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G\OneDrive - Heriot-Watt University\KTP Files\Research files - 2015\Degradation analysis of PV panels\All Results\"/>
    </mc:Choice>
  </mc:AlternateContent>
  <xr:revisionPtr revIDLastSave="275" documentId="C6F55547D4CC390192317FD07EED04151D0DC379" xr6:coauthVersionLast="21" xr6:coauthVersionMax="21" xr10:uidLastSave="{AD5F7C67-FB65-4200-A6A8-61B0F126B5BA}"/>
  <bookViews>
    <workbookView xWindow="0" yWindow="0" windowWidth="25610" windowHeight="11580" activeTab="6" xr2:uid="{00000000-000D-0000-FFFF-FFFF00000000}"/>
  </bookViews>
  <sheets>
    <sheet name="G=500" sheetId="2" r:id="rId1"/>
    <sheet name="G=750" sheetId="3" r:id="rId2"/>
    <sheet name="G=1000" sheetId="4" r:id="rId3"/>
    <sheet name="G750 " sheetId="8" r:id="rId4"/>
    <sheet name="G500" sheetId="10" r:id="rId5"/>
    <sheet name="G500 analysis" sheetId="11" r:id="rId6"/>
    <sheet name="Summary data" sheetId="12" r:id="rId7"/>
    <sheet name="G750 analysis" sheetId="9" r:id="rId8"/>
    <sheet name="G1000 analysis" sheetId="6" r:id="rId9"/>
    <sheet name="G1000 6 month" sheetId="7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" i="12" l="1"/>
  <c r="G16" i="12"/>
  <c r="G17" i="12"/>
  <c r="G18" i="12"/>
  <c r="G19" i="12"/>
  <c r="G20" i="12"/>
  <c r="G21" i="12"/>
  <c r="G22" i="12"/>
  <c r="G14" i="12"/>
  <c r="F15" i="12"/>
  <c r="F16" i="12"/>
  <c r="F17" i="12"/>
  <c r="F18" i="12"/>
  <c r="F19" i="12"/>
  <c r="F20" i="12"/>
  <c r="F21" i="12"/>
  <c r="F22" i="12"/>
  <c r="F14" i="12"/>
  <c r="E15" i="12"/>
  <c r="E16" i="12"/>
  <c r="E17" i="12"/>
  <c r="E18" i="12"/>
  <c r="E19" i="12"/>
  <c r="E20" i="12"/>
  <c r="E21" i="12"/>
  <c r="E22" i="12"/>
  <c r="E14" i="12"/>
  <c r="AC26" i="11"/>
  <c r="AD26" i="11"/>
  <c r="AE26" i="11"/>
  <c r="AF26" i="11"/>
  <c r="AG26" i="11"/>
  <c r="AH26" i="11"/>
  <c r="AI26" i="11"/>
  <c r="AJ26" i="11"/>
  <c r="AK26" i="11"/>
  <c r="AL26" i="11"/>
  <c r="AM26" i="11"/>
  <c r="AN26" i="11"/>
  <c r="AO26" i="11"/>
  <c r="AP26" i="11"/>
  <c r="AB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F26" i="11"/>
  <c r="AQ26" i="11"/>
  <c r="U26" i="11"/>
  <c r="AQ108" i="10"/>
  <c r="U109" i="10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Z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BG109" i="8"/>
  <c r="AM120" i="8"/>
  <c r="T57" i="6" l="1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Z37" i="6" l="1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F37" i="6"/>
  <c r="H37" i="6"/>
  <c r="I37" i="6"/>
  <c r="J37" i="6"/>
  <c r="K37" i="6"/>
  <c r="L37" i="6"/>
  <c r="M37" i="6"/>
  <c r="N37" i="6"/>
  <c r="O37" i="6"/>
  <c r="P37" i="6"/>
  <c r="Q37" i="6"/>
  <c r="R37" i="6"/>
  <c r="S37" i="6"/>
  <c r="G37" i="6"/>
</calcChain>
</file>

<file path=xl/sharedStrings.xml><?xml version="1.0" encoding="utf-8"?>
<sst xmlns="http://schemas.openxmlformats.org/spreadsheetml/2006/main" count="5358" uniqueCount="4961">
  <si>
    <t>Date</t>
  </si>
  <si>
    <t>Day</t>
  </si>
  <si>
    <t>Month</t>
  </si>
  <si>
    <t>Year</t>
  </si>
  <si>
    <t>Hour</t>
  </si>
  <si>
    <t>Minute</t>
  </si>
  <si>
    <t>PyrTilt</t>
  </si>
  <si>
    <t>PyrHor</t>
  </si>
  <si>
    <t>RefSiTilt</t>
  </si>
  <si>
    <t>WindDir</t>
  </si>
  <si>
    <t>WindSpeed</t>
  </si>
  <si>
    <t>Pressure</t>
  </si>
  <si>
    <t>Tamb</t>
  </si>
  <si>
    <t>Humidity</t>
  </si>
  <si>
    <t>RainDuration</t>
  </si>
  <si>
    <t>RainIntensity</t>
  </si>
  <si>
    <t>FirstUOC</t>
  </si>
  <si>
    <t>FirstISC</t>
  </si>
  <si>
    <t>FirstUMPP</t>
  </si>
  <si>
    <t>FirstIMPP</t>
  </si>
  <si>
    <t>FirstPMPP</t>
  </si>
  <si>
    <t>FirstFF</t>
  </si>
  <si>
    <t>FirstEta</t>
  </si>
  <si>
    <t>FirstTMod</t>
  </si>
  <si>
    <t>SharpUOC</t>
  </si>
  <si>
    <t>SharpISC</t>
  </si>
  <si>
    <t>SharpUMPP</t>
  </si>
  <si>
    <t>SharpIMPP</t>
  </si>
  <si>
    <t>SharpPMPP</t>
  </si>
  <si>
    <t>SharpFF</t>
  </si>
  <si>
    <t>SharpEta</t>
  </si>
  <si>
    <t>SharpTMod</t>
  </si>
  <si>
    <t>NaN</t>
  </si>
  <si>
    <t>31.08.2009 07:19</t>
  </si>
  <si>
    <t>31.08.2009 08:20</t>
  </si>
  <si>
    <t>31.08.2009 08:22</t>
  </si>
  <si>
    <t>31.08.2009 10:06</t>
  </si>
  <si>
    <t>31.08.2009 10:08</t>
  </si>
  <si>
    <t>31.08.2009 10:09</t>
  </si>
  <si>
    <t>31.08.2009 10:10</t>
  </si>
  <si>
    <t>31.08.2009 10:12</t>
  </si>
  <si>
    <t>31.08.2009 10:14</t>
  </si>
  <si>
    <t>31.08.2009 10:21</t>
  </si>
  <si>
    <t>31.08.2009 12:08</t>
  </si>
  <si>
    <t>31.08.2009 12:12</t>
  </si>
  <si>
    <t>31.08.2009 12:13</t>
  </si>
  <si>
    <t>31.08.2009 12:14</t>
  </si>
  <si>
    <t>31.08.2009 12:15</t>
  </si>
  <si>
    <t>31.08.2009 12:16</t>
  </si>
  <si>
    <t>31.08.2009 12:26</t>
  </si>
  <si>
    <t>31.08.2009 12:41</t>
  </si>
  <si>
    <t>31.08.2009 13:30</t>
  </si>
  <si>
    <t>31.08.2009 13:36</t>
  </si>
  <si>
    <t>31.08.2009 13:39</t>
  </si>
  <si>
    <t>31.08.2009 15:17</t>
  </si>
  <si>
    <t>31.08.2009 15:18</t>
  </si>
  <si>
    <t>01.09.2009 07:24</t>
  </si>
  <si>
    <t>01.09.2009 07:25</t>
  </si>
  <si>
    <t>01.09.2009 07:26</t>
  </si>
  <si>
    <t>01.09.2009 08:38</t>
  </si>
  <si>
    <t>01.09.2009 08:39</t>
  </si>
  <si>
    <t>01.09.2009 08:40</t>
  </si>
  <si>
    <t>02.09.2009 08:52</t>
  </si>
  <si>
    <t>02.09.2009 09:52</t>
  </si>
  <si>
    <t>02.09.2009 12:01</t>
  </si>
  <si>
    <t>02.09.2009 12:02</t>
  </si>
  <si>
    <t>02.09.2009 12:03</t>
  </si>
  <si>
    <t>02.09.2009 12:21</t>
  </si>
  <si>
    <t>02.09.2009 13:58</t>
  </si>
  <si>
    <t>02.09.2009 13:59</t>
  </si>
  <si>
    <t>02.09.2009 14:00</t>
  </si>
  <si>
    <t>05.09.2009 05:15</t>
  </si>
  <si>
    <t>05.09.2009 05:16</t>
  </si>
  <si>
    <t>05.09.2009 05:17</t>
  </si>
  <si>
    <t>05.09.2009 05:18</t>
  </si>
  <si>
    <t>05.09.2009 05:20</t>
  </si>
  <si>
    <t>05.09.2009 05:21</t>
  </si>
  <si>
    <t>05.09.2009 06:17</t>
  </si>
  <si>
    <t>05.09.2009 06:18</t>
  </si>
  <si>
    <t>05.09.2009 06:19</t>
  </si>
  <si>
    <t>05.09.2009 06:32</t>
  </si>
  <si>
    <t>05.09.2009 07:02</t>
  </si>
  <si>
    <t>05.09.2009 07:26</t>
  </si>
  <si>
    <t>05.09.2009 07:47</t>
  </si>
  <si>
    <t>05.09.2009 07:48</t>
  </si>
  <si>
    <t>05.09.2009 08:03</t>
  </si>
  <si>
    <t>05.09.2009 09:04</t>
  </si>
  <si>
    <t>05.09.2009 10:55</t>
  </si>
  <si>
    <t>05.09.2009 12:03</t>
  </si>
  <si>
    <t>05.09.2009 13:09</t>
  </si>
  <si>
    <t>05.09.2009 13:10</t>
  </si>
  <si>
    <t>05.09.2009 13:11</t>
  </si>
  <si>
    <t>05.09.2009 13:12</t>
  </si>
  <si>
    <t>06.09.2009 05:48</t>
  </si>
  <si>
    <t>06.09.2009 06:07</t>
  </si>
  <si>
    <t>06.09.2009 06:11</t>
  </si>
  <si>
    <t>06.09.2009 06:52</t>
  </si>
  <si>
    <t>06.09.2009 07:04</t>
  </si>
  <si>
    <t>06.09.2009 07:10</t>
  </si>
  <si>
    <t>06.09.2009 07:11</t>
  </si>
  <si>
    <t>06.09.2009 07:24</t>
  </si>
  <si>
    <t>06.09.2009 07:26</t>
  </si>
  <si>
    <t>06.09.2009 10:38</t>
  </si>
  <si>
    <t>07.09.2009 05:06</t>
  </si>
  <si>
    <t>07.09.2009 05:41</t>
  </si>
  <si>
    <t>07.09.2009 05:44</t>
  </si>
  <si>
    <t>07.09.2009 06:10</t>
  </si>
  <si>
    <t>07.09.2009 06:36</t>
  </si>
  <si>
    <t>07.09.2009 08:13</t>
  </si>
  <si>
    <t>07.09.2009 08:14</t>
  </si>
  <si>
    <t>07.09.2009 08:15</t>
  </si>
  <si>
    <t>07.09.2009 08:16</t>
  </si>
  <si>
    <t>07.09.2009 08:17</t>
  </si>
  <si>
    <t>07.09.2009 08:18</t>
  </si>
  <si>
    <t>07.09.2009 08:19</t>
  </si>
  <si>
    <t>07.09.2009 08:20</t>
  </si>
  <si>
    <t>07.09.2009 08:21</t>
  </si>
  <si>
    <t>07.09.2009 08:22</t>
  </si>
  <si>
    <t>07.09.2009 10:01</t>
  </si>
  <si>
    <t>07.09.2009 10:02</t>
  </si>
  <si>
    <t>07.09.2009 10:07</t>
  </si>
  <si>
    <t>07.09.2009 10:08</t>
  </si>
  <si>
    <t>07.09.2009 10:09</t>
  </si>
  <si>
    <t>07.09.2009 10:10</t>
  </si>
  <si>
    <t>07.09.2009 10:11</t>
  </si>
  <si>
    <t>07.09.2009 10:12</t>
  </si>
  <si>
    <t>07.09.2009 11:57</t>
  </si>
  <si>
    <t>07.09.2009 12:59</t>
  </si>
  <si>
    <t>07.09.2009 13:03</t>
  </si>
  <si>
    <t>08.09.2009 05:24</t>
  </si>
  <si>
    <t>08.09.2009 06:33</t>
  </si>
  <si>
    <t>08.09.2009 06:34</t>
  </si>
  <si>
    <t>08.09.2009 06:35</t>
  </si>
  <si>
    <t>08.09.2009 08:24</t>
  </si>
  <si>
    <t>08.09.2009 08:25</t>
  </si>
  <si>
    <t>08.09.2009 08:26</t>
  </si>
  <si>
    <t>08.09.2009 08:27</t>
  </si>
  <si>
    <t>08.09.2009 08:28</t>
  </si>
  <si>
    <t>08.09.2009 08:29</t>
  </si>
  <si>
    <t>08.09.2009 08:30</t>
  </si>
  <si>
    <t>08.09.2009 08:31</t>
  </si>
  <si>
    <t>08.09.2009 08:32</t>
  </si>
  <si>
    <t>08.09.2009 09:59</t>
  </si>
  <si>
    <t>08.09.2009 10:00</t>
  </si>
  <si>
    <t>08.09.2009 10:01</t>
  </si>
  <si>
    <t>08.09.2009 11:52</t>
  </si>
  <si>
    <t>08.09.2009 11:53</t>
  </si>
  <si>
    <t>08.09.2009 11:54</t>
  </si>
  <si>
    <t>08.09.2009 13:03</t>
  </si>
  <si>
    <t>08.09.2009 13:04</t>
  </si>
  <si>
    <t>08.09.2009 13:05</t>
  </si>
  <si>
    <t>09.09.2009 05:22</t>
  </si>
  <si>
    <t>09.09.2009 05:24</t>
  </si>
  <si>
    <t>09.09.2009 06:37</t>
  </si>
  <si>
    <t>09.09.2009 06:38</t>
  </si>
  <si>
    <t>09.09.2009 06:39</t>
  </si>
  <si>
    <t>09.09.2009 06:40</t>
  </si>
  <si>
    <t>09.09.2009 08:19</t>
  </si>
  <si>
    <t>09.09.2009 08:20</t>
  </si>
  <si>
    <t>09.09.2009 08:22</t>
  </si>
  <si>
    <t>09.09.2009 08:24</t>
  </si>
  <si>
    <t>09.09.2009 08:26</t>
  </si>
  <si>
    <t>09.09.2009 08:31</t>
  </si>
  <si>
    <t>09.09.2009 08:35</t>
  </si>
  <si>
    <t>09.09.2009 08:52</t>
  </si>
  <si>
    <t>09.09.2009 09:05</t>
  </si>
  <si>
    <t>09.09.2009 09:08</t>
  </si>
  <si>
    <t>09.09.2009 09:09</t>
  </si>
  <si>
    <t>09.09.2009 09:20</t>
  </si>
  <si>
    <t>09.09.2009 09:32</t>
  </si>
  <si>
    <t>09.09.2009 10:00</t>
  </si>
  <si>
    <t>09.09.2009 10:06</t>
  </si>
  <si>
    <t>09.09.2009 11:06</t>
  </si>
  <si>
    <t>09.09.2009 11:09</t>
  </si>
  <si>
    <t>09.09.2009 11:13</t>
  </si>
  <si>
    <t>09.09.2009 11:17</t>
  </si>
  <si>
    <t>09.09.2009 11:48</t>
  </si>
  <si>
    <t>09.09.2009 12:42</t>
  </si>
  <si>
    <t>09.09.2009 12:43</t>
  </si>
  <si>
    <t>09.09.2009 12:44</t>
  </si>
  <si>
    <t>10.09.2009 05:32</t>
  </si>
  <si>
    <t>10.09.2009 05:33</t>
  </si>
  <si>
    <t>10.09.2009 05:34</t>
  </si>
  <si>
    <t>10.09.2009 06:47</t>
  </si>
  <si>
    <t>10.09.2009 06:48</t>
  </si>
  <si>
    <t>10.09.2009 06:49</t>
  </si>
  <si>
    <t>10.09.2009 08:33</t>
  </si>
  <si>
    <t>10.09.2009 08:35</t>
  </si>
  <si>
    <t>10.09.2009 08:38</t>
  </si>
  <si>
    <t>10.09.2009 08:39</t>
  </si>
  <si>
    <t>10.09.2009 08:43</t>
  </si>
  <si>
    <t>10.09.2009 08:50</t>
  </si>
  <si>
    <t>10.09.2009 09:01</t>
  </si>
  <si>
    <t>10.09.2009 09:03</t>
  </si>
  <si>
    <t>10.09.2009 09:04</t>
  </si>
  <si>
    <t>10.09.2009 09:05</t>
  </si>
  <si>
    <t>10.09.2009 09:10</t>
  </si>
  <si>
    <t>10.09.2009 10:03</t>
  </si>
  <si>
    <t>10.09.2009 10:04</t>
  </si>
  <si>
    <t>10.09.2009 10:08</t>
  </si>
  <si>
    <t>10.09.2009 10:17</t>
  </si>
  <si>
    <t>10.09.2009 10:18</t>
  </si>
  <si>
    <t>10.09.2009 10:19</t>
  </si>
  <si>
    <t>10.09.2009 12:50</t>
  </si>
  <si>
    <t>10.09.2009 12:51</t>
  </si>
  <si>
    <t>10.09.2009 12:52</t>
  </si>
  <si>
    <t>15.09.2009 06:50</t>
  </si>
  <si>
    <t>15.09.2009 07:46</t>
  </si>
  <si>
    <t>15.09.2009 08:33</t>
  </si>
  <si>
    <t>15.09.2009 09:07</t>
  </si>
  <si>
    <t>15.09.2009 09:28</t>
  </si>
  <si>
    <t>15.09.2009 10:16</t>
  </si>
  <si>
    <t>15.09.2009 11:06</t>
  </si>
  <si>
    <t>15.09.2009 11:18</t>
  </si>
  <si>
    <t>15.09.2009 11:30</t>
  </si>
  <si>
    <t>15.09.2009 11:41</t>
  </si>
  <si>
    <t>15.09.2009 11:42</t>
  </si>
  <si>
    <t>15.09.2009 11:43</t>
  </si>
  <si>
    <t>16.09.2009 06:31</t>
  </si>
  <si>
    <t>16.09.2009 07:19</t>
  </si>
  <si>
    <t>16.09.2009 07:53</t>
  </si>
  <si>
    <t>16.09.2009 07:54</t>
  </si>
  <si>
    <t>16.09.2009 08:11</t>
  </si>
  <si>
    <t>16.09.2009 08:24</t>
  </si>
  <si>
    <t>16.09.2009 08:27</t>
  </si>
  <si>
    <t>16.09.2009 09:49</t>
  </si>
  <si>
    <t>16.09.2009 09:50</t>
  </si>
  <si>
    <t>16.09.2009 09:54</t>
  </si>
  <si>
    <t>16.09.2009 10:59</t>
  </si>
  <si>
    <t>16.09.2009 11:56</t>
  </si>
  <si>
    <t>16.09.2009 12:11</t>
  </si>
  <si>
    <t>18.09.2009 08:35</t>
  </si>
  <si>
    <t>18.09.2009 08:36</t>
  </si>
  <si>
    <t>18.09.2009 08:55</t>
  </si>
  <si>
    <t>18.09.2009 09:39</t>
  </si>
  <si>
    <t>18.09.2009 10:13</t>
  </si>
  <si>
    <t>18.09.2009 10:15</t>
  </si>
  <si>
    <t>18.09.2009 10:44</t>
  </si>
  <si>
    <t>18.09.2009 11:13</t>
  </si>
  <si>
    <t>18.09.2009 11:14</t>
  </si>
  <si>
    <t>18.09.2009 11:35</t>
  </si>
  <si>
    <t>18.09.2009 11:44</t>
  </si>
  <si>
    <t>18.09.2009 11:50</t>
  </si>
  <si>
    <t>19.09.2009 06:30</t>
  </si>
  <si>
    <t>19.09.2009 07:46</t>
  </si>
  <si>
    <t>19.09.2009 07:50</t>
  </si>
  <si>
    <t>19.09.2009 08:08</t>
  </si>
  <si>
    <t>19.09.2009 08:15</t>
  </si>
  <si>
    <t>19.09.2009 08:24</t>
  </si>
  <si>
    <t>19.09.2009 08:32</t>
  </si>
  <si>
    <t>19.09.2009 08:59</t>
  </si>
  <si>
    <t>19.09.2009 09:43</t>
  </si>
  <si>
    <t>19.09.2009 11:16</t>
  </si>
  <si>
    <t>20.09.2009 06:10</t>
  </si>
  <si>
    <t>20.09.2009 06:16</t>
  </si>
  <si>
    <t>20.09.2009 06:17</t>
  </si>
  <si>
    <t>20.09.2009 06:57</t>
  </si>
  <si>
    <t>20.09.2009 06:58</t>
  </si>
  <si>
    <t>20.09.2009 06:59</t>
  </si>
  <si>
    <t>20.09.2009 07:00</t>
  </si>
  <si>
    <t>20.09.2009 07:01</t>
  </si>
  <si>
    <t>20.09.2009 07:07</t>
  </si>
  <si>
    <t>20.09.2009 08:18</t>
  </si>
  <si>
    <t>20.09.2009 09:13</t>
  </si>
  <si>
    <t>20.09.2009 10:00</t>
  </si>
  <si>
    <t>20.09.2009 10:13</t>
  </si>
  <si>
    <t>20.09.2009 10:57</t>
  </si>
  <si>
    <t>21.09.2009 06:47</t>
  </si>
  <si>
    <t>21.09.2009 08:10</t>
  </si>
  <si>
    <t>21.09.2009 08:12</t>
  </si>
  <si>
    <t>21.09.2009 08:56</t>
  </si>
  <si>
    <t>21.09.2009 09:35</t>
  </si>
  <si>
    <t>21.09.2009 09:38</t>
  </si>
  <si>
    <t>21.09.2009 09:48</t>
  </si>
  <si>
    <t>21.09.2009 10:27</t>
  </si>
  <si>
    <t>21.09.2009 10:28</t>
  </si>
  <si>
    <t>22.09.2009 05:47</t>
  </si>
  <si>
    <t>22.09.2009 05:48</t>
  </si>
  <si>
    <t>22.09.2009 06:56</t>
  </si>
  <si>
    <t>22.09.2009 06:57</t>
  </si>
  <si>
    <t>22.09.2009 06:58</t>
  </si>
  <si>
    <t>22.09.2009 06:59</t>
  </si>
  <si>
    <t>22.09.2009 07:00</t>
  </si>
  <si>
    <t>22.09.2009 10:56</t>
  </si>
  <si>
    <t>22.09.2009 11:28</t>
  </si>
  <si>
    <t>22.09.2009 11:31</t>
  </si>
  <si>
    <t>22.09.2009 12:36</t>
  </si>
  <si>
    <t>22.09.2009 12:37</t>
  </si>
  <si>
    <t>22.09.2009 12:38</t>
  </si>
  <si>
    <t>22.09.2009 12:39</t>
  </si>
  <si>
    <t>23.09.2009 05:47</t>
  </si>
  <si>
    <t>23.09.2009 05:48</t>
  </si>
  <si>
    <t>23.09.2009 05:49</t>
  </si>
  <si>
    <t>23.09.2009 05:50</t>
  </si>
  <si>
    <t>23.09.2009 07:02</t>
  </si>
  <si>
    <t>23.09.2009 07:03</t>
  </si>
  <si>
    <t>23.09.2009 07:04</t>
  </si>
  <si>
    <t>23.09.2009 07:05</t>
  </si>
  <si>
    <t>23.09.2009 08:55</t>
  </si>
  <si>
    <t>23.09.2009 08:58</t>
  </si>
  <si>
    <t>23.09.2009 09:02</t>
  </si>
  <si>
    <t>23.09.2009 09:04</t>
  </si>
  <si>
    <t>23.09.2009 09:25</t>
  </si>
  <si>
    <t>23.09.2009 11:34</t>
  </si>
  <si>
    <t>23.09.2009 12:46</t>
  </si>
  <si>
    <t>25.09.2009 07:50</t>
  </si>
  <si>
    <t>25.09.2009 08:28</t>
  </si>
  <si>
    <t>25.09.2009 08:30</t>
  </si>
  <si>
    <t>25.09.2009 08:52</t>
  </si>
  <si>
    <t>25.09.2009 09:01</t>
  </si>
  <si>
    <t>25.09.2009 09:23</t>
  </si>
  <si>
    <t>25.09.2009 09:31</t>
  </si>
  <si>
    <t>25.09.2009 10:11</t>
  </si>
  <si>
    <t>25.09.2009 10:13</t>
  </si>
  <si>
    <t>25.09.2009 10:14</t>
  </si>
  <si>
    <t>26.09.2009 07:12</t>
  </si>
  <si>
    <t>26.09.2009 07:13</t>
  </si>
  <si>
    <t>26.09.2009 07:15</t>
  </si>
  <si>
    <t>26.09.2009 07:26</t>
  </si>
  <si>
    <t>26.09.2009 07:45</t>
  </si>
  <si>
    <t>26.09.2009 10:22</t>
  </si>
  <si>
    <t>26.09.2009 10:51</t>
  </si>
  <si>
    <t>26.09.2009 10:52</t>
  </si>
  <si>
    <t>26.09.2009 11:14</t>
  </si>
  <si>
    <t>26.09.2009 11:15</t>
  </si>
  <si>
    <t>26.09.2009 11:17</t>
  </si>
  <si>
    <t>26.09.2009 11:21</t>
  </si>
  <si>
    <t>26.09.2009 11:59</t>
  </si>
  <si>
    <t>27.09.2009 05:39</t>
  </si>
  <si>
    <t>27.09.2009 05:40</t>
  </si>
  <si>
    <t>27.09.2009 05:41</t>
  </si>
  <si>
    <t>27.09.2009 07:01</t>
  </si>
  <si>
    <t>27.09.2009 07:09</t>
  </si>
  <si>
    <t>27.09.2009 07:17</t>
  </si>
  <si>
    <t>27.09.2009 07:25</t>
  </si>
  <si>
    <t>27.09.2009 09:26</t>
  </si>
  <si>
    <t>27.09.2009 11:07</t>
  </si>
  <si>
    <t>27.09.2009 11:20</t>
  </si>
  <si>
    <t>27.09.2009 11:21</t>
  </si>
  <si>
    <t>27.09.2009 11:25</t>
  </si>
  <si>
    <t>27.09.2009 11:26</t>
  </si>
  <si>
    <t>27.09.2009 12:28</t>
  </si>
  <si>
    <t>27.09.2009 12:29</t>
  </si>
  <si>
    <t>27.09.2009 12:30</t>
  </si>
  <si>
    <t>28.09.2009 05:52</t>
  </si>
  <si>
    <t>28.09.2009 05:53</t>
  </si>
  <si>
    <t>28.09.2009 07:13</t>
  </si>
  <si>
    <t>28.09.2009 07:14</t>
  </si>
  <si>
    <t>28.09.2009 07:15</t>
  </si>
  <si>
    <t>28.09.2009 07:16</t>
  </si>
  <si>
    <t>28.09.2009 07:17</t>
  </si>
  <si>
    <t>28.09.2009 07:18</t>
  </si>
  <si>
    <t>28.09.2009 10:06</t>
  </si>
  <si>
    <t>28.09.2009 10:20</t>
  </si>
  <si>
    <t>28.09.2009 11:08</t>
  </si>
  <si>
    <t>28.09.2009 11:09</t>
  </si>
  <si>
    <t>28.09.2009 12:26</t>
  </si>
  <si>
    <t>29.09.2009 07:00</t>
  </si>
  <si>
    <t>29.09.2009 07:58</t>
  </si>
  <si>
    <t>29.09.2009 08:10</t>
  </si>
  <si>
    <t>29.09.2009 09:24</t>
  </si>
  <si>
    <t>29.09.2009 09:26</t>
  </si>
  <si>
    <t>29.09.2009 09:29</t>
  </si>
  <si>
    <t>29.09.2009 10:08</t>
  </si>
  <si>
    <t>29.09.2009 10:10</t>
  </si>
  <si>
    <t>29.09.2009 11:11</t>
  </si>
  <si>
    <t>30.09.2009 05:42</t>
  </si>
  <si>
    <t>30.09.2009 06:34</t>
  </si>
  <si>
    <t>30.09.2009 06:38</t>
  </si>
  <si>
    <t>30.09.2009 06:39</t>
  </si>
  <si>
    <t>30.09.2009 07:09</t>
  </si>
  <si>
    <t>30.09.2009 07:46</t>
  </si>
  <si>
    <t>30.09.2009 09:07</t>
  </si>
  <si>
    <t>30.09.2009 10:15</t>
  </si>
  <si>
    <t>30.09.2009 10:30</t>
  </si>
  <si>
    <t>30.09.2009 11:53</t>
  </si>
  <si>
    <t>30.09.2009 11:56</t>
  </si>
  <si>
    <t>30.09.2009 11:57</t>
  </si>
  <si>
    <t>06.11.2009 11:10</t>
  </si>
  <si>
    <t>06.11.2009 12:22</t>
  </si>
  <si>
    <t>06.11.2009 12:23</t>
  </si>
  <si>
    <t>07.11.2009 10:59</t>
  </si>
  <si>
    <t>07.11.2009 11:02</t>
  </si>
  <si>
    <t>07.11.2009 11:03</t>
  </si>
  <si>
    <t>07.11.2009 11:04</t>
  </si>
  <si>
    <t>07.11.2009 11:05</t>
  </si>
  <si>
    <t>07.11.2009 11:06</t>
  </si>
  <si>
    <t>07.11.2009 11:07</t>
  </si>
  <si>
    <t>07.11.2009 11:08</t>
  </si>
  <si>
    <t>07.11.2009 11:09</t>
  </si>
  <si>
    <t>07.11.2009 11:10</t>
  </si>
  <si>
    <t>07.11.2009 11:11</t>
  </si>
  <si>
    <t>07.11.2009 11:12</t>
  </si>
  <si>
    <t>07.11.2009 11:13</t>
  </si>
  <si>
    <t>07.11.2009 11:14</t>
  </si>
  <si>
    <t>07.11.2009 11:15</t>
  </si>
  <si>
    <t>07.11.2009 11:16</t>
  </si>
  <si>
    <t>07.11.2009 11:19</t>
  </si>
  <si>
    <t>07.11.2009 12:44</t>
  </si>
  <si>
    <t>07.11.2009 12:45</t>
  </si>
  <si>
    <t>07.11.2009 12:46</t>
  </si>
  <si>
    <t>12.11.2009 07:17</t>
  </si>
  <si>
    <t>12.11.2009 07:18</t>
  </si>
  <si>
    <t>12.11.2009 07:19</t>
  </si>
  <si>
    <t>12.11.2009 08:48</t>
  </si>
  <si>
    <t>12.11.2009 08:49</t>
  </si>
  <si>
    <t>12.11.2009 08:50</t>
  </si>
  <si>
    <t>12.11.2009 08:51</t>
  </si>
  <si>
    <t>12.11.2009 08:52</t>
  </si>
  <si>
    <t>12.11.2009 08:53</t>
  </si>
  <si>
    <t>12.11.2009 10:09</t>
  </si>
  <si>
    <t>14.11.2009 08:19</t>
  </si>
  <si>
    <t>15.11.2009 08:02</t>
  </si>
  <si>
    <t>15.11.2009 08:03</t>
  </si>
  <si>
    <t>15.11.2009 10:17</t>
  </si>
  <si>
    <t>17.11.2009 07:26</t>
  </si>
  <si>
    <t>17.11.2009 07:27</t>
  </si>
  <si>
    <t>17.11.2009 07:28</t>
  </si>
  <si>
    <t>17.11.2009 09:27</t>
  </si>
  <si>
    <t>17.11.2009 09:28</t>
  </si>
  <si>
    <t>17.11.2009 09:29</t>
  </si>
  <si>
    <t>17.11.2009 09:30</t>
  </si>
  <si>
    <t>17.11.2009 09:31</t>
  </si>
  <si>
    <t>17.11.2009 09:32</t>
  </si>
  <si>
    <t>17.11.2009 09:33</t>
  </si>
  <si>
    <t>17.11.2009 09:34</t>
  </si>
  <si>
    <t>17.11.2009 09:35</t>
  </si>
  <si>
    <t>17.11.2009 09:36</t>
  </si>
  <si>
    <t>17.11.2009 09:37</t>
  </si>
  <si>
    <t>17.11.2009 09:38</t>
  </si>
  <si>
    <t>17.11.2009 09:39</t>
  </si>
  <si>
    <t>17.11.2009 09:40</t>
  </si>
  <si>
    <t>17.11.2009 09:41</t>
  </si>
  <si>
    <t>17.11.2009 09:42</t>
  </si>
  <si>
    <t>17.11.2009 09:43</t>
  </si>
  <si>
    <t>17.11.2009 09:44</t>
  </si>
  <si>
    <t>17.11.2009 09:45</t>
  </si>
  <si>
    <t>18.11.2009 12:24</t>
  </si>
  <si>
    <t>18.11.2009 12:25</t>
  </si>
  <si>
    <t>18.11.2009 12:26</t>
  </si>
  <si>
    <t>18.11.2009 12:27</t>
  </si>
  <si>
    <t>19.11.2009 07:35</t>
  </si>
  <si>
    <t>19.11.2009 07:36</t>
  </si>
  <si>
    <t>19.11.2009 07:37</t>
  </si>
  <si>
    <t>19.11.2009 09:22</t>
  </si>
  <si>
    <t>19.11.2009 09:23</t>
  </si>
  <si>
    <t>19.11.2009 09:24</t>
  </si>
  <si>
    <t>19.11.2009 09:25</t>
  </si>
  <si>
    <t>19.11.2009 09:27</t>
  </si>
  <si>
    <t>19.11.2009 09:28</t>
  </si>
  <si>
    <t>19.11.2009 09:30</t>
  </si>
  <si>
    <t>19.11.2009 09:31</t>
  </si>
  <si>
    <t>19.11.2009 09:32</t>
  </si>
  <si>
    <t>19.11.2009 09:33</t>
  </si>
  <si>
    <t>19.11.2009 09:34</t>
  </si>
  <si>
    <t>19.11.2009 09:35</t>
  </si>
  <si>
    <t>19.11.2009 09:36</t>
  </si>
  <si>
    <t>19.11.2009 10:27</t>
  </si>
  <si>
    <t>19.11.2009 10:28</t>
  </si>
  <si>
    <t>19.11.2009 10:29</t>
  </si>
  <si>
    <t>19.11.2009 10:30</t>
  </si>
  <si>
    <t>19.11.2009 10:31</t>
  </si>
  <si>
    <t>19.11.2009 10:32</t>
  </si>
  <si>
    <t>19.11.2009 10:33</t>
  </si>
  <si>
    <t>19.11.2009 10:34</t>
  </si>
  <si>
    <t>19.11.2009 10:35</t>
  </si>
  <si>
    <t>19.11.2009 10:36</t>
  </si>
  <si>
    <t>19.11.2009 10:37</t>
  </si>
  <si>
    <t>19.11.2009 12:27</t>
  </si>
  <si>
    <t>19.11.2009 12:28</t>
  </si>
  <si>
    <t>19.11.2009 12:29</t>
  </si>
  <si>
    <t>20.11.2009 07:57</t>
  </si>
  <si>
    <t>20.11.2009 07:58</t>
  </si>
  <si>
    <t>20.11.2009 08:05</t>
  </si>
  <si>
    <t>20.11.2009 08:38</t>
  </si>
  <si>
    <t>20.11.2009 10:00</t>
  </si>
  <si>
    <t>20.11.2009 10:38</t>
  </si>
  <si>
    <t>20.11.2009 11:29</t>
  </si>
  <si>
    <t>21.11.2009 11:10</t>
  </si>
  <si>
    <t>21.11.2009 11:46</t>
  </si>
  <si>
    <t>22.11.2009 07:50</t>
  </si>
  <si>
    <t>22.11.2009 10:10</t>
  </si>
  <si>
    <t>22.11.2009 10:30</t>
  </si>
  <si>
    <t>23.11.2009 07:35</t>
  </si>
  <si>
    <t>23.11.2009 07:36</t>
  </si>
  <si>
    <t>23.11.2009 07:37</t>
  </si>
  <si>
    <t>23.11.2009 07:38</t>
  </si>
  <si>
    <t>23.11.2009 10:04</t>
  </si>
  <si>
    <t>23.11.2009 10:05</t>
  </si>
  <si>
    <t>23.11.2009 10:07</t>
  </si>
  <si>
    <t>23.11.2009 10:08</t>
  </si>
  <si>
    <t>23.11.2009 12:32</t>
  </si>
  <si>
    <t>25.11.2009 07:23</t>
  </si>
  <si>
    <t>25.11.2009 07:24</t>
  </si>
  <si>
    <t>25.11.2009 09:13</t>
  </si>
  <si>
    <t>25.11.2009 09:14</t>
  </si>
  <si>
    <t>25.11.2009 09:15</t>
  </si>
  <si>
    <t>25.11.2009 09:16</t>
  </si>
  <si>
    <t>25.11.2009 09:17</t>
  </si>
  <si>
    <t>25.11.2009 09:18</t>
  </si>
  <si>
    <t>25.11.2009 09:19</t>
  </si>
  <si>
    <t>25.11.2009 09:20</t>
  </si>
  <si>
    <t>25.11.2009 09:21</t>
  </si>
  <si>
    <t>25.11.2009 09:22</t>
  </si>
  <si>
    <t>25.11.2009 09:23</t>
  </si>
  <si>
    <t>25.11.2009 10:49</t>
  </si>
  <si>
    <t>25.11.2009 10:50</t>
  </si>
  <si>
    <t>25.11.2009 10:51</t>
  </si>
  <si>
    <t>25.11.2009 10:52</t>
  </si>
  <si>
    <t>25.11.2009 10:53</t>
  </si>
  <si>
    <t>25.11.2009 10:54</t>
  </si>
  <si>
    <t>25.11.2009 10:55</t>
  </si>
  <si>
    <t>25.11.2009 10:56</t>
  </si>
  <si>
    <t>25.11.2009 10:57</t>
  </si>
  <si>
    <t>25.11.2009 10:58</t>
  </si>
  <si>
    <t>25.11.2009 12:35</t>
  </si>
  <si>
    <t>25.11.2009 12:36</t>
  </si>
  <si>
    <t>25.11.2009 12:37</t>
  </si>
  <si>
    <t>26.11.2009 09:13</t>
  </si>
  <si>
    <t>27.11.2009 10:01</t>
  </si>
  <si>
    <t>27.11.2009 10:44</t>
  </si>
  <si>
    <t>27.11.2009 10:45</t>
  </si>
  <si>
    <t>28.11.2009 10:33</t>
  </si>
  <si>
    <t>28.11.2009 10:34</t>
  </si>
  <si>
    <t>28.11.2009 11:12</t>
  </si>
  <si>
    <t>28.11.2009 12:20</t>
  </si>
  <si>
    <t>02.02.2010 14:20</t>
  </si>
  <si>
    <t>04.02.2010 08:26</t>
  </si>
  <si>
    <t>04.02.2010 08:31</t>
  </si>
  <si>
    <t>04.02.2010 08:32</t>
  </si>
  <si>
    <t>04.02.2010 12:21</t>
  </si>
  <si>
    <t>13.02.2010 11:02</t>
  </si>
  <si>
    <t>16.02.2010 08:05</t>
  </si>
  <si>
    <t>16.02.2010 08:06</t>
  </si>
  <si>
    <t>16.02.2010 14:53</t>
  </si>
  <si>
    <t>16.02.2010 14:54</t>
  </si>
  <si>
    <t>17.02.2010 08:23</t>
  </si>
  <si>
    <t>17.02.2010 08:29</t>
  </si>
  <si>
    <t>17.02.2010 14:46</t>
  </si>
  <si>
    <t>17.02.2010 14:48</t>
  </si>
  <si>
    <t>17.02.2010 14:49</t>
  </si>
  <si>
    <t>18.02.2010 13:48</t>
  </si>
  <si>
    <t>21.02.2010 08:08</t>
  </si>
  <si>
    <t>21.02.2010 08:09</t>
  </si>
  <si>
    <t>21.02.2010 08:10</t>
  </si>
  <si>
    <t>21.02.2010 14:51</t>
  </si>
  <si>
    <t>21.02.2010 14:59</t>
  </si>
  <si>
    <t>21.02.2010 15:01</t>
  </si>
  <si>
    <t>22.02.2010 10:27</t>
  </si>
  <si>
    <t>23.02.2010 11:59</t>
  </si>
  <si>
    <t>27.02.2010 08:07</t>
  </si>
  <si>
    <t>27.02.2010 15:02</t>
  </si>
  <si>
    <t>01.03.2010 07:41</t>
  </si>
  <si>
    <t>01.03.2010 07:43</t>
  </si>
  <si>
    <t>01.03.2010 07:47</t>
  </si>
  <si>
    <t>01.03.2010 09:16</t>
  </si>
  <si>
    <t>01.03.2010 09:17</t>
  </si>
  <si>
    <t>01.03.2010 10:55</t>
  </si>
  <si>
    <t>01.03.2010 10:58</t>
  </si>
  <si>
    <t>01.03.2010 11:00</t>
  </si>
  <si>
    <t>01.03.2010 11:03</t>
  </si>
  <si>
    <t>01.03.2010 11:05</t>
  </si>
  <si>
    <t>01.03.2010 11:13</t>
  </si>
  <si>
    <t>01.03.2010 11:19</t>
  </si>
  <si>
    <t>01.03.2010 11:22</t>
  </si>
  <si>
    <t>01.03.2010 11:23</t>
  </si>
  <si>
    <t>01.03.2010 11:25</t>
  </si>
  <si>
    <t>01.03.2010 11:30</t>
  </si>
  <si>
    <t>01.03.2010 11:31</t>
  </si>
  <si>
    <t>01.03.2010 11:32</t>
  </si>
  <si>
    <t>01.03.2010 11:49</t>
  </si>
  <si>
    <t>01.03.2010 13:54</t>
  </si>
  <si>
    <t>01.03.2010 14:00</t>
  </si>
  <si>
    <t>01.03.2010 15:06</t>
  </si>
  <si>
    <t>01.03.2010 15:07</t>
  </si>
  <si>
    <t>03.03.2010 09:06</t>
  </si>
  <si>
    <t>03.03.2010 09:17</t>
  </si>
  <si>
    <t>03.03.2010 09:38</t>
  </si>
  <si>
    <t>03.03.2010 11:21</t>
  </si>
  <si>
    <t>03.03.2010 12:47</t>
  </si>
  <si>
    <t>03.03.2010 13:29</t>
  </si>
  <si>
    <t>03.03.2010 13:30</t>
  </si>
  <si>
    <t>05.03.2010 07:56</t>
  </si>
  <si>
    <t>05.03.2010 08:39</t>
  </si>
  <si>
    <t>05.03.2010 08:50</t>
  </si>
  <si>
    <t>05.03.2010 09:08</t>
  </si>
  <si>
    <t>05.03.2010 10:38</t>
  </si>
  <si>
    <t>08.03.2010 12:55</t>
  </si>
  <si>
    <t>08.03.2010 13:20</t>
  </si>
  <si>
    <t>08.03.2010 13:21</t>
  </si>
  <si>
    <t>08.03.2010 14:23</t>
  </si>
  <si>
    <t>08.03.2010 14:24</t>
  </si>
  <si>
    <t>08.03.2010 14:25</t>
  </si>
  <si>
    <t>08.03.2010 15:18</t>
  </si>
  <si>
    <t>09.03.2010 08:46</t>
  </si>
  <si>
    <t>09.03.2010 08:57</t>
  </si>
  <si>
    <t>09.03.2010 10:03</t>
  </si>
  <si>
    <t>09.03.2010 10:07</t>
  </si>
  <si>
    <t>09.03.2010 10:38</t>
  </si>
  <si>
    <t>09.03.2010 10:40</t>
  </si>
  <si>
    <t>09.03.2010 12:13</t>
  </si>
  <si>
    <t>09.03.2010 13:58</t>
  </si>
  <si>
    <t>09.03.2010 14:47</t>
  </si>
  <si>
    <t>12.03.2010 08:45</t>
  </si>
  <si>
    <t>12.03.2010 10:18</t>
  </si>
  <si>
    <t>12.03.2010 10:34</t>
  </si>
  <si>
    <t>12.03.2010 10:53</t>
  </si>
  <si>
    <t>12.03.2010 12:08</t>
  </si>
  <si>
    <t>12.03.2010 13:22</t>
  </si>
  <si>
    <t>12.03.2010 13:27</t>
  </si>
  <si>
    <t>12.03.2010 13:30</t>
  </si>
  <si>
    <t>12.03.2010 14:19</t>
  </si>
  <si>
    <t>13.03.2010 11:23</t>
  </si>
  <si>
    <t>13.03.2010 11:24</t>
  </si>
  <si>
    <t>13.03.2010 11:25</t>
  </si>
  <si>
    <t>14.03.2010 13:25</t>
  </si>
  <si>
    <t>18.03.2010 08:42</t>
  </si>
  <si>
    <t>18.03.2010 08:43</t>
  </si>
  <si>
    <t>18.03.2010 08:49</t>
  </si>
  <si>
    <t>18.03.2010 12:02</t>
  </si>
  <si>
    <t>18.03.2010 12:03</t>
  </si>
  <si>
    <t>18.03.2010 12:12</t>
  </si>
  <si>
    <t>18.03.2010 12:17</t>
  </si>
  <si>
    <t>18.03.2010 13:33</t>
  </si>
  <si>
    <t>18.03.2010 13:36</t>
  </si>
  <si>
    <t>18.03.2010 13:37</t>
  </si>
  <si>
    <t>18.03.2010 13:44</t>
  </si>
  <si>
    <t>18.03.2010 14:53</t>
  </si>
  <si>
    <t>19.03.2010 09:02</t>
  </si>
  <si>
    <t>19.03.2010 10:04</t>
  </si>
  <si>
    <t>19.03.2010 10:45</t>
  </si>
  <si>
    <t>19.03.2010 10:47</t>
  </si>
  <si>
    <t>19.03.2010 11:01</t>
  </si>
  <si>
    <t>19.03.2010 11:16</t>
  </si>
  <si>
    <t>19.03.2010 12:21</t>
  </si>
  <si>
    <t>19.03.2010 14:07</t>
  </si>
  <si>
    <t>19.03.2010 14:08</t>
  </si>
  <si>
    <t>19.03.2010 14:09</t>
  </si>
  <si>
    <t>19.03.2010 15:16</t>
  </si>
  <si>
    <t>19.03.2010 15:18</t>
  </si>
  <si>
    <t>20.03.2010 09:39</t>
  </si>
  <si>
    <t>20.03.2010 13:11</t>
  </si>
  <si>
    <t>20.03.2010 13:27</t>
  </si>
  <si>
    <t>20.03.2010 13:32</t>
  </si>
  <si>
    <t>20.03.2010 14:09</t>
  </si>
  <si>
    <t>22.03.2010 08:41</t>
  </si>
  <si>
    <t>22.03.2010 10:10</t>
  </si>
  <si>
    <t>22.03.2010 10:11</t>
  </si>
  <si>
    <t>22.03.2010 14:14</t>
  </si>
  <si>
    <t>22.03.2010 14:22</t>
  </si>
  <si>
    <t>23.03.2010 09:09</t>
  </si>
  <si>
    <t>23.03.2010 12:00</t>
  </si>
  <si>
    <t>23.03.2010 12:12</t>
  </si>
  <si>
    <t>23.03.2010 12:15</t>
  </si>
  <si>
    <t>23.03.2010 12:16</t>
  </si>
  <si>
    <t>23.03.2010 12:24</t>
  </si>
  <si>
    <t>23.03.2010 14:09</t>
  </si>
  <si>
    <t>23.03.2010 14:11</t>
  </si>
  <si>
    <t>23.03.2010 15:16</t>
  </si>
  <si>
    <t>23.03.2010 15:17</t>
  </si>
  <si>
    <t>24.03.2010 07:45</t>
  </si>
  <si>
    <t>25.03.2010 08:35</t>
  </si>
  <si>
    <t>25.03.2010 08:59</t>
  </si>
  <si>
    <t>25.03.2010 09:02</t>
  </si>
  <si>
    <t>25.03.2010 09:03</t>
  </si>
  <si>
    <t>25.03.2010 09:10</t>
  </si>
  <si>
    <t>25.03.2010 10:39</t>
  </si>
  <si>
    <t>25.03.2010 10:42</t>
  </si>
  <si>
    <t>25.03.2010 10:43</t>
  </si>
  <si>
    <t>25.03.2010 10:44</t>
  </si>
  <si>
    <t>25.03.2010 10:45</t>
  </si>
  <si>
    <t>25.03.2010 10:46</t>
  </si>
  <si>
    <t>25.03.2010 10:50</t>
  </si>
  <si>
    <t>25.03.2010 11:00</t>
  </si>
  <si>
    <t>25.03.2010 11:15</t>
  </si>
  <si>
    <t>25.03.2010 12:05</t>
  </si>
  <si>
    <t>25.03.2010 12:06</t>
  </si>
  <si>
    <t>25.03.2010 12:07</t>
  </si>
  <si>
    <t>25.03.2010 12:08</t>
  </si>
  <si>
    <t>25.03.2010 12:41</t>
  </si>
  <si>
    <t>25.03.2010 12:42</t>
  </si>
  <si>
    <t>25.03.2010 13:02</t>
  </si>
  <si>
    <t>25.03.2010 13:55</t>
  </si>
  <si>
    <t>25.03.2010 13:59</t>
  </si>
  <si>
    <t>25.03.2010 14:11</t>
  </si>
  <si>
    <t>25.03.2010 14:12</t>
  </si>
  <si>
    <t>25.03.2010 14:13</t>
  </si>
  <si>
    <t>25.03.2010 15:18</t>
  </si>
  <si>
    <t>25.03.2010 15:19</t>
  </si>
  <si>
    <t>25.03.2010 15:20</t>
  </si>
  <si>
    <t>26.03.2010 08:02</t>
  </si>
  <si>
    <t>26.03.2010 08:13</t>
  </si>
  <si>
    <t>26.03.2010 08:56</t>
  </si>
  <si>
    <t>26.03.2010 08:57</t>
  </si>
  <si>
    <t>26.03.2010 08:58</t>
  </si>
  <si>
    <t>26.03.2010 10:51</t>
  </si>
  <si>
    <t>26.03.2010 10:52</t>
  </si>
  <si>
    <t>26.03.2010 10:53</t>
  </si>
  <si>
    <t>26.03.2010 10:55</t>
  </si>
  <si>
    <t>26.03.2010 10:56</t>
  </si>
  <si>
    <t>26.03.2010 10:57</t>
  </si>
  <si>
    <t>26.03.2010 10:58</t>
  </si>
  <si>
    <t>26.03.2010 10:59</t>
  </si>
  <si>
    <t>26.03.2010 11:00</t>
  </si>
  <si>
    <t>26.03.2010 11:01</t>
  </si>
  <si>
    <t>26.03.2010 11:02</t>
  </si>
  <si>
    <t>26.03.2010 11:03</t>
  </si>
  <si>
    <t>26.03.2010 11:04</t>
  </si>
  <si>
    <t>26.03.2010 11:07</t>
  </si>
  <si>
    <t>26.03.2010 11:08</t>
  </si>
  <si>
    <t>26.03.2010 11:09</t>
  </si>
  <si>
    <t>26.03.2010 11:10</t>
  </si>
  <si>
    <t>26.03.2010 11:36</t>
  </si>
  <si>
    <t>26.03.2010 11:37</t>
  </si>
  <si>
    <t>26.03.2010 11:59</t>
  </si>
  <si>
    <t>26.03.2010 12:05</t>
  </si>
  <si>
    <t>26.03.2010 12:06</t>
  </si>
  <si>
    <t>26.03.2010 12:07</t>
  </si>
  <si>
    <t>26.03.2010 12:09</t>
  </si>
  <si>
    <t>26.03.2010 12:10</t>
  </si>
  <si>
    <t>26.03.2010 12:11</t>
  </si>
  <si>
    <t>26.03.2010 12:13</t>
  </si>
  <si>
    <t>26.03.2010 12:14</t>
  </si>
  <si>
    <t>26.03.2010 12:15</t>
  </si>
  <si>
    <t>26.03.2010 12:17</t>
  </si>
  <si>
    <t>26.03.2010 12:18</t>
  </si>
  <si>
    <t>26.03.2010 12:20</t>
  </si>
  <si>
    <t>26.03.2010 12:21</t>
  </si>
  <si>
    <t>26.03.2010 12:23</t>
  </si>
  <si>
    <t>26.03.2010 12:25</t>
  </si>
  <si>
    <t>26.03.2010 13:44</t>
  </si>
  <si>
    <t>27.03.2010 08:29</t>
  </si>
  <si>
    <t>27.03.2010 08:31</t>
  </si>
  <si>
    <t>27.03.2010 10:14</t>
  </si>
  <si>
    <t>27.03.2010 12:25</t>
  </si>
  <si>
    <t>28.03.2010 12:06</t>
  </si>
  <si>
    <t>28.03.2010 12:36</t>
  </si>
  <si>
    <t>28.03.2010 12:43</t>
  </si>
  <si>
    <t>28.03.2010 13:09</t>
  </si>
  <si>
    <t>28.03.2010 13:11</t>
  </si>
  <si>
    <t>28.03.2010 13:25</t>
  </si>
  <si>
    <t>29.03.2010 09:40</t>
  </si>
  <si>
    <t>29.03.2010 09:43</t>
  </si>
  <si>
    <t>29.03.2010 12:20</t>
  </si>
  <si>
    <t>29.03.2010 13:04</t>
  </si>
  <si>
    <t>29.03.2010 13:12</t>
  </si>
  <si>
    <t>29.03.2010 14:06</t>
  </si>
  <si>
    <t>29.03.2010 14:11</t>
  </si>
  <si>
    <t>29.03.2010 14:13</t>
  </si>
  <si>
    <t>29.03.2010 14:14</t>
  </si>
  <si>
    <t>29.03.2010 15:09</t>
  </si>
  <si>
    <t>29.03.2010 15:10</t>
  </si>
  <si>
    <t>30.03.2010 07:31</t>
  </si>
  <si>
    <t>30.03.2010 07:32</t>
  </si>
  <si>
    <t>30.03.2010 08:39</t>
  </si>
  <si>
    <t>30.03.2010 08:40</t>
  </si>
  <si>
    <t>30.03.2010 10:18</t>
  </si>
  <si>
    <t>30.03.2010 10:19</t>
  </si>
  <si>
    <t>30.03.2010 10:20</t>
  </si>
  <si>
    <t>30.03.2010 10:43</t>
  </si>
  <si>
    <t>30.03.2010 11:26</t>
  </si>
  <si>
    <t>30.03.2010 11:30</t>
  </si>
  <si>
    <t>30.03.2010 12:51</t>
  </si>
  <si>
    <t>30.03.2010 12:52</t>
  </si>
  <si>
    <t>30.03.2010 13:04</t>
  </si>
  <si>
    <t>31.03.2010 10:11</t>
  </si>
  <si>
    <t>31.03.2010 10:12</t>
  </si>
  <si>
    <t>31.03.2010 10:13</t>
  </si>
  <si>
    <t>31.03.2010 12:13</t>
  </si>
  <si>
    <t>31.03.2010 12:40</t>
  </si>
  <si>
    <t>31.03.2010 12:48</t>
  </si>
  <si>
    <t>31.03.2010 14:34</t>
  </si>
  <si>
    <t>01.04.2010 07:10</t>
  </si>
  <si>
    <t>02.04.2010 07:24</t>
  </si>
  <si>
    <t>02.04.2010 07:25</t>
  </si>
  <si>
    <t>02.04.2010 08:35</t>
  </si>
  <si>
    <t>02.04.2010 08:36</t>
  </si>
  <si>
    <t>02.04.2010 08:39</t>
  </si>
  <si>
    <t>02.04.2010 08:58</t>
  </si>
  <si>
    <t>02.04.2010 09:14</t>
  </si>
  <si>
    <t>02.04.2010 09:16</t>
  </si>
  <si>
    <t>02.04.2010 09:58</t>
  </si>
  <si>
    <t>02.04.2010 10:07</t>
  </si>
  <si>
    <t>02.04.2010 10:20</t>
  </si>
  <si>
    <t>02.04.2010 10:28</t>
  </si>
  <si>
    <t>02.04.2010 11:02</t>
  </si>
  <si>
    <t>02.04.2010 11:42</t>
  </si>
  <si>
    <t>02.04.2010 11:48</t>
  </si>
  <si>
    <t>02.04.2010 12:47</t>
  </si>
  <si>
    <t>02.04.2010 12:53</t>
  </si>
  <si>
    <t>02.04.2010 12:55</t>
  </si>
  <si>
    <t>02.04.2010 12:56</t>
  </si>
  <si>
    <t>02.04.2010 13:20</t>
  </si>
  <si>
    <t>02.04.2010 13:21</t>
  </si>
  <si>
    <t>02.04.2010 13:35</t>
  </si>
  <si>
    <t>02.04.2010 13:44</t>
  </si>
  <si>
    <t>02.04.2010 13:56</t>
  </si>
  <si>
    <t>02.04.2010 14:25</t>
  </si>
  <si>
    <t>02.04.2010 14:26</t>
  </si>
  <si>
    <t>02.04.2010 14:57</t>
  </si>
  <si>
    <t>02.04.2010 14:58</t>
  </si>
  <si>
    <t>02.04.2010 14:59</t>
  </si>
  <si>
    <t>02.04.2010 15:07</t>
  </si>
  <si>
    <t>02.04.2010 15:16</t>
  </si>
  <si>
    <t>03.04.2010 07:23</t>
  </si>
  <si>
    <t>03.04.2010 07:24</t>
  </si>
  <si>
    <t>03.04.2010 07:25</t>
  </si>
  <si>
    <t>03.04.2010 08:35</t>
  </si>
  <si>
    <t>03.04.2010 08:39</t>
  </si>
  <si>
    <t>03.04.2010 08:40</t>
  </si>
  <si>
    <t>03.04.2010 08:41</t>
  </si>
  <si>
    <t>03.04.2010 08:44</t>
  </si>
  <si>
    <t>03.04.2010 08:50</t>
  </si>
  <si>
    <t>03.04.2010 09:59</t>
  </si>
  <si>
    <t>03.04.2010 10:02</t>
  </si>
  <si>
    <t>03.04.2010 10:03</t>
  </si>
  <si>
    <t>03.04.2010 10:07</t>
  </si>
  <si>
    <t>03.04.2010 10:10</t>
  </si>
  <si>
    <t>03.04.2010 10:13</t>
  </si>
  <si>
    <t>03.04.2010 10:15</t>
  </si>
  <si>
    <t>03.04.2010 10:16</t>
  </si>
  <si>
    <t>03.04.2010 10:17</t>
  </si>
  <si>
    <t>03.04.2010 10:23</t>
  </si>
  <si>
    <t>03.04.2010 10:25</t>
  </si>
  <si>
    <t>03.04.2010 10:26</t>
  </si>
  <si>
    <t>03.04.2010 10:39</t>
  </si>
  <si>
    <t>03.04.2010 10:40</t>
  </si>
  <si>
    <t>03.04.2010 10:44</t>
  </si>
  <si>
    <t>03.04.2010 11:24</t>
  </si>
  <si>
    <t>03.04.2010 11:34</t>
  </si>
  <si>
    <t>03.04.2010 12:09</t>
  </si>
  <si>
    <t>03.04.2010 12:52</t>
  </si>
  <si>
    <t>03.04.2010 12:54</t>
  </si>
  <si>
    <t>03.04.2010 13:43</t>
  </si>
  <si>
    <t>04.04.2010 08:47</t>
  </si>
  <si>
    <t>04.04.2010 09:35</t>
  </si>
  <si>
    <t>04.04.2010 09:59</t>
  </si>
  <si>
    <t>04.04.2010 10:00</t>
  </si>
  <si>
    <t>04.04.2010 10:22</t>
  </si>
  <si>
    <t>05.04.2010 10:08</t>
  </si>
  <si>
    <t>06.04.2010 07:26</t>
  </si>
  <si>
    <t>06.04.2010 07:27</t>
  </si>
  <si>
    <t>06.04.2010 08:34</t>
  </si>
  <si>
    <t>06.04.2010 08:35</t>
  </si>
  <si>
    <t>06.04.2010 08:39</t>
  </si>
  <si>
    <t>06.04.2010 08:40</t>
  </si>
  <si>
    <t>06.04.2010 09:59</t>
  </si>
  <si>
    <t>06.04.2010 10:04</t>
  </si>
  <si>
    <t>06.04.2010 10:05</t>
  </si>
  <si>
    <t>06.04.2010 10:06</t>
  </si>
  <si>
    <t>06.04.2010 10:07</t>
  </si>
  <si>
    <t>06.04.2010 10:14</t>
  </si>
  <si>
    <t>06.04.2010 10:23</t>
  </si>
  <si>
    <t>06.04.2010 10:24</t>
  </si>
  <si>
    <t>06.04.2010 12:27</t>
  </si>
  <si>
    <t>06.04.2010 12:30</t>
  </si>
  <si>
    <t>06.04.2010 12:31</t>
  </si>
  <si>
    <t>06.04.2010 12:32</t>
  </si>
  <si>
    <t>06.04.2010 12:33</t>
  </si>
  <si>
    <t>06.04.2010 14:10</t>
  </si>
  <si>
    <t>06.04.2010 14:11</t>
  </si>
  <si>
    <t>06.04.2010 14:12</t>
  </si>
  <si>
    <t>06.04.2010 15:16</t>
  </si>
  <si>
    <t>06.04.2010 15:17</t>
  </si>
  <si>
    <t>06.04.2010 15:18</t>
  </si>
  <si>
    <t>06.04.2010 15:19</t>
  </si>
  <si>
    <t>07.04.2010 07:21</t>
  </si>
  <si>
    <t>07.04.2010 07:22</t>
  </si>
  <si>
    <t>07.04.2010 08:27</t>
  </si>
  <si>
    <t>07.04.2010 08:28</t>
  </si>
  <si>
    <t>07.04.2010 08:29</t>
  </si>
  <si>
    <t>07.04.2010 08:30</t>
  </si>
  <si>
    <t>07.04.2010 10:03</t>
  </si>
  <si>
    <t>07.04.2010 10:04</t>
  </si>
  <si>
    <t>07.04.2010 10:05</t>
  </si>
  <si>
    <t>07.04.2010 10:06</t>
  </si>
  <si>
    <t>07.04.2010 10:07</t>
  </si>
  <si>
    <t>07.04.2010 10:08</t>
  </si>
  <si>
    <t>07.04.2010 10:09</t>
  </si>
  <si>
    <t>07.04.2010 10:10</t>
  </si>
  <si>
    <t>07.04.2010 12:32</t>
  </si>
  <si>
    <t>07.04.2010 12:33</t>
  </si>
  <si>
    <t>07.04.2010 12:34</t>
  </si>
  <si>
    <t>07.04.2010 12:35</t>
  </si>
  <si>
    <t>07.04.2010 12:36</t>
  </si>
  <si>
    <t>07.04.2010 12:37</t>
  </si>
  <si>
    <t>07.04.2010 14:11</t>
  </si>
  <si>
    <t>07.04.2010 14:12</t>
  </si>
  <si>
    <t>07.04.2010 14:13</t>
  </si>
  <si>
    <t>07.04.2010 14:14</t>
  </si>
  <si>
    <t>07.04.2010 14:15</t>
  </si>
  <si>
    <t>07.04.2010 15:19</t>
  </si>
  <si>
    <t>07.04.2010 15:20</t>
  </si>
  <si>
    <t>07.04.2010 15:21</t>
  </si>
  <si>
    <t>08.04.2010 07:23</t>
  </si>
  <si>
    <t>08.04.2010 07:24</t>
  </si>
  <si>
    <t>08.04.2010 08:30</t>
  </si>
  <si>
    <t>08.04.2010 08:31</t>
  </si>
  <si>
    <t>08.04.2010 08:32</t>
  </si>
  <si>
    <t>08.04.2010 10:07</t>
  </si>
  <si>
    <t>08.04.2010 10:08</t>
  </si>
  <si>
    <t>08.04.2010 10:09</t>
  </si>
  <si>
    <t>08.04.2010 10:10</t>
  </si>
  <si>
    <t>08.04.2010 10:11</t>
  </si>
  <si>
    <t>08.04.2010 10:12</t>
  </si>
  <si>
    <t>08.04.2010 10:13</t>
  </si>
  <si>
    <t>08.04.2010 10:14</t>
  </si>
  <si>
    <t>08.04.2010 10:15</t>
  </si>
  <si>
    <t>08.04.2010 10:16</t>
  </si>
  <si>
    <t>08.04.2010 12:24</t>
  </si>
  <si>
    <t>08.04.2010 12:25</t>
  </si>
  <si>
    <t>08.04.2010 12:29</t>
  </si>
  <si>
    <t>08.04.2010 12:30</t>
  </si>
  <si>
    <t>08.04.2010 12:31</t>
  </si>
  <si>
    <t>08.04.2010 12:32</t>
  </si>
  <si>
    <t>08.04.2010 12:34</t>
  </si>
  <si>
    <t>08.04.2010 12:35</t>
  </si>
  <si>
    <t>08.04.2010 14:07</t>
  </si>
  <si>
    <t>08.04.2010 14:08</t>
  </si>
  <si>
    <t>08.04.2010 15:12</t>
  </si>
  <si>
    <t>08.04.2010 15:13</t>
  </si>
  <si>
    <t>08.04.2010 15:14</t>
  </si>
  <si>
    <t>09.04.2010 07:27</t>
  </si>
  <si>
    <t>09.04.2010 07:28</t>
  </si>
  <si>
    <t>09.04.2010 07:29</t>
  </si>
  <si>
    <t>09.04.2010 07:45</t>
  </si>
  <si>
    <t>09.04.2010 08:08</t>
  </si>
  <si>
    <t>09.04.2010 08:49</t>
  </si>
  <si>
    <t>09.04.2010 08:58</t>
  </si>
  <si>
    <t>09.04.2010 09:43</t>
  </si>
  <si>
    <t>09.04.2010 09:59</t>
  </si>
  <si>
    <t>09.04.2010 10:00</t>
  </si>
  <si>
    <t>09.04.2010 10:23</t>
  </si>
  <si>
    <t>09.04.2010 10:34</t>
  </si>
  <si>
    <t>09.04.2010 11:00</t>
  </si>
  <si>
    <t>09.04.2010 11:26</t>
  </si>
  <si>
    <t>09.04.2010 11:27</t>
  </si>
  <si>
    <t>09.04.2010 11:28</t>
  </si>
  <si>
    <t>11.04.2010 09:59</t>
  </si>
  <si>
    <t>11.04.2010 12:34</t>
  </si>
  <si>
    <t>11.04.2010 14:33</t>
  </si>
  <si>
    <t>11.04.2010 14:36</t>
  </si>
  <si>
    <t>12.04.2010 08:02</t>
  </si>
  <si>
    <t>12.04.2010 11:04</t>
  </si>
  <si>
    <t>12.04.2010 11:18</t>
  </si>
  <si>
    <t>12.04.2010 11:28</t>
  </si>
  <si>
    <t>12.04.2010 12:41</t>
  </si>
  <si>
    <t>12.04.2010 13:17</t>
  </si>
  <si>
    <t>12.04.2010 13:19</t>
  </si>
  <si>
    <t>12.04.2010 14:47</t>
  </si>
  <si>
    <t>12.04.2010 15:01</t>
  </si>
  <si>
    <t>12.04.2010 15:02</t>
  </si>
  <si>
    <t>13.04.2010 08:26</t>
  </si>
  <si>
    <t>13.04.2010 08:45</t>
  </si>
  <si>
    <t>13.04.2010 09:14</t>
  </si>
  <si>
    <t>13.04.2010 09:18</t>
  </si>
  <si>
    <t>13.04.2010 11:30</t>
  </si>
  <si>
    <t>13.04.2010 11:44</t>
  </si>
  <si>
    <t>13.04.2010 12:35</t>
  </si>
  <si>
    <t>13.04.2010 13:13</t>
  </si>
  <si>
    <t>13.04.2010 13:15</t>
  </si>
  <si>
    <t>13.04.2010 13:28</t>
  </si>
  <si>
    <t>13.04.2010 14:56</t>
  </si>
  <si>
    <t>13.04.2010 15:02</t>
  </si>
  <si>
    <t>13.04.2010 15:06</t>
  </si>
  <si>
    <t>15.04.2010 10:03</t>
  </si>
  <si>
    <t>15.04.2010 11:33</t>
  </si>
  <si>
    <t>15.04.2010 11:34</t>
  </si>
  <si>
    <t>15.04.2010 15:19</t>
  </si>
  <si>
    <t>15.04.2010 15:22</t>
  </si>
  <si>
    <t>15.04.2010 15:25</t>
  </si>
  <si>
    <t>15.04.2010 15:26</t>
  </si>
  <si>
    <t>15.04.2010 15:27</t>
  </si>
  <si>
    <t>16.04.2010 09:28</t>
  </si>
  <si>
    <t>16.04.2010 09:42</t>
  </si>
  <si>
    <t>16.04.2010 10:06</t>
  </si>
  <si>
    <t>16.04.2010 10:07</t>
  </si>
  <si>
    <t>16.04.2010 10:17</t>
  </si>
  <si>
    <t>16.04.2010 12:43</t>
  </si>
  <si>
    <t>16.04.2010 13:05</t>
  </si>
  <si>
    <t>16.04.2010 13:39</t>
  </si>
  <si>
    <t>16.04.2010 15:09</t>
  </si>
  <si>
    <t>16.04.2010 15:10</t>
  </si>
  <si>
    <t>16.04.2010 15:11</t>
  </si>
  <si>
    <t>16.04.2010 15:12</t>
  </si>
  <si>
    <t>16.04.2010 15:13</t>
  </si>
  <si>
    <t>16.04.2010 15:14</t>
  </si>
  <si>
    <t>16.04.2010 15:23</t>
  </si>
  <si>
    <t>17.04.2010 10:19</t>
  </si>
  <si>
    <t>17.04.2010 10:20</t>
  </si>
  <si>
    <t>17.04.2010 10:22</t>
  </si>
  <si>
    <t>17.04.2010 10:27</t>
  </si>
  <si>
    <t>17.04.2010 10:43</t>
  </si>
  <si>
    <t>17.04.2010 10:44</t>
  </si>
  <si>
    <t>17.04.2010 10:47</t>
  </si>
  <si>
    <t>17.04.2010 10:48</t>
  </si>
  <si>
    <t>17.04.2010 10:53</t>
  </si>
  <si>
    <t>17.04.2010 10:55</t>
  </si>
  <si>
    <t>17.04.2010 10:58</t>
  </si>
  <si>
    <t>17.04.2010 11:07</t>
  </si>
  <si>
    <t>17.04.2010 11:47</t>
  </si>
  <si>
    <t>17.04.2010 12:12</t>
  </si>
  <si>
    <t>17.04.2010 12:13</t>
  </si>
  <si>
    <t>17.04.2010 12:14</t>
  </si>
  <si>
    <t>17.04.2010 12:23</t>
  </si>
  <si>
    <t>17.04.2010 12:24</t>
  </si>
  <si>
    <t>17.04.2010 14:10</t>
  </si>
  <si>
    <t>17.04.2010 14:11</t>
  </si>
  <si>
    <t>17.04.2010 14:12</t>
  </si>
  <si>
    <t>17.04.2010 14:13</t>
  </si>
  <si>
    <t>17.04.2010 15:18</t>
  </si>
  <si>
    <t>17.04.2010 15:19</t>
  </si>
  <si>
    <t>18.04.2010 09:48</t>
  </si>
  <si>
    <t>18.04.2010 09:55</t>
  </si>
  <si>
    <t>18.04.2010 10:23</t>
  </si>
  <si>
    <t>18.04.2010 10:31</t>
  </si>
  <si>
    <t>18.04.2010 10:47</t>
  </si>
  <si>
    <t>18.04.2010 10:51</t>
  </si>
  <si>
    <t>18.04.2010 10:54</t>
  </si>
  <si>
    <t>18.04.2010 11:14</t>
  </si>
  <si>
    <t>18.04.2010 12:36</t>
  </si>
  <si>
    <t>18.04.2010 12:37</t>
  </si>
  <si>
    <t>18.04.2010 12:38</t>
  </si>
  <si>
    <t>18.04.2010 12:39</t>
  </si>
  <si>
    <t>18.04.2010 12:40</t>
  </si>
  <si>
    <t>18.04.2010 12:41</t>
  </si>
  <si>
    <t>19.04.2010 07:11</t>
  </si>
  <si>
    <t>19.04.2010 07:12</t>
  </si>
  <si>
    <t>19.04.2010 08:19</t>
  </si>
  <si>
    <t>19.04.2010 09:23</t>
  </si>
  <si>
    <t>19.04.2010 09:36</t>
  </si>
  <si>
    <t>19.04.2010 09:42</t>
  </si>
  <si>
    <t>19.04.2010 12:49</t>
  </si>
  <si>
    <t>19.04.2010 13:14</t>
  </si>
  <si>
    <t>19.04.2010 13:59</t>
  </si>
  <si>
    <t>19.04.2010 15:19</t>
  </si>
  <si>
    <t>20.04.2010 07:34</t>
  </si>
  <si>
    <t>20.04.2010 08:41</t>
  </si>
  <si>
    <t>20.04.2010 08:42</t>
  </si>
  <si>
    <t>20.04.2010 08:43</t>
  </si>
  <si>
    <t>20.04.2010 10:11</t>
  </si>
  <si>
    <t>20.04.2010 10:13</t>
  </si>
  <si>
    <t>20.04.2010 10:28</t>
  </si>
  <si>
    <t>20.04.2010 13:06</t>
  </si>
  <si>
    <t>22.04.2010 07:17</t>
  </si>
  <si>
    <t>22.04.2010 07:19</t>
  </si>
  <si>
    <t>22.04.2010 07:20</t>
  </si>
  <si>
    <t>22.04.2010 07:21</t>
  </si>
  <si>
    <t>22.04.2010 07:56</t>
  </si>
  <si>
    <t>22.04.2010 07:57</t>
  </si>
  <si>
    <t>22.04.2010 07:58</t>
  </si>
  <si>
    <t>22.04.2010 08:27</t>
  </si>
  <si>
    <t>22.04.2010 08:40</t>
  </si>
  <si>
    <t>22.04.2010 09:13</t>
  </si>
  <si>
    <t>22.04.2010 09:41</t>
  </si>
  <si>
    <t>22.04.2010 10:11</t>
  </si>
  <si>
    <t>22.04.2010 10:29</t>
  </si>
  <si>
    <t>22.04.2010 10:33</t>
  </si>
  <si>
    <t>22.04.2010 11:57</t>
  </si>
  <si>
    <t>22.04.2010 12:08</t>
  </si>
  <si>
    <t>22.04.2010 12:16</t>
  </si>
  <si>
    <t>22.04.2010 12:23</t>
  </si>
  <si>
    <t>22.04.2010 12:44</t>
  </si>
  <si>
    <t>22.04.2010 12:56</t>
  </si>
  <si>
    <t>22.04.2010 12:57</t>
  </si>
  <si>
    <t>22.04.2010 12:58</t>
  </si>
  <si>
    <t>22.04.2010 12:59</t>
  </si>
  <si>
    <t>22.04.2010 13:00</t>
  </si>
  <si>
    <t>22.04.2010 13:38</t>
  </si>
  <si>
    <t>22.04.2010 13:52</t>
  </si>
  <si>
    <t>22.04.2010 13:58</t>
  </si>
  <si>
    <t>22.04.2010 14:01</t>
  </si>
  <si>
    <t>22.04.2010 14:39</t>
  </si>
  <si>
    <t>22.04.2010 15:20</t>
  </si>
  <si>
    <t>23.04.2010 07:39</t>
  </si>
  <si>
    <t>23.04.2010 07:48</t>
  </si>
  <si>
    <t>23.04.2010 07:49</t>
  </si>
  <si>
    <t>23.04.2010 07:52</t>
  </si>
  <si>
    <t>23.04.2010 09:11</t>
  </si>
  <si>
    <t>23.04.2010 09:16</t>
  </si>
  <si>
    <t>23.04.2010 09:21</t>
  </si>
  <si>
    <t>23.04.2010 09:23</t>
  </si>
  <si>
    <t>23.04.2010 09:24</t>
  </si>
  <si>
    <t>23.04.2010 09:25</t>
  </si>
  <si>
    <t>23.04.2010 09:26</t>
  </si>
  <si>
    <t>23.04.2010 09:34</t>
  </si>
  <si>
    <t>23.04.2010 09:58</t>
  </si>
  <si>
    <t>23.04.2010 10:10</t>
  </si>
  <si>
    <t>23.04.2010 10:18</t>
  </si>
  <si>
    <t>23.04.2010 10:22</t>
  </si>
  <si>
    <t>23.04.2010 10:42</t>
  </si>
  <si>
    <t>23.04.2010 12:02</t>
  </si>
  <si>
    <t>23.04.2010 12:07</t>
  </si>
  <si>
    <t>23.04.2010 12:12</t>
  </si>
  <si>
    <t>23.04.2010 12:26</t>
  </si>
  <si>
    <t>23.04.2010 12:32</t>
  </si>
  <si>
    <t>23.04.2010 12:33</t>
  </si>
  <si>
    <t>23.04.2010 12:45</t>
  </si>
  <si>
    <t>23.04.2010 12:53</t>
  </si>
  <si>
    <t>23.04.2010 12:57</t>
  </si>
  <si>
    <t>23.04.2010 13:08</t>
  </si>
  <si>
    <t>23.04.2010 14:25</t>
  </si>
  <si>
    <t>23.04.2010 14:27</t>
  </si>
  <si>
    <t>24.04.2010 07:19</t>
  </si>
  <si>
    <t>24.04.2010 07:20</t>
  </si>
  <si>
    <t>24.04.2010 07:26</t>
  </si>
  <si>
    <t>24.04.2010 08:24</t>
  </si>
  <si>
    <t>24.04.2010 08:26</t>
  </si>
  <si>
    <t>24.04.2010 08:27</t>
  </si>
  <si>
    <t>24.04.2010 10:13</t>
  </si>
  <si>
    <t>24.04.2010 10:15</t>
  </si>
  <si>
    <t>24.04.2010 10:17</t>
  </si>
  <si>
    <t>24.04.2010 10:18</t>
  </si>
  <si>
    <t>24.04.2010 10:19</t>
  </si>
  <si>
    <t>24.04.2010 10:21</t>
  </si>
  <si>
    <t>24.04.2010 10:24</t>
  </si>
  <si>
    <t>24.04.2010 10:25</t>
  </si>
  <si>
    <t>24.04.2010 10:26</t>
  </si>
  <si>
    <t>24.04.2010 10:27</t>
  </si>
  <si>
    <t>24.04.2010 10:28</t>
  </si>
  <si>
    <t>24.04.2010 10:30</t>
  </si>
  <si>
    <t>24.04.2010 12:07</t>
  </si>
  <si>
    <t>24.04.2010 12:08</t>
  </si>
  <si>
    <t>24.04.2010 12:10</t>
  </si>
  <si>
    <t>24.04.2010 12:12</t>
  </si>
  <si>
    <t>24.04.2010 12:13</t>
  </si>
  <si>
    <t>24.04.2010 12:17</t>
  </si>
  <si>
    <t>24.04.2010 12:18</t>
  </si>
  <si>
    <t>24.04.2010 12:19</t>
  </si>
  <si>
    <t>24.04.2010 12:20</t>
  </si>
  <si>
    <t>24.04.2010 12:21</t>
  </si>
  <si>
    <t>24.04.2010 12:22</t>
  </si>
  <si>
    <t>24.04.2010 12:23</t>
  </si>
  <si>
    <t>24.04.2010 12:24</t>
  </si>
  <si>
    <t>24.04.2010 12:27</t>
  </si>
  <si>
    <t>24.04.2010 12:30</t>
  </si>
  <si>
    <t>24.04.2010 14:13</t>
  </si>
  <si>
    <t>24.04.2010 14:14</t>
  </si>
  <si>
    <t>24.04.2010 14:15</t>
  </si>
  <si>
    <t>24.04.2010 15:22</t>
  </si>
  <si>
    <t>24.04.2010 15:23</t>
  </si>
  <si>
    <t>24.04.2010 15:24</t>
  </si>
  <si>
    <t>25.04.2010 07:20</t>
  </si>
  <si>
    <t>25.04.2010 07:21</t>
  </si>
  <si>
    <t>25.04.2010 07:22</t>
  </si>
  <si>
    <t>25.04.2010 08:32</t>
  </si>
  <si>
    <t>25.04.2010 08:33</t>
  </si>
  <si>
    <t>25.04.2010 08:34</t>
  </si>
  <si>
    <t>25.04.2010 10:28</t>
  </si>
  <si>
    <t>25.04.2010 10:34</t>
  </si>
  <si>
    <t>25.04.2010 10:35</t>
  </si>
  <si>
    <t>25.04.2010 10:36</t>
  </si>
  <si>
    <t>25.04.2010 10:37</t>
  </si>
  <si>
    <t>25.04.2010 10:38</t>
  </si>
  <si>
    <t>25.04.2010 10:39</t>
  </si>
  <si>
    <t>25.04.2010 10:40</t>
  </si>
  <si>
    <t>25.04.2010 10:41</t>
  </si>
  <si>
    <t>25.04.2010 10:43</t>
  </si>
  <si>
    <t>25.04.2010 11:54</t>
  </si>
  <si>
    <t>25.04.2010 11:55</t>
  </si>
  <si>
    <t>25.04.2010 11:56</t>
  </si>
  <si>
    <t>25.04.2010 11:57</t>
  </si>
  <si>
    <t>25.04.2010 11:58</t>
  </si>
  <si>
    <t>25.04.2010 11:59</t>
  </si>
  <si>
    <t>25.04.2010 12:00</t>
  </si>
  <si>
    <t>25.04.2010 12:02</t>
  </si>
  <si>
    <t>25.04.2010 12:03</t>
  </si>
  <si>
    <t>25.04.2010 12:04</t>
  </si>
  <si>
    <t>25.04.2010 12:05</t>
  </si>
  <si>
    <t>25.04.2010 12:06</t>
  </si>
  <si>
    <t>25.04.2010 14:06</t>
  </si>
  <si>
    <t>25.04.2010 14:07</t>
  </si>
  <si>
    <t>25.04.2010 14:08</t>
  </si>
  <si>
    <t>25.04.2010 14:09</t>
  </si>
  <si>
    <t>25.04.2010 15:14</t>
  </si>
  <si>
    <t>25.04.2010 15:15</t>
  </si>
  <si>
    <t>25.04.2010 15:16</t>
  </si>
  <si>
    <t>25.04.2010 15:17</t>
  </si>
  <si>
    <t>25.04.2010 15:18</t>
  </si>
  <si>
    <t>25.04.2010 15:20</t>
  </si>
  <si>
    <t>26.04.2010 08:26</t>
  </si>
  <si>
    <t>26.04.2010 15:01</t>
  </si>
  <si>
    <t>26.04.2010 15:33</t>
  </si>
  <si>
    <t>26.04.2010 15:34</t>
  </si>
  <si>
    <t>27.04.2010 07:53</t>
  </si>
  <si>
    <t>27.04.2010 08:41</t>
  </si>
  <si>
    <t>27.04.2010 08:42</t>
  </si>
  <si>
    <t>27.04.2010 09:45</t>
  </si>
  <si>
    <t>27.04.2010 12:20</t>
  </si>
  <si>
    <t>27.04.2010 12:53</t>
  </si>
  <si>
    <t>27.04.2010 15:38</t>
  </si>
  <si>
    <t>28.04.2010 07:15</t>
  </si>
  <si>
    <t>28.04.2010 07:16</t>
  </si>
  <si>
    <t>28.04.2010 07:17</t>
  </si>
  <si>
    <t>28.04.2010 07:20</t>
  </si>
  <si>
    <t>28.04.2010 07:21</t>
  </si>
  <si>
    <t>28.04.2010 08:25</t>
  </si>
  <si>
    <t>28.04.2010 08:26</t>
  </si>
  <si>
    <t>28.04.2010 08:27</t>
  </si>
  <si>
    <t>28.04.2010 10:06</t>
  </si>
  <si>
    <t>28.04.2010 10:10</t>
  </si>
  <si>
    <t>28.04.2010 10:30</t>
  </si>
  <si>
    <t>28.04.2010 10:32</t>
  </si>
  <si>
    <t>28.04.2010 10:44</t>
  </si>
  <si>
    <t>28.04.2010 10:48</t>
  </si>
  <si>
    <t>28.04.2010 10:49</t>
  </si>
  <si>
    <t>28.04.2010 10:54</t>
  </si>
  <si>
    <t>28.04.2010 11:53</t>
  </si>
  <si>
    <t>28.04.2010 12:21</t>
  </si>
  <si>
    <t>28.04.2010 12:27</t>
  </si>
  <si>
    <t>28.04.2010 12:31</t>
  </si>
  <si>
    <t>28.04.2010 12:34</t>
  </si>
  <si>
    <t>28.04.2010 12:37</t>
  </si>
  <si>
    <t>28.04.2010 12:44</t>
  </si>
  <si>
    <t>28.04.2010 12:45</t>
  </si>
  <si>
    <t>28.04.2010 12:46</t>
  </si>
  <si>
    <t>28.04.2010 12:47</t>
  </si>
  <si>
    <t>28.04.2010 12:48</t>
  </si>
  <si>
    <t>28.04.2010 12:52</t>
  </si>
  <si>
    <t>28.04.2010 14:19</t>
  </si>
  <si>
    <t>28.04.2010 14:20</t>
  </si>
  <si>
    <t>28.04.2010 14:21</t>
  </si>
  <si>
    <t>28.04.2010 14:22</t>
  </si>
  <si>
    <t>28.04.2010 15:25</t>
  </si>
  <si>
    <t>28.04.2010 15:27</t>
  </si>
  <si>
    <t>28.04.2010 15:28</t>
  </si>
  <si>
    <t>28.04.2010 15:29</t>
  </si>
  <si>
    <t>28.04.2010 15:30</t>
  </si>
  <si>
    <t>29.04.2010 07:13</t>
  </si>
  <si>
    <t>29.04.2010 07:14</t>
  </si>
  <si>
    <t>29.04.2010 08:22</t>
  </si>
  <si>
    <t>29.04.2010 08:23</t>
  </si>
  <si>
    <t>29.04.2010 08:24</t>
  </si>
  <si>
    <t>29.04.2010 10:02</t>
  </si>
  <si>
    <t>29.04.2010 10:03</t>
  </si>
  <si>
    <t>29.04.2010 10:04</t>
  </si>
  <si>
    <t>29.04.2010 10:06</t>
  </si>
  <si>
    <t>29.04.2010 10:07</t>
  </si>
  <si>
    <t>29.04.2010 10:08</t>
  </si>
  <si>
    <t>29.04.2010 10:09</t>
  </si>
  <si>
    <t>29.04.2010 12:20</t>
  </si>
  <si>
    <t>29.04.2010 12:34</t>
  </si>
  <si>
    <t>29.04.2010 12:35</t>
  </si>
  <si>
    <t>29.04.2010 12:36</t>
  </si>
  <si>
    <t>29.04.2010 12:41</t>
  </si>
  <si>
    <t>29.04.2010 12:42</t>
  </si>
  <si>
    <t>29.04.2010 12:43</t>
  </si>
  <si>
    <t>29.04.2010 12:44</t>
  </si>
  <si>
    <t>29.04.2010 12:45</t>
  </si>
  <si>
    <t>29.04.2010 14:17</t>
  </si>
  <si>
    <t>30.04.2010 09:09</t>
  </si>
  <si>
    <t>30.04.2010 10:41</t>
  </si>
  <si>
    <t>30.04.2010 10:45</t>
  </si>
  <si>
    <t>30.04.2010 10:53</t>
  </si>
  <si>
    <t>30.04.2010 10:56</t>
  </si>
  <si>
    <t>30.04.2010 11:37</t>
  </si>
  <si>
    <t>30.04.2010 11:39</t>
  </si>
  <si>
    <t>30.04.2010 11:54</t>
  </si>
  <si>
    <t>30.04.2010 11:56</t>
  </si>
  <si>
    <t>30.04.2010 12:47</t>
  </si>
  <si>
    <t>30.04.2010 12:55</t>
  </si>
  <si>
    <t>30.04.2010 12:58</t>
  </si>
  <si>
    <t>30.04.2010 13:00</t>
  </si>
  <si>
    <t>30.04.2010 13:01</t>
  </si>
  <si>
    <t>30.04.2010 13:09</t>
  </si>
  <si>
    <t>30.04.2010 13:10</t>
  </si>
  <si>
    <t>30.04.2010 14:32</t>
  </si>
  <si>
    <t>01.05.2010 09:04</t>
  </si>
  <si>
    <t>01.05.2010 09:33</t>
  </si>
  <si>
    <t>01.05.2010 10:01</t>
  </si>
  <si>
    <t>01.05.2010 10:03</t>
  </si>
  <si>
    <t>01.05.2010 10:11</t>
  </si>
  <si>
    <t>01.05.2010 10:23</t>
  </si>
  <si>
    <t>01.05.2010 12:22</t>
  </si>
  <si>
    <t>01.05.2010 13:05</t>
  </si>
  <si>
    <t>02.05.2010 09:50</t>
  </si>
  <si>
    <t>02.05.2010 10:19</t>
  </si>
  <si>
    <t>02.05.2010 10:59</t>
  </si>
  <si>
    <t>03.05.2010 09:46</t>
  </si>
  <si>
    <t>03.05.2010 12:09</t>
  </si>
  <si>
    <t>03.05.2010 12:11</t>
  </si>
  <si>
    <t>03.05.2010 12:17</t>
  </si>
  <si>
    <t>06.05.2010 15:32</t>
  </si>
  <si>
    <t>07.05.2010 12:20</t>
  </si>
  <si>
    <t>07.05.2010 12:45</t>
  </si>
  <si>
    <t>07.05.2010 12:52</t>
  </si>
  <si>
    <t>07.05.2010 12:53</t>
  </si>
  <si>
    <t>08.05.2010 07:55</t>
  </si>
  <si>
    <t>08.05.2010 08:03</t>
  </si>
  <si>
    <t>08.05.2010 08:53</t>
  </si>
  <si>
    <t>08.05.2010 10:46</t>
  </si>
  <si>
    <t>08.05.2010 14:41</t>
  </si>
  <si>
    <t>08.05.2010 14:42</t>
  </si>
  <si>
    <t>08.05.2010 14:47</t>
  </si>
  <si>
    <t>09.05.2010 07:11</t>
  </si>
  <si>
    <t>09.05.2010 07:12</t>
  </si>
  <si>
    <t>09.05.2010 07:19</t>
  </si>
  <si>
    <t>09.05.2010 08:16</t>
  </si>
  <si>
    <t>09.05.2010 08:23</t>
  </si>
  <si>
    <t>09.05.2010 09:11</t>
  </si>
  <si>
    <t>09.05.2010 09:35</t>
  </si>
  <si>
    <t>09.05.2010 12:44</t>
  </si>
  <si>
    <t>09.05.2010 13:07</t>
  </si>
  <si>
    <t>09.05.2010 13:30</t>
  </si>
  <si>
    <t>09.05.2010 14:05</t>
  </si>
  <si>
    <t>09.05.2010 14:26</t>
  </si>
  <si>
    <t>09.05.2010 14:45</t>
  </si>
  <si>
    <t>10.05.2010 10:25</t>
  </si>
  <si>
    <t>10.05.2010 10:42</t>
  </si>
  <si>
    <t>10.05.2010 11:17</t>
  </si>
  <si>
    <t>10.05.2010 11:19</t>
  </si>
  <si>
    <t>10.05.2010 13:07</t>
  </si>
  <si>
    <t>11.05.2010 07:09</t>
  </si>
  <si>
    <t>11.05.2010 07:11</t>
  </si>
  <si>
    <t>11.05.2010 07:17</t>
  </si>
  <si>
    <t>11.05.2010 08:13</t>
  </si>
  <si>
    <t>11.05.2010 08:15</t>
  </si>
  <si>
    <t>11.05.2010 09:18</t>
  </si>
  <si>
    <t>11.05.2010 09:35</t>
  </si>
  <si>
    <t>11.05.2010 09:43</t>
  </si>
  <si>
    <t>11.05.2010 09:44</t>
  </si>
  <si>
    <t>11.05.2010 09:50</t>
  </si>
  <si>
    <t>11.05.2010 12:23</t>
  </si>
  <si>
    <t>15.05.2010 11:50</t>
  </si>
  <si>
    <t>17.05.2010 07:24</t>
  </si>
  <si>
    <t>17.05.2010 08:00</t>
  </si>
  <si>
    <t>17.05.2010 08:04</t>
  </si>
  <si>
    <t>17.05.2010 08:24</t>
  </si>
  <si>
    <t>17.05.2010 09:38</t>
  </si>
  <si>
    <t>17.05.2010 10:09</t>
  </si>
  <si>
    <t>17.05.2010 10:10</t>
  </si>
  <si>
    <t>17.05.2010 11:56</t>
  </si>
  <si>
    <t>18.05.2010 06:47</t>
  </si>
  <si>
    <t>18.05.2010 06:52</t>
  </si>
  <si>
    <t>18.05.2010 10:53</t>
  </si>
  <si>
    <t>18.05.2010 12:53</t>
  </si>
  <si>
    <t>18.05.2010 13:31</t>
  </si>
  <si>
    <t>18.05.2010 13:53</t>
  </si>
  <si>
    <t>18.05.2010 13:58</t>
  </si>
  <si>
    <t>18.05.2010 14:51</t>
  </si>
  <si>
    <t>18.05.2010 15:02</t>
  </si>
  <si>
    <t>19.05.2010 07:33</t>
  </si>
  <si>
    <t>19.05.2010 12:35</t>
  </si>
  <si>
    <t>19.05.2010 12:45</t>
  </si>
  <si>
    <t>21.05.2010 12:57</t>
  </si>
  <si>
    <t>21.05.2010 13:02</t>
  </si>
  <si>
    <t>21.05.2010 13:03</t>
  </si>
  <si>
    <t>21.05.2010 13:05</t>
  </si>
  <si>
    <t>21.05.2010 13:15</t>
  </si>
  <si>
    <t>21.05.2010 13:18</t>
  </si>
  <si>
    <t>21.05.2010 13:50</t>
  </si>
  <si>
    <t>22.05.2010 09:29</t>
  </si>
  <si>
    <t>22.05.2010 11:45</t>
  </si>
  <si>
    <t>22.05.2010 11:46</t>
  </si>
  <si>
    <t>22.05.2010 12:24</t>
  </si>
  <si>
    <t>22.05.2010 13:00</t>
  </si>
  <si>
    <t>22.05.2010 15:45</t>
  </si>
  <si>
    <t>22.05.2010 15:46</t>
  </si>
  <si>
    <t>23.05.2010 08:08</t>
  </si>
  <si>
    <t>23.05.2010 08:36</t>
  </si>
  <si>
    <t>23.05.2010 08:40</t>
  </si>
  <si>
    <t>23.05.2010 09:37</t>
  </si>
  <si>
    <t>23.05.2010 10:10</t>
  </si>
  <si>
    <t>23.05.2010 10:11</t>
  </si>
  <si>
    <t>23.05.2010 10:16</t>
  </si>
  <si>
    <t>23.05.2010 10:17</t>
  </si>
  <si>
    <t>23.05.2010 11:36</t>
  </si>
  <si>
    <t>23.05.2010 15:55</t>
  </si>
  <si>
    <t>23.05.2010 15:56</t>
  </si>
  <si>
    <t>25.05.2010 08:31</t>
  </si>
  <si>
    <t>25.05.2010 10:46</t>
  </si>
  <si>
    <t>25.05.2010 11:31</t>
  </si>
  <si>
    <t>25.05.2010 12:20</t>
  </si>
  <si>
    <t>25.05.2010 13:14</t>
  </si>
  <si>
    <t>25.05.2010 13:17</t>
  </si>
  <si>
    <t>25.05.2010 13:19</t>
  </si>
  <si>
    <t>25.05.2010 14:26</t>
  </si>
  <si>
    <t>25.05.2010 14:27</t>
  </si>
  <si>
    <t>25.05.2010 14:34</t>
  </si>
  <si>
    <t>25.05.2010 15:45</t>
  </si>
  <si>
    <t>27.05.2010 11:44</t>
  </si>
  <si>
    <t>27.05.2010 11:45</t>
  </si>
  <si>
    <t>27.05.2010 12:24</t>
  </si>
  <si>
    <t>27.05.2010 12:56</t>
  </si>
  <si>
    <t>28.05.2010 08:10</t>
  </si>
  <si>
    <t>28.05.2010 08:13</t>
  </si>
  <si>
    <t>28.05.2010 09:08</t>
  </si>
  <si>
    <t>28.05.2010 09:10</t>
  </si>
  <si>
    <t>28.05.2010 09:19</t>
  </si>
  <si>
    <t>28.05.2010 10:02</t>
  </si>
  <si>
    <t>28.05.2010 10:03</t>
  </si>
  <si>
    <t>28.05.2010 10:04</t>
  </si>
  <si>
    <t>28.05.2010 10:06</t>
  </si>
  <si>
    <t>28.05.2010 11:22</t>
  </si>
  <si>
    <t>28.05.2010 12:03</t>
  </si>
  <si>
    <t>29.05.2010 13:25</t>
  </si>
  <si>
    <t>30.05.2010 09:20</t>
  </si>
  <si>
    <t>30.05.2010 10:01</t>
  </si>
  <si>
    <t>30.05.2010 10:19</t>
  </si>
  <si>
    <t>30.05.2010 10:54</t>
  </si>
  <si>
    <t>30.05.2010 10:57</t>
  </si>
  <si>
    <t>30.05.2010 11:00</t>
  </si>
  <si>
    <t>30.05.2010 13:50</t>
  </si>
  <si>
    <t>30.05.2010 14:40</t>
  </si>
  <si>
    <t>31.05.2010 14:01</t>
  </si>
  <si>
    <t>04.06.2010 08:07</t>
  </si>
  <si>
    <t>04.06.2010 08:24</t>
  </si>
  <si>
    <t>04.06.2010 13:17</t>
  </si>
  <si>
    <t>04.06.2010 13:18</t>
  </si>
  <si>
    <t>04.06.2010 13:19</t>
  </si>
  <si>
    <t>04.06.2010 13:22</t>
  </si>
  <si>
    <t>04.06.2010 13:23</t>
  </si>
  <si>
    <t>04.06.2010 13:24</t>
  </si>
  <si>
    <t>04.06.2010 13:25</t>
  </si>
  <si>
    <t>04.06.2010 13:26</t>
  </si>
  <si>
    <t>04.06.2010 14:33</t>
  </si>
  <si>
    <t>04.06.2010 14:34</t>
  </si>
  <si>
    <t>04.06.2010 14:35</t>
  </si>
  <si>
    <t>04.06.2010 14:36</t>
  </si>
  <si>
    <t>04.06.2010 15:44</t>
  </si>
  <si>
    <t>04.06.2010 15:45</t>
  </si>
  <si>
    <t>04.06.2010 15:46</t>
  </si>
  <si>
    <t>04.06.2010 15:47</t>
  </si>
  <si>
    <t>05.06.2010 08:27</t>
  </si>
  <si>
    <t>05.06.2010 10:04</t>
  </si>
  <si>
    <t>05.06.2010 10:05</t>
  </si>
  <si>
    <t>05.06.2010 10:06</t>
  </si>
  <si>
    <t>05.06.2010 10:07</t>
  </si>
  <si>
    <t>05.06.2010 10:08</t>
  </si>
  <si>
    <t>05.06.2010 10:09</t>
  </si>
  <si>
    <t>05.06.2010 10:10</t>
  </si>
  <si>
    <t>05.06.2010 12:37</t>
  </si>
  <si>
    <t>05.06.2010 12:38</t>
  </si>
  <si>
    <t>05.06.2010 12:39</t>
  </si>
  <si>
    <t>05.06.2010 12:42</t>
  </si>
  <si>
    <t>05.06.2010 12:43</t>
  </si>
  <si>
    <t>05.06.2010 12:44</t>
  </si>
  <si>
    <t>05.06.2010 12:45</t>
  </si>
  <si>
    <t>05.06.2010 14:33</t>
  </si>
  <si>
    <t>05.06.2010 14:34</t>
  </si>
  <si>
    <t>05.06.2010 14:35</t>
  </si>
  <si>
    <t>05.06.2010 15:46</t>
  </si>
  <si>
    <t>05.06.2010 15:47</t>
  </si>
  <si>
    <t>05.06.2010 15:48</t>
  </si>
  <si>
    <t>06.06.2010 08:32</t>
  </si>
  <si>
    <t>06.06.2010 08:33</t>
  </si>
  <si>
    <t>06.06.2010 08:34</t>
  </si>
  <si>
    <t>06.06.2010 08:35</t>
  </si>
  <si>
    <t>06.06.2010 10:47</t>
  </si>
  <si>
    <t>06.06.2010 10:48</t>
  </si>
  <si>
    <t>06.06.2010 10:49</t>
  </si>
  <si>
    <t>06.06.2010 10:50</t>
  </si>
  <si>
    <t>06.06.2010 10:51</t>
  </si>
  <si>
    <t>06.06.2010 10:52</t>
  </si>
  <si>
    <t>06.06.2010 10:53</t>
  </si>
  <si>
    <t>06.06.2010 10:54</t>
  </si>
  <si>
    <t>06.06.2010 10:55</t>
  </si>
  <si>
    <t>06.06.2010 10:56</t>
  </si>
  <si>
    <t>06.06.2010 10:57</t>
  </si>
  <si>
    <t>06.06.2010 10:58</t>
  </si>
  <si>
    <t>06.06.2010 10:59</t>
  </si>
  <si>
    <t>06.06.2010 11:00</t>
  </si>
  <si>
    <t>06.06.2010 11:01</t>
  </si>
  <si>
    <t>06.06.2010 11:02</t>
  </si>
  <si>
    <t>06.06.2010 11:04</t>
  </si>
  <si>
    <t>06.06.2010 11:05</t>
  </si>
  <si>
    <t>06.06.2010 11:53</t>
  </si>
  <si>
    <t>06.06.2010 11:54</t>
  </si>
  <si>
    <t>06.06.2010 11:55</t>
  </si>
  <si>
    <t>06.06.2010 11:56</t>
  </si>
  <si>
    <t>06.06.2010 11:57</t>
  </si>
  <si>
    <t>06.06.2010 11:58</t>
  </si>
  <si>
    <t>06.06.2010 11:59</t>
  </si>
  <si>
    <t>06.06.2010 12:00</t>
  </si>
  <si>
    <t>06.06.2010 12:01</t>
  </si>
  <si>
    <t>06.06.2010 12:02</t>
  </si>
  <si>
    <t>06.06.2010 12:03</t>
  </si>
  <si>
    <t>06.06.2010 12:04</t>
  </si>
  <si>
    <t>06.06.2010 12:05</t>
  </si>
  <si>
    <t>06.06.2010 12:06</t>
  </si>
  <si>
    <t>06.06.2010 12:07</t>
  </si>
  <si>
    <t>06.06.2010 12:08</t>
  </si>
  <si>
    <t>06.06.2010 12:09</t>
  </si>
  <si>
    <t>06.06.2010 12:10</t>
  </si>
  <si>
    <t>06.06.2010 12:11</t>
  </si>
  <si>
    <t>06.06.2010 12:12</t>
  </si>
  <si>
    <t>06.06.2010 12:13</t>
  </si>
  <si>
    <t>06.06.2010 12:14</t>
  </si>
  <si>
    <t>06.06.2010 12:15</t>
  </si>
  <si>
    <t>06.06.2010 12:16</t>
  </si>
  <si>
    <t>06.06.2010 12:17</t>
  </si>
  <si>
    <t>06.06.2010 12:22</t>
  </si>
  <si>
    <t>06.06.2010 14:19</t>
  </si>
  <si>
    <t>06.06.2010 14:20</t>
  </si>
  <si>
    <t>06.06.2010 14:21</t>
  </si>
  <si>
    <t>06.06.2010 15:37</t>
  </si>
  <si>
    <t>06.06.2010 15:38</t>
  </si>
  <si>
    <t>06.06.2010 15:39</t>
  </si>
  <si>
    <t>06.06.2010 15:40</t>
  </si>
  <si>
    <t>07.06.2010 08:59</t>
  </si>
  <si>
    <t>07.06.2010 10:25</t>
  </si>
  <si>
    <t>07.06.2010 10:27</t>
  </si>
  <si>
    <t>07.06.2010 10:46</t>
  </si>
  <si>
    <t>07.06.2010 10:52</t>
  </si>
  <si>
    <t>07.06.2010 10:55</t>
  </si>
  <si>
    <t>07.06.2010 11:18</t>
  </si>
  <si>
    <t>07.06.2010 11:19</t>
  </si>
  <si>
    <t>07.06.2010 11:33</t>
  </si>
  <si>
    <t>07.06.2010 12:56</t>
  </si>
  <si>
    <t>07.06.2010 13:08</t>
  </si>
  <si>
    <t>07.06.2010 13:40</t>
  </si>
  <si>
    <t>07.06.2010 13:42</t>
  </si>
  <si>
    <t>07.06.2010 15:49</t>
  </si>
  <si>
    <t>08.06.2010 08:35</t>
  </si>
  <si>
    <t>08.06.2010 08:36</t>
  </si>
  <si>
    <t>08.06.2010 08:37</t>
  </si>
  <si>
    <t>08.06.2010 08:38</t>
  </si>
  <si>
    <t>08.06.2010 09:44</t>
  </si>
  <si>
    <t>08.06.2010 09:55</t>
  </si>
  <si>
    <t>08.06.2010 09:57</t>
  </si>
  <si>
    <t>08.06.2010 09:59</t>
  </si>
  <si>
    <t>08.06.2010 10:04</t>
  </si>
  <si>
    <t>08.06.2010 10:53</t>
  </si>
  <si>
    <t>08.06.2010 10:54</t>
  </si>
  <si>
    <t>08.06.2010 10:55</t>
  </si>
  <si>
    <t>08.06.2010 10:56</t>
  </si>
  <si>
    <t>08.06.2010 10:57</t>
  </si>
  <si>
    <t>08.06.2010 10:58</t>
  </si>
  <si>
    <t>08.06.2010 10:59</t>
  </si>
  <si>
    <t>08.06.2010 11:00</t>
  </si>
  <si>
    <t>08.06.2010 11:01</t>
  </si>
  <si>
    <t>08.06.2010 11:02</t>
  </si>
  <si>
    <t>08.06.2010 11:07</t>
  </si>
  <si>
    <t>08.06.2010 11:08</t>
  </si>
  <si>
    <t>08.06.2010 11:09</t>
  </si>
  <si>
    <t>08.06.2010 11:10</t>
  </si>
  <si>
    <t>08.06.2010 11:32</t>
  </si>
  <si>
    <t>08.06.2010 11:53</t>
  </si>
  <si>
    <t>08.06.2010 11:57</t>
  </si>
  <si>
    <t>08.06.2010 11:58</t>
  </si>
  <si>
    <t>08.06.2010 12:01</t>
  </si>
  <si>
    <t>08.06.2010 12:10</t>
  </si>
  <si>
    <t>08.06.2010 12:11</t>
  </si>
  <si>
    <t>08.06.2010 12:39</t>
  </si>
  <si>
    <t>08.06.2010 12:40</t>
  </si>
  <si>
    <t>08.06.2010 12:41</t>
  </si>
  <si>
    <t>08.06.2010 12:53</t>
  </si>
  <si>
    <t>08.06.2010 12:59</t>
  </si>
  <si>
    <t>08.06.2010 14:21</t>
  </si>
  <si>
    <t>08.06.2010 14:57</t>
  </si>
  <si>
    <t>08.06.2010 15:48</t>
  </si>
  <si>
    <t>09.06.2010 08:33</t>
  </si>
  <si>
    <t>09.06.2010 08:35</t>
  </si>
  <si>
    <t>09.06.2010 08:36</t>
  </si>
  <si>
    <t>09.06.2010 08:37</t>
  </si>
  <si>
    <t>09.06.2010 08:39</t>
  </si>
  <si>
    <t>09.06.2010 11:06</t>
  </si>
  <si>
    <t>09.06.2010 11:07</t>
  </si>
  <si>
    <t>09.06.2010 11:08</t>
  </si>
  <si>
    <t>09.06.2010 11:09</t>
  </si>
  <si>
    <t>09.06.2010 11:10</t>
  </si>
  <si>
    <t>09.06.2010 11:12</t>
  </si>
  <si>
    <t>09.06.2010 12:33</t>
  </si>
  <si>
    <t>09.06.2010 12:42</t>
  </si>
  <si>
    <t>09.06.2010 12:45</t>
  </si>
  <si>
    <t>09.06.2010 12:47</t>
  </si>
  <si>
    <t>09.06.2010 12:54</t>
  </si>
  <si>
    <t>09.06.2010 12:58</t>
  </si>
  <si>
    <t>09.06.2010 14:41</t>
  </si>
  <si>
    <t>09.06.2010 15:44</t>
  </si>
  <si>
    <t>09.06.2010 15:45</t>
  </si>
  <si>
    <t>09.06.2010 15:46</t>
  </si>
  <si>
    <t>10.06.2010 08:05</t>
  </si>
  <si>
    <t>10.06.2010 08:06</t>
  </si>
  <si>
    <t>10.06.2010 08:07</t>
  </si>
  <si>
    <t>10.06.2010 08:24</t>
  </si>
  <si>
    <t>10.06.2010 09:28</t>
  </si>
  <si>
    <t>10.06.2010 09:37</t>
  </si>
  <si>
    <t>10.06.2010 09:38</t>
  </si>
  <si>
    <t>10.06.2010 09:40</t>
  </si>
  <si>
    <t>10.06.2010 09:41</t>
  </si>
  <si>
    <t>10.06.2010 09:47</t>
  </si>
  <si>
    <t>10.06.2010 09:56</t>
  </si>
  <si>
    <t>10.06.2010 10:46</t>
  </si>
  <si>
    <t>10.06.2010 13:03</t>
  </si>
  <si>
    <t>10.06.2010 13:57</t>
  </si>
  <si>
    <t>10.06.2010 14:16</t>
  </si>
  <si>
    <t>10.06.2010 14:20</t>
  </si>
  <si>
    <t>10.06.2010 14:41</t>
  </si>
  <si>
    <t>10.06.2010 15:42</t>
  </si>
  <si>
    <t>10.06.2010 15:51</t>
  </si>
  <si>
    <t>10.06.2010 15:52</t>
  </si>
  <si>
    <t>11.06.2010 07:45</t>
  </si>
  <si>
    <t>11.06.2010 08:03</t>
  </si>
  <si>
    <t>11.06.2010 08:10</t>
  </si>
  <si>
    <t>11.06.2010 08:23</t>
  </si>
  <si>
    <t>11.06.2010 08:55</t>
  </si>
  <si>
    <t>11.06.2010 09:07</t>
  </si>
  <si>
    <t>11.06.2010 11:20</t>
  </si>
  <si>
    <t>11.06.2010 11:21</t>
  </si>
  <si>
    <t>11.06.2010 11:22</t>
  </si>
  <si>
    <t>11.06.2010 11:23</t>
  </si>
  <si>
    <t>11.06.2010 14:16</t>
  </si>
  <si>
    <t>11.06.2010 14:23</t>
  </si>
  <si>
    <t>11.06.2010 14:24</t>
  </si>
  <si>
    <t>11.06.2010 15:25</t>
  </si>
  <si>
    <t>11.06.2010 15:27</t>
  </si>
  <si>
    <t>11.06.2010 15:49</t>
  </si>
  <si>
    <t>12.06.2010 08:44</t>
  </si>
  <si>
    <t>12.06.2010 08:45</t>
  </si>
  <si>
    <t>12.06.2010 08:46</t>
  </si>
  <si>
    <t>12.06.2010 11:54</t>
  </si>
  <si>
    <t>12.06.2010 11:56</t>
  </si>
  <si>
    <t>12.06.2010 11:59</t>
  </si>
  <si>
    <t>12.06.2010 12:00</t>
  </si>
  <si>
    <t>12.06.2010 12:01</t>
  </si>
  <si>
    <t>12.06.2010 12:02</t>
  </si>
  <si>
    <t>12.06.2010 12:03</t>
  </si>
  <si>
    <t>12.06.2010 12:04</t>
  </si>
  <si>
    <t>12.06.2010 12:08</t>
  </si>
  <si>
    <t>12.06.2010 12:12</t>
  </si>
  <si>
    <t>12.06.2010 12:16</t>
  </si>
  <si>
    <t>12.06.2010 12:18</t>
  </si>
  <si>
    <t>12.06.2010 12:23</t>
  </si>
  <si>
    <t>12.06.2010 12:36</t>
  </si>
  <si>
    <t>12.06.2010 12:37</t>
  </si>
  <si>
    <t>12.06.2010 12:52</t>
  </si>
  <si>
    <t>12.06.2010 13:11</t>
  </si>
  <si>
    <t>12.06.2010 13:12</t>
  </si>
  <si>
    <t>12.06.2010 13:29</t>
  </si>
  <si>
    <t>13.06.2010 14:25</t>
  </si>
  <si>
    <t>14.06.2010 08:51</t>
  </si>
  <si>
    <t>14.06.2010 09:10</t>
  </si>
  <si>
    <t>14.06.2010 09:17</t>
  </si>
  <si>
    <t>14.06.2010 09:19</t>
  </si>
  <si>
    <t>14.06.2010 09:39</t>
  </si>
  <si>
    <t>14.06.2010 11:57</t>
  </si>
  <si>
    <t>14.06.2010 12:27</t>
  </si>
  <si>
    <t>14.06.2010 14:03</t>
  </si>
  <si>
    <t>14.06.2010 14:31</t>
  </si>
  <si>
    <t>18.06.2010 09:36</t>
  </si>
  <si>
    <t>22.06.2010 08:08</t>
  </si>
  <si>
    <t>22.06.2010 08:54</t>
  </si>
  <si>
    <t>22.06.2010 15:17</t>
  </si>
  <si>
    <t>22.06.2010 15:18</t>
  </si>
  <si>
    <t>23.06.2010 08:15</t>
  </si>
  <si>
    <t>23.06.2010 09:39</t>
  </si>
  <si>
    <t>23.06.2010 10:52</t>
  </si>
  <si>
    <t>23.06.2010 10:55</t>
  </si>
  <si>
    <t>23.06.2010 11:54</t>
  </si>
  <si>
    <t>23.06.2010 13:26</t>
  </si>
  <si>
    <t>23.06.2010 13:29</t>
  </si>
  <si>
    <t>23.06.2010 14:37</t>
  </si>
  <si>
    <t>23.06.2010 15:58</t>
  </si>
  <si>
    <t>24.06.2010 09:44</t>
  </si>
  <si>
    <t>24.06.2010 09:50</t>
  </si>
  <si>
    <t>24.06.2010 11:52</t>
  </si>
  <si>
    <t>24.06.2010 12:37</t>
  </si>
  <si>
    <t>24.06.2010 13:10</t>
  </si>
  <si>
    <t>24.06.2010 13:13</t>
  </si>
  <si>
    <t>24.06.2010 13:14</t>
  </si>
  <si>
    <t>25.06.2010 08:31</t>
  </si>
  <si>
    <t>25.06.2010 08:32</t>
  </si>
  <si>
    <t>25.06.2010 08:33</t>
  </si>
  <si>
    <t>25.06.2010 08:34</t>
  </si>
  <si>
    <t>25.06.2010 10:13</t>
  </si>
  <si>
    <t>25.06.2010 10:15</t>
  </si>
  <si>
    <t>25.06.2010 10:18</t>
  </si>
  <si>
    <t>25.06.2010 10:19</t>
  </si>
  <si>
    <t>25.06.2010 10:20</t>
  </si>
  <si>
    <t>25.06.2010 10:21</t>
  </si>
  <si>
    <t>25.06.2010 10:22</t>
  </si>
  <si>
    <t>25.06.2010 10:23</t>
  </si>
  <si>
    <t>25.06.2010 13:35</t>
  </si>
  <si>
    <t>25.06.2010 15:32</t>
  </si>
  <si>
    <t>26.06.2010 08:26</t>
  </si>
  <si>
    <t>26.06.2010 08:48</t>
  </si>
  <si>
    <t>26.06.2010 09:16</t>
  </si>
  <si>
    <t>26.06.2010 10:41</t>
  </si>
  <si>
    <t>26.06.2010 14:29</t>
  </si>
  <si>
    <t>26.06.2010 14:32</t>
  </si>
  <si>
    <t>26.06.2010 14:33</t>
  </si>
  <si>
    <t>26.06.2010 15:44</t>
  </si>
  <si>
    <t>26.06.2010 15:45</t>
  </si>
  <si>
    <t>26.06.2010 15:46</t>
  </si>
  <si>
    <t>26.06.2010 15:47</t>
  </si>
  <si>
    <t>26.06.2010 15:49</t>
  </si>
  <si>
    <t>27.06.2010 08:37</t>
  </si>
  <si>
    <t>27.06.2010 08:38</t>
  </si>
  <si>
    <t>27.06.2010 08:39</t>
  </si>
  <si>
    <t>27.06.2010 08:40</t>
  </si>
  <si>
    <t>27.06.2010 08:41</t>
  </si>
  <si>
    <t>27.06.2010 08:42</t>
  </si>
  <si>
    <t>27.06.2010 10:33</t>
  </si>
  <si>
    <t>27.06.2010 10:34</t>
  </si>
  <si>
    <t>27.06.2010 10:38</t>
  </si>
  <si>
    <t>27.06.2010 10:40</t>
  </si>
  <si>
    <t>27.06.2010 10:42</t>
  </si>
  <si>
    <t>27.06.2010 10:44</t>
  </si>
  <si>
    <t>27.06.2010 10:45</t>
  </si>
  <si>
    <t>27.06.2010 12:36</t>
  </si>
  <si>
    <t>27.06.2010 12:39</t>
  </si>
  <si>
    <t>27.06.2010 12:40</t>
  </si>
  <si>
    <t>27.06.2010 12:41</t>
  </si>
  <si>
    <t>27.06.2010 12:42</t>
  </si>
  <si>
    <t>27.06.2010 13:09</t>
  </si>
  <si>
    <t>27.06.2010 14:27</t>
  </si>
  <si>
    <t>27.06.2010 14:28</t>
  </si>
  <si>
    <t>27.06.2010 14:30</t>
  </si>
  <si>
    <t>27.06.2010 14:31</t>
  </si>
  <si>
    <t>27.06.2010 14:32</t>
  </si>
  <si>
    <t>27.06.2010 15:37</t>
  </si>
  <si>
    <t>27.06.2010 15:38</t>
  </si>
  <si>
    <t>27.06.2010 15:39</t>
  </si>
  <si>
    <t>28.06.2010 08:33</t>
  </si>
  <si>
    <t>28.06.2010 08:34</t>
  </si>
  <si>
    <t>28.06.2010 08:35</t>
  </si>
  <si>
    <t>28.06.2010 12:39</t>
  </si>
  <si>
    <t>28.06.2010 12:40</t>
  </si>
  <si>
    <t>28.06.2010 12:44</t>
  </si>
  <si>
    <t>28.06.2010 12:56</t>
  </si>
  <si>
    <t>28.06.2010 14:12</t>
  </si>
  <si>
    <t>28.06.2010 14:19</t>
  </si>
  <si>
    <t>28.06.2010 14:23</t>
  </si>
  <si>
    <t>28.06.2010 14:24</t>
  </si>
  <si>
    <t>28.06.2010 14:25</t>
  </si>
  <si>
    <t>28.06.2010 14:26</t>
  </si>
  <si>
    <t>28.06.2010 14:27</t>
  </si>
  <si>
    <t>28.06.2010 14:28</t>
  </si>
  <si>
    <t>28.06.2010 14:29</t>
  </si>
  <si>
    <t>28.06.2010 14:30</t>
  </si>
  <si>
    <t>28.06.2010 14:31</t>
  </si>
  <si>
    <t>28.06.2010 15:38</t>
  </si>
  <si>
    <t>28.06.2010 15:39</t>
  </si>
  <si>
    <t>28.06.2010 15:40</t>
  </si>
  <si>
    <t>28.06.2010 15:41</t>
  </si>
  <si>
    <t>28.06.2010 15:42</t>
  </si>
  <si>
    <t>28.06.2010 15:43</t>
  </si>
  <si>
    <t>29.06.2010 08:20</t>
  </si>
  <si>
    <t>29.06.2010 08:32</t>
  </si>
  <si>
    <t>29.06.2010 10:39</t>
  </si>
  <si>
    <t>29.06.2010 10:47</t>
  </si>
  <si>
    <t>29.06.2010 12:31</t>
  </si>
  <si>
    <t>29.06.2010 12:36</t>
  </si>
  <si>
    <t>29.06.2010 12:37</t>
  </si>
  <si>
    <t>29.06.2010 12:38</t>
  </si>
  <si>
    <t>29.06.2010 12:39</t>
  </si>
  <si>
    <t>29.06.2010 12:40</t>
  </si>
  <si>
    <t>29.06.2010 12:45</t>
  </si>
  <si>
    <t>29.06.2010 12:46</t>
  </si>
  <si>
    <t>29.06.2010 14:55</t>
  </si>
  <si>
    <t>29.06.2010 15:38</t>
  </si>
  <si>
    <t>29.06.2010 15:39</t>
  </si>
  <si>
    <t>30.06.2010 08:08</t>
  </si>
  <si>
    <t>30.06.2010 10:09</t>
  </si>
  <si>
    <t>30.06.2010 10:11</t>
  </si>
  <si>
    <t>30.06.2010 10:21</t>
  </si>
  <si>
    <t>30.06.2010 11:26</t>
  </si>
  <si>
    <t>30.06.2010 11:27</t>
  </si>
  <si>
    <t>30.06.2010 11:28</t>
  </si>
  <si>
    <t>30.06.2010 11:29</t>
  </si>
  <si>
    <t>30.06.2010 11:30</t>
  </si>
  <si>
    <t>30.06.2010 11:31</t>
  </si>
  <si>
    <t>30.06.2010 11:32</t>
  </si>
  <si>
    <t>30.06.2010 11:33</t>
  </si>
  <si>
    <t>30.06.2010 11:34</t>
  </si>
  <si>
    <t>30.06.2010 11:35</t>
  </si>
  <si>
    <t>30.06.2010 11:36</t>
  </si>
  <si>
    <t>30.06.2010 11:37</t>
  </si>
  <si>
    <t>30.06.2010 11:38</t>
  </si>
  <si>
    <t>30.06.2010 11:58</t>
  </si>
  <si>
    <t>30.06.2010 14:19</t>
  </si>
  <si>
    <t>30.06.2010 14:25</t>
  </si>
  <si>
    <t>30.06.2010 14:26</t>
  </si>
  <si>
    <t>30.06.2010 14:30</t>
  </si>
  <si>
    <t>01.07.2010 07:39</t>
  </si>
  <si>
    <t>01.07.2010 08:54</t>
  </si>
  <si>
    <t>01.07.2010 10:21</t>
  </si>
  <si>
    <t>01.07.2010 12:09</t>
  </si>
  <si>
    <t>01.07.2010 13:55</t>
  </si>
  <si>
    <t>01.07.2010 14:13</t>
  </si>
  <si>
    <t>01.07.2010 14:57</t>
  </si>
  <si>
    <t>01.07.2010 15:18</t>
  </si>
  <si>
    <t>02.07.2010 08:36</t>
  </si>
  <si>
    <t>02.07.2010 09:29</t>
  </si>
  <si>
    <t>02.07.2010 10:39</t>
  </si>
  <si>
    <t>02.07.2010 11:19</t>
  </si>
  <si>
    <t>02.07.2010 11:51</t>
  </si>
  <si>
    <t>02.07.2010 11:52</t>
  </si>
  <si>
    <t>02.07.2010 11:53</t>
  </si>
  <si>
    <t>02.07.2010 11:54</t>
  </si>
  <si>
    <t>02.07.2010 11:57</t>
  </si>
  <si>
    <t>02.07.2010 11:58</t>
  </si>
  <si>
    <t>02.07.2010 11:59</t>
  </si>
  <si>
    <t>02.07.2010 12:00</t>
  </si>
  <si>
    <t>02.07.2010 12:01</t>
  </si>
  <si>
    <t>02.07.2010 12:02</t>
  </si>
  <si>
    <t>02.07.2010 12:03</t>
  </si>
  <si>
    <t>02.07.2010 14:01</t>
  </si>
  <si>
    <t>02.07.2010 14:02</t>
  </si>
  <si>
    <t>02.07.2010 14:05</t>
  </si>
  <si>
    <t>02.07.2010 14:06</t>
  </si>
  <si>
    <t>02.07.2010 15:38</t>
  </si>
  <si>
    <t>03.07.2010 08:25</t>
  </si>
  <si>
    <t>03.07.2010 12:27</t>
  </si>
  <si>
    <t>03.07.2010 12:28</t>
  </si>
  <si>
    <t>03.07.2010 12:29</t>
  </si>
  <si>
    <t>03.07.2010 14:15</t>
  </si>
  <si>
    <t>03.07.2010 14:17</t>
  </si>
  <si>
    <t>03.07.2010 14:18</t>
  </si>
  <si>
    <t>03.07.2010 15:37</t>
  </si>
  <si>
    <t>03.07.2010 15:38</t>
  </si>
  <si>
    <t>03.07.2010 15:39</t>
  </si>
  <si>
    <t>03.07.2010 15:40</t>
  </si>
  <si>
    <t>03.07.2010 15:41</t>
  </si>
  <si>
    <t>03.07.2010 15:42</t>
  </si>
  <si>
    <t>04.07.2010 08:28</t>
  </si>
  <si>
    <t>04.07.2010 08:30</t>
  </si>
  <si>
    <t>04.07.2010 08:36</t>
  </si>
  <si>
    <t>04.07.2010 12:29</t>
  </si>
  <si>
    <t>04.07.2010 13:46</t>
  </si>
  <si>
    <t>04.07.2010 14:11</t>
  </si>
  <si>
    <t>04.07.2010 14:13</t>
  </si>
  <si>
    <t>04.07.2010 14:15</t>
  </si>
  <si>
    <t>04.07.2010 14:16</t>
  </si>
  <si>
    <t>04.07.2010 14:48</t>
  </si>
  <si>
    <t>05.07.2010 08:22</t>
  </si>
  <si>
    <t>05.07.2010 09:59</t>
  </si>
  <si>
    <t>05.07.2010 10:07</t>
  </si>
  <si>
    <t>05.07.2010 10:10</t>
  </si>
  <si>
    <t>05.07.2010 10:13</t>
  </si>
  <si>
    <t>05.07.2010 10:17</t>
  </si>
  <si>
    <t>05.07.2010 10:36</t>
  </si>
  <si>
    <t>05.07.2010 11:08</t>
  </si>
  <si>
    <t>05.07.2010 12:24</t>
  </si>
  <si>
    <t>07.07.2010 07:39</t>
  </si>
  <si>
    <t>07.07.2010 07:50</t>
  </si>
  <si>
    <t>07.07.2010 08:30</t>
  </si>
  <si>
    <t>07.07.2010 08:31</t>
  </si>
  <si>
    <t>07.07.2010 08:32</t>
  </si>
  <si>
    <t>07.07.2010 08:37</t>
  </si>
  <si>
    <t>07.07.2010 12:37</t>
  </si>
  <si>
    <t>07.07.2010 12:57</t>
  </si>
  <si>
    <t>07.07.2010 13:09</t>
  </si>
  <si>
    <t>07.07.2010 13:20</t>
  </si>
  <si>
    <t>07.07.2010 15:04</t>
  </si>
  <si>
    <t>07.07.2010 15:05</t>
  </si>
  <si>
    <t>07.07.2010 15:50</t>
  </si>
  <si>
    <t>07.07.2010 15:51</t>
  </si>
  <si>
    <t>08.07.2010 08:30</t>
  </si>
  <si>
    <t>08.07.2010 08:31</t>
  </si>
  <si>
    <t>08.07.2010 08:32</t>
  </si>
  <si>
    <t>08.07.2010 10:51</t>
  </si>
  <si>
    <t>08.07.2010 10:52</t>
  </si>
  <si>
    <t>08.07.2010 10:53</t>
  </si>
  <si>
    <t>08.07.2010 10:54</t>
  </si>
  <si>
    <t>08.07.2010 10:55</t>
  </si>
  <si>
    <t>08.07.2010 10:56</t>
  </si>
  <si>
    <t>08.07.2010 10:57</t>
  </si>
  <si>
    <t>08.07.2010 10:58</t>
  </si>
  <si>
    <t>08.07.2010 11:21</t>
  </si>
  <si>
    <t>08.07.2010 12:07</t>
  </si>
  <si>
    <t>08.07.2010 12:08</t>
  </si>
  <si>
    <t>08.07.2010 12:09</t>
  </si>
  <si>
    <t>08.07.2010 12:10</t>
  </si>
  <si>
    <t>08.07.2010 12:11</t>
  </si>
  <si>
    <t>08.07.2010 12:12</t>
  </si>
  <si>
    <t>08.07.2010 12:13</t>
  </si>
  <si>
    <t>08.07.2010 12:14</t>
  </si>
  <si>
    <t>08.07.2010 12:15</t>
  </si>
  <si>
    <t>08.07.2010 12:16</t>
  </si>
  <si>
    <t>08.07.2010 12:17</t>
  </si>
  <si>
    <t>08.07.2010 12:18</t>
  </si>
  <si>
    <t>08.07.2010 12:19</t>
  </si>
  <si>
    <t>08.07.2010 12:20</t>
  </si>
  <si>
    <t>08.07.2010 12:21</t>
  </si>
  <si>
    <t>08.07.2010 12:22</t>
  </si>
  <si>
    <t>08.07.2010 12:23</t>
  </si>
  <si>
    <t>08.07.2010 12:24</t>
  </si>
  <si>
    <t>08.07.2010 14:15</t>
  </si>
  <si>
    <t>08.07.2010 14:16</t>
  </si>
  <si>
    <t>08.07.2010 14:17</t>
  </si>
  <si>
    <t>08.07.2010 14:18</t>
  </si>
  <si>
    <t>08.07.2010 15:42</t>
  </si>
  <si>
    <t>08.07.2010 15:43</t>
  </si>
  <si>
    <t>08.07.2010 15:44</t>
  </si>
  <si>
    <t>09.07.2010 08:32</t>
  </si>
  <si>
    <t>09.07.2010 08:33</t>
  </si>
  <si>
    <t>09.07.2010 11:10</t>
  </si>
  <si>
    <t>09.07.2010 11:11</t>
  </si>
  <si>
    <t>09.07.2010 11:12</t>
  </si>
  <si>
    <t>09.07.2010 11:13</t>
  </si>
  <si>
    <t>09.07.2010 11:14</t>
  </si>
  <si>
    <t>09.07.2010 11:15</t>
  </si>
  <si>
    <t>09.07.2010 11:16</t>
  </si>
  <si>
    <t>09.07.2010 11:17</t>
  </si>
  <si>
    <t>09.07.2010 11:18</t>
  </si>
  <si>
    <t>09.07.2010 11:19</t>
  </si>
  <si>
    <t>09.07.2010 11:20</t>
  </si>
  <si>
    <t>09.07.2010 11:21</t>
  </si>
  <si>
    <t>09.07.2010 11:22</t>
  </si>
  <si>
    <t>09.07.2010 11:53</t>
  </si>
  <si>
    <t>09.07.2010 11:55</t>
  </si>
  <si>
    <t>09.07.2010 11:58</t>
  </si>
  <si>
    <t>09.07.2010 11:59</t>
  </si>
  <si>
    <t>09.07.2010 12:00</t>
  </si>
  <si>
    <t>09.07.2010 12:01</t>
  </si>
  <si>
    <t>09.07.2010 12:02</t>
  </si>
  <si>
    <t>09.07.2010 12:03</t>
  </si>
  <si>
    <t>09.07.2010 12:04</t>
  </si>
  <si>
    <t>09.07.2010 12:05</t>
  </si>
  <si>
    <t>09.07.2010 12:06</t>
  </si>
  <si>
    <t>09.07.2010 12:07</t>
  </si>
  <si>
    <t>09.07.2010 12:08</t>
  </si>
  <si>
    <t>09.07.2010 12:09</t>
  </si>
  <si>
    <t>09.07.2010 12:16</t>
  </si>
  <si>
    <t>09.07.2010 12:17</t>
  </si>
  <si>
    <t>09.07.2010 14:23</t>
  </si>
  <si>
    <t>09.07.2010 14:24</t>
  </si>
  <si>
    <t>09.07.2010 14:25</t>
  </si>
  <si>
    <t>09.07.2010 14:26</t>
  </si>
  <si>
    <t>09.07.2010 15:44</t>
  </si>
  <si>
    <t>09.07.2010 15:45</t>
  </si>
  <si>
    <t>09.07.2010 15:46</t>
  </si>
  <si>
    <t>09.07.2010 15:47</t>
  </si>
  <si>
    <t>10.07.2010 08:39</t>
  </si>
  <si>
    <t>10.07.2010 08:40</t>
  </si>
  <si>
    <t>10.07.2010 08:41</t>
  </si>
  <si>
    <t>10.07.2010 11:15</t>
  </si>
  <si>
    <t>10.07.2010 11:16</t>
  </si>
  <si>
    <t>10.07.2010 11:17</t>
  </si>
  <si>
    <t>10.07.2010 11:18</t>
  </si>
  <si>
    <t>10.07.2010 11:19</t>
  </si>
  <si>
    <t>10.07.2010 11:20</t>
  </si>
  <si>
    <t>10.07.2010 11:21</t>
  </si>
  <si>
    <t>10.07.2010 11:23</t>
  </si>
  <si>
    <t>10.07.2010 11:24</t>
  </si>
  <si>
    <t>10.07.2010 11:25</t>
  </si>
  <si>
    <t>10.07.2010 11:26</t>
  </si>
  <si>
    <t>10.07.2010 11:27</t>
  </si>
  <si>
    <t>10.07.2010 11:55</t>
  </si>
  <si>
    <t>10.07.2010 12:01</t>
  </si>
  <si>
    <t>10.07.2010 12:10</t>
  </si>
  <si>
    <t>10.07.2010 12:28</t>
  </si>
  <si>
    <t>10.07.2010 14:15</t>
  </si>
  <si>
    <t>10.07.2010 15:42</t>
  </si>
  <si>
    <t>10.07.2010 15:44</t>
  </si>
  <si>
    <t>10.07.2010 15:45</t>
  </si>
  <si>
    <t>10.07.2010 15:47</t>
  </si>
  <si>
    <t>10.07.2010 15:51</t>
  </si>
  <si>
    <t>11.07.2010 07:37</t>
  </si>
  <si>
    <t>11.07.2010 08:40</t>
  </si>
  <si>
    <t>11.07.2010 08:41</t>
  </si>
  <si>
    <t>11.07.2010 08:42</t>
  </si>
  <si>
    <t>11.07.2010 11:41</t>
  </si>
  <si>
    <t>11.07.2010 11:42</t>
  </si>
  <si>
    <t>11.07.2010 14:10</t>
  </si>
  <si>
    <t>11.07.2010 14:11</t>
  </si>
  <si>
    <t>11.07.2010 14:12</t>
  </si>
  <si>
    <t>11.07.2010 14:13</t>
  </si>
  <si>
    <t>11.07.2010 14:14</t>
  </si>
  <si>
    <t>11.07.2010 14:15</t>
  </si>
  <si>
    <t>11.07.2010 15:32</t>
  </si>
  <si>
    <t>11.07.2010 15:33</t>
  </si>
  <si>
    <t>11.07.2010 15:34</t>
  </si>
  <si>
    <t>11.07.2010 15:35</t>
  </si>
  <si>
    <t>11.07.2010 15:36</t>
  </si>
  <si>
    <t>12.07.2010 08:46</t>
  </si>
  <si>
    <t>12.07.2010 08:52</t>
  </si>
  <si>
    <t>12.07.2010 08:53</t>
  </si>
  <si>
    <t>12.07.2010 08:54</t>
  </si>
  <si>
    <t>12.07.2010 14:18</t>
  </si>
  <si>
    <t>12.07.2010 14:19</t>
  </si>
  <si>
    <t>12.07.2010 14:20</t>
  </si>
  <si>
    <t>13.07.2010 07:38</t>
  </si>
  <si>
    <t>13.07.2010 07:43</t>
  </si>
  <si>
    <t>13.07.2010 08:56</t>
  </si>
  <si>
    <t>13.07.2010 08:58</t>
  </si>
  <si>
    <t>13.07.2010 09:32</t>
  </si>
  <si>
    <t>13.07.2010 10:09</t>
  </si>
  <si>
    <t>13.07.2010 10:33</t>
  </si>
  <si>
    <t>13.07.2010 12:08</t>
  </si>
  <si>
    <t>13.07.2010 12:09</t>
  </si>
  <si>
    <t>13.07.2010 12:30</t>
  </si>
  <si>
    <t>13.07.2010 13:02</t>
  </si>
  <si>
    <t>14.07.2010 08:48</t>
  </si>
  <si>
    <t>14.07.2010 08:54</t>
  </si>
  <si>
    <t>14.07.2010 09:05</t>
  </si>
  <si>
    <t>14.07.2010 10:36</t>
  </si>
  <si>
    <t>14.07.2010 14:17</t>
  </si>
  <si>
    <t>14.07.2010 14:19</t>
  </si>
  <si>
    <t>14.07.2010 14:23</t>
  </si>
  <si>
    <t>14.07.2010 14:27</t>
  </si>
  <si>
    <t>14.07.2010 14:28</t>
  </si>
  <si>
    <t>14.07.2010 14:29</t>
  </si>
  <si>
    <t>15.07.2010 07:04</t>
  </si>
  <si>
    <t>15.07.2010 08:28</t>
  </si>
  <si>
    <t>15.07.2010 08:50</t>
  </si>
  <si>
    <t>15.07.2010 09:15</t>
  </si>
  <si>
    <t>15.07.2010 09:40</t>
  </si>
  <si>
    <t>15.07.2010 09:48</t>
  </si>
  <si>
    <t>15.07.2010 10:12</t>
  </si>
  <si>
    <t>15.07.2010 10:50</t>
  </si>
  <si>
    <t>15.07.2010 14:16</t>
  </si>
  <si>
    <t>15.07.2010 14:27</t>
  </si>
  <si>
    <t>15.07.2010 14:29</t>
  </si>
  <si>
    <t>16.07.2010 07:36</t>
  </si>
  <si>
    <t>16.07.2010 08:46</t>
  </si>
  <si>
    <t>16.07.2010 08:52</t>
  </si>
  <si>
    <t>16.07.2010 08:53</t>
  </si>
  <si>
    <t>16.07.2010 08:57</t>
  </si>
  <si>
    <t>16.07.2010 11:27</t>
  </si>
  <si>
    <t>16.07.2010 11:28</t>
  </si>
  <si>
    <t>16.07.2010 11:29</t>
  </si>
  <si>
    <t>16.07.2010 11:30</t>
  </si>
  <si>
    <t>16.07.2010 11:33</t>
  </si>
  <si>
    <t>16.07.2010 11:38</t>
  </si>
  <si>
    <t>16.07.2010 11:41</t>
  </si>
  <si>
    <t>16.07.2010 11:42</t>
  </si>
  <si>
    <t>16.07.2010 11:46</t>
  </si>
  <si>
    <t>16.07.2010 11:51</t>
  </si>
  <si>
    <t>16.07.2010 11:52</t>
  </si>
  <si>
    <t>16.07.2010 12:00</t>
  </si>
  <si>
    <t>16.07.2010 12:15</t>
  </si>
  <si>
    <t>16.07.2010 12:21</t>
  </si>
  <si>
    <t>16.07.2010 12:22</t>
  </si>
  <si>
    <t>16.07.2010 14:13</t>
  </si>
  <si>
    <t>16.07.2010 14:14</t>
  </si>
  <si>
    <t>16.07.2010 14:15</t>
  </si>
  <si>
    <t>16.07.2010 15:30</t>
  </si>
  <si>
    <t>16.07.2010 15:31</t>
  </si>
  <si>
    <t>16.07.2010 15:32</t>
  </si>
  <si>
    <t>16.07.2010 15:33</t>
  </si>
  <si>
    <t>16.07.2010 15:34</t>
  </si>
  <si>
    <t>17.07.2010 07:35</t>
  </si>
  <si>
    <t>17.07.2010 09:51</t>
  </si>
  <si>
    <t>17.07.2010 11:03</t>
  </si>
  <si>
    <t>17.07.2010 11:04</t>
  </si>
  <si>
    <t>17.07.2010 11:09</t>
  </si>
  <si>
    <t>17.07.2010 11:12</t>
  </si>
  <si>
    <t>17.07.2010 11:13</t>
  </si>
  <si>
    <t>17.07.2010 11:14</t>
  </si>
  <si>
    <t>17.07.2010 11:21</t>
  </si>
  <si>
    <t>17.07.2010 12:33</t>
  </si>
  <si>
    <t>18.07.2010 11:54</t>
  </si>
  <si>
    <t>18.07.2010 12:22</t>
  </si>
  <si>
    <t>19.07.2010 08:37</t>
  </si>
  <si>
    <t>19.07.2010 08:38</t>
  </si>
  <si>
    <t>19.07.2010 08:39</t>
  </si>
  <si>
    <t>19.07.2010 08:40</t>
  </si>
  <si>
    <t>19.07.2010 10:33</t>
  </si>
  <si>
    <t>19.07.2010 10:34</t>
  </si>
  <si>
    <t>19.07.2010 11:00</t>
  </si>
  <si>
    <t>19.07.2010 11:19</t>
  </si>
  <si>
    <t>19.07.2010 12:08</t>
  </si>
  <si>
    <t>19.07.2010 12:22</t>
  </si>
  <si>
    <t>19.07.2010 12:29</t>
  </si>
  <si>
    <t>19.07.2010 12:30</t>
  </si>
  <si>
    <t>19.07.2010 12:31</t>
  </si>
  <si>
    <t>19.07.2010 12:32</t>
  </si>
  <si>
    <t>19.07.2010 14:21</t>
  </si>
  <si>
    <t>19.07.2010 14:23</t>
  </si>
  <si>
    <t>19.07.2010 14:24</t>
  </si>
  <si>
    <t>19.07.2010 14:25</t>
  </si>
  <si>
    <t>19.07.2010 16:03</t>
  </si>
  <si>
    <t>19.07.2010 16:04</t>
  </si>
  <si>
    <t>20.07.2010 08:03</t>
  </si>
  <si>
    <t>20.07.2010 08:06</t>
  </si>
  <si>
    <t>20.07.2010 08:09</t>
  </si>
  <si>
    <t>20.07.2010 08:12</t>
  </si>
  <si>
    <t>20.07.2010 08:31</t>
  </si>
  <si>
    <t>20.07.2010 08:34</t>
  </si>
  <si>
    <t>20.07.2010 12:37</t>
  </si>
  <si>
    <t>20.07.2010 12:38</t>
  </si>
  <si>
    <t>20.07.2010 12:39</t>
  </si>
  <si>
    <t>20.07.2010 12:40</t>
  </si>
  <si>
    <t>20.07.2010 12:41</t>
  </si>
  <si>
    <t>20.07.2010 12:42</t>
  </si>
  <si>
    <t>20.07.2010 12:43</t>
  </si>
  <si>
    <t>20.07.2010 12:45</t>
  </si>
  <si>
    <t>20.07.2010 12:46</t>
  </si>
  <si>
    <t>20.07.2010 12:47</t>
  </si>
  <si>
    <t>20.07.2010 12:48</t>
  </si>
  <si>
    <t>20.07.2010 12:53</t>
  </si>
  <si>
    <t>20.07.2010 12:54</t>
  </si>
  <si>
    <t>20.07.2010 12:55</t>
  </si>
  <si>
    <t>20.07.2010 12:59</t>
  </si>
  <si>
    <t>20.07.2010 13:00</t>
  </si>
  <si>
    <t>20.07.2010 15:43</t>
  </si>
  <si>
    <t>20.07.2010 15:44</t>
  </si>
  <si>
    <t>20.07.2010 15:45</t>
  </si>
  <si>
    <t>21.07.2010 08:43</t>
  </si>
  <si>
    <t>21.07.2010 08:44</t>
  </si>
  <si>
    <t>21.07.2010 08:45</t>
  </si>
  <si>
    <t>21.07.2010 11:14</t>
  </si>
  <si>
    <t>21.07.2010 11:15</t>
  </si>
  <si>
    <t>21.07.2010 11:17</t>
  </si>
  <si>
    <t>21.07.2010 11:19</t>
  </si>
  <si>
    <t>21.07.2010 11:20</t>
  </si>
  <si>
    <t>21.07.2010 11:21</t>
  </si>
  <si>
    <t>21.07.2010 11:22</t>
  </si>
  <si>
    <t>21.07.2010 11:23</t>
  </si>
  <si>
    <t>21.07.2010 11:24</t>
  </si>
  <si>
    <t>21.07.2010 11:25</t>
  </si>
  <si>
    <t>21.07.2010 11:26</t>
  </si>
  <si>
    <t>21.07.2010 11:27</t>
  </si>
  <si>
    <t>21.07.2010 11:28</t>
  </si>
  <si>
    <t>21.07.2010 11:29</t>
  </si>
  <si>
    <t>21.07.2010 11:30</t>
  </si>
  <si>
    <t>21.07.2010 11:31</t>
  </si>
  <si>
    <t>21.07.2010 11:33</t>
  </si>
  <si>
    <t>21.07.2010 11:34</t>
  </si>
  <si>
    <t>21.07.2010 11:35</t>
  </si>
  <si>
    <t>21.07.2010 11:36</t>
  </si>
  <si>
    <t>21.07.2010 11:37</t>
  </si>
  <si>
    <t>21.07.2010 11:38</t>
  </si>
  <si>
    <t>21.07.2010 11:39</t>
  </si>
  <si>
    <t>21.07.2010 11:40</t>
  </si>
  <si>
    <t>21.07.2010 11:41</t>
  </si>
  <si>
    <t>21.07.2010 11:42</t>
  </si>
  <si>
    <t>21.07.2010 11:48</t>
  </si>
  <si>
    <t>21.07.2010 11:49</t>
  </si>
  <si>
    <t>21.07.2010 11:50</t>
  </si>
  <si>
    <t>21.07.2010 11:51</t>
  </si>
  <si>
    <t>21.07.2010 11:52</t>
  </si>
  <si>
    <t>21.07.2010 11:53</t>
  </si>
  <si>
    <t>21.07.2010 11:54</t>
  </si>
  <si>
    <t>21.07.2010 11:55</t>
  </si>
  <si>
    <t>21.07.2010 11:56</t>
  </si>
  <si>
    <t>21.07.2010 11:57</t>
  </si>
  <si>
    <t>21.07.2010 11:58</t>
  </si>
  <si>
    <t>21.07.2010 11:59</t>
  </si>
  <si>
    <t>21.07.2010 12:00</t>
  </si>
  <si>
    <t>21.07.2010 12:01</t>
  </si>
  <si>
    <t>21.07.2010 12:02</t>
  </si>
  <si>
    <t>21.07.2010 12:03</t>
  </si>
  <si>
    <t>21.07.2010 12:04</t>
  </si>
  <si>
    <t>21.07.2010 14:21</t>
  </si>
  <si>
    <t>21.07.2010 14:22</t>
  </si>
  <si>
    <t>21.07.2010 15:39</t>
  </si>
  <si>
    <t>21.07.2010 15:40</t>
  </si>
  <si>
    <t>22.07.2010 07:37</t>
  </si>
  <si>
    <t>22.07.2010 08:50</t>
  </si>
  <si>
    <t>22.07.2010 08:51</t>
  </si>
  <si>
    <t>22.07.2010 08:52</t>
  </si>
  <si>
    <t>22.07.2010 08:53</t>
  </si>
  <si>
    <t>22.07.2010 08:54</t>
  </si>
  <si>
    <t>22.07.2010 08:55</t>
  </si>
  <si>
    <t>22.07.2010 11:19</t>
  </si>
  <si>
    <t>22.07.2010 11:20</t>
  </si>
  <si>
    <t>22.07.2010 11:26</t>
  </si>
  <si>
    <t>22.07.2010 11:28</t>
  </si>
  <si>
    <t>22.07.2010 11:29</t>
  </si>
  <si>
    <t>22.07.2010 11:35</t>
  </si>
  <si>
    <t>22.07.2010 11:53</t>
  </si>
  <si>
    <t>22.07.2010 14:10</t>
  </si>
  <si>
    <t>22.07.2010 14:11</t>
  </si>
  <si>
    <t>22.07.2010 14:12</t>
  </si>
  <si>
    <t>22.07.2010 14:13</t>
  </si>
  <si>
    <t>22.07.2010 14:14</t>
  </si>
  <si>
    <t>22.07.2010 14:15</t>
  </si>
  <si>
    <t>22.07.2010 14:19</t>
  </si>
  <si>
    <t>22.07.2010 14:20</t>
  </si>
  <si>
    <t>22.07.2010 14:21</t>
  </si>
  <si>
    <t>22.07.2010 14:22</t>
  </si>
  <si>
    <t>22.07.2010 14:43</t>
  </si>
  <si>
    <t>27.07.2010 14:10</t>
  </si>
  <si>
    <t>27.07.2010 14:29</t>
  </si>
  <si>
    <t>28.07.2010 07:19</t>
  </si>
  <si>
    <t>28.07.2010 07:20</t>
  </si>
  <si>
    <t>28.07.2010 08:26</t>
  </si>
  <si>
    <t>28.07.2010 08:27</t>
  </si>
  <si>
    <t>28.07.2010 13:12</t>
  </si>
  <si>
    <t>28.07.2010 13:13</t>
  </si>
  <si>
    <t>29.07.2010 10:57</t>
  </si>
  <si>
    <t>30.07.2010 09:44</t>
  </si>
  <si>
    <t>30.07.2010 09:49</t>
  </si>
  <si>
    <t>30.07.2010 11:14</t>
  </si>
  <si>
    <t>30.07.2010 11:27</t>
  </si>
  <si>
    <t>30.07.2010 11:28</t>
  </si>
  <si>
    <t>31.07.2010 07:21</t>
  </si>
  <si>
    <t>31.07.2010 07:22</t>
  </si>
  <si>
    <t>31.07.2010 07:23</t>
  </si>
  <si>
    <t>31.07.2010 07:24</t>
  </si>
  <si>
    <t>31.07.2010 08:34</t>
  </si>
  <si>
    <t>31.07.2010 08:35</t>
  </si>
  <si>
    <t>31.07.2010 10:03</t>
  </si>
  <si>
    <t>31.07.2010 10:15</t>
  </si>
  <si>
    <t>31.07.2010 13:07</t>
  </si>
  <si>
    <t>31.07.2010 14:25</t>
  </si>
  <si>
    <t>31.07.2010 14:26</t>
  </si>
  <si>
    <t>31.07.2010 15:37</t>
  </si>
  <si>
    <t>31.07.2010 15:38</t>
  </si>
  <si>
    <t>31.07.2010 15:39</t>
  </si>
  <si>
    <t>08.08.2010 16:07</t>
  </si>
  <si>
    <t>09.08.2010 12:55</t>
  </si>
  <si>
    <t>10.08.2010 15:28</t>
  </si>
  <si>
    <t>11.08.2010 14:18</t>
  </si>
  <si>
    <t>19.08.2010 15:25</t>
  </si>
  <si>
    <t>20.08.2010 12:34</t>
  </si>
  <si>
    <t>24.08.2010 13:09</t>
  </si>
  <si>
    <t>25.08.2010 12:46</t>
  </si>
  <si>
    <t>29.08.2010 11:39</t>
  </si>
  <si>
    <t>01.09.2010 07:22</t>
  </si>
  <si>
    <t>01.09.2010 09:08</t>
  </si>
  <si>
    <t>01.09.2010 09:09</t>
  </si>
  <si>
    <t>01.09.2010 09:59</t>
  </si>
  <si>
    <t>01.09.2010 12:25</t>
  </si>
  <si>
    <t>02.09.2010 07:28</t>
  </si>
  <si>
    <t>02.09.2010 07:29</t>
  </si>
  <si>
    <t>02.09.2010 08:41</t>
  </si>
  <si>
    <t>02.09.2010 08:42</t>
  </si>
  <si>
    <t>02.09.2010 08:43</t>
  </si>
  <si>
    <t>02.09.2010 08:44</t>
  </si>
  <si>
    <t>02.09.2010 08:45</t>
  </si>
  <si>
    <t>02.09.2010 08:46</t>
  </si>
  <si>
    <t>02.09.2010 08:47</t>
  </si>
  <si>
    <t>02.09.2010 10:11</t>
  </si>
  <si>
    <t>02.09.2010 10:12</t>
  </si>
  <si>
    <t>02.09.2010 10:20</t>
  </si>
  <si>
    <t>02.09.2010 10:21</t>
  </si>
  <si>
    <t>02.09.2010 12:16</t>
  </si>
  <si>
    <t>02.09.2010 12:37</t>
  </si>
  <si>
    <t>02.09.2010 12:56</t>
  </si>
  <si>
    <t>02.09.2010 14:06</t>
  </si>
  <si>
    <t>02.09.2010 14:07</t>
  </si>
  <si>
    <t>02.09.2010 14:08</t>
  </si>
  <si>
    <t>02.09.2010 15:11</t>
  </si>
  <si>
    <t>02.09.2010 15:12</t>
  </si>
  <si>
    <t>02.09.2010 15:13</t>
  </si>
  <si>
    <t>02.09.2010 15:15</t>
  </si>
  <si>
    <t>02.09.2010 15:16</t>
  </si>
  <si>
    <t>02.09.2010 15:19</t>
  </si>
  <si>
    <t>02.09.2010 15:23</t>
  </si>
  <si>
    <t>03.09.2010 08:17</t>
  </si>
  <si>
    <t>03.09.2010 09:26</t>
  </si>
  <si>
    <t>03.09.2010 11:38</t>
  </si>
  <si>
    <t>03.09.2010 13:17</t>
  </si>
  <si>
    <t>03.09.2010 13:21</t>
  </si>
  <si>
    <t>04.09.2010 10:31</t>
  </si>
  <si>
    <t>05.09.2010 07:14</t>
  </si>
  <si>
    <t>05.09.2010 09:03</t>
  </si>
  <si>
    <t>05.09.2010 09:17</t>
  </si>
  <si>
    <t>05.09.2010 09:25</t>
  </si>
  <si>
    <t>05.09.2010 10:30</t>
  </si>
  <si>
    <t>05.09.2010 10:32</t>
  </si>
  <si>
    <t>05.09.2010 13:14</t>
  </si>
  <si>
    <t>05.09.2010 13:15</t>
  </si>
  <si>
    <t>05.09.2010 13:37</t>
  </si>
  <si>
    <t>05.09.2010 15:15</t>
  </si>
  <si>
    <t>06.09.2010 07:28</t>
  </si>
  <si>
    <t>06.09.2010 07:29</t>
  </si>
  <si>
    <t>06.09.2010 08:41</t>
  </si>
  <si>
    <t>06.09.2010 08:42</t>
  </si>
  <si>
    <t>06.09.2010 08:43</t>
  </si>
  <si>
    <t>06.09.2010 08:44</t>
  </si>
  <si>
    <t>06.09.2010 10:39</t>
  </si>
  <si>
    <t>06.09.2010 10:42</t>
  </si>
  <si>
    <t>06.09.2010 10:44</t>
  </si>
  <si>
    <t>06.09.2010 10:45</t>
  </si>
  <si>
    <t>06.09.2010 10:46</t>
  </si>
  <si>
    <t>06.09.2010 10:47</t>
  </si>
  <si>
    <t>06.09.2010 10:48</t>
  </si>
  <si>
    <t>06.09.2010 10:49</t>
  </si>
  <si>
    <t>06.09.2010 10:51</t>
  </si>
  <si>
    <t>06.09.2010 10:52</t>
  </si>
  <si>
    <t>06.09.2010 10:53</t>
  </si>
  <si>
    <t>06.09.2010 10:54</t>
  </si>
  <si>
    <t>06.09.2010 10:55</t>
  </si>
  <si>
    <t>06.09.2010 10:57</t>
  </si>
  <si>
    <t>06.09.2010 10:58</t>
  </si>
  <si>
    <t>06.09.2010 12:04</t>
  </si>
  <si>
    <t>06.09.2010 12:05</t>
  </si>
  <si>
    <t>06.09.2010 12:07</t>
  </si>
  <si>
    <t>06.09.2010 12:08</t>
  </si>
  <si>
    <t>06.09.2010 12:09</t>
  </si>
  <si>
    <t>06.09.2010 12:10</t>
  </si>
  <si>
    <t>06.09.2010 14:01</t>
  </si>
  <si>
    <t>06.09.2010 14:02</t>
  </si>
  <si>
    <t>06.09.2010 14:03</t>
  </si>
  <si>
    <t>06.09.2010 15:10</t>
  </si>
  <si>
    <t>06.09.2010 15:11</t>
  </si>
  <si>
    <t>06.09.2010 15:12</t>
  </si>
  <si>
    <t>07.09.2010 09:14</t>
  </si>
  <si>
    <t>07.09.2010 10:35</t>
  </si>
  <si>
    <t>07.09.2010 10:58</t>
  </si>
  <si>
    <t>07.09.2010 11:43</t>
  </si>
  <si>
    <t>07.09.2010 11:46</t>
  </si>
  <si>
    <t>07.09.2010 11:56</t>
  </si>
  <si>
    <t>07.09.2010 12:38</t>
  </si>
  <si>
    <t>07.09.2010 12:52</t>
  </si>
  <si>
    <t>08.09.2010 07:50</t>
  </si>
  <si>
    <t>08.09.2010 08:29</t>
  </si>
  <si>
    <t>08.09.2010 08:32</t>
  </si>
  <si>
    <t>08.09.2010 08:43</t>
  </si>
  <si>
    <t>08.09.2010 08:52</t>
  </si>
  <si>
    <t>08.09.2010 10:02</t>
  </si>
  <si>
    <t>10.09.2010 07:23</t>
  </si>
  <si>
    <t>10.09.2010 07:24</t>
  </si>
  <si>
    <t>10.09.2010 08:38</t>
  </si>
  <si>
    <t>10.09.2010 08:39</t>
  </si>
  <si>
    <t>10.09.2010 10:01</t>
  </si>
  <si>
    <t>10.09.2010 10:26</t>
  </si>
  <si>
    <t>11.09.2010 07:30</t>
  </si>
  <si>
    <t>11.09.2010 07:31</t>
  </si>
  <si>
    <t>11.09.2010 07:32</t>
  </si>
  <si>
    <t>11.09.2010 08:28</t>
  </si>
  <si>
    <t>11.09.2010 08:31</t>
  </si>
  <si>
    <t>11.09.2010 08:35</t>
  </si>
  <si>
    <t>11.09.2010 08:38</t>
  </si>
  <si>
    <t>11.09.2010 08:41</t>
  </si>
  <si>
    <t>11.09.2010 10:24</t>
  </si>
  <si>
    <t>11.09.2010 10:26</t>
  </si>
  <si>
    <t>11.09.2010 10:30</t>
  </si>
  <si>
    <t>11.09.2010 10:31</t>
  </si>
  <si>
    <t>11.09.2010 10:32</t>
  </si>
  <si>
    <t>11.09.2010 10:35</t>
  </si>
  <si>
    <t>11.09.2010 10:36</t>
  </si>
  <si>
    <t>11.09.2010 10:59</t>
  </si>
  <si>
    <t>11.09.2010 11:00</t>
  </si>
  <si>
    <t>11.09.2010 11:19</t>
  </si>
  <si>
    <t>11.09.2010 13:57</t>
  </si>
  <si>
    <t>11.09.2010 13:58</t>
  </si>
  <si>
    <t>11.09.2010 13:59</t>
  </si>
  <si>
    <t>11.09.2010 14:00</t>
  </si>
  <si>
    <t>11.09.2010 14:01</t>
  </si>
  <si>
    <t>11.09.2010 14:02</t>
  </si>
  <si>
    <t>11.09.2010 14:03</t>
  </si>
  <si>
    <t>11.09.2010 15:02</t>
  </si>
  <si>
    <t>12.09.2010 07:20</t>
  </si>
  <si>
    <t>12.09.2010 07:21</t>
  </si>
  <si>
    <t>12.09.2010 07:22</t>
  </si>
  <si>
    <t>12.09.2010 08:37</t>
  </si>
  <si>
    <t>12.09.2010 08:38</t>
  </si>
  <si>
    <t>12.09.2010 08:39</t>
  </si>
  <si>
    <t>12.09.2010 08:40</t>
  </si>
  <si>
    <t>12.09.2010 10:34</t>
  </si>
  <si>
    <t>12.09.2010 10:35</t>
  </si>
  <si>
    <t>12.09.2010 10:39</t>
  </si>
  <si>
    <t>12.09.2010 10:40</t>
  </si>
  <si>
    <t>12.09.2010 10:48</t>
  </si>
  <si>
    <t>12.09.2010 10:52</t>
  </si>
  <si>
    <t>12.09.2010 11:28</t>
  </si>
  <si>
    <t>12.09.2010 11:29</t>
  </si>
  <si>
    <t>12.09.2010 11:30</t>
  </si>
  <si>
    <t>12.09.2010 11:31</t>
  </si>
  <si>
    <t>12.09.2010 11:32</t>
  </si>
  <si>
    <t>12.09.2010 11:33</t>
  </si>
  <si>
    <t>12.09.2010 11:34</t>
  </si>
  <si>
    <t>12.09.2010 11:35</t>
  </si>
  <si>
    <t>12.09.2010 11:36</t>
  </si>
  <si>
    <t>12.09.2010 11:37</t>
  </si>
  <si>
    <t>12.09.2010 11:38</t>
  </si>
  <si>
    <t>12.09.2010 11:39</t>
  </si>
  <si>
    <t>12.09.2010 11:41</t>
  </si>
  <si>
    <t>12.09.2010 11:42</t>
  </si>
  <si>
    <t>12.09.2010 11:43</t>
  </si>
  <si>
    <t>12.09.2010 11:49</t>
  </si>
  <si>
    <t>12.09.2010 11:52</t>
  </si>
  <si>
    <t>12.09.2010 13:20</t>
  </si>
  <si>
    <t>12.09.2010 13:26</t>
  </si>
  <si>
    <t>12.09.2010 13:28</t>
  </si>
  <si>
    <t>12.09.2010 13:37</t>
  </si>
  <si>
    <t>12.09.2010 14:05</t>
  </si>
  <si>
    <t>14.09.2010 08:12</t>
  </si>
  <si>
    <t>14.09.2010 08:17</t>
  </si>
  <si>
    <t>14.09.2010 08:20</t>
  </si>
  <si>
    <t>14.09.2010 08:52</t>
  </si>
  <si>
    <t>14.09.2010 08:53</t>
  </si>
  <si>
    <t>15.09.2010 09:04</t>
  </si>
  <si>
    <t>15.09.2010 09:45</t>
  </si>
  <si>
    <t>15.09.2010 09:48</t>
  </si>
  <si>
    <t>15.09.2010 09:53</t>
  </si>
  <si>
    <t>15.09.2010 10:37</t>
  </si>
  <si>
    <t>15.09.2010 12:07</t>
  </si>
  <si>
    <t>15.09.2010 12:35</t>
  </si>
  <si>
    <t>16.09.2010 09:55</t>
  </si>
  <si>
    <t>16.09.2010 10:04</t>
  </si>
  <si>
    <t>16.09.2010 11:30</t>
  </si>
  <si>
    <t>16.09.2010 14:34</t>
  </si>
  <si>
    <t>18.09.2010 07:26</t>
  </si>
  <si>
    <t>18.09.2010 07:27</t>
  </si>
  <si>
    <t>18.09.2010 10:01</t>
  </si>
  <si>
    <t>18.09.2010 10:06</t>
  </si>
  <si>
    <t>18.09.2010 10:07</t>
  </si>
  <si>
    <t>19.09.2010 07:31</t>
  </si>
  <si>
    <t>19.09.2010 07:32</t>
  </si>
  <si>
    <t>19.09.2010 07:33</t>
  </si>
  <si>
    <t>19.09.2010 07:34</t>
  </si>
  <si>
    <t>19.09.2010 07:35</t>
  </si>
  <si>
    <t>19.09.2010 08:36</t>
  </si>
  <si>
    <t>19.09.2010 08:40</t>
  </si>
  <si>
    <t>19.09.2010 09:36</t>
  </si>
  <si>
    <t>19.09.2010 11:13</t>
  </si>
  <si>
    <t>19.09.2010 12:55</t>
  </si>
  <si>
    <t>19.09.2010 13:48</t>
  </si>
  <si>
    <t>19.09.2010 13:53</t>
  </si>
  <si>
    <t>19.09.2010 13:56</t>
  </si>
  <si>
    <t>19.09.2010 13:57</t>
  </si>
  <si>
    <t>19.09.2010 13:59</t>
  </si>
  <si>
    <t>19.09.2010 14:40</t>
  </si>
  <si>
    <t>19.09.2010 14:53</t>
  </si>
  <si>
    <t>20.09.2010 07:25</t>
  </si>
  <si>
    <t>20.09.2010 07:26</t>
  </si>
  <si>
    <t>20.09.2010 07:30</t>
  </si>
  <si>
    <t>20.09.2010 08:48</t>
  </si>
  <si>
    <t>20.09.2010 08:49</t>
  </si>
  <si>
    <t>20.09.2010 08:50</t>
  </si>
  <si>
    <t>20.09.2010 13:20</t>
  </si>
  <si>
    <t>20.09.2010 13:40</t>
  </si>
  <si>
    <t>20.09.2010 13:44</t>
  </si>
  <si>
    <t>20.09.2010 13:49</t>
  </si>
  <si>
    <t>20.09.2010 13:52</t>
  </si>
  <si>
    <t>20.09.2010 14:52</t>
  </si>
  <si>
    <t>21.09.2010 07:29</t>
  </si>
  <si>
    <t>21.09.2010 07:30</t>
  </si>
  <si>
    <t>21.09.2010 07:31</t>
  </si>
  <si>
    <t>21.09.2010 07:34</t>
  </si>
  <si>
    <t>21.09.2010 08:47</t>
  </si>
  <si>
    <t>21.09.2010 08:48</t>
  </si>
  <si>
    <t>21.09.2010 08:54</t>
  </si>
  <si>
    <t>21.09.2010 13:01</t>
  </si>
  <si>
    <t>21.09.2010 13:35</t>
  </si>
  <si>
    <t>21.09.2010 14:44</t>
  </si>
  <si>
    <t>21.09.2010 14:45</t>
  </si>
  <si>
    <t>21.09.2010 14:46</t>
  </si>
  <si>
    <t>22.09.2010 07:24</t>
  </si>
  <si>
    <t>22.09.2010 07:25</t>
  </si>
  <si>
    <t>22.09.2010 08:42</t>
  </si>
  <si>
    <t>22.09.2010 08:43</t>
  </si>
  <si>
    <t>22.09.2010 08:44</t>
  </si>
  <si>
    <t>22.09.2010 08:45</t>
  </si>
  <si>
    <t>22.09.2010 13:33</t>
  </si>
  <si>
    <t>22.09.2010 13:34</t>
  </si>
  <si>
    <t>22.09.2010 14:18</t>
  </si>
  <si>
    <t>23.09.2010 07:27</t>
  </si>
  <si>
    <t>23.09.2010 07:41</t>
  </si>
  <si>
    <t>23.09.2010 07:49</t>
  </si>
  <si>
    <t>23.09.2010 07:58</t>
  </si>
  <si>
    <t>23.09.2010 08:11</t>
  </si>
  <si>
    <t>23.09.2010 08:19</t>
  </si>
  <si>
    <t>23.09.2010 08:30</t>
  </si>
  <si>
    <t>23.09.2010 08:36</t>
  </si>
  <si>
    <t>23.09.2010 12:03</t>
  </si>
  <si>
    <t>23.09.2010 12:19</t>
  </si>
  <si>
    <t>23.09.2010 12:51</t>
  </si>
  <si>
    <t>23.09.2010 12:52</t>
  </si>
  <si>
    <t>23.09.2010 13:24</t>
  </si>
  <si>
    <t>23.09.2010 14:38</t>
  </si>
  <si>
    <t>24.09.2010 07:26</t>
  </si>
  <si>
    <t>24.09.2010 07:30</t>
  </si>
  <si>
    <t>24.09.2010 07:31</t>
  </si>
  <si>
    <t>24.09.2010 08:36</t>
  </si>
  <si>
    <t>24.09.2010 08:37</t>
  </si>
  <si>
    <t>24.09.2010 08:38</t>
  </si>
  <si>
    <t>24.09.2010 08:39</t>
  </si>
  <si>
    <t>24.09.2010 08:40</t>
  </si>
  <si>
    <t>24.09.2010 08:56</t>
  </si>
  <si>
    <t>24.09.2010 09:16</t>
  </si>
  <si>
    <t>24.09.2010 09:17</t>
  </si>
  <si>
    <t>24.09.2010 11:51</t>
  </si>
  <si>
    <t>24.09.2010 12:10</t>
  </si>
  <si>
    <t>24.09.2010 12:19</t>
  </si>
  <si>
    <t>24.09.2010 12:22</t>
  </si>
  <si>
    <t>24.09.2010 12:39</t>
  </si>
  <si>
    <t>24.09.2010 12:43</t>
  </si>
  <si>
    <t>24.09.2010 12:50</t>
  </si>
  <si>
    <t>24.09.2010 12:57</t>
  </si>
  <si>
    <t>24.09.2010 13:25</t>
  </si>
  <si>
    <t>24.09.2010 13:32</t>
  </si>
  <si>
    <t>24.09.2010 13:55</t>
  </si>
  <si>
    <t>24.09.2010 14:46</t>
  </si>
  <si>
    <t>24.09.2010 14:47</t>
  </si>
  <si>
    <t>25.09.2010 10:24</t>
  </si>
  <si>
    <t>26.09.2010 11:02</t>
  </si>
  <si>
    <t>27.09.2010 07:28</t>
  </si>
  <si>
    <t>27.09.2010 07:29</t>
  </si>
  <si>
    <t>27.09.2010 07:30</t>
  </si>
  <si>
    <t>27.09.2010 08:41</t>
  </si>
  <si>
    <t>27.09.2010 08:42</t>
  </si>
  <si>
    <t>27.09.2010 08:44</t>
  </si>
  <si>
    <t>27.09.2010 11:13</t>
  </si>
  <si>
    <t>29.09.2010 12:39</t>
  </si>
  <si>
    <t>30.09.2010 08:34</t>
  </si>
  <si>
    <t>30.09.2010 08:39</t>
  </si>
  <si>
    <t>30.09.2010 08:40</t>
  </si>
  <si>
    <t>30.09.2010 09:09</t>
  </si>
  <si>
    <t>30.09.2010 09:21</t>
  </si>
  <si>
    <t>30.09.2010 10:50</t>
  </si>
  <si>
    <t>30.09.2010 11:45</t>
  </si>
  <si>
    <t>IV data</t>
  </si>
  <si>
    <t>1D170D001C170F00191713001617170013171C00101720000D1724000A17280007172D000417310002173500FE163900FB163E00F8164200F5164600F2164A00EF164F00EB165300E8165700E5165B00E2166000DF166400DC166900D8166D00D5167100D2167500CE167A00CB167E00C7168200C4168700C1168B00BD168F00BA169400B7169800B3169C00B016A100AC16A500A916A900A516AE00A216B2009E16B6009A16BB009716BF009316C4009016C8008C16CC008816D1008516D5008116D9007D16DE007916E2007616E7007216EB006E16EF006A16F4006616F8006216FD005E1601015A16050156160A0152160E014E1613014A16170146161B01421620013E1624013A16290135162D01311631012D16360129163A0125163E01201643011C16470117164C01131650010F1654010A16590106165D0101166201FC156601F8156A01F3156F01EF157301EA157801E6157C01E0158101DC158501D7158901D2158E01CD159201C8159701C3159B01BE15A001BA15A401B415A801AF15AD01AA15B101A515B6019F15BA019A15BE019515C3018F15C7018A15CC018515D0017F15D5017915D9017415DD016E15E2016815E6016215EB015D15EF015715F4015015F8014A15FC01451501023E15050238150A0232150E022C151302261517021F151C0218152002121524020B15290204152D02FE143202F7143602EF143B02E9143F02E2144302DB144802D3144C02CC145102C4145502BD145A02B5145E02AD146202A61467029E146B02961470028D147402851479027D147D02741482026B14860263148B025A148F0251149302481498023F149C023514A1022C14A5022214AA021814AE020E14B3020314B702F913BB02EF13C002E413C402D913C902CE13CD02C213D202B713D602AB13DB029E13DF029313E4028613E8027913ED026C13F1025F13F5025113FA024313FE02351303032613070317130C0308131003F8121503E8121903D7121D03C6122203B5122603A3122B0391122F037D1234036A12380355123D03411241032B12450314124A03FD114E03E5115303CC115703B3115C03981160037C1165035F11690340116E032111720300117703DD107B03B8107F03921084036A1088033F108D0312109103E30F9603B00F9A037A0F9F03410FA303030FA703C20EAC037B0EB1032F0EB503DB0DB903820DBE03200DC203B30CC7033C0CCB03B90BD003250BD403800AD803C409DD03F108E1030008E503E606EA039705EF03F103F303D801F903CA00FB031F00FC031900FC031700FC031600FC031500FC031500FC031400FC031400FC031300FC031300FC031300FC031300FC031300FC031200FC031300FB031200FC031200FC031200FC031200FC031200FB031200FB031200FB031200FB031200FC031200FC031200FB03</t>
  </si>
  <si>
    <t>73170F00711712006E1718006B171E006817260064172D00601734005D173B005A1742005617480053174F00501756004C175D004917640046176B00421771003E1778003B177F003817860034178D00311794002D179B002917A1002617A8002217AF001E17B6001B17BD001717C4001317CB001017D2000C17D9000817E0000517E7000117EE00FD16F500F916FC00F5160301F1160901EE161101EA161801E6161E01E2162501DE162C01DA163301D6163A01D2164101CE164801CA164F01C6165601C2165D01BD166401BA166B01B6167201B1167901AD168001A9168701A5168E01A01695019C169C019816A3019316AA018F16B1018A16B8018616BF018216C6017D16CD017916D4017416DB017016E2016B16E9016616F0016216F7015D16FE015916050254160C024F1613024B161A0246162102401628023C162F023716360232163D022D16440228164B02241652021E16590219166002151667020F166E020A16750204167C02FF158302FA158A02F5159102EF159802EA15A002E415A602DF15AE02D915B402D315BC02CE15C302C915CA02C315D102BD15D802B715DF02B115E602AB15ED02A515F4029F15FB029A150203941509038D1510038715170380151E037A15250374152C036D15330367153A03611541035A15480353154F034C15560346155D033F15640338156C03311572032A157A03221581031B15880314158F030D15960306159D03FE14A403F714AB03EE14B203E614B903DE14C003D714C703CF14CE03C614D503BE14DC03B614E303AD14EA03A514F1039C14F903931400048A14060481140E04781415046F141C04651423045C142A0452143104481438043E143F043414460429144D041F14540414145B040A146204FE136904F3137004E8137804DC137F04D1138604C4138D04B8139404AB139B049F13A2049213A9048413B0047713B7046913BE045B13C5044D13CC043E13D3042E13DA041F13E2040F13E904FF12F004EE12F704DD12FE04CC120505BA120C05A712130595121A05801221056D12280558123005421237052C123E0516124505FE114C05E6115305CC115A05B2116105961168057B116F055D1176053E117D051E118405FC108B05D8109205B3109A058C10A1056310A8053810AF050A10B605D90FBD05A50FC4056E0FCB05330FD205F30ED905AF0EE005650EE705150EEF05BD0DF6055D0DFD05F30C04067F0C0B06FC0B12066A0B1906C40A2006090A270634092E063D0835061D073C06CC05430627044B06D1015306A30057062C005806270058062500580623005806230058062200580621005806210058062100580620005806200058062000580620005806200058061F0058061F0058061F0058061F0058061E0058061F0058061E0058061E0058061E0058061E0058061E005806</t>
  </si>
  <si>
    <t>68170F00671712006417180061171E005D1726005A172E005617350053173B004F1742004C174900491750004617570042175E003E1765003B176C003817720035177900311780002D17870029178E002617950022179C001F17A3001B17AA001817B1001417B8001017BF000D17C6000917CD000517D4000217DB00FE16E200FA16E900F616F000F316F700EF16FE00EB160501E7160C01E3161301DF161A01DB162101D8162801D4162F01CF163701CB163E01C7164501C3164C01BF165301BB165A01B7166101B3166801AF166F01AB167601A7167D01A21684019E168B0199169201961699019116A0018D16A8018816AF018416B6018016BD017B16C4017716CB017216D2016E16D9016916E0016516E7016016EE015B16F5015716FC01521603024E160B0249161202441619023F1620023A16270235162E02311635022C163C022716430222164B021D16510218165902131660020D16670208166E0203167502FE157C02F9158302F4158A02EF159102E9159802E415A002DE15A702D915AE02D315B502CD15BC02C815C302C215CA02BD15D102B715D902B115DF02AC15E602A615EE029F15F5029A15FC02941503038E150A0388151103811518037B151F03751527036E152E036815350362153C035B15430355154A034E1551034715580341155F033915670333156E032C15750324157C031E15830316158A03101591030815980301159F03F914A703F114AE03EA14B503E214BC03DA14C303D314CA03CB14D103C214D803BA14E003B114E703A914EE03A114F5039814FC038F14030487140A047E141204741419046B1420046214270458142E044F14350446143C043B14430431144B04271452041D1459041214600407146704FC136E04F2137604E6137D04DB138404CF138B04C3139204B7139904AA13A0049E13A7049113AF048413B6047613BD046913C4045B13CB044D13D2043E13DA042F13E1042013E8041013EF040013F604F012FD04DF120505CE120C05BD121305AA121A05981221058412280571122F055D12360547123E05321245051B124C0505125305ED115A05D4116105BA116905A01170058311770566117E054911850529118C0509119305E7109B05C310A2059D10A9057610B0054C10B7052010BE05F10FC605BF0FCD058A0FD405520FDB05150FE205D40EE9058E0EF005420EF705F00DFF05960D0606320D0D06C50C14064B0C1B06C20B22062A0B2A067D0A3106B8093806D6083F06D10746069F064D06310555064E035C0664016306340067062A00670626006706250067062300670623006706220067062200670621006706210067062000670620006706200067062000670620006706200067061F006706200067061F0067061F0067061F0067061F0067061F0067061F0067061E0067061F006706</t>
  </si>
  <si>
    <t>72171000701715006D171D006A1726006617310062173A005E1744005A174D0056175700531760004F1769004C17720048177C004417850041178E003D1798003A17A1003617AA003217B4002E17BD002B17C7002617D0002317D9001F17E3001B17EC001717F6001317FF000F1709010C17120107171B010417250100172E01FB163801F8164101F4164B01EF165401EB165E01E7166701E3167101DF167A01DB168401D6168D01D3169701CE16A001CA16AA01C616B301C116BD01BD16C601B916D001B516D901B016E301AC16EC01A816F601A316FF019F1609029A16120296161C02921625028D162F0288163802841642027F164B027B16550276165E02721668026C16710267167B02631685025E168E02591698025516A1025016AB024B16B4024616BE024116C7023C16D1023716DA023216E4022D16EE022816F702231601031E160A031916140313161D030E1627030816300304163A03FE154303F9154D03F3155603EE156003E9156A03E3157303DD157D03D8158603D2159003CD159A03C715A303C115AD03BB15B603B615C003AF15C903A915D303A315DD039E15E6039815EF039215F9038B15030485150D047F15160478151F04721529046C15330465153C045F15460458155004511559044B15630444156C043D15760436157F04301589042915930421159C041A15A6041315AF040C15B9040515C304FE14CC04F614D604EE14DF04E614E904DE14F304D714FC04D0140605C8141005BF141905B7142305AF142C05A71436059E144005951449058D14530584145C057C146605721470056A1479056014830557148D054E1496054414A0053B14A9053014B3052714BD051D14C6051314D0050814DA05FD13E305F313ED05E813F605DD130006D1130A06C6131406BB131D06AF132706A313300697133A068B1344067E134D06711357066413600657136A06491374063B137D062D1387061F1391060F139A060113A406F112AE06E112B706D112C106C112CB06B012D4069F12DE068D12E8067A12F1066812FB065412050740120E072B1218071712220701122B07EA113507D3113E07BB114807A211520788115B076D11650751116F073411780717118207F6108C07D5109507B3109F078E10A9076710B2073F10BC071510C607E70FCF07B60FD907830FE3074B0FEC07100FF607CF0E0008890E09083C0E1308EA0D1D088D0D2608270D3008B30C3908340C4308A30B4D08FE0A5708430A60086B096A08720874084E077D08EE05870842049108D5019D087E00A2083B00A3083600A3083400A3083200A3083100A3083000A3083000A3082F00A3082E00A3082E00A3082D00A3082D00A3082D00A3082D00A3082D00A3082C00A3082C00A3082C00A3082C00A3082C00A3082B00A3082B00A3082B00A3082B00A3082B00A308</t>
  </si>
  <si>
    <t>82171000801715007D171D007A1726007617310072173B006E1744006B174E00671757006417600060176A005C17730058177D005517860051178F004D1799004A17A2004617AC004217B5003E17BF003B17C8003717D1003317DB002F17E5002B17EE002717F700231701011F170A011B17140118171D01141727010F1731010B173A010717430104174D01FF165601FB166001F7166A01F3167301EF167D01EB168601E6169001E2169A01DE16A301DA16AD01D516B601D116C001CD16C901C816D301C416DD01BF16E601BC16F001B716F901B3160302AE160C02AA161602A5162002A11629029C16330297163C02931646028E1650028A1659028516630280166C027B16760277167F02721689026D16930268169C026316A6025F16B0025916B9025516C3025016CC024B16D6024616E0024016E9023B16F3023616FD02311606032C16100327161903221623031D162D0317163603111640030C164A030716530302165D03FC156603F7157003F1157A03EC158303E6158D03E0159703DA15A003D515AA03CF15B303C915BD03C315C703BE15D003B815DA03B115E403AB15ED03A515F7039F15010499150A04931514048D151D04861527047F15310479153B04731544046C154E04661558045F15610459156B04511575044A157E04431588043D15920436159B042E15A5042715AE042115B8041915C2041115CB040A15D5040315DF04FB14E804F314F204EC14FC04E4140605DC140F05D4141905CC142305C4142C05BB143605B3144005AB144905A21453059A145D0591146605881470057F147A05761483056D148D05631497055A14A1055014AA054714B4053D14BE053214C7052914D1051F14DB051414E4050A14EE05FF13F805F4130106E9130B06DE131506D2131F06C6132806BB133206AF133C06A213460696134F06891359067C1363066F136C066213760654138006461389063813930629139D061B13A7060B13B006FC12BA06EC12C406DB12CE06CB12D706BA12E106A812EB069612F4068412FE06711208075E12120749121B07341225071F122F0709123907F3114207DB114C07C2115607A9115F078F1169077411730757117D073A1186071C119007FB109A07DA10A307B610AD079110B7076A10C1074010CA071510D407E60FDE07B50FE707800FF107470FFB070A0F0508C80E0E08800E1808310E2208DB0D2C087C0D3608120D3F089C0C4908170C5208810B5C08D70A6608130A7008320979082C088308F7068D0884059708B303A1087801AB084400B0083A00B0083600B0083400B0083200B0083100B0083100B0083000B0082F00B0082F00B0082F00B0082E00B0082E00B0082D00B0082D00B0082D00B0082D00B0082C00B0082C00B0082C00B0082C00B0082C00AF082B00B0082B00AF082B00AF082B00AF08</t>
  </si>
  <si>
    <t>7E1710007D17150079171D0076172600721731006E173B006B17440067174E0063175700601760005C176A005917730055177C00511786004D178F004A1798004617A2004217AB003E17B5003A17BE003717C8003317D1002F17DB002B17E4002717EE002317F700201701011C170A011817140114171D01101727010C17300108173A0104174301FF164D01FB165601F7166001F3166A01EF167301EB167D01E7168601E3169001DE169901DA16A301D616AD01D216B601CD16C001C916C901C516D301C016DC01BC16E601B816EF01B316F901AF160302AA160C02A6161602A11620029D1629029816330294163C028F1646028A164F0286165902811663027C166C027816760273167F026E1689026916930264169C025F16A6025A16AF025516B9025116C3024C16CC024716D6024216E0023C16E9023716F3023216FC022D16060328161003231619031E16230318162C03131636030D1640030816490303165303FD155D03F8156603F2157003ED157903E7158303E1158D03DC159703D615A003D015AA03CB15B303C515BD03BF15C703B915D003B215DA03AD15E403A715ED03A115F7039A15010494150A048E15140488151D04811527047B15310474153B046E15440467154E04611557045A15610453156B044C15740446157E043F1588043715910430159B042A15A5042215AE041B15B8041315C2040C15CB040515D504FE14DF04F614E804ED14F204E614FC04DE140505D6140F05CF141905C6142305BE142C05B6143605AD144005A51449059C14530593145D058B1466058214700578147A056F14840566148D055D1497055414A0054A14AA054014B4053614BD052C14C7052214D1051814DB050D14E4050214EE05F713F805EC130106E2130B06D6131506CA131F06BF132806B3133206A7133C069A1345068E134F06811359067413630667136C065A1376064C1380063E1389062F13930621139D061113A7060213B006F212BA06E212C406D212CD06C112D706B012E1069E12EA068C12F4067912FE0666120807521212073E121B072812250713122F07FC113807E6114207CD114C07B51155079B115F07811169076511730749117C072B1186070B119007EB109A07C910A307A410AD077E10B7075710C1072C10CA07FF0FD407CF0FDE079D0FE707660FF1072B0FFB07EC0E0508A70E0E085C0E18080A0E2208AF0D2C084B0D3508DB0C3F085D0C4908D00B53082F0B5C08790A6608A7097008B40879089507830844068D08AB0497085B02A208C600A9083D00AB083700AB083400AB083300AB083100AB083100AB083000AB082F00AB082F00AB082E00AB082E00AB082D00AB082D00AB082D00AB082D00AB082D00AB082C00AB082C00AB082C00AA082C00AB082B00AB082B00AB082B00AB082B00AB082B00AA082B00AA08</t>
  </si>
  <si>
    <t>7B1710007917150076171D00721726006E1731006A173A006717440063174D00601756005C176000581769005517720051177C004D1785004A178E00461798004217A1003F17AA003B17B4003717BD003317C6003017D0002B17D9002817E3002417EC002017F5001C17FF00181709011417120110171B010C17250108172E010417380100174101FC164B01F8165401F4165E01F0166701EB167001E7167A01E3168301DF168D01DB169701D616A001D216AA01CE16B301CA16BC01C516C601C116D001BD16D901B816E301B416EC01B016F601AB16FF01A7160902A31612029D161C029916250295162F02901638028C16420287164B02831655027E165E02791668027416710270167B026A16850266168E02611698025C16A1025716AB025216B4024E16BE024916C7024416D1023F16DA023916E4023416EE022F16F7022A16010325160A03201614031B161D0315162703101630030A163A030516430300164D03FA155603F5156003F0156A03EA157303E5157D03DF158603D9159003D3159A03CE15A303C815AC03C215B603BC15C003B715C903B015D303AA15DC03A415E6039E15F0039815F903921503048C150D04861516047F151F0479152904721533046C153C04651546045F154F0458155904511563044A156C04431576043D158004351589042E15930428159C042015A6041915AF041215B9040B15C3040315CC04FB14D604F414E004EC14E904E414F304DC14FC04D4140605CC140F05C4141905BC142305B4142C05AB143605A31440059A1449059114530589145C0580146605771470056E147905651483055B148D05521496054914A0053F14A9053414B3052B14BD052114C6051714D0050C14DA050114E305F713ED05EC13F605E1130006D5130A06CA131306BE131D06B2132706A61330069A133A068D13440681134D06741357066613600659136A064B1374063D137D062F1387062013910611139A060213A406F212AE06E212B706D212C106C112CA06B012D4069F12DE068C12E8067912F1066612FB06521205073E120E072912180714122207FE112B07E7113507D0113E07B71148079D11520783115B07671165074B116F072D1178070E118207EE108C07CC109507A8109F078210A9075A10B2073010BC070410C607D40FCF07A10FD9076C0FE307310FEC07F30EF607AE0E0008640E0908130E1308BA0D1D08560D2608E80C30086B0C3A08E10B4308430B4D08900A5708C4096008D6086A08C107740877067D08EA048708CB029208FD009A083E009C0837009C0834009C0833009C0831009C0831009C0830009C082F009C082F009C082E009C082D009C082D009C082D009C082D009C082C009C082C009C082C009C082C009C082B009C082B009C082B009C082B009C082B009C082B009C082B009C082B009C08</t>
  </si>
  <si>
    <t>751711007317150070171D006D1726006817310065173B00611744005D174D005A1757005617600053176A004F1773004C177C004817860044178F00401798003C17A2003917AB003517B5003117BE002D17C8002917D1002617DB002217E4001E17EE001A17F7001617010112170A010E1714010A171D010617270102173001FE163A01FA164301F6164D01F2165701ED166001E9166A01E5167301E2167D01DD168601D9169001D5169901D116A301CC16AC01C816B601C316C001BF16C901BB16D301B716DC01B216E601AE16F001AA16F901A5160302A1160C029C16160298161F02931629028E1633028A163C0285164602811650027C1659027716630273166C026E16760269167F0264168902601693025B169C025616A6025216AF024C16B9024816C3024216CC023D16D6023816E0023316E9022E16F3022916FC02241606031F1610031A161903151623030F162D030A16360304164003FF154903FA155303F4155D03EF156603E9157003E4157A03DE158303D8158D03D3159703CD15A003C715AA03C215B303BC15BD03B615C703B015D003AA15DA03A415E4039E15ED039815F703921501048C150A04851514047F151D0478152704721531046C153A04661544045F154E0458155704521561044B156B04441574043D157E04371588043015910428159B042115A5041A15AE041315B8040C15C2040415CB04FD14D504F514DF04ED14E804E614F204DE14FC04D6140605CF140F05C6141905BE142205B6142C05AE143605A51440059D144905941453058B145D05831466057A14700571147A05681484055E148D05551497054C14A0054214AA053914B4052E14BD052514C7051B14D1051014DB050614E405FB13EE05F013F805E5130206DA130B06CF131506C3131F06B8132806AC1332069F133C069313450687134F067A1359066D13630660136C06521376064513800636138906281393061A139D060B13A706FB12B006EC12BA06DB12C406CB12CD06BA12D706A912E1069712EB068512F4067312FE06601208074C12120738121B07231225070E122F07F7113807E1114207C9114C07B111550797115F077D1169076111730745117D072711860708119007E8109A07C610A307A210AD077C10B7075510C0072B10CA07FE0FD407CF0FDE079C0FE807660FF1072B0FFB07EC0E0508A80E0E085E0E18080C0E2208B20D2C084F0D3508E10C3F08640C4908D90B52083A0B5C08860A6608B6097008C7087908AF07830864068D08D3049708AF02A208EE00AA083E00AC083700AC083400AC083300AC083100AC083100AC083000AC083000AC082F00AC082E00AC082E00AC082E00AC082D00AC082D00AC082D00AC082C00AC082C00AC082C00AC082C00AC082B00AC082B00AC082B00AC082B00AC082B00AC082B00AC082B00AC08</t>
  </si>
  <si>
    <t>73171000721715006F171D006C1726006817310064173B00601744005C174E00591757005517600051176A004E1773004A177D004617860042178F003F1799003B17A2003817AC003317B5003017BF002B17C8002817D2002417DB002017E5001C17EE001817F7001517010111170A010D17140109171D010517270101173101FC163A01F8164301F4164D01F1165701EC166001E8166A01E4167301E0167D01DC168601D8169001D4169A01CF16A301CB16AD01C616B601C216C001BE16C901BA16D301B616DD01B116E601AD16F001A916F901A41603029F160C029B16160296161F02921629028E16330289163C0284164602801650027B1659027616630272166C026D16760268168002631689025F16930259169D025516A6025016B0024B16B9024616C3024116CC023C16D6023716E0023216E9022D16F3022816FD02231606031E16100319161903131623030D162D030816360303164003FE154A03F9155303F3155D03EE156603E8157003E2157A03DD158303D7158D03D1159703CC15A003C615AA03C015B303BB15BD03B415C703AF15D103A915DA03A315E4039D15ED039715F703901501048B150A04841514047D151D0477152704711531046A153B04641544045D154E04571558045015610449156B04431575043C157E04351588042E15920427159B042015A5041915AE041115B8040A15C2040215CB04FC14D504F414DF04EC14E804E414F204DD14FC04D5140605CD140F05C5141905BD142305B5142C05AC143605A41440059C144905931453058A145D05821466057814700570147A05661484055D148D05541497054B14A1054114AA053714B4052D14BE052314C7051914D1050F14DB050414E405F913EE05EF13F805E4130206D9130B06CE131506C2131F06B7132906AB1332069E133C069213450686134F06791359066C1363065F136D06521376064313800635138A062713930618139D060913A706FA12B006EA12BA06DA12C406CA12CE06B912D706A812E1069712EB068412F4067212FE065E1208074B12120737121B07221225070C122F07F6113807DF114207C7114C07AF11560795115F077B1169076011730744117D072611860707119007E7109A07C410A307A110AD077B10B7075310C0072910CA07FC0FD407CD0FDE079A0FE807640FF207290FFB07EB0E0508A60E0F085C0E18080A0E2208B10D2C084F0D3508E10C3F08650C4908D90B53083C0B5C088A0A6608BC097008CD087908B60783086B068D08DA049708B702A208F200AA083F00AC083800AC083500AC083300AC083200AC083100AC083000AC083000AC082F00AC082E00AC082E00AC082E00AC082D00AC082D00AC082D00AC082D00AC082C00AC082C00AC082C00AC082C00AC082B00AC082B00AC082B00AC082B00AC082B00AC082B00AC08</t>
  </si>
  <si>
    <t>72171000701715006D171D006A1726006617310062173B005E1744005A174E0057175700531760004F176A004C17730048177D004417860041178F003D1799003A17A2003617AC003217B5002E17BF002A17C8002617D2002217DB001E17E4001B17EE001617F700131701010F170A010B17140107171D0103172701FF163101FB163A01F6164401F3164D01EF165701EA166001E6166A01E2167301DE167D01DA168601D6169001D1169A01CD16A301C916AD01C516B601C016C001BC16C901B816D301B416DD01AF16E601AB16F001A616F901A21603029D160C029916160294162002901629028B16330287163C02821646027D16500279165902741663026F166C026A16760266168002611689025C16930257169C025316A6024E16B0024916B9024416C3023F16CD023916D6023516E0022F16E9022B16F3022616FD02201606031C16100316161903111623030B162D030616360301164003FB154903F6155303F1155D03EB156603E6157003E0157A03DA158303D5158D03CF159703C915A003C415AA03BE15B303B815BD03B215C703AC15D003A615DA03A015E4039A15ED039415F7038E15010488150A04811514047B151E04751527046E15310468153B04621544045B154E04551558044D15610447156B044015750439157E04321588042C15920424159B041D15A5041615AE040F15B8040715C2040015CC04F914D504F114DF04EA14E804E214F204DA14FC04D2140605CA140F05C2141905BA142305B1142C05A9143605A1144005981449059014530587145D057E146605751470056D147A05631484055A148D05511497054714A1053E14AA053414B4052A14BE052014C7051614D1050C14DB050114E405F613EE05EC13F805E1130206D5130B06CA131506BE131F06B3132906A71332069B133C068E13460682134F0675135906681363065B136C064D1376063F13800631138A062313930614139D060513A706F612B006E612BA06D612C406C512CE06B412D706A312E1069212EB067F12F4066D12FE06591208074612120731121B071C12250707122F07F0113907DA114207C1114C07A91156078F115F0775116907591173073C117D071E118607FF109007DE109A07BB10A4079710AD077110B7074810C1071E10CA07F00FD407C00FDE078D0FE807560FF1071A0FFB07DA0E0508940E0E08470E1808F40D2208980D2C08320D3508BF0C3F08400C4908AF0B53080B0B5C08510A66087B097008800879085A078308FA058D084E049708DA01A3088400A8083C00A9083600A9083400A9083300A9083100A9083100A9083000A9082F00A9082F00A9082E00A9082E00A9082D00A9082D00A9082D00A9082D00A9082C00A9082C00A9082C00A9082C00A9082B00A9082C00A9082B00A9082B00A9082B00A9082B00A9082B00A908</t>
  </si>
  <si>
    <t>2E1711002C17160029171E0026172700221732001E173C001A17450017174F0013175800101762000C176B000817750005177E0001178700FD169100FA169B00F616A400F216AE00EE16B700EB16C100E716CA00E316D400DF16DD00DC16E700D716F100D416FA00CF160401CB160D01C7161701C3162101BF162A01BC163401B8163E01B4164701B0165101AC165B01A7166401A3166E019F1677019B16810197168B01931695018E169E018A16A8018616B1018216BB017D16C5017916CE017516D8017016E2016C16EC016816F5016316FF015F1609025A16120256161C02521626024D162F0248163902441643023F164C023B16560236166002311669022D16730228167D02231687021F1690021A169A021516A4021016AD020B16B7020616C1020116CB02FC15D402F715DE02F215E802ED15F102E815FB02E4150503DE150F03D8151803D4152203CE152C03C9153603C3153F03BE154903B9155303B4155C03AE156603A9157003A3157A039E15840398158D03921597038D15A1038715AA038115B4037C15BE037515C7037015D1036A15DB036415E5035E15EF035815F803511502044C150C04451516043F151F0439152904321533042C153D04261546041F15500419155A04121564040C156E0405157704FE148104F7148B04F0149404E9149E04E214A804DB14B204D414BC04CD14C504C514CF04BE14D904B614E304AF14ED04A714F604A014000598140A059014140588141E05801427057814310570143B05681445055F144F05571458054E14620546146C053D14760534147F052B1489052214930519149D051014A7050614B005FC13BA05F213C405E813CE05DF13D805D413E105CA13EB05C013F505B513FF05AA1309069F13130694131C06891326067E13300672133A06661344065A134D064E1357064113610634136B06281375061B137E060D138806FF129206F1129C06E312A606D412B006C512BA06B612C306A612CD069712D7068612E1067612EB066512F4065312FE06411208072E1212071B121C0707122607F4112F07DF113907C9114307B3114D079C115707841161076C116A075211740739117E071C11880700119207E3109C07C410A507A310AF078110B9075D10C3073810CD071110D707E70FE007BA0FEA078B0FF407580FFE07220F0808E80E1208AA0E1B08650E25081B0E2F08CA0D3908710D43080D0D4D089F0C5708230C6008970B6A08F90A7408440A7E08730988088208920866079B081206A5087404AF081002BB08A100C2083D00C2083800C2083500C2083300C2083200C2083100C2083100C2083000C2083000C2082F00C2082F00C2082F00C2082E00C2082E00C2082D00C2082D00C2082D00C2082D00C2082D00C3082D00C3082C00C3082C00C3082C00C3082C00C3082C00C3082B00C208</t>
  </si>
  <si>
    <t>1E1710001D1716001A171E0016172600131731000F173B000B17450007174E000417570000176100FC166A00F9167300F5167D00F2168600EE168F00EA169900E616A200E316AC00DF16B500DC16BF00D816C800D416D200D016DB00CC16E500C816EE00C416F700C0160101BD160B01B9161401B5161E01B1162701AC163101A9163A01A5164401A1164D019C1657019916600194166A01901673018C167D01881687018416900180169A017B16A3017716AD017316B7016E16C0016A16C9016616D3016216DD015D16E6015916F0015516F901501603024C160D0248161602431620023E1629023A16330235163C02311646022C16500228165902231663021E166C021A16760215168002101689020B16930206169D020216A602FC15B002F815B902F315C302EE15CD02E915D602E415E002DF15E902DA15F302D515FD02D0150603CB151003C5151903C1152303BB152D03B6153603B0154003AB154A03A5155303A0155D039A1567039515700390157A038A15830385158D037F1597037915A0037315AA036D15B3036815BD036215C7035C15D1035615DA035015E4034A15ED034415F7033E15010437150A04321514042C151E04251527041F15310418153B04121544040B154E0405155804FE146104F8146B04F0147504EA147E04E3148804DC149204D5149B04CE14A504C714AF04BF14B804B814C204B114CC04A914D504A214DF049A14E9049314F2048B14FC04831406057B140F05741419056B14230563142C055B143605531440054B144905421453053A145D0530146605281470051F147A05161484050D148D0503149705F913A105F013AA05E713B405DD13BE05D313C805C913D105BE13DB05B413E505AA13EE059F13F8059413020689130B067E13150672131F06671329065B1332064F133C064313460636134F06291359061D13630610136D0602137606F5128006E6128A06D8129306CA129D06BB12A706AC12B0069C12BA068D12C4067C12CE066B12D7065A12E1064912EB063612F4062412FE0611120807FE111207E9111B07D5112507C0112F07AA113907931142077B114C07621156074A115F072F11690714117307F8107D07DA108607BC1090079B109A077A10A4075710AD073110B7070A10C107E00FCA07B40FD407850FDE07530FE8071D0FF107E30EFB07A50E0508610E0E08180E1808C80D22086F0D2C080E0D3508A00C3F08260C49089D0B5308010B5C084E0A660881097008910879087907830828068D088D0497083202A308B300A9083D00AB083800AA083400AB083300AB083200AB083100AA083100AA083000AA082F00AA082F00AA082E00AA082E00AA082D00AA082D00AA082D00AA082D00AB082D00AB082C00AB082C00AB082C00AB082C00AB082C00AB082B00AB082B00AB082B00AB082B00AB08</t>
  </si>
  <si>
    <t>2F1710002D1715002A171E0026172600221731001F173B001B17450017174E0014175800101761000D176B000917740005177D0002178700FE169000FA169A00F616A300F316AD00EF16B600EB16C000E716C900E416D300E016DC00DC16E600D816F000D416F900D0160301CC160C01C8161601C5161F01C0162901BC163301B9163C01B5164601B0165001AC165901A9166301A4166C01A01676019C168001981689019416930190169C018B16A6018716B0018316BA017F16C3017A16CD017616D6017216E0016D16E9016816F3016416FD01601607025B16100257161A02531624024E162D02491637024516410240164A023B16540237165D02321667022E16710229167B022516840220168E021B1698021616A1021116AB020C16B5020816BE020216C802FD15D202F815DB02F415E502EF15EF02EA15F802E4150203DF150C03DA151503D5151F03CF152903CA153303C5153C03C0154603BB154F03B5155903AF156303AA156D03A41577039F1580039A158A03941594038E159D038915A7038315B1037D15BB037715C4037215CE036B15D7036515E1035F15EB035A15F4035415FE034E1508044715120441151B043B15250435152F042E1539042815420421154C041A155604141560040E1569040615730400157D04F9148704F2149004EB149A04E414A404DD14AD04D614B704CF14C104C814CB04C014D404B914DE04B114E804AA14F204A214FB049B14050593140F058B141905831422057B142C05731436056B14400562144A055A14530552145D05491467054114700538147A052E14840525148E051C1498051314A1050A14AB050014B505F613BF05ED13C905E313D205D913DC05CE13E605C413F005BA13F905AF130306A4130D06991317068E13200683132A06771334066B133E065F1347065313510646135B063A1365062D136F06201378061213820605138C06F8129606E9129F06DA12A906CC12B306BD12BD06AD12C7069E12D1068E12DA067D12E4066C12EE065A12F8064812010736120B072312150710121F07FC112907E7113207D2113C07BC114607A51150078E115A07761163075D116D0744117707281181070D118B07EF109407D1109E07B110A8079010B2076C10BC074810C5072110CF07F90FD907CE0FE307A00FED076F0FF6073A0F0008020F0A08C60E1408850E1E083E0E2708F00D31089B0D3B083C0D4508D40C4F085F0C5908DB0B6208460B6C089D0A7608DD098008FD088908F7079308C3069D084E05A7087303B1085401BB084300BF083A00BF083600BF083400BF083300BF083200BF083100BF083100BF083000BF082F00BF082F00BF082F00BF082E00BF082E00BF082D00BF082D00BF082D00BF082D00BF082D00BF082D00BF082D00BF082C00BF082C00BF082C00BF082C00BF082C00BF08</t>
  </si>
  <si>
    <t>381710003617160033171E00301726002B17310028173B002417450020174E001D1758001917610016176A00121774000F177D000B1786000717900004179900FF16A300FC16AC00F816B600F416BF00F016C900ED16D200E916DC00E516E500E116EF00DD16F900D9160201D6160C01D2161501CD161F01C9162801C5163201C1163B01BD164501BA164E01B5165801B1166201AD166B01A9167501A5167E01A11688019D16920198169B019416A5019016AE018C16B8018716C2018316CB017F16D5017B16DE017616E8017216F2016D16FB016816050264160E02601618025B16220257162B02521635024E163F024A1648024516520240165C023B16650236166F02321678022D16820228168C02231695021E169F021A16A8021516B2021016BC020B16C6020616CF020116D902FC15E202F715EC02F215F602ED15FF02E8150903E3151303DD151C03D8152603D3153003CE153903C9154303C3154D03BE155603B8156003B3156A03AD157303A8157D03A21587039D15900397159A039115A4038C15AD038615B7038015C1037A15CA037415D4036E15DE036815E8036215F1035C15FB035615040450150E0449151804431521043D152B043615350430153F042A154804231552041D155C04161565040F156F040815790402158204FB148C04F3149604ED14A004E614A904DE14B304D714BD04D014C604C914D004C114DA04BA14E404B214ED04AA14F704A31400059B140A05931414058B141E05831427057B14310572143B056A14450561144E05591458055114620548146C053F14750536147F052D148905241492051B149C051214A6050714B005FE13B905F413C305EA13CD05E113D705D513E005CB13EA05C113F405B613FE05AB130706A013110695131B068A1324067E132E0672133806661342065A134B064E13550641135F06341369062713720619137C060B138606FE129006F0129906E112A306D212AD06C312B706B412C006A412CA069412D4068312DD067212E7066012F1064F12FB063C12050729120F071612180702122207ED112C07D8113607C1113F07AC114907941153077C115D0762116607481170072D117A0712118407F4108D07D6109707B610A1079410AB077110B4074C10BE072610C807FC0FD207D10FDC07A30FE507720FEF073D0FF907030F0308C60E0C08840E16083C0E2008EE0D2A08970D3308380D3D08CE0C4708570C5108D00B5A083A0B64088E0A6E08C9097808E5088108DB078B089D06950822059F083003A9082B01B3084200B6083900B6083600B6083400B6083300B6083200B6083100B6083100B6083000B6082F00B6082F00B6082E00B6082E00B6082E00B6082D00B6082D00B6082D00B6082D00B6082D00B6082D00B6082C00B6082C00B6082C00B6082C00B6082B00B6082B00B608</t>
  </si>
  <si>
    <t>33171000321716002E171E002B1726002717310023173B00201745001C174E00181758001517610011176A000D1774000A177D000617860003179000FF169A00FB16A300F716AC00F316B600F016BF00EC16C900E816D200E516DC00E016E500DD16EF00D816F900D5160201D1160B01CD161501C9161F01C5162801C1163201BD163B01B9164501B5164F01B1165801AD166201A9166B01A5167501A0167E019C1688019816920194169B019016A5018B16AE018716B8018316C1017E16CB017A16D5017616DE017216E8016D16F2016816FB016416050260160F025B1618025716220252162B024E16350249163F0244164802401652023B165C023716650232166F022D1678022816820224168C021F1695021A169F021516A8021016B2020B16BC020616C6020216CF02FC15D902F715E202F315EC02ED15F602E815FF02E4150903DE151303D9151C03D3152603CE153003C9153903C3154303BE154C03B9155603B4156003AE156A03A8157303A3157D039E1587039815900392159A038C15A4038715AD038115B7037B15C1037515CA036F15D4036915DE036315E7035D15F1035715FB03501504044B150E04451518043E15210438152B04321535042B153F04241548041E15520417155C04111565040A156F0404157904FD148204F6148C04EF149604E814A004E014A904D914B304D314BD04CB14C604C314D004BC14DA04B414E304AD14ED04A514F7049E14010595140A058E14140586141E057E142705761431056D143B05651445055C144E05541458054B14620542146C053A14750531147F05271489051E14920515149C050C14A6050214B005F813B905EE13C305E413CD05DA13D705CF13E005C613EA05BB13F405B013FE05A51307069A1311068F131B068413240678132E066C1338066013420654134B06471355063A135F062D1369062013720612137C0605138606F7129006E8129906DA12A306CB12AD06BC12B706AC12C0069D12CA068C12D4067B12DD066B12E7065812F1064712FB063412050721120F070E121807FA112207E5112C07CF113607B9113F07A31149078B11530773115C07591166073F11700724117A0707118307EA108D07CB109707AB10A1078910AB076510B4074010BE071910C807EF0FD207C30FDC07940FE507620FEF072C0FF907F30E0308B50E0C08710E1608280E2008D70D2A087E0D33081D0D3D08AF0C4708350C5108AA0B5A080E0B64085B0A6E088E0978089E08820887078B083A069508A5049F085F02AA08C400B2083E00B3083800B3083500B3083300B3083200B3083100B3083100B3083000B3082F00B3082F00B3082F00B3082E00B3082E00B3082D00B3082D00B3082D00B3082D00B3082D00B3082D00B3082D00B3082C00B3082C00B4082C00B4082C00B3082B00B4082B00B308</t>
  </si>
  <si>
    <t>311710002F1716002C171E00281726002517310020173B001D1745001A174E0016175800131761000F176B000B17740007177E000417870000179000FC169A00F816A300F416AD00F116B600ED16C000E916CA00E516D300E116DC00DE16E600DA16F000D616F900D2160301CE160C01CA161601C6161F01C2162901BE163301BA163D01B6164601B2165001AE165901AA166301A6166C01A21676019D168001991689019516930190169C018C16A6018816B0018416BA018016C3017B16CD017716D6017316E0016E16EA016A16F4016516FD01611607025C16100258161A02531624024F162D024B1637024616410241164A023D16540238165E02331667022E1671022A167B022516840220168E021C1698021716A1021116AB020D16B5020816BE020316C802FE15D202F915DB02F415E502EF15EF02EA15F902E5150203E0150C03DA151503D5151F03D0152903CB153303C5153C03C0154603BB155003B5155903AF156303AA156D03A51577039F1580039A158A03941594038E159D038815A7038315B1037D15BA037715C4037215CE036B15D7036515E1035F15EB035915F4035315FE034D1508044615120441151C043A15250434152F042D1539042715420420154C041A155604131560040C15690406157304FF147D04F8148704F1149004EA149A04E314A404DC14AD04D514B704CE14C104C614CB04BE14D504B714DE04B014E804A814F204A014FB049914050591140F05891419058114230579142C0570143605681440055F144A05571453054F145D05461467053D14710534147A052B14840522148E05191498051014A1050614AB05FC13B505F213BF05E913C805DF13D205D413DC05CA13E605C013F005B513F905AA1303069F130D0694131706891321067D132A067113340665133E065A1347064D13510640135B063413650627136F06191378060B138206FE128C06F0129606E1129F06D212A906C312B306B412BD06A412C7069512D0068312DA067312E4066112EE064F12F8063D1201072A120B071712150703121F07EE112807DA113207C4113C07AE114607961150077F115A07661163074C116D073111770716118107F8108B07DA109407BB109E079A10A8077710B2075310BC072E10C5070510CF07DA0FD907AD0FE3077C0FED07490FF607110F0008D50E0A08940E14084F0E1E08020E2708AE0D3108510D3B08EA0C4508770C4F08F60B5808630B6208BC0A6C08FA0976081D09800819088908E706930877059D08A603A7086C01B2084400B6083A00B6083600B6083400B6083300B6083200B6083100B6083000B6083000B6082F00B6082F00B6082E00B6082E00B6082D00B6082D00B6082D00B6082D00B6082D00B6082D00B6082C00B6082C00B7082C00B7082C00B7082C00B7082B00B6082B00B6082C00B608</t>
  </si>
  <si>
    <t>21171100201716001C171E00191726001517310011173C000E1745000A174F000717580003176200FF166B00FB167400F8167E00F4168700F1169100ED169B00E916A400E516AE00E116B700DE16C100DA16CA00D616D400D216DD00CE16E700CA16F100C716FA00C3160401BF160D01BB161701B7162101B3162A01AF163401AB163E01A7164701A31651019F165B019A16640197166E01921678018E1681018A168B018616940181169E017D16A8017916B1017516BB017016C5016C16CE016816D8016316E2015F16EB015B16F5015716FF01521609024E16120249161C024516260240162F023B1639023716430232164C022E1656022916600224166902201673021B167D0217168702111690020D169A020816A4020316AD02FE15B702F915C102F415CB02F015D402EB15DE02E615E802E015F202DB15FB02D6150503D1150F03CC151803C7152203C1152C03BC153603B7153F03B1154903AD155303A7155C03A11566039C15700396157A03911584038B158D03851597037F15A1037A15AA037415B4036E15BE036915C8036315D1035D15DB035715E5035115EF034B15F903451502043F150C043815160432151F042C152904261533041F153D0419154604121550040C155A0405156404FF146D04F8147704F1148104EA148B04E3149504DC149E04D514A804CE14B204C714BC04BF14C504B814CF04B114D904A914E304A214EC049A14F604921400058B140A05821414057B141E05721427056B14310562143B055A14450552144E05491458054114620538146C052F14760526147F051D148905141493050B149D050114A705F713B105EE13BA05E413C405DA13CE05D013D805C613E105BC13EB05B113F505A613FF059C1309069113130686131C067A1326066F13300663133A06571344064B134D063E1357063213610625136B06181375060B137F06FD128806F0129206E1129C06D312A606C412B006B512BA06A612C3069712CD068612D7067512E1066412EB065312F4064212FE06301208071D12120709121C07F6112507E1112F07CC113907B7114307A1114D07891157077111610759116A073F11740725117E0709118807ED109207CF109C07AF10A5078E10AF076C10B9074810C3072210CD07FA0FD707D00FE007A30FEA07730FF407410FFE070A0F0808CE0E12088F0E1B084A0E2508FF0D2F08AD0D3908520D4308EE0C4D087E0C5708010C6008730B6A08D20A74081B0A7E08480988085408920836079B08DE05A5083A04AF08D101BB087500C1083C00C1083700C1083500C1083300C1083200C1083100C1083100C1083000C1083000C1082F00C1082F00C1082E00C1082E00C1082E00C1082D00C1082D00C1082D00C1082D00C1082D00C1082D00C1082D00C1082C00C1082C00C1082C00C1082C00C1082C00C108</t>
  </si>
  <si>
    <t>351710003317160030171E002C1726002817310024173B00211745001D174E001A1757001617610012176A000F1773000B177D000717860004178F0000179900FC16A200F816AC00F416B500F116BF00ED16C800E916D200E516DB00E116E500DE16EE00DA16F800D6160101D2160B01CD161401CA161E01C5162701C2163101BD163A01BA164401B6164D01B2165701AE166001A9166A01A5167301A1167D019D1686019916900194169A019016A3018C16AD018816B6018416C0017F16C9017B16D3017716DD017216E6016E16F0016916F9016516030260160D025C16160257162002531629024F1633024A163C0245164602401650023C1659023716630232166C022E16760229168002241689021F1693021B169D021616A6021116B0020B16B9020716C3020216CD02FC15D602F815E002F315E902EE15F302E915FD02E4150603DE151003D9151A03D4152303CE152D03C9153603C3154003BF154A03B9155303B3155D03AE156703A9157003A3157A039D15830398158D03921597038C15A0038715AA038015B3037A15BD037515C7036F15D1036915DA036315E4035D15ED035715F703501501044A150A04441514043D151E0437152704311531042A153B04241544041D154E04171558041015610409156B0402157504FC147E04F5148804ED149204E6149B04DF14A504D814AE04D114B804CA14C204C214CC04BA14D504B314DF04AB14E904A414F2049C14FC04941406058C140F05831419057C14230573142C056B143605621440055A144A055114530549145D0540146605371470052E147A05251484051B148D05121497050914A105FF13AA05F513B405EB13BE05E113C805D713D105CC13DB05C213E405B713EE05AC13F805A113020696130B068B1315067F131F0673132906671332065B133C064F13460642134F0635135906281363061B136D060C137606FF128006F1128906E2129306D3129D06C412A706B412B006A412BA069512C4068412CE067312D7066212E1064F12EB063D12F4062A12FE061612080702121207EE111B07D9112507C2112F07AC113807941142077C114C076311550749115F072D11690712117307F4107D07D6108607B610900794109A077210A3074D10AD072610B707FE0FC107D20FCB07A50FD407740FDE07400FE807080FF207CC0EFB078B0E0508440E0E08F80D1808A40D2208480D2C08E20C35086F0C3F08F00B4908600B5308BC0A5C08000A6608290970082E08790808078308A7058D08F4039708A401A2084D00A7083B00A8083600A8083400A7083300A7083200A7083100A7083000A7083000A7082F00A7082F00A7082E00A7082E00A7082D00A7082D00A7082D00A7082D00A7082D00A7082C00A7082D00A7082C00A7082C00A7082C00A7082C00A7082B00A7082B00A7082B00A708</t>
  </si>
  <si>
    <t>0417100002171400FF161A00FC162100F8162900F4163100F1163800EE164000EB164700E7164E00E4165600E0165D00DD166500DA166C00D6167300D3167B00CF168200CB168A00C7169100C4169900C116A000BD16A800BA16AF00B616B600B316BE00AF16C600AB16CD00A716D500A416DC00A016E4009C16EB009816F2009516FA00911602018D1609018916110185161801811620017D16270179162F017616360172163E016E1645016A164D016516550161165C015D16640159166B015516730152167A014D16820149168A0145169101401699013C16A0013816A8013416AF012F16B7012B16BF012716C6012216CE011E16D5011A16DD011516E4011116EC010C16F4010816FB0103160302FE150A02FA151202F5151902F1152102EC152802E7153002E2153802DE153F02D9154702D4154F02CF155602CB155E02C6156502C1156D02BC157402B7157C02B1158402AD158B02A7159302A2159B029D15A2029815AA029215B2028D15B9028815C1028215C8027D15D0027815D7027215DF026D15E6026715EE026115F6025C15FD025715050350150D034B15140345151C033F15230339152B03331533032D153A032715420321154A031B155103141559030E1560030815680302157003FB147703F5147F03EE148603E7148E03E0149603DA149D03D314A503CC14AD03C514B403BE14BC03B714C303AF14CB03A814D303A214DB039A14E2039214EA038B14F1038314F9037B140104741408046C141004631417045C141F04541427044B142E04431436043A143E043114450428144D042014550417145C040E14640405146C04FB137304F2137B04E8138304DF138A04D5139204CB139904C013A104B613A904AB13B004A113B8049613C0048B13C7048013CF047513D7046913DE045E13E6045213EE044513F5043813FD042C1305051F130C051113140504131C05F6122305E8122B05DA123305CC123A05BD124205AD124A059D1251058E1259057D1261056C1268055A1270054912780536127F052312870510128F05FC119605E7119E05D211A605BD11AD05A611B5058E11BD057711C4055D11CC054311D4052811DB050C11E305EF10EB05D010F205B010FA058E1002066B100906461011061F101906F70F2006CB0F28069D0F30066C0F3706370F3F06FF0E4706C30E4E06820E56063A0E5E06EE0D6506990D6D063C0D7506D60C7C06630C8406E20B8C06510B9306AC0A9B06F109A3061709AA061A08B206F206BA068E05C106C503C9068C01D2063D00D6062E00D6062A00D6062800D6062700D6062600D6062500D6062500D6062400D6062400D6062400D6062300D6062300D6062300D6062300D6062300D6062300D6062200D6062200D6062200D6062200D6062200D6062200D5062200D5062200D5062200D5062100D506</t>
  </si>
  <si>
    <t>0A171000091713000617190003172000FF162700FC162F00F8163600F5163C00F2164300EF164A00EB165100E8165800E4165F00E1166600DE166D00DA167400D7167B00D3168200D0168900CC169000C9169700C5169E00C116A500BE16AC00BA16B300B716BA00B316C100B016C800AC16CF00A916D600A516DE00A116E5009D16EC009916F3009616FA00921601018E1608018A160F018616160183161D017F1624017B162B017716330173163A016E1641016A16480166164F01631656015F165D015B16640157166B01521672014E1679014A1681014616880142168F013D16960139169D013516A4013116AB012C16B3012816BA012416C1011F16C8011B16CF011716D6011216DD010D16E4010916EC010416F3010016FA01FB150102F7150802F2150F02ED151602E9151E02E4152502DF152C02DA153302D6153A02D1154102CC154802C7155002C2155702BD155E02B8156502B2156C02AD157302A9157A02A31581029E15890299159002941597028E159E028915A5028415AD027E15B4027915BB027415C2026E15C9026815D0026315D7025D15DF025715E6025215ED024C15F4024615FB02401502033A150903341511032E15180328151F03211526031B152E03151535030F153B030915430302154A03FC145103F5145803EE146003E8146703E1146E03DA147503D4147C03CD148403C5148B03BE149203B7149903AF14A003A814A703A114AE039A14B6039214BD038A14C4038214CB037B14D2037314D9036B14E1036314E8035A14EF035214F6034A14FE034114050439140C043014130427141A041E142104151428040C14300403143704F9133E04EF134504E6134D04DC135404D1135B04C8136204BD136904B3137004A81378049C137F049213860487138D047C13940470139C046413A3045813AA044C13B1043F13B8043213BF042513C7041813CE040A13D504FC12DC04EE12E404E012EB04D112F204C212F904B2120005A212080592120F058112160570121D055F1225054D122C053A12330527123A0513124105FF114905EB115005D5115705BF115E05A811650590116D05781174055E117B0544118205281189050B119105ED109805CE109F05AD10A6058B10AE056710B5054110BC051910C305EF0FCA05C20FD205930FD905600FE0052A0FE705F00EEE05B10EF6056D0EFD05230E0406D30D0B067A0D13061A0D1A06AC0C2106340C2806AA0B2F06120B3606610A3E0699094506B2084C06A307530663065A06D9046206AA026A061A01700631007206290072062700720625007206240072062300720623007206220072062200720622007206220072062200720621007206210072062000720620007206200072062000720620007206200072062000720620007206200072061F0072061F0072061F007206</t>
  </si>
  <si>
    <t>171710001617130013171900101720000C172800091730000517370002173E00FE164500FB164C00F8165300F4165A00F1166200EE166900EA167000E7167700E3167E00E0168500DC168C00D8169400D5169B00D216A200CE16AA00CA16B100C616B800C316BF00BF16C600BC16CD00B816D500B416DC00B016E300AD16EB00A916F200A516F900A11601019D1608019A160F019616160192161E018E1625018A162C018616330182163B017E1642017A16490176165101721658016E165F016A16670166166E01621675015D167D015916840155168B01511692014D169A014916A1014416A8014016B0013C16B7013716BE013316C6012F16CD012A16D4012616DC012216E3011D16EA011916F2011416F9010F1600020B16080206160F0201161602FD151E02F8152502F3152C02EF153402EA153B02E5154202E0154A02DB155102D6155802D1156002CC156702C7156E02C2157602BE157D02B8158502B3158C02AE159302A8159B02A315A2029E15A9029915B1029315B8028E15BF028915C7028315CE027D15D5027815DD027215E4026C15EB026715F3026115FA025B150203561509034F1510034A15180343151F033D15260337152E03311535032B153C03251544031F154B031815530312155A030C15610305156903FF147003F8147703F1147F03EA148603E3148D03DC149503D5149C03CF14A403C714AB03C014B203B814BA03B114C103AA14C803A214D0039B14D7039314DE038B14E6038314ED037C14F5037314FC036C14030463140B045A14120452141A044B14210441142804381430043014370426143F041D14460414144D040B14550401145C04F7136404EE136B04E4137204DA137A04CF138104C5138904BB139004B0139704A5139F049A13A6048F13AD048413B5047713BC046B13C4046013CB045313D3044613DA043A13E1042D13E9042013F0041213F7040413FF04F6120605E7120E05D8121505C9121D05B9122405AA122B059912330589123A05781242056612490554125005411258052E125F051A12670506126E05F1117505DB117D05C5118405AE118C05961193057E119B056411A2054A11A9052E11B1051111B805F310C005D410C705B410CF059010D6056D10DD054710E5051F10EC05F50FF405C90FFB05990F0206670F0A06300F1106F70E1906B80E2006750E27062C0E2F06DD0D3606860D3E06270D4506BD0C4C06470C5406C30B5B062F0B6306870A6A06C6097106E6087906E5078006B506880647058F066203970665019E063500A2062C00A2062900A2062700A2062500A2062500A2062400A2062300A2062300A2062300A2062200A2062200A2062200A2062200A2062200A2062200A2062200A2062100A2062100A2062100A2062100A2062100A2062000A2062100A2062000A2062000A206</t>
  </si>
  <si>
    <t>C5160E00C3161000C1161400BE161800BB161E00B8162200B4162700B2162B00AE163000AC163400A9163900A6163D00A31642009F1646009C164B0099164F0096165400921658008F165D008C1662008916660086166B00821670007F1674007C16790079167D0075168200721687006E168B006B169000671694006416990061169E005D16A2005916A7005616AC005316B0004F16B5004C16BA004816BE004416C3004016C8003D16CC003916D1003516D6003216DA002E16DF002A16E3002716E8002316ED001F16F2001B16F6001816FB00131600010F1604010B16090108160E010416130100161701FC151C01F8152001F4152501EF152A01EC152F01E7153301E3153801DF153D01DB154101D7154601D2154B01CE155001CA155401C5155901C1155E01BD156201B8156701B4156C01AF157001AB157501A6157A01A1157E019D1583019815880194158D018F1591018A15960185159B018015A0017C15A4017615A9017215AE016C15B2016715B7016315BC015D15C0015915C5015315CA014E15CF014915D3014315D8013E15DD013915E2013415E6012E15EB012815F0012215F5011D15F9011715FE01111503020C15080206150C0200151102FA141602F4141A02EE141F02E8142402E2142802DC142D02D5143202CF143702C9143B02C2144002BC144502B5144A02AE144E02A7145302A11458029A145D02931461028B14660284146B027D147002761474026F14790267147E025F1482025814870250148C02481491024014960238149A022F149F022714A4021F14A9021614AD020E14B2020514B702FC13BC02F313C002EA13C502E113CA02D713CE02CD13D302C313D802B913DD02AF13E102A513E6029B13EB029013F0028613F5027A13F9026F13FE0264130303581307034D130C03401311033413160327131A031B131F030D13240300132903F2122D03E4123203D6123703C7123C03B8124103A912450399124A0389124F03781254036812580355125D0344126203311267031E126B030A127003F6117503E1117A03CB117E03B51183039D11880386118D036C1191035311960338119B031C11A003FF10A403E110A903C110AE03A010B3037D10B7035910BC033210C1030A10C603DF0FCA03B20FCF03830FD403510FD9031B0FDD03E20EE203A50EE703640EEC031E0EF003D30DF503810DFA03290DFF03C90C0304600C0804ED0B0D046D0B1204E00A1604440A1B0493092004CC082504EA072904E1062E04AD0533043104380421023E0421014004220042041C0042041A0042041800420417004204160042041600420416004204160042041500420415004204150042041500420415004204140042041400420414004204140042041400420414004204140042041400420414004204140042041300420414004204</t>
  </si>
  <si>
    <t>C0160E00BF161000BD161400BA161800B7161D00B3162200B1162600AE162B00AB162F00A8163400A5163800A1163D009E1641009B16460098164A0095164F00921654008F1658008B165D00881661008516660082166A007E166F007B1673007816780075167D00711681006E1686006A168A0067168F0063169300601698005D169D005916A1005616A6005216AA004F16AF004B16B4004816B8004416BD004016C2003C16C6003916CB003516D0003116D4002E16D9002A16DD002616E2002316E7001F16EB001B16F0001716F5001316FA000F16FE000C1603010816070104160C0100161101FC151501F8151A01F4151E01F0152301EC152801E8152C01E4153101DF153601DB153B01D7153F01D3154401CE154801CA154D01C5155201C2155601BD155B01B9156001B4156501AF156901AB156E01A7157201A21577019D157C01991581019415850190158A018B158F0186159301811598017C159D017815A1017215A6016E15AB016915AF016415B4015F15B9015915BD015415C2014F15C7014A15CB014515D0014015D5013A15D9013515DE012F15E3012A15E8012415EC011F15F1011915F6011315FA010D15FF010815040202150802FC140D02F7141202F0141602EA141B02E4142002DE142502D8142902D1142E02CB143302C4143702BE143C02B7144102B1144602A9144A02A3144F029C145402951458028E145D02871462028014660278146B02711470026A147502621479025A147E02531483024B14870243148C023B149102331495022B149A0223149F021A14A4021214A8020914AD020014B202F713B702EE13BB02E413C002DB13C502D113C902C813CE02BE13D302B513D802AA13DC02A013E1029513E6028B13EA028013EF027513F4026A13F8025E13FD0252130203461307033A130B032E1310032113150314131A0307131E03F9122303EC122803DE122C03CF123103C1123603B1123B03A2124003921244038212490371124D03601252034E1257033C125C03291260031612650302126A03ED116F03D9117303C2117803AC117D03941181037C11860363118B03491190032D11940311119903F4109E03D510A203B510A7039310AC037010B1034A10B5032410BA03FB0FBF03D00FC403A10FC803710FCD033D0FD203070FD603CD0EDB038F0EE0034C0EE503040EE903B70DEE03630DF303080DF703A40CFC03380C0104C10B06043D0B0A04AC0A0F04080A14045009180480081D04930722047F06260435052B0490033004A901360472003804200039041B003904190039041800390417003904160039041600390416003904150039041500390415003904150039041400390414003904140039041400390414003904140039041400390414003904140039041400390414003904130039041400390414003904</t>
  </si>
  <si>
    <t>6F160E006E1611006B1614006816180065161D00621622005F1626005C162B0059162F00561634005316380050163C004D1641004A16450047164A0044164E00401653003D1657003A165C003716600034166500311669002E166E002A1672002716770024167B00211680001D1684001A16890017168D00131692000F1696000C169B0009169F000616A4000216A800FF15AD00FB15B100F815B600F415BB00F115BF00ED15C400E915C800E615CD00E215D200DE15D600DB15DB00D715DF00D315E400CF15E800CC15ED00C815F200C415F600C115FB00BD15FF00B9150401B5150901B1150D01AD151201A9151601A5151B01A1151F019D1524019915290195152D01911532018D15360189153B0184154001801544017C15490178154D01741552016F1556016B155B0166156001621564015D15690159156E0155157201501577014B157B0146158001421585013D15890139158E0134159201301597012A159C012615A0012115A5011C15AA011715AE011215B3010D15B7010815BC010315C001FE14C501F914CA01F314CE01EE14D301E914D801E314DC01DE14E101D914E501D314EA01CE14EF01C814F401C214F801BC14FD01B7140102B1140602AB140B02A5140F029F1414029914180293141D028D1422028714260281142B027A143002741434026D14390267143D02601442025A14470253144B024C145002451455023F145A0237145E02301462022914670222146C021A147102131475020C147A0204147E02FC138302F4138802EC138C02E4139102DC139602D3139A02CB139F02C313A402BB13A802B213AD02A913B202A013B6029713BB028D13BF028413C4027B13C9027113CD026713D2025D13D7025313DB024813E0023E13E5023313E9022813EE021D13F3021213F7020613FC02FB120103EE120503E2120A03D6120E03C9121303BD121803AF121C03A11221039412260385122A0377122F03681234035912380349123D03391242032912460318124B0307124F03F5115403E3115903D0115E03BD116203A911670394116C037F1170036911750352117A033A117E032211830309118803EF108C03D3109103B71095039A109A037B109F035A10A3033810A8031510AD03EF0FB103C90FB6039F0FBB03740FC003460FC403150FC903E20ECD03AA0ED2036F0ED7032F0EDB03EB0DE003A00DE503500DE903F80CEE03970CF2032E0CF703B60BFC03330B00049E0A0504F7090A043B090E0463081304660717043E061C04DA042104F20226046E012A0425002D041D002D041A002D0418002C0417002C0416002C0416002D0415002C0415002C0415002C0415002C0414002C0414002C0414002C0414002C0414002C0414002C0414002C0414002C0414002C0414002C0413002C0413002C0413002C0413002C0413002C04</t>
  </si>
  <si>
    <t>74160E0072161100701614006D1618006A161D00661622006316270061162B005D162F005A1634005716380055163D00521641004F1646004C164A0048164F0045165300421658003F165C003B1661003916650035166A0032166E002F1673002C16780028167C0025168100221685001E168A001B168E00181693001416980010169C000D16A1000A16A5000616AA000316AF00FF15B300FC15B800F815BD00F515C100F115C600EE15CA00EA15CF00E615D400E215D800DF15DD00DB15E100D715E600D415EB00D015EF00CC15F400C815F900C515FD00C1150201BD150601B9150B01B5151001B1151401AD151901A9151E01A5152201A11527019D152B01991530019515350190153A018D153E0189154301841547017F154C017C1551017715550173155A016E155F016A1563016615680161156D015D1571015815760154157B014F157F014A1584014615880141158D013D1592013715970133159B012E15A0012915A5012415A9012015AE011B15B2011615B7011115BC010C15C1010715C5010215CA01FD14CF01F714D301F114D801EC14DD01E714E101E214E601DC14EB01D714EF01D114F401CB14F901C614FD01C0140202BA140702B5140B02AF141002A9141502A31419029D141E0297142302911427028A142C02841431027E14350278143A0271143F026B144402641448025D144D02561452025014560249145B02421460023B146402341469022C146E02251472021E14770217147C020F14800207148502FF138A02F8138F02F0139302E8139802DF139D02D713A102CF13A602C613AB02BE13AF02B513B402AD13B902A313BD029A13C2029113C7028813CB027E13D0027413D5026A13DA026013DE025613E3024C13E8024113EC023613F1022B13F6022013FA021413FF0209130403FD120903F2120D03E5121203D9121703CC121B03BF122003B2122503A4122A0397122E0388123303791238036B123D035B1241034C1246033C124A032B124F031A12540309125903F7115D03E5116203D2116703BE116B03AB1170039611750381117A036B117E03541183033C11880324118C030A119103F0109603D4109A03B8109F039A10A4037B10A9035B10AD033910B2031510B703F00FBB03C90FC003A00FC503740FC903450FCE03140FD303E00ED803A90EDC036D0EE1032D0EE603E80DEA039C0DEF034C0DF403F40CF903910CFD03260C0204AD0B0604280B0B04910A1004E8091504280919044C081E044A0723041B062704A7042C04AD02320452013504240037041D0037041A0037041800370417003704160037041600370416003704160037041500370415003704140037041500370414003704140037041400370414003704140037041400370414003704140037041400370414003704140037041300370414003704</t>
  </si>
  <si>
    <t>72160E00701611006E1614006B16190068161E0065162200621627005F162C005C163000591634005616390053163D00501642004D1646004A164B004716500044165400401659003D165D003A1662003716660033166B00301670002D1674002A16790026167D0023168200201687001C168B001916900016169500121699000F169E000B16A2000816A7000416AC000116B100FD15B500FA15BA00F615BF00F315C300EF15C800EB15CC00E815D100E415D600E015DA00DD15DF00D915E400D515E800D215ED00CE15F200CA15F600C615FB00C2150001BE150501BB150901B7150E01B3151301AF151701AB151C01A7152101A31525019F152A019A152F0197153301921538018E153D018A1541018615460181154B017D155001791554017415590170155E016C1563016815670163156C015F1570015A15750156157A0151157F014C1583014815880143158D013F1592013A15960135159B013015A0012C15A4012715A9012215AE011D15B2011815B7011315BC010E15C1010915C5010415CA01FF14CF01F914D301F314D801EE14DD01EA14E201E414E601DE14EB01D914F001D414F501CE14F901C814FE01C2140302BD140802B7140C02B1141102AB141502A5141A02A0141F0299142402931428028D142D0287143202811437027B143B02741440026E14450267144A0260144E0259145302531458024C145D02451461023E14660237146B023014700229147402211479021A147E02121482020B14870203148C02FB139102F3139502EC139A02E4139F02DB13A402D213A802CA13AD02C213B202B913B702B013BB02A713C0029E13C5029513CA028C13CE028213D3027813D8026F13DD026513E1025B13E6025113EB024613F0023C13F4023113F9022613FE021B1303030F13070303130C03F8121103EC121603DF121A03D3121F03C6122403B9122903AB122D039E1232039012370382123C03731240036412450355124A0345124F03351254032412580313125D0301126103F0116703DD116B03CA117003B6117503A2117A038D117E0378118303611188034A118D03321191031A11960300119B03E5109F03C910A403AC10A9038E10AE036F10B3034E10B7032C10BC030710C103E20FC503BA0FCA038F0FCF03630FD403330FD903020FDD03CC0EE203930EE703560EEC03140EF003CD0DF5037F0DFA032C0DFF03D00C03046A0C0804FB0B0D047D0B1204F20A1604530A1B04A0092004D5082404EB072904D8062E0493053204F4033804CD013E04BC004004200041041B004104190041041800410417004104160041041600410416004104150041041500410415004104150041041500410414004104140041041400410414004104140041041400410414004104140041041400410414004104140041041400410414004104</t>
  </si>
  <si>
    <t>00161100FE151400FC151A00F9152000F5152900F2153000EF153700EB153E00E8154500E5154C00E2155300DE155B00DB156100D7156900D4157000D1157700CE157E00CA158500C7158C00C3159300C0159B00BD15A200B915A900B615B000B215B700AE15BE00AB15C500A715CD00A315D4009F15DB009C15E2009915E9009515F1009115F8008E15FF008A15060186150D01821515017E151C017B15230177152A0173153201701539016C1540016815470164154E01601556015C155D015815640154156B01501573014C157A0148158101431588013F1590013C15970137159E013315A5012F15AD012B15B4012715BB012215C2011E15CA011A15D1011515D8011115DF010D15E7010815EE010415F5010015FC01FB140402F7140B02F2141202ED141902E9142102E4142802E0143002DB143702D7143E02D2144502CD144C02C8145402C3145B02BE146202B9146902B5147102B0147802AB147F02A6148702A1148E029C14950296149D029114A4028C14AB028714B2028214BA027C14C1027714C8027114CF026C14D7026714DE026114E5025C14ED025614F4025014FB024B14030345140A033F1411033A141803331420032E14270328142E03221436031C143D031614440310144C030914530303145A03FD136103F6136903F0137003E9137703E3137F03DC138603D5138D03CE139503C8139C03C013A303BA13AA03B213B203AB13B903A413C0039D13C8039613CF038E13D6038713DD037F13E5037713EC036F13F3036813FB0360130204581309044F131104471318043F131F04361327042E132E04251335041C133D04131344040A134C0401135304F7125A04EE126104E4126904DA127004D1127704C7127F04BD128604B2128D04A81294049D129C049212A3048712AA047C12B2047012B9046512C1045812C8044C12CF044012D7043412DE042612E5041A12EC040C12F404FF11FB04F0110305E2110A05D4111105C5111905B6112005A611270596112F058611360575113D056311450552114C053F1153052D115B051A11620506116905F1107105DC107805C6107F05B010870599108E058010960567109D054D10A4053210AC051610B305F90FBA05DA0FC205BA0FC905990FD005760FD805510FDF052A0FE605000FEE05D40EF505A60EFD05740E04063F0E0B06060E1306C80D1A06850D21063C0D2906EC0C3006930C3706300C3F06C30B4606470B4D06BA0A54061B0A5C066509630693086A069C0772067B0679061F0581065103890665019006360094062D009406290094062700940626009406250094062400940624009406230094062300940623009406230093062200930622009406220093062200940622009406220094062200940621009406210094062100930621009406210094062100940620009306</t>
  </si>
  <si>
    <t>F6151100F5151400F2151A00EF152100EC152900E8153000E5153700E1153E00DE154600DB154D00D8155400D4155B00D1156200CE156900CB157000C7157700C3157E00C0158500BD158C00B9159400B6159B00B215A200AF15A900AB15B000A815B800A415BF00A115C6009E15CD009A15D4009615DC009215E3008F15EA008B15F1008815F90084150001801507017C150E017815150175151D01711524016D152B016915320166153A01621541015E1548015A154F015615570152155E014E1565014A156C014615740143157B013E1582013A158A0136159101321598012E159F012A15A7012615AE012115B5011D15BC011915C4011515CB011015D2010C15D9010815E1010415E801FF14EF01FB14F701F614FE01F1140502ED140D02E9141402E4141B02E0142202DB142A02D7143102D2143802CD143F02C9144702C4144E02BF145502BA145C02B5146402B1146B02AB147302A7147A02A21481029D14890298149002921497028D149E028814A6028314AD027E14B4027914BC027414C3026F14CA026914D1026314D9025E14E0025814E7025314EF024E14F6024814FD02421405033D140C033714130331141A032B142203251429031F1431031914380314143F030E14470307144E0301145503FB135C03F4136403EE136B03E8137203E1137A03DB138103D4138803CD139003C6139703C0139E03B913A603B213AD03AB13B403A413BC039D13C3039513CA038F13D2038713D9038013E0037713E8037013EF036813F6036013FE035813050451130C044813140440131B04381322042F132A04271331041F133804151340040C13470403134E04FA125604F1125D04E8126504DE126C04D4127304CB127A04C1128204B7128904AC129004A212980497129F048D12A6048112AE047712B5046B12BD046012C4045312CB044712D3043C12DA042F12E1042212E9041512F0040912F804FB11FF04ED110605DF110E05D1111505C2111C05B4112405A4112B059411320584113A057311410562114805511150053F1157052C115F051A11660506116D05F3107505DD107C05C8108305B2108B059B109205841099056B10A1055110A8053710B0051C10B705FF0FBE05E20FC605C20FCD05A10FD4057F0FDC055C0FE305360FEB050E0FF205E50EF905B70E0106880E0806550E0F061E0E1706E30D1E06A30D25065E0D2D06110D3406BF0C3C06620C4306FC0B4A06880B5206060B5906730A6006CB0968060A096F062C08760627077E06F205850672048D063A029606F4009A0631009C062B009D0628009C0627009C0626009C0625009C0624009C0624009C0623009C0623009C0623009C0623009C0622009C0622009C0622009C0622009C0622009C0622009C0622009C0622009C0622009C0621009C0621009C0621009C0621009C06</t>
  </si>
  <si>
    <t>F3151100F2151400EF151A00EC152100E9152900E5153000E2153800DE153F00DB154600D8154D00D5155400D1155B00CE156200CB156900C8157000C4157800C1157F00BD158600BA158D00B6159500B3159C00AF15A300AC15AA00A915B100A515B900A115C0009E15C7009A15CE009715D6009315DD009015E4008C15EB008815F2008515FA00811501017D150801791510017615170172151E016E1525016A152D016615340162153B015F1543015B154A0157155101521559014F1560014B15670147156E01431576013F157D013B15840137158C01331593012E159A012A15A2012615A9012215B0011E15B8011A15BF011515C6011115CD010D15D5010915DC010415E3010015EB01FC14F201F714F901F3140102EE140802EA140F02E5141602E0141E02DC142502D7142D02D3143402CE143B02C9144302C5144A02C0145102BB145902B7146002B2146702AD146F02A8147602A3147D029E14850299148C02941493028F149B028914A2028414A9027F14B1027A14B8027514BF027014C7026A14CE026514D5025F14DD025A14E4025414EB024F14F3024A14FA02441402033E14090338141003321418032D141F032714260321142E031B14350315143D030F14440309144B0303145203FC135A03F6136103F0136803EA137003E3137703DD137F03D6138603CF138D03C8139503C2139C03BB13A303B413AB03AD13B203A613BA039F13C1039813C8039013D0038913D7038213DE037A13E6037313ED036B13F4036313FC035B13030453130B044B131204431319043A13210432132804291330042113370418133E040F13460407134D04FD125404F4125C04EB126304E1126B04D7127204CE127904C4128104BA128804B0129004A61297049B129E049112A6048612AD047B12B4046F12BC046412C3045812CB044C12D2044012D9043412E1042712E8041A12F0040E12F7040012FE04F2110605E5110D05D7111505C8111C05B9112405AA112B059A1132058A113A057A11410569114805581150054611570534115F05221166050E116E05FB107505E6107C05D1108405BB108B05A41093058D109A057510A1055D10A9054210B0052810B8050C10BF05EE0FC605D00FCE05B00FD5058E0FDD056C0FE405470FEB05200FF305F70EFA05CB0E02069E0E09066C0E1006370E1806FE0D1F06C20D2706800D2E06360D3506E70C3D068F0C44062E0C4C06C00B5306450B5B06BB0A62061D0A69066909710699087806A80780068B06870633058F066D0397066F019E063700A2062D00A2062900A2062700A2062600A2062500A2062500A2062400A2062400A2062300A2062300A2062300A2062300A2062200A2062200A2062200A2062200A2062200A2062200A2062200A2062200A2062100A2062100A2062100A2062100A2062100A206</t>
  </si>
  <si>
    <t>771610007516150072161D006F1626006A16310067163C006316450060164F005C1658005916620055166B00521675004E167E004B1688004716920044169B004016A5003C16AE003816B8003516C2003116CB002D16D5002916DF002616E8002216F2001E16FC001A16050117160F01131619010E1622010B162C010616360102164001FF154901FB155301F7155D01F3156601EF157001EB157A01E7158301E3158D01DF159701DA15A101D615AA01D315B401CE15BE01CA15C801C515D101C215DB01BE15E501B915EF01B515F901B0150202AC150C02A8151602A3151F029F1529029A15330296153D02921547028D15500289155A02851564027F156E027B1577027615810271158B026D15950269159F026415A8025F15B2025A15BC025615C6025015CF024B15D9024615E3024215ED023D15F7023815000334150A032E15140329151E03241528031F1531031A153B031515450310154F030A1559030515620300156C03FB147603F4148003EF148A03EA149403E5149D03DF14A703D914B103D414BB03CE14C503C914CE03C314D803BD14E203B714EC03B114F603AB14FF03A5140904A01413049A141D04931427048D14300487143A04811444047A144E04741458046E14620468146C04611476045A147F04541489044D14930447149D044014A7043914B1043214BA042B14C4042414CE041D14D8041614E2040F14EC040714F6040014FF04F8130905F1131305E9131D05E2132705DA133105D1133B05CA134505C1134E05BA135805B1136205A8136C05A01376059813800590138905881393057E139D057513A7056C13B1056313BB055A13C5055013CF054713D8053D13E2053313EC052913F6051F13000614130A060A131406FF121E06F5122706EA123106DF123B06D3124506C8124F06BD125906B0126306A4126D06981277068B1281067E128A067212940664129E065712A8064912B2063B12BC062C12C6061E12D0060F12DA06FF11E406EF11ED06E011F706CF110107BD110B07AC1115079A111F07881129077511330762113D074E1146073911500725115A070E116407F8106E07E1107807C9108207B0108C07961096077A10A0075F10AA074110B4072410BD070310C707E20FD107BF0FDB079B0FE507750FEF074C0FF907210F0308F50E0D08C50E1708920E21085C0E2A08210E3408E20D3E089F0D4808560D5208070D5C08B00C6608500C7008E60B7A08710B8408ED0A8E08570A9808AF09A208EB08AC080908B5080207BF08CC05C9085204D3082A02DF08C000E6083E00E8083800E8083600E8083400E8083300E8083200E8083100E8083000E8083000E8083000E8082F00E8082F00E8082E00E8082E00E8082E00E8082E00E9082D00E9082D00E9082D00E9082D00E9082D00E9082C00E9082C00E9082C00E908</t>
  </si>
  <si>
    <t>30160F002F1611002D1614002A16180027161D0024162200211626001E162A001B162F00191633001616370013163B000F1640000D1644000A16480007164D000416510000165500FE155A00FA155E00F8156300F4156700F1156B00EF157000EB157400E8157800E5157D00E2158100DE158600DB158A00D8158E00D5159300D1159700CE159C00CB15A000C715A500C415A900C115AE00BD15B200BA15B600B615BB00B215C000AF15C400AC15C800A915CD00A515D100A115D6009E15DA009A15DE009715E3009315E8009015EC008C15F0008815F5008515FA008015FE007D1502017915070176150B01721510016E1514016A15190166151D01631522015F1526015A152B0157152F01521534014E1538014A153D0146154101421546013E154A013A154F0136155301321558012E155C012A1561012515650121156A011D156E01181572011415770110157C010B1580010615850102158901FE148E01F9149201F4149701EF149B01EB14A001E614A401E214A901DD14AD01D814B201D314B601CF14BB01C914BF01C514C401BF14C801BA14CD01B514D101B014D601AB14DA01A614DF01A114E3019C14E8019614EC019114F1018B14F5018614FA018114FE017B1403027614070270140C026A141002641415025E14190259141E02531422024D14270247142B02411430023B143502341439022E143D0228144202211447021B144B02151450020E1454020714590200145D02FA136202F3136602EC136B02E5136F02DE137402D6137802CF137D02C8138202C0138602B9138B02B1138F02AA139302A11398029A139D029113A1028913A6028113AA027813AF027013B3026713B8025F13BC025613C1024D13C6024313CA023A13CF023113D3022713D8021D13DC021413E1020A13E502FF12EA02F512EE02EA12F302DF12F802D412FC02C9120003BF120503B2120903A6120E039B1213038E12170381121C0375122003681225035A1229034C122E033F1232033012370321123B031212400303124503F2114903E3114E03D2115203C0115703AF115B039C1160038A1164037711690362116D034D1172033811760322117B030A118003F2108403D8108903BE108D03A21092038510960367109B0346109F032410A4030010A903D90FAD03AF0FB203830FB603530FBB031F0FBF03E60EC403A80EC803640ECD031A0ED103C80DD6036D0DDA03070DDF03930CE3030F0CE803710BEC03B30AF103C209F5038008FA039B06FE038603030457010604200007041A0007041800070417000704160007041600070415000704150007041400070414000704140007041400070414000704140007041300070413000704130007041300070413000704130007041300070413000704130007041200070412000704130007041200070412000704</t>
  </si>
  <si>
    <t>A9161100A8161600A5161E00A11627009D16330099163D0096164700921650008F165A008B16630087166D0084167700811681007D168A007916940076169D007216A7006E16B1006A16BB006616C5006316CE005F16D8005B16E2005716EB005316F5005016FF004C1609014816130144161C01401626013C16300138163A013416440130164E012C1657012816610124166B01201675011C167F0118168801141692010F169C010B16A6010816B0010316BA01FF15C301FA15CD01F715D701F215E101EE15EB01EA15F501E615FF01E1150802DC151202D8151C02D4152602CF153002CB153A02C7154402C2154E02BE155702B9156102B4156B02B0157502AB157F02A6158902A21593029D159D029815A6029315B0028F15BA028A15C4028515CE028015D8027B15E2027715EC027215F6026D15FF0268150903631513035E151D0358152703531531034E153B034915450344154F033F1559033915620334156C032F1576032915800324158A031F15940319159E031315A8030E15B2030915BC030315C603FD14D003F714DA03F114E303EC14ED03E614F703E0140104DA140B04D4141504CE141F04C8142904C2143304BC143D04B5144704AF145104A9145B04A31465049C146E04951479048F14820489148C04821496047B14A0047514AA046E14B4046714BE046014C8045914D2045214DC044B14E6044414F0043D14FA04351404052E140E05261418051F14220517142C050F14360507144005FF134A05F7135405F0135E05E8136805DF137205D7137C05CE138605C6138F05BD139905B513A305AC13AD05A313B7059A13C1059113CB058813D5057E13DF057513E9056B13F3056213FD05571307064D13110643131B06381325062E132F0623133906181343060D134D0603135706F7126106EB126B06DF127506D4127F06C7128906BB129306AE129D06A112A7069412B1068712BB067912C5066B12CF065D12D9064F12E3064012ED063112F7062112010711120B0701121507F0111F07E0112907CE113307BC113D07AA1147079711510783115B076F1165075A116F07451179072F11830718118D0700119707E810A107CF10AB07B410B6079910BF077C10CA075F10D3073F10DD071E10E707FC0FF107D80FFC07B10F0608890F10085D0F1A08300F2408FF0E2E08CA0E3808910E4208530E4C08100E5608C70D6008760D6A081E0D7408BA0C7E084B0C8808CD0B9208400B9C089E0AA608E509B0081009BA081608C408EC06CE088705D808C203E2087A01EE084700F2083D00F2083800F2083600F2083500F2083400F2083300F2083200F2083200F2083100F2083100F2083100F2083000F2083000F2083000F2082F00F2082F00F2082F00F2082E00F2082E00F2082E00F2082E00F2082E00F2082D00F2082D00F2082D00F208</t>
  </si>
  <si>
    <t>AF161100AD161600AA161E00A7162700A31632009F163C009B1646009816500094165900911663008D166C008A16760086168000831689007F1693007B169C007816A6007416B0007016B9006C16C3006816CD006416D6006116E0005D16EA005916F3005516FD00521607014E1611014A161A014616240142162E013E1638013A16410136164B01321655012E165E012A1668012616720122167C011E16860119168F01151699011116A3010D16AD010916B7010416C0010016CA01FC15D401F815DE01F415E701EF15F101EB15FB01E7150502E2150E02DE151802D9152202D5152C02D1153602CC153F02C8154902C3155302BE155D02BA156702B6157002B1157A02AC158402A7158E02A21598029E15A1029915AB029515B5028F15BF028B15C9028615D2028115DC027C15E6027715F0027215FA026D15040368150D03631517035E15210359152B03541535034E153F0349154803441552033F155C0339156603341570032F157A032915840324158D031E1597031915A1031315AB030E15B5030815BF030215C803FD14D203F714DC03F114E603EB14F003E514FA03DF140304D9140D04D3141704CD142104C7142B04C0143504BA143F04B4144904AE145204A7145C04A21466049B14700494147A048D14840487148E04801497047914A1047314AB046C14B5046514BF045E14C9045714D3045014DD044914E6044114F1043A14FA04321404052A140E05231418051B14220514142C050C14360504144005FC134A05F4135305EC135D05E3136705DB137105D3137B05CA138505C1138F05B9139905B013A305A713AC059E13B6059513C0058B13CA058213D4057813DE056E13E8056413F2055A13FC0550130606461310063C131A063113230626132D061C1337061013410605134B06F9125506EE125F06E2126906D6127306CA127D06BD128706B0129106A4129A069612A4068812AE067B12B8066D12C2065E12CC065012D6064112E0063112EA062212F4061212FE0601120807F0111207DF111C07CD112507BB112F07A91139079511430782114D076D1157075811610743116B072C11750715117F07FD108907E5109307CB109D07AF10A7079410B1077610BB075810C5073910CF071710D907F40FE207CF0FEC07A70FF6077E0F0008520F0A08230F1408F00E1E08BA0E28087F0E32083F0E3C08FA0D4608AD0D5008590D5A08FC0C6408930C6E081E0C7708990B8208030B8B08570A960892099F08AD08A908A007B3085C06BD08D304C708B002D308E400DB084000DD083A00DD083700DD083500DD083400DD083300DD083300DD083100DD083100DD083100DD083000DD083000DD082F00DD082F00DD082F00DD082E00DD082E00DD082E00DD082E00DD082E00DD082E00DD082D00DD082D00DD082D00DD082D00DD082D00DD08</t>
  </si>
  <si>
    <t>A8161100A6161600A3161E009F1627009B16330098163D0094164600901650008D165A008916630086166D00821676007F1680007B168A007716930074169D007016A7006C16B0006816BA006416C4006116CD005D16D7005916E1005516EB005216F4004E16FE004A1608014616120142161B013E1625013A162F0136163901331642012F164C012A1656012616600122166A011E1673011B167D0117168701121691010D169B010A16A4010616AE010116B801FD15C201F915CC01F515D501F115DF01EC15E901E815F301E415FD01DF150702DA151002D6151A02D2152402CD152E02C9153802C5154102C0154B02BC155502B7155F02B2156902AE157302A9157D02A4158602A01590029B159A029715A4029215AE028D15B8028815C2028315CB027E15D5027A15DF027415E9027015F3026B15FD0266150703611510035C151A035715240352152E034C1538034715420342154C033D15560337155F03321569032D15730328157D03221587031D15910317159B031115A5030C15AE030615B8030115C203FB14CC03F514D603EF14E003EA14EA03E414F303DE14FD03D8140704D2141104CC141B04C6142504BF142F04BA143904B3144304AD144D04A7145704A11460049A146A04931474048D147E04861488048014920479149C047214A6046B14B0046414BA045E14C4045614CE045014D7044914E1044114EB043A14F5043214FF042B140905241413051C141D05151427050D14310505143B05FD134505F5134F05ED135905E5136205DD136C05D4137605CC138005C3138A05BB139405B2139E05A913A805A013B2059713BC058D13C6058413D0057B13DA057113E4056713EE055D13F8055413020649130B063F13150635131F062A1329062013330614133D060A134706FE125106F3125B06E7126506DB126F06CF127906C3128306B7128D06AA1297069D12A1069012AB068212B5067512BF066712C9065812D3064912DD063A12E7062B12F0061C12FA060C120407FB110E07EB111807DA112207C8112C07B6113607A311400790114A077C11540768115E07531168073D11720727117C0710118607F8109007DF109A07C610A407AB10AE078F10B8077210C2075410CC073410D6071310E007F00FEA07CB0FF407A50FFE077B0F0808500F1208200F1C08EE0E2608B80E30087E0E3A083E0E4408F90D4E08AE0D58085A0D6208FE0C6C08950C7608220C80089E0B8A080A0B9408600A9E089D09A708BA08B208B007BC087106C608EF04D008E002DB08FE00E4084200E6083A00E6083700E6083500E6083400E6083300E6083300E6083200E6083100E6083100E6083100E6083000E6083000E6083000E6082F00E6082F00E6082F00E6082E00E6082E00E6082E00E6082E00E6082D00E6082D00E6082D00E6082D00E6082D00E608</t>
  </si>
  <si>
    <t>2516100024161200221616001F161A001C161F00191624001616290013162E000F1632000D1637000A163C00071641000416450001164A00FE154F00FA155300F7155800F5155D00F2156100EF156600EB156B00E8157000E5157500E2157900DE157E00DB158300D8158800D5158D00D1159100CE159600CB159B00C715A000C415A500C115AA00BE15AF00BA15B300B615B800B315BD00AF15C200AC15C700A915CB00A515D000A115D5009E15DA009A15DF009715E4009315E9009015ED008C15F2008915F7008515FC00811501017D1506017A150B0176151001721514016E1519016A151E0167152301631528015F152D015B1532015715370153153B014F1540014B15450147154A0143154F013F1554013B15590136155E01331563012E1567012A156C0126157101221576011E157B01191580011515850111158A010C158F010815940103159801FF149D01FB14A201F614A701F114AC01ED14B101E814B601E314BB01DE14BF01DA14C401D514C901D014CE01CB14D301C714D801C114DD01BD14E201B814E701B314EC01AE14F101A914F601A414FA019E14000299140402941409028F140E0289141302841418027F141D0279142202731427026E142C0268143102631435025D143A0257143F02511444024C14490246144E02401453023A14580234145D022D1462022714670221146C021B147102141475020E147A0207147F0200148402FA138902F3138E02EC139302E5139802DF139D02D713A202D013A702C913AC02C213B102BB13B602B313BA02AB13BF02A413C4029C13C9029413CE028C13D3028413D8027C13DD027413E2026B13E7026313EC025A13F1025213F6024913FB0240130003371305032D13090324130E031B1313031113180307131D03FD122203F3122703E8122C03DE123103D3123603C8123B03BD124003B2124503A6124A039B124F038F1254038312590376125E036A1263035D1268034F126D03421272033412760326127B031812800309128503F9118A03EB118F03DA119403CA119903B9119E03A811A3039611A8038411AD037111B2035D11B7034911BC033411C1032011C5030911CA03F210CF03DA10D403C110D903A710DE038C10E3036F10E8035110ED033210F2031010F703ED0FFC03C80F0104A00F0604760F0B04480F1004180F1504E40E1A04AB0E1F046D0E24042A0E2804E00D2D048F0D3204340D3704D00C3C045F0C4104E20B4604540B4B04B20A5004F509550417095A040B085F04AD066304B4046904C0016F0453007004200070041C0070041A00700419007004180070041800700418007004170070041700700417007004160070041600700416007004160071041600710416007104160071041600710416007104160071041600710416007104150071041500710415007104</t>
  </si>
  <si>
    <t>DD161000DB161400D9161900D6162000D2162800CE163000CB163700C7163E00C4164500C1164C00BD165300BA165A00B7166100B4166800B0166F00AD167700A9167E00A6168500A3168C009F1693009B169A009816A1009416A9009116B0008D16B7008A16BE008616C5008216CD007F16D4007B16DB007716E2007416E9007016F1006C16F8006816FF006416060161160E015D16150159161C015516230151162B014D1632014916390146164001411648013D164F013A16560135165E01311665012D166C012A16730126167B01211682011D168901191690011516970110169F010C16A6010816AD010416B501FF15BC01FB15C301F715CB01F215D201EE15D901EA15E001E615E801E115EF01DC15F601D815FE01D3150502CF150C02CA151302C5151B02C1152202BC152902B8153102B2153802AE153F02A9154702A4154E029F1555029A155C029615640290156B028C15720287157A02811581027D15880278159002721597026D159E026815A5026215AD025D15B4025815BB025215C3024D15CA024715D1024215D9023C15E0023615E7023215EF022C15F6022615FD02201504031A150C03141513030E151A030815220303152903FD143003F7143803F0143F03EA144703E4144E03DD145503D7145C03D1146403CA146B03C3147203BD147A03B6148103AF148803A8149003A21497039A149E039314A6038C14AD038514B4037E14BC037614C3036F14CA036814D2036014D9035814E0035014E8034914EF034114F6033914FE033014050428140C042014140418141B040F14230406142A04FE133104F5133804EC134004E3134704D9134E04D0135604C6135D04BD136504B3136C04A91373049F137B04951382048B13890480139104751398046A139F045F13A7045413AE044813B5043C13BD043013C4042413CB041813D3040B13DA04FE12E204F112E904E312F004D612F804C812FF04B9120605AB120E059C1215058D121D057D1224056D122B055D1233054C123A053A124105291249051612500503125805F0115F05DB116605C7116E05B21175059B117C05851184056E118B05551192053C119A052311A1050711A805EB10B005CD10B705AE10BF058E10C6056C10CD054910D5052410DC05FC0FE305D30FEB05A70FF205790FFA05470F0106130F0806DB0E10069E0E17065D0E1E06160E2606CA0D2D06770D34061C0D3C06B60C4306480C4A06CC0B5206400B5906A30A6106F109680622096F063608770620077E06D605850642048D06E4019606B8009A062F009C062A009B0627009B0626009B0625009B0624009B0624009B0623009B0623009B0623009B0622009B0622009B0622009B0622009B0622009B0621009B0621009B0621009B0621009B0621009B0621009C0621009B0620009B0620009B0620009B06</t>
  </si>
  <si>
    <t>DB161000DA161300D7161900D4162000CF162800CC163000C9163700C5163E00C2164500BF164C00BC165300B8165A00B6166100B2166900AE167000AB167700A8167E00A5168500A1168C009D16930099169B009616A2009216A9008F16B0008B16B7008816BF008416C6008116CD007D16D4007916DC007616E3007216EA006E16F1006A16F90066160001631607015F160F015B16160157161D01531624014F162B014C16330148163A0144164101401649013C1650013816570133165E012F1666012C166D012816740124167C01201683011C168A0117169201131699010F16A0010A16A7010616AF010216B601FE15BD01F915C401F515CC01F115D301EC15DA01E715E201E315E901DF15F001DA15F801D615FF01D1150602CD150E02C8151502C3151C02BF152302BA152B02B6153202B0153902AC154102A7154802A2154F029D15570298155E02941565028F156D028A15740285157B027F1583027A158A0275159102701599026B15A0026515A7026015AF025B15B6025615BD025015C5024A15CC024515D3024015DB023A15E2023515E9022F15F1022915F8022315FF021E15070318150E03121515030C151D030615240300152B03FA143303F4143A03ED144203E8144903E1145003DB145703D5145F03CE146603C8146D03C1147503BA147C03B3148403AD148B03A61492039F149A039814A1039114A8038914B0038314B7037B14BE037414C6036D14CD036514D4035E14DC035614E3034E14EA034614F2033E14F903361401042E14080426140F041D14170415141E040C14250403142D04FB133404F2133B04E9134304E0134A04D6135204CD135904C4136004BA136804B0136F04A61376049C137E049213850487138D047D13940472139B046713A3045C13AA045113B1044513B9043913C0042D13C8042113CF041413D6040713DE04FB12E504ED12EC04DF12F404D212FB04C4120205B5120A05A712110598121905881220057912270569122F055812360547123E053612450524124C0511125405FE115B05EB116305D7116A05C2117105AC117905961180058011870568118F055011960537119E051C11A5050011AC05E510B405C610BB05A710C3058610CA056410D2054010D9051B10E005F30FE805CA0FEF059E0FF6056F0FFE053D0F0506070F0D06CD0E1406910E1B064E0E2306070E2A06B80D3106630D3906050D40069D0C48062A0C4F06AA0B5606180B5E06740A6506BC096D06E3087406E8077B06C406830668058A06A103920687019A063A009E062D009E0629009E0627009E0626009E0625009E0624009E0624009E0623009E0623009E0622009E0622009E0622009E0622009E0622009E0622009E0622009E0621009E0621009E0621009E0621009E0621009E0620009E0620009E0620009E0620009E06</t>
  </si>
  <si>
    <t>DA161000D8161300D5161900D2162000CF162800CB163000C8163700C4163E00C1164500BE164C00BB165300B7165A00B4166100B0166800AD166F00AA167700A6167E00A31685009F168C009B16930098169A009416A1009116A9008D16B0008A16B7008616BE008316C5007F16CD007B16D4007816DB007416E2007016EA006C16F1006816F8006416FF00611606015D160E015916150156161C01521624014E162B014A16320146163901421640013E1648013A164F013616560132165D012E1665012A166C012616730122167A011E1682011A16890115169001111697010D169F010916A6010416AD010016B501FC15BC01F715C301F315CB01EF15D201EB15D901E615E001E215E801DD15EF01D815F601D415FE01D0150502CB150C02C7151302C2151B02BE152202B8152902B4153102AF153802AA153F02A5154602A0154E029C15550297155C02921564028D156B028815720283157A027D15810278158802731590026E15970269159E026415A5025F15AD025915B4025315BB024E15C3024915CA024315D1023D15D9023815E0023215E7022D15EF022815F6022215FD021C15050316150C03101513030A151A0304152203FF142903F8143003F2143803EC143F03E6144603DF144E03D9145503D3145C03CC146403C5146B03BE147203B8147A03B1148103AB148803A41490039D14970396149E038F14A6038714AD038014B4037914BC037214C3036B14CA036314D2035B14D9035414E0034C14E8034414EF033C14F6033414FE032C14050423140C041B14140413141B040A14230401142A04F9133104F0133904E6134004DE134704D4134E04CB135604C1135D04B7136404AD136C04A41373049A137B048F138204851389047A1391046F13980464139F045913A7044E13AE044213B5043613BD042A13C4041E13CC041113D3040513DA04F812E204EA12E904DD12F004CF12F804C112FF04B3120605A4120E059512150586121C057612240566122B055512330544123A0533124105201249050F125005FB115805E7115F05D4116605BF116E05AA11750593117C057C11840564118B054C11920532119A051911A105FD10A805DF10B005C210B705A310BF058310C6056010CD053C10D5051610DC05EF0FE305C50FEB05980FF205690FFA05360F0106000F0906C70E1006890E1706460E1F06FD0D2606AE0D2D06560D3406F70C3C068E0C4306180C4A06940B5206FF0A5906550A600693096806B2086F06AF0777067C067E06090586060F038E0643019406330097062B009706280097062600970625009706250097062400970623009706230097062300970622009706220097062200970622009706220097062100970621009706210097062100970621009706210097062000970620009706200097062000970620009706</t>
  </si>
  <si>
    <t>AB170C00A9170F00A7171200A5171600A1171B009E171F009B1723009717280095172C00921730008F1734008B17380088173D0085174100821745007F1749007C174E00791752007517560072175B006F175F006C1763006817680065176C00621770005E1774005B17790057177D0054178100511786004D178A004A178E00461793004317970040179B003C17A0003817A4003517A9003117AD002D17B1002917B6002617BA002217BF001F17C3001B17C7001717CB001317D0001017D4000C17D9000817DD000517E1000017E600FC16EA00F816EF00F416F300F116F700ED16FC00E9160001E5160401E1160901DC160D01D8161201D4161601D0161A01CC161F01C8162301C3162801BF162C01BB163101B7163501B2163901AE163E01AA164201A5164601A1164B019C164F0198165401931658018F165D018A1661018516650181166A017C166E0177167301731677016E167C0169168001641684015F1689015A168D0155169201501696014C169A0146169F014016A3013C16A8013616AC013116B0012C16B5012616B9012116BE011C16C2011616C6011016CB010B16CF010516D401FF15D801FA15DD01F415E101EE15E601E815EA01E215EE01DC15F301D615F701D015FC01CA150002C3150502BE150902B7150E02B0151202AA151602A3151B029D151F02961524028F15280289152D02811531027A15360273153A026C153E02651543025D15470256154C024E155002471555023F15590237155D0230156202281566021F156B0217156F020F15740206157802FE147D02F5148102EC148602E3148A02DA148E02D1149302C8149702BE149C02B414A002AB14A502A114A9029614AE028C14B2028214B6027714BB026C14BF026114C4025614C8024A14CD023F14D1023314D6022714DA021B14DF020E14E3020114E702F313EC02E613F002D813F502CA13F902BC13FE02AD1302039D1307038E130B037E1310036E1314035E1319034D131D033A1321032813260315132A0302132F03EE123303D9123803C5123C03AF1241039812450381124A0369124E0350125203361257031A125B03FE116003E1116403C2116903A2116D03811172035E11760339117B0313117F03EA108403BF10880393108C036310910331109503FB0F9A03C20F9E03860FA303460FA703000FAC03B60EB003670EB503100EB903B30DBD034E0DC203E00CC603670CCB03E30BCF034F0BD403AE0AD803F809DD032B09E1034608E5033E07EA030B06EE039B04F303B302F8036601FB032300FE031B00FE031800FE031600FE031500FE031400FE031400FE031300FE031300FE031300FE031300FE031300FE031200FE031200FE031200FE031200FE031200FE031200FE031200FE031200FE031200FE031100FE031200FE031200FE031100FE031100FE03</t>
  </si>
  <si>
    <t>AA170C00A9170F00A6171200A4171600A1171B009D1720009A1724009717280094172C00911731008E1735008A17390088173E0084174200811746007E174B007B174F00781754007517580071175C006E1761006B17650068176A0064176E00611772005D1777005A177B0056177F00531784004F1788004C178D00491791004617960042179A003E179F003A17A3003717A7003417AC003017B0002C17B5002917B9002517BE002117C2001E17C7001A17CB001617CF001217D4000E17D9000B17DD000717E1000317E600FF16EA00FB16EF00F716F300F316F800EF16FC00EB160101E7160501E3160A01DF160E01DB161301D7161701D3161C01CF162001CA162501C6162901C2162E01BE163201BA163701B5163B01B1164001AC164401A9164901A4164D019F1652019B16560196165B0192165F018D1664018816680184166D017F1671017B16760176167A0171167F016C1683016716880162168C015D1691015816950153169A014E169E014916A3014416A7013F16AC013A16B0013516B5012F16B9012A16BE012416C2011F16C7011A16CB011516D0010E16D4010916D9010316DD01FD15E201F815E601F215EB01EC15EF01E715F401E015F901DA15FD01D4150202CE150602C8150B02C2150F02BB151402B5151802AE151D02A8152102A11526029A152A0294152F028D153402861538027F153C0278154102711546026A154A0263154F025B155302531558024C155C02441561023D15650235156A022D156E02241573021D15770215157C020C15800204158502FB148A02F2148E02E9149302E0149702D7149C02CE14A002C414A502BB14A902B114AE02A814B3029E14B7029314BC028914C0027E14C5027414C9026914CE025E14D2025214D7024714DC023C14E0022F14E4022314E9021714EE020A14F202FD13F702F013FB02E2130003D4130403C6130903B8130D03AA1312039A1317038B131B037B1320036A1324035A13290348132D03361332032413360311133B03FE124003EA124403D5124903C1124D03AA125203931256037C125B0364125F034B1264033112680315126D03F9117203DB117603BD117B039C117F037B1184035711880333118D030C119203E3109603B8109B038B109F035B10A4032810A803F20FAD03B80FB1037B0FB6033B0FBB03F40EBF03AA0EC403590EC803020ECC03A30DD1033D0DD603CC0CDA03520CDF03CA0BE303350BE803900AEC03D509F1030509F5031708FA030707FE03CA0503044504080446020D043A011004210012041A001204180012041600120415001204140012041400120414001204140012041300120413001204130012041300120412001204120012041200120412001204120012041200120412001204120012041200120412001204120012041200120412001204</t>
  </si>
  <si>
    <t>A1170C00A0170F009D1712009B17160097171B0094172000911724008E1728008B172C008817310085173500821739007F173E007C1742007917460075174A0072174F006F1753006C17580068175C0065176000621765005F1769005B176E00581772005417760051177A004E177F004A1784004717880044178C00401791003D17950039179A0036179E003217A2002E17A7002B17AB002717B0002317B4002017B9001C17BD001817C2001517C6001117CA000D17CF000A17D3000617D8000217DC00FE16E100FA16E500F616EA00F316EE00EF16F200EB16F700E716FC00E3160001DF160401DB160901D6160D01D2161201CF161601CA161B01C6161F01C2162401BE162801BA162D01B5163101B1163601AD163A01A9163F01A4164301A01647019B164C0197165101921655018E16590189165E0185166301801667017B166B0177167001721674016D16790168167D01631682015F1686015A168B0155168F01501694014B16980146169D014016A1013C16A6013716AA013116AF012C16B3012716B8012116BC011C16C1011716C5011116CA010C16CE010616D3010016D701FB15DC01F515E001EF15E501EA15E901E415EE01DE15F201D815F701D215FB01CC150002C5150402C0150902BA150D02B3151202AD151602A6151B029F151F0299152402921528028C152D02851532027D15360277153A0270153F0269154402621548025A154D02531551024B15560244155A023C155F02351563022D15680225156C021D157102151575020C157A0204157E02FC148302F3148702EA148C02E2149002D9149502CF149A02C6149E02BD14A302B314A702AA14AC02A014B0029614B5028B14B9028214BE027714C2026C14C7026114CB025614D0024B14D4024014D9023414DD022814E2021B14E6020F14EB020214F002F513F402E813F902DB13FD02CD130203BF130603B1130B03A2130F03931314038413180373131D03631322035213260341132B032F132F031D1334030A133803F7123D03E3124103CE124603BA124A03A4124F038D125303761258035E125C03441261032A1266030F126A03F3116F03D6117303B711780396117C0376118103521185032D118A0307118E03DE109303B410970387109C035710A0032410A503EF0FAA03B60FAE037A0FB303390FB703F40EBC03A90EC0035A0EC503030EC903A50DCE03400DD203D10CD703570CDB03D20BE0033E0BE5039A0AE903E209ED031509F2032908F6031D07FB03E405FF0364040404710209044F010C0422000F041B000F0418000F0416000F0415000F0414000F0414000F0414000F0414000F0413000F0413000F0413000F0412000F0413000F0412000F0412000F0412000E0412000F0412000E0412000E0412000E0412000E0412000E0412000E0412000F0412000F04</t>
  </si>
  <si>
    <t>9B170C0099170F00971712009517160092171B008E171F008A1724008817280084172C00821730007F1735007C17390078173D0075174200731746006F174A006C174E00691753006617570062175B005F1760005C1764005817690055176D00511771004E1775004B177A0048177E0044178300411787003D178B003A17900037179400331799002F179D002B17A1002817A6002517AA002117AF001D17B3001A17B7001617BC001317C0000F17C5000B17C9000717CD000417D2000017D600FC16DB00F816DF00F416E400F016E800ED16ED00E916F100E516F500E116FA00DD16FE00D9160301D5160701D1160C01CD161001C9161501C4161901C0161D01BC162201B8162601B4162B01AF162F01AB163301A7163801A3163D019E1641019A16450196164A0191164E018C1653018816570183165C017F1660017A1665017616690171166D016C1672016716760163167B015E167F0159168401541688014F168D014A1691014616960140169A013B169F013616A3013116A7012C16AC012616B0012116B5011C16BA011716BE011116C2010B16C7010616CB010116D001FB15D401F615D901F015DD01EA15E201E415E601DE15EB01D815EF01D315F401CD15F801C715FD01C1150102BA150502B4150A02AD150E02A7151302A11517029A151C02941520028D152502861529027F152E0278153202721537026A153B02631540025C154402551549024D154D02461552023F15560237155B0230155F02281564021F15680217156C021015710208157602FF147A02F7147E02ED148302E5148802DC148C02D3149102CB149502C1149A02B7149E02AE14A202A414A7029A14AC029114B0028614B4027C14B9027214BE026714C2025C14C7025114CB024614CF023A14D4022E14D9022314DD021714E1020A14E602FD13EB02F013EF02E413F402D613F802C813FD02BA130103AB1306039D130A038D130E037E1313036E1318035E131C034D1321033C1325032B132A0318132E0305133303F2123703DE123B03CA124003B51245039F12490388124E03711252035912570340125B03261260030B126403EF116903D2116D03B31172039311760371117B034F117F032A11840304118803DB108D03B01091038410960355109A0322109F03EC0FA303B40FA803780FAC03370FB103F10EB503A80EBA03580EBE03010EC303A50DC7033F0DCC03D00CD003570CD503D20BD9033F0BDE039A0AE203E409E7031509EB032C08EF032007F403E905F9036B04FD037602030451010504220008041B000804180008041600080415000804140007041400070414000804130008041300070413000704130007041200070412000704120007041200070412000704120007041200070412000704120007041200070412000704120007041200070412000704</t>
  </si>
  <si>
    <t>95170C0093170F00911712008E1716008A171B0087171F0084172400811728007F172C007B173000781735007517390072173D006F1742006C17460069174A0066174E00621753005F1757005C175B005917600055176400521769004F176D004B1771004817760044177A0041177E003E1783003A17870037178B0034179000301794002C17990029179D002517A1002217A6001E17AA001A17AF001717B3001317B7001017BC000C17C0000817C5000517C9000117CD00FD16D200F916D600F516DB00F116DF00ED16E400EA16E800E616ED00E216F100DE16F500DA16FA00D616FE00D2160301CE160701C9160C01C6161001C2161501BD161901BA161D01B6162201B1162601AD162B01A9162F01A5163301A01638019B163D0197164101931645018E164A018A164E0186165301811657017D165B0178166001741665016E1669016A166D0165167201611677015B167B0157167F01521684014D16880148168D01431691013E16960139169A0134169F012F16A3012A16A7012516AC012016B0011A16B5011516B9010F16BE010A16C2010416C701FF15CB01FA15D001F415D401EF15D901E915DD01E315E201DD15E601D715EB01D115EF01CB15F401C515F801C015FC01B9150102B2150602AD150A02A6150E029F1513029915170293151C028C152002861525027F15290278152E02711532026A15370263153B025C154002551544024D15490246154D023F155202371556022F155B0228155F02201564021815680210156C020815710200157602F7147A02EE147F02E6148302DD148802D5148C02CC149102C2149502B9149A02B0149E02A614A3029D14A7029314AC028914B0027E14B4027414B9026A14BE025F14C2025414C7024914CB023D14CF023214D4022614D9021B14DD020E14E1020214E602F513EB02E813EF02DB13F402CE13F802C013FC02B2130103A313060395130A0386130E03761313036613180356131C03451321033413250322132A030F132E03FD123303E9123703D5123B03C1124003AC1245039712490380124E03681252035012570337125B031D12600301126403E5116903C8116D03AA1172038911760367117B0345117F0320118403F9108803D1108D03A7109103791096034A109A0317109F03E20FA303A90FA8036D0FAC032C0FB103E70EB5039C0EBA034D0EBE03F60DC303980DC703320DCC03C20CD003470CD503C00BD9032B0BDE03830AE203C709E703F108EB030208EF03EE06F403A705F8030E04FD03FC0103040C010504200006041A000604170006041600060415000604140006041400060414000604140006041300060413000604120006041300060412000604120006041200060412000604120006041200060412000604120006041200060412000604120006041200060412000604</t>
  </si>
  <si>
    <t>9A170C0098170F00961712009317160090171B008C1720008A1724008617280084172C00811731007D1735007A17390077173E0074174200711747006E174B006B174F00681754006417580061175C005E1761005A17650057176A0053176E00501772004D1777004A177B0046178000431784003F1788003C178D00391791003517960032179A002D179F002A17A3002717A7002317AC002017B1001C17B5001817B9001517BE001117C2000D17C7000917CB000617D0000217D400FE16D900FA16DD00F616E100F316E600EF16EA00EB16EF00E716F300E316F800DF16FC00DB160101D7160501D3160A01CF160E01CB161301C7161701C2161C01BE162001BA162501B6162901B2162E01AE163201A9163701A5163B01A11640019C1644019816490194164D018F1652018A16560186165B0181165F017D1664017916680174166D016F1671016A16760165167A0161167F015C1683015716880152168C014E1691014816950143169A013E169E013916A3013416A7012F16AC012A16B0012416B5011F16B9011A16BE011516C2010F16C7010916CB010416D001FE15D401F915D901F315DD01ED15E201E815E701E215EB01DC15EF01D615F401D015F901CA15FD01C4150202BE150602B8150B02B1150F02AB151402A41518029E151D0298152102911526028B152A0283152F027C153302761538026F153C02681541026115460259154A0252154F024B155302431558023C155C02341561022C15650224156A021C156E02141573020C15770204157C02FC148002F3148502EA148A02E2148E02D9149302D0149702C7149C02BD14A002B414A502AB14A902A114AE029714B2028D14B7028314BC027814C0026F14C5026314C9025814CE024E14D2024214D7023714DB022B14E0021F14E4021314E9020614EE02FA13F202ED13F702E013FB02D2130003C4130403B7130903A8130D03991312038A1317037B131B036B1320035B1324034A13290339132D03271332031513360303133B03F0124003DB124403C7124903B2124D039D125203861256036F125B0356125F033E1264032312680309126D03ED117203D0117603B1117B0391117F03701184034D11880329118D0303119203DA109603B0109B0383109F035510A4032210A803ED0FAD03B50FB103790FB603390FBB03F50EBF03AB0EC4035C0EC803060ECD03AA0DD103440DD603D60CDA035D0CDF03D70BE303420BE8039E0AEC03E309F1031309F5032608FA031207FE03D20503044404080436020D0431011004210012041A001204180012041600120415001204140012041400120414001104140011041300120413001104130011041300110413001104120011041200110412001104120011041200110412001104120011041200110412001104120011041200110412001104</t>
  </si>
  <si>
    <t>D3170E00D2171100CF171700CC171D00C8172500C4172C00C1173300BD173900BA174000B7174700B3174D00B0175400AC175B00A9176100A5176800A2176F009F1776009B177C009817830094178A00901791008D17980089179E008517A5008217AC007E17B3007B17B9007717C0007317C7007017CE006C17D5006817DC006417E2006017E9005C17F0005917F7005517FE00511705014C170C014917130145171901411720013D17270139172E013517350131173C012C1742012917490124175001201757011C175E011817650114176C010F1772010B1779010717800103178701FE168E01FA169501F6169C01F116A301ED16AA01E916B101E416B801E016BE01DB16C501D616CC01D216D301CD16DA01C816E101C316E801BF16EF01BB16F601B616FD01B1160302AC160A02A8161102A31618029D161F029816260294162D028F1634028A163B0285164102801649027B164F027616560270165D026B16640265166B02611672025B16790256168002511687024B168E024616940240169B023B16A2023516A9022F16B0022A16B7022416BE021E16C5021816CC021316D3020C16DA020616E1020016E802FA15EF02F415F502EE15FC02E8150303E1150A03DB151103D5151803CE151F03C7152603C1152D03BA153403B3153B03AC154203A61549039F154F039815560390155E038915640382156B037B157203731579036C158003641587035C158E03551595034D159C034515A3033D15AA033515B1032D15B8032415BF031C15C5031415CC030B15D3030215DA03FA14E103F114E803E814EF03DE14F603D514FD03CC140404C2140B04B8141204AE141904A41420049A14270490142E04851435047A143C047014430465144A045A1451044E14580443145F04361465042B146C041F14740412147A0405148104F9138804EB138F04DE139604CF139D04C213A404B313AB04A413B2049513B9048613C0047613C7046613CE045613D5044513DC043313E3042213EA040F13F104FC12F804E812FF04D5120605C1120D05AB12140595121B057E122205671229054F123005361236051C123E0501124405E5114B05C8115205AA1159058A1160056811670546116E0522117505FC107C05D4108305AB108A057E109105501098051E109F05E90FA605B20FAD05760FB405360FBB05F20EC205A80EC905590ED005020ED705A40DDE053D0DE505CB0CEC054F0CF305C30BFA05270B0106780A0706B1090E06D0081506CC071C069E0623063B052A066A0332067801390634003D0629003C0625003C0623003C0622003C0621003C0620003C0620003D061F003C061F003C061F003C061F003C061E003C061E003C061E003C061E003C061E003C061E003C061E003C061D003C061D003C061D003C061D003C061D003C061D003C061D003C06</t>
  </si>
  <si>
    <t>D2170E00D1171100CE171700CB171D00C7172500C3172C00C0173300BC173A00B9174100B6174700B2174E00AF175500AC175B00A8176200A5176900A11770009E1777009A177D009717840093178B00901792008C17990088179F008517A6008117AD007D17B4007A17BB007617C2007217C9006F17D0006B17D6006717DD006317E4005F17EB005B17F2005817F90054170001501707014C170E014817150144171B01401722013C172901381730013417370130173E012B17450128174C012417530120175A011B1761011717680113176E010F1775010B177C010617830102178A01FD169101F9169801F5169F01F116A601EC16AD01E816B401E316BB01DE16C201DA16C901D616D001D116D701CC16DE01C816E501C316EC01BE16F201BA16F901B5160002B0160802AC160E02A7161502A2161C029D16230298162A02931631028E16380289163F02841646027F164D027A16540274165B026F1662026A166902641670025F1677025A167E02551685024F168C024A16930244169A023F16A1023916A8023316AF022E16B6022816BC022216C4021C16CB021716D2021116D8020B16DF020516E602FF15EE02F915F502F315FB02ED150203E6150903E0151003DA151703D3151E03CD152503C6152C03C0153303B9153A03B2154103AB154803A4154F039E15560396155D038F15640388156B038115720379157903721580036B15870363158E035C15950354159C034C15A3034415AA033C15B1033415B8032C15BF032315C6031B15CD031315D4030A15DB030215E203F914E903EF14F003E614F703DD14FE03D4140504CB140C04C1141304B7141A04AD142104A314280499142F048F14360484143D047A1444046F144B0463145204591459044D1460044214670436146E04291475041D147C041114830404148A04F7139104EA139804DD139F04CF13A604C113AD04B213B404A413BC049513C2048613CA047513D1046513D8045513DF044413E6043213EC042113F4040E13FB04FB120205E8120905D4121005C0121705AA121E05951225057E122C05671233054F123A05361241051C12480501124F05E6115605C9115D05AA1164058B116B056A1172054811790524118005FE108705D6108E05AC10950580109C055210A3052010AA05EC0FB105B40FB805790FBF05390FC705F50ECD05AB0ED4055C0EDC05060EE205A80DEA05420DF005D20CF705550CFF05C90B06062F0B0D06800A1406BA091B06DA082206D7072906A80630064005370675033E067E014506360049062900490625004906230049062200490622004906200049062000490620004906200049061F0049061F0049061F0049061E0049061E0049061E0049061E0049061E0049061E0049061E0049061E0049061E0049061D0049061D0049061D0049061D004906</t>
  </si>
  <si>
    <t>D8170E00D6171100D3171700D0171D00CC172500C9172C00C5173300C2173900BF174000BB174700B7174E00B4175500B1175B00AE176200AA176900A7176F00A3177600A0177D009C17840099178B0095179100921798008E179F008A17A6008617AD008317B4007F17BB007B17C1007817C8007417CF007017D6006C17DD006917E4006517EB006117F2005D17F8005917FF005517060151170D014D1714014A171B0145172201421729013E172F013917360135173D01311744012D174B012917520124175901211760011C17670118176E011417750110177B010B1782010717890103179001FE169701FA169E01F616A501F116AC01ED16B301E916BA01E416C101E016C801DB16CF01D616D601D216DD01CD16E301C816EA01C316F101BE16F801BA16FF01B5160602B1160D02AC161402A7161B02A21622029D16290298163002931637028E163E028916450284164B027F16520279165A02751660026F1667026A166E02641675025F167C025A16830254168A024F1691024A16980244169F023E16A6023916AD023316B4022D16BB022816C2022216C9021B16D0021616D7020F16DE020A16E5020416EC02FD15F302F815F902F1150003EB150703E5150E03DE151503D8151C03D1152303CA152A03C4153103BE153803B7153F03B0154603A9154D03A21554039B155B03941562038D156903851570037E15770376157E036F15850367158C036015930359159A035015A1034815A8034115AF033815B6033115BD032815C4032015CB031715D2030F15D9030615DF03FD14E703F514EE03EB14F403E214FC03D9140204CF140904C6141104BC141704B2141E04A81426049E142C049314330489143A047E1441047314480469144F045D14560452145D04461464043B146B042E147204221479041614800409148704FC138E04EE139504E1139C04D313A304C513AA04B713B204A813B8049913BF048A13C6047B13CD046A13D4045A13DB044913E2043713E9042613F0041313F7040013FE04ED120505D9120C05C4121305AF121B0599122105821228056B122F05531236053A123D052012440505124B05E9115205CB115A05AD1161058C1167056B116F054911750525117D05FE108405D6108A05AC1091057F10990550109F051E10A705E90FAD05B10FB405750FBB05350FC305EF0ECA05A60ED105560ED805FF0DDF05A00DE5053A0DED05C70CF4054A0CFA05BF0B0206230B0906720A1006AB091706C8081D06C20724068F062B06250532064C033A066B0141063300440629004406250044062300440622004406210044062000440620004406200044061F0044061F0044061F0044061E0044061E0044061E0044061E0044061E0045061E0044061E0044061E0045061E0045061D0045061D0045061D0045061D0045061D004506</t>
  </si>
  <si>
    <t>A9160D00A7160F00A5161200A21615009F1619009B161D0099162000961624009416280091162B008E162F008B163200881636008516390082163D007F1641007D1644007916480077164B0074164F00701653006D1656006A165A0067165E0064166100611665005E1669005B166C005716700055167400511677004E167B004B167F00471682004416860040168A003D168D003916910036169500331698002F169C002C16A0002916A4002516A7002216AB001E16AF001B16B2001716B6001316BA000F16BE000C16C1000816C5000416C9000116CD00FD15D000F915D400F515D800F115DB00EE15DF00EA15E300E615E700E215EA00DE15EE00DA15F200D615F500D215F900CE15FD00CA150101C6150401C2150801BE150C01B9151001B5151301B1151701AD151B01A8151F01A41522019F1526019B152A0196152D01921531018E1535018915390185153D017F1540017B1544017615480171154B016C154F0168155301631557015E155A0159155E01541562014F1566014A156A0145156D013F1571013A1575013515780130157C012A158001241584011F15870119158B0114158F010E1593010915970103159A01FD149E01F714A201F114A601EC14A901E514AD01DF14B101D914B501D314B801CD14BC01C614C001BF14C401B814C701B214CB01AB14CF01A514D3019E14D6019714DA018F14DE018914E2018214E5017A14E9017214ED016B14F1016314F5015C14F8015414FC014C140002441404023B14080234140B022B140F02231413021A14160211141A0208141E02FF132202F5132602ED132902E3132D02D9133102CF133502C5133802BB133C02B1134002A61344029B13480290134B0285134F027A1353026E13570262135A0256135E024A1362023D1366023013690223136D021513710207137502F9127802EA127C02DB128002CC128402BD128802AC128B029B128F028A1293027912970267129B0254129E024112A2022C12A6021812AA020212AE02EC11B102D611B502BD11B902A511BD028A11C1026F11C4025211C8023411CC021511CF02F310D302D010D702AA10DB028310DF025710E2022810E602F60FEA02BF0FEE02830FF102410FF502F80EF902A70EFD024D0E0103E80D0403740D0803F20C0C035B0C0F03AA0B1303D80A1703D4091B0374081E0377062203560326034A0128031900280314002803120027031100260310002603100025030F0025030F0024030F0024030F0023030F0022030F0022030E0021030E0021030E0020030E0020030E001F030E001F030E001E030E001E030E001D030D001C030D001C030E001B030E001B030D001A030D001A030D0019030D0019030D0018030D0017030D0017030D0016030D0016030D0015030D0015030D0014030D0013030D0013030D0012030D001203</t>
  </si>
  <si>
    <t>BC170E00BB171300B8171B00B4172300B0172D00AC173700A9173F00A6174800A21751009F1759009B17620097176B009317740090177D008C17850088178E00851797008117A0007D17A9007917B1007517BB007217C3006E17CC006A17D5006717DE006317E7005F17F0005B17F9005717010153170A014F1713014B171C014717250143172E013F1737013B17400137174901331752012E175B012A17640126176C01221776011E177E011A17870115179001111799010D17A2010817AB010417B4010017BD01FB16C601F716CF01F316D801EE16E101EA16EA01E516F301E116FC01DC160502D8160E02D3161702CF162002CA162902C5163202C0163B02BC164402B7164D02B2165602AE165F02A9166802A41671029F167A029A16830295168C02901695028C169E028716A7028116B0027C16B9027716C2027216CB026D16D4026716DD026216E6025D16EF025816F802531601034D160A034816130342161C033D16250337162E03321637032C16400326164903211652031B165B03161664030F166D030A16760304167F03FE158803F8159103F2159A03EC15A303E615AC03E015B503D915BE03D315C703CD15D003C715D903C115E203BA15EC03B415F403AD15FE03A61507049F15100498151904921522048B152B04841534047D153D04761546046F154F04671558046015610459156A04511573044A157C04421585043B158E04331597042B15A0042315A9041B15B2041315BC040B15C4040315CE04FB14D704F114E004E914E904E014F204D814FB04CF140405C6140D05BC141605B3141F05A9142805A014310596143A058C14440583144D05781456056F145F0564146805591471054F147A054414830539148C052D14950522149E051614A7050B14B005FF13B905F213C305E613CC05DA13D505CC13DE05BF13E705B213F005A413F9059613020688130B067A1314066B131D065B1327064C1330063C1339062B1342061B134B0609135406F8125D06E6126606D3126F06C0127806AC12810698128B06831294066E129D065712A6064012AF062812B8061012C106F611CA06DC11D306C111DC06A411E5068611EF066811F8064711010726110A0702111307DD101C07B71025078E102E07631037073510400706104A07D30F53079D0F5C07640F6507270F6E07E50E77079E0E8007520E8907FF0D9207A60D9B07440DA507D90CAE07630CB707E00BC0074F0BC907AB0AD207F209DB072109E4073208ED071D07F607DA05FF07590409082B021408D3001A0838001C0832001C082F001C082D001C082C001C082B001C082B001C082A001C082A001C0829001C0829001C0829001C0828001C0828001C0828001C0828001C0828001C0827001C0827001B0827001B0827001C0827001B0827001B0827001B0826001B0826001B08</t>
  </si>
  <si>
    <t>A5170F00A31714009F171C009C17250098172F0094173900901743008D174C008917550086175E00821768007E1771007B177A007717830073178D00701796006C179F006817A9006417B2006017BC005D17C5005917CE005517D8005117E1004D17EB004917F4004517FD00411707013D17100139171A013517230131172C012D17360129173F0125174901211752011D175B011817650115176E01111778010C17810108178B0104179401FF169E01FB16A701F616B101F316BA01EE16C401EA16CD01E516D701E116E001DD16E901D816F301D416FD01CF160602CB160F02C6161902C2162302BD162C02B9163602B4163F02B0164902AB165202A6165C02A11665029C166E0297167802931681028E168B028916940284169E027F16A8027A16B1027616BA027016C4026B16CE026616D7026116E1025C16EA025716F4025216FD024C1607034716100342161A033D16230337162D03321636032D16400327164A03211653031C165C0317166603111670030B1679030516830300168C03FA159603F4159F03EE15A903E815B203E215BC03DC15C503D615CF03D115D803CA15E203C415EC03BE15F503B815FF03B1150804AB151204A4151B049E15250498152E04911538048A15420483154B047C15550476155E046F1568046815710461157B045A15850452158E044B1598044415A1043D15AB043515B4042E15BE042615C8041F15D1041715DB040E15E4040715EE04FF14F704F7140105EE140B05E6141405DE141E05D5142705CC143105C4143A05BB144405B2144E05A9145705A014610597146A058D14740584147E057A1487057014910567149B055C14A4055214AE054814B7053E14C1053314CA052814D4051D14DE051214E7050614F105FB13FA05EF130406E4130E06D7131706CB132106BE132A06B2133406A4133E06971347068A1351067C135B066D1364065F136E06511377064113810632138B062213940612139E060113A706F012B106DE12BB06CD12C406BB12CE06A812D8069512E1068012EB066C12F4065712FE06411208072A12110712121B07FA112407E2112E07C8113807AD11410791114B077411550756115E073611680715117207F3107B07CF108507A9108E07811098075710A2072B10AB07FC0FB507CB0FBE07960FC8075D0FD207210FDC07E10EE5079B0EEF07510EF807000E0208A90D0C08490D1508E10C1F086D0C2808EE0B32085F0B3C08BF0A4508090A4F083B0958084F0862083E076C080006750883047F0871028A08DB0092083C0094083600940833009408310094082F0094082F0094082D0094082D0094082D0094082C0094082C0094082C0094082B0094082B0094082B0094082B0094082B0094082A0094082A0094082A0094082A009408290094082A0094082A0094082900940829009408</t>
  </si>
  <si>
    <t>A1170F009F1715009D171E00991727009417330090173E008C1748008817530085175D00811767007D17710079177B0076178600711790006E179A006A17A4006617AF006217B9005E17C3005A17CD005617D8005117E2004E17EC004A17F6004617010142170B013D1715013917200135172A01311734012C173F0128174901241754011F175E011C1768011717730113177D010F1787010A17920106179C010217A601FD16B101F816BB01F416C501EF16D001EB16DA01E716E501E216EF01DE16F901D9160402D4160E02CF161902CB162302C6162D02C1163802BC164202B8164D02B4165702AE166202AA166C02A51676029F1681029B168B02961696029116A0028C16AA028716B5028216BF027D16CA027716D4027316DE026D16E9026816F3026216FE025D1608035816120353161D034D1627034816320342163C033C1647033716510331165B032C1666032616700320167B031B168503151690030F169A030916A4030316AF03FE15B903F715C403F115CE03EB15D903E515E303DF15EE03D815F803D3150204CC150D04C6151704BF152204B9152C04B2153704AC154104A5154C049F1556049815600491156B048B157504831580047C158A04761595046E159F046715AA046015B4045915BE045115C9044A15D3044215DE043B15E8043315F3042C15FD04231508051B15120513151D050B15270503153205FB143C05F2144705EA145105E1145C05D9146605D0147005C7147B05BE148505B5149005AB149A05A214A5059914AF058F14BA058514C4057C14CF057214D9056714E3055D14EE055314F905491403063D140E0632141806271422061C142D061114370605144206F9134C06ED135706E1136106D4136C06C7137606BA138106AD138B069F1396069113A0068413AB067513B5066613C0065713CA064713D5063813DF062813EA061713F4060613FF06F5120907E3121407D0121E07BE122907AA12330796123E07811248076C12530756125D0740126807271272070F127D07F6118707DC119207C1119C07A411A7078611B1076811BC074711C6072611D1070211DB07DD10E607B510F0078C10FB07601005083110100800101A08CB0F2508920F2F08560F3A08160F4408D00E4F08850E5908340E6408DC0D6E087B0D7908110D83089C0C8E081C0C98088E0BA308ED0AAD083B0AB8086F09C2088708CD087B07D7084206E208D104EC080303F708130102094200050939000409360004093400030933000309320002093100020930000109300001092F0000092F0000092E00FF082E00FF082D00FE082D00FE082D00FD082D00FD082D00FC082C00FC082C00FB082C00FB082C00FA082C00FA082B00F9082B00F9082C00F9082B00F8082B00F8082B00F7082B00F7082B00F7082B00F6082B00F6082B00F5082B00F508</t>
  </si>
  <si>
    <t>D4170F00D2171500CF171E00CB172800C7173500C3174100BF174B00BB175600B7176100B3176C00B0177600AC178100A8178C00A4179700A017A1009D17AC009917B7009517C2009117CD008C17D8008817E2008517ED008117F8007D17030179170E0174171901701724016C172F0168173A016417440160174F015B175A0157176501531770014F177B014A1786014617910142179C013D17A7013917B2013517BD013017C7012B17D3012717DD012317E8011E17F3011A17FE0115170902111714020C171F0207172A0203173502FE164002FA164B02F5165602F0166102EB166C02E7167702E1168202DD168D02D8169802D416A302CE16AE02CA16B902C516C402C016CE02BB16DA02B616E502B116EF02AC16FA02A7160603A21610039C161B0397162603921631038D163C0387164803821652037D165D0378166803721673036D167F0367168903621694035C169F035716AA035116B5034C16C0034616CB034016D6033B16E1033516EC032F16F7032916020423160D041D1618041716240411162E040B16390405164404FF154F04F8155A04F2156504EC157004E6157B04DF158604D8159204D2159C04CC15A804C515B304BF15BD04B815C904B115D404AA15DF04A315EA049C15F5049515FF048E150B05871516057F15210579152C05711537056A15420563154D055B155805531563054C156E05441579053C15840534158F052C159A052415A5051C15B0051415BB050B15C6050315D105FB14DD05F114E705E914F205E014FE05D7140806CE141306C5141F06BB142906B3143506A91440069F144B06951456068B14610681146C06771477066D14820662148D06581498064D14A3064214AE063714B9062B14C5061F14CF061414DA060914E606FB13F006F013FC06E4130707D6131207CA131D07BD132807AE133307A1133E07931349078513540776135F0767136B07581375074913800738138C07281396071813A2070613AD07F412B707E312C307D012CE07BD12D907AA12E4079612EF078012FA076C120508551211083E121B08281226080F123208F6113C08DD114808C1115308A4115E08881169086811740849117F0828118A0804119508DF10A008BA10AB089010B6086510C1083910CD080810D808D50FE208A10FEE08660FF908280F0409E80E0F09A00E1A09540E2509030E3009A90D3C09490D4609E10C52096C0C5D09EE0B6809640B7309C70A7E091A0A8909590994097C089F098007AA096206B5091205C0098403CC098601D8094F00DE094000DF093C00DF093900DF093800DE093600DE093600DE093500DE093400DE093400DE093400DE093300DE093300DE093300DF093200DE093200DE093200DE093200DE093100DE093100DE093100DE093100DE093100DE093100DE093100DE093100DE093000DE09</t>
  </si>
  <si>
    <t>67170F006617130063171A00601722005C172C005917340055173D00521745004E174D004B17550048175E004417660041176E003E1777003A177F003717870033178F00301798002C17A0002917A8002517B1002217B9001E17C2001B17CA001717D2001417DA001017E3000D17EB000917F4000517FC0002170401FE160D01FA161501F6161D01F3162601EF162E01EB163701E8163F01E4164801E0165001DD165901D9166101D5166901D1167201CD167A01C9168301C5168B01C1169401BD169C01BA16A401B616AD01B216B501AE16BE01AA16C601A616CF01A216D7019D16E0019916E8019516F0019116F9018D16010289160A028516120281161B027D16230278162C027416340270163D026B16450267164E02621656025E165F025A16670256166F02511678024D16800248168902441691023F169A023A16A3023616AB023116B3022D16BC022816C4022416CD021F16D5021A16DE021516E6021016EF020B16F7020616000302160803FD151003F8151903F3152203EE152A03E9153303E4153B03DF154403DA154C03D5155503D0155D03CB156603C5156E03C0157703BB157F03B5158803B0159003AB159903A515A1039F15AA039A15B2039515BB038F15C3038A15CC038315D4037D15DD037815E5037215EE036C15F6036715FF03611507045B151004551518044E15210448152904421532043C153B04361543042F154C042A15540422155D041D15650415156E040F15760408157F0402158704FC149004F4149804ED14A104E614A904E014B204D914BA04D114C304CA14CB04C214D404BB14DD04B414E504AC14EE04A514F6049D14FF04951407058D141005851418057D142105751429056D14320564143B055C14430554144C054B14540543145D053A14650530146E05281476051F147F05161488050C14900503149905F913A105EF13AA05E513B205DB13BB05D113C305C613CC05BC13D505B113DD05A613E6059B13EE059013F7058513FF057A1308066D131006621319065613220649132A063C1333062F133B062313440615134C0608135506F9125E06EC126606DD126F06CE127706BF128006AF128806A01291068F129A067F12A2066E12AB065C12B3064B12BC063812C4062512CD061212D606FE11DE06EA11E706D411EF06BF11F806A8110107911109077911120760111A07471123072C112B0711113407F4103D07D6104507B8104E079810560776105F07531067072E10700708107907E00F8107B40F8A07880F9207580F9B07260FA407F00EAC07B80EB5077B0EBD073A0EC607F40DCF07A90DD707580DE007FF0CE8079F0CF107360CFA07C20B0208410B0B08B30A1308150A1C086309240899082D08B3073608AE063E087D05470811044F08FD015A08E00060083C006208350063083200640831006408</t>
  </si>
  <si>
    <t>F9170F00F7171400F4171D00F0172700EB173300E7173E00E3174800E0175200DC175D00D8176700D4177100D0177B00CD178600C9179000C5179A00C117A400BD17AF00B917B900B517C300B117CD00AD17D800A917E200A517ED00A117F7009D17010199170C0194171601901720018C172B0188173501841740017F174A017B17540177175F01731769016F1773016A177E0166178801621793015D179D015917A8015417B2014F17BD014B17C7014717D1014217DC013E17E6013917F1013517FB01301706022B17100226171A02221725021D172F0218173A02141744020F174E020A1759020517630200176E02FB167802F6168302F2168D02ED169802E816A202E316AD02DE16B702D916C202D416CC02CE16D702C916E102C416EB02BF16F602BA160003B4160B03AF161503AA162003A5162A039F16350399163F0394164A038E16540389165E03831669037F16730378167E03731689036D16930366169D036116A8035B16B2035616BD035016C7034A16D2034416DC033D16E7033716F1033116FC032B160604251611041F161B0419162604121630040B163B0405164504FE155004F8155A04F1156504EB156F04E4157A04DE158404D6158F04D0159904C915A304C215AE04BB15B904B415C304AC15CE04A415D8049D15E2049615ED048E15F804871502057F150D05771517056F15220568152C0560153605581541054F154C05471556053F15610537156B052E157605261580051D158B05141595050B15A0050215AA05F914B505EF14BF05E614CA05DC14D405D314DF05C914E905BF14F405B514FF05AB140906A114140697141E068C1429068214330676143E066B1448066014530655145D06491468063D14720631147D0625148706191492060C149C06FF13A706F213B106E413BC06D713C606C913D106BB13DB06AC13E6069E13F1068F13FB067F1306076F1310075F131B074F1325073E1330072D133A071B13450709135007F6125A07E2126407CE126F07BB127A07A612840790128F07791299076312A4074A12AE073212B9071812C307FF11CE07E211D807C611E307A811EE078911F8076911030847110D0824111808FE102208D7102D08AD1037088210420854104D0824105708EF0F6208B70F6C087B0F77083B0F8108F50E8C08A90E9608570EA108FC0DAB08980DB608290DC108AE0CCB08220CD608840BE008D10AEB08020AF50815090009FF070A09B80615092F05200938032B0920013509420038093900380936003709340037093300370932003709310036093100360930003609300036092F0036092F0036092E0035092E0035092E0035092D0035092D0035092D0035092D0034092D0034092D0034092C0034092C0034092C0034092C0033092C0033092C0033092C0033092C0033092C0033092C003209</t>
  </si>
  <si>
    <t>57170C0055170F0053171100511715004D1719004A171E004817220044172500421729003E172D003C173100391735003617390033173D00301741002C1744002917480026174C0023175000201754001C17580019175C001617600013176400101768000D176C00091770000617740003177800FF167C00FC168000F8168400F5168800F2168C00EE169000EB169400E7169800E4169C00E116A000DD16A400DA16A800D616AC00D216B000CE16B400CB16B800C716BC00C316C100C016C500BD16C900B916CD00B516D100B216D500AD16D900AA16DD00A616E100A216E5009E16E9009A16ED009616F1009216F5008E16F9008A16FD0087160101831605017F1609017A160D0176161201721616016E161A0169161D0166162201611626015D162A0159162E0154163201501636014C163A0148163E01431642013E1646013A164A0135164E01311652012C16570128165B0123165F011E1663011A16670115166B010F166F010B1673010616770102167B01FC157F01F8158301F3158701EE158C01E9159001E4159401DE159801D9159C01D415A001CF15A401C915A801C415AC01BF15B001B915B501B415B901AE15BD01A815C101A315C4019D15C9019715CD019215D1018C15D5018615D9017F15DD017915E1017315E5016D15E9016715EE016115F2015B15F6015415FA014E15FE01461502024115060239150A0233150E022C151202251516021E151B0217151F02101523020915270202152B02FB142F02F3143302EB143702E4143C02DB143F02D4144402CC144802C4144C02BB145002B4145402AB145802A3145C029A14600291146402881468027F146D02761471026D147502631479025A147D0250148102461485023D148A0232148E02281492021D14960213149A0207149E02FC13A202F113A602E613AA02DB13AE02CE13B302C213B702B613BB02A813BF029C13C3028E13C7028113CB027313CF026513D3025613D7024813DC023913E0022A13E4021913E8020913EC02F812F002E712F502D512F802C312FD02B11201039D1205038A12090375120D03601211034A121503341219031C121D0305122203EB112603D2112A03B6112E039A1132037D1136035E113A033E113E031C114303F9104703D4104B03AC104F03831053035710570328105B03F60F5F03C00F6303870F6803490F6C03060F7003BD0E74036C0E7803150E7C03B40D8003490D8403D30C88034D0C8C03B80B9003100B9503530A99037D099D038208A1036107A5030906A9035704AD032202B2031F01B4031E00B5031800B6031500B6031400B6031300B6031300B5031200B6031200B6031200B6031200B6031100B6031100B6031100B6031100B6031100B6031100B6031100B6031100B6031100B6031100B6031100B6031100B6031100B6031100B603</t>
  </si>
  <si>
    <t>49170E00471712004417180041171E003E1726003A172D003717340033173B00301742002C174900291750002617570022175E001F1765001B176C001817730015177A00111781000E1787000A178F000617960003179D00FF16A400FB16AB00F816B200F416B900F116C000ED16C700E916CE00E516D500E216DC00DE16E300DA16EA00D616F100D316F800CF16FF00CB160601C7160D01C3161501BF161B01BC162301B8162A01B4163101B0163801AC163F01A8164601A4164D019F1654019B165B019816630193166A018F1670018B16780187167F01831686017F168D017A16940176169B017216A2016D16A9016816B0016416B8016016BF015B16C6015716CD015216D4014E16DB014A16E2014516E9014016F1013B16F8013716FF01321606022E160D022916140224161B02201623021B162A0216163102101638020B163F020716460202164D02FC155402F8155C02F3156302EE156A02E8157102E4157802DE157F02D8158602D4158D02CF159502C9159C02C315A302BE15AA02B815B102B315B802AD15BF02A815C702A215CE029C15D5029715DC029115E3028B15EA028515F2027F15F90279150003731507036D150E036715150361151C035B15230354152B034E15320347153903411540033B15470334154E032E15560326155D031F15640319156B03111572030B15790304158103FD148803F5148F03EE149603E6149D03DF14A403D814AC03D014B303C914BA03C014C103B814C803B114CF03A914D603A114DE039814E5039014EC038714F3037E14FA03761402046D140904641410045B14170452141E044914260440142D04361434042C143B0422144204181449040E14510404145804F9135F04EF136604E4136D04D9137404CE137C04C2138304B7138A04AB1391049F1398049313A0048713A7047A13AE046D13B5046013BC045213C3044413CB043613D2042813D9041913E0040A13E704FB12EE04EA12F604DB12FD04CA120405B9120B05A812120596121A0584122105711228055E122F054912360535123E052012450509124C05F3115305DB115B05C3116205AA116905901170057411770559117E053A1186051C118D05FC109405DA109B05B810A2059410AA056D10B1054410B8051A10BF05ED0FC605BD0FCE058B0FD505560FDC051C0FE305DF0EEB059C0EF205560EF905090E0006B60D07065C0D0E06F80C16068B0C1D06120C24068B0B2B06F40A32064B0A390688094106AC084806AD074F06810656061E055D064D0365066C016D06340070062A0070062600700624007006230070062200700622007006220070062100700621007006200070062000700620007006200070061F0070061F0070061F0070061F0070061F0070061F0070061F0070061F0070061E0070061E0070061E0070061E007006</t>
  </si>
  <si>
    <t>0D170D000B170F00091713000617170003171C00FF162100FC162500F9162A00F6162E00F3163300F1163700ED163C00EA164000E7164500E4164900E1164D00DE165200DA165700D7165B00D4166000D1166400CD166900CA166D00C7167200C3167600C0167B00BD167F00BA168400B6168900B3168D00B0169200AC169600A9169B00A5169F00A216A4009E16A9009B16AD009716B2009316B6009016BB008C16C0008816C4008516C9008116CD007D16D2007A16D7007616DB007216E0006E16E5006A16E9006616ED006316F2005F16F7005B16FC005716000153160501501609014C160E0148161301441617013F161C013B1620013716250133162A012F162E012B1633012716380122163C011E1641011A16450116164A0111164F010D1653010816580104165D01FF156201FB156601F7156B01F2156F01ED157401E9157901E4157D01E0158201DB158601D6158B01D1159001CD159401C8159901C3159E01BE15A301B915A701B415AC01AF15B001AA15B501A515BA019F15BE019A15C3019515C8019015CC018B15D1018515D6017F15DA017A15DF017515E4016F15E8016A15ED016415F2015F15F6015915FB01521500024C1504024715090241150E023B151202351517022F151B0229152002221525021C152A0215152E020F1533020815380202153C02FB144102F4144602EE144A02E7144F02E0145402D9145802D2145D02CB146202C3146602BC146B02B5147002AD147402A51479029E147E02951482028E14870285148C027E149002761495026D149A0264149F025C14A3025314A8024B14AD024114B1023914B6022E14BA022514BF021B14C4021214C9020814CD02FE13D202F413D702E913DC02DF13E002D413E502C913E902BE13EE02B313F302A713F8029B13FC028F1301038413060376130A036A130F035E1314035013180342131D03341322032613260317132B0308133003F9123503E9123903D9123E03C8124303B7124703A6124C0394125103811255036F125A035A125F0347126303321268031C126D0306127203EE117603D6117B03BD118003A4118403891189036C118E034F1192033111970311119C03F010A003CD10A503A810AA038210AF035910B3032E10B8030110BD03D10FC1039E0FC603690FCB032F0FCF03F30ED403B10ED9036B0EDD03200EE203CE0DE703770DEC03190DF003B10CF503420CFA03C60BFE033E0B0304AB0A0804050A0C044E0911048008160498071A048D061F0457052404DE032904F0012E0403013104210032041B003204190032041700330416003204160033041500320415003204150032041400320414003204140032041400320414003204140033041400320414003204130032041300320413003204130032041300320413003204130032041300320413003204</t>
  </si>
  <si>
    <t>09170D0007170F000517130003171700FF161C00FC162100F9162500F6162A00F3162E00F0163200ED163700EA163B00E7164000E4164400E0164800DD164D00DA165100D7165600D4165A00D0165F00CD166300CA166800C7166C00C3167100C1167500BD167A00BA167E00B6168300B3168700B0168C00AC169000A9169500A5169900A2169E009E16A2009B16A7009716AC009416B0009016B4008D16B9008916BE008516C2008216C7007E16CB007A16D0007716D4007316D9006F16DD006B16E2006816E7006416EB006016F0005C16F4005816F9005416FE00501602014C16070149160B0145161001401614013C16190138161D0134162201301627012C162B012816300124163401201639011C163E0117164201131647010E164B010A1650010616550101165901FD155E01F9156301F4156701EF156B01EB157001E6157501E2157901DD157E01D8158301D4158701CF158C01CA159001C5159501C0159A01BC159E01B715A301B115A701AD15AC01A715B001A215B5019D15BA019815BE019315C3018E15C8018915CC018315D1017D15D5017815DA017215DF016E15E3016815E8016215EC015C15F1015715F6015115FA014A15FF01451503023F15080239150D02331511022D15160227151B0221151F021A152402141528020E152D020715320200153602FA143B02F3144002EC144402E6144902DF144E02D7145202D1145702C9145B02C2146002BB146402B3146902AC146E02A41473029D14770294147C028D148002851485027D148A0275148E026C149302631498025B149C025214A1024A14A5024114AA023814AF022E14B3022514B8021B14BD021214C1020814C602FE13CB02F413CF02EA13D402DF13D802D413DD02CA13E202BE13E602B313EB02A813F0029C13F4029013F9028413FD02781302036B1307035E130C0351131003431315033513190327131E03181323030A132703FB122C03EB123103DB123503CB123A03BA123F03A81243039712480384124C03711251035E1256034A125A0336125F03201264030A126803F3116D03DB117203C2117603A9117B038E118003731184035611890337118D0318119203F7109703D5109C03B010A0038A10A5036310A9033910AE030C10B303DD0FB703AB0FBC03770FC1033F0FC503020FCA03C20ECE037E0ED303340ED803E50DDC03900DE103340DE603CF0CEA03620CEF03EA0BF403670BF803D80AFD03390A010486090604C2080B04E2070F04E6061404C305190461041D049602230463012604250029041D002904190029041800290416002904160029041500290415002904140029041400290414002904140029041400290414002904140029041400290413002904130029041300290413002904130029041300290413002904130029041300290412002904</t>
  </si>
  <si>
    <t>07170D0005170F000317130000171700FD161C00F9162100F6162500F3162A00F1162E00ED163200EB163700E7163B00E4163F00E1164400DE164800DB164D00D8165100D5165600D2165A00CE165F00CB166300C7166800C4166C00C1167000BE167500BB167900B8167E00B4168200B1168700AD168B00AA169000A7169400A31699009F169D009C16A2009816A6009516AB009216AF008E16B4008A16B9008716BD008316C2007F16C6007C16CA007816CF007516D4007016D8006D16DD006916E1006516E6006216EB005E16EF005A16F3005616F8005216FD004E1601014B16060147160A0143160F013E1613013A16180136161D01321621012E1626012A162A0126162F01221633011E16380119163D0115164101111646010C164A0108164F0104165401FF155801FB155C01F7156101F2156601ED156A01E9156F01E5157301E0157801DB157D01D6158101D2158601CD158A01C8158F01C3159401BF159801BA159C01B515A101B015A601AB15AB01A515AF01A115B4019C15B8019615BD019115C1018C15C6018715CB018115CF017C15D4017615D8017115DD016B15E2016615E6016015EB015B15EF015515F4014F15F9014915FD01431502023D15060237150B0231150F022C151402251519021F151E0219152202121527020C152B0205153002FF143502F9143902F1143E02EB144202E4144702DD144C02D6145002CF145502C8145A02C0145E02B9146202B2146702AA146C02A31470029B14750293147A028B147E02831483027B14870273148C026B149102621495025A149A0251149F024814A3023F14A8023614AD022D14B1022414B6021A14BA021014BF020614C302FC13C802F213CD02E813D102DD13D602D313DB02C813DF02BD13E402B213E802A613ED029A13F2028E13F6028313FB0275130003691304035C1309034F130D03411312033313170326131B031713200308132503F9122903E9122E03D9123203C9123703B8123C03A71240039512450382124A036F124E035C1253034812570333125C031E12610307126503F0116A03D9116F03BF117303A61178038B117C03701181035311860334118A0315118F03F4109403D0109803AC109D038610A1035E10A6033410AB030710AF03D70FB403A50FB903700FBD03370FC203FA0EC703BA0ECB03750ED0032A0ED403D90DD903840DDD03260DE203C00CE703520CEC03D80BF003550BF503C30AF903200AFE036D090204A2080704BE070C04BB061004930515042A041A044E021F0444012204230025041C002504190025041700250416002504160025041500250415002504140025041400250414002504140025041400250413002504140025041300250413002504130025041300250413002504130025041300250412002504130025041200250413002504</t>
  </si>
  <si>
    <t>01170D00FF160F00FD161300FA161700F7161C00F4162100F1162500EE162900EB162E00E8163200E5163700E2163B00DF163F00DC164400D9164800D6164D00D2165100CF165500CC165A00C9165E00C5166300C2166700BF166C00BC167000B9167500B5167900B2167E00AF168200AB168700A8168B00A5169000A11694009D1699009A169D009716A2009316A6009016AB008C16AF008916B4008516B8008216BD007E16C2007A16C6007716CA007316CF006F16D4006B16D8006816DD006416E1006116E6005D16EB005916EF005516F3005116F8004D16FD004A1601014516060141160A013D160F01391613013516180131161D012D1621012916260125162A0121162F011D1633011916380115163D01101641010C16460107164A0103164F01FE155401FA155801F6155C01F2156101ED156601E9156A01E4156F01E0157301DB157801D6157D01D2158101CD158601C8158A01C3158F01BF159401BA159801B5159D01B015A101AB15A601A615AB01A115AF019C15B4019715B8019215BD018D15C1018715C6018215CB017C15CF017715D4017215D8016C15DD016715E2016115E6015C15EB015615EF015015F4014A15F9014415FD013F1502023915060233150B022D15100227151402211519021A151D02141522020E15270207152B0201153002FB143402F4143902ED143E02E6144202DF144702D9144C02D2145002CB145502C3145902BC145E02B5146202AD146702A6146C029E147002971475028F14790287147E027F148302771487026F148C02661491025E14950256149A024D149F024514A3023B14A8023214AD022914B1022014B6021614BA020D14BF020314C302F913C802EF13CD02E513D102DA13D602CF13DB02C513DF02B913E402AE13E802A313ED029713F2028B13F6028013FB027313FF02661304035A1309034D130D033F1312033213170323131B031413200306132403F7122903E7122E03D7123203C7123703B6123C03A51240039412450381124A036E124E035A1253034712570333125C031D12610307126503F0116A03D9116F03C1117303A71178038C117D03711181035511860337118A0318118F03F7109403D5109803B2109D038C10A1036410A6033B10AB030F10AF03E00FB403AF0FB9037A0FBD03430FC203080FC703C80ECB03840ED0033B0ED403ED0DD903980DDD033E0DE203DB0CE7036F0CEB03FA0BF003790BF503EB0AF9034E0AFE03A0090304DF08070405080C040F071004F40515049F041A04EE021F047F012304330026041E0026041A0026041800260417002604160026041500260415002604140026041400260414002604140026041400260414002604140026041300260413002604130026041300260413002604130026041300260413002604130026041200260412002604</t>
  </si>
  <si>
    <t>72170E00701711006E1715006B171B00681721006417270060172D005D1733005A17380057173E0053174400501749004D174F004A17550046175B0043176000401766003C176C00391772003617770032177D002F1783002B17890028178E002417940020179A001D17A0001A17A6001617AC001317B1000F17B7000B17BD000717C3000417C9000017CE00FC16D400F816DA00F516E000F116E600ED16EC00E916F200E616F700E216FD00DE160301DA160901D6160F01D2161501CE161B01CA162001C6162601C2162C01BE163201BA163801B6163E01B2164401AE164901AA165001A6165501A2165B019D1661019916670195166D01911673018C16790188167F01841684017F168A017B1690017616960172169C016E16A2016916A8016416AE016016B4015B16BA015716BF015216C5014D16CB014816D1014416D7013F16DD013A16E3013516E9013016EF012C16F5012616FB01221600021C16060218160C02131612020D16180208161E0203162402FD152A02F8153002F3153502EE153B02E9154102E4154702DD154D02D8155302D3155902CD155F02C7156502C2156B02BC157102B6157702B0157D02AA158202A41588029E158E029815940292159A028C15A0028615A6027F15AC027815B2027215B8026C15BE026515C3025F15CA025815CF025215D5024A15DB024315E1023D15E7023515ED022F15F3022715F9022015FF021915050312150B030A15100303151703FB141D03F3142203EC142803E3142E03DB143403D3143A03CB144003C2144603BA144C03B1145203A9145803A0145E03971464038E146A03851470037C14750372147C03681481035E14870354148D034A1493034014990336149F032B14A5032114AB031614B1030B14B703FF13BD03F413C303E813C903DD13CE03CF13D403C313DA03B713E003AA13E6039C13EC038F13F2038213F8037313FE036513040456130A04471310043813160428131C041813220407132804F6122E04E5123404D3123A04C1123F04AD1245049A124B0486125104711257045B125D04451263042E12690416126F04FE117504E5117B04C9118104AE11870492118D04731193045411990434119F041211A504EE10AA04C910B004A110B6047810BC044C10C2041E10C804ED0FCE04BA0FD404830FDA04490FE0040A0FE604C80EEC04810EF204340EF804E20DFE04890D0405290D0A05BF0C10054D0C1605D00B1C05460B2105AE0A2705030A2D05450933056F0839057B073F05680645051E054B0588035105A60158056F005C0526005C0521005C051F005D051D005D051C005D051C005D051C005D051B005D051B005D051B005D051A005D051A005D051A005D051A005D051A005D0519005D051A005D0519005D0519005D0519005E0519005E0519005E0519005E0519005E05</t>
  </si>
  <si>
    <t>58170E00571711005417170051171D004D1725004A172C004617330043173900401740003D17470039174D003617540033175A002F1761002B17680028176E002517750021177C001E1783001A17890016179000131797000F179D000C17A4000917AB000517B2000117B900FD16BF00FA16C600F616CD00F216D400EF16DA00EB16E100E716E800E316EF00E016F500DC16FC00D8160301D4160A01D0161101CC161701C8161E01C4162501C0162C01BC163301B8163A01B4164001B0164701AC164E01A9165501A4165B01A01663019B16690198167001931677018F167E018B16850187168B01831692017E1699017916A0017516A7017116AD016C16B4016816BB016316C2015F16C9015B16D0015616D6015216DD014D16E4014816EB014416F2013F16F9013A1600023516070231160D022C16140227161B02221622021D16290218163002131637020E163D020916440204164B02FF155202FA155902F5156002F0156602EB156D02E6157402E0157B02DA158202D5158902CF159002CA159702C4159D02BF15A402BA15AB02B415B202AE15B902A815C002A215C7029D15CD029715D4029115DB028B15E2028515E9027F15F0027915F7027215FD026C15040366150B035F15120359151903521520034C15270345152E033F15350338153B03311542032A154903231550031C15570315155E030E15650307156C0300157203F9147903F1148003E9148703E2148E03DA149503D2149C03CB14A303C214AA03BA14B003B214B703AA14BE03A114C5039914CC039014D3038714DA037F14E1037614E8036D14EE036314F5035A14FC035014030447140A043D141104331418042A141F041F14260415142C040A143304FF133A04F5134104E9134804DE134F04D2135604C7135D04BB136404AF136B04A21371049613780489137F047C1386046F138D046113940453139B044513A2043613A9042713AF041813B7040813BD04F812C404E812CB04D712D204C612D904B412E004A212E7048F12EE047C12F5046812FB04531202053E120A052812100512121705FB111E05E3112505CA112C05B011330595113A05791141055C1148053E114F051E115505FD105C05DA106305B6106A0590107105681078053E107F0512108605E30F8D05B20F94057D0F9B05450FA205090FA805C90EAF05850EB6053C0EBD05ED0DC405990DCB053C0DD205D70CD9056A0CE005F20BE7056D0BEE05DB0AF505380AFB0581090206B3080906C6071006BA0617067E051E06FF032506E1012E06DB0031062C003306270033062300330622003306210033062100330620003306200033061F0033061F0033061F0033061F0033061E0033061E0033061E0033061E0033061E0033061E0033061E0033061D0033061E0034061D0033061D0034061D0033061D003306</t>
  </si>
  <si>
    <t>46170E0044171200421718003E171E003B17260037172E003317350030173C002D17430029174A0026175100231759001F175F001C17660019176E001517750012177C000E1783000B178A000717910004179900FF16A000FC16A700F816AE00F516B500F116BD00ED16C400EA16CB00E616D200E216D900DF16E000DB16E800D716EF00D316F600CF16FD00CB160501C8160C01C4161301C0161A01BC162101B8162901B4163001B0163701AC163E01A9164601A5164D01A01654019C165B019816630194166A01901671018C16780187168001831687017F168E017B16950177169D017216A4016E16AB016A16B3016516BA016116C1015D16C8015816D0015316D7014F16DE014B16E5014616ED014116F4013D16FB013816030233160A022F1611022A16180226162002211627021C162E021716350213163D020D16440209164B0204165302FE155A02F9156102F5156802EF157002EB157702E6157E02E0158602DB158D02D6159402D0159C02CB15A302C615AA02C015B202BB15B902B515C002B015C802AA15CF02A415D6029F15DD029915E5029315EC028E15F3028815FA02811502037C15090376151003701518036A151F03631526035E152E035715350351153C034A15440344154B033D15520337155903311561032A156803231570031D15770315157E030E15860308158D0300159403F9149B03F214A303EB14AA03E314B103DC14B903D414C003CD14C703C514CF03BD14D603B514DD03AD14E503A514EC039D14F3039414FB038C140204831409047B1411047214180469141F046014270458142E044E14350445143D043C14440432144B04281453041E145A04141461040A146904FF137004F5137704EA137F04DF138604D4138D04C8139404BD139C04B113A304A513AA049913B2048D13B9048013C1047413C8046613D0045913D7044B13DE043E13E5042F13ED042113F4041213FB0403130305F3120A05E3121105D2121905C2122005B01227059F122F058C12360579123D056612450552124C053E12540528125B0512126205FC116A05E4117105CC117805B3118005981187057E118E056111960544119D052511A4050411AC05E310B305C010BB059B10C2057410C9054B10D1052010D805F30FDF05C30FE7058F0FEE05590FF505200FFD05E20E0406A00E0B06590E13060D0E1A06BB0D2206630D2906030D30069A0C3806280C3F06AA0B4606200B4E06880A5506DD095C061F09640649086B06560772063E067A06FA048106660389068C019106470096062C009606280096062500960624009606230096062300960622009606220096062100960621009606210096062100960620009606200096062000960620009606200096062000960620009606200096061F0096061F0096061F0096061F0096061F009606</t>
  </si>
  <si>
    <t>B4150D00B2150F00B0151100AE151400AB151700A8151A00A5151D00A3152000A01522009E1525009B15280098152B0096152E0093153100901534008D1536008B15390088153C0085153F00821542007F1545007C1548007A154B0077154D0074155000711553006E1556006B15590069155C0065155F00621562005F1565005C15680059156B0056156E0053157100501574004D1577004A157A0046157D0044158000411582003D1586003A15890037158B0034158E00301591002D1594002A15970026159A0023159D002015A0001D15A3001915A6001615A9001215AC000F15AF000C15B2000815B5000515B8000115BB00FD14BE00FA14C100F714C400F314C700EF14CA00EC14CD00E814D000E414D300E014D600DC14D900D914DC00D514DF00D114E200CD14E500CA14E800C614EB00C214EE00BE14F100BA14F400B614F700B214FA00AE14FD00AA140001A5140301A21406019E1409019A140C0195140F01911412018D1415018814180184141B0180141E017C14210177142401731427016E142A016A142D0165143001611433015C1436015714390153143C014E143F014914420145144501401448013B144B0136144E01311451012C1454012714570122145A011D145D0118146001121463010E1466010814690102146C01FD136F01F8137201F2137501ED137801E7137B01E1137E01DC138201D6138401D0138701CA138B01C4138E01BE139101B9139401B3139701AD139A01A6139D01A013A0019913A3019313A6018D13A9018613AC018013AF017913B2017213B5016B13B8016413BB015D13BE015613C1014F13C4014813C7014013CA013913CD013213D0012A13D3012213D6011A13D9011213DC010A13DF010213E201FA12E501F212E801E812EB01E012EE01D812F101CF12F401C612F801BD12FA01B312FE01AA120002A0120402971207028D120A0283120D02791210026F12130264121602591219024E121C0243121F02381222022C1225022012280214122B0208122E02FB113102EE113402E2113702D5113A02C7113D02B9114002AB1143029C1146028D1149027E114C026E114F025E1152024D1155023C1159022B115C0219115E0207116202F3106402E0106702CB106B02B6106E02A0107102891074027110770258107A023F107D022410800207108302E90F8602CA0F8902A90F8C02850F8F025F0F9202370F95020C0F9802DF0E9B02AE0E9E02780EA1023F0EA402020EA702BE0DAA02740DAD02230DB002CA0CB302660CB602F30BB902720BBC02D40ABF02130AC2021B09C502CE07C802FF05CB02B303CE02A601D1023100D2021500D2021200D3021100D3021000D3020F00D3020F00D4020E00D4020E00D4020E00D4020E00D5020D00D5020D00D5020D00D6020D00D6020D00D7020D00D7020D00D702</t>
  </si>
  <si>
    <t>E6170F00E4171400E1171C00DE172400DA172F00D6173900D2174200CE174B00CB175400C7175D00C4176600C0177000BC177800B8178200B4178B00B1179400AD179D00A917A700A517B000A117B9009E17C2009A17CB009617D5009217DE008E17E7008A17F1008617FA00821703017E170C017A17160176171F01721728016E1731016A173B016617440162174D015D1757015917600155176901511773014C177C014817850144178F013F1798013C17A1013717AB013317B4012E17BD012A17C7012517D0012117D9011C17E3011817EC011317F6010F17FF010A1708020617120201171B02FC162402F8162D02F3163702EF164002EA164A02E5165302E0165C02DC166602D6166F02D2167802CD168202C7168B02C3169502BE169E02B916A802B416B102AF16BA02AA16C402A516CD029F16D7029A16E0029516E9028F16F3028A16FC028516050380160F037A161803751622036F162B036A16340364163E035F1647035916500353165A034E16630348166D03421676033D16800337168903311692032B169C032516A5031F16AF031916B8031316C1030D16CB030616D4030016DE03FA15E703F415F003ED15FA03E7150304E0150D04DA151604D3151F04CD152904C5153204BF153C04B8154504B1154F04AA155804A31562049C156B04951574048E157E04861587047F15910477159A047015A4046815AD046115B6045915C0045015C9044915D3044115DC043915E6043115EF042815F8042015020517150B050F15150506151E05FE142805F4143105EB143B05E2144405D9144E05D0145705C6146105BC146A05B3147305A9147D059F148605941490058B1499058014A3057614AC056B14B6055F14BF055514C8054A14D2053E14DB053214E5052614EE051A14F8050E14010601140B06F5131406E8131E06DB132706CD133106BF133A06B1134406A3134D06941357068613600676136A066713730657137C064613860636139006251399061213A2060113AC06EE12B506DB12BF06C712C806B312D2069F12DB068912E5067312EE065D12F806451201072D120B0713121407F9111E07DF112707C2113107A5113A078711430767114D074611570724116007FF106907D9107307B2107D07881086075B108F072D109907FB0FA207C70FAC078E0FB607530FBF07140FC907CF0ED207870EDC07370EE507E10DEF07840DF8071F0D0108AF0C0B08330C1408AB0B1E08140B2708690A3108A7093A08CC084408D0074D08AB06570854056008B4036A08990175084B007A0838007A0833007A0831007A0830007A082E007A082D007A082D007A082C007A082C007A082B007A082B007A082B007A082B007A082B007A082A007A082A007A082A007A0829007A0829007A0829007A0829007A0829007A0829007A0829007A0829007A08</t>
  </si>
  <si>
    <t>DE170F00DC171300D9171B00D6172400D1172F00CE173900CA174200C7174B00C3175500BF175E00BB176700B7177000B4177900B0178300AC178C00A8179500A5179F00A117A8009D17B1009917BB009517C4009217CD008D17D7008917E0008517E9008117F3007D17FC007917050175170F01711718016E17220169172B016617340161173E015D1747015917510154175A01501763014C176D014817760143178001401789013B17920137179C013317A5012E17AF012917B8012517C2012117CB011C17D5011817DE011317E7010F17F1010A17FA010617040201170D02FC161702F7162002F3162A02EE163302EA163C02E5164602E0165002DC165902D7166202D2166C02CD167502C8167F02C3168802BE169202B9169B02B416A502B016AE02AB16B802A516C102A016CB029A16D4029516DE029116E7028B16F1028616FA02811604037B160D0376161703701620036A162A036516330360163D035A16460355164F03501659034916630344166C033E16760338167F03321689032D16920327169C032016A5031B16AF031516B8030E16C2030816CB030216D503FC15DE03F515E803EF15F103E915FB03E2150404DC150E04D5151704CF152104C8152B04C2153404BB153D04B4154704AD155104A6155A049F15640498156D04901577048915800482158A047B15930473159D046C15A6046415B0045D15B9045515C3044C15CD044515D6043D15E0043515E9042D15F3042415FC041C15060513150F050B15190502152205FA142C05F1143605E8143F05DE144905D5145205CD145C05C2146505B9146F05AF147805A51482059C148C059114950587149F057D14A8057214B2056814BB055C14C5055214CF054614D8053B14E2052F14EB052314F5051714FE050B140806FF131206F2131B06E5132406D8132E06CA133806BD134106AF134B06A013540692135E06831368067413710664137B065413840644138E06331397062313A1061113AB06FF12B406ED12BE06D912C706C612D106B212DB069E12E4068812EE067212F7065B12010744120B072C12140713121E07F9112707DF113107C3113A07A511440787114E07671157074711610724116A0700117407DA107E07B21087078A1091075D109A072F10A407FD0FAE07C90FB707910FC107560FCA07170FD407D30EDE078B0EE7073B0EF107E60DFA078A0D0408250D0E08B60C17083C0C2108B50B2A081E0B3408760A3D08B7094708DE085108E6075A08C806640879056D08E6037708B901830866008908380089083300890831008908300089082E0089082D0089082D0089082C0089082C0089082B0089082B0089082B0089082B0089082A0089082A0089082A008908290089082A0089082900890829008908290089082900890829008908290089082900890829008908</t>
  </si>
  <si>
    <t>B9170F00B8171400B5171C00B2172400AD172F00AA173900A6174200A2174B009F1754009B175D009717660094177000901778008C17820088178B008417940081179D007D17A7007917B0007517B9007217C2006E17CB006A17D5006617DE006217E7005F17F0005A17FA005617030152170C014E1716014A171F0146172801421731013E173B013A17440136174D01321757012D17600129176A012517730121177C011C17850118178F01141798011017A1010B17AB010717B4010317BD01FE16C601FA16D001F516D901F116E301ED16EC01E816F601E316FF01DF160802DA161102D6161B02D1162402CC162D02C8163702C3164002BF164A02BA165302B5165C02B0166602AC166F02A7167802A21682029D168B029816950293169E028E16A8028916B1028416BA027F16C4027A16CD027516D7026F16E0026A16E9026516F3026016FC025B16050355160F03501618034B16210345162B03401634033A163E03351647032F16500329165A03241663031E166D031916760313167F030D1689030716920301169C03FB15A503F515AE03EF15B803E915C103E215CB03DC15D403D615DD03D015E703CA15F003C315FA03BD150304B6150D04B0151604A9151F04A31529049C15320495153C048E15450488154F04811558047A15620472156B046B15740464157E045D158704561591044E159A044615A4043F15AD043715B6043015C0042815C9042015D3041715DC041015E5040815EF04FF14F804F7140205EE140B05E6141505DD141E05D5142805CC143105C2143B05B9144405B0144E05A71457059E14600594146A058A14730580147D05761486056C149005611499055814A3054D14AC054214B6053714BF052C14C8052114D2051614DB050A14E505FE13EE05F213F805E6130106D9130B06CC131406BF131E06B2132706A413310697133A06891344067B134D066C1356065E1360064E136A063E1373062E137C061E1386060D138F06FC129906EB12A206D712AC06C612B506B212BF06A012C8068B12D2067712DB066112E5064B12EE063412F8061C12010704120B07EB111407D1111E07B6112707991131077D113A075E1143073E114D071D115607FA106007D6106907AF10730787107D075D10860731108F0702109907D00FA2079B0FAC07630FB607260FBF07E70EC807A20ED207580EDB07070EE507B00DEE07510DF807EA0C0108780C0B08FA0B14086F0B1E08D30A2708230A31085B093A087808440874074D0843065708DD04600810036B08350174083F0077083600770833007708310077082F0077082E0077082D0077082D0077082C0077082C0077082B0077082B0077082B0077082B0077082A0077082A0077082A0077082A0077082900770829007708290077082900770829007708290077082900770828007708</t>
  </si>
  <si>
    <t>02170F00FF161400FC161C00F9162500F5162F00F1163900ED164200EA164B00E7165400E3165D00E0166600DC167000D8167800D5168200D1168B00CD169400C9169D00C616A600C216B000BE16B900BB16C200B716CB00B316D400AF16DE00AB16E700A716F000A416F9009F1603019B160C019816150194161E01901628018C16310188163A018416430180164D017C16560178165F01741669016F1672016B167B016716840163168E015F1697015B16A0015716AA015216B3014E16BC014A16C5014516CF014016D8013C16E1013816EB013316F4012F16FD012B16070226161002221619021D16230219162C02141635020F163F020B1648020616510201165B02FC156402F8156D02F3157702EF158002EA158902E5159302E0159C02DB15A502D615AF02D115B802CC15C102C715CB02C215D402BD15DD02B815E702B215F002AE15F902A9150303A3150C039E15150399151F03931528038E15320389153B03831544037D154E0378155703721560036D156A036715730361157C035C15860356158F03501599034A15A2034415AB033F15B5033815BE033215C7032C15D1032615DA032015E4031A15ED031315F6030D1500040615090400151204FA141C04F3142504EC142F04E6143804DF144104D8144B04D1145404CB145D04C3146704BC147004B5147A04AE148304A7148D049F14960498149F049014A9048914B2048114BC047914C5047214CE046A14D8046114E1045914EB045114F4044914FD0441140705381410052F141A05271423051E142C05151436050C143F0503144905F9135205F0135C05E6136505DD136E05D3137805C9138105BE138B05B5139405AA139D059F13A7059513B0058A13BA057F13C3057313CD056813D6055C13DF055113E9054413F2053813FC052B1305061F130F061113180604132106F6122B06E8123406DA123E06CC124706BE125106AE125A069F1264068F126D067E1277066E1280065D1289064B12930639129C062712A6061412AF060112B906EC11C206D811CB06C211D506AC11DE069511E8067D11F1066411FB064C11040731110E0715111707F9102007DB102A07BC1033079B103D0779104607551050073010590708106307DF0F6C07B30F7607840F7F07530F89071F0F9207E70E9B07AC0EA5076C0EAE07270EB807DE0DC1078E0DCB07390DD407DA0CDE07740CE707030CF007890BFA07010B0308690A0D08C1091608020920082A0829083407330816063C08C90446082B03500853015A0842005E0837005E0833005E0831005E082F005E082E005E082D005E082D005E082C005E082C005E082B005E082B005E082B005E082B005E082A005D082A005D082A005D082A005D0829005D0829005D0829005D0829005D0829005D0829005D0829005D0829005D0828005D0828005D08</t>
  </si>
  <si>
    <t>40170F003E1713003B171B003717230033172D002F1736002B173F002817470025175000211759001D1761001A176A001617720013177B000F1784000B178C000717950004179E000017A700FC16AF00F816B800F416C100F116CA00ED16D200E916DB00E516E400E116ED00DE16F500DA16FF00D5160701D2161001CD161901C9162101C5162A01C1163301BD163C01B9164501B5164E01B1165601AD165F01A9166801A5167101A0167A019C16820198168B01931694018F169D018A16A6018716AF018216B8017D16C0017916C9017516D2017016DB016C16E4016716EC016316F5015E16FE015916070255161002501619024C16220247162B02421633023D163C023816450234164E022F1657022A16600225166902201671021B167A021716830211168C020C16950208169E020216A702FD15AF02F815B802F315C102EE15CA02E815D302E315DC02DE15E502D815EE02D315F702CD15FF02C8150803C3151103BD151A03B7152303B2152C03AC153503A7153E03A11547039B154F03951558038F15610389156A03831573037D157C037815850371158E036B1597036515A0035F15A9035815B1035215BA034B15C3034515CC033F15D5033815DE033115E7032A15F0032315F9031D15010416150A040F15130408151C0401152504FA142E04F2143704EB144004E4144904DC145204D5145B04CD146404C5146C04BE147604B5147E04AD148704A51490049E1499049514A2048D14AB048414B4047C14BD047314C6046B14CF046114D8045814E1044F14EA044714F3043D14FB04331405052A140D052014160516141F050C14280502143105F7133A05ED134305E2134C05D7135505CC135E05C1136705B6137005AB1379059E13820593138B05871394057A139D056D13A5056013AF055413B7054513C0053813C9052B13D2051C13DB050D13E405FF12ED05F012F605E012FF05D0120806C0121106AE121A069D1223068C122C067A12350667123E0654124706401250062C1259061712620602126B06EB117406D4117D06BC118606A4118F068A1198067011A1065411A9063711B2061A11BB06FB10C406DA10CD06B810D6069410DF066F10E8064810F1061E10FA06F30F0307C40F0C07930F15075F0F1E07270F2707EC0E3007AC0E3907670E42071D0E4B07CC0D5407740D5D07140D6607AA0C6F07340C7807B00B81071D0B8A07770A9307BA099C07E008A507E507AE07BF06B7076105C007AA03C9078401D3073F00D7073300D7072F00D7072C00D7072B00D7072A00D6072A00D6072900D6072800D6072800D6072800D6072700D5072700D5072700D5072700D5072700D5072700D5072600D4072600D4072600D4072600D4072500D4072500D4072500D4072500D4072500D3072500D3072500D3072500D3072500D3072500D307</t>
  </si>
  <si>
    <t>1E170F001C17140018171D0015172500111731000D173A000A17440006174D0003175700FF166000FB166A00F8167300F4167D00F0168600EC169000E9169900E516A200E116AC00DE16B600DA16BF00D616C900D216D200CE16DC00CA16E500C716EF00C316F900BF160201BB160C01B7161501B3161F01AF162801AB163201A7163C01A31645019F164F019B1659019716620193166C018E1675018B167F0186168801821692017E169C017A16A5017616AF017216B9016C16C2016816CC016416D6016016DF015B16E9015716F3015316FC014E1606024A16100245161902401623023C162D0238163602331640022E164A022A16530225165D02201667021C16700217167A02131684020D168D02081697020416A102FF15AA02FA15B402F515BE02F015C802EB15D102E715DB02E115E502DC15EE02D715F802D2150203CD150B03C8151503C3151F03BD152803B8153203B2153C03AD154603A8154F03A21559039D15630398156C03921576038D15800387158903811593037B159D037615A7037015B0036A15BA036415C4035E15CD035915D7035215E1034C15EB034615F4034015FE033A150804341512042E151B042815250421152F041A153804141542040E154C040715560400155F04FA146904F3147304EC147D04E5148604DE149004D7149A04D014A304C914AD04C114B704BA14C104B314CB04AB14D404A414DE049C14E8049414F1048D14FB04851405057D140F05751418056E14220565142C055D14360555143F054C144905441453053B145D05321467052914700521147A05171484050E148E0505149805FB13A105F213AB05E813B505DE13BF05D313C805CA13D205C013DC05B513E605AB13EF05A013F905951303068A130D067F1316067313200668132A065C13340650133E0643134706371351062A135B061D13650610136F0602137806F5128206E7128C06D9129606CA129F06BB12A906AC12B3069D12BD068D12C6067C12D0066B12DA065A12E4064912EE063712F8062412010711120B07FE111507E9111F07D5112807BF113207A9113C07921146077B115007621159074A1163072F116D0715117707F8108107DA108A07BC1094079C109E077B10A8075810B2073310BB070C10C507E40FCF07B90FD9078B0FE3075B0FEC07280FF707F10E0008B70E0A08780E1408330E1E08EA0D2708980D31083F0D3B08DE0C4508720C4F08FA0B5908740B6208DB0A6C082E0A76086909800883088A08760793083C069D08BF04A708BE02B208FB00BA083E00BD083700BD083400BD083200BD083100BD083000BD083000BD082F00BD082E00BD082E00BD082D00BD082D00BD082D00BD082D00BD082C00BD082C00BD082C00BD082C00BD082B00BD082B00BD082B00BD082B00BD082B00BD082B00BD082B00BD082B00BD08</t>
  </si>
  <si>
    <t>68170D0067170F0064171200611716005E171B005B171F00571723005517270051172C004F1730004C1734004817380046173C00421740003F1745003C17490039174D0036175100331755002F175A002C175E00291762002517660022176B001E176F001B1773001817770015177B00111780000E1784000B17880007178C000417910000179500FC169900F9169E00F516A200F216A600EE16AA00EB16AF00E716B300E316B700E016BC00DC16C000D816C400D516C800D116CD00CD16D100C916D500C516DA00C116DE00BE16E200BA16E700B616EB00B216EF00AE16F400AB16F800A716FC00A31601019E1605019A16090196160E01921612018E1616018A161A0186161F01811623017D16280179162C0175163001701635016C16390167163D01631642015F1646015A164A0156164F01511653014C16570148165B01441660013F1664013A16690135166D01301671012C16760127167A0122167E011E1683011916870113168B010E1690010916940104169801FF159D01FA15A101F515A501F015AA01EB15AE01E515B301E015B701DA15BB01D515BF01CF15C401CA15C801C415CD01BE15D101B915D501B315DA01AD15DE01A715E201A115E7019C15EB019615EF018F15F4018915F8018315FD017C1501027615050270150A026A150E02631512025C15170256151B024E151F0248152402411528023A152D02331531022C15350224153A021D153E02161542020F15470207154B0200154F02F8145402EF145802E8145D02E0146102D8146502CF146A02C7146E02BE147202B6147702AD147B02A41480029B1484029214880289148D027F149102761495026C149A0262149E025814A3024E14A7024414AC023A14B0022E14B4022314B8021814BD020D14C1020114C602F513CA02E913CE02DD13D302D013D702C413DC02B713E002AA13E4029B13E9028E13ED028013F2027113F6026213FA025313FF02431303033313070322130C0311131003FF121503EE121903DB121D03C8122203B5122603A0122B038C122F03761233036012380348123C033112400317124503FD114903E3114E03C7115203AA1156038B115B036B115F034A1163032711680302116C03DC107103B4107503891079035C107E032D108203FA0F8703C30F8B038A0F8F034F0F94030E0F9803C80E9C037E0EA1032D0EA503D70DAA037A0DAE03140DB203A50CB7032E0CBB03A80BC003180BC403790AC803C609CC030009D1032308D5032807D9030606DE03B104E203FE02E8038901EB033D00EE031C00EE031800EE031600EE031500EE031400EE031400EE031300EE031300EE031300EE031200EE031200EE031200EE031200EE031200EE031200EE031200EE031200EE031200EE031200EE031100EE031200EE031200EE031200EE031200EE031100EE03</t>
  </si>
  <si>
    <t>60170D005E170F005B1713005917170055171C00521720004F1725004C17290048172D00461731004317360040173A003C173E00391743003617470033174B00301750002C1754002917590026175D00231761001F1766001C176A0019176F0015177300121777000F177C000B178000081784000517890001178D00FD169200FA169600F6169B00F3169F00EF16A300EC16A800E916AC00E516B100E116B500DE16BA00DA16BE00D616C300D216C700CE16CC00CB16D000C716D500C316D900BF16DD00BC16E200B816E600B416EB00B016F000AC16F400A916F800A416FD00A01601019C16060198160A0194160F01901613018C16180188161C0184162101801625017B162A0177162E01731633016E1637016A163C0166164001611645015D16490159164E0155165201501657014C165B0147166001421664013D16690139166D01341672012F1676012B167B0126167F01211684011C16880118168D01131691010D16960109169A0104169F01FE15A301F915A801F515AC01EF15B101EA15B501E515BA01E015BE01DA15C301D515C701CF15CC01CA15D001C415D501BF15D901B915DE01B415E201AE15E701A815EB01A215F0019C15F5019615F9019015FE018A150202851507027E150B0278151002711514026B15190265151D025E1522025815260251152B024A152F02431534023D15380236153D022F1541022815460221154B0219154F02131553020B15580204155D02FC146102F4146602ED146A02E5146F02DD147302D5147802CD147C02C4148102BC148602B3148A02AB148F02A21493029A14980290149C028714A1027E14A5027414AA026B14AE026114B3025814B7024E14BC024314C1023A14C5022F14CA022414CE021914D3020E14D7020314DC02F713E002EC13E502E013E902D313EE02C713F302BB13F702AD13FC02A0130003931305038613090377130E03691312035A1317034B131B033C1320032C1325031C1329030B132E03FA123203E8123703D6123B03C4124003B11244039D12490388124D03741252035E12560347125B033112600318126403FF116903E6116D03CB117203AF11760392117B0373118003541184033311890311118D03ED109203C61096039E109B0374109F034710A4031910A903E70FAD03B20FB2037A0FB6033F0FBB03FE0EBF03BA0EC403710EC803220ECD03CD0DD103710DD6030C0DDA039F0CDF03270CE403A10BE8030F0BED036C0AF103B509F503E508FA03FB07FF03F0060304B20508042D040D042402120427011404210016041B0016041800160416001604160016041500160415001604140016041400160414001604140016041400160413001604130016041300160413001604130016041300160413001604120016041300160412001604120016041200160412001604</t>
  </si>
  <si>
    <t>2B170D0029170F00271713002417170021171C001E1720001B1724001817280015172D00121731000F1735000C17390009173E000517420002174600FF164A00FC164F00F8165300F5165800F2165C00EF166000EB166400E9166900E5166D00E2167200DE167600DC167A00D8167F00D4168300D1168700CD168C00CA169000C7169500C3169900BF169D00BC16A100B816A600B516AA00B216AF00AE16B300AA16B700A716BC00A316C0009F16C5009B16C9009816CD009416D2009016D6008C16DB008816DF008516E4008116E8007D16EC007916F1007616F5007216FA006D16FE00691602016516070161160B015D161001591614015516190151161D014D1621014916260144162A0140162F013C1633013716380133163C012F1640012B1645012616490122164E011D1652011916570114165B010F165F010B1664010616680102166D01FD157101F9157601F4157A01EF157E01EA158301E6158701E0158C01DC159001D6159501D1159901CC159E01C715A201C215A701BD15AB01B815B001B215B401AD15B801A815BD01A215C1019D15C6019815CA019215CF018D15D3018715D8018115DC017B15E1017615E5017015E9016A15EE016415F2015E15F7015815FB01521500024C150402461509023F150D0239151202331516022C151B0226151F021F1523021915280212152C020B15310204153502FD143A02F7143E02EF144302E8144702E0144C02D9145002D2145502CA145902C2145E02BB146202B3146602AB146B02A31470029B147402931478028A147D02821481027914860270148A0268148F025E149302561498024C149C024314A1023A14A5023014AA022614AE021C14B3021214B7020814BC02FD13C002F213C502E813C902DD13CD02D113D202C613D602BA13DB02AE13DF02A213E4029513E8028913ED027C13F1026F13F6026213FA025413FF02451303033713080328130C03191311030A131503FA121A03EA121E03D9122303C8122703B7122C03A4123003921235037F1239036B123E0357124203421247032C124B0316125003FF115403E7115903CE115D03B4116103991166037D116B0360116F03431173032311780302117D03DF108103BB10850395108A036D108E034310930317109703E80F9C03B60FA003810FA503480FA9030D0FAE03CC0EB203870EB7033C0EBB03EC0DC003940DC403350DC903CC0CCD03590CD203DA0BD6034B0BDB03AC0ADF03F909E3032C09E8034708EC033C07F103FE05F5037704FA036E02FF0349010204220004041B000404180004041600040415000404150004041400040414000404140004041300040413000404130004041300040413000404130004041200040412000404130004041200040412000404120004041200040412000404120004041200040412000404</t>
  </si>
  <si>
    <t>D9160E00D8161000D5161400D2161900CF161E00CB162300C8162800C5162D00C2163100BF163600BC163B00B9164000B6164400B3164900B0164E00AC165300A9165700A6165C00A31661009F1666009C166B009916700096167500921679008F167E008C1683008816880085168D00811692007E1697007B169B007716A0007416A5007016AA006C16AF006916B4006516B9006116BE005E16C3005A16C7005716CC005316D2004F16D6004C16DB004816E0004416E5004016EA003D16EF003916F4003516F9003116FE002D1603012916070125160C01211611011E1616011A161B0116162001111625010D162A0109162F010516340101163901FD153E01F9154301F5154801F1154D01EC155201E8155701E4155B01DF156001DB156501D6156A01D2156F01CE157401C9157901C5157E01C0158301BC158801B7158D01B2159201AD159701A9159C01A415A1019F15A6019B15AB019615B0019115B5018C15BA018715BF018215C4017D15C9017815CE017315D2016E15D7016915DD016415E2015F15E6015915EB015315F0014E15F5014915FA014315FF013E1504023815090233150E022D1513022815180222151D021C1522021615270210152C020A15310204153602FE143B02F9144002F2144502EC144A02E5144F02DF145402D9145902D2145E02CB146302C5146802BE146D02B7147202B1147702AA147C02A31481029C14860294148B028D149002861495027F149A0277149F027014A4026814A9026014AE025814B3025014B8024914BD024114C2023814C7023014CC022714D1021E14D6021614DB020D14E0020414E502FB13EA02F213EF02E813F402DF13F902D513FE02CB130303C1130803B7130D03AD131203A213170397131C038D1321038213260376132B036B1330036013350354133A0347133F033B1344032E13490321134E031413530307135803F9125D03EB126203DD126703CE126C03BF127103AF127603A0127B03901280037F1285036E128A035C128F034A1294033812990324129E031112A303FC11A803E711AD03D211B203BB11B703A511BC038C11C1037311C6035911CB033E11D0032311D5030511DA03E710DF03C810E403A610E9038410EE035F10F3033910F8031110FD03E60F0204B90F07048A0F0D04570F1104210F1604E80E1B04AA0E2104680E2604210E2B04D30D2F047F0D3504240D3A04BF0C3F04520C4304D70B48044F0B4D04B60A5304090A570445095C0465086104630766042F066B04BA047104BA02760456017A0425007C041E007C041B007C0419007C0418007C0418007C0417007C0416007C0416007C0416007C0416007C0416007C0416007C0416007C0415007C0415007C0415007C0415007C0415007C0415007C0415007C0415007C0415007C0415007C0414007C0414007C04</t>
  </si>
  <si>
    <t>14170F0013171200101718000D171E000917260006172D0002173400FE163B00FB164200F8164800F4164F00F1165600EE165D00EB166300E7166A00E3167100E0167800DC167F00DA168600D6168C00D2169300CE169A00CB16A100C716A800C316AF00C016B600BC16BD00B916C400B516CA00B216D100AE16D800AA16DF00A616E600A316ED009E16F4009B16FB0097160201931609018F1610018B16170188161E01831625017F162B017C16330177163A01741640016F1647016B164E016716550163165C015F1663015B166A0157167101531678014E167F014A16860146168D01421694013D169B013916A2013516A9013016B0012C16B7012816BE012316C5011F16CC011A16D3011616DA011116E1010C16E8010816EF010316F601FE15FD01FA150402F5150B02F1151202EB151902E7152002E2152702DD152E02D8153502D3153C02CE154302C9154A02C4155102BF155802BA155F02B5156602B0156D02AB157402A5157B02A01582029B15890295159002901597028B159E028515A5027F15AC027A15B3027415BA026F15C1026915C8026315CF025D15D6025815DD025215E4024C15EB024615F2024015F9023A150003341507032E150E032715150321151C031B15230314152A030E1531030715380301153F03FB144603F3144D03EC145403E6145B03DF146203D9146903D1147003CA147703C2147E03BB148503B4148C03AC149303A5149A039E14A1039514A9038E14AF038614B6037E14BE037614C5036E14CC036514D3035E14DA035514E1034C14E8034414EF033B14F6033214FD032914040420140B04171412040E14190404142004FA132704F1132E04E7133504DD133C04D2134304C8134A04BD135104B3135804A81360049C13660491136D04861375047A137C046E13830462138A0456139104491398043C139F042F13A6042213AD041413B4040613BB04F812C204E912C904DA12D004CB12D704BC12DE04AC12E5049C12EC048A12F3047912FA04681202055512090543121005301217051C121E0508122505F2112C05DD113305C7113A05AF114105971148057F114F05651156054A115D052E11640512116C05F4107305D4107A05B4108105911088056D108F054710960520109D05F70FA405CB0FAB059C0FB2056A0FB905360FC005FD0EC705C20ECE05820ED5053C0EDC05F20DE305A20DEB05480DF205E90CF9057E0C00060A0C0706880B0E06F70A1506530A1C0698092306C5082A06D1073106B406380662053F06B40347069E014F064F0053062B0053062700530625005306230053062200530622005306220053062100530620005306200053062000530620005306200053061F0053061F0053061F0053061F0053061F0053061E0053061F0053061E0053061E0053061E0053061E0053061E005306</t>
  </si>
  <si>
    <t>F6161000F5161500F1161D00EE162600EA163100E6163A00E3164400E0164D00DC165700D8166000D4166900D1167200CD167B00C9168500C5168E00C2169700BE16A100BB16AA00B716B300B416BD00B016C600AC16CF00A816D900A416E200A016EC009C16F5009916FF0094160801901611018C161A018816240185162E01811637017D16400179164A017516530170165D016C16660168166F0164167901601682015C168C015716950153169F014F16A8014B16B2014716BB014316C5013E16CE013A16D8013516E1013116EB012D16F4012816FE01241607021F1610021B161A021716230212162D020D163602091640020416490200165302FB155C02F6156602F2156F02ED157902E8158202E4158C02DE159502D9159F02D515A802D015B202CB15BB02C615C502C115CE02BC15D802B715E102B215EB02AD15F402A815FE02A21507039D15110398151B03931524038E152D0389153703831541037D154A037815540372155D036D1567036815700362157A035C15830357158D03511596034B15A0034615A9034015B3033A15BD033415C6032E15CF032815D9032215E3031C15EC031615F6031015FF030A15090404151204FD141C04F7142504F0142F04EA143904E3144204DC144C04D6145504CF145F04C8146804C1147204BA147B04B3148504AC148F04A51498049E14A2049714AB048F14B5048814BE048014C8047914D2047214DB046A14E5046214EE045A14F804521401054B140B05421414053A141E05321428052914310521143B051914440510144E0506145805FE136105F5136B05EC137405E2137E05D9138705CF139105C6139B05BC13A405B213AE05A813B7059E13C1059313CB058913D4057E13DE057313E7056813F1055E13FA055213040646130E063A1318062E13210622132B061613340609133E06FC124706F0125106E2125B06D4126406C7126E06B8127706AA1281069B128B068C1294067C129E066D12A8065D12B1064C12BB063B12C4062912CE061812D7060512E106F211EB06DF11F406CB11FE06B6110707A11111078C111B07751124075E112E07461138072C11410713114B07F8105507DC105E07BF106807A110710781107B07601085073E108E0719109807F30FA207CB0FAB07A00FB507730FBE07430FC807100FD207DA0EDB079F0EE5075F0EEF071B0EF807D10D0208800D0B08270D1508C50C1F08590C2808E00B3208570B3B08BC0A45080D0A4F08430958085808620847076C08040675087A047F0841028B08C60091083D0093083700930834009308330093083200930831009308300093082F0093082F0093082E0093082E0093082D0093082D0093082D0093082D0093082D0093082C0093082C0093082C0093082C0093082B0093082B0093082B0093082B0093082B0093082B009308</t>
  </si>
  <si>
    <t>EB161000E9161600E6161E00E3162600DF163100DB163B00D8164400D4164D00D0165700CD166000C9166900C5167200C2167C00BE168500BB168E00B8169800B416A100B016AA00AC16B300A916BD00A516C600A116D0009D16D9009916E2009516EC009116F5008E16FF008A1608018616110181161B017E1624017A162E0176163701721641016D164A016A16540165165D01611666015D167001591679015516830151168C014D16950149169F014516A8014016B2013C16BB013716C5013316CE012F16D8012B16E1012616EB012216F4011E16FE01191607021516110210161A020B16230207162D0202163702FE154002FA154A02F5155302F1155C02EC156602E7156F02E2157902DE158202D9158C02D4159502CF159F02CA15A802C615B202C115BB02BC15C502B715CE02B215D802AD15E102A715EB02A315F5029E15FE0298150703931511038E151A038915240383152E037E1537037915410374154A036E15540369155D03631567035D15700358157A03521583034C158D03471597034115A0033B15A9033615B3033015BD032A15C6032415D0031E15D9031815E3031215EC030C15F6030615FF0300150904FA141204F3141C04ED142604E6142F04E0143904D9144204D3144C04CD145504C6145F04BE146804B8147204B1147B04AA148504A4148F049C1498049514A2048E14AB048714B5048014BE047814C8047014D1046914DB046114E5045A14EE045214F8044A14010542140B053A14150532141E05291428052114310519143B051014450507144E05FF135805F6136105ED136B05E4137405DB137E05D1138805C8139105BE139B05B513A405AB13AE05A013B7059713C1058D13CB058213D4057713DE056D13E7056213F1055713FB054B13040640130E0634131806291321061C132B061013340603133E06F7124706EA125106DC125B06CF126406C2126E06B4127706A512810697128B068812940679129E066912A8065912B1064912BB063812C4062612CE061512D8060312E106F011EB06DD11F406CA11FE06B6110807A11111078B111B07751124075E112E07461138072E11410715114B07FA105507DF105E07C3106807A510710786107B076610850744108E0720109807FC0FA207D50FAB07AB0FB507800FBE07510FC8071F0FD207EB0EDB07B30EE507760EEF07350EF807EE0D0208A10D0B084C0D1508EF0C1F08880C2808160C3208950B3B08040B45085F0A4F08A1095908CA086208CD076C08A30675083F057F087D03890862019308440098083A009808360098083400980832009808310098083100980830009808300098082F0098082E0098082E0098082E0098082D0098082D0098082D0098082D0098082C0098082C0098082C0098082C0098082B0098082C0098082B0098082B0098082B009808</t>
  </si>
  <si>
    <t>E8161100E6161600E3161E00E0162600DC163100D8163B00D4164400D1164D00CD165700CA166000C6166900C2167200BF167C00BC168500B8168E00B4169800B016A100AD16AA00A916B300A516BD00A216C6009D16D0009916D9009616E2009216EC008E16F5008A16FF0087160801831611017F161B017B16240177162E01731637016E1640016A164A016616540162165D015E1666015A16700156167901521683014E168C014A16950146169F014116A8013D16B2013916BB013516C5013016CE012C16D8012816E1012316EB011F16F4011B16FE0116160702111611020D161A020816230204162D0200163702FB154002F7154902F2155302ED155C02E9156602E4156F02DF157902DB158202D6158C02D1159502CC159F02C715A802C315B202BE15BC02BA15C502B415CF02AF15D802AA15E102A515EB02A015F5029A15FE0296150803901511038B151B038615240380152E037B1537037615410370154A036B15540366155D03601567035B15700356157A03501583034A158D03441596033F15A0033915A9033315B3032D15BD032715C6032215D0031B15D9031515E3031015EC030A15F6030315FF03FD140904F7141204F1141C04EA142604E4142F04DE143904D7144204D1144C04CA145504C3145F04BC146804B6147204AF147B04A8148504A1148F049A1498049314A2048B14AB048414B5047D14BE047514C8046E14D2046614DB045E14E5045714EE044F14F8044714010540140B05371415052F141E05271428051F14310517143B050E14450505144E05FC135805F3136105EB136B05E2137405D8137E05CF138705C6139105BC139B05B313A405A913AE059F13B7059513C1058B13CB058013D4057513DE056B13E7056013F1055513FB05491304063E130E0632131806271321061A132B060E13340601133E06F6124706E8125106DB125B06CE126406C0126E06B2127706A412810695128B068612940677129E066812A8065712B1064712BB063612C4062512CE061412D8060212E106EF11EB06DD11F406C911FE06B5110807A01111078A111B07751124075E112E07461138072E11410715114B07FA105507DF105E07C3106807A510710787107B076710850745108E0722109807FD0FA207D60FAB07AD0FB507820FBE07540FC807230FD207EF0EDB07B70EE5077C0EEF073A0EF807F40D0208A80D0C08540D1508F90C1F08920C2808220C3208A30B3B08150B4508730A4F08BA095808E5086208EE076C08CC06750871057F08C20389088D019408470099083A009908360099083400990833009908310099083100990830009908300099082F0099082E0099082E0099082E0099082D0099082D0099082D0099082D0099082C0099082C0099082C0099082C0099082C0099082B0099082B0099082B0099082B009908</t>
  </si>
  <si>
    <t>E6161100E4161600E1161E00DE162600DA163100D6163B00D2164400CE164D00CB165700C7166000C3166900C0167300BD167C00B9168500B5168F00B2169800AE16A100AA16AB00A716B400A316BE009F16C7009B16D0009716DA009316E3009016ED008C16F6008816FF0084160901801612017C161C017816250174162F01701638016C16420168164B016416540160165E015C1667015816710153167A01501684014C168D01471697014316A0013F16AA013B16B4013616BD013216C6012E16D0012A16D9012516E3012116EC011C16F6011816FF01141609020F1612020A161C020616260202162F02FD153802F8154202F4154C02EF155502EB155F02E6156802E1157202DC157B02D7158502D3158E02CE159802C915A102C415AB02C015B402BB15BE02B615C802B115D102AB15DB02A715E402A215EE029D15F7029815010392150A038D15140388151D03831527037D15310378153A03731544036E154D0368155703631560035D156A035815730352157D034C1586034615900341159A033B15A3033515AD033015B6032A15C0032415C9031E15D3031815DD031215E6030C15F0030615F90300150304FA140D04F3141604ED142004E7142904E0143304DA143C04D3144604CD145004C6145904BF146304B8146C04B2147604AB148004A41489049D14930496149C048F14A6048714AF048014B9047914C3047114CC046A14D6046214E0045B14E9045314F3044B14FC04431406053B140F05331419052B14230523142C051A143605121440050A14490501145305F8135D05EF136605E6137005DD137905D3138305CA138D05C1139605B813A005AE13A905A413B3059A13BD058F13C7058613D0057B13DA057013E3056513ED055B13F7055013000644130A06381313062D131D06211327061513300609133A06FD124406F0124D06E3125706D5126006C8126A06BA127406AC127D069E1287068F12910680129A067112A4066112AE065112B7064012C1063012CA061E12D4060D12DE06FA11E706E811F106D511FB06C1110507AC110E0797111807821121076C112B07551135073D113E07241148070B115207F1105B07D5106507B8106F079A1078077B1082075B108C073910950715109F07F00FA907C90FB2079F0FBC07720FC607440FCF07110FD907DC0EE307A30EEC07650EF607230E0008DB0D09088C0D1308360D1D08D70C26086E0C3008F90B3908750B4308E00A4D08370A57087409600894086A088D07730859067D08E8048708FA02910816019A0841009D0838009D0835009D0833009D0833009D0831009D0831009D0830009D0830009D082F009D082E009D082E009D082D009D082D009D082D009D082D009D082D009D082C009D082C009D082C009D082C009D082C009D082C009D082C009D082B009D082B009D08</t>
  </si>
  <si>
    <t>D9161100D7161600D4161E00D1162600CD163100C9163B00C5164400C1164E00BE165700BA166000B7166A00B4167300B0167C00AC168500A9168F00A5169800A116A1009D16AB009916B4009616BE009216C7008E16D0008A16DA008716E3008316ED007F16F6007B16FF0077160901731612016F161C016B16250167162F01631638015F1642015B164B015716540153165E014F1667014B16710147167A01431684013F168D013B1697013616A0013216AA012E16B3012A16BD012616C6012116D0011D16D9011916E3011416EC010F16F6010B16FF010616090202161202FE151C02F9152502F5152F02F1153902EC154202E7154C02E3155502DE155F02D9156802D5157202D0157B02CB158502C7158E02C2159802BD15A102B815AB02B315B402AF15BE02A915C802A515D1029F15DB029B15E4029615EE029115F7028B15010386150A03811514037C151D0376152703721531036C153A036715440361154D035C1557035715600351156A034B15730346157D03401587033B15900335159A033015A3032A15AD032415B6031E15C0031815C9031215D3030C15DD030615E6030015F003FA14F903F4140304ED140D04E7141604E1142004DB142904D5143304CE143C04C8144604C1145004BA145904B4146304AD146C04A61476049F14800498148904911493048B149C048314A6047C14AF047514B9046D14C3046514CC045E14D6045714E0045014E9044814F3044014FC043814060530141005281419052014230517142C050F14360507144005FE134905F6135305ED135C05E4136605DB137005D2137905C9138305C0138D05B6139605AD13A005A313AA059913B3058F13BD058513C6057B13D0057113D9056613E3055B13ED055113F705451300063A130A062F13130623131D06181327060B133006FF123A06F3124406E5124D06D8125706CC126006BE126A06B0127406A2127D06951287068512910677129A066812A4065812AE064812B7063812C1062712CA061612D4060412DE06F211E806E011F106CC11FB06B9110407A5110E07901118077B11210764112B074E11350737113E071E11480705115207EB105B07CF106507B3106E07961078077710820757108C073510950712109F07ED0FA907C70FB2079D0FBC07720FC607430FCF07130FD907DE0EE307A60EEC07690EF607280EFF07E20D0908950D1308410D1D08E40C26087E0C30080B0C39088C0B4308FB0A4D08570A57089B096008C3086A08C80773089F067D083E0587087D03910862019B0844009F083A009F0836009F0834009F0833009F083100A00831009F083000A00830009F082F00A0082E009F082E00A0082E00A0082D00A0082D00A0082D009F082D00A0082D00A0082C00A0082C00A0082C00A0082C00A0082C00A0082B00A0082B00A0082B00A008</t>
  </si>
  <si>
    <t>DC161100DA161600D7161E00D4162600CF163100CC163B00C8164400C5164D00C1165700BD166000BA166900B6167300B3167C00AF168500AC168E00A8169800A416A100A016AB009C16B4009916BE009516C7009116D0008E16DA008A16E3008616ED008216F6007E16FF007A1609017716120173161C016E1625016A162F0166163801621642015E164B015A16550156165E01521667014E1671014A167A014616840141168D013D1697013916A0013516AA013116B3012D16BD012816C6012416D0012016D9011B16E3011716EC011316F6010E16FF010A1609020616120201161C02FC152502F8152F02F3153802EF154202EA154C02E6155502E1155F02DC156802D8157202D3157B02CE158502C9158E02C5159802C015A102BB15AB02B615B402B115BE02AD15C802A715D102A315DB029E15E4029815EE029315F7028E15010389150A03841514037F151D037A152703741531036F153A036A15440364154D035F1557035915600354156A034E15730349157D03431586033E15900338159A033215A3032D15AD032715B6032115C0031B15C9031515D3030F15DD030915E6030315F003FD14F903F7140304F1140D04EA141604E4142004DE142904D8143304D1143C04CB144604C4145004BD145904B7146304B0146C04A9147604A21480049B148904941493048D149C048614A6047F14AF047814B9047014C3046914CC046114D6045A14E0045214E9044B14F3044314FC043B140605331410052B141905231423051B142C05121436050A14400501144905F9135305F0135D05E7136605DF137005D5137905CC138305C2138D05B9139605B013A005A613AA059C13B3059213BD058813C6057E13D0057313DA056913E3055E13ED055413F705481300063D130A063213130626131D061A1327060E13300602133A06F6124406E8124D06DC125706CF126006C1126A06B4127406A6127D0697128706881291067A129A066B12A4065B12AE064B12B7063B12C1062A12CA061912D4060812DE06F511E706E311F106D111FB06BD110407A8110E07941118077F11210768112B07521135073A113E072211480709115207EF105B07D3106507B8106E079A1078077B1082075B108C073910950716109F07F10FA907CB0FB207A10FBC07760FC607480FCF07170FD907E30EE307AB0EEC076F0EF6072E0EFF07E70D09089B0D1308470D1D08EB0C2608850C3008140C3A08940B4308050B4D08610A5708A8096008D2086A08D9077408B4067D08560587089E03910878019B084500A0083A00A0083600A0083400A0083300A0083100A0083100A0083000A0083000A0082F00A0082E00A0082E00A0082E00A0082D00A0082D00A0082D00A0082D00A0082D00A0082C00A0082C00A0082C00A0082C00A0082C00A0082B00A0082B00A0082B00A008</t>
  </si>
  <si>
    <t>CD161100CB161600C8161E00C5162600C1163100BD163B00BA164500B6164E00B2165700AF166000AC166A00A8167300A5167D00A01686009D168F00991698009616A2009216AB008E16B5008A16BE008716C8008316D1007F16DB007B16E4007716ED007416F7006F1600016B160A016716130163161D01601626015C163001571639015316430150164C014C16560148165F01441669013F1672013B167C013716850133168F012F1698012B16A2012616AB012216B5011E16BE011916C8011516D1011116DB010C16E5010816EE010416F801FF150102FB150B02F6151402F2151E02EE152702E9153102E5153A02E0154402DB154E02D7155702D2156102CD156A02C9157402C4157D02C0158702BA159002B6159A02B115A402AC15AD02A715B702A215C1029D15CA029815D4029315DD028E15E7028915F0028515FA027F1503037A150D03741517036F1520036A152A03651533035F153D035A154703551550034F155A034A15630344156D033F1577033915800334158A032E15930329159D032315A7031D15B0031715BA031115C3030C15CD030615D7030015E003FA14EA03F314F303ED14FD03E7140604E1141004DB141A04D5142404CE142D04C8143704C1144004BA144A04B4145304AD145D04A6146704A014700499147A04921484048B148D04841497047D14A1047614AA046F14B4046714BE046014C7045814D1045114DA044A14E4044214EE043A14F704321401052A140B05231414051A141E05121428050A14310501143B05F9134505F0134E05E8135805DF136105D6136B05CD137505C4137E05BB138805B1139205A8139B059E13A5059413AF058B13B8058113C2057613CC056C13D5056213DF055713E9054C13F2054113FC05361306062B130F061F1319061413230607132C06FC123606EF124006E3124906D5125306C9125D06BB126606AE127006A0127A069212830683128D06741297066612A0065612AA064612B4063612BD062512C7061512D1060312DB06F211E406DF11EE06CC11F806BA110107A6110B07911115077C111E07661128075011320738113B072111450707114F07EE105807D3106207B8106C079B1076077C107F075D1089073D1093071A109C07F60FA607D00FB007A80FB9077D0FC307500FCD07210FD607EE0EE007B80EEA077E0EF4073E0EFD07FB0D0708B00D1108600D1B08070D2408A60C2E08380C3708BF0B4108360B4B089B0A5408EA095E081F0968083408720820077B08D605850846048F08F1019B089C00A1083D00A2083700A2083400A2083300A2083200A2083100A2083100A2083000A2082F00A2082F00A2082E00A2082E00A2082D00A2082D00A2082D00A2082D00A2082D00A2082D00A2082C00A2082C00A2082C00A2082C00A2082C00A2082B00A2082B00A2082B00A208</t>
  </si>
  <si>
    <t>BE161100BD161600BA161E00B6162600B3163100AE163B00AB164400A8164E00A4165700A01660009D166A009916730095167D00921686008E168F008A1698008716A2008316AB007F16B5007C16BE007816C8007416D1007016DA006C16E4006816ED006416F700611600015D160A015916130155161D01521626014E1630014A1639014616430141164C013D16560139165F0135166901311672012D167C012916850124168F01201698011C16A2011816AB011416B5010F16BE010B16C8010716D1010316DB01FE15E401FA15EE01F615F801F1150102ED150B02E9151402E4151E02DF152702DB153102D6153A02D2154402CD154E02C9155702C4156102C0156A02BB157402B6157D02B1158702AD159102A7159A02A315A4029E15AD029915B7029515C1029015CA028B15D4028615DD028015E7027C15F0027615FA02711503036C150D0367151703621520035D152A035815330352153D034D1547034715500342155A033D15630337156D03321577032C15800327158A03211593031B159D031615A7031015B0030A15BA030415C303FF14CD03F914D603F214E003ED14EA03E714F303E114FD03DB140704D5141004CE141A04C8142404C1142D04BB143704B5144004AF144A04A7145304A1145D049A146704931470048D147A04861484047F148D04781497047114A1046A14AA046314B4045B14BD045414C7044D14D1044614DA043E14E4043614EE042F14F704271401051F140B05171414050F141E0507142805FF133105F7133B05EE134505E6134E05DD135805D4136105CC136B05C2137505BA137E05B0138805A71392059E139B059413A5058B13AF058113B8057613C2056D13CC056213D5055813DF054E13E9054313F2053813FC052D13060623130F06161319060B132306FF122C06F3123606E7124006DB124906CE125306C1125D06B3126606A712700699127A068B1283067D128D066E1297066012A0065012AA064112B4063112BD062112C7061012D106FF11DA06EE11E406DC11EE06C911F806B6110107A3110B078E1115077A111E07641128074F11320738113B072011450708114F07EF105807D5106207BA106C079D10760780107F07611089074110930720109C07FD0FA607D80FB007B20FB907890FC3075D0FCD07300FD607FF0EE007CA0EEA07930EF407570EFD07160E0708D10D1108840D1A08300D2408D40C2E086F0C3708FD0B41087D0B4B08ED0A54084A0A5E088E096808B8087208BE077B089506850834058F08740399085F01A3084400A7083A00A7083600A7083400A7083300A7083200A7083100A7083000A7083000A7082F00A7082F00A7082E00A7082E00A7082E00A7082D00A7082D00A7082D00A7082D00A7082D00A7082C00A7082C00A7082C00A7082C00A7082C00A7082B00A7082B00A708</t>
  </si>
  <si>
    <t>AE161100AD161600AA161E00A7162600A31631009F163B009B16450098164E0094165700911661008D166A008916730086167D00821686007E1690007B1699007716A2007416AC006F16B5006C16BF006816C8006416D2006016DB005D16E5005916EE005516F800511601014D160B014916140146161E01411627013D16310139163A013516440131164D012E1657012916610125166A01211673011D167D01191687011516900111169A010C16A3010816AD010416B701FF15C001FB15CA01F715D301F315DD01EF15E601EA15F001E615FA01E1150302DD150D02D8151602D4152002CF152902CB153302C6153C02C2154602BE155002B9155902B4156302AF156C02AB157602A6158002A11589029C15930298159D029215A6028E15B0028915B9028415C3027F15CD027A15D6027515E0027015EA026B15F3026615FD02611506035C15100358151903511523034C152D0347153603421540033C154A033715530332155D032D1567032715700321157A031C15830316158D03111597030B15A0030615AA03FF14B303FA14BD03F314C703EE14D103E814DA03E214E403DC14ED03D614F703D0140104CA140A04C3141404BD141E04B7142704B1143104AA143B04A41444049D144E04971458049014610489146B04821475047C147E04751488046E14910467149B046014A5045914AE045214B8044B14C2044314CB043B14D5043414DF042D14E8042514F2041D14FC04161406050E140F0505141905FD132305F5132C05ED133605E4134005DD134905D3135305CB135D05C2136605BA137005B1137A05A81383059E138D05951397058B13A1058213AA057813B4056F13BD056413C7055B13D1055013DB054513E4053B13EE053013F805251302061A130B060F13150603131F06F8122806EC123206E0123C06D4124606C7124F06BA125906AE126306A0126C069312760685128006771289066912930659129D064B12A7063B12B0062B12BA061C12C4060B12CD06FA11D706E911E106D811EB06C511F406B311FE06A01108078C11120778111B07621125074D112F07371138072011420708114C07EF105607D6105F07BC106907A010730783107C07651086074610900726109A070410A307E00FAD07BA0FB707920FC007690FCA073D0FD4070E0FDE07DB0EE707A60EF1076D0EFB072E0E0508EC0D0E08A30D1808540D2208FD0C2C089D0C3508320C3F08BB0B4908340B52089C0A5C08F0096608290970084308790835078308F5058D08710497083B02A208C400A9083E00AB083800AB083500AB083300AB083200AB083100AB083100AB083000AB083000AB082F00AB082F00AB082E00AB082D00AB082D00AB082D00AB082D00AB082D00AB082D00AB082D00AB082C00AB082C00AB082C00AB082B00AB082C00AB082B00AB082B00AB08</t>
  </si>
  <si>
    <t>B6161100B4161600B1161E00AE162600AA163100A6163B00A21645009E164E009B1657009716610094166A00901674008C167D008916860085169000821699007E16A2007A16AC007716B5007316BF006F16C8006B16D2006716DB006316E5005F16EE005C16F8005816010154160B01501614014C161E01481627014416310140163A013C16440138164D0134165701301661012C166A012816740124167D01201687011C16900118169A011316A3010F16AD010B16B7010616C0010216CA01FE15D301F915DD01F515E601F115F001ED15F901E9150302E4150D02E0151602DB152002D6152902D2153302CD153C02C9154602C5155002C0155902BB156302B7156C02B1157602AD158002A8158902A31593029E159D029A15A6029515B0029015B9028B15C3028715CD028115D6027C15E0027815EA027215F3026D15FD0268150603631510035E151A035915230354152D034E1536034915400344154A033E15530339155D03341567032E15700329157A03231583031D158D03181597031215A0030C15AA030715B3030115BD03FB14C703F614D103EF14DA03E914E403E314ED03DD14F703D7140104D1140A04CB141404C4141D04BE142704B8143104B1143B04AB144404A5144E049E1458049814610491146B048A14750483147E047C148804751492046F149B046714A5046014AE045914B8045214C2044B14CC044314D5043B14DF043414E9042C14F2042514FC041D14060515140F050D14190505142305FD132C05F5133605EC134005E4134905DC135305D3135D05CA136605C1137005B9137A05AF138405A6138D059C1397059313A1058A13AA058013B4057613BD056C13C7056213D1055813DB054D13E4054313EE053813F8052E13020623130B06161315060C131F0600132906F4123206E8123C06DB124606D0124F06C3125906B6126306A9126D069C1276068E1280067F1289067112930663129D065412A7064512B0063512BA062512C4061512CD060412D706F311E106E111EB06D011F406BD11FE06AA1108079611120782111B076D11250758112E07421138072B11420713114C07FB105507E1105F07C7106907AC10730790107C07721086075310900733109A071110A307EE0FAD07C90FB707A10FC007790FCA074D0FD4071F0FDE07ED0EE707B80EF107800EFB07430E0508010E0E08BA0D18086C0D2208170D2C08B90C3508510C3F08DC0B49085B0B5208C70A5C08200A66085E097008800879087E0783084B068D08D8049708ED02A1080C01AA084100AD083900AD083600AD083400AD083300AD083100AD083100AD083000AD083000AD082F00AD082F00AD082E00AD082E00AD082E00AD082D00AD082D00AD082D00AD082D00AD082D00AD082C00AD082C00AD082C00AD082C00AD082C00AD082C00AD082B00AD08</t>
  </si>
  <si>
    <t>5C1611005A16160057161E0054162700501632004C163C004916460045164F00411659003E1662003A166C003716750033167F002F1688002C16920028169B002416A5002116AE001D16B8001916C2001616CB001116D5000E16DE000A16E8000616F2000216FB00FE150501FB150F01F7151801F3152201EF152B01EB153501E7153F01E4154801DF155201DB155C01D7156601D3156F01CF157901CB158301C7158C01C3159601BF15A001BA15A901B615B301B215BD01AE15C601A915D001A515DA01A115E4019D15ED019915F7019415010290150B028B15140287151E02831528027D15320279153B027515450270154F026C1558026715620263156C025E15760259157F0255158902501593024B159D024615A6024115B0023D15BA023815C4023315CD022E15D7022915E1022415EB021F15F4021A15FE0215150803101511030B151B030615250301152F03FC143903F6144303F1144C03EC145603E6146003E1146A03DC147303D6147D03D1148703CB149103C5149A03C014A403BA14AE03B514B803AF14C103A914CB03A414D5039E14DF039814E9039114F2038B14FC0386140604801410047A141A04741423046D142D0467143704611441045A144B04541454044E145E0447146804411472043A147B04331485042C148F04261499041F14A3041814AC041114B6040A14C0040314CA04FB13D404F413DE04EC13E704E513F104DE13FB04D6130505CE130F05C6131905BF132205B7132C05AF133605A61340059E134A05961353058E135D05861367057E13710575137B056B13850564138E055A1398055113A2054713AC053E13B6053513C0052B13C9052113D3051813DD050E13E7050313F105F912FB05EF120406E4120E06D9121806CE122206C3122C06B8123606AC124006A01249069512530688125D067C1267066F12710663127B065612840648128E063B1298062D12A2061F12AC061112B6060212C006F311C906E311D306D411DD06C311E706B311F106A211FB06901105077F110F076C1118075A11220746112C07321136071E11400709114A07F3105407DC105E07C5106707AC10710794107B07791085075F108F07431099072610A2070710AC07E70FB607C60FC007A30FCA077F0FD407580FDE07300FE807040FF207D70EFB07A60E0508720E0F083A0E1908FF0D2308BE0D2D08770D37082A0D4108D60C4A08790C5408120C5E089F0B68081D0B72088B0A7C08E40986082309900843089A083F07A3080906AD089004B7088402C208D900CB084000CC083900CC083600CC083400CC083300CC083200CC083200CC083100CD083100CC083000CC083000CC082F00CC082F00CC082F00CC082E00CC082E00CC082D00CC082D00CC082D00CC082D00CD082D00CC082D00CC082D00CC082D00CC082D00CC082C00CC08</t>
  </si>
  <si>
    <t>73161100711616006E161E006B1627006616320063163C005F1646005C164F00581659005516620052166C004E1675004A167F0046168800431692003F169B003B16A5003716AE003416B8003016C2002C16CB002816D5002416DE002116E8001D16F2001916FB001516050111160F010D1618010A16220106162B0102163501FE153F01FA154801F6155201F2155C01EE156601EA156F01E6157901E2158301DE158C01D9159601D515A001D115A901CD15B301C915BD01C515C601C015D001BC15DA01B815E401B315ED01AF15F701AA150102A6150B02A21514029E151E02991528029515320290153B028B15450287154F02821558027D15620279156C027415760270157F026B1589026715930261159D025D15A6025815B0025315BA024E15C4024915CD024515D7024015E1023B15EB023615F4023015FE022C1508032715110321151B031C15250317152F03121539030D15420308154C0302155603FD146003F8146A03F2147303ED147D03E7148703E2149103DC149A03D714A403D114AE03CB14B803C514C203C014CB03B914D503B414DF03AE14E903A814F203A214FC039C1406049614100490141A048A14230483142D047D1437047714410470144B046A14540464145E045D1468045614710450147B044914850442148F043C1499043414A3042E14AC042714B6042014C0041914CA041214D4040A14DE040314E704FB13F104F413FB04EC130505E5130F05DD131905D5132205CD132C05C5133605BD134005B5134A05AD135305A4135D059C136705931371058A137B058213840579138E056F1398056713A2055D13AC055413B6054B13C0054113C9053713D3052D13DD052313E7051913F1050E13FA0504130406F9120E06EF121806E3122206D9122C06CD123606C1124006B6124A06AA1253069E125D06921267068512710678127B066B1284065E128E06501298064212A2063412AC062512B6061612C0060812C906F811D306E811DD06D811E706C811F106B711FB06A511050793110F07811118076E1122075A112C0747113607321140071D114A0707115407F0105E07D8106707C1107107A7107B078D10850772108F07571099073910A3071A10AC07FA0FB607D90FC007B60FCA07910FD4076B0FDE07420FE807160FF207E80EFB07B70E0508830E0F084B0E19080E0E2308CE0D2D08870D37083A0D4108E40C4A08870C54081F0C5E08AB0B6808290B7208950A7C08EC0986082A099008490899084407A3080B06AD089004B7087902C208D700CA084000CC083900CC083600CC083400CC083300CC083200CC083100CC083100CC083100CC083000CC083000CC082F00CC082F00CC082E00CC082E00CC082E00CC082E00CC082E00CC082D00CC082D00CC082D00CC082D00CC082D00CC082D00CC082D00CC082C00CC08</t>
  </si>
  <si>
    <t>94161100921616008F161E008C1627008716320084163C00811645007D164F00791658007616620072166B006E1674006B167E00671687006316910060169A005C16A4005816AD005516B7005116C0004D16CA004A16D3004616DD004216E7003E16F0003A16FA003616030133160D012F1616012A16200127162901221633011F163D011B1646011716500113165A010F1663010A166D010616770102168001FE158A01FA159301F6159D01F215A601EE15B001EA15BA01E615C301E115CD01DD15D701D815E001D415EA01D015F401CB15FD01C7150702C3151102BE151A02BA152402B6152D02B1153702AC154102A8154B02A31554029E155E029A1567029515710291157B028C15850287158E02821598027D15A2027915AB027415B5027015BE026A15C8026515D2026015DC025C15E5025715EF025115F9024C15020347150C03421516033D151F0338152903331533032E153D0328154603231550031D1559031815630313156D030E1577030815800302158A03FD149403F7149D03F114A703EC14B103E614BB03E014C403DB14CE03D514D803CF14E103C914EB03C314F503BD14FE03B7140804B1141204AB141C04A51425049E142F0498143904911442048B144C04841456047E14600477146A04711473046A147D04631487045C14900456149A044E14A4044814AE044114B7043A14C1043214CB042B14D5042314DE041C14E8041414F2040D14FB0405140505FD130F05F5131905EE132205E5132C05DE133605D5134005CD134A05C4135305BC135D05B3136705AB137105A2137A059913840590138E05881398057E13A1057513AB056B13B5056213BF055813C8054D13D2054313DC053913E6052E13F0052413F905191303060E130D0603131706F8122006EE122A06E1123406D5123E06CA124706BE125106B1125B06A512650698126F068A1278067D1282066F128C066112960653129F064512A9063612B3062612BD061712C7060712D106F611DA06E611E406D511EE06C311F806B21101079F110B078C11150779111F07641128074F1132073A113C07241146070D115007F6105A07DD106407C4106D07AA1077078E10810772108B075510940736109E071610A807F40FB207D10FBB07AB0FC507850FCF075B0FD907300FE307010FED07CF0EF6079B0E0008630E0A08260E1408E40D1E089D0D27084F0D3108F90C3B089B0C4508330C4F08BE0B58083B0B6208A70A6C08FC09760839098008570889084F07930816069D089A04A7088202B208DD00BA083F00BC083900BC083600BC083400BC083300BC083200BC083100BC083100BC083000BC083000BC082F00BC082F00BC082E00BC082E00BC082E00BC082E00BC082D00BC082D00BC082D00BC082D00BC082D00BC082D00BC082C00BC082C00BC082C00BC082C00BC08</t>
  </si>
  <si>
    <t>9C1611009A16160097161E0094162700901631008C163C008816450085164E00821658007E1661007B166B007716740074167D00701687006C16900068169A006416A3006116AD005D16B6005A16C0005616C9005216D3004E16DC004B16E6004716EF004316F9003F1602013B160C013716150133161F012F1629012C16320127163C01231645011F164F011C1658011716620113166B010F1675010B167F010716880103169201FE159B01FA15A501F615AE01F215B801EE15C201EA15CB01E615D501E115DF01DD15E801D815F201D415FB01D0150502CB150F02C7151802C3152202BE152B02BA153502B5153F02B1154802AC155202A7155C02A31565029E156F029A1578029515820290158C028B15950287159F028115A9027D15B2027815BC027415C6026E15CF026A15D9026515E3025F15EC025B15F60256150003501509034B15130346151D03411526033C15300337153903311543032C154D0327155603211560031C156A031715730311157D030C1587030615900300159A03FB14A403F514AD03EF14B703EA14C103E414CA03DE14D403D814DE03D314E803CC14F103C614FB03C0140504BA140E04B4141804AE142204A8142B04A11435049B143F04941448048E14520487145C04811465047A146F04741479046D14830466148C045F1496045814A0045214A9044A14B3044314BD043C14C6043414D0042D14DA042614E4041E14ED041714F7040F14000507140A05FF131405F7131E05F0132705E8133105DF133B05D7134505CF134E05C6135805BE136205B5136C05AC137505A3137F059A1389059113920589139C057F13A6057513B0056B13B9056213C3055813CD054E13D7054313E0053A13EA052F13F4052413FE051A1307060F13110604131B06F8122406ED122E06E1123806D5124206C9124B06BD125506B0125F06A31269069612720688127C067B1286066D1290065F1299065112A3064212AD063312B7062312C0061412CA060312D406F211DD06E211E706D011F106BF11FB06AC11050799110E0786111807721122075D112C074811350732113F071C11490704115307EC105C07D2106607B91070079E107A078110830764108D07461097072710A1070510AB07E20FB407BE0FBE07980FC8076F0FD207440FDB07160FE507E60EEF07B20EF9077B0E03083F0E0C08FE0D1608B80D20086D0D2A081A0D3308BE0C3D085A0C4708E90B51086A0B5A08DB0A6408380A6E087D097708A5088108AA078B08820695081D059F085703A9084A01B3084400B7083A00B7083600B7083400B7083300B7083200B7083100B7083100B7083100B7083000B7082F00B7082F00B7082E00B7082E00B7082E00B7082E00B7082D00B7082D00B7082D00B7082D00B7082D00B7082C00B7082C00B7082C00B7082C00B7082C00B708</t>
  </si>
  <si>
    <t>AA161100A8161600A5161E00A21626009D1631009A163B009616450092164E008F1658008B16610088166B008416740081167D007D1687007A16900076169A007216A3006E16AC006A16B6006716C0006316C9005F16D2005B16DC005816E5005416EF005016F9004C16020148160B014416150140161F013D1628013916320134163B01311645012D164F01291658012516620120166B011D16750119167E0115168801101692010C169B010816A5010416AE01FF15B801FB15C201F715CB01F315D501EE15DE01EA15E801E615F201E115FB01DD150502D8150F02D4151802D0152202CB152B02C7153502C2153F02BE154802B9155202B5155C02B0156502AB156F02A6157802A21582029D158C029815950294159F028F15A8028A15B2028515BC028015C6027B15CF027615D9027115E2026C15EC026715F6026215FF025D1509035815130353151C034E15260348153003431539033E15430339154D03341556032E15600329156A03231573031E157D0318158703131590030D159A030815A4030215AD03FC14B703F614C103F014CA03EA14D403E414DE03DE14E803D914F103D314FB03CD140404C6140E04C0141804BA142104B4142B04AD143504A7143F04A01448049A14520493145B048D14650486146F04801479047914820472148C046B1496046314A0045D14A9045614B3044E14BC044714C6044014D0043914DA043114E3042914ED042214F7041A14000512140A050B14140503141E05FB132705F3133105EA133B05E2134505DA134E05D1135805C8136205C0136B05B7137505AE137F05A51389059C13920593139C058913A6058013B0057613B9056C13C3056213CD055813D6054E13E0054313EA053913F4052E13FD0524130706181311060D131B0602132406F6122E06EA123806DD124206D2124B06C5125506B9125F06AC1269069F12720691127C068312860675129006671299065812A3064912AD063A12B6062A12C0061A12CA060A12D406F911DD06E911E706D711F106C511FB06B21105079F110E078C1118077711220762112C074D11350737113F072011490708115307F0105C07D6106607BC107007A0107A078410830766108D07471097072710A1070510AA07E20FB407BC0FBE07950FC8076B0FD2073F0FDB07100FE507DE0EEF07A90EF907700E0208330E0C08F20D1608A90D20085B0D2908050D3308A60C3D083C0C4708C80B5108440B5A08B00A6408050A6E08410978085F08810857078B081D069508A1049F089302AA08E000B2083F00B4083800B4083600B4083400B4083300B4083200B4083100B4083100B4083000B4082F00B4082F00B4082E00B4082E00B4082E00B4082D00B4082D00B4082D00B4082D00B4082D00B4082D00B4082C00B4082C00B4082C00B4082C00B4082C00B4082C00B408</t>
  </si>
  <si>
    <t>AC161100AA161600A7161E00A31626009F1631009B163B009816450094164E00901658008D1661008A166B008616740083167D007F1687007B16900078169A007416A3007016AD006C16B6006816C0006516C9006116D2005D16DC005916E6005516EF005216F9004E1602014A160C014616150142161F013E1628013A16320136163C01321645012E164F012A1658012616620122166B011E1675011A167E0116168801111692010D169B010916A5010516AE010016B801FC15C201F815CB01F415D501F015DF01EB15E801E715F201E215FB01DE150502DA150F02D5151802D1152202CC152B02C8153502C3153F02BF154802BB155202B6155C02B1156502AC156F02A7157802A31582029E158C029915950295159F029015A9028B15B2028615BC028115C6027C15CF027715D9027215E2026E15EC026915F6026315FF025E1509035915130354151C034E15260349153003441539033F15430339154D03341556032F1560032A156A03241573031F157D0319158703131590030E159A030815A4030215AD03FD14B703F714C103F114CA03EB14D403E514DE03DF14E703D914F103D314FB03CD140404C7140E04C1141804BA142204B4142B04AE143504A7143F04A11448049A14520493145C048D14650486146F04801479047914820472148C046B14960464149F045D14A9045614B3044F14BD044814C6044014D0043914DA043114E3042A14ED042214F7041A14000512140A050A14140502141E05FA132705F2133105EA133B05E2134505D9134E05D0135805C8136205BF136C05B7137505AD137F05A41389059A13920591139C058813A6057F13B0057513B9056B13C3056213CD055713D7054D13E0054213EA053713F4052D13FE0521130706161311060B131B0600132406F4122E06E7123806DC124206D0124B06C3125506B6125F06A91269069C1272068F127C068112860672129006641299065512A3064612AD063712B6062712C0061712CA060712D406F511DE06E411E706D211F106C011FB06AD1105079A110E0786111807711122075C112C074611350730113F071911490701115307E8105C07CE106607B310700797107A077A1083075C108D073D1097071B10A107F90FAA07D50FB407AE0FBE07860FC8075B0FD2072E0FDC07FE0EE507CB0EEF07940EF9075A0E03081B0E0C08D60D16088C0D20083A0D2908E00C33087E0C3D08100C4708940B50080B0B5A086D0A6408BA096E08EA087808F9078108DD068B088C059508EB039F08A801AB085200B0083C00B0083700B0083400B0083300B0083200B0083200B0083100B0083000B0082F00B0082F00B0082F00B0082E00B0082E00B0082D00B0082D00B0082D00B0082D00B0082D00B0082D00B0082C00B0082C00B0082C00B0082C00B0082C00B0082C00B0082B00B008</t>
  </si>
  <si>
    <t>B8161100B6161600B3161E00B0162600AB163100A8163B00A4164500A0164E009D1657009916610096166A00921674008F167D008B16860087169000831699008016A3007C16AC007916B5007516BF007216C8006D16D2006916DB006516E5006216EE005E16F8005A16010156160B01521614014E161E014A1627014716310142163B013E1644013A164E0136165701321661012E166A012A16740126167D01221687011E1690011A169A011616A4011116AD010D16B7010816C0010416CA010016D301FC15DD01F815E601F315F001EF15F901EB150302E6150D02E2151602DD152002D9152902D4153302D0153D02CB154602C7155002C2155A02BE156302B8156C02B4157602AF158002AB158A02A6159302A1159D029C15A6029715B0029215B9028E15C3028915CD028315D6027F15E0027A15EA027515F3027015FD026B1506036515100361151A035B15230356152D03501536034B15400346154A03411553033B155D0336156703301570032B157A032615840320158D031A1597031415A0030F15AA030915B4030315BD03FE14C703F814D103F114DA03EC14E403E614ED03E014F703DA140104D3140A04CD141404C7141E04C0142704BA143104B4143B04AD144404A7144E04A01458049A14610493146B048C14750485147E047F1488047814920471149B046A14A5046314AF045C14B8045414C2044D14CC044514D5043E14DF043614E9042E14F2042714FC041F14060517140F051014190507142305FF132C05F7133605EF134005E6134905DE135305D5135D05CC136605C3137005BA137A05B1138405A8138D059E1397059513A1058C13AA058213B4057813BE056E13C8056413D1055A13DB054F13E4054513EE053A13F8052F13020624130B06181315060D131F0602132906F6123206E9123C06DD124506D1124F06C4125906B7126306AA126C069C1276068F128006801289067212930664129D065412A7064512B0063512BA062512C4061412CE060412D706F211E106E111EB06CF11F406BB11FE06A81108079411120780111B076B11250755112F073F1138072811420710114C07F8105607DD105F07C3106907A71073078A107C076C1086074D1090072C109A070A10A307E60FAD07C00FB707980FC0076E0FCA07410FD407120FDE07DF0EE807A90EF1076F0EFB07310E0508EE0D0E08A40D1808540D2208FD0C2C089B0C3508310C3F08B90B4908310B5308980A5C08E9096608210970083708790827078308E3058D08590497080F02A308AB00A9083E00AA083800AA083500AA083400AA083200AA083100AA083100AA083000AA082F00AA082F00AA082F00AA082E00AA082E00AA082D00AA082D00AA082D00AA082D00AA082D00AA082D00AA082C00AA082C00AA082C00AA082C00AA082C00AA082C00AA082C00AA08</t>
  </si>
  <si>
    <t>B1161100AF161600AC161E00A9162600A5163100A1163B009D1645009A164E0096165700931661008F166A008C16730088167D008516860081168F007D1699007A16A2007616AB007216B5006E16BE006A16C8006616D1006316DB005F16E4005B16ED005816F7005416000150160A014C16130148161D0144162601401630013C1639013816430134164C01301656012C165F01281669012416720120167C011C16850118168F01141698010F16A2010B16AB010716B5010316BE01FF15C801FA15D201F615DB01F215E501EE15EE01E915F801E5150102E0150B02DC151402D8151E02D3152802CF153102CA153B02C6154402C1154E02BD155702B8156102B4156A02AE157402AA157D02A5158702A11591029C159A029715A4029215AD028D15B7028915C1028315CA027E15D4027A15DD027415E7027015F0026A15FA026515040360150D035B1517035615200351152A034B15340346153D03411547033C15500336155A03311563032C156D0326157703211580031B158A031515930310159D030A15A7030415B003FF14BA03F914C303F314CD03ED14D703E714E003E114EA03DB14F303D514FD03CF140704C9141004C2141A04BC142404B6142D04B0143704A9144004A3144A049C14540496145D048F1467048914700482147A047A14840474148D046D1497046514A1045F14AA045814B4045114BE044914C7044214D1043B14DB043314E4042B14EE042414F7041C14010514140B050C14140504141E05FC132805F4133105EC133B05E3134505DB134E05D2135805CA136205C0136B05B8137505AF137E05A61388059C13920593139B058A13A5058013AF057613B8056C13C2056213CC055813D5054E13DF054313E9053813F2052E13FC052313060618130F060C13190600132306F5122C06E8123606DC124006D0124906C4125306B7125D06AA1267069D1270068F127A068012830673128D06641297065512A0064612AA063712B4062712BE061612C7060612D106F511DB06E311E406D211EE06BF11F806AC11010799110B078411150770111E075B112807451132072E113C0717114507FE104F07E5105807CB106207AF106C079410760776107F07581089073810930717109C07F40FA607CF0FB007A80FB9077F0FC307540FCD07260FD707F60EE007C20EEA078A0EF4074F0EFD070E0E0708C90D11087C0D1A08290D2408CE0C2E08680C3708F80B41087A0B4B08EC0A54084A0A5E0892096808BC087208C3077B089F06850842058F08890399086901A3084500A8083A00A8083600A8083400A8083300A8083200A8083100A8083000A8083000A8082F00A8082F00A8082E00A8082E00A8082E00A8082D00A8082D00A8082D00A8082D00A8082D00A8082C00A8082C00A8082C00A8082C00A8082C00A8082C00A8082B00A808</t>
  </si>
  <si>
    <t>7B1610007A1613007716190074162000701628006D162F006A16360066163D006316440060164B005C1652005916590056166000531668004F166F004C16760048167D004516840041168B003D1692003A1699003716A0003316A7002F16AE002C16B6002816BD002416C4002116CB001D16D2001A16D9001616E0001316E8000E16EF000B16F6000716FD0003160401FF150B01FC151301F8151A01F4152101F1152801EC152F01E8153701E5153E01E0154501DC154C01D8155401D4155B01D0156201CC156901C8157001C4157701C0157F01BC158601B8158D01B4159401AF159C01AB15A301A715AA01A315B1019E15B8019A15BF019615C7019115CE018D15D5018915DD018415E4017F15EB017A15F2017615F901721501026D15080269150F02641516025F151E025B15250256152C02511533024C153B0247154202431549023D1550023915570234155F022F1566022A156D022515740220157C021B15830215158A02101591020C1599020615A0020115A702FC14AF02F614B602F014BD02EB14C402E614CB02E014D302DA14DA02D514E102CF14E902C914F002C414F702BE14FE02B8140603B2140D03AC141403A6141B03A01422039A142A03941431038E14380387144003821447037A144E03741456036E145D036714640360146B035914730353147A034C148103461488033E1490033714970330149E032914A5032214AD031B14B4031414BB030C14C3030414CA03FC13D103F413D803ED13E003E513E703DD13EE03D413F503CC13FD03C4130404BC130B04B3131204AB131A04A11321049813280490133004881337047E133E04741346046B134D046113540457135B044D13630442136A04381371042E13790423138004181387040E138F0402139604F7129D04EB12A404E012AC04D412B304C712BA04BB12C204AE12C904A112D0049412D8048612DF047912E6046B12ED045C12F5044D12FC043E1203052F120B05201212050F121905FF112105EE112805DC112F05CA113605B7113E05A511450591114C057D11540568115B05531162053C116A05261171050E117805F6107F05DC108705C1108E05A61096058A109D056C10A4054C10AC052C10B3050A10BA05E60FC205C10FC905990FD005700FD705440FDF05150FE605E40EED05B00EF505780EFC053C0E0306FD0D0B06B80D12066E0D19061E0D2006C60C2806680C2F06000C36068E0B3E060F0B4506810A4C06E20954062F095B06640862067A076A066A0671062A05780696038006980188064F008D062D008D0629008D0627008D0625008D0625008D0624008D0623008D0623008D0622008D0622008D0622008D0622008D0622008D0621008D0621008D0621008D0621008D0621008D0621008D0620008D0620008D0620008D0620008D0620008D0620008D06</t>
  </si>
  <si>
    <t>9A160E0099161100961614009416180090161E008E1622008A16270087162B0084163000811634007E1639007B163D00781642007516460072164A006E164F006B1654006816580065165D00621661005F1666005B166A0058166F0055167300521678004F167D004C1681004816860044168A0040168F003D1694003A16980037169D003316A1003016A6002C16AB002916AF002516B4002216B9001E16BD001B16C2001716C6001316CB000F16D0000B16D4000816D9000416DD000016E200FD15E700F915EB00F615F000F215F500EE15FA00EA15FE00E6150301E2150701DE150C01DA151101D6151501D2151A01CE151F01CA152301C6152801C2152D01BE153101BA153601B6153B01B1153F01AD154401A9154901A5154D01A01552019C15560198155B01931560018F1565018B15690186156E01811572017D15770178157C01731581016F1585016A158A0165158F01611593015C15980157159D015215A1014D15A6014815AB014415AF013F15B4013915B9013515BD012F15C2012A15C7012515CC011F15D0011A15D5011515DA011015DE010A15E3010515E801FF14EC01FA14F101F414F601EE14FB01E914FF01E3140402DD140902D7140D02D1141202CC141702C5141B02BF142002B9142502B3142902AD142E02A6143302A01437029A143C02931441028C14460285144A027F144F0278145402711458026A145D02631462025C14670255146B024D147002461475023F14790237147E022F148302271487021F148C02171491021014960207149A02FF139F02F613A402EE13A802E513AD02DC13B202D313B702CA13BB02C113C002B813C502AE13C902A413CE029A13D3029013D8028713DC027C13E1027213E6026713EB025C13EF025113F4024613F9023A13FD022E1302032313070316130B030A131003FD121503F0121A03E3121E03D6122303C8122803B9122D03AB1231039C1236038D123B037E1240036D1244035D1249034C124E033B1252032912570316125C0303126003F0116503DB116A03C7116F03B11173039B11780384117D036C1182035311860339118B031E11900302119503E5109903C7109E03A610A3038510A7036210AC033D10B1031610B503ED0FBA03C30FBF03950FC403650FC803320FCD03FB0ED203C10ED703830EDB03400EE003F90DE503AC0DEA035A0DEE03FF0CF3039F0CF803350CFC03C10B0104420B0604B70A0A041C0A0F046F091404AF081804D8071D04DF062204C205260470042B04B002310465013504270038041E0038041A003804180038041700380417003804160038041600380416003704150038041500380415003804140037041400380414003704140037041400370414003704140037041400380414003704140037041400370414003704140037041400370414003704</t>
  </si>
  <si>
    <t>7B160E007A161100771614007516180072161D006E1622006B16260068162B0065162F00621634005F1638005C163D00591641005616460053164A0050164E004D1653004A16570047165C0044166000401665003D1669003A166E00361672003316770030167B002C168000291684002616890022168E001F1692001C16970019169B001516A0001116A4000E16A9000A16AE000716B2000416B7000016BB00FC15C000F915C400F515C900F215CD00EE15D200EB15D700E715DB00E315E000DF15E500DC15E900D815EE00D415F200D015F700CC15FC00C9150001C5150501C1150901BD150E01B9151301B5151701B1151C01AD152001A9152501A5152A01A1152E019D1533019815380194153C01901541018C15450188154A0183154E017F1553017B15580176155C01721561016E15660169156A0165156F01611573015C15780158157D01531581014E15860149158B0144158F01401594013B15980136159D013115A2012D15A6012815AB012215B0011E15B4011915B9011415BD010F15C2010A15C7010415CB01FF14D001FA14D501F514D901EF14DE01EA14E301E414E701DF14EC01D914F101D414F501CE14FA01C914FF01C2140302BD140802B7140D02B1141102AB141602A5141A029F141F0299142402931428028C142D02861432028014360279143B0273143F026D144402651449025F144E0258145202511457024A145C02431460023C146502351469022E146E02261473021F14770217147C02101481020714850200148A02F7138F02F0139302E7139802DF139D02D713A102CE13A602C513AB02BD13AF02B413B402AB13B902A113BD029813C2028F13C7028613CB027B13D0027113D5026713D9025D13DE025213E3024813E7023D13EC023213F1022713F5021B13FA020F13FF0203130303F7120803EA120D03DE121103D1121603C4121B03B6121F03A81224039B1229038C122D037D1232036E1237035E123B034E1240033E1245032C1249031B124E0309125303F7115703E4115C03D0116103BC116503A7116A0391116F037B117303641178034C117D033311810319118603FE108B03E2109003C4109403A510990385109E036410A2034010A7031B10AB03F40FB003CB0FB503A00FBA03710FBE03410FC3030D0FC703D50ECC039A0ED1035B0ED603170EDA03CF0DDF03820DE4032D0DE803D30CED036F0CF103030CF6038E0BFB030D0B00047D0A0404DF09090430090D046B0812048F07170491061B046C0520040F04250439022B043B012D04230030041D0030041A0030041800300417003004160030041600300416003004150030041500300415003004150030041400300414003004140030041400300414003004140030041400300414003004140030041300300414003004130030041400300414003004</t>
  </si>
  <si>
    <t>29170D0028170F0026171300231717001F171C001C172000191725001617290013172D00101732000D1736000A173A0007173F000417430000174700FD164B00FA165000F7165400F3165900F0165D00ED166100EA166600E6166A00E3166F00E0167300DC167800D9167C00D6168000D2168500CF168900CB168E00C7169200C4169600C0169B00BD169F00BA16A400B616A800B216AD00AF16B100AB16B600A816BA00A416BE00A016C3009C16C7009916CC009516D0009116D5008E16D9008A16DE008616E2008216E7007E16EB007A16F0007616F4007216F9006E16FD006A1601016616060162160A015E160F015A1614015616180152161C014E1621014A16250145162A0141162E013D1633013916370134163C01301640012C1645012716490123164E011E1652011A16570115165B01101660010C1664010716690102166D01FE157201F9157601F5157B01F0157F01EB158401E6158801E1158D01DC159101D7159601D2159A01CD159F01C815A301C315A801BE15AC01B915B101B415B501AE15BA01A915BE01A315C3019E15C8019815CC019315D0018E15D5018815D9018215DE017D15E3017715E7017115EC016B15F0016515F5015F15F9015915FE01531502024D15070247150B02411510023A151402341519022E151D02271522022015260219152B02131530020C15340206153902FE143D02F7144102F0144602E9144B02E2144F02DA145402D3145802CB145D02C4146102BC146602B4146A02AC146F02A41473029C14780293147D028B148102831486027A148A0272148F02691493025F14980257149C024D14A1024414A5023A14AA023114AF022714B3021D14B8021314BC020914C102FE13C502F313CA02E913CE02DE13D302D213D702C713DC02BB13E002B013E502A313EA029713EE028B13F3027E13F7027013FC0263130003551305034713090339130E032B1312031B1317030B131B03FC122003EC122503DB122903CA122E03B8123203A612370394123B03811240036D1244035912490344124D032F1252031812570301125B03E9116003D0116403B71169039B116D03801172036311770345117B032611800304118403E3108903BE108D03981092037010960346109B031B109F03EC0FA403BB0FA903870FAD034F0FB203140FB603D50EBB03920EBF034A0EC403FC0DC803A80DCD034F0DD103EC0CD603810CDB030D0CDF038C0BE403FE0AE8035F0AED03B109F103EC08F6030A08FA030B07FF03DF0503047404080492020D045A011004230013041C001304180013041700130416001304150013041500130414001304140013041400130414001304140013041400130413001304130013041300130413001304130013041300130413001304120013041200130412001304120013041200130412001304</t>
  </si>
  <si>
    <t>47170F00451712004217180040171F003B17260038172E003517340031173B002D1742002A174900271750002317560020175D001C17640019176B0016177200121778000F177F000B17860007178D000417940000179B00FC16A200F916A900F516B000F116B600EE16BE00EA16C400E716CB00E316D200DF16D900DB16E000D816E700D416EE00D016F500CC16FC00C8160301C4160A01C0161101BC161801B9161F01B5162601B1162D01AC163401A9163B01A5164201A01648019C1650019816560194165D01901664018C166B0188167201831679017F1680017B16870177168E01721695016E169C016916A3016516AA016116B1015C16B8015716BF015316C6014F16CD014A16D4014616DB014116E2013D16E9013716F0013316F7012E16FE012A16050225160C02201613021B161A0217162102111628020C1630020816360203163D02FE154402F9154B02F3155202EF155A02E9156102E4156702DF156E02DA157602D5157D02CF158402CA158B02C4159202BF159902BA15A002B415A702AE15AE02A915B502A315BC029D15C3029815CA029215D1028C15D8028615DF028015E6027A15ED027415F4026E15FB0268150203621509035B151003551517034E151E034815250341152C033B15330335153A032E1542032815480321154F031A15570313155E030C15650305156C03FE147303F7147A03EF148103E8148803E1148F03D9149603D2149D03CA14A403C214AB03BA14B203B214B903AA14C003A214C7039A14CE039114D5038914DC038014E4037814EA037014F2036614F9035D140004541407044B140E044214150439141C042E14230425142A041B1431041114380406143F04FC134604F2134D04E7135404DD135B04D1136204C6136A04BB137104AF137804A3137F04971386048B138D047E13940471139B046413A2045713A9044913B0043C13B7042E13BE041F13C5041013CC040213D404F212DB04E212E204D212E904C212F004B112F7049F12FE048E1205057B120C056812130555121A05411221052C1228051712300501123705EB113E05D4114505BB114C05A211530588115A056D1161055111680534116F0516117605F6107D05D5108405B3108C058E10930568109A054010A1051710A805EA0FAF05BB0FB605890FBD05540FC4051B0FCB05DF0ED2059E0ED905590EE0050D0EE805BC0DEF05630DF605010DFD05950C0406200C0B069C0B1206080B1906620A2006A5092706CF082E06D6073506B5063C065F054306AD034B069A015306490057062B00570627005706250057062300570623005706220057062200570621005706210057062100570620005706200057062000570620005706200057061F0057061F0057061F0057061F0057061F0057061F0057061E0057061F0057061E0057061E005706</t>
  </si>
  <si>
    <t>49170F00471713004417180041171F003E1727003A172E003617350033173B002F1742002C174900281750002517570022175E001E1764001B176B001817720014177900111780000D17870009178E000617950002179C00FE16A200FB16AA00F716B100F316B700F016BE00EC16C500E816CC00E516D300E116DA00DD16E100D916E800D616EF00D216F600CD16FD00CA160401C6160B01C2161201BE161901BA162001B6162701B2162E01AE163501AA163C01A6164301A2164A019E1651019A16580196165F01921666018D166D018916740185167B01811682017C16890178169001741697016F169F016B16A6016616AD016216B4015D16BB015916C2015516C9015016D0014C16D7014716DE014316E5013D16EC013916F3013416FA01301601022B16080226160F02221616021D161D021816240213162B020E1632020916390204164002FF154802FA154F02F5155502F0155D02EB156402E6156B02E0157202DB157902D6158002D1158702CB158E02C5159502C0159C02BB15A302B515AA02AF15B102AA15B802A415BF029E15C7029915CE029315D5028D15DC028715E3028115EA027B15F1027515F8026F15FF026915060363150D035D15140357151B03501522034A152A03431531033D15380336153F032F15460328154D03221554031B155B03141562030D15690306157003FF147703F8147F03F0148603E9148D03E2149403DA149B03D314A203CB14A903C314B003BB14B703B314BE03AB14C503A414CC039B14D4039314DB038A14E2038214E9037914F0037114F7036714FE035E14050455140C044C14130443141A043A14210430142904261430041C14370412143E0407144504FD134C04F3135304E8135A04DD136104D2136804C6136F04BB137704AF137E04A413850498138C048C1393047F139A047213A1046513A8045813AF044B13B7043D13BE042E13C5042013CC041113D3040213DA04F212E104E312E804D312F004C212F604B112FE04A01205058E120C057C12130569121A0555122105411228052D1230051712370501123E05EB114505D4114C05BB115305A2115A05881161056D116805511170053411770516117E05F6108505D5108C05B31093058E109A056810A1054010A8051510B005E90FB705BA0FBE05880FC505520FCC05190FD305DD0EDA059C0EE105560EE9050A0EF005B80DF7055E0DFE05FC0C05068F0C0C06190C1306950B1A06FF0A2106590A28069A093006C0083706C3073E06A006450643054C06810354067F015B0639005F062B005F0627005F0625005F0624005F0623005F0622005F0622005F0622005F0621005F0621005F0620005F0620005F0620005F0620005F0620005F0620005F061F005F0620005F061F005F061F005F061F005F061F005F061F005F061F005F061F005F06</t>
  </si>
  <si>
    <t>4A170F00481713004617180042171F003E1727003B172E003817350035173C00311743002D1749002A1750002617570023175E00201765001C176C001917720015177900121780000E1787000B178E000717950004179C000017A300FC16AA00F816B100F516B800F116BF00ED16C600EA16CD00E616D400E216DB00DF16E200DA16E900D716F000D316F700CF16FE00CB160501C7160C01C3161301BF161A01BC162101B8162801B4162F01B0163601AC163D01A8164401A3164B019F1652019B16590197166001931667018F166E018A16750187167C01821683017E168A017A169201761698017116A0016C16A7016816AE016316B5015F16BC015B16C3015616CA015216D1014E16D8014916DF014416E6013F16ED013B16F4013616FB01311602022D160A0228161002231617021E161F021A16260215162D020F1634020B163B020616420201164902FC155002F7155702F2155E02ED156502E7156C02E2157302DC157B02D7158202D2158902CD159002C7159702C2159E02BC15A502B715AC02B115B302AC15BA02A615C102A015C8029B15CF029515D7028F15DE028915E5028315EC027D15F3027815FA02711501036B15080365150F035F15160359151D03521525034B152C03451533033F153A0338154103321548032B154F03241556031D155D031615640310156C030815730302157A03FA148103F3148803EC148F03E4149603DD149D03D514A403CE14AC03C614B303BE14BA03B614C103AE14C803A614CF039E14D6039514DD038D14E4038414EB037C14F2037314FA036A1401046114080458140F044F14160446141D043D14240432142B04291432041F143A04151441040B14480400144F04F6135604EC135D04E1136404D5136B04CA137304BE137A04B4138104A71388049B138F049013960483139D047613A4046913AC045C13B3044F13BA044013C1043313C8042513CF041513D6040713DE04F812E504E712EC04D812F304C712FA04B6120105A512080593120F05811216056E121E055A12250547122C05331233051D123A0508124105F1114905DA115005C2115705AA115E059011650575116C05591173053C117A051F11820500118905DE109005BC10970599109E057310A5054C10AC052210B305F70FBB05C80FC205970FC905630FD0052B0FD705EF0EDE05B00EE5056A0EED05200EF405D00DFB05790D02061A0D0906B20C10063D0C1706BD0B1F062D0B25068C0A2D06D509340604093B0615084206FD064906B505500621045806DB016006B00065062D00660628006606250066062400660623006606220066062200650622006606210065062100650621006606200065062000660620006606200065062000650620006606200065061F0065061F0065061F0065061F0065061F0065061F0065061F006606</t>
  </si>
  <si>
    <t>4E1710004C17150049171D0046172600421731003E173A003A17440037174D00331756002F175F002B1769002817720024177B00201784001D178E00191797001517A0001117AA000E17B3000A17BC000617C5000217CF00FE16D800FA16E100F616EB00F316F400EE16FE00EB160701E7161001E3161A01DF162301DB162C01D6163601D3163F01CE164801CA165201C6165B01C2166501BE166E01BA167801B6168101B1168A01AD169401A9169D01A516A701A016B0019B16BA019716C3019316CC018F16D6018A16DF018616E9018216F2017D16FC017916050274160F026F1618026A16210266162B02611635025D163E0258164702541651024F165A024A16640246166D02401677023C16800237168A02321693022D169D022816A6022316AF021E16B9021A16C3021516CC020F16D5020A16DF020516E8020016F202FB15FB02F5150503F1150E03EB151803E6152103E0152B03DB153403D5153E03D0154703CB155003C5155A03C0156403BA156D03B4157703AE158003A9158A03A31593039D159C039715A6039115B0038C15B9038615C3037F15CC037A15D6037415DF036D15E9036715F2036115FC035A15050454150F044E1518044715220441152B043A15350434153E042D1548042615510420155B041915640412156E040B15780404158104FD148A04F6149404EE149E04E614A704E014B004D814BA04D014C404C914CD04C114D704BA14E004B214EA04AA14F304A214FD049A1406059114100589141A058114230578142C0570143605671440055E144905551453054C145C05431466053A14700531147905271483051D148C05141496050A149F050014A905F613B205EB13BC05E113C505D613CF05CC13D905C013E205B513EC05AB13F5059F13FF0593130806881312067B131B066F13250663132F0656133806491342063B134B062E13550621135F061213680604137206F6127B06E7128506D7128F06C8129806B812A106A812AB069712B5068612BE067412C8066212D1065012DB063D12E5062912EE061512F80601120107EB110B07D5111507BE111E07A71128078F11310776113B075C11440741114E072511580708116107EA106B07CA107407A8107E0786108807611091073A109B071110A407E70FAE07B90FB8078A0FC107560FCB071F0FD407E40EDE07A50EE707600EF107150EFB07C40D04086B0D0E08080D1708990C21081F0C2B08950B3408F90A3E08480A47087D09510894085A088307640840066E08BC047708A8028208F3008A083E008C0837008C0834008C0833008C0831008C0831008C0830008C082F008C082E008C082E008C082D008C082D008C082D008C082D008C082D008C082C008C082C008C082C008C082B008C082B008C082B008C082B008C082B008C082B008C082B008C082B008C08</t>
  </si>
  <si>
    <t>511710004F1715004C171D00491725004517300041173A003D1744003A174D003617560033175F002F1769002B17720028177B002417840020178D001C1797001817A0001517A9001117B3000D17BC000917C5000517CF000217D800FE16E100FA16EB00F616F400F216FD00EE160701EA161001E6161901E2162301DE162C01DA163601D6163F01D2164801CD165201C9165B01C5166501C1166E01BD167801B9168101B5168A01B0169401AC169D01A816A601A416B0019F16BA019B16C3019616CC019216D6018E16DF018916E9018516F2018116FC017C16050277160F02731618026E1621026A162B026516340261163E025C1647025716510252165A024E16640249166D0244167602401680023A1689023516930231169C022C16A6022716AF022216B9021D16C2021816CC021316D5020D16DF020816E8020416F202FE15FB02F9150503F4150E03EF151803E9152103E4152B03DE153403D9153E03D4154703CE155103C9155A03C3156303BE156D03B8157603B2158003AD158903A7159303A1159C039B15A6039615B0039015B9038915C2038315CC037D15D6037715DF037115E9036B15F2036515FC035E15050458150F04511518044B15220445152B043E15350437153E04311547042A15510424155B041D15640415156E040F1577040715810401158A04FA149404F2149D04EB14A704E314B004DC14BA04D514C404CD14CD04C514D704BE14E004B614EA04AE14F304A614FD049E140605951410058D141905851423057C142C05741436056B144005631449055A14530551145C05481466053F146F05351479052C14820523148C05191496050F149F050514A905FB13B205F113BC05E613C505DC13CF05D113D905C613E205BB13EC05B013F505A413FF05991308068D13120682131C067513250669132F065C1338065013420642134B063513550627135E06191368060B137206FD127B06EE128506DF128E06D0129806C012A106B012AB06A012B5068F12BE067D12C8066C12D1065912DB064712E5063312EE062012F8060B120107F6110B07E1111407CA111E07B41128079B11310783113B076A1144074F114E073411580718116107FA106B07DB107407BB107E07981087077510910750109B072810A407FF0FAE07D30FB707A50FC107730FCB073F0FD407050FDE07C90EE707870EF107400EFB07F30D04089E0D0E08410D1708D90C2108660C2A08E50B3408550B3E08B00A4708F40951081D095A082308640800076E08A5057708F9038108AF018C08570092083B0092083600920833009208320092083100920830009208300092082F0092082E0092082D0092082D0092082D0092082D0092082D0092082C0092082C0092082C0092082C0092082B0092082B0092082B0092082B0092082B0092082B0092082B009208</t>
  </si>
  <si>
    <t>4A1710004817150045171D00421726003D17310039173A003617440032174D002E1756002B175F00271769002417720020177B001C17840018178E00151797001117A0000D17AA000917B3000517BC000217C500FE16CF00FA16D800F616E100F216EB00EE16F400EA16FE00E6160701E3161001DE161A01DA162301D7162C01D3163601CE163F01CA164901C6165201C2165B01BE166501BA166E01B6167801B2168101AD168A01A9169401A5169D01A016A7019C16B0019816BA019316C3018F16CC018B16D6018716DF018216E9017E16F2017916FC017516050270160F026B1618026716210262162B025D16350259163E0255164702501651024B165A024616640241166D023D1677023816800233168A022E1693022A169D022416A6022016AF021B16B9021616C2021016CC020B16D5020616DF020116E802FC15F202F715FB02F2150503ED150E03E7151803E2152103DD152B03D7153403D2153E03CC154703C7155103C2155A03BC156303B6156D03B0157703AB158003A5158A039F1593039A159D039415A6038E15B0038815B9038115C3037C15CC037615D6037015DF036915E9036315F2035D15FC035715050450150F044A151804441522043D152B043615350430153E0429154804221551041C155B04151564040E156E040715770400158104F9148B04F1149404EB149E04E314A704DC14B004D514BA04CD14C404C614CD04BE14D704B614E004AE14EA04A714F3049E14FD04961406058E14100586141A057E14230575142D056D143605641440055B1449055214530549145C0541146605371470052E147905251482051B148C051214960507149F05FD13A905F313B205E913BC05DF13C605D413CF05CA13D905BE13E205B313EC05A813F5059D13FF0591130806861312067A131C066D13250661132F0654133806471342063A134B062D13550620135E061113680603137206F5127B06E6128506D7128E06C7129806B712A106A712AB069712B5068612BE067512C8066312D1065012DB063E12E5062A12EE061612F80602120107ED110B07D8111407C1111E07AA1128079211310779113B075F11440745114E07291158070C116107EE106B07CF107407AE107E078C1087076810910742109B071A10A407F00FAE07C40FB707950FC107620FCB072D0FD407F30EDE07B60EE707720EF1072A0EFB07DB0D0408840D0E08250D1708BA0C2108460C2A08C10B34082B0B3E087F0A4708BE095108DE085B08DB076408AB066E083E057708720381085B018B0843008F0839008F0835008F0833008F0832008F0831008F0830008F082F008F082F008F082E008F082D008F082D008F082D008F082D008F082D008F082C008F082C008F082C008F082B008F082B008F082B008F082B008F082B008F082B008F082B008F082B008F08</t>
  </si>
  <si>
    <t>441710004217150040171D003C1726003817310034173A00311744002C174D002917570025176000221769001E1772001A177B001617850013178E000F1797000B17A1000717AA000417B3000017BD00FC16C600F816CF00F416D900F016E200ED16EC00E916F500E516FF00E1160801DD161101D9161A01D5162401D1162D01CD163701C8164001C4164A01C0165301BC165D01B8166601B4166F01B0167901AC168201A7168C01A31695019E169F019B16A8019616B2019216BB018D16C4018916CE018516D8018116E1017C16EA017716F4017316FE016E1607026A16100265161A02611623025C162D0257163602531640024E1649024A16530245165C02401666023B166F0237167902311682022D168C022816950223169F021E16A8021916B2021516BB020F16C5020A16CE020516D8020016E102FB15EB02F615F402F115FE02EB150803E6151103E0151A03DB152403D6152E03D1153703CB154103C6154A03C0155403BB155D03B5156703AF157003AA157A03A41583039F158D03991596039315A0038D15A9038815B3038115BD037B15C6037515D0036F15D9036915E3036315EC035D15F6035715FF03501509044A15120443151C043D15260436152F04301539042915420422154C041B15550414155F040E1568040815720400157B04F9148504F2148F04EB149804E414A204DC14AB04D514B504CD14BE04C614C804BE14D204B714DB04AF14E504A714EE049F14F804971401058F140B05861415057E141E05761428056D14310565143B055C14450554144E054B1458054214610539146B052F14750526147E051D1488051314910509149B05FF13A405F513AE05EB13B805E113C105D613CB05CB13D405C113DE05B613E705AB13F1059F13FB059413040689130E067C1318067113210664132B06581334064B133E063E1348063113510623135B061513650607136E06F9127706EA128106DB128B06CC129406BD129E06AD12A8069D12B1068D12BB067B12C4066A12CE065712D8064512E1063312EB061F12F4060B12FE06F6110807E1111107CA111B07B41125079D112E07851138076C11410752114B07371155071B115E07FE106807DF107207C0107B079F1085077C108F07581098073110A2070910AB07DE0FB507B00FBE07800FC8074D0FD207150FDC07DB0EE5079C0EEF07570EF8070C0E0208BB0D0C08610D1508FE0C1F088F0C2808150C32088A0B3C08EE0A45083D0A4F08700959088508620873076C082F067508A6047F0881028A08E10092083E0094083700940834009408330094083100940831009408300094082F0094082E0094082E0094082E0094082D0094082D0094082D0094082D0094082C0094082C0094082C0094082C0094082C0094082B0094082B0094082B0094082B0094082B0094082B009408</t>
  </si>
  <si>
    <t>44171000421715003F171D003C1726003717310034173A00301744002C174D002817560025175F00221769001E1772001A177B001617850013178E000F1797000B17A1000717AA000417B3000017BD00FC16C600F816CF00F416D900F116E200ED16EC00E916F500E516FF00E1160801DD161101D9161B01D5162401D1162D01CD163701C8164001C4164A01C0165301BC165D01B8166601B4166F01B0167901AC168201A8168C01A31695019F169F019B16A8019616B2019216BB018E16C5018916CE018516D8018116E1017C16EA017816F4017416FE016E1607026A16100266161A02611623025D162D0258163602531640024F1649024A16530245165C02401666023B166F0237167902321682022E168C022916950224169F021F16A8021A16B2021516BB021016C5020B16CE020616D8020116E102FC15EB02F715F402F115FE02EC150803E7151103E2151B03DC152403D7152E03D2153703CD154103C7154A03C2155403BC155D03B6156703B1157003AB157A03A51583039F158D039A1596039415A0038E15A9038915B3038215BD037C15C6037615D0037015D9036A15E3036515EC035E15F6035815FF03511509044B15120445151C043E15260438152F04321539042B15420424154C041E15550417155F04101568040915720402157B04FB148504F4148F04ED149804E514A204DE14AB04D714B504D014BE04C814C804C014D204B914DB04B114E504A914EE04A214F8049914010591140B058914150581141E05781428057014310567143B055F14450556144E054E145805451461053B146B053214740529147E0520148805161491050D149B050314A405F913AE05EF13B805E413C105DB13CB05CF13D405C513DE05BA13E705AF13F105A413FB05991304068D130E06821318067513210669132B065D13340651133E06431348063613510629135B061C1365060E136E06FF127706F1128106E2128B06D3129506C4129E06B412A806A412B1069412BB068312C4067212CE066012D8064E12E1063B12EB062812F4061412FE0600120807EB111107D6111B07BF112507A9112E0791113807791141075F114B074511550729115F070D116807F0107207D0107B07B01085078F108F076B1098074610A2071F10AB07F50FB507CA0FBF079B0FC8076A0FD207350FDC07FD0EE507C10EEF077F0EF807390E0208EC0D0C08980D15083A0D1F08D40C2808620C3208E10B3C08520B4508AE0A4F08F30959081D09620826086C0803077508AA057F08FF038908B401950859009A083B009A0836009A0834009A0833009A0831009A0830009A0830009A082F009A082F009A082E009A082E009A082D009A082D009A082D009A082D009A082C009A082C009A082C009A082C009A082C009A082B009A082B009A082B009A082B009A082B009A08</t>
  </si>
  <si>
    <t>3B1710003A17150037171D00331726002F1731002B173B002717440024174D00201757001C176000191769001517720011177C000E1785000A178E00061798000317A100FF16AB00FB16B400F716BE00F316C700EF16D000EC16D900E716E300E316EC00E016F600DC16FF00D8160901D4161201D0161C01CC162501C7162E01C3163801BF164101BC164B01B8165401B4165E01B0166701AB167101A7167A01A31684019E168D019A1697019616A0019216AA018D16B3018916BD018516C6018116D0017C16D9017816E3017316EC016E16F6016A16FF0166160902611612025D161C025816250253162F024F1638024A16420246164B02411655023C165F0237166802331672022E167B022916850224168E02201698021B16A1021616AB021016B4020B16BE020616C7020116D102FC15DB02F715E402F315EE02ED15F702E8150103E2150A03DD151403D8151D03D3152703CD153103C8153A03C3154403BD154D03B8155703B2156003AC156A03A7157303A1157D039B1587039615900390159A038B15A3038515AD037E15B6037815C0037215C9036C15D3036715DD036115E6035A15F0035415F9034D15030447150D04411516043A152004341529042E15330427153C042015460419155004131559040C15630405156C04FF147604F8148004F0148904E9149304E2149C04DB14A604D414AF04CC14B904C414C304BD14CC04B514D604AE14E004A614E9049E14F3049614FC048E140605861410057E141905761423056D142D05651436055C144005541449054B14530542145D053A1466053014700527147A051D14830514148D050A1496050014A005F713AA05EC13B305E213BD05D813C605CE13D005C313DA05B913E305AD13ED05A213F705971300068B130A068013140674131D06671327065C1330064F133A064213440635134D06291357061B1361060D136A06FF127406F0127E06E2128706D3129106C4129A06B412A406A412AE069412B7068312C1067212CB066012D4064F12DE063C12E8062912F1061612FB0601120507ED110E07D8111807C1112207AB112B07931135077B113E0762114807481152072D115B0711116507F4106F07D5107807B610820794108C07721095074D109F072710A907FE0FB207D30FBC07A50FC607750FCF07420FD9070A0FE307CF0EEC07900EF6074A0E0008000E0908AE0D1308540D1D08F10C2608820C3008070C3A087C0B4308E00A4D082E0A57086109600874086A08600774081A067D088D04870856029208CC009A083D009B0837009B0834009B0833009B0832009B0831009B0830009B082F009B082F009B082E009B082E009B082D009B082D009B082D009B082D009B082D009B082C009B082C009B082C009B082C009B082B009B082B009B082B009B082B009B082B009C082B009B08</t>
  </si>
  <si>
    <t>3A1710003917150036171D00331726002E1731002A173A002717440023174D00201756001C176000181769001517720011177B000D17850009178E00061797000217A000FE16AA00FA16B300F616BD00F316C600EF16CF00EB16D900E716E200E316EC00E016F500DC16FE00D8160801D4161101CF161A01CB162401C7162D01C3163701BF164001BC164901B7165301B3165C01AF166601AB166F01A7167901A31682019E168C019A16950196169F019116A8018D16B2018916BB018516C4018016CE017C16D8017716E1017316EA016E16F4016A16FE0165160702611610025D161A025816230253162D024F1636024A16400246164902411653023C165C023816660233166F022E1679022A16820225168C02201695021B169F021616A8021116B2020C16BB020716C5020216CE02FD15D802F915E102F315EB02EE15F502E915FE02E4150703DE151103D9151A03D4152403CE152E03C9153703C4154103BF154A03B9155403B3155D03AE156703A8157003A3157A039D15830397158D03911596038C15A0038715A9038015B3037A15BD037415C6036E15D0036815D9036315E3035C15EC035615F6035015FF0349150904431512043D151C043715260430152F042A153904231542041C154C041615550410155F040815680402157204FB147B04F4148504EC148F04E5149804DE14A204D714AB04CF14B504C814BE04C014C804B914D204B114DB04AA14E504A214EE049A14F804921401058A140B05821415057A141E05721428056914310560143B05581445054F144E05471458053E14610534146B052C14750522147E05191488051014910506149B05FC13A405F213AE05E813B805DE13C105D313CB05C913D405BE13DE05B313E705A813F1059D13FB059213040687130E067B1318066F13210663132B065613340649133E063D1347063013510623135B061513640607136E06F9127706EB128106DC128B06CD129406BE129E06AE12A8069F12B1068E12BB067D12C4066C12CE065A12D8064812E1063612EB062312F4060F12FE06FB110807E6111107D1111B07BB112507A4112E078C113807741141075A114B074111550725115E0709116807EC107207CD107B07AC1085078B108F07681098074310A2071C10AB07F30FB507C80FBF07990FC807690FD207350FDC07FD0EE507C10EEF07810EF8073A0E0208EF0D0C089B0D15083F0D1F08DB0C28086A0C3208ED0B3C085F0B4508BE0A4F08080A59083609620846086C082B077508DB057F0841048908E401950891009B083C009B0836009B0834009B0833009B0831009C0831009C0830009C082F009C082E009C082E009C082E009C082D009C082D009C082D009C082D009C082D009C082C009C082C009C082C009C082C009C082B009C082B009C082B009C082B009C082B009C08</t>
  </si>
  <si>
    <t>401710003E1715003B171D00371726003317310030173B002B17440028174D0024175600211760001D1769001A17720016177B00131785000F178E000B1797000717A1000417AA000017B300FC16BD00F816C600F416CF00F016D900EC16E200E816EC00E516F500E116FF00DD160801D9161101D5161B01D1162401CD162D01C9163701C5164001C0164A01BC165301B8165D01B4166601B0166F01AC167901A8168201A4168C019F1695019B169F019716A8019216B2018E16BB018A16C4018616CE018116D8017D16E1017816EB017416F4016F16FE016B1607026616100262161A025D16230259162D0254163602501640024B1649024616530241165C023D16660238166F02331679022E1682022A168C022416950220169F021B16A8021616B2021116BB020C16C5020716CE020216D802FD15E102F815EB02F315F502EE15FE02E9150703E4151103DE151A03D8152403D3152E03CE153703C9154103C3154A03BE155403B8155D03B2156703AD157003A7157A03A11583039C158D03961596039015A0038B15A9038515B3037E15BD037915C6037215D0036C15D9036615E3036115EC035A15F6035415FF034D1509044715120441151C043A15260434152F042E1539042715420420154C041915550413155F040C15680405157204FF147B04F7148504EF148F04E9149804E214A204DB14AB04D314B504CC14BE04C414C804BC14D204B514DB04AD14E504A514EE049D14F804951401058D140B05851414057D141E05741428056C14310563143B055A14450552144E05491458054014610537146B052E14740525147E051B1488051214910508149B05FE13A405F413AE05EA13B805E013C105D513CB05CB13D405C013DE05B513E705AA13F1059F13FB059313040688130E067C1318067013210664132B06581334064B133E063E1347063113510624135B061613640608136E06FA127706EC128106DC128B06CD129406BF129E06AF12A8069E12B1068E12BB067C12C4066B12CE065912D8064712E1063412EB062112F4060D12FE06F9110807E4111107CE111B07B8112507A1112E07891138077011410757114B073C11550720115E0704116807E6107207C7107B07A710850785108F07611098073B10A2071310AB07EA0FB507BE0FBE078F0FC8075D0FD207280FDC07EF0EE507B20EEF076F0EF807280E0208D90D0C08840D1508250D1F08BD0C2808490C3208C60B3C08340B45088D0A4F08CF095908F6086208F9076C08CF0675086E057F08B303890880019408450099083A0099083600990833009908320098083100980830009808300098082F0098082F0098082E0098082D0098082D0098082D0098082D0098082D0098082C0098082C0098082C0099082C0099082C0099082C0099082B0099082B0099082B0099082B009908</t>
  </si>
  <si>
    <t>44171000421715003F171D003C1726003817310034173B00311744002C174E00291757002517600022176A001E1773001A177C001717860013178F000F1798000B17A2000817AB000417B5000017BE00FC16C700F816D100F416DA00F016E400ED16ED00E916F700E5160001E1160A01DD161301D9161D01D5162601D1163001CC163901C8164201C4164C01C0165601BD165F01B8166901B4167201B0167C01AC168501A8168F01A31698019F16A2019A16AB019616B5019216BE018E16C8018916D1018516DB018016E4017C16EE017816F801731601026E160B026A16140265161E02611627025C16310258163A02531644024E164E024A1657024516610240166A023B16740237167D02321687022D16910228169A022316A4021E16AD021916B7021516C1020F16CA020A16D3020516DD020016E702FB15F002F615FA02F1150303EC150D03E7151703E1152003DC152A03D6153403D1153D03CB154703C6155003C1155A03BB156303B6156D03B0157703AA158003A5158A039F15930399159D039315A7038D15B0038815BA038115C3037C15CD037515D6036F15E0036915EA036315F3035D15FD0357150704501510044A151A04441524043D152D04361537043015400429154A04221553041C155D04151567040E15700407157A0400158404FA148D04F2149704EB14A104E414AA04DC14B404D514BD04CD14C704C614D104BE14DA04B614E404AF14EE04A714F7049F14010597140B058F14140587141E057E142805761431056D143B05651445055C144E05541458054B14620542146B05381475052F147F05261488051C14920513149B050914A505FF13AF05F513B805EB13C205E113CC05D513D505CB13DF05C013E905B613F205AA13FC059F13060693130F06881319067C13230670132D0664133606571340064B134A063D13530630135D06231367061513700607137A06F9128306EA128D06DB129706CC12A106BC12AA06AC12B4069C12BE068B12C7067A12D1066812DB065612E4064412EE063112F8061E12010709120B07F4111507DF111E07C9112807B31132079B113C07831145076A114F07501159073511620719116C07FC107607DD107F07BE1089079D1093077A109D075510A6072F10B0070610B907DC0FC307AE0FCD077E0FD7074A0FE007140FEA07D90EF407990EFD07540E0708090E1108B70D1B085E0D2408F90C2E088B0C3808100C4108860B4B08E90A5408370A5E086A096808800872086D077B08290685089B048F0871029A08D300A2083E00A3083800A3083400A3083300A3083200A3083100A3083000A3082F00A3082F00A3082F00A3082E00A3082E00A3082D00A3082D00A3082D00A3082D00A3082C00A3082C00A3082C00A3082C00A3082B00A3082B00A3082B00A3082B00A3082B00A3082B00A308</t>
  </si>
  <si>
    <t>34171000321715002F171D002B1726002717310023173A00201744001C174D001917570015176000111769000D1772000A177C000617850002178E00FE169800FB16A100F716AB00F316B400EF16BE00EB16C700E816D100E416DA00E016E300DC16ED00D816F600D4160001D0160901CC161301C8161C01C4162601C0162F01BC163901B8164201B4164C01B0165501AC165F01A8166801A31672019F167B019B16850197168E01921698018E16A1018A16AB018516B5018116BE017D16C8017916D1017416DB017016E4016B16EE016616F701621601025E160A025916140255161E02501627024C16310247163A02421644023D164D0239165702341660022F166A022B16740226167D02211687021C16900218169A021316A3020D16AD020816B7020416C002FE15CA02FA15D302F515DD02EF15E602EA15F002E515FA02E0150303DA150D03D5151703D0152003CB152A03C5153303C0153D03BB154603B5155003AF155A03AA156303A4156D039F1576039915800394158A038E15930388159D038215A6037C15B0037615BA037015C3036A15CD036515D6035E15E0035815EA035215F3034C15FD03461506043F15100439151A04321523042C152D04261537041F15400418154A04121553040B155D0404156704FE147004F6147A04EF148404E8148D04E2149704DA14A104D314AA04CB14B404C414BD04BC14C704B514D104AD14DA04A614E4049E14ED049614F7048E14010586140B057E14140576141E056E142705651431055D143B05541445054C144E05431458053A14610531146B05281475051F147E05161488050C14920503149B05F913A505EF13AF05E513B805DB13C205D113CC05C613D505BC13DF05B113E905A613F2059B13FC059013060685130F06791319066D13230662132C0655133606491340063C134A062F13530623135D061413670607137006F9127A06EB128306DD128D06CD129706BF12A106AF12AA069F12B4068F12BE067F12C7066E12D1065C12DB064B12E4063812EE062512F80612120107FE110B07EA111507D5111E07BF112807A911320792113C077A11450761114F07481159072C11620711116C07F4107607D6107F07B71089079610930774109D075010A6072B10B0070310BA07D90FC307AD0FCD077E0FD7074C0FE007160FEA07DD0EF4079F0EFD075C0E0708140E1108C60D1B086F0D2408110D2E08A80C3808330C4108B00B4B081B0B5508740A5E08B4096808D7087208D6077B08A80685083E058F08760399085E01A3084300A7083900A7083500A7083300A7083200A7083100A7083000A7083000A7082F00A7082E00A7082E00A7082D00A7082D00A7082D00A7082D00A7082D00A7082C00A7082C00A7082C00A7082C00A7082B00A7082B00A7082B00A7082B00A7082B00A7082B00A708</t>
  </si>
  <si>
    <t>281710002617150023171D00201726001C17300018173A001517440011174D000D175600091760000617690002177200FE167B00FA168500F7168E00F3169800EF16A100EC16AA00E816B300E416BD00E016C600DD16D000D916D900D516E300D116EC00CD16F500C916FF00C5160801C1161201BD161B01B9162501B5162E01B1163801AD164101A9164B01A5165401A0165E019C1667019816710194167A01901683018C168D01871697018316A0017F16A9017B16B3017716BC017216C6016D16D0016916D9016416E2016016EC015C16F6015716FF01531609024F1612024A161C024616250241162F023C1638023716420233164B022E16550229165E0225166802201671021B167B021716850211168E020D1698020816A1020316AB02FE15B402F915BE02F315C702EF15D102EA15DA02E515E402E015EE02DA15F702D5150103D0150A03CB151403C5151D03C0152703BB153003B5153A03AF154303AB154D03A51557039F1560039A156A03941573038E157D0389158603831590037D159A037715A3037115AD036C15B6036615C0036015C9035915D3035415DD034D15E6034715F0034115F9033B15030435150C042E15160428152004211529041B15330414153C040E1546040715500400155904F9146304F2146C04EC147604E4147F04DE148904D6149304CF149C04C814A604C014AF04B914B904B214C304AA14CC04A314D6049B14E0049314E9048B14F3048314FC047C140605731410056B141905621423055A142C05521436054914400541144905381453052F145D05261466051D14700514147A050B14830501148D05F7139605EE13A005E413AA05DA13B305CF13BD05C513C605BB13D005B113DA05A613E3059A13ED058F13F7058513000679130A066D13140662131D0656132706491330063D133A063013440623134D061613570609136006FB126A06EE127406DF127E06D1128706C2129106B3129A06A312A4069312AE068312B7067312C1066212CB065012D4063E12DE062C12E8061912F1060612FB06F2110507DE110E07C8111807B31121079C112B07851135076D113E07531148073A11520720115B0703116507E7106F07C8107807A910820788108C076510950741109F071B10A907F40FB207C90FBC079C0FC6076D0FCF07390FD907030FE307C90EEC078B0EF607470E0008FE0D0908AD0D1308560D1D08F60C26088A0C3008130C3A088D0B4308F50A4D08490A5708840960089F086A08950774085C067D08E3048708EF0291080E019B0840009D0838009D0834009D0833009D0831009D0831009D082F009D082F009D082F009D082E009D082D009D082D009D082D009D082D009D082C009D082C009D082C009D082C009D082C009D082B009D082B009D082B009D082B009D082B009D082B009D082A009D08</t>
  </si>
  <si>
    <t>241710002217150020171D001C1726001817300014173A00111744000D174D00091756000617600002176900FE167200FB167C00F7168500F3168E00EF169800EC16A100E816AA00E416B300E116BD00DD16C600D916D000D516D900D116E300CD16EC00C916F500C516FF00C1160801BD161201B9161B01B5162501B1162E01AD163801A9164101A5164B01A11654019D165E01991667019416700190167A018C16830188168D01841697017F16A0017B16A9017716B3017316BD016E16C6016A16CF016516D9016116E3015D16EC015816F6015416FF01501609024B16120246161C02421625023D162F0238163802341642022F164B022B16550226165E02211668021D16710218167B02131685020E168E02091698020416A102FF15AB02FA15B402F615BE02F115C702EC15D102E615DA02E115E402DC15EE02D715F702D2150103CD150A03C7151403C2151D03BD152703B8153003B2153A03AD154303A7154D03A21557039C15600397156A03911573038C157D0386158603801590037A159A037415A3036E15AD036915B6036315C0035D15C9035715D3035015DC034A15E6034515EF033F15F9033815030432150D042C15160426151F041F1529041815330412153C040B15460405155004FE145904F7146304F0146C04E9147604E2148004DC148904D4149304CD149C04C614A604BE14AF04B714B904B014C304A814CC04A114D6049914DF049114E9048914F3048114FC047A14060571141005691419056114230558142C0550143605481440053F144905361453052D145D05241466051B1470051214790508148305FF138D05F5139605EC13A005E213A905D813B305CE13BD05C413C705B913D005AF13DA05A413E3059913ED058E13F7058313000678130A066C13140660131D0654132706481330063C133A062F13440622134D061513570607136106FA126A06EC127406DD127E06CF128706C1129106B1129A06A212A4069212AE068212B7067112C1066012CB064F12D4063D12DE062B12E8061812F1060512FB06F1110507DD110E07C7111807B21122079B112B07841135076C113E07541148073A11520720115B0704116507E8106F07CA107807AA1082078A108C076810950744109F071E10A907F70FB307CD0FBC07A10FC607730FCF07410FD9070B0FE307D20EEC07950EF607520E00080B0E0908BD0D1308670D1D080A0D2608A20C30082E0C3A08AC0B43081A0B4D08740A5708B6096008DB086A08DD077408B5067D08500587089403910870019C084400A0083900A0083500A0083300A0083200A0083100A0083000A0082F00A0082E00A0082E00A0082E00A0082D00A0082D00A0082D00A0082C00A0082C00A0082C00A0082C00A0082B00A0082B00A0082B00A0082B00A0082B00A0082B00A0082B00A0082B00A008</t>
  </si>
  <si>
    <t>26170F0024171300211719001E171F001A17270016172F001317360010173D000D17440009174A000617520002175900FF166000FB166600F8166E00F4167500F1167C00ED168300E9168A00E6169100E3169800DF169F00DC16A600D816AD00D416B400D016BB00CC16C300C916CA00C516D100C116D800BD16DF00BA16E600B616ED00B216F400AE16FC00AB160301A7160A01A31611019E1618019B161F019716260193162E018E1635018B163C018716430183164A017F1651017B16590176166001721667016E166E016A16750166167C01611683015D168B0159169201541699015016A0014C16A7014816AF014316B6013F16BD013A16C4013616CB013116D3012C16DA012816E1012316E8011F16EF011B16F6011516FE01111605020C160C020716130202161A02FE152202F9152902F4153002EF153702EB153F02E6154602E0154D02DB155402D6155B02D1156202CC156A02C7157102C2157802BC157F02B7158702B1158E02AC159502A7159C02A115A3029C15AB029615B2029115B9028B15C0028615C8028015CF027A15D6027415DD026E15E4026915EC026315F3025D15FA0257150103511509034B151003441517033F151E033815250332152D032B15340324153B031E15420318154A03111551030B15580304155F03FD146703F7146E03EF147503E8147C03E1148303DA148B03D3149203CB149903C414A003BC14A803B514AF03AE14B603A614BD039E14C5039614CC038F14D3038614DA037E14E1037614E9036E14F0036514F7035C14FE03541406044B140D04421414043A141B043014230427142A041D143104141439040A14400400144704F7134E04EC135504E2135D04D7136404CD136B04C2137204B7137A04AC138104A013880496138F048A1397047E139E047213A5046513AC045913B4044C13BB043F13C2043213CA042413D1041613D8040813DF04F912E704EA12EE04DB12F504CC12FC04BC120405AC120B059B1212058A121A05791221056712280554122F05421236052D123E051A12450505124C05EF115405D9115B05C2116205AB11690592117105791178055F117F054411870527118E050A119505EB109D05CB10A405A910AB058710B2056210B9053C10C1051310C805E90FCF05BB0FD7058B0FDE05590FE505230FEC05E90EF405AC0EFB05690E0206230E0906D60D1106840D1806290D1F06C60C2606590C2E06E20B35065D0B3C06C80A4406210A4B06630952068A085906910760066C06680612056F06510377066C017E06360082062B008206280082062600820625008206230082062300820623008206220082062200820622008206220082062100820621008206210082062000820620008206200082062000820620008206200082062000820620008206200082062000820620008206</t>
  </si>
  <si>
    <t>26170F0024171300211719001E171F001A17270017172E001317350010173C000C17430009174A000517510003175800FF165F00FB166600F8166D00F4167300F1167A00ED168100E9168800E6168F00E3169600DF169D00DB16A400D816AC00D416B300D016B900CD16C100C916C700C516CF00C116D600BD16DD00BA16E400B616EB00B216F200AE16F900AB160001A7160701A3160E019F1615019B161C019716230193162A018F1631018B16380187164001831647017F164E017B16550177165C01731663016E166A016A1671016616780161167F015D16860159168D015516950150169C014C16A3014816AA014316B1013F16B8013A16BF013616C6013116CE012D16D5012816DC012416E3011F16EA011B16F1011616F8011116FF010C16070208160E0203161502FE151C02F9152302F4152A02EF153102EB153802E6153F02E0154702DC154E02D6155502D1155C02CC156302C7156A02C2157102BC157902B7158002B2158702AD158E02A7159502A2159C029C15A3029715AA029115B2028C15B9028615C0028015C7027A15CE027515D5026F15DC026915E4026415EB025D15F2025815F902511500034B15070345150E033F15150339151D03321524032C152B03261532031F15390319154103121548030B154F0305155603FE145D03F7146403F0146C03E9147303E2147A03DB148103D4148803CC148F03C5149603BD149E03B614A503AE14AC03A714B3039F14BA039714C1038F14C8038714D0037F14D7037714DE036F14E5036514EC035D14F3035414FB034C140204431409043A1410043014170428141E041E14260415142D040B14340401143B04F7134204ED134904E3135104D8135804CE135F04C3136604B8136D04AD137504A2137C04961383048B138A047F139104731398046713A0045A13A7044D13AE044013B5043313BC042513C3041713CB040913D204FB12D904EC12E004DD12E704CD12EF04BE12F604AD12FD049D1204058B120B057A12130568121A0555122105421228052F122F051A12360506123E05F0114505DB114C05C4115305AC115B05941162057A116905601170054511770528117E050A118605EC108D05CC109405AA109B058710A2056210AA053C10B1051310B805E80FBF05BB0FC6058B0FCE05580FD505230FDC05E90EE305AC0EEA056A0EF205230EF905D70D0006830D0706290D0E06C60C16065A0C1D06E30B24065E0B2B06C90A3206230A390667094106900848069A074F067B06560626055D067203650680016D063A0071062C007106270071062500710624007106230071062300710622007106220071062200710621007106210071062100710621007106210071062000710620007106200071062000710620007106200071061F0071061F0071061F0071061F0071061F007106</t>
  </si>
  <si>
    <t>29170F00281713002517180022171F001E1727001A172E001717350014173C00111743000D174A000A1751000717580003175F00FF166600FC166D00F8167300F5167A00F1168100EE168800EA168F00E7169600E3169D00E016A400DC16AB00D816B200D416B900D016C100CD16C700C916CF00C516D600C116DD00BE16E400BA16EB00B616F200B316F900AF160001AB160701A7160E01A31615019F161C019B16230197162A01931631018F1639018B1640018716470183164E017F1655017B165C017716630172166A016E1671016A16780166167F01611686015D168E015916950155169C015016A3014C16AA014816B1014316B8013E16BF013A16C6013516CE013116D5012C16DC012816E3012316EA011E16F1011A16F8011516FF01101607020B160E020716150202161C02FD152302F9152A02F4153102EF153802EA153F02E5154702E0154E02DB155502D5155C02D1156302CB156A02C6157102C1157802BC158002B6158702B1158E02AB159502A6159C02A115A3029B15AA029615B2029015B9028B15C0028515C7027F15CE027A15D5027415DC026E15E4026815EB026215F2025C15F902561500034F1507034A150E03431515033D151D033715240330152B032A153203231539031D1541031715480310154F030915560303155D03FC146403F5146C03ED147303E6147A03DF148103D8148803D1148F03C9149603C2149E03BA14A503B314AC03AB14B303A314BA039C14C1039314C8038B14D0038314D7037B14DE037314E5036A14EC036114F3035914FB0350140204481409043F141004361417042C141E042314260419142D041014340406143B04FC134204F2134904E8135104DE135804D3135F04C8136604BD136D04B2137504A7137C049B13830490138A0484139104781398046C13A0045F13A7045313AE044513B5043813BC042A13C4041D13CB040E13D2040013D904F212E004E212E704D212EF04C312F604B212FD04A212040591120C05801213056E121A055B1221054812280535122F05211236050D123E05F6114505E1114C05CA115305B3115B059A11620582116905671170054C11770530117E0513118605F4108D05D5109405B4109B059010A2056C10AA054610B1051E10B805F40FBF05C70FC605980FCE05660FD505300FDC05F70EE305BB0EEB057A0EF205340EF905E80D0006970D07063D0D0E06DD0C1606730C1D06FC0B24067B0B2B06EA0A3206480A39068F094106BE084806CE074F06B70656066D055D06D5036506B0016D066A0072062D00720628007206260072062400720623007206230072062200720622007206220072062200720621007206210072062000720620007206200072062000720620007206200072062000720620007206200072061F0072061F0072061F0072061F007206</t>
  </si>
  <si>
    <t>E7160E00E6161000E3161400E1161800DD161D00DA162200D7162600D4162B00D1162F00CD163400CB163800C7163C00C4164100C1164600BE164A00BB164E00B8165300B5165700B1165C00AE166100AB166500A8166A00A4166E00A11673009D1677009A167C00961680009316850090168A008C168E00881693008516970082169C007E16A0007B16A5007716AA007416AE007016B3006C16B7006816BC006516C1006116C5005D16CA005A16CE005616D3005216D8004F16DC004B16E1004716E6004316EA003F16EF003B16F4003716F8003316FD002F1601012C16060128160B01241610011F1614011B16190117161D01131622010F1627010B162B010616300102163501FE153901FA153E01F5154201F1154701ED154C01E9155101E4155501E0155A01DB155E01D6156301D2156801CD156C01C9157101C4157601C0157A01BB157F01B6158401B1158801AC158D01A7159201A31596019E159B019915A0019415A4018F15A9018A15AE018515B2017F15B7017A15BC017515C0017015C5016A15CA016515CE016015D3015A15D8015515DC014F15E1014915E6014415EA013E15EF013915F4013315F8012D15FD0127150202211507021B150B02151510020F1514020915190203151E02FC142302F6142702EF142C02E9143102E2143502DC143A02D5143F02CF144302C8144802C0144D02B9145102B3145602AB145B02A4145F029D146402951469028E146E02861472027E14770277147C026F148002671485025F148A0256148E024E149302461498023E149D023514A1022C14A6022314AB021A14AF021114B4020814B902FE13BD02F513C202EB13C702E113CB02D713D002CD13D502C213D902B813DE02AD13E302A213E8029713EC028B13F1028013F6027413FA026813FF025C1304035013090343130D0336131203281317031B131B030D132003FE122503F0122A03E1122E03D2123303C2123803B2123C03A21241039112460380124A036E124F035B1254034812590335125D03211262030C126703F7116B03E1117003CA117503B2117A0399117E0380118303661188034A118C032D11910310119603F1109A03CF109F03AE10A4038A10A9036410AD033D10B2031410B703E80FBB03BA0FC003890FC503560FC9031E0FCE03E40ED303A50ED803620EDC031B0EE103CE0DE6037B0DEA03210DEF03C00CF403570CF903E30BFD03660B0204DC0A0704430A0B0498091004DC0815040808190417071E0402062304B804280411032D0489013104400034041E0034041A003504180035041700340416003504160035041600350415003504150035041500340414003504140035041400340414003404140034041400340414003504140035041400350414003504140034041300350413003404140034041300350413003404</t>
  </si>
  <si>
    <t>E9160E00E7161000E5161400E2161800DF161D00DC162200D9162600D6162A00D2162F00CF163300CC163700C9163C00C6164100C3164500BF164900BC164E00B9165200B6165700B3165B00B0166000AC166400A9166900A6166D00A31672009F1676009B167A0098167F0095168400921688008E168D008A1691008716960084169A0080169F007D16A3007916A8007616AD007216B1006E16B6006A16BA006616BF006316C3006016C8005C16CD005816D1005516D6005116DA004D16DF004916E3004516E8004116ED003D16F1003916F6003516FA003116FF002E1604012A16080126160D01221611011E1616011A161A0115161F01111624010D16280109162D010416310100163601FC153B01F8153F01F3154401EF154801EB154D01E7155201E2155601DD155B01D9155F01D4156401D0156901CB156D01C7157201C2157701BE157B01B9158001B4158401AF158901AA158E01A5159201A01597019C159B019615A0019215A5018D15A9018715AE018215B3017D15B7017815BC017215C0016D15C5016815CA016315CE015D15D3015815D7015215DC014C15E1014615E5014115EA013C15EE013615F3013015F8012A15FD01241501021E15060218150A0212150F020C1514020615180200151D02F9142202F3142602EC142B02E6143002DF143402D9143902D2143D02CB144202C4144702BD144B02B6145002AF145402A8145902A1145E0299146202911467028A146C02831471027A14750272147A026B147E02631483025B14880252148C024B149102421496023A149A0230149F022714A3021F14A8021614AD020C14B2020314B602F913BB02F013BF02E613C402DC13C902D113CD02C713D202BD13D702B213DB02A713E0029C13E4029113E9028613EE027A13F3026E13F7026213FC0255130103481305033B130A032E130E03211313031313180305131C03F6122103E8122603D9122A03C9122F03B9123403A912380399123D03871242037512460363124B03511250033D1254032912590315125E0300126203EA116703D4116C03BC117003A41175038B117A0371117E0355118303391188031C118C03FD109103DD109603BC109A0398109F037310A3034C10A8032410AD03F90FB103CB0FB6039C0FBB03690FBF03320FC403FA0EC903BC0ECD037C0ED203350ED703EC0DDB039A0DE003430DE503E40CE9037E0CEE030F0CF203970BF703110BFC037E0A0004DD09050426090A045C080E0478071304710618043E051C04C9032104E0012704F600290421002B041C002B0419002B0418002B0416002B0416002B0415002B0415002B0415002B0415002B0414002B0414002B0414002B0414002B0414002B0414002B0414002B0414002B0413002B0414002B0413002B0413002B0413002B0413002B0413002B0413002B04</t>
  </si>
  <si>
    <t>E9160E00E7161000E5161400E2161800DF161D00DC162100D8162600D6162A00D2162E00CF163300CC163700C9163B00C5164000C3164400BF164900BC164D00B9165100B6165600B3165A00B0165F00AC166300A9166800A6166C00A31670009F1675009C16790098167E0095168200921687008E168B008A169000871694008416990080169D007D16A2007916A6007616AB007216AF006E16B4006A16B8006716BD006316C1006016C6005C16CA005816CF005516D4005116D8004D16DD004A16E1004616E6004216EA003E16EF003A16F3003616F8003216FC002E1601012A16050126160A0122160F011E1613011A16180116161C01121621010D1625010A162A0105162E0101163301FC153701F8153C01F4154101F0154501EB154901E7154E01E2155301DE155701DA155C01D5156001D1156501CC156A01C7156E01C3157201BE157701BA157C01B5158001AF158501AB158A01A6158E01A11593019C15970198159C019215A0018E15A5018915A9018315AE017E15B3017915B7017415BC016E15C0016915C5016415C9015E15CE015915D3015315D7014E15DC014815E0014315E5013D15E9013715EE013115F3012C15F7012615FC011F1500021915050213150A020E150E020715130201151702FB141C02F4142102ED142502E7142A02E0142E02DA143302D3143702CD143C02C5144102BE144502B7144A02B0144E02A9145302A21457029A145C02931461028B14650284146A027C146E02751473026D14780264147C025C148102541485024C148A0244148F023B1493023214980229149D022114A1021714A6020E14AA020514AF02FB13B402F213B802E813BD02DE13C102D313C602C913CA02BE13CF02B413D402A913D8029E13DD029313E1028813E6027C13EB027013EF026413F4025713F9024B13FD023E1302033013060323130B031513100307131403F9121903EA121D03DB122203CC122703BC122B03AC1230039B1234038A12390378123E03661242035312470340124C032C1250031812550303125903ED115E03D6116203BF116703A6116C038D1170037311750358117A033C117E031E11830300118703DF108C03BE1091039B10950376109A0350109E032710A303FC0FA803D00FAC03A00FB1036D0FB503370FBA03FE0EBF03C10EC303800EC8033A0ECC03F00DD103A00DD603490DDA03EB0CDF03850CE403170CE8039E0BED03190BF103870AF603E609FA033209FF03680803048607080481060D0454051104E7031604FC011C0416011E04220021041C002104190020041700200416002004160020041500210415002004150021041400200414002004140021041400200414002004140021041400210414002104130021041300210413002104130021041300210413002104130021041300210413002104</t>
  </si>
  <si>
    <t>6F170D006E170F006B1712006817160065171B00621720005F1724005B17280058172C0055173000521734004F1739004C173D00491741004617450042174A003F174E003C1752003917560035175B0032175F002E1763002B17670028176C0024177000211774001E1778001A177D00171781001317860010178A000D178E00091793000517970002179B00FE169F00FA16A400F616A800F316AC00EF16B100EC16B500E816B900E416BE00E116C200DD16C600D916CB00D516CF00D216D300CD16D800CA16DC00C616E000C116E500BE16E900BA16ED00B616F200B216F600AE16FB00AA16FF00A6160301A21608019D160C019916100195161501911619018D161D01881622018416260180162B017C162F0177163301731638016E163C016A16410165164501611649015C164E0158165201531656014F165B014A165F0146166401401668013B166C0137167101321675012E16790128167E01241682011E1687011A168B0115168F010F1694010A16980105169D010016A101FA15A501F515AA01F015AE01EB15B301E515B701DF15BB01DA15C001D415C401CF15C901C915CD01C315D101BE15D601B815DA01B115DF01AB15E301A615E7019F15EC019A15F0019415F5018D15F9018715FD01801502027A15060274150B026D150F02671513026015180259151C02521521024B152502441529023D152E02361532022F15370228153B0220153F0219154402111548020A154D0202155102FA145502F2145A02EA145E02E2146302D9146702D1146C02C9147002C0147402B7147902AE147D02A51482029C14860293148A0289148F0280149302761498026D149C026214A1025814A5024E14AA024314AE023914B2022E14B7022314BB021714C0020C14C4020014C802F413CD02E813D102DC13D602CF13DA02C213DE02B513E302A813E7029A13EC028C13F0027E13F5026F13F9026013FD02511302034013060330130B0320130F030E131403FD121803EB121D03D8122103C5122503B1122A039D122E0388123303731237035D123B03461240032E12450315124903FB114D03E1115203C5115603A8115B038A115F036B1163034A11680328116C0304117103DE107503B8107A038E107E03631082033410870304108B03D00F90039A0F94035F0F9903210F9D03E00EA103990EA6034E0EAA03FD0DAF03A50DB303460DB703E00CBC03710CC003F60BC503710BC903DE0ACE033D0AD2038B09D603C008DB03DF07DF03DC06E303B405E8034804ED037702F2035501F5032300F7031B00F7031800F7031600F7031500F7031400F7031400F7031400F7031400F7031300F7031300F7031300F7031300F7031200F7031200F7031200F7031200F7031200F7031200F7031200F7031200F7031200F7031200F7031200F7031200F7031200F703</t>
  </si>
  <si>
    <t>6E170D006C170F006A1713006717160064171B00601720005D1724005A17280057172D0053173100511735004D1739004A173E00471742004417460041174B003E174F003A1753003717580034175C00311760002D1765002917690026176E0023177200201776001C177A0018177F0015178300121788000E178C000B179000071795000417990000179E00FC16A200F916A600F516AB00F116AF00EE16B300EA16B800E616BD00E316C100DF16C500DB16CA00D716CE00D416D200D016D700CC16DB00C816E000C416E400C016E900BC16ED00B816F100B416F600B016FA00AC16FF00A8160301A41608019F160C019B16100198161501931619018F161E018B1622018716270182162B017E163001791634017516380170163D016C1641016816460163164A015F164F015A1653015516580151165C014C1661014816650143166A013E166E01391672013416770130167B012B16800126168401211689011C168D0117169201111696010D169A0107169F010216A401FD15A801F715AC01F215B101ED15B501E715BA01E215BE01DC15C301D715C701D115CC01CC15D001C615D501C015D901BB15DE01B515E201AF15E701A915EB01A315EF019D15F4019615F9019015FD018A150102841506027D150A0277150F02701513026A15180263151C025D152102561525024F152A0248152E02411533023A15370233153C022C154002241545021D15490215154E020E15520206155702FF145B02F7146002EF146402E6146802DE146D02D6147202CD147602C5147B02BC147F02B3148402AB148802A2148C02991491028F14950286149A027C149E027214A3026914A8025E14AC025414B0024A14B5024014B9023414BE022A14C2021F14C7021414CB020814D002FC13D402F013D902E413DE02D713E202CB13E602BE13EB02B113F002A313F4029613F8028813FD027A1302036A1306035B130A034C130F033C1313032C1318031B131C030A132103F8122503E6122A03D4122F03C1123303AD12370399123C03841240036E12450357124A0340124E03281252030F125703F6115B03DB116003BF116403A311690384116D03641172034411770321117B03FE108003D8108403B010890387108D035B1092032C109603FB0F9B03C70F9F03900FA403560FA803170FAD03D50EB1038E0EB603410EBA03F00DBF03980DC303370DC703D10CCC035E0CD103E50BD5035E0BD903C90ADE03240AE2036E09E703A208EB03BC07F003B706F4038705F9031504FE033002030438010604220008041B000804180008041600080416000804150008041400080414000804140008041400080413000804130008041300080413000804130008041300080412000804120008041300080412000804120007041200080412000804120008041200080412000804</t>
  </si>
  <si>
    <t>30170F002D1712002B17180028171E002417260020172D001C17340019173B0016174200131749000F174F000C17560009175D000517640002176B00FE167200FA167800F7167F00F3168600F0168D00EC169400E9169B00E516A200E116A900DE16AF00DA16B600D616BD00D316C400CF16CB00CB16D200C716D900C416E000C016E700BC16EE00B816F500B416FC00B0160301AD160A01A9161101A5161801A1161E019D16260199162C019516330190163B018C1641018916480185164F01811656017C165D017816640174166B01701672016B16790167168001631687015F168E015A16950156169C015216A3014D16AA014916B1014416B8013F16BF013B16C6013716CD013216D4012E16DB012916E2012416E9012016F0011B16F7011716FE01111605020D160C020816130203161A02FE152102F9152802F4152F02EF153602EB153D02E6154402E0154B02DB155202D6155A02D1156002CC156702C7156F02C1157602BC157D02B6158402B1158B02AB159102A6159902A115A0029B15A7029615AE029015B5028A15BC028415C3027F15CA027915D1027315D8026D15DF026715E6026115ED025B15F4025515FB024E15020349150903421510033C15170335151E032F15250329152C03221533031B153A03151542030E15490308154F0300155603FA145E03F2146503EB146C03E4147303DD147A03D6148103CE148803C7148F03BF149603B8149D03B014A403A814AB03A014B2039814B9039014C0038814C7038014CE037814D5036F14DC036614E4035E14EB035514F2034C14F903431400043A14070430140E04271415041E141C04141423040A142A0400143104F6133804EC133F04E2134604D7134D04CC135404C1135B04B6136304AB136A049F1371049313780488137F047C1386046F138D046213940456139B044913A2043B13A9042D13B0041F13B7041113BE040313C504F412CD04E512D404D512DB04C512E204B512E904A412F0049312F7048112FE04701205055D120C054A12130536121B05221221050D122805F7113005E2113705CB113E05B31145059A114C058111530567115A054C1161052F11680512117005F3107605D2107D05B21085058E108C056910930542109A051910A105EF0FA805C20FAF05920FB6055F0FBD05290FC405F00ECB05B20ED205700ED9052A0EE105DD0DE8058B0DEF052F0DF605CC0CFD055E0C0406E70B0B06620B1206CC0A1906220A20066409270689082E068D07350669063D06090544063D034B0668015206340056062A005606260056062400560623005606220056062200560621005606210056062100560620005606200056062000560620005606200056061F0056061F0056061F0056061F0056061F0056061E0056061F0056061F0056061E0056061F0056061E005606</t>
  </si>
  <si>
    <t>35170F0034171200311718002D171F002A17260026172D002317340020173B001C1742001917490015175000121757000F175D000B17640008176B000417720001177900FD168000FA168600F6168D00F3169400EF169B00EB16A200E716A900E416B000E016B700DC16BE00D916C500D516CC00D116D300CD16DA00CA16E100C616E800C216EF00BE16F500BB16FC00B7160301B3160A01AF161201AB161801A7161F01A31626019F162D019B16340197163B01931642018E1649018A1650018616570182165E017F1665017A166C017616730172167A016D1681016816880164168F01601696015C169D015716A4015316AB014F16B2014A16B9014616C0014116C7013D16CE013816D5013316DD012F16E3012A16EA012616F2012116F9011C1600021716070213160E020E16150209161C0204162302FF152A02FA153102F5153802F1153F02EC154602E7154D02E1155402DC155B02D7156202D2156902CD157002C7157702C2157E02BD158502B7158C02B2159302AC159B02A715A102A115A8029C15AF029615B7029015BE028B15C5028515CC027F15D3027915DA027315E1026D15E8026715EF026115F6025B15FD02551504034F150B0348151203431519033B152003361527032F152F032815360322153D031B15440314154B030E1552030715590300156003F9146703F2146E03EB147503E3147C03DC148303D5148A03CD149103C6149803BE149F03B614A703AF14AE03A614B5039F14BC039714C3038E14CA038614D1037E14D8037614DF036D14E6036414ED035B14F4035214FB034A14020441140904371411042E14180424141F041B14260411142D0406143404FD133B04F2134204E8134904DE135004D2135704C8135E04BD136504B1136C04A61374049A137B048E1382048213890476139004691397045C139E045013A5044213AC043413B3042713BA041813C1040913C904FB12D004EC12D704DD12DE04CC12E504BC12EC04AC12F3049B12FA048A1201057712090565121005521217053E121E052A12250515122C0500123305EA113A05D4114105BC114805A41150058A11570571115E055511650539116C051C117305FD107A05DD108105BC10880599108F05751097054F109E052710A505FD0FAC05D00FB305A10FBA056F0FC1053A0FC805000FCF05C40ED605830EDE053D0EE505F20DEC05A10DF305490DFA05E70C01067D0C0806080C0F06860B1606F40A1D06520A240698092B06C4083306D1073A06B706410668054806C6034F06A701580662005C062C005C0627005C0625005C0623005C0623005C0622005C0622005C0621005C0621005C0621005C0620005C0620005C0620005C0620005C0620005C061F005C061F005C061F005C061F005C061F005C061F005B061F005C061E005C061E005B061E005B06</t>
  </si>
  <si>
    <t>3C170F003A1712003817180035171F00311726002D172E002917350026173C0023174200201749001C1750001817570015175E00121764000E176B000B177200071779000417800000178700FC168E00F9169500F5169C00F116A300EE16AA00EA16B100E616B800E316BF00DF16C600DC16CD00D816D400D416DB00D016E200CC16E900C816F000C516F700C116FE00BD160501B9160C01B5161301B1161A01AD162101A9162801A5162F01A11636019D163D019916440195164B01911652018C165901881660018516670180166E017C16750178167C01741683016F168A016A169101661698016216A0015D16A6015916AD015516B5015016BC014C16C3014816CA014316D1013F16D8013A16DF013516E6013116ED012C16F4012716FB01221602021E16090219161002141617020F161F020A16260205162D0200163402FB153B02F7154202F2154902ED155002E7155702E2155E02DD156502D8156C02D3157302CD157B02C8158102C3158902BE159002B8159702B2159E02AD15A502A715AC02A115B3029C15BA029615C1029015C8028B15CF028515D7027F15DE027915E5027315EC026D15F3026715FA02611501035B15080355150F034E15160348151D03421525033B152C03351533032E153A0328154103211548031A154F03131556030D155D0306156403FF146C03F8147303F0147A03E9148103E2148803DB148F03D3149603CC149D03C414A403BC14AB03B514B203AD14BA03A514C1039D14C8039414CF038C14D6038414DD037B14E4037314EC036A14F2036114FA03581401045014080447140F043D14160434141D042A14240421142B04171432040D143A0403144104F8134804EE134F04E4135604D9135D04CE136404C3136B04B7137304AC137A04A01381049513880488138F047C1396046F139D046313A4045613AB044813B3043A13BA042D13C1041F13C8041013CF040113D604F212DE04E312E504D312EC04C312F304B212FA04A11201058F1208057D120F056B12160558121E054412250531122C051B12330507123A05F0114105DA114805C2115005AA11570591115E05771165055C116C053F11730523117A0504118205E4108905C3109005A01097057C109E055610A5052E10AC050410B305D70FBB05A80FC205760FC905410FD005090FD705CC0EDE058D0EE505460EED05FB0DF405AB0DFB05520D0206F30C0906890C1006140C1806940B1F06030B2606620A2D06A9093406D9083B06E8074206D206490687055006F0035806C0016006820065062D006506270065062500650624006506230065062200650622006506210065062100650621006506200065062000650620006506200065062000650620006506200065061F0065061F0065061F0065061F0065061F0065061F0065061F0065061E006506</t>
  </si>
  <si>
    <t>34170F00321712002F1718002C171E002817260025172D00221734001E173B001B1742001817490014174F00111756000D175D000A17640006176B0003177100FF167800FC167F00F8168600F5168D00F1169400EE169A00EA16A100E616A800E316AF00DF16B600DB16BD00D816C400D416CB00D016D200CC16D800C916DF00C516E600C116ED00BD16F400BA16FB00B5160201B2160901AE161001AA161701A6161E01A21625019D162C019916330196163A01911641018D16470189164F018516550181165C017D16630179166A0175167101701678016C167F016816860163168D015F1694015B169B015616A2015216A9014E16B0014916B7014516BE014016C5013B16CC013716D3013216DA012E16E1012916E8012416EF012016F6011B16FD011716040211160B020D1612020816190203162002FE152702F9152E02F4153502EF153C02EA154302E6154A02E0155102DB155802D6155F02D1156602CB156D02C6157402C1157B02BB158202B6158902B0159002AB159702A6159E02A015A5029B15AC029515B3029015BA028915C1028415C8027D15CF027815D6027215DD026C15E4026615EB026015F2025A15F902541500034E15070347150E03411515033B151C03341523032E152A0328153103211538031A153F03131546030D154D0306155403FF145B03F8146203F1146903EA147003E2147703DB147F03D4148603CD148C03C5149403BD149B03B514A103AE14A903A614B0039E14B7039614BE038E14C5038514CC037D14D3037514DA036D14E1036314E8035B14EF035214F6034914FD034014040437140B042E141204241419041A1420041114270406142E04FC133504F2133C04E8134304DD134A04D3135104C8135804BD136004B1136704A6136E049A1375048E137C048213830476138A04691391045D13980450139F044313A6043513AD042713B4041913BB040A13C204FB12C904ED12D004DD12D704CD12DE04BD12E504AC12EC049C12F4048A12FB047812020566120905531210053F1217052B121E051612250501122C05EB113305D5113A05BD114105A51148058C114F057111560557115E053A1164051D116C05FF107305DF107A05BE1081059B10880577108F055110960529109D05FF0FA405D20FAB05A30FB205720FB9053D0FC005040FC805C70ECF05870ED605410EDD05F60DE305A50DEB054D0DF205EC0CF905820C00060F0C07068C0B0E06FC0A1506590A1C06A0092306CF082A06DC073106C406380677053F06D7034706B2014F066F0053062C00540627005406250054062300530623005306220054062200530621005306210053062000530620005306200053062000530620005306200053061F0053061F0053061F0053061F0053061F0053061F0053061E0053061E0053061E0053061E005306</t>
  </si>
  <si>
    <t>481710004617150043171D00401726003B17310038173A003417440030174D002C1757002917600025176900211772001E177C001A17850016178E00131798000E17A1000B17AA000717B4000317BD00FF16C700FB16D000F716D900F316E300EF16EC00EB16F600E716FF00E3160901E0161201DC161B01D7162501D3162E01CF163801CB164101C7164B01C3165401BF165E01BB166701B7167101B2167A01AE168401AA168D01A5169701A116A0019D16AA019816B3019416BD019016C6018B16D0018716D9018316E3017E16EC017A16F6017516FF01701609026C16120267161C02621625025E162F02591638025516420250164B024B16550247165F02421668023D16710238167B02331685022E168E022A1698022416A1022016AB021B16B4021616BE021116C7020B16D1020616DA020116E402FC15EE02F715F702F2150103EC150A03E7151403E2151D03DC152703D6153103D1153A03CC154403C6154D03C1155703BC156003B6156A03B0157303AA157D03A51586039F15900399159A039315A3038D15AD038715B6038115C0037B15C9037515D3036F15DD036915E6036315F0035C15F9035615030450150D0449151604431520043C152904361533042F153C0428154604221550041B155904141563040D156C0406157604FF148004F8148904F1149304E9149C04E214A604DB14AF04D314B904CC14C304C414CC04BC14D604B514E004AD14E904A514F3049D14FC04941406058C141005841419057C14230573142C056B14360562144005591449055114530548145D053F146605351470052C1479052214830519148D05101496050614A005FB13AA05F113B305E813BD05DD13C705D213D005C713DA05BC13E305B113ED05A613F7059A1300068F130A068413140677131D066B1327065F13300652133A064513440638134D062B1357061D1361060F136A0601137406F3127E06E4128706D5129106C6129B06B612A406A612AE069512B8068412C1067312CB066212D4064F12DE063C12E8062912F1061612FB0601120507ED110E07D7111807C1112207AA112B07921135077A113F0760114807461152072B115B070F116507F1106F07D2107807B310820792108C076E1096074A109F072310A907FA0FB307CF0FBC07A20FC607720FD0073F0FD907080FE307CD0EED078E0EF607490E0008FF0D0908AF0D1308560D1D08F50C2708890C3008120C3A088B0B4408F30A4D08460A5708800961089C086A08940774085D067D08E5048708FB0292081B019B0840009E0838009E0834009E0833009E0831009E0831009E0830009E082F009E082F009E082E009E082E009E082D009E082D009E082D009E082D009E082C009E082C009E082C009E082C009E082B009E082B009E082B009E082B009E082B009E082B009E082B009E08</t>
  </si>
  <si>
    <t>381710003717150033171D00301726002B17310028173B002417440020174E001D1757001917600015176A00111773000E177D000B17860007178F0003179900FF16A200FB16AC00F716B500F316BF00EF16C800EC16D200E716DB00E416E500E016EE00DC16F700D8160101D4160A01D0161401CB161D01C7162701C3163101BF163A01BC164401B8164D01B3165701AF166001AB166A01A7167301A3167D019E1686019A16900196169A019216A3018D16AD018916B6018516C0018016C9017C16D3017716DD017316E6016E16F0016916F9016516030261160C025C16160257162002531629024E1633024A163C0245164602401650023B1659023716630232166C022D16760229168002241689021E1693021A169C021516A6020F16B0020B16B9020616C3020016CC02FC15D602F715E002F115E902EC15F302E715FD02E2150603DD151003D7151903D2152303CD152D03C7153603C2154003BC154A03B7155303B1155D03AC156603A6157003A0157A039B15830395158D038F1597038915A0038315AA037D15B3037815BD037215C7036B15D1036615DA035F15E4035915ED035315F7034C15010446150A044015140439151E04331527042D15310426153B041F15440419154E04121558040B15610404156B04FE147504F7147E04EF148804E8149204E1149B04DA14A504D314AF04CB14B804C314C204BC14CC04B414D504AD14DF04A514E9049E14F2049514FC048D14060585140F057D141905751423056D142C05641436055B14400553144A054A14530541145D05381466052E14700526147A051D14840513148D050A1497050114A105F613AB05EC13B405E213BE05D713C805CD13D105C313DB05B813E405AD13EE05A213F805971302068C130B068113150674131F06691329065C13320650133C064313460637134F062A1359061C1363060E136D0601137606F3128006E4128A06D5129306C6129D06B712A706A812B0069712BA068712C4067712CE066512D7065312E1064112EB062F12F4061C12FE0608120807F4111207DF111B07C9112507B4112F079D113907851142076C114C0753115607391160071E11690702117307E5107D07C6108707A610900785109A076210A4073D10AD071710B707EE0FC107C30FCB07960FD407670FDE07330FE807FC0EF207C20EFB07830E05083F0E0F08F60D1808A50D22084D0D2C08EC0C3608810C3F080A0C4908840B5308ED0A5C08410A66087D0970089B087A08930783085D068D08E90497080303A2081C01AB084000AE083800AE083500AE083300AE083200AE083100AE083000AE083000AE082F00AE082F00AE082E00AE082E00AE082D00AE082D00AE082D00AE082D00AE082D00AE082C00AE082C00AE082C00AE082C00AE082C00AE082B00AE082B00AE082B00AE082B00AE08</t>
  </si>
  <si>
    <t>191710001717150014171D00111726000D17310009173B000517440002174D00FD165700FA166000F6166900F3167300EF167C00EB168500E7168F00E4169800E016A200DC16AB00D816B400D416BE00D116C700CD16D100C916DA00C516E400C116ED00BD16F700B9160001B5160901B1161301AE161C01A9162601A5162F01A11639019D16420199164C019516560190165F018C1669018816720184167C01801685017C168F01771698017316A2016E16AB016A16B5016616BE016116C8015D16D1015916DB015416E4015016EE014C16F8014716010243160B023E16140239161E0235162702301631022C163A022716440222164E021E1657021916610214166A020F1674020A167D020616870201169102FC159A02F715A402F215AD02ED15B702E815C002E315CA02DE15D302D915DD02D415E702CF15F002C915FA02C4150403BF150D03BA151703B4152003AF152A03A9153303A4153D039F1547039915500394155A038E15630389156D03831577037D15800377158A03721593036C159D036615A7036015B0035A15BA035415C3034E15CD034815D7034215E0033C15EA033615F3033015FD0329150704231510041C151A041615240410152D040915370402154004FC144A04F5145304EE145D04E7146704E0147004DA147A04D3148404CB148D04C4149704BD14A104B614AA04AF14B404A714BE04A014C7049814D1049014DB048914E4048114EE047914F7047114010569140B056114140558141E05501428054714310540143B05371445052E144E05251458051C14620513146B050A14750501147F05F7138805EE139205E4139C05DB13A505D013AF05C613B805BD13C205B213CC05A813D6059C13DF059213E9058713F2057C13FC057113060665130F06591319064E13230641132D0635133606281340061C134A060F13530601135D06F4126706E6127006D8127A06CA128406BB128D06AC1297069D12A1068E12AB067D12B4066D12BE065D12C7064B12D1063A12DB062712E5061512EE060312F806EF110207DB110B07C6111507B1111E079B112807841132076D113C07541145073C114F072211590706116207EB106C07CE107607AF108007901089076E1093074C109D072810A6070210B007DA0FBA07AF0FC307820FCD07520FD707200FE007EA0EEA07B00EF407710EFE072E0E0708E50D1108960D1B083F0D2408DF0C2E08750C3808FE0B4208790B4B08E40A5508390A5E08760968089508720891077C085C068508E9048F0806039A081D01A3084000A6083800A6083500A6083300A6083200A6083100A6083000A6083000A6082F00A6082E00A6082E00A6082D00A6082D00A6082D00A6082D00A6082D00A6082D00A6082C00A6082C00A6082C00A6082B00A6082B00A6082B00A6082B00A6082B00A6082B00A608</t>
  </si>
  <si>
    <t>181710001617150013171D00101726000C17310008173B000417440001174D00FC165700F9166000F5166900F2167200EE167C00EB168500E6168E00E3169800DF16A100DB16AB00D816B400D416BD00CF16C700CC16D000C816D900C416E300C016EC00BC16F600B816FF00B4160901B0161201AC161C01A9162501A5162E01A01638019C16410198164B019416540190165E018C1667018716710183167A017F1684017B168D01771697017216A0016E16AA016A16B3016516BD016116C6015D16D0015816D9015416E3014F16EC014B16F6014616FF01421609023D16120238161C02341625022F162F022B1638022616420222164B021D16550218165F02131668020F1672020A167B020516850200168E02FB159802F615A102F115AB02EC15B402E715BE02E215C702DD15D102D815DA02D315E402CE15EE02C915F702C3150103BE150A03B9151403B4151D03AE152703A9153103A3153A039E15440398154D03931557038E15600388156A03821573037C157D0377158703711590036B159A036515A3036015AD035A15B6035315C0034D15C9034815D3034115DD033B15E6033515F0032F15F9032915030422150D041C151604151520040F1529040815330402153C04FB144604F4145004ED145904E6146304E0146C04D9147604D2148004CB148904C3149304BC149C04B514A604AD14AF04A614B9049F14C3049714CC048F14D6048814E0048014E9047814F3047014FC04681406055F141005581419054F14230547142C053F143605351440052D144905231453051B145D051214660508147005FF137A05F6138305EC138D05E2139605D813A005CE13AA05C413B305BB13BD05B013C605A513D0059A13DA058F13E3058513ED057A13F7056E13000662130A06571314064B131D063E1327063213300625133A06181344060C134D06FE125706F1126106E3126A06D4127406C6127E06B7128706A812910699129B068912A4067912AE066812B7065712C1064612CB063412D4062212DE060F12E806FC11F106E911FB06D4110507BF110E07AA111807941122077C112B07641135074C113E073311480718115207FD105B07E0106507C3106F07A41079078410820762108C073F1095071A109F07F30FA907CA0FB3079E0FBC07700FC607400FD0070C0FD907D40EE307980EED07580EF607130E0008C80D0908760D13081C0D1D08B90C26084B0C3008D00B3A08460B4308AB0A4D08F80957082C09600841086A082E077408E9057D085F04870817029308B20099083C009B0837009B0834009B0833009B0831009B0831009B0830009B082F009B082E009B082E009B082D009B082D009B082D009B082D009B082D009B082C009B082C009B082C009B082C009B082B009B082B009B082B009B082B009B082B009B082B009B082B009B08</t>
  </si>
  <si>
    <t>13171000111715000E171D000B1726000717310003173B00FF164400FB164D00F7165700F4166000F0166A00ED167300E9167C00E5168500E1168F00DE169800DA16A200D616AB00D216B400CF16BE00CA16C700C716D100C316DA00BF16E400BB16ED00B716F700B3160001AF160A01AB161301A7161D01A31626019F162F019B1639019716420193164C018E1656018A165F0187166901821672017E167C017A16850176168F01721698016D16A2016816AB016416B5016016BE015C16C8015716D1015316DB014F16E4014A16EE014616F801411601023D160B023816140233161E022F1627022A16310226163A02211644021C164E0218165702131661020E166A020A16740204167D0200168702FB159102F6159A02F115A402EC15AD02E715B702E215C102DD15CA02D815D302D315DD02CE15E702C915F002C415FA02BF150303B9150D03B4151703AF152003A9152A03A41534039E153D0399154703941550038E155A038915630383156D037D1577037815800372158A036C15930367159D036115A7035B15B0035515BA034F15C3034915CD034315D7033D15E0033715EA033115F3032A15FD03241507041E15100417151A04111524040A152D0404153704FD144004F7144A04F0145404E9145D04E2146704DB147104D5147A04CE148404C6148E04BF149704B814A104B114AA04A914B404A214BE049B14C7049314D1048C14DB048414E4047C14EE047414F7046D14010564140B055C14140554141E054C142805431431053B143B053214450529144E0521145805181462050F146B0505147505FC137F05F3138805EA139205E0139C05D613A505CC13AF05C213B805B813C205AE13CC05A313D6059913DF058D13E9058313F2057813FC056C1306066113100655131906491323063D132C06311336062513400618134A060B135306FE125D06F0126706E2127006D5127A06C6128406B7128D06A91297069A12A1068A12AA067A12B4066A12BE065912C7064812D1063612DB062412E5061212EE06FF11F806EC110107D8110B07C3111507AE111E0798112807821132076A113C075211450739114F071F11590705116207E9106C07CC107607AE107F078E1089076D1093074B109D072710A6070110B007D90FBA07AF0FC307820FCD07530FD707210FE107EB0EEA07B10EF407730EFD07300E0708E70D1108980D1B08410D2408E30C2E08790C3808030C41087F0B4B08E90A5508410A5E087D0968089F0872089B077C0867068508F5048F08130399082301A3084100A6083800A6083500A6083300A6083200A6083100A6083100A6083000A6082F00A6082F00A6082E00A6082D00A6082D00A6082D00A6082D00A6082D00A6082C00A6082C00A5082C00A6082C00A5082C00A5082C00A5082B00A5082B00A5082B00A6082B00A508</t>
  </si>
  <si>
    <t>1D1710001B17150018171E0015172600111731000D173B000917440005174D0002175700FE166000FA166A00F7167300F3167C00F0168600EC168F00E8169800E416A200E016AB00DC16B500D916BE00D516C700D116D100CD16DA00C916E400C516ED00C116F700BD160001BA160A01B5161301B2161D01AE162601A9163001A5163901A11642019D164C019816560194165F01901669018C16720188167C018416850180168F017B1698017716A2017316AB016E16B5016A16BE016616C8016116D1015D16DB015816E4015416EE015016F8014B16010247160B02421614023D161E0239162702341631022F163A022B16440226164E02221657021D16610218166A02141674020E167D020A1687020516910200169A02FB15A402F615AD02F115B702EC15C102E715CA02E215D402DD15DD02D815E702D315F002CD15FA02C8150403C3150D03BE151703B9152003B3152A03AD153403A8153D03A31547039D15500398155A03921563038D156D0387157703811580037B158A037615930370159D036A15A7036415B0035E15BA035815C3035215CD034C15D7034615E0034015EA033915F3033415FD032D1507042715100420151A041A15240413152D040D1537040615400400154A04F9145404F1145D04EB146704E4147104DD147A04D6148404CF148D04C8149704C014A104B914AA04B214B404AA14BE04A314C7049B14D1049414DB048B14E4048414EE047C14F704741401056C140B05641414055B141E05531428054B14310542143B053A14450531144E05281458051F14620516146B050D14750503147F05FA138805F1139205E7139C05DD13A505D313AF05C913B805BE13C205B513CC05AA13D6059F13DF059513E9058913F2057F13FC0573130606671310065C1319065013230643132D06371336062B1340061D134A061013530603135D06F6126706E8127006DA127A06CC128406BD128D06AE1297069F12A1068F12AA067F12B4066E12BE065E12C7064C12D1063B12DB062912E5061612EE060312F806EF110107DB110B07C7111507B1111F079B112807841132076C113C07551145073B114F072111590706116207EA106C07CC107607AE1080078E1089076C1093074A109D072510A607FE0FB007D60FBA07AB0FC3077D0FCD074D0FD7071A0FE007E30EEA07A80EF407680EFD07230E0708D80D1108860D1B082D0D2408C90C2E085A0C3808E00B4108550B4B08B80A5508040A5E08370968084908720834077C08E905850859048F0809029B08AE00A1083D00A2083700A2083400A2083300A2083100A2083100A2083000A2083000A2082F00A3082E00A3082E00A2082D00A2082D00A3082D00A3082D00A3082D00A3082C00A3082C00A3082C00A3082C00A3082B00A3082B00A3082B00A3082B00A3082B00A3082B00A308</t>
  </si>
  <si>
    <t>12171000101716000D171E00091726000517310002173B00FD164500FA164E00F6165800F3166100EF166A00EB167400E7167D00E4168600E0169000DC169900D916A300D516AC00D116B600CD16BF00C916C900C516D200C116DC00BD16E500BA16EF00B616F900B2160201AE160C01AA161501A6161F01A21628019E16320199163B019616450191164E018D1658018916620185166B01811675017D167E01791688017416920170169B016B16A5016716AE016316B8015E16C1015A16CB015616D5015216DE014D16E8014916F2014416FB013F1605023B160E0236161802321622022D162B022916350224163F02201648021B16520216165B02111665020C166F020816780203168202FE158C02F9159502F4159F02EF15A802EB15B202E615BC02E015C602DB15CF02D615D902D115E202CC15EC02C715F602C215FF02BC150903B7151303B2151C03AD152603A7153003A21539039C15430397154D03921556038C15600387156A03811573037B157D0375158703701590036A159A036415A4035F15AD035815B7035215C1034C15CA034615D4034115DE033A15E8033415F1032E15FB032815040421150E041B151804141521040E152B040815350401153F04FB144804F4145204ED145C04E6146504E0146F04D9147904D1148304CB148C04C3149604BC14A004B514A904AE14B304A714BD049F14C6049814D0048F14DA048814E3048014ED047914F7047114010569140A056014140558141E0550142705481431053F143B05371445052E144E05251458051C14620514146C050A14750501147F05F8138905EF139205E5139C05DC13A605D113B005C713B905BD13C305B313CD05A813D7059E13E0059313EA058913F4057E13FE0573130706671311065C131B065013240644132E06371338062B1342061F134C061213550605135F06F8126906EA127306DC127C06CE128606C0129006B1129906A212A3069212AD068212B7067312C1066212CA065112D4064012DE062F12E7061C12F1060912FB06F6110507E3110F07CE111807B9112207A4112C078E11360777113F075F114907461153072D115D0713116707F8107007DB107A07BE1084079F108E077E1097075D10A1073A10AB071510B507EE0FBE07C50FC8079A0FD2076C0FDC073C0FE507080FEF07D00EF907940E0308540E0D080E0E1608C40D2008720D2A08170D3408B30C3D08450C4708C80B51083D0B5B089E0A6408E9096E081A0978082908820811078B08C20595082B049F08D701AB088000B1083C00B1083700B1083400B1083300B1083200B1083100B1083000B1082F00B1082F00B1082F00B1082E00B1082E00B1082D00B1082D00B1082D00B1082D00B1082D00B1082C00B1082C00B1082C00B1082C00B1082C00B1082C00B1082B00B1082B00B1082B00B108</t>
  </si>
  <si>
    <t>351710003417150031171D002D1726002917310025173A00211744001E174D001A17570016176000131769000F1772000C177B000817850004178E0000179700FC16A100F816AA00F416B300F116BD00ED16C600E916CF00E516D900E116E200DE16EC00DA16F500D616FE00D2160801CD161101C9161B01C5162401C1162D01BD163701BA164001B5164A01B1165301AD165C01A9166601A5166F01A01679019C16820198168C01941695018F169F018B16A8018716B2018316BB017E16C4017A16CE017516D8017116E1016C16EA016816F4016316FE015F1607025A16100255161A02511623024D162D0248163602441640023E1649023A16530235165C02301666022C166F0227167902221682021D168C021816950213169F020E16A8020916B2020416BB02FF15C502FA15CE02F515D802F015E102EB15EB02E615F402E015FE02DB150703D6151103D1151A03CB152403C6152E03C0153703BB154103B5154A03B0155403AA155D03A51567039F15700399157A03941583038E158D03881596038215A0037C15A9037615B3037015BD036A15C6036415D0035E15D9035815E3035115EC034B15F6034515FF033F1509043815120432151C042B15260424152F041E1539041715420411154C040A15550403155F04FC146804F5147204EE147C04E7148504E0148F04D9149804D114A204CA14AB04C214B504BA14BE04B314C804AC14D204A414DB049C14E5049414EE048C14F804841401057C140B05731415056C141E05621428055A14310552143B054914450540144E05371458052E14610525146B051C14740512147E0508148805FF139105F5139B05EB13A405E113AE05D713B805CC13C105C213CB05B713D405AD13DE05A113E8059613F1058B13FB058013040674130E06671318065C13210650132B064313340636133E06291347061C1351060E135B0600136506F2126E06E3127806D5128106C6128B06B7129506A7129E069712A8068612B1067612BB066512C4065312CE064112D8062F12E1061B12EB060812F406F311FE06DF110807C9111207B3111B079D11250785112E076C1138075311410739114B071E11550702115E07E5106807C7107207A6107B078510850763108F073E1098071710A207EE0FAB07C30FB507960FBF07660FC807330FD207FB0EDC07C00EE507810EEF073B0EF907F10D02089F0D0C08460D1508E30C1F08740C2808F80B32086E0B3C08D00A45081D0A4F0850095908630862084D076C080406760872047F0829028B08B70092083C0093083600930834009308320093083100920830009308300092082F0092082E0092082E0092082D0092082D0092082D0092082D0092082D0092082C0092082C0092082C0092082B0092082B0092082B0092082B0092082B0092082B0092082B0092082B009208</t>
  </si>
  <si>
    <t>F7161000F5161500F2161E00EF162600EB163100E7163B00E3164400E0164E00DC165700D9166000D5166A00D1167300CD167C00CA168600C6168F00C2169800BE16A200BB16AB00B816B500B416BE00B016C700AC16D100A816DA00A416E400A016ED009C16F7009816000194160A01901613018C161D018816260184163001801639017C16420178164C017416560170165F016C1669016716720163167C015F1685015B168F01571698015316A2014E16AB014A16B5014616BE014116C8013D16D1013816DB013416E4012F16EE012B16F8012616010222160B021E16140219161E0215162702101631020B163A020716440202164E02FE155702F9156102F4156A02EF157402EB157D02E6158702E1159102DC159A02D715A402D215AD02CD15B702C915C102C315CA02BF15D402B915DD02B415E702AF15F002AA15FA02A51503039F150D039A1517039515200390152A038B15340385153D037F1547037A15500374155A036F15630369156D03641577035E15800359158A03531593034D159D034715A7034115B0033B15BA033615C3033015CD032A15D6032315E0031D15EA031715F3031115FD030B15070405151004FE141A04F8142404F1142D04EB143704E4144004DE144A04D7145404D0145D04C9146704C2147104BC147A04B5148404AD148E04A7149704A014A1049814AA049114B4048914BD048214C7047A14D1047314DA046B14E4046314EE045C14F704531401054C140B05441414053C141E05331428052B14310523143B051914450511144E0509145805FF136205F7136B05ED137505E4137F05DB138805D1139205C8139C05BE13A505B513AF05AA13B805A013C2059613CC058B13D6058113DF057613E9056B13F2056013FC0555130606491310063E1319063213230626132D061A1336060D13400601134A06F4125306E7125D06D9126706CC127006BF127A06B0128406A2128D06931297068412A1067412AA066512B4065412BE064412C7063312D1062212DB061012E406FE11EE06EB11F806D8110107C4110B07B01115079A111E07851128076E11320758113C074011450727114F070D115907F3106207D8106C07BC1076079E107F077E1089075E1093073C109D071910A607F40FB007CC0FBA07A20FC307770FCD07480FD707170FE007E10EEA07A90EF4076C0EFE072A0E0708E20D1108940D1B083E0D2408E00C2E08770C3808010C42087D0B4B08E60A55083C0A5E087A0968089808720891077C085A068508E4048F08F0029A081201A3084000A5083800A5083500A5083300A5083200A5083100A5083000A5083000A5082F00A5082F00A5082E00A5082E00A5082D00A5082D00A5082D00A5082D00A5082C00A5082C00A5082C00A5082C00A5082C00A5082B00A5082B00A5082B00A5082B00A5082B00A508</t>
  </si>
  <si>
    <t>1D1710001B17150018171E0015172600111731000D173B000917450005174E0002175700FE166100FA166A00F7167300F3167D00EF168600EB168F00E7169900E416A200E016AC00DC16B500D816BF00D516C800D116D200CD16DB00C916E500C516EE00C116F700BD160101B9160B01B5161401B1161E01AD162701A9163101A5163A01A11644019D164D01991657019416600190166A018C16730188167D01841686017F1690017B169A017716A3017316AD016E16B6016A16C0016516C9016116D3015D16DD015816E6015416F0015016F9014B16030247160D02421616023D16200239162902341633022F163C022B16460226165002211659021C16630218166C02131676020E168002091689020516930200169D02FA15A602F615B002F115B902EC15C302E715CD02E215D602DC15E002D715E902D315F302CD15FD02C8150603C3151003BE151A03B8152303B2152D03AD153603A8154003A2154A039D15530397155D03921567038D15700387157A03811583037B158D03761597036F15A0036A15AA036415B3035E15BD035815C7035215D1034C15DA034615E4033F15ED033915F703331501042D150A042715140420151E041A152704131531040D153B0406154404FF144E04F9145804F1146104EB146B04E4147504DD147E04D7148804CF149204C8149B04C114A504B914AE04B314B804AB14C204A414CC049C14D5049314DF048D14E9048514F2047D14FC04751406056D140F05641419055C14230554142C054C143605431440053B1449053214530528145D0520146605171470050E147A0505148405FB138D05F2139705E813A105DF13AA05D413B405CA13BE05C013C805B613D105AB13DB05A013E5059613EE058B13F8058013020675130B06691315065E131F06521329064513320639133C062D13460620134F061313590606136306F8126D06EA127606DD128006CE128A06C0129306B1129D06A212A7069212B0068212BA067112C4066112CE065012D7063E12E1062D12EB061A12F4060712FE06F4110807E0111207CB111B07B6112507A0112F078A113907731142075A114C074211560728115F070D116907F1107307D4107D07B61086079610900776109A075310A4072F10AD070910B707E10FC107B60FCB078A0FD407590FDE07270FE807F10EF107B60EFB07770E0508340E0F08E80D1808980D22083F0D2C08DD0C36086F0C3F08F50B49086C0B5308CF0A5C081E0A66085409700867087A08550783080D068D08820497084402A308C000AA083E00AB083700AB083400AB083300AB083200AB083100AB083000AB083000AB082F00AB082F00AB082E00AB082E00AB082D00AB082D00AB082D00AB082D00AB082D00AB082C00AB082C00AB082C00AB082C00AC082B00AB082B00AB082B00AC082B00AC082B00AC08</t>
  </si>
  <si>
    <t>241710002317150020171E001C1726001817310014173B00111745000D174E00091757000617610002176A00FE167300FA167D00F7168600F3168F00EF169900EB16A200E816AC00E416B500E016BF00DC16C800D816D200D416DB00D016E500CD16EE00C916F700C5160101C1160B01BD161401B9161E01B5162701B1163101AD163A01A9164401A5164D01A01657019C16600198166A019416730190167D018B1687018716900183169A017F16A3017A16AD017616B6017216C0016D16C9016816D3016416DD016016E6015B16F0015716F901531603024E160D024A16160245162002401629023B16330237163C02321646022E165002291659022416630220166C021B16760216168002111689020C16930207169D020216A602FE15B002F915B902F315C302EF15CD02E915D602E415E002DF15E902DA15F302D515FD02D0150603CB151003C5151A03C0152303BB152D03B5153603B0154003AA154A03A51553039F155D039A156603941570038F157A038915840383158D037D1597037715A0037215AA036C15B3036615BD036015C7035A15D1035415DA034E15E4034815ED034115F7033B15010435150A042F15140428151E04221527041B15310415153B040E15440408154E0401155804FA146104F3146B04EC147504E6147E04DE148804D7149204D0149B04C914A504C214AF04BA14B804B314C204AC14CC04A414D5049C14DF049414E9048C14F2048514FC047D14060574140F056D141905641423055C142C05541436054B14400543144A053A14530531145D05281466051F14700516147A050D14840503148D05FA139705F013A105E713AB05DD13B405D213BE05C813C805BE13D105B413DB05A913E5059E13EE059313F805891302067D130B067213150666131F065A1329064F13320642133C063613460629134F061C1359060E13630601136D06F4127606E5128006D7128A06C9129306BA129D06AB12A7069C12B0068C12BA067B12C4066B12CE065A12D7064912E1063712EB062412F4061212FE06FE110807EB111207D6111B07C1112507AB112F07951139077E11420766114C074D1156073311600719116907FD107307E0107D07C3108707A310900783109A076110A4073D10AD071810B707F00FC107C70FCB079B0FD4076C0FDE073A0FE807040FF207CB0EFB078E0E05084C0E0E08050E1808B60D2208600D2C08010D3608980C3F08230C4908A00B53080C0B5C08630A6608A2097008C4087A08C10783088F068D081E0597084603A1083F01AB084200AF083900AF083600AF083400AF083200AF083100AF083100AE083000AF083000AF082F00AF082E00AF082E00AF082D00AF082D00AF082D00AF082D00AF082C00AF082C00AF082C00AF082C00AF082C00AF082C00AF082C00AF082B00AF082B00AF082B00AF08</t>
  </si>
  <si>
    <t>1D1710001B17150018171E0015172600111731000D173C000917450005174F0002175800FE166200FA166B00F6167500F3167E00EF168800EB169100E7169B00E316A400E016AE00DC16B800D816C100D416CB00D016D400CC16DE00C916E800C516F100C016FB00BD160501B9160E01B4161801B1162201AC162B01A9163501A5163F01A01648019C16520198165C019416650190166F018C1679018716820183168C017F1696017B16A0017616A9017216B3016D16BD016916C6016416D0016016DA015C16E3015716ED015316F7014E1601024A160A024616140240161E023C1628023716310233163B022E1645022A164E0225165802201662021B166C021716760212167F020D1689020816930203169C02FE15A602F915B002F515BA02F015C302EB15CD02E615D702E015E102DB15EB02D615F402D115FE02CC150803C6151103C2151B03BC152503B7152F03B1153903AB154203A6154C03A11556039C15600396156903901573038B157D03851587037F15910379159A037415A4036E15AE036815B8036215C1035C15CB035615D5035015DF034A15E9034415F2033D15FC0337150604311510042B151A04241523041E152D0417153704111541040A154B0404155404FD145E04F7146804EF147204E8147C04E2148504DB148F04D4149904CD14A304C514AD04BE14B604B614C004AF14CA04A714D404A014DE049914E7049114F1048914FB048114050579140F05711419056914220561142C05591436055014400548144A053F14530536145D052E146705251471051C147B05131485050A148F0500149805F713A205ED13AC05E313B605DA13C005CF13CA05C513D405BB13DD05B113E705A613F1059B13FB059013050686130E067A1318066F13220663132C06571336064B1340063F134A063213540626135D06191367060C137106FF127B06F1128506E3128F06D5129806C612A206B712AC06A812B6069912C0068912CA067912D4066812DD065712E7064612F1063412FB062212050710120F07FC111907E8112307D4112C07BF113607AA11400793114A077C11540764115E074C1168073211720718117B07FC108507E0108F07C3109907A310A3078310AD076210B6073F10C0071910CA07F30FD407C90FDE079E0FE807700FF2073F0FFC070B0F0608D30E0F08970E1908570E2308120E2D08C60D3708730D4108180D4B08B30C5508440C5E08C70B68083A0B72089B0A7C08E60986081409900823089A080807A408B805AE081C04B808CC01C4087100CA083C00CA083700CA083500CA083300CA083200CA083100CA083100CA083000CA082F00CA082F00CA082F00CA082E00CA082E00CA082E00CA082D00CA082D00CA082D00CA082D00CA082D00CA082D00CA082D00CA082C00CA082C00CA082C00CA082C00CA082C00CA08</t>
  </si>
  <si>
    <t>381710003617150033171D00301726002B17310028173B002417440020174D001C1757001917600015176900121773000E177C000A17850007178F0003179800FE16A200FB16AB00F716B400F316BE00EF16C700EC16D100E816DA00E416E400E016ED00DC16F600D8160001D4160901D0161301CC161C01C8162601C4162F01BF163901BC164201B8164C01B4165501B0165F01AB166801A7167201A3167B019F1685019A168E01961698019216A2018E16AB018916B5018516BE018116C8017C16D1017716DB017416E4016E16EE016A16F8016616010261160B025D16140258161E02531627024F1631024A163A024616440240164E023D1657023716610233166A022E1674022A167D02241687021F1690021B169A021616A4021016AD020B16B7020616C0020116CA02FC15D302F715DD02F215E702ED15F002E815FA02E2150303DE150D03D8151703D3152003CD152A03C8153303C3153D03BD154703B8155003B2155A03AD156303A7156D03A11576039C15800396158A03901593038B159D038515A6037F15B0037915BA037315C3036C15CD036715D6036115E0035B15EA035415F3034E15FD0348150604411510043B151A04351524042E152D0428153704211540041B154A04131553040D155D0406156704FF147004F8147A04F1148404EA148D04E3149704DC14A104D414AA04CD14B404C514BE04BE14C704B614D104AF14DB04A714E4049F14EE049714F7048F14010587140B057F14140577141E056F142805661431055D143B05551445054C144E05441458053B14620532146B05281475051F147F05161488050C14920502149B05F913A505EF13AF05E513B805DB13C205D113CC05C613D505BB13DF05B013E905A513F2059A13FC058F13060684130F06781319066C13230660132C0653133606471340063A134A062D13530620135D061213670605137006F7127A06E8128406DA128D06CB129706BC12A106AC12AA069D12B4068C12BE067B12C7066B12D1065812DB064712E4063512EE062212F8060E120107FA110B07E5111507D1111E07BB112807A41132078C113C07751145075C114F0742115907281162070C116C07EF107607D0107F07B1108907911093076E109D074A10A6072510B007FD0FBA07D30FC307A70FCD07780FD707460FE007110FEA07D90EF4079B0EFD07590E0708120E1108C50D1B086F0D2408120D2E08AB0C3808380C4108B80B4B08280B5508830A5E08C9096808F3087208F8077C08D60685087B058F08CE0399089801A4084900A9083A00A9083600A9083400A9083200A9083100A9083100A9083000A9082F00A9082F00A9082E00A9082E00A9082D00A9082D00A9082D00A9082D00A9082C00AA082C00A9082C00A9082C00A9082B00A9082B00AA082B00AA082B00A9082B00AA082B00A908</t>
  </si>
  <si>
    <t>0317100002171500FE161C00FB162400F7162F00F3163800EF164100EC164A00E8165200E5165B00E1166400DE166D00DA167500D6167E00D2168700CF169000CB169900C716A200C316AB00C016B300BC16BC00B816C500B416CE00B116D700AD16E000A916E900A516F200A216FB009D16040199160C019516150191161E018E1627018916300185163901811642017D164B017916540175165D01711666016D166F01681678016416810160168A015C16930158169C015316A5015016AE014B16B7014716C0014316C9013E16D2013916DB013516E4013116ED012C16F6012816FF01231608021F1611021B161A021516230211162C020C16350208163E0203164702FE155002FA155902F5156202F0156B02EB157402E7157D02E2158602DD158F02D8159802D315A102CE15AA02C915B302C415BC02BF15C502BA15CE02B515D702AF15E002AA15E902A515F2029F15FB029A15040395150D03901516038A151F03851529037F1531037A153A03741544036E154D036915560363155F035E1568035815710352157A034C15830346158C03411595033A159E033415A7032E15B0032815B9032215C2031C15CB031615D4031015DD030915E7030215EF03FC14F903F6140204EF140B04E8141404E2141D04DB142604D4142F04CD143804C7144104BF144A04B8145304B1145C04AA146504A3146E049C147804941480048D148A04851493047E149C047614A5046F14AE046614B7045E14C0045614C9044E14D2044614DB043E14E4043614ED042D14F604241400051C140905131412050A141B0501142405F7132D05EE133605E5133F05DB134805D1135205C8135B05BE136405B4136D05AA1376059F137F05951388058B13910580139A057413A3056913AD055E13B6055213BF054613C8053A13D1052E13DA052213E3051513EC050813F505FB12FF05EE120806E1121106D3121A06C4122306B6122C06A712350699123E06891247067912510669125A065812630647126C063612750624127E0612128706FF119006EC119906D811A306C311AC06AF11B5069911BE068211C7066B11D0065311D9063A11E2062111EC060711F506EB10FE06CE100707B010100791101907711022074F102B072C10350706103E07DF0F4707B50F50078A0F59075B0F62072A0F6B07F60E7507BE0E7E07820E8707410E9007FB0D9907AF0DA2075D0DAB07020DB4079F0CBE07300CC707B50BD0072A0BD9078E0AE207DD09EB071209F4072608FE0716070708D40510084C04190807022408B5002A0839002B0834002B0831002C0830002C082E002C082D002C082D002C082C002C082C002C082B002C082B002C082B002C082A002C082B002C082A002C082A002C082A002C0829002C0829002C0829002C0829002C0829002C0829002D0829002C0829002D08</t>
  </si>
  <si>
    <t>0F1710000D1715000A171D000717260003173100FE163B00FB164400F7164E00F4165700F0166000EC166A00E9167300E5167D00E1168600DE168F00DA169900D616A200D216AC00CE16B500CA16BF00C616C800C316D200BF16DB00BB16E400B716EE00B316F700AF160101AB160B01A7161401A3161D019F1627019B16310197163A01931643018F164D018A1657018716600182166A017E1673017A167D0176168601721690016D169A016816A3016416AD016016B6015B16C0015716C9015316D3014F16DD014A16E6014616F0014116F9013D16030238160C02341616022F1620022B1629022616330221163C021C16460218165002131659020E1663020A166C020416760200168002FB158902F6159302F1159C02ED15A602E715AF02E215B902DE15C302D915CC02D315D602CF15E002C915E902C415F302BF15FD02BA150603B4151003AF151903AA152303A4152D039F1536039915400394154A038E15530389155D03831566037E15700378157A03721583036D158D03671597036115A0035B15AA035615B3035015BD034915C7034315D1033D15DA033715E4033215ED032B15F703241501041F150A041815140412151E040C15270405153104FF143B04F8144404F1144E04EA145804E4146104DD146B04D6147504CF147E04C8148804C1149204BA149B04B314A504AB14AF04A414B8049C14C2049414CC048D14D5048514DF047E14E9047614F2046E14FC04661406055E140F05561419054E14230545142C053D143605341440052C144A05231453051A145D051114660508147005FF137A05F6138405EC138D05E3139705DA13A105CF13AA05C613B405BC13BE05B113C805A713D1059C13DB059213E4058813EE057D13F8057113020665130B065A1315064F131F0643132906361332062A133C061E13460611134F0604135906F7126306EA126D06DB127606CE128006C0128A06B1129306A2129D069312A7068312B0067312BA066312C4065312CE064212D7063012E1061E12EB060C12F406F811FE06E5110807D2111207BD111B07A811250792112F077B113907641142074C114C073311560719115F07FE106907E3107307C6107D07A81086078810900768109A074610A4072110AD07FC0FB707D50FC107AA0FCB077E0FD4074F0FDE071D0FE807E80EF107AF0EFB07710E05082E0E0F08E70D1808990D2208430D2C08E50C36087C0C3F08070C4908850B5308F20A5C084A0A66088A097008AC087A08AC0783087C068D08110597084003A1083F01AB084200AF083900AF083500AF083300AF083200AE083100AE083000AF083000AF082F00AE082F00AF082E00AE082E00AE082D00AE082D00AE082D00AE082D00AE082C00AE082C00AE082C00AE082C00AE082C00AE082B00AE082B00AE082B00AE082B00AE082B00AE08</t>
  </si>
  <si>
    <t>15170F0013171200101718000D171E000917250005172C0002173300FF163900FC164000F8164700F5164D00F1165400EE165A00EB166100E7166700E4166E00E0167400DD167B00DA168200D6168800D2168F00CE169500CB169C00C716A300C416A900C016B000BD16B700B916BD00B616C400B216CB00AE16D100AA16D800A716DF00A316E5009F16EC009B16F3009716FA00941600018F1607018B160D018816140184161B01801622017C16280178162F017416360170163C016B16430168164A01641650015F1657015B165E015716650153166B014F1672014B16790146167F01421686013D168D013916940135169A013116A1012C16A8012816AE012416B5011F16BC011B16C3011616C9011116D0010D16D7010816DE010416E401FF15EB01FA15F201F515F901F115FF01EC150602E7150D02E2151402DD151A02D8152102D3152802CF152F02CA153502C5153C02C0154302BB154A02B6155002B1155702AB155E02A6156402A0156B029B15720296157902911580028B15860286158D02801594027A159B027515A1027015A8026A15AF026415B6025E15BC025915C3025215CA024C15D1024715D7024115DE023B15E5023515EC022E15F3022815F902221500031B15070315150E030F15140308151B0302152203FB142903F4142F03EE143603E7143D03E0144403D9144A03D2145103CB145803C4145F03BC146603B5146C03AE147303A7147A039F148103981487038F148E038814950380149C037814A2037014A9036814B0035F14B7035714BE034E14C4034714CB033D14D2033414D9032C14E0032314E6031914ED031014F4030614FB03FD130104F3130804EA130F04E0131604D5131C04CC132304C1132A04B6133104AB133804A1133F04951345048B134C047F13530473135A04671361045B1367044F136E044113750435137C04281382041A1389040C139004FF129704F0129E04E212A404D312AB04C412B204B412B904A412C0049412C6048312CD047212D4046012DB044E12E2043C12E8042812EF041512F6040112FD04EC110405D6110A05C0111105A911180591111F05791126055F112C054511330529113A050D114105EF104805D0104E05AF1055058E105C056A10630545106A051E107105F50F7705C90F7E059B0F85056A0F8C05370F9205FF0E9905C30EA005840EA7053E0EAE05F40DB505A20DBB05490DC205E80CC9057C0CD005050CD705800BDD05E90AE4053F0AEB057E09F2059E08F8059B07FF056D06060601050D061503150655011B0631001E0628001E0625001E0623001E0622001E0622001E0621001E0620001E0620001E0620001E061F001E061F001E061F001E061F001E061E001E061E001E061E001E061E001E061E001E061E001E061E001E061E001E061E001E061E001E061E001E06</t>
  </si>
  <si>
    <t>02170F0000171300FD161800FA161F00F6162700F3162F00EF163600EC163C00E9164300E5164A00E2165100DF165800DB165F00D8166600D4166D00D1167400CD167B00C9168200C6168900C2169000BF169800BC169F00B816A600B416AD00B016B400AD16BB00A916C200A516C900A216D0009E16D7009A16DE009616E5009216ED008E16F4008A16FB0087160201831609017F1610017B16170177161E01741626016F162D016B16340167163B01631642015F1649015B1651015716580153165F014F1666014B166D014616740142167B013E1683013A168A0135169101311698012D169F012816A6012416AD012016B5011B16BC011716C3011216CA010D16D1010916D8010416E0010016E701FC15EE01F715F501F215FC01EE150302E9150B02E4151202DF151902DA152002D6152702D1152F02CC153602C7153D02C2154402BE154B02B8155202B3155A02AE156102A9156802A4156F029F1576029A157E02941585028F158C028A15930285159B027F15A2027915A9027415B0026E15B7026915BE026315C6025D15CD025815D4025215DB024C15E2024615EA024115F1023A15F8023415FF022F15060329150E03221515031C151C031615230310152A030A15310303153903FD144003F7144703EF144E03E9145603E2145D03DB146403D5146B03CE147303C7147A03C0148103B9148803B1149003AA149703A3149E039C14A5039414AC038D14B3038514BB037E14C2037614C9036E14D0036614D8035D14DF035614E6034D14ED034514F4033D14FC03341403042B140A04221412041A1419041114200407142704FE132E04F5133604EC133D04E2134404D8134B04CE135304C4135A04B9136104AF136804A4136F049A1377048F137E048413850478138D046D13940461139B045613A2044913A9043D13B0043013B8042313BF041613C6040913CE04FB12D504EE12DC04DF12E304D112EA04C212F204B312F904A41200059412070584120F057312160562121E05511225053F122C052C12330519123A0505124105F2114905DD115005C8115705B2115F059B11660584116D056C11740552117B05381183051D118A0501119105E4109805C510A005A510A7058410AE056110B6053D10BD051710C405EE0FCB05C30FD205960FDA05670FE105340FE805FE0EF005C40EF705860EFE05430E0506FC0D0D06AE0D1406590D1B06FC0C2206950C2A06250C3106A80B38061B0B3F067C0A4706C9094E06FB0855060D085C06F9066306B2056B061C047206D5017B06A7007F062E008006290080062600800625008006240080062300800623008006220080062200800622008006220080062200800621008006210080062100800620008006200080062000800620008006200080062000800620008006200080061F0080061F008006</t>
  </si>
  <si>
    <t>EE160F00EC161300E9161900E6161F00E2162700DF162F00DC163600D8163D00D4164400D1164B00CD165200CA165900C7166000C3166700C0166E00BD167500B9167C00B6168300B2168A00AE169100AB169800A716A000A416A7009F16AE009C16B5009816BC009516C3009116CA008D16D1008A16D9008616E0008216E7007F16EE007A16F5007716FC00731604016F160B016B16120166161901631620015F1627015B162E015716360153163D014F1644014B164B014716520143165A013E1661013A16680136166F01321676012E167E012A16850126168C01211693011D169A011816A1011416A9010F16B0010B16B7010716BE010216C501FE15CD01F915D401F515DB01F015E201EC15E901E715F101E215F801DE15FF01D9150702D5150E02D0151502CB151C02C6152302C2152B02BD153202B8153902B2154002AE154802A9154F02A31556029F155D029A15640294156B028F1573028A157A02851581027F1588027A1590027515970270159E026A15A5026515AD025F15B4025915BB025415C2024E15C9024815D1024315D8023D15DF023715E6023215EE022C15F5022615FC02201504031A150B03141512030E1519030815200301152803FB142F03F4143603EE143E03E8144503E1144C03DB145303D4145A03CD146203C6146903BF147003B8147703B1147F03AB148603A4148D039D14950395149C038E14A3038614AA037F14B1037714B9037014C0036814C7036014CE035814D6035014DD034914E4034014EC033814F3032F14FA03271401041E140804161410040D14170403141E04FB132604F1132D04E8133404DF133B04D5134304CC134A04C2135104B7135804AD136004A313670498136E048D13760483137D04781384046D138C046213930456139A044A13A1043E13A8043213B0042513B7041813BE040C13C604FF12CD04F112D404E312DC04D512E304C712EA04B912F104AA12F9049B1200058B1207057B120F056B1216055A121D054812250536122C052412330512123A05FF114205EB114905D6115005C1115705AC115F05951166057F116D05661175054D117C053311830519118A05FE109205E1109905C310A005A310A8058310AF056110B6053D10BD051710C505F00FCC05C70FD4059A0FDB056C0FE2053B0FE905060FF105CE0EF805930EFF05520E06060C0E0E06C20D1506700D1C06180D2406B50C2B064A0C3206D20B39064D0B4106B80A48060F0A4F064F09570672085E067207650644066D06DA047406F2027C063E018306330085062B008506270085062500850625008506230085062300850623008506220085062200850622008506220085062200850621008506210085062100850621008506200085062000850620008506200085062000850620008506200085062000850620008506</t>
  </si>
  <si>
    <t>FB160F00F9161300F7161900F4161F00F0162700EC162F00E9163500E5163C00E2164300DF164A00DC165100D8165800D4165F00D1166600CD166D00CA167400C7167B00C3168200BF168900BC169000B8169700B5169E00B116A500AD16AC00AA16B300A616BA00A316C1009E16C8009B16CF009716D6009316DD009016E4008C16EC008816F2008416FA00801601017C16080179160F017516160170161D016C16240168162B0164163201611639015D1641015816470155164F01501656014C165D014816640144166B013F1672013B16790137168101331688012F168F012A16960126169D012216A4011D16AB011916B2011516BA011016C1010B16C8010716CF010216D601FE15DD01F915E401F515EB01F115F301EB15FA01E7150102E2150802DD150F02D8151602D4151D02CF152502CA152C02C5153302C0153A02BB154102B6154802B1154F02AC155702A7155E02A21565029D156C029815730292157A028D15810288158902821590027D15970277159E027215A5026C15AC026715B4026215BB025C15C2025715C9025015D0024B15D7024515DE023F15E6023915ED023315F4022E15FB0228150203211509031B151103151518030F151F030815260302152D03FC143403F5143C03EF144303E8144A03E2145103DB145803D4146003CD146703C6146E03BF147503B8147C03B1148303AA148B03A31492039B1499039414A0038C14A7038514AE037D14B6037614BD036E14C4036514CB035E14D2035514D9034D14E1034514E8033D14EF033414F6032B14FD03231405041A140C041114130407141A04FE132104F5132804EC133004E2133704D8133E04CE134504C5134D04BB135404B0135B04A51362049A13690490137104851378047A137F046E13860463138D04571394044B139C043E13A3043213AA042513B1041813B9040B13C004FD12C704F012CE04E212D504D412DD04C512E404B612EB04A612F2049712F904861201057612080566120F055412160542121D05301225051D122C050A123305F6113A05E1114105CC114905B6115005A011570588115E057111660558116D053E11740523117B0507118205EA108A05CC109105AC1098058B109F056910A6054510AE051F10B505F70FBC05CD0FC305A10FCA05720FD205400FD9050B0FE005D10EE705950EEF05540EF6050E0EFD05C20D0406700D0B06150D1306B20C1A06460C2106CD0B2806450B2F06AE0A3606030A3E064109450660084C065A0753062B065B06BA046206BB026A0625017006310073062A0073062700730625007306240072062300720623007306220072062200720622007306210073062100730621007206210073062100720620007206200072062000720620007206200072062000720620007206200072061F0072061F0072061F007206</t>
  </si>
  <si>
    <t>D9160E00D7161100D4161500D2161900CE161F00CB162400C8162900C5162E00C1163200BF163700BC163C00B8164100B5164600B2164A00AF164F00AB165400A9165900A5165E00A21663009E1668009B166D00971672009416760091167B008D1680008A16850087168A0083168F007F1694007C16990079169E007516A3007216A8006E16AD006A16B2006616B7006316BC005F16C1005C16C6005816CB005416D0005116D5004D16DA004916DF004516E4004116E9003D16EE003916F3003616F8003216FD002E1602012A16070126160C01221611011E1616011A161B0116162001111625010E162A010A162F010516340101163901FD153E01F9154301F5154801F0154D01EC155201E8155701E4155C01DF156101DB156601D6156B01D2157001CD157501C9157A01C4157F01C0158401BB158901B6158E01B1159301AD159801A8159D01A315A2019E15A7019A15AC019515B1019015B7018B15BC018615C1018115C6017C15CB017615D0017215D5016C15DA016715DF016215E4015D15E9015715EE015215F3014C15F8014615FD01411502023C15070236150C02301511022B15160225151C021F1521021A15260213152B020E1530020815350202153A02FB143F02F6144402EF144902E9144E02E2145302DC145802D5145D02CF146202C8146702C2146C02BA147202B4147702AD147C02A61481029F14860298148B02911490028914950282149A027B149F027314A4026B14A9026314AE025C14B3025414B8024C14BD024414C3023B14C8023314CD022B14D2022214D7021914DC021114E1020714E602FF13EB02F513F002EC13F502E313FA02D913FF02CF130503C6130A03BB130F03B1131403A71319039C131E0391132303871328037C132D03701332036513370359133D034D1342034113470334134C03281351031B1356030E135B0300136003F3126503E4126A03D6126F03C7127403B8127903A9127F03991284038912890379128E03671293035612980344129D033212A2031E12A7030B12AC03F611B103E211B603CC11BC03B611C1039F11C6038711CB036F11D0035511D5033A11DA031F11DF030311E403E510E903C510EF03A510F4038310F9035F10FE033910030412100804E80F0D04BC0F12048E0F17045D0F1C04280F2104EF0E2604B30E2C04720E31042D0E3604E10D3B048E0D4004340D4504D10C4A04620C4F04EA0B5404620B5904C80A5E041B0A6304540968046F086D046907720430067804AF047D049702830443018604250089041E0088041B0088041A0088041900880418008804180088041700880417008804170088041700880416008804160088041600880416008804160088041600880416008804160088041500880415008804150088041500880415008804150088041500880415008804</t>
  </si>
  <si>
    <t>A3160E00A11610009E1614009B16180098161D0095162200921626008F162B008C162F00891634008616380083163D00801641007D1646007A164A0076164F0073165300701658006C165C00691661006616650063166A005F166F005C1673005916780056167C00521681004F1686004C168A0048168F0045169300411698003E169D003A16A1003716A6003316AA002F16AF002C16B4002816B8002516BD002116C2001D16C6001A16CB001616CF001316D4000E16D9000B16DD000716E2000316E700FF15EB00FB15F000F815F400F415F900F015FE00EC150301E8150701E4150C01E0151101DC151501D8151A01D4151E01D0152301CB152801C7152C01C3153101BF153601BB153A01B7153F01B2154401AE154801AA154D01A5155201A11556019C155B0198156001941565018F1569018B156E0186157201811577017C157C0178158001731585016E158A016A158F0165159301601598015B159C015615A1015115A6014C15AB014715AF014215B4013D15B9013815BD013315C2012E15C7012815CB012315D0011D15D5011815D9011315DE010D15E3010815E7010215EC01FD14F101F714F601F114FA01EC14FF01E5140402E0140802DA140D02D3141202CD141602C8141B02C1142002BB142502B5142902AE142E02A8143302A21437029B143C02941441028D14460287144A0280144F0279145402721458026B145D02641462025C14660255146B024E147002471475023F14790237147E022F148302271487021F148C02171491021014950206149A02FE139F02F513A402ED13A802E413AD02DC13B202D213B702C913BB02C013C002B713C502AD13C902A313CE029913D3028F13D8028513DC027B13E1027013E6026513EA025A13EF024F13F4024413F8023813FD022D1302032113070314130B0307131003FB121503EE121A03E0121E03D3122303C5122803B7122C03A8123103991236038A123B037A123F036B1244035912490349124D03381252032512570313125C0301126003ED116503D9116A03C4116F03AF1173039811780382117D036A1181035111860338118B031E11900302119403E5109903C7109E03A810A2038710A7036510AC034110B1031C10B503F50FBA03CB0FBF039F0FC403710FC803400FCD030C0FD203D40ED603990EDB035B0EE003170EE503CF0DE903800DEE032C0DF303D10CF7036D0CFC03000C01048A0B0604050B0A04760A0F04D30914041F09180454081D04690722045C06270420052B048C033004B101360490003904200039041B003904190039041800390416003904160039041600390416003904150039041500390415003904140039041400390414003904140039041400390414003904140039041400390414003904140039041400390414003904140039041300390413003904</t>
  </si>
  <si>
    <t>BD160E00BB161000B8161400B6161800B2161E00AF162300AC162700A9162C00A6163000A31635009F1639009C163E00991643009616470093164C00901651008D1655008A165A0086165F0083166300801668007D166D00791671007616760073167A006F167F006B1684006816890064168D00611692005E1697005A169C005716A0005316A5005016AA004C16AF004916B3004516B8004116BD003E16C2003A16C6003616CB003316D0002F16D4002C16D9002816DE002416E3002016E8001C16EC001916F1001516F6001016FB000C16FF00091604010416090101160E01FD151301F9151701F5151C01F1152101ED152601E9152A01E4152F01E0153401DC153901D8153D01D4154201CF154701CB154C01C7155101C2155501BE155A01BA155F01B5156401B1156901AC156D01A7157201A31577019E157C019A1581019515850191158A018C158F0187159401821598017D159D017815A2017415A7016F15AC016A15B0016515B5016015BA015B15BF015615C4015015C9014B15CD014615D2014115D7013B15DC013615E1013115E5012B15EA012615EF012015F4011B15F9011515FE010F1502020A15070204150C02FE141102F8141502F2141A02EC141F02E6142402E0142902DA142D02D3143202CD143702C7143C02C0144102BA144602B3144B02AD144F02A6145402A014590298145E02911463028A14670283146C027C147102751476026E147B0266147F025F1484025714890250148E02481493024014980238149D023014A1022714A6021F14AB021714B0020E14B5020614B902FD13BE02F413C302EC13C802E213CD02D813D202CF13D702C613DB02BC13E002B213E502A813EA029E13EF029313F4028913F8027E13FD0273130203681307035D130C0351131003451315033A131A032D131F03211324031413290307132E03F9123203EC123703DF123C03D0124103C2124603B3124B03A4124F03941254038412590373125E03631263035112680340126D032E1271031B12760307127B03F4118003DF118503C9118A03B4118E039D119303851198036D119D035411A2033911A7031E11AC030211B103E410B503C510BA03A510BF038310C4035F10C9033A10CE031310D303EA0FD703BE0FDC03900FE103600FE6032C0FEB03F50EEF03BC0EF4037D0EF9033A0EFE03F30D0304A60D0804540D0D04FA0C1104990C16042F0C1B04BB0B20043C0B2504B00A2904140A2E0466093304A4083804C7073D04CB064104A605460444044C046102510448015504240057041D0057041A0057041900570418005704170057041600570416005704160057041600570415005704150057041500570415005704150057041500570415005704140057041400570414005704140057041400570414005704140057041400570414005704</t>
  </si>
  <si>
    <t>B1160E00B0161000AE161400AB161800A8161D00A5162200A11626009E162A009B162F00981633009516380092163C008F1641008C1645008816490085164E00821652007F1657007C165B007916600076166400721669006E166D006B1672006816760064167B0061167F005E1684005B16880057168D0054169100501696004D169B0049169F004616A3004216A8003F16AD003B16B1003716B6003416BB003016BF002D16C3002916C8002516CD002216D1001E16D6001A16DA001616DF001316E3000F16E8000B16ED000716F1000316F600FF15FA00FB15FF00F7150401F3150801EF150D01EC151101E7151601E4151A01DF151F01DB152401D7152801D3152D01CE153101CB153601C6153B01C2153F01BE154401B9154801B5154D01B1155201AC155601A7155B01A3155F019F1564019A15690196156D01911572018C15770188157B01831580017E1584017A15890175158E01701592016B15970167159C016115A0015C15A5015815A9015215AE014D15B3014815B7014315BC013D15C0013915C5013315CA012E15CE012815D3012315D7011D15DC011815E1011315E5010D15EA010715EF010215F301FC14F801F614FC01F0140102EA140602E4140A02DE140F02D8141402D2141802CB141D02C5142202BF142602B8142B02B2143002AC143402A51439029E143D0298144202911447028A144B02831450027C145502751459026E145E02661462025F14670258146C02501471024914750241147A0239147E02311483022814880221148C02191491021014960207149A02FF139F02F613A402EE13A802E413AD02DB13B202D213B602C913BB02BF13BF02B513C402AB13C902A213CD029713D2028D13D7028313DB027813E0026D13E5026213E9025713EE024B13F3024013F7023413FC02271301031B1305030E130A0301130E03F4121303E7121803D9121D03CB122103BD122603AE122A039F122F038F123403801238036F123D035F1242034D1246033C124B03291250031712540304125903F0115E03DC116203C7116703B0116C039A117003831175036B11790352117E03381183031D11880301118C03E4109103C5109603A5109A0384109F036110A4033D10A8031610AD03EE0FB103C30FB603970FBB03670FC003340FC403FF0EC903C60ECD03890ED203490ED703030EDB03B90DE003680DE503110DE903B30CEE034B0CF303DB0BF703600BFC03D70A0104400A050498090A04DA080E04040813040D071804F0051C049B042104CE0227046D012A0427002D041D002D041A002D0418002D0417002D0416002D0416002D0415002D0415002D0415002D0414002D0414002D0414002D0414002D0414002D0414002D0414002D0414002D0414002D0414002D0414002D0414002D0413002D0413002D0413002D0413002D04</t>
  </si>
  <si>
    <t>F4160D00F2160F00F0161300ED161700EA161C00E7162000E3162500E0162900DD162D00DA163200D7163600D4163A00D1163F00CD164300CA164700C7164C00C4165000C1165500BE165900BA165D00B8166200B4166600B1166B00AD166F00AA167300A7167800A3167C009F1681009C1685009916890095168E00921692008E1697008B169B008716A0008416A4008016A9007D16AD007916B2007616B6007216BB006E16BF006A16C4006616C8006316CC005F16D1005B16D5005716DA005416DE005016E3004C16E7004816EC004416F0004016F5003C16F9003816FE0034160201301607012C160B012816100124161401201619011C161D0118162201131626010F162B010B162F010716340102163801FE153D01FA154101F5154601F1154A01EC154F01E8155301E4155801DF155C01DA156101D6156501D1156A01CD156E01C8157301C3157701BE157C01BA158101B5158501B0158A01AB158E01A6159301A11597019C159C019715A0019215A5018D15A9018815AE018215B2017D15B7017815BB017215C0016D15C4016715C9016215CD015D15D2015715D6015115DB014C15E0014615E4014015E9013A15ED013515F2012E15F6012815FB012215FF011C1504021615080210150D020A15120204151602FD141B02F7141F02F0142402E9142802E2142D02DC143102D5143602CE143A02C7143F02C0144302B9144802B1144D02AA145102A31456029B145A0293145F028C146302841468027C146C02741471026D14760264147A025C147F02531483024B14880243148C023A1491023114950228149A021F149F021614A3020C14A8020214AC02F913B102EF13B502E513BA02DB13BE02D013C302C613C802BB13CC02B013D002A513D5029A13DA028E13DE028213E3027613E7026B13EC025E13F0025113F5024413FA023713FE022A1303031C1307030E130C03FF121003F1121503E1121A03D2121E03C3122303B2122703A1122C03901230037E1235036C1239035A123E0347124303331247031F124C030A125003F4115503DE115903C6115E03AE116303951167037C116C0360117003451175032811790309117E03EA108303C9108703A7108C03831090035D109503351099030B109E03E00FA203B10FA7037F0FAC034C0FB003150FB503DA0EB9039B0EBE03590EC203110EC703C40DCB03710DD003170DD503B60CD9034C0CDE03D90BE2035B0BE703CF0AEB03330AF0038809F403C408F903E707FE03EE060204C905060466040B048E02110458011404230016041C001604190016041700160416001604150016041500160414001604140016041400160414001604140016041300160413001604130016041300160413001604130016041200160413001604120016041200160412001604120016041200160412001604</t>
  </si>
  <si>
    <t>F2160D00F0160F00EE161300EB161700E8161C00E5162000E1162500DF162900DC162E00D8163200D5163600D2163B00CF163F00CC164300C9164800C5164C00C2165100BF165500BC165900B9165E00B6166200B2166700AF166B00AC167000A8167400A5167800A2167D009E1682009A16860097168A0094168F00901693008C16980089169C008516A1008216A5007F16AA007B16AE007716B3007416B7007016BC006C16C0006816C5006416C9006116CE005D16D2005916D7005616DB005216E0004E16E4004B16E9004616ED004216F2003F16F6003B16FB003716FF00321604012E1609012B160D0127161201221616011E161A011A161F0116162401111628010D162D01091631010516360101163B01FC153F01F8154301F4154801EF154D01EB155101E7155601E2155A01DE155F01D9156301D4156801CF156C01CB157101C6157601C2157A01BD157F01B8158301B3158801AE158C01A9159101A41595019F159A019A159F019515A3019015A8018B15AC018615B1018115B5017B15BA017615BE017115C3016B15C8016615CC016115D1015B15D5015615DA015015DE014A15E3014515E7013F15EC013915F1013315F5012D15FA012715FE01211503021B15080215150C020F1510020815150202151A02FC141E02F5142302EE142702E8142C02E1143102DB143502D4143A02CD143E02C6144302BE144802B7144C02B0145102A9145502A2145A029A145E02931463028B14670283146C027B147102731475026B147A0263147E025A148302531487024A148C02421491023914950230149A0227149F021E14A3021414A8020B14AC020214B102F813B502EE13BA02E413BF02DA13C302CF13C802C513CC02BB13D102AF13D602A413DA029913DF028D13E3028213E8027613ED026A13F1025E13F6025113FA024413FF0236130303291308031C130D030D131103FF121603F0121A03E1121F03D2122403C2122803B2122D03A1123103901236037E123B036D123F035A1244034712480333124D031F1252030A125603F4115B03DE115F03C7116403AF11690396116D037D1172036211760346117B03291180030B118403ED108903CC108D03A91092038610970360109B033810A0030F10A403E30FA903B50FAE03850FB203510FB7031A0FBB03DF0EC003A20EC403600EC903190ECE03CD0DD2037A0DD703210DDB03C20CE003590CE503E80BE9036A0BEE03E00AF203470AF7039F09FC03DE0800040608040411070904F4050E049B041204D102180471011B0428001E041C001E0419001E0417001E0416001E0415001E0415001E0414001E0414001E0414001E0414001E0414001E0414001E0413001E0413001E0413001E0413001E0413001E0413001E0413001E0413001E0413001E0413001E0413001E0412001E0412001E04</t>
  </si>
  <si>
    <t>EC160D00EB160F00E8161300E5161700E1161C00DF162100DC162500D9162A00D6162E00D2163200CF163700CC163B00C9164000C6164400C2164800BF164D00BD165100B9165600B6165A00B3165F00AF166300AC166800A9166C00A5167100A21675009E167A009B167E00981683009416870091168C008E1690008A1695008716990083169E007F16A2007C16A7007816AC007516B0007116B4006D16B9006A16BE006616C2006316C7005F16CB005B16D0005716D4005316D9005016DE004C16E2004816E7004416EB004016F0003C16F4003816F9003416FE00301602012C16070128160B0124161001201614011C16190118161E01141622010F1627010B162B010716300102163401FE153901FA153E01F5154201F1154701ED154B01E9155001E4155501E0155901DB155E01D6156201D2156701CD156C01C9157001C4157501BF157901BB157E01B6158301B1158701AC158C01A7159001A21595019D159A0198159E019415A3018E15A7018915AC018315B0017E15B5017A15BA017415BE016E15C3016A15C8016415CC015F15D1015915D5015315DA014E15DF014815E3014315E8013D15EC013715F1013215F6012B15FA012515FF011F1503021915080213150D020D1511020615160200151B02FA141F02F3142402ED142802E6142D02E0143202D9143602D3143B02CC144002C4144402BD144902B7144E02AF145202A8145702A1145B0299146002921464028A14690282146E027B147202731477026B147C02621480025A14850252148A024A148E02411493023914980230149C022714A1021E14A5021514AA020C14AF020214B302F813B802EF13BD02E513C102DB13C602D013CB02C613CF02BB13D402B113D902A513DD029A13E2028F13E6028413EB027713F0026C13F4026013F9025313FD0246130203391307032C130B031E1310031013150302131903F4121E03E5122303D6122703C6122C03B6123103A612350395123A0384123F0372124303601248034D124C033A1251032512560311125A03FC115F03E6116403D0116803B8116D03A0117203871176036C117B03511180033511840318118903FA108D03D9109203B810970395109C037110A0034B10A5032210A903F80FAE03CB0FB3039C0FB7036A0FBC03350FC103FD0EC503C10ECA03820ECE033D0ED303F50DD803A60DDC03510DE103F50CE603910CEA03250CEF03AE0BF4032D0BF8039C0AFD03FC090104490906047E080B0499070F04930614045B051804D6031D04E1012304F0002604200027041B002704180027041700270416002704160027041500270415002704140027041400270414002704140027041400270414002704130027041300270413002704130027041300270413002704130027041300270412002704130027041300270412002704</t>
  </si>
  <si>
    <t>7C160F007A1612007816180075161F00701627006D162E006A16350066163C006316430060164A005D1651005916580056165F00531666004F166D004C16730048167A0044168200411689003D168F003A16960037169D003316A4002F16AC002C16B3002816BA002416C1002116C8001D16CF001A16D6001616DD001216E4000E16EB000A16F2000716F90003160001FF150801FB150F01F8151601F3151D01F0152401EC152B01E8153201E4153901E0154001DC154701D8154E01D4155601CF155D01CC156401C7156B01C3157201C0157901BB158001B7158701B2158F01AF159501AA159D01A615A401A215AB019E15B2019915B9019515C0019015C7018C15CE018715D6018315DD017E15E4017A15EB017515F2017015F9016C1500026715080263150F025E15160259151D02551524024F152B024B15330246153A02411541023C15480237154F02321556022D155D022815640223156C021E15730219157A02131581020F1588020915900204159702FF149E02FA14A502F314AC02EE14B302E914BA02E414C202DE14C902D814D002D314D702CD14DE02C814E502C114ED02BB14F402B514FB02B0140203A9140903A41410039E14180397141F03911426038B142D03841434037E143B037714430371144A036B145103641458035E145F035614660350146D034914750342147C033B14830334148A032D149203261499031E14A0031714A7031014AE030814B503FF13BC03F813C403F113CB03E813D203E113D903D813E003D113E803C813EF03C013F603B713FD03AF130404A6130C049C13130494131A048B1321048213280478132F046F13370465133E045C13450452134C04471353043D135B0433136204291369041E1370041313770408137F04FD128604F2128D04E5129404D9129B04CE12A304C112AA04B512B104A812B8049B12BF048E12C7048012CE047312D5046412DC045612E3044712EA043812F2042812F9041912000509120705F8110F05E7111605D5111D05C3112405B1112C059E1133058A113A0576114105621148054C1150053611570520115E0508116505F0106C05D6107405BC107B05A110820585108905671090054810980529109F050810A605E40FAD05C00FB4059A0FBC05710FC305460FCA05190FD105E90ED905B70EE005810EE705470EEE05090EF505C80DFD057F0D0406320D0B06DD0C1206800C19061B0C2106A90B28062B0B2F069D0A3606FB093D06430945066F084C067C0753065D065A060705610641036A066A017106350074062B00740627007406250074062400740623007406220074062200740622007406220074062100740621007406210074062000740620007406200074062000740620007406200074061F007406200074061F0074061F0074061F0074061F0074061F007406</t>
  </si>
  <si>
    <t>7A160F00781612007616180073161F006E1627006B162E006816350064163C00611643005E164A005A1651005716580054165F00501666004D166D004A16740046167B00421682003F1689003B1690003816970035169E003116A6002D16AC002A16B3002616BB002216C2001F16C9001B16D0001716D7001416DE001016E5000C16EC000816F4000416FB0001160201FD150901F9151001F5151701F2151E01EE152501E9152C01E6153401E2153B01DE154201DA154901D6155001D2155701CE155E01CA156601C5156D01C2157401BE157B01B9158201B5158901B1159101AD159801A8159F01A315A6019F15AD019B15B4019715BB019215C3018E15CA018A15D1018515D8018115DF017C15E7017815EE017315F5016E15FC016A15030265150A02611512025C15190258152002521527024E152E024915360244153D023F1544023A154B023515520230155A022C1561022715680221156F021C15760217157D02121585020D158C020815930202159A02FD14A102F814A802F214B002EC14B702E714BE02E214C502DC14CD02D714D402D114DB02CB14E202C514E902C014F102BA14F802B414FF02AE140603A8140D03A21415039C141C039514230390142A0389143103831439037D1440037614470370144E036914550363145D035C14640356146B034E14720348147903411481033A14880332148F032B14960324149E031D14A5031614AC030E14B3030714BA03FF13C203F713C903F013D003E813D703E013DE03D713E603CF13ED03C713F403BF13FB03B7130304AE130A04A51311049C13180493131F048B13270482132E04781335046F133C04651344045B134B0452135204471359043D1361043313680429136F041E13760413137E0408138504FD128C04F2129304E6129A04DA12A204CE12A904C212B004B512B704A912BF049C12C6048F12CD048112D4047312DC046612E3045712EA044912F1043912F9042A1200051B1207050B120E05FA111605E9111D05D8112405C6112B05B4113305A1113A058E1141057A11480565115005511157053A115E05241165050D116D05F5107405DC107B05C2108205A7108A058C1091056E10980550109F053110A7051010AE05EE0FB505CA0FBC05A50FC4057D0FCB05530FD205270FD905F80EE105C70EE805920EEF055A0EF6051E0EFE05DD0D0506980D0C064D0D1306FB0C1B06A00C22063D0C2906D00B3006560B3806CE0A3F06340A460684094D06BA085506D3075C06C406630682056A06F0037206C2017B0688007F062D0080062800800626008006240080062300800623008006220080062200800622008006210080062100800621008006210080062000800620008006200080062000800620008006200080062000800620008006200080061F0080061F0080061F008006</t>
  </si>
  <si>
    <t>72160F00701612006D1618006A161F006616270063162F005F1636005C163C005916430055164A00521651004F1659004C165F004816670044166E00411675003D167C003A16830037168A00331691002F1698002C169F002816A6002416AD002116B4001E16BC001A16C3001716CA001316D1000E16D8000B16DF000716E6000316EE000016F500FC15FC00F8150301F4150A01F1151101ED151801E9152001E5152701E1152E01DD153501D9153C01D5154401D1154B01CD155201C9155901C5156001C1156701BD156F01B9157601B5157D01B1158401AC158C01A8159301A4159A01A015A1019B15A8019715B0019315B7018E15BE018A15C5018615CC018115D3017D15DB017815E2017415E9016F15F0016A15F8016615FF01611506025D150D025815140253151C024E1523024A152A0245153102401539023B1540023715470232154E022D15550228155D02231564021E156B0219157202131579020F1581020915880204158F02FF149702F9149E02F414A502EF14AC02EA14B302E414BB02DE14C202D914C902D314D002CD14D802C814DF02C214E602BC14EE02B714F502B114FC02AB140303A5140A03A014110399141903931420038D14270387142F03801436037A143D03741444036E144C036714530360145A035A146103531469034C147003461477033F147E033814860330148D032A14940323149B031B14A2031414AA030D14B1030514B803FE13C003F613C703EE13CE03E713D503DF13DD03D713E403CF13EB03C713F203BE13FA03B6130104AE130804A51310049C13170493131E048B13250482132D04781334046F133B04661342045C134A0452135104481358043E136004341367042A136E042013750415137D040A138404FF128B04F4129204E8129904DD12A104D112A804C512AF04B912B704AC12BE04A012C5049312CD048612D4047912DB046B12E2045D12E9044E12F1044012F804311200052212070512120E0502121605F1111D05E1112405CF112B05BD113305AB113A059811410585114805711150055D11570548115E05321166051C116D0504117405ED107B05D3108305BA108A059F109105831099056610A0054810A7052810AE050810B605E50FBD05C10FC5059C0FCC05740FD3054A0FDA051E0FE205EF0EE905BE0EF005890EF705510EFF05150E0606D40D0D068F0D1506430D1C06F00C2306950C2B06330C3206C50B39064B0B4006C10A4806240A4F0674095606A8085D06BE076506AC066C0664057306C9037B06A80183065F0088062D008806280088062600880624008806240088062300880622008806220088062200880622008806210088062100880621008806200088062100880620008806200088062000880620008806200088062000880620008806200088062000880620008806</t>
  </si>
  <si>
    <t>C4161100C2161600BF161E00BC162600B8163100B4163B00B0164400AD164D00A9165700A6166000A21669009E1672009B167C009716850093168E00901698008C16A1008816AA008516B3008016BD007D16C6007916D0007616D9007216E2006D16EC006916F5006516FF00621608015D1612015A161B015516240152162E014E1637014A16400146164A01411654013D165D013916660135167001311679012D16830128168C012416950120169F011C16A8011816B2011416BB010F16C5010B16CE010616D8010216E101FE15EB01F915F401F515FE01F1150702EC151002E7151A02E3152302DE152D02DA153602D5154002D1154902CC155302C7155C02C2156602BE156F02B9157902B4158202AF158C02AA159502A6159F02A115A8029C15B2029715BB029215C5028D15CE028815D8028215E1027D15EB027915F5027315FE026E1507036915110364151A035F15240359152E03541537034E15410349154A03431554033E155D0339156703331570032D157A032815830322158D031C1596031715A0031115A9030B15B3030515BD03FF14C603F914D003F314D903ED14E303E714EC03E114F503DA14FF03D4140904CE141204C8141C04C1142504BA142F04B4143904AD144204A7144C04A014550499145F04921468048B14720485147B047E14850476148E046F1498046814A2046014AB045914B5045214BE044B14C8044314D1043B14DB043414E4042B14EE042414F8041C14010514140B050C14140503141E05FB132805F2133105EA133B05E1134405D8134E05CF135805C6136105BD136B05B4137405AB137E05A1138705981391058E139B058413A4057A13AE057013B7056613C1055C13CB055113D4054613DE053B13E7053013F1052513FA05191304060D130E0601131806F6122106E9122B06DC123406D0123E06C3124706B6125106A8125B069B1264068D126E067E1277067012810661128B065112940642129E063212A7062112B1061112BB06FF11C406EE11CE06DC11D706C911E106B611EB06A311F4068E11FE067A110807641111074E111B073711240720112E0707113807EE104107D4104B07B91054079C105E077F1068076010710740107B071F108407FC0F8E07D80F9807B00FA107890FAB075D0FB507300FBE07000FC807CD0ED107980EDB075E0EE5071F0EEE07DC0DF807940D0208460D0B08F00C1508920C1F082A0C2808B90B3208390B3B08A90A4508070A4F084D0958087808620882076B086006750807057F085303890853019308440097083A0097083500970834009708320097083100970831009708300097082F0097082F0097082E0097082D0097082E0097082D0097082D0097082D0097082D0097082D0097082C0097082C0097082C0097082C0097082B0097082B0097082B0097082B009708</t>
  </si>
  <si>
    <t>AC161100A9161600A7161E00A31627009F1632009B163C009816450094164F00901658008D16610089166B008516740082167E007E1687007A16910077169A007316A4006F16AD006B16B7006716C0006316CA006016D3005C16DD005816E6005416F0005016FA004D16030148160D0144161601401620013D1629013816330135163D01301646012C165001281659012416630120166C011C1676011816800113168A010F1693010B169D010716A6010216B001FE15BA01FA15C301F515CD01F115D601ED15E001E915EA01E415F401E015FD01DB150702D7151002D2151A02CD152402C9152D02C5153702C0154102BC154A02B7155402B2155E02AD156702A9157102A4157B029F1584029A158E02961598029115A1028C15AB028715B5028115BE027D15C8027815D2027315DB026E15E5026915EF026415F8025F15020359150C03541515034F151F0349152903441533033F153C0339154603341550032F1559032A15630324156D031E1576031915800313158A030E15940308159D030215A703FD14B103F614BA03F014C403EA14CE03E414D703DE14E103D814EB03D214F403CC14FE03C6140804C0141204B9141C04B3142504AD142F04A7143904A014420499144C04931456048B146004851469047E14730477147D04701486046A14900463149A045B14A4045414AD044D14B7044614C1043F14CB043714D4043014DE042814E8042014F2041914FB041114050508140F0501141905F9132205F0132C05E8133605E0134005D7134905CF135305C6135D05BD136705B4137005AB137A05A213840599138E058F1398058613A1057D13AB057313B5056913BF055F13C8055513D2054B13DC054013E6053513EF052B13F9052013030614130D0609131706FE122006F2122A06E6123406DA123E06CE124706C2125106B5125B06A81265069B126E068E1278067F12820672128C066412960655129F064612A9063712B3062712BD061712C6060712D006F611DA06E511E406D411EE06C111F706AF1101079C110B078911150775111F07601128074B11320735113C071E11460707115007EF105907D6106307BC106D07A11077078510800767108A074A1094072A109E070910A807E60FB207C20FBB079C0FC507740FCF07490FD9071D0FE307ED0EEC07BA0EF607840E00084B0E0A080C0E1308C90D1D08810D2708320D3108DB0C3B087B0C4508110C4E089A0B5808150B62087F0A6C08D40976080F097F082D08890822079308E8059D086A04A7084502B308C100BA083E00BB083800BB083500BB083400BB083300BB083200BB083100BB083100BB083000BB083000BB082F00BB082F00BB082E00BB082E00BB082E00BB082E00BB082D00BB082D00BB082D00BB082D00BB082D00BB082C00BB082C00BB082C00BB082C00BB082C00BB08</t>
  </si>
  <si>
    <t>A2161100A01616009D161E00991626009616310092163B008E1645008B164E00871657008416610080166A007C16740079167D007516860072168F006E1699006A16A2006616AC006216B5005F16BF005B16C8005716D2005316DB005016E5004C16EE004816F800441601013F160B013B16140138161E0133162701301631012C163A012816440124164E01201657011C16610117166A01131673010F167D010B1687010716900102169A01FE15A301FA15AD01F615B701F115C001ED15CA01E915D301E515DD01E015E601DC15F001D715F901D3150302CF150D02CA151602C5152002C1152902BC153302B8153C02B4154602AF155002AA155902A5156302A1156C029C15760297158002921589028D15930289159D028315A6027F15B0027A15B9027515C3027015CD026B15D6026615E0026115E9025C15F3025715FD02521506034C15100347151903421523033D152D0337153603321540032D154A032815530322155D031C1566031715700311157A030C15830306158D0300159703FB14A003F514AA03EF14B303E914BD03E314C703DD14D003D714DA03D114E403CB14ED03C514F703BF140104B8140A04B3141404AC141E04A51427049F14310499143A04921444048C144E04851457047F14610478146B04711474046B147E04631488045C14910455149B044E14A5044714AE044014B8043914C2043014CB042914D5042214DF041A14E8041314F2040B14FC0403140505FB130F05F3131905EB132205E2132C05DA133605D1134005C9134905C0135305B8135D05AF136605A61370059D137A05941383058B138D05821397057813A0056E13AA056413B4055A13BD055113C7054613D1053B13DB053113E4052713EE051C13F8051013010606130B06FA121506EF121F06E3122806D7123206CB123C06BF124506B2124F06A5125906981262068A126C067D1276066F127F06611289065312930644129D063512A6062512B0061612BA060612C406F511CD06E511D706D411E106C111EA06B011F4069C11FE068A1108077611110761111B074C11250737112E07211138070A114207F2104C07D9105507C0105F07A51069078A1073076D107C074F1086073110900710109907EE0FA307CB0FAD07A60FB7077F0FC007550FCA07290FD407FB0EDE07CB0EE707960EF1075E0EFB07220E0408E10D0E089A0D18084E0D2208FA0C2B089F0C3508390C3F08C80B4908490B5208BA0A5C08180A66085F096F08890879088F0783086B068D080B0597084B03A1084901AB084400AF083A00AF083600AF083400AF083300AF083200AF083100AF083000AF083000AF082F00AF082F00AF082E00AF082E00AF082E00AF082D00AF082D00AF082D00AF082D00AF082D00AF082D00AF082C00AF082C00AF082C00AF082C00AF082C00AF082B00AF08</t>
  </si>
  <si>
    <t>A7161100A5161600A2161E009F1626009A16310097163C009316450090164E008C1658008816610085166B00811674007D167D007A1687007616900072169A006E16A3006B16AC006716B6006316C0005F16C9005C16D2005716DC005416E6005016EF004C16F9004816020144160C01401615013C161F01381628013416320130163C012C16450128164F0124165801201662011C166B011816750114167E010F1688010B16920107169B010216A501FE15AE01FA15B801F615C201F215CB01ED15D501E915DF01E415E801E015F201DC15FB01D7150502D3150F02CE151802CA152202C5152B02C1153502BC153F02B8154802B3155202AE155C02A9156502A5156F02A01578029B15820296158C02921595028D159F028815A8028315B2027E15BC027915C6027415CF026F15D9026A15E2026515EC026015F6025B15FF0256150903501513034B151C0346152603411530033B1539033615430331154D032B1556032615600320156A031B15730315157D03101586030A15900304159A03FF14A303F914AD03F314B703ED14C103E714CA03E114D403DB14DD03D514E703CF14F103C914FB03C2140404BC140E04B6141804B0142104A9142B04A31435049D143E04961448049014520489145B04821465047B146F04751479046D14820466148C045F14960458149F045114A9044A14B3044314BC043C14C6043414D0042C14DA042514E3041E14ED041614F7040E14000506140A05FE131405F6131E05EE132705E6133105DD133B05D5134505CC134E05C4135805BB136205B2136B05A9137505A0137F05971388058D13920584139C057B13A6057113AF056713B9055D13C3055313CD054913D7053E13E0053413EA052913F4051F13FD051313070608131106FD121A06F1122406E5122E06D9123806CD124206C1124B06B4125506A7125F069A1269068D1272067F127C067112860663128F06541299064612A3063712AD062712B6061812C0060712CA06F711D406E611DD06D511E706C311F106B011FB069D1104078A110E0777111807621122074D112B073711350721113F070A114907F3105207D9105C07BF106607A51070078A107A076C1083074E108D072F1097070F10A107ED0FAA07C90FB407A30FBE077C0FC807520FD107260FDB07F70EE507C50EEF07900EF807570E02081A0E0C08D80D1608910D2008430D2908EE0C3308900C3D08290C4708B60B5008350B5A08A30A6408FB096E083D097708610881085F078B0830069508C3049F08DB02A9080B01B2084000B5083900B5083600B5083400B5083300B5083200B5083100B5083100B5083000B5083000B5082F00B5082F00B5082E00B5082E00B5082E00B5082D00B5082D00B5082D00B5082D00B5082D00B5082D00B5082C00B5082C00B5082C00B5082C00B5082C00B508</t>
  </si>
  <si>
    <t>A3161100A11616009E161E009A1627009616320093163C008F1645008C164F00881658008516610081166B007D16740079167E0076168700721691006E169A006A16A4006616AD006316B7005F16C0005B16CA005716D3005416DD005016E6004C16F0004816FA004416030140160D013C1616013816200134162901301633012C163D01281646012416500120165A011C16630118166D01131676010F1680010B168A010716930102169D01FE15A601FA15B001F615BA01F215C301EE15CD01E915D601E515E001E015EA01DC15F401D715FD01D3150702CF151002CA151A02C5152402C1152D02BC153702B8154102B3154A02AE155402AA155E02A5156702A01571029C157B029715840292158E028D1598028915A1028315AB027E15B5027A15BE027415C8027015D2026A15DC026615E5026115EF025B15F8025615020351150C034C15150346151F03411529033C15330337153C03321546032C15500327155903211563031B156D0316157703111580030B158A0305159403FF149D03FA14A703F414B103EE14BA03E814C403E214CE03DC14D803D714E103D014EB03CA14F403C414FE03BE140804B8141204B1141C04AB142504A5142F049E1439049814420491144C048A145604841460047D146904761473046F147D0468148604611490045A149A045414A4044C14AD044514B7043E14C1043614CB042E14D4042714DE042014E8041814F2041014FB040814050500140F05F8131905F0132205E8132C05E0133605D7133F05CF134905C6135305BE135D05B5136705AC137005A2137A059A13840590138E05881398057E13A1057413AB056A13B5056013BF055613C8054C13D2054113DC053713E6052D13EF052213F905171303060C130D0600131606F5122006E9122A06DD123406D1123E06C5124706B8125106AC125B069F12650691126E06841278067612820668128C06591296064B129F063C12A9062C12B3061D12BD060D12C706FC11D006EB11DA06DA11E406C911EE06B611F806A411010790110B077D11150768111E07531128073E11320728113C0711114607F9105007E0105907C7106307AC106D07911077077410800757108A073810940717109E07F60FA807D30FB207AD0FBB07870FC5075D0FCF07320FD907050FE307D30EEC079F0EF607680E00082D0E0A08ED0D1308A80D1D085E0D27080C0D3108B30C3B08510C4508E50B4E086B0B5808E50A62084C0A6C089D097608D6087F08EE078908E1069308A1059D081A04A708DC01B3088C00B9083D00BA083800BA083500BA083400BA083300BA083200BA083100BA083100B9083000BA082F00BA082F00BA082F00BA082E00B9082E00B9082E00B9082D00B9082D00B9082D00B9082D00BA082D00BA082D00BA082D00B9082C00BA082C00B9082C00B9082C00B908</t>
  </si>
  <si>
    <t>9A1611009816160096161E00921626008E1631008A163A008716440083164D00801656007C165F00791669007516720071167B006D1684006A168D00661697006216A0005F16A9005B16B2005716BC005316C5005016CE004C16D8004816E1004416EA004016F3003C16FD003816060135161001311619012D16220129162B012416350120163E011C1648011916510115165A01101664010C166D010816770104168001FF158901FB159301F7159C01F315A501EF15AF01EB15B801E715C201E215CB01DE15D401D915DE01D515E701D015F101CC15FA01C8150302C3150D02BF151602BB152002B6152902B1153202AD153C02A8154502A3154F029F1558029A15620295156B02911574028C157E0287158702821591027D159A027815A4027415AD026F15B6026A15C0026515C9026015D3025B15DC025615E6025015EF024B15F8024615020341150B033C15150337151E03321528032C15310327153B03211544031C154E0317155703111560030C156A030615730300157D03FB148603F5149003EF149903EA14A303E414AC03DE14B603D814BF03D214C903CC14D203C614DB03C014E503B914EE03B314F803AD140104A7140B04A11414049B141E04931427048D14310486143A048014440479144D04731457046B14600465146A045E14730457147D045014860449149004411499043B14A3043314AC042C14B6042414BF041D14C9041514D2040E14DC040514E504FD13EE04F513F804EE130205E6130B05DE131505D5131E05CC132805C4133105BB133B05B3134405AA134E05A0135705981361058F136A05861374057C137D0572138705691390055F139A055513A3054B13AD054113B6053613C0052C13CA052113D3051613DC050B13E605FF12F005F412F905E8120306DD120C06D0121606C4121F06B8122906AB1232069E123C069112450684124F06761258066812620659126C064B1275063C127E062D1288061D1292060D129B06FD11A506EC11AE06DB11B806C911C106B711CB06A511D5069211DE067E11E7066A11F1065511FB063F11040729110E0713111707FA102107E3102A07C9103407AE103D07931047077610500759105A073A1064071A106D07F90F7707D50F8007AF0F8A07890F93075F0F9D07340FA707060FB007D60EBA07A20EC3076B0ECD07300ED607F20DE007AD0DE907650DF307160DFC07BF0C0608620C1008FC0B19088A0B23080D0B2C08810A3608E5093F08350949086C08530885075C087906650841056F08C4037908B40184086A008B083C008B0836008B0834008B0832008B0831008B0831008B0830008B082F008B082F008B082E008B082E008B082D008B082D008B082D008B082D008B082C008B082C008B082C008B082C008B082C008B082B008B082B008B082B008B082B008B082B008B08</t>
  </si>
  <si>
    <t>0F1711000D1716000A171E000717260003173100FF163B00FB164500F7164E00F4165700F0166100ED166A00E9167300E5167D00E1168600DE168F00DA169900D616A200D216AC00CF16B500CB16BF00C716C800C316D200BF16DB00BC16E500B816EE00B416F800B0160101AC160B01A8161401A4161E019F1627019B16310198163A01941644018F164D018B1657018716600183166A017F1673017B167D0177168701731690016E169A016A16A3016516AD016116B7015D16C0015816CA015416D3015016DD014B16E6014716F0014216FA013D16030239160D0235161602301620022C1629022716330222163C021E16460219165002141659020F1663020B166C020616760201168002FC158902F8159302F3159D02EE15A602E915B002E415B902DE15C302DA15CD02D515D602D015E002CB15EA02C515F302C115FD02BB150603B6151003B1151A03AB152303A6152D03A11536039B15400396154A03901553038B155D03851566037F1570037A157A03741583036F158D03691597036315A0035D15AA035815B3035215BD034C15C7034515D1033F15DA033915E4033415ED032D15F7032715010421150A041A15140414151E040E1527040715310400153B04FA144404F3144E04EC145804E6146104DF146B04D8147504D1147E04CA148804C3149204BC149B04B514A504AD14AE04A614B8049E14C2049714CB048F14D5048814DF048014E8047814F2047014FC046914060560140F05581419055014230547142C053F143605371440052E144905251453051C145D05141466050A14700501147A05F7138405EE138D05E5139705DB13A005D113AA05C713B405BD13BE05B313C705A813D1059E13DB059313E4058813EE057E13F8057213020667130B065B1315064F131F0643132806371332062B133C061E13450611134F0605135906F6126306E9126C06DB127606CD128006BF128906B0129306A1129D069212A7068212B0067112BA066112C4065012CD063F12D7062D12E1061B12EB060812F406F511FE06E1110807CC111207B7111B07A21125078C112F07751138075D11420744114C072B11550711115F07F5106907D8107307BB107C079B1086077B1090075A1099073710A3071110AD07EA0FB707C10FC007960FCA07680FD407370FDE07020FE707CB0EF1078F0EFB07500E05080A0E0E08BF0D18086D0D2208130D2C08B00C3508420C3F08C70B49083D0B5208A10A5C08EF096608240970083808790823078308DC058D08500497080102A308A300A9083D00AA083800AA083500AA083300AA083200AA083100AA083100AA083000AA082F00AA082F00AA082E00AA082E00AA082E00AA082E00AA082D00AA082D00AA082D00AA082D00AA082C00AA082C00AA082C00AA082C00AA082C00AA082C00AA082B00AA082B00AA08</t>
  </si>
  <si>
    <t>F9161100F7161600F4161E00F1162600ED163100E9163B00E5164500E2164E00DE165700DB166000D7166A00D3167300CF167C00CB168600C8168F00C4169800C116A200BD16AB00B916B500B516BE00B216C800AE16D100AA16DA00A616E400A216ED009E16F7009A16000196160A01921613018E161D018A16260187163001821639017E1643017A164C017616560172165F016D1669016916720165167C01611685015D168F01591698015416A2015016AB014C16B5014816BE014416C8013F16D1013A16DB013616E4013116EE012D16F8012916010224160B02201614021B161E0217162702121631020D163A020916440204164E0200165702FA156102F7156A02F1157402ED157D02E8158702E3159102DE159A02D915A402D415AD02CF15B702CA15C002C515CA02C115D302BC15DD02B615E702B115F002AC15FA02A7150303A1150D039C1517039715200392152A038D15340387153D03811547037C15500377155A03711563036C156D0366157603611580035B158A03551593034F159D034915A7034415B0033E15BA033815C3033215CD032C15D7032615E0032015EA031915F3031315FD030E1507040715100401151A04FA142404F3142D04ED143704E7144004E0144A04D9145304D3145D04CC146704C5147004BE147A04B7148404B0148D04A9149704A214A1049B14AA049314B4048C14BD048414C7047D14D1047514DA046E14E4046514EE045E14F704561401054E140A05461414053E141E05361427052D14310525143B051C14440514144E050B14580501146105F9136B05F0137505E6137E05DE138805D3139205CA139B05C013A505B713AF05AD13B805A213C2059813CC058E13D5058313DF057813E9056E13F2056213FC05571306064C130F06401319063413230628132C061C1336060F13400603134906F6125306E8125D06DB126606CE127006C0127A06B1128306A3128D06941297068512A0067512AA066512B4065512BD064412C7063312D1062112DA061012E406FD11EE06EB11F806D7110107C3110B07AE11140799111E07831128076D11310756113B073D11450725114F070B115807F0106207D4106C07B810750799107F077A1089075910920737109C071310A607ED0FB007C50FB9079B0FC3076F0FCD07400FD6070E0FE007D80EEA079F0EF407610EFD071E0E0708D60D1008870D1A08310D2408D30C2E08690C3708F50B4108720B4B08DC0A5408350A5E08720968089408710891077B085D068508EB048E08040399081E01A2084100A5083900A5083500A5083300A5083200A5083100A5083100A5083000A5082F00A5082F00A5082E00A5082E00A5082D00A5082D00A5082D00A5082D00A5082D00A5082D00A5082D00A5082C00A5082C00A5082C00A5082C00A5082C00A5082C00A5082B00A508</t>
  </si>
  <si>
    <t>F1161100F0161600ED161E00E9162600E5163100E1163B00DE164500DA164E00D6165800D3166100CF166B00CB167400C8167D00C4168700C0169000BD169A00B916A300B516AC00B216B600AE16C000AA16C900A616D300A216DC009E16E6009A16EF009616F900921602018F160B018A16150187161F01831628017F1632017B163B017716450173164F016E1658016A16620166166B01621675015E167E01591688015516920152169B014D16A5014916AE014516B8014016C2013C16CB013716D5013316DE012F16E8012A16F2012616FB01211605021D160F0219161802141622020F162B020B16350206163F0202164802FD155202F8155C02F3156502EF156F02EA157802E6158202E0158C02DB159502D7159F02D215A902CD15B202C815BC02C315C602BE15CF02B915D902B415E202AF15EC02AA15F602A515FF029F1509039A15130395151C03901526038B15300385153903801543037A154D0375155603701560036A156A03651573035F157D0359158703541590034E159A034815A4034215AD033D15B7033715C1033115CA032B15D4032515DE031F15E7031915F1031315FB030C15040406150E0400151804FA142104F3142B04ED143504E6143F04E0144804D9145204D3145B04CC146504C5146F04BE147904B7148204B0148C04A9149604A2149F049B14A9049414B3048C14BC048514C6047E14D0047614DA046F14E3046714ED045F14F7045814000550140A05481414053F141E05371427052F14310527143B051E14450516144E050D14580505146205FB136B05F3137505EA137F05E1138905D7139205CD139C05C413A605BB13AF05B113B905A613C3059C13CD059213D7058913E0057D13EA057213F4056813FE055C1307065113110646131B063A1324062F132E0623133806161342060A134B06FE125506F1125F06E3126906D6127206C9127C06BB128606AD1290069F1299069012A3068112AD067112B6066212C0065112CA064112D4063012DD061F12E7060D12F106FB11FB06E8110507D5110E07C1111807AD11220798112B07821135076C113F07551149073D11530725115C070B116607F1107007D6107A07BA1083079B108D077D1097075C10A1073B10AA071710B407F30FBE07CC0FC807A30FD207770FDB07490FE507180FEF07E40EF907AC0E0208700E0C082F0E1608E90D20089C0D2908490D3308ED0C3D08870C4708160C5008950B5A08070B6408620A6E08A9097708D0088108D7078B08B00695084D059F089403A9087201B3084500B8083A00B8083600B8083400B8083300B8083200B8083100B8083100B8083000B8083000B8082F00B8082E00B8082E00B8082E00B8082E00B8082D00B8082D00B8082D00B8082D00B8082D00B8082C00B8082C00B8082C00B8082C00B8082C00B8082C00B808</t>
  </si>
  <si>
    <t>E2161100E0161600DD161E00DA162600D6163200D2163C00CE164500CB164F00C7165800C3166100BF166B00BC167400B8167E00B5168700B1169100AD169A00AA16A400A616AD00A216B7009E16C0009A16CA009616D3009316DD008F16E6008B16F0008716FA00831603017F160D017B16160177162001731629016F1633016B163D0167164601631650015F1659015B16630157166C01531676014E1680014A1689014616930141169D013D16A6013916B0013416BA013016C3012C16CD012816D6012316E0011F16EA011B16F4011616FD01111607020D16100208161A020416240200162D02FA153702F6154102F1154A02ED155402E9155E02E4156702DF157102DA157B02D5158402D1158E02CC159802C715A102C215AB02BD15B502B815BE02B315C802AE15D202A915DC02A415E5029F15EF029A15F8029515020390150C038B15150385151F037F1529037A15330375153C03701546036A154F03651559035F1563035A156D03541576034E15800349158A03431594033D159D033715A7033215B1032C15BB032615C4032115CE031B15D7031515E1030F15EB030815F4030215FE03FC140804F6141204EF141C04E9142504E2142F04DC143904D5144204CF144C04C9145604C2146004BB146904B4147304AD147D04A6148604A014900498149A049114A4048A14AD048314B7047C14C1047414CB046D14D4046514DE045D14E8045614F2044E14FB04461405053F140F05361419052E14220526142C051E143605161440050D14490504145305FC135D05F2136705EA137105E1137A05D7138405CF138E05C5139805BC13A105B213AB05A813B5059E13BF059513C8058B13D2058013DC057613E6056B13EF056013F9055513030649130D063F1317063313200627132A061C13340610133E0603134706F7125106EA125B06DD126506D0126F06C3127806B5128206A7128C06991295068A129F067B12A9066C12B3065C12BD064C12C7063C12D0062B12DA061A12E4060912EE06F611F806E5110107D2110B07BE111507AA111F0795112807801132076A113C07541146073C115007241159070B116307F2106D07D6107707BB1081079D108A077F10940760109E073F10A8071D10B207F90FBB07D30FC507AB0FCF07800FD907540FE307240FED07F10EF607BC0E0008820E0A08430E1408FF0D1D08B50D2708650D31080D0D3B08AB0C45083F0C4E08C50B58083C0B6208A10A6C08EF09760823097F083608890821079308D8059D084504A708EF01B3089600B9083D00BA083800BA083500BA083300BA083200BA083100BA083100BA083000BA083000BA082F00BA082F00BA082F00BA082E00BA082E00BA082E00BA082D00BA082D00BA082D00BA082D00BA082D00BA082D00BA082C00BA082C00BA082C00BA082C00BA082C00BA08</t>
  </si>
  <si>
    <t>B0161100AE161500AB161D00A7162600A31630009F163A009C16430098164D009416560091165F008E1668008A16710087167A00831684007F168D007B16960077169F007416A9007016B2006C16BB006816C4006416CD006116D7005D16E0005916E9005516F3005116FC004E1605014A160E0146161801411621013D162A013916340135163D01311646012E165001291659012516630121166C011D16750119167E0115168801111691010C169A010816A4010416AD010016B701FB15C001F715C901F315D301EF15DC01EA15E501E615EF01E115F801DC150102D8150B02D4151402CF151E02CB152702C6153002C2153A02BD154302B8154D02B4155602AF155F02AA156902A5157202A1157C029C15850297158E02921598028D15A1028915AA028315B4027F15BD027A15C7027515D0027015DA026A15E3026515ED026015F6025B15FF0256150903501512034B151B034615250341152E033B1538033615410331154B032B15540326155D03201567031A15700315157A03101583030A158D0304159603FE149F03F914A903F214B203EC14BC03E614C503E114CE03DA14D803D514E103CE14EB03C814F403C214FE03BC140704B5141104AF141A04A8142404A2142D049C143704941440048D1449048714530480145C047A14660472146F046C147904641482045D148C04561495044F149E044814A8044114B1043914BB043114C4042A14CE042214D7041B14E1041314EA040A14F4040314FD04FA130705F2131005EA131A05E1132305D9132C05D0133605C8133F05BE134905B6135205AD135C05A31365059A136F0591137805881382057E138B05741395056A139E056013A8055613B1054B13BB054113C4053613CE052C13D7052013E1051513EA050A13F405FE12FD05F2120706E6121006DA121A06CE122306C1122D06B4123606A71240069A1249068D1253067F125C067112660662126F06531279064412820635128C062512950615129F060512A806F311B206E311BB06D011C506BE11CE06AC11D8069811E1068411EB067011F4065B11FE06451107072F11110718111A0700112407E7102D07CD103707B310400797104A077A1053075D105D073D1066071D107007FB0F7A07D70F8307B10F8D078A0F9607600FA007340FA907060FB307D40EBC079F0EC607660ECF072A0ED907E80DE207A10DEC07530DF507FF0CFF07A20C08083B0C1208C90B1B08480B2508B80A2F08130A3808580942087F084B08820754085A065E08F60468082803720837017B0841007F0838007F0834007F0833007F0831007F0831007F0830007F082F007F082E007F082E007F082D007F082D007F082D007F082D007F082C007F082C007F082C007F082C007F082B007F082B007E082B007E082B007E082B007E082B007E082A007E082B007E08</t>
  </si>
  <si>
    <t>8F1610008E1615008A161D0087162600831631007F163A007C16440078164D0075165700701660006D1669006A16720066167B00621685005F168E005B1697005716A0005316AA005016B3004C16BD004816C6004416CF004016D9003D16E2003916EB003516F5003116FE002D1608012916110126161A01211624011E162D011916370116164001111649010D16530109165D010516660101166F01FD157901F9158201F5158C01F1159501ED159F01E815A801E415B201DF15BB01DB15C401D715CE01D315D701CE15E101CA15EA01C515F401C115FE01BD150702B8151002B4151A02AF152302AB152D02A6153602A11540029D1549029815530294155C028F1566028B156F0285157902811582027C158C027715950272159F026E15A8026915B2026415BB025F15C5025A15CE025515D8025015E1024A15EB024515F4024015FE023B1507033615110331151A032C15240326152D03211537031B15400316154A03101554030C155D030615670300157003FB147A03F5148303EF148D03EA149603E414A003DE14A903D814B303D314BC03CD14C603C614CF03C014D903BA14E303B414EC03AE14F503A814FF03A21408049C14120495141C048E14250488142F04821438047B14420474144C046E14550467145F04601468045914720452147B044B14850445148E043D1498043614A1042E14AB042814B5042014BE041914C8041114D1040A14DB040114E404FA13EE04F213F804EA130105E2130B05DA131405D1131E05C9132705C0133105B8133B05AF134405A6134E059E135705951361058C136B05831374057A137E0570138705661391055C139B055213A4054913AE053F13B7053413C1052A13CA051F13D4051413DE050913E705FE12F105F312FA05E7120406DC120E06D0121706C4122106B7122A06AB1234069F123E06911247068412510677125A06691264065A126E064C1277063E1281062F128B061F12940610129E060012A706F011B106DF11BA06CD11C406BB11CE06A911D7069611E1068311EB067011F4065B11FE0646110707301111071A111B0702112407EB102E07D2103807B81041079D104B078210540765105E07471068072810710707107B07E50F8407C10F8E079C0F9807740FA1074A0FAB071E0FB507F00EBE07BF0EC8078B0ED207520EDB07160EE507D70DEE07910DF807470D0208F70C0B089F0C1508400C1F08D70B2808630B3208E30A3B08530A4508B1094F08FA0858082908620838076C0820067508D6047F083803890853019308440098083900980835009808330098083200980831009808300098082F0098082F0098082E0098082E0098082D0098082D0098082D0098082C0098082C0098082C0098082C0098082C0098082B0098082B0098082B0098082B0098082B0098082B0098082B009808</t>
  </si>
  <si>
    <t>971610009516150092161D008F1626008A16310087163B00831645007F164E007C1657007916610075166A00721673006D167D006A16860066168F00621699005F16A2005B16AC005716B5005416BF005016C8004C16D2004816DB004416E5004016EE003C16F7003916010135160B01311614012D161D01291627012516310121163A011C16440119164D0115165701101660010C166A010816730104167D0100168601FC159001F7159A01F315A301EF15AD01EB15B601E715C001E215C901DE15D301DA15DD01D515E601D115F001CD15F901C8150302C4150C02BF151602BB152002B6152902B1153302AD153C02A8154602A31550029F1559029A15630296156C02911576028D15800288158902821593027D159C027915A6027415B0026F15B9026A15C3026515CC026115D6025B15E0025615E9025115F3024C15FC0247150603421510033C1519033715230332152D032D15360327154003211549031C15530317155D03111566030C15700307157A0301158303FB148D03F5149703F014A003EA14AA03E414B303DE14BD03D914C703D314D003CD14DA03C714E403C014ED03BA14F703B4140104AE140A04A8141404A1141D049B142704941431048E143A048714440481144E047A145704741461046D146B04661474045F147E0458148804511491044A149B044314A5043C14AE043414B8042D14C2042614CB041E14D5041714DF040F14E8040714F204FF13FC04F7130505EF130F05E7131905DF132205D7132C05CE133605C6134005BE134905B5135305AC135D05A31366059A13700591137A05881383057E138D05751397056B13A0056213AA055813B4054E13BD054313C7053913D1052E13DB052413E4051913EE050E13F80503130106F8120B06EC121506E0121F06D4122806C8123206BC123C06B0124506A3124F0696125906881263067B126C066D1276065F128006511289064212930633129D062312A6061412B0060412BA06F311C406E211CD06D111D706BF11E106AD11EB069A11F4068711FE06731108075E1112074A111B07341125071D112E0706113807EE104207D6104C07BC105507A1105F0785106907681073074A107C072B1086070A109007E80F9907C40FA3079F0FAD07780FB7074E0FC007220FCA07F30ED407C20EDE078D0EE707560EF107190EFB07DA0D0508950D0E084A0D1808F90C2208A20C2C08420C3508D80B3F08620B4908E10A52084F0A5C08AB096608F00870081A0879082307830803068D08AF049708F602A1082401AB084200AE083900AE083500AE083400AE083200AE083100AE083100AE083000AE082F00AE082F00AE082E00AE082E00AE082D00AE082D00AE082D00AE082D00AE082D00AE082C00AE082C00AE082C00AE082C00AE082C00AE082C00AE082B00AE082B00AE082B00AE08</t>
  </si>
  <si>
    <t>6F1610006D1615006A161E0067162600631631005F163C005B16450058164F0054165800511662004D166B004A16750046167E00421688003F1691003B169B003716A4003316AE002F16B8002C16C1002816CB002416D4002016DE001C16E8001916F1001516FB00101605010D160E01091618010516220101162B01FD153501F9153F01F5154801F1155201ED155B01E9156501E5156F01E1157901DC158201D8158C01D4159601D015A001CB15A901C715B301C315BD01BF15C601BA15D001B615DA01B215E301AD15ED01A915F701A5150002A0150A029C15140297151E02921527028E1531028A153B028515450280154E027B1558027715620272156C026E15750269157F02641589025F1592025B159C025615A6025115B0024C15B9024715C3024215CD023D15D7023815E0023315EA022E15F4022915FE02231507031F15110319151B03141525030F152F030A15380304154203FF144C03FA145603F4145F03EF146903E9147303E4147D03DE148603D9149003D3149A03CD14A403C814AE03C114B703BB14C103B614CB03B014D503AA14DE03A414E8039E14F2039814FC03921406048B140F04851419047F14230479142D04721437046C14400465144A045F14540458145E04521468044B14710444147B043D14850436148F042F1499042814A2042114AC041A14B6041314C0040C14CA040414D304FD13DD04F513E704EE13F104E613FB04DF130505D6130F05CE131805C6132205BE132C05B6133605AE134005A51349059D13530595135D058C136705831371057A137A057113840568138E055E1398055513A2054C13AC054213B6053813C0052E13C9052413D3051A13DD051013E7050513F105FB12FA05F0120406E5120E06D9121806CE122206C3122C06B7123506AC123F069F1249069312530686125D06791267066C1271065F127B065112840643128E06351298062612A2061812AC060912B506F911BF06EA11C906DA11D306C911DD06B811E706A611F1069411FB068211040770110E075C1118074811220733112C071E11360709114007F3104A07DA105307C3105D07A91067079010710775107B07591085073C108F071E109807FE0FA207DD0FAC07BA0FB607960FC007710FCA07490FD4071F0FDE07F20EE807C30EF107910EFB075C0E0508230E0F08E60D1908A50D23085E0D2D08130D3608C00C4008660C4A08030C5408970B5E081E0B6808990A7208030A7C085909860897088F08B9079908B706A3088705AD081A04B7080702C308AD00CA083E00CC083800CC083500CC083400CB083300CC083200CB083100CB083100CC083000CB082F00CB082F00CC082E00CB082E00CB082E00CB082E00CB082D00CB082D00CB082D00CB082D00CB082D00CB082D00CB082C00CB082C00CB082C00CB082C00CB082C00CB08</t>
  </si>
  <si>
    <t>F3161000F1161500EE161D00EB162600E6163000E2163A00DF164400DB164D00D8165600D4165F00D0166900CD167200C9167B00C5168400C2168E00BD169700BA16A000B616AA00B216B300AF16BD00AB16C600A716CF00A316D9009F16E2009B16EB009716F5009316FE00901608018B16110188161A01841624017F162D017C16370177164001741649016F1653016B165C016616660163166F015E1679015A16820156168C01521695014E169F014916A8014516B1014016BB013C16C4013816CE013316D7012F16E1012B16EA012616F4012216FD011D1607021916100214161A020F1623020B162D020616360202164002FD154902F8155302F3155C02EF156602EA156F02E6157902E0158202DB158C02D7159502D2159F02CD15A802C815B202C315BB02BE15C502B915CE02B415D802AF15E102AA15EB02A415F4029F15FE029A1507039515110390151A038B15240385152D037F1537037A15400374154A036F15540369155D03641566035E15700358157A03521583034D158D03471596034115A0033B15A9033515B3033015BC032915C6032315CF031D15D9031715E2031115EC030B15F5030415FF03FE140804F8141204F1141C04EB142504E4142F04DE143804D7144204D0144C04C9145504C2145F04BC146804B5147204AE147B04A7148504A0148F04981498049114A1048914AB048214B5047A14BE047314C8046B14D1046314DB045B14E4045414EE044C14F804431401053B140B05331414052A141E05221427051914310511143B0508144405FF134E05F6135705ED136105E4136B05DB137405D1137E05C7138705BE139105B3139B05AA13A4059F13AE059513B7058B13C1058013CA057513D4056A13DE055F13E7055413F1054813FA053C13040630130E0625131706181321060B132B06FF123406F2123E06E4124706D7125106C9125A06BB126406AC126E069E1277068F1281067F128A066F12940660129E064F12A7063E12B1062D12BB061B12C4060912CE06F611D706E311E106CF11EA06BB11F406A611FE06901108077A11110763111B074C11240732112E0719113707FE104107E3104B07C6105407A8105E07891067076910710746107B0723108407FE0F8E07D60F9807AD0FA107810FAB07540FB507230FBE07EF0EC807B70ED2077D0EDB073D0EE507F90DEE07B00DF807610D02080B0D0B08AE0C1508470C1E08D60B28085A0B3208CF0A3B08350A450886094F08BF085808DB076208D4066C08A205750835047F0828028B08C70092083D0093083700930834009308320093083100930830009308300093082F0093082E0093082E0093082D0093082D0093082D0093082D0093082D0093082C0093082C0093082B0093082B0093082B0093082B0093082B0093082B0093082B0093082B0093082B009308</t>
  </si>
  <si>
    <t>E3161000E1161500DE161D00DB162600D6163100D2163B00CF164400CB164E00C7165700C4166000C0166A00BD167300B9167C00B5168600B2168F00AE169800AA16A200A716AB00A316B4009E16BE009B16C7009716D1009316DA008F16E4008C16ED008816F7008416000180160A017B16130177161D017416260170162F016B1639016716420163164C015F1656015B165F0157166901531672014F167C014A16850146168F01421698013E16A2013916AB013516B5013116BE012D16C8012816D1012416DB011F16E4011B16EE011716F801111601020D160B020916140204161E0200162702FC153102F7153A02F2154402ED154E02E9155702E4156102DF156A02DA157402D6157D02D1158702CC159002C7159A02C215A402BE15AD02B815B702B415C002AF15CA02A915D302A415DD029F15E7029A15F0029515FA02901503038B150D0385151603801520037B152A037515330370153D036A154603651550035F1559035A15630354156D034E15760348158003431589033E15930338159D033215A6032C15B0032715BA032115C3031B15CD031415D6030E15E0030815EA030215F303FC14FD03F5140604EF141004E9141A04E2142304DC142D04D6143704CF144004C8144A04C1145304BB145D04B4146704AD147004A6147A049F14830498148D04911497048914A0048214AA047B14B4047314BD046C14C7046414D1045C14DA045514E4044D14ED044514F7043D14010535140B052D14140525141E051C142705141431050C143B0503144405FA134E05F2135805E8136105DF136B05D5137505CC137E05C3138805BA139105B0139B05A613A5059C13AE059213B8058813C2057E13CC057313D5056813DF055D13E9055213F2054713FC053C13060630130F0624131906181323060B132C06FF123606F2124006E5124906D8125306CB125D06BE126606B0127006A1127A069312830684128D06751297066512A0065512AA064512B4063412BD062312C7061212D106FF11DA06ED11E406DB11EE06C711F806B31101079E110B078911140773111E075D112807451132072C113B0713114507FA104F07DE105807C2106207A5106C078710750766107F074610890722109307FE0F9C07D80FA607B00FB007860FB907590FC307290FCD07F70ED607C20EE007890EEA074C0EF4070A0EFD07C40D0708780D1108240D1A08CB0C2408690C2E08FE0B3708870B4108030B4B08700A5408CA095E080F0968083A08720842077B0824068508D4048F08280399084501A3084300A7083A00A7083600A7083400A7083200A7083100A7083100A7083000A7082F00A7082E00A7082E00A7082D00A7082D00A7082D00A7082D00A7082D00A7082D00A7082C00A7082C00A7082C00A7082C00A8082C00A8082B00A7082B00A8082B00A7082B00A708</t>
  </si>
  <si>
    <t>EB161000E9161500E5161E00E3162600DE163100DB163B00D7164500D3164E00CF165700CC166100C8166A00C4167300C1167D00BD168600B9168F00B6169900B216A200AE16AC00AB16B500A716BF00A316C8009E16D2009B16DB009716E5009316EE008F16F7008B16010187160B01831614017F161D017B1627017716310173163A016F1644016A164D0166165701631660015E166A015A16730156167D01521686014E1690014A1699014516A3014016AD013C16B6013816C0013416C9012F16D3012B16DD012716E6012216F0011E16F9011916030215160D02101616020B1620020716290202163302FE153C02F9154602F5155002F0155902EB156302E6156C02E1157602DC157F02D8158902D3159302CE159C02C915A602C415B002BF15B902BA15C302B515CC02B015D602AB15E002A515E902A115F3029C15FC0296150603911510038C1519038715230381152D037B1536037615400371154A036B15530365155D03601566035B15700355157A034F1583034A158D03441597033E15A0033815AA033215B3032C15BD032615C7032015D0031A15DA031415E4030E15ED030815F70301150104FB140A04F5141404EE141D04E8142704E1143104DB143A04D4144404CD144E04C7145704C0146104B9146B04B2147404AB147E04A41488049D14910496149B048E14A5048714AE048014B8047814C2047114CC046914D5046114DF045914E8045214F2044A14FC04421406053A140F05311419052914230521142C05181436051014400506144905FE135305F5135D05EC136605E3137005DA137A05D0138305C7138D05BD139705B313A005AA13AA059F13B4059513BD058B13C7058013D1057613DB056B13E4056013EE055413F805491301063E130B063213150626131F06191328060D13320601133C06F4124506E7124F06D9125906CC126206BE126C06B0127606A1128006931289068412930674129D066512A6065412B0064412BA063312C4062212CD061012D706FD11E106EB11EA06D811F406C311FE06AF1108079A11120784111B076D11250757112E073E113807261142070C114C07F1105507D6105F07B91069079B1073077C107C075B1086073910900715109907EF0FA307C70FAD079E0FB707720FC007430FCA07120FD407DE0EDE07A60EE8076A0EF1072A0EFB07E60D05089C0D0E084C0D1808F50C2208960C2B082E0C3508BB0B3F083D0B4908B10A5208120A5C086109660897087008AF077908A50683086B058D08F5039708D501A3089100A9083C00AA083700AA083400AA083300AA083200AA083100AA083000AA083000AA082F00AA082E00AA082E00AA082E00AA082D00AA082D00AA082D00AA082D00AA082D00AA082C00AA082C00AA082C00AA082C00AA082C00AA082C00AA082B00AA082B00AA082B00AA08</t>
  </si>
  <si>
    <t>39160E003716110035161400321618002F161D002C1622002916270026162B0023162F00201634001D1638001A163C00171641001416460010164A000D164E000A1653000716570004165C0001166000FE156500FA156900F7156E00F4157200F1157700EE157B00EA158000E7158400E4158900E0158E00DD159200DA159700D6159B00D315A000CF15A400CB15A900C815AE00C515B200C115B700BE15BB00BA15C000B615C400B215C900AF15CE00AB15D200A815D700A415DB00A015E0009D15E5009915E9009515EE009115F2008E15F7008A15FC0086150001821505017E1509017A150E0176151301721517016E151C016A1520016615250162152A015E152E015A1533015615380152153C014D1541014915450145154A0141154E013C1553013815580134155C01301561012B15660126156A0122156F011D1573011915780114157D01101581010B15860106158B0102158F01FD149401F8149901F3149D01EE14A201EA14A601E514AB01E014B001DB14B401D614B901D114BE01CC14C201C714C701C114CB01BC14D001B714D501B114D901AC14DE01A714E301A114E7019C14EC019614F1019014F5018B14FA018514FE017F1403027A14080274140C026E1411026814160261141A025C141F02561424024F14280249142D02431432023D14360236143B022F14400229144402221449021B144E02151452020E14570206145C02FF136002F9136502F1136902EA136E02E2137302DB137702D3137C02CC138102C4138502BC138A02B4138F02AC139302A31398029B139D029313A1028B13A6028213AB027913AF027013B4026713B9025E13BD025413C2024B13C7024113CB023713D0022D13D5022313D9021913DE020E13E3020413E702F912EC02EE12F102E212F502D712FA02CB12FF02BF120303B3120803A7120D039A1211038E1216037F121B0372121F03641224035612290347122D0339123203291237031A123B030A124003F9114503E9114A03D7114E03C5115303B21157039F115C038B1161037811650363116A034D116F03371173031F11780307117D03EF108103D4108603B9108B039D1090037F1094036110990341109D031E10A203FC0FA703D70FAC03AF0FB003860FB5035B0FBA032D0FBE03FC0EC303C80EC703910ECC03570ED103170ED603D40DDA038C0DDF033E0DE403E90CE8038E0CED032B0CF103BF0BF603490BFB03C80AFF03390A04049B090904EB080D04260812044507170449061B0426052004C0032504EA012B0401012D0422002F041C002F0419002F0418002F0417002F0416002F0416002F0416002F0416002F0415002F0415002F0414002F0414002F0414002F0414002F0414002F0414002F0414002F0414002F0414002F0414002F0414002F0414002F0414002F0414002F0414002F04</t>
  </si>
  <si>
    <t>3C160E003A161100381614003516180032161D002F1622002C16260029162B0026162F0023163400201638001D163C001A1641001716450014164A0011164E000D1652000A16570007165B000416600001166400FE156900FA156D00F7157200F4157600F1157B00ED157F00EA158400E7158800E4158D00E0159100DD159600D9159A00D6159F00D315A300CF15A800CB15AC00C815B100C515B500C115BA00BE15BF00BA15C300B615C800B215CC00AF15D100AB15D500A715DA00A415DE00A015E3009C15E8009915EC009515F1009115F5008D15FA008A15FF0086150301811508017D150C017A1511017615150172151A016E151E016A1523016615280161152C015E1531015915350156153A0151153F014C1543014815470145154C01401551013C15550137155A0133155E012F1563012A15680126156C01211571011D15760118157A0113157F010F1583010A15880106158D0101159101FC149601F8149A01F3149F01ED14A401E914A801E414AD01DF14B101DA14B601D514BB01D014BF01CB14C401C514C801C014CD01BB14D101B514D601B014DB01AB14DF01A514E401A014E9019A14ED019414F2018F14F6018914FB01831400027E1404027814090272140D026D1412026614160260141B025A142002541424024E14290247142E02411432023B14370234143C022D144002271445022014490219144E02131453020C14570204145C02FD136102F6136502EF136A02E8136E02E0137302D8137802D1137C02C9138102C1138602B9138A02B1138F02A9139302A013980298139D029013A1028813A6027F13AB027513AF026D13B4026413B8025A13BD025113C2024713C6023D13CB023313CF022913D4021F13D9021413DE020A13E202FF12E702F412EB02E812F002DD12F502D212F902C612FE02BA120303AE120703A1120C03941210038612150379121A036B121E035E1223034F12280340122C03311231032112360312123A0301123F03F0114303DF114803CD114D03BB115103A811560394115B0380115F036C1164035611690341116D032911720312117703F9107B03DF108003C4108503A81089038B108E036D1092034D1097032C109C030910A003E40FA503BE0FAA03960FAE036B0FB3033D0FB7030D0FBC03DA0EC103A40EC5036A0ECA032C0ECF03EA0DD303A20DD803560DDD03040DE103AA0CE603490CEA03DE0BEF036C0BF403EE0AF803620AFD03C80902041D09060460080B0487071004920614047A05190429041D046B02230453012604250029041D0029041A0029041800290417002904160029041600290415002904150029041500290414002904150029041400290414002904140029041400290414002904140029041400290414002904140029041400290414002904130029041300290413002904</t>
  </si>
  <si>
    <t>3D160E003C161100391614003716180033161D00301622002E1626002A162A0028162F0024163300221637001E163C001B164000191645001516490013164D000F1652000C16560009165B0006165F0002166300FF156800FC156D00F9157100F5157500F2157A00EF157E00EC158300E9158700E6158C00E2159000DE159500DB159900D8159E00D415A200D115A700CD15AB00CA15B000C615B400C315B900BF15BE00BC15C200B815C600B415CB00B115CF00AD15D400A915D800A515DD00A215E1009E15E6009A15EB009715EF009315F4008F15F8008B15FD0087150101831506017F150A017C150F01781513017415180170151D016C1521016815260164152A015F152F015B1533015815380153153C014F1541014A15450146154A0142154E013E1553013915580135155C01311561012C15650128156A0123156E011F1573011B15770116157C01111581010D15850108158A0103158E01FF149301FA149701F5149C01F014A101EB14A501E614AA01E114AE01DC14B301D714B801D214BC01CD14C101C814C501C214CA01BD14CE01B814D301B314D701AD14DC01A814E101A214E5019D14EA019714EE019114F3018C14F8018614FC01811401027B14050275140A026F140F0269141302631417025C141C0257142102501425024A142A0244142E023D1433023714380230143C022A144102231446021C144A0216144F020F1453020714580200145C02F9136102F2136602EB136A02E3136F02DC137302D4137802CC137D02C4138102BD138602B5138A02AD138F02A41393029B13980293139D028B13A1028213A6027913AA027013AF026713B4025E13B8025413BD024B13C2024113C6023713CB022D13CF022313D4021813D9020E13DD020313E202F812E602ED12EB02E212F002D512F402CA12F902BE12FD02B1120203A512070399120B038B1210037E1214037012190362121D03541222034512270336122B03261230031612350306123903F5113E03E5114303D3114703C0114C03AE1150039A1155038611590371115E035C116303461167032F116C0318117003FF107503E6107A03CB107E03AF1083039310870374108C03551091033310950310109A03EC0F9F03C70FA3039E0FA803730FAC03460FB103160FB603E30EBA03AE0EBF03730EC303360EC803F50DCC03AD0DD103620DD603100DDA03B70CDF03560CE403ED0BE8037A0BED03FC0AF103730AF603DA09FA033009FF03730803049A070804AA060D0495051104490416049C021C0464011F04270022041E0022041A0022041800220417002204160022041600220415002204150022041500220414002204140022041400220414002204140022041400220414002204140022041400220413002204140022041300220414002204130022041300220413002204</t>
  </si>
  <si>
    <t>42170D0040170F003E1713003B17170037171C0035172000311725002E1729002B172E00281732002517370022173B001E173F001B1744001817480015174D00121751000F1756000C175A0008175F000517630002176800FE166C00FA167000F7167500F4167900F1167E00ED168200E9168700E6168C00E3169000E0169500DC169900D8169E00D516A200D116A700CD16AB00CA16B000C616B400C316B900BF16BD00BC16C200B816C700B416CB00B016D000AC16D400A916D900A516DD00A116E2009D16E7009916EB009616F0009216F4008E16F9008A16FD0086160201821606017E160B017A16100176161401721619016D161D01691622016516270161162B015D163001581634015416390150163D014C1642014816470143164B013F1650013A1654013516590131165E012D1662012816670124166B011F1670011A1675011616790111167E010B1682010716870102168B01FE159001F9159501F4159901EF159E01EA15A301E515A701E015AC01DB15B001D615B501D115BA01CB15BE01C615C301C115C701BC15CC01B615D101B115D501AB15DA01A615DE01A015E3019A15E8019515EC018F15F1018915F6018315FA017D15FF0178150302721508026C150D0266151102601516025A151A0253151F024D1524024615280240152D023A153202331536022D153B0226153F021F1544021815490211154D020A15520203155702FD145B02F5146002ED146402E6146902DF146E02D7147202D0147702C8147C02C0148002B8148502B0148A02A8148E02A0149302971498028F149C028614A1027E14A5027514AA026C14AF026314B3025A14B8025114BC024714C1023D14C6023414CA022A14CF022014D4021614D8020B14DD020114E202F613E602EB13EB02E013F002D413F402C913F902BD13FD02B1130203A513070399130B038C1310037F1315037213190365131E0357132203491327033A132C032C1331031D1335030D133A03FD123F03EE124303DD124803CC124C03BA125103A912560396125A0383125F03701264035C12680347126D03321272031C12760305127B03EE118003D6118403BC118903A3118D03871192036A1197034D119C032F11A0030F11A503ED10A903CA10AE03A510B3037E10B7035610BC032B10C103FC0FC503CC0FCA03980FCF03600FD303240FD803E40EDD039E0EE103530EE603FF0DEA03A50DEF033F0DF403CF0CF803530CFD03C50B01042A0B0604790A0B04B0090F04C9081404C007190487061D04050522040603270472012B0425002D041C002D0419002D0417002D0416002D0416002D0415002D0415002D0414002D0414002D0414002D0414002D0414002D0414002D0414002D0413002D0414002D0413002D0413002D0413002D0413002D0413002D0413002D0413002E0413002E04</t>
  </si>
  <si>
    <t>4817100046171600431720003F172A003B1737003717430033174F002F175A002B1765002717700023177B001F1786001B17920017179D001317A8001017B3000B17BF000717CA000417D500FF16E100FB16EC00F716F700F3160201EF160E01EB161901E6162401E2163001DE163B01DA164601D6165201D1165D01CD166801C9167401C4167F01C0168B01BC169601B816A101B316AD01AE16B801AB16C301A616CF01A116DA019C16E6019816F1019416FD018F1608028A16130286161F0281162A027D1635027816410273164C026E1658026A16630265166E0260167A025B1685025716910252169C024D16A8024816B3024316BE023E16CA023916D5023416E1022F16EC022A16F8022516030320160E031B161A0315162503101631030B163C030616480300165303FB155E03F6156A03F1157503EB158103E6158C03E0159803DA15A303D515AE03CF15BA03C915C503C415D103BF15DC03B915E803B315F303AD15FF03A7150A04A11516049C15210496152C04901538048A15430483154F047D155B0477156604711571046B157D04651588045E15940458159F045115AA044A15B6044415C1043E15CD043715D9043115E4042A15F0042315FB041C150605151512050E151E050715290500153405F9144005F1144B05EB145705E3146205DC146E05D4147905CD148505C5149005BD149C05B514A705AE14B305A614BE059E14CA059514D5058D14E1058514EC057D14F805751403066C140F0663141A065A1425065214310649143D0640144806361454062D145F0624146A061B1476061114810607148D06FE139906F313A406EA13B006DF13BB06D513C706CA13D206C013DD06B513E906AA13F4069E13000793130C07881317077C13230770132E0764133A07581345074C1351073F135C07321368072413730717137F0709138A07FB129607EE12A107DF12AD07D012B807C112C407B112D007A212DB079112E6078112F2077112FD075E1209084D1215083A12200828122C081512370801124308ED114E08D9115A08C3116508AD11710896117C087E118808661193084D119F083311AA081811B608FC10C208DE10CD08C010D908A010E4087F10F0085D10FB083910070913101209EB0F1E09C10F2909950F3509670F4009360F4C09010F5809CA0E63098F0E6F09500E7A090C0E8609C30D9109750D9D09200DA809C30CB4095E0CBF09F00BCB09770BD609F10AE2095C0AED09B409F909F708040A2008100A29071C0A0B06270ABE04330A28033F0A3D014B0A4D00500A4300500A3F00500A3C00500A3B00500A3A00500A3900500A3800500A3700500A3700500A3600500A3600500A36004F0A3600500A35004F0A35004F0A34004F0A34004F0A34004F0A34004F0A34004F0A34004F0A33004F0A34004F0A33004F0A33004F0A</t>
  </si>
  <si>
    <t>261710002417150021171D001D1725001917300015173900121743000E174C000B17550007175F0004176800FF167100FC167A00F8168300F4168D00F1169600ED169F00E916A800E516B200E116BB00DE16C400DA16CD00D616D700D216E000CE16EA00C916F300C616FC00C2160601BE160F01BA161801B6162101B2162B01AE163401AA163E01A6164701A21650019D165A019916630195166C01911676018D167F01881689018516920180169B017C16A5017816AE017416B8016E16C1016A16CA016616D4016116DD015D16E7015916F0015416FA01501603024B160C024716160242161F023D1629023916320234163C022F1645022B164E0226165702211661021C166B021816740213167D020E1687020916900204169A02FF15A302FA15AD02F515B602F015C002EB15C902E615D202E115DC02DC15E502D615EF02D115F802CC150203C7150B03C2151503BC151E03B7152803B1153103AC153A03A6154403A1154D039B1557039615600390156A038A15730385157D037F15860379159003731599036D15A2036715AC036115B5035B15BF035615C8034E15D2034815DB034315E5033C15EE033615F8033015010429150B04221514041C151E04151527040F15310408153A0402154404FB144D04F3145704ED146004E6146A04DE147304D7147D04D1148604C9149004C2149904BA14A304B314AC04AB14B604A414BF049C14C9049414D2048C14DC048414E5047C14EF047414F8046C14020563140B055B14150553141E054A1428054114310539143B052F14440526144E051D145705141461050B146A0501147405F7137E05EE138705E3139105DA139A05CF13A405C413AD05BB13B705B013C005A413CA059A13D3058E13DD058413E6057713F0056C13F9056013030654130C06471316063B1320062E1329062113330613133C0606134606F8124F06EA125906DB126206CC126C06BE127506AE127F069F1288068F1292067E129C066D12A5065B12AF064A12B8063812C2062512CB061212D506FE11DE06EA11E806D511F106BF11FB06A911050792110E077B1118076211210748112B072E11340713113E07F6104707D8105107BA105B079A10640778106E0755107707311081070A108A07E20F9407B70F9D078A0FA7075A0FB107270FBA07F10EC407B80ECD077A0ED707370EE007EF0DEA07A20DF4074D0DFD07F00C07088A0C10081A0C1A089B0B23080F0B2D086F0A3608BA094008EA084A08FA075308E1065D0895056608FF037008C2017B08710081083A008108350081083300810831008108300081082F0081082E0081082D0081082D0081082D0081082D0081082C0081082C0081082B0081082C0081082B0081082B0081082B0081082B0081082B0081082A0081082A0081082A0081082A0081082A0081082A008108</t>
  </si>
  <si>
    <t>93161000921615008E161D008B1625008716300084163900801642007C164B007916550076165E00721666006E1670006A1679006616820063168B005F1694005B169D005716A6005416AF005016B9004D16C2004916CB004516D4004116DD003D16E6003916F0003516F900311602012E160B012A16150126161E01221627011E1630011A163A011616430111164C010D16550109165E010516680101167101FD157A01F9158301F5158D01F0159601EC159F01E815A801E415B201DF15BB01DB15C401D615CE01D215D701CE15E001C915E901C515F301C015FC01BC150502B8150F02B3151802AE152102A9152A02A5153402A1153D029C15460297155002921559028E15620289156B02841575027F157E027A1587027615910271159A026C15A3026715AD026215B6025D15BF025815C9025215D2024E15DB024815E4024315EE023E15F7023915000334150A032E15130329151C03231526031E152F0319153803131542030E154B030815540302155E03FD146703F7147003F1147A03EC148303E6148C03E0149603DA149F03D414A803CE14B203C814BB03C214C403BC14CE03B614D703AF14E003A914EA03A314F3039D14FC03961406048F140F0489141804821422047C142B04751434046F143E0468144704601451045A145A04531463044C146D04451476043D147F04361489042E14920427149B042014A5041814AE041114B7040814C1040114CA04F913D404F113DD04E813E604E113F004D813F904CF130205C7130C05BE131505B6131F05AD132805A41331059B133B059113440588134D057F135705751360056B136A056213730558137D054E13860544138F053A1399052F13A2052413AC051913B5050E13BE050313C805F812D105EC12DA05E012E405D412ED05C812F705BC120006AF120906A212130695121C06871226067A122F066C1238065E1242064F124B064012550631125E06211268061212710601127A06F1118406E0118D06CE119706BC11A006AA11A9069711B3068311BC066F11C5065B11CF064611D8062F11E2061911EB060211F406E910FE06D0100707B61011079B101A077F10240762102D07441036072410400703104907E00F5307BC0F5C07960F66076E0F6F07440F7807170F8207E80E8B07B60E9507810E9E07470EA7070A0EB107C80DBA07810DC407330DCD07DF0CD707820CE0071B0CE907A90BF3072A0BFC079A0A0608F7090F083C0919086308220869072B0840063508DB043E0806034808230151083E005508360054083300540831005408300054082F0054082E0054082D0054082D0054082C0054082C0054082C0054082B0054082B0054082B0054082B0053082A0053082A0053082A0053082A0053082A00530829005308290053082900530829005308290053082900530829005308</t>
  </si>
  <si>
    <t>B9161000B6161500B4161D00B0162500AC163000A9163900A5164300A1164C009D1655009A165E0096166800921671008F167A008B16830088168C008416950080169F007D16A8007916B1007516BA007116C4006D16CD006916D6006616DF006216E9005E16F2005A16FB005616050152160E014E1617014A16210146162A01421633013E163D013A16460136164F01321659012E1662012A166B012616750121167E011D1687011916910115169A011116A4010C16AD010816B6010416BF010016C901FB15D201F715DC01F315E501EE15EE01EA15F801E6150102E0150B02DC151402D8151D02D3152702CF153002CA153902C5154302C1154C02BC155602B8155F02B2156802AE157202A9157B02A51585029F158E029B1598029615A1029115AA028C15B4028715BD028215C6027D15D0027815D9027315E3026E15EC026915F6026415FF025F1508035915120354151B034E15250349152E03441537033F15410339154A03341554032E155D0329156703221570031D157A031715830312158C030C15960306159F030015A903FB14B203F414BC03EF14C503E814CE03E214D803DC14E103D614EB03D014F403CA14FE03C3140704BD141104B7141A04B0142404A9142D04A31436049C144004961449048F14530488145C04811466047A146F04731479046D14820465148C045E14950457149E044F14A8044814B1044114BB043914C4043114CE042914D7042214E1041914EA041214F4040A14FD0401140705F9131005F1131A05E8132305E0132C05D7133605CE133F05C6134905BD135205B3135C05AA136505A0136F05971378058D13820584138B057B13950571139E056613A8055C13B1055213BB054713C4053C13CE053113D7052613E1051B13EA050F13F4050313FD05F8120706EC121006DF121A06D3122306C6122D06B9123606AC1240069F1249069112530683125C067412660666126F06561279064712820638128C062712950617129F060612A806F411B206E311BB06D111C506BE11CE06AB11D8069711E2068311EB066F11F4065911FE06431108072B11110715111A07FC102407E2102D07C8103707AC10410790104A077210540753105D073310670711107007EE0F7A07C90F8307A30F8D077A0F96074F0FA007210FA907F10EB307BE0EBC07880EC6074E0ECF07100ED907CF0DE207870DEC073A0DF507E70CFF078B0C0908280C1208BB0B1C08420B2508BB0A2F08250A38087C094208BA084B08DE075508DF065E08B50568085204720868027C08E40084083E00860836008608330086083200870831008708300087082F0087082E0087082D0087082D0087082D0087082D0087082C0087082C0087082B0087082B0087082B0087082B0087082B0087082B0087082A0087082A0087082B0087082A0087082A008708</t>
  </si>
  <si>
    <t>68160E006716110064161500621619005E161E005B1623005816280055162D00521632004F1637004C163B00491640004616450042164A003F164E003C1653003916580035165D00321662002F1666002C166B00281670002516750022167A001E167F001B1683001816880014168D00101692000D1697000A169C000616A1000216A600FF15AB00FC15AF00F815B400F515B900F115BE00EE15C300EA15C800E615CD00E215D200DE15D700DB15DC00D715E100D315E500D015EA00CC15EF00C815F400C415F900C015FE00BD150301B9150801B5150D01B1151201AD151701A9151C01A5152001A11526019D152A0198152F0194153401901539018C153E0188154301841548017F154D017C1552017715570172155C016E1561016A15660166156B01611570015D1575015815790154157E014F1583014A15880146158D01411592013D15970138159C013415A1012F15A6012A15AB012515B0012015B5011B15BA011615BF011115C4010C15C9010715CE010215D301FD14D801F814DD01F314E201ED14E701E814EC01E314F101DD14F601D814FB01D3140002CD140502C8140A02C1140E02BC141402B7141802B1141E02AB142202A5142702A0142C029A143102931436028D143B0287144002811445027A144A0275144F026F1454026814590261145E025B146302541468024D146D02471472024014770239147C02321481022B14860224148B021D149002161495020E149A0206149F02FF13A402F713A902F013AE02E813B302E013B802D713BD02D013C202C813C702BF13CC02B713D102AF13D602A613DB029C13E0029413E5028B13EA028213EF027813F4026F13F9026513FE025C1303035213080348130D033E1312033313170329131C031F1321031313260308132B03FD123003F1123503E5123A03D9123F03CE124403C1124903B5124E03A81253039B1258038E125D037F1262037112670364126C03541271034612760336127B03261280031612850306128A03F5118F03E4119403D2119903BF119E03AC11A3039911A8038511AD037111B2035B11B7034511BC032E11C1031711C603FE10CB03E510D003CA10D503AE10DA039210DF037410E5035510EA033410EF031110F303ED0FF803C70FFE039E0F0304730F0804450F0D04140F1204E00E1704A60E1B04690E2104270E2604DD0D2B048D0D3004340D3404D20C3A04630C3F04E90B43045E0B4804C40A4E04120A5204480957045E085C044A076104FB05660453046C04FB017204EB007404220076041D0076041A007504190075041800750418007504170075041700750416007504170075041600750416007504160075041600750416007504160075041500750415007504150075041500750415007504150075041500750415007504150075041500750415007504</t>
  </si>
  <si>
    <t>AC160F00AA161200A8161800A5161E00A11625009D162C00991633009716390093164000901646008C164C008916530086165900831660007F1666007C166D007816730075167A00721681006D1687006A168E006616940063169B005F16A1005C16A8005816AF005516B5005116BC004E16C2004A16C9004616CF004316D6003F16DC003B16E3003716EA003316F0002F16F7002C16FE002816040124160B01201612011C16180119161F011416250110162C010C163301081639010416400100164701FC154D01F8155401F4155B01F0156101EC156801E8156E01E4157501DF157C01DB158201D6158901D2159001CE159601CA159D01C515A401C115AA01BD15B101B815B801B315BE01AF15C501AA15CC01A615D201A115D9019D15E0019815E6019415ED018F15F4018A15FA0185150102801508027C150E027715150272151C026D15220268152902631530025E15360259153D02541544024F154A024A155102451558023F155E023A15650235156C02301573022A157902241580021F1587021A158D02141594020F159B020915A1020415A802FE14AF02F814B502F214BC02EC14C302E614C902E014D002DB14D702D514DD02CE14E402C914EB02C214F202BC14F802B514FF02AF140603A9140C03A21413039C141A03951420038E14270387142E03811434037A143B03731442036C14490365144F035E14560357145D034F14630348146A03411471033914780331147F032A14850322148C031A149203121499030A14A0030114A703F913AD03F113B403E813BB03E013C103D713C803CE13CF03C513D603BC13DC03B313E303AA13EA03A013F0039613F7038D13FE038313040479130B046F131204641319045A131F045013260444132D04391333042E133A0423134104171348040B134E04FF125504F3125C04E7126204D9126904CD127004C0127704B2127E04A412840496128B0487129204791298046A129F045A12A6044B12AC043B12B3042A12BA041812C1040712C804F511CE04E311D504D011DC04BC11E204A811E9049411F0047F11F7046811FD04511104053A110B052211120508111805EE101F05D3102605B7102C05991033057B103A055B1041053910480515104E05F10F5505CA0F5C05A10F6205760F6905480F7005170F7705E40E7D05AD0E8405710E8B05310E9105ED0D9805A20D9F05510DA605F80CAC05970CB3052B0CBA05B30BC1052D0BC705960ACE05EB09D5052709DC054508E2053F07E9050B06F0058E04F7056F02FF05140103062D00060627000506240005062200050622000506210005062000050620000506200005061F0005061F0005061E0005061E0005061E0005061E0005061E0005061E0005061E0005061E0005061E0005061E0005061D0005061D0005061D0005061D0005061D000506</t>
  </si>
  <si>
    <t>E0160F00DE161200DC161800D8161E00D5162500D1162C00CD163200CA163900C7163F00C3164500C0164C00BD165200BA165900B6165F00B3166500B0166C00AC167200A9167900A5167F00A21686009E168C009A169300971699009316A0009016A6008C16AD008816B3008516B9008116C0007D16C7007A16CD007616D4007316DA006E16E1006B16E7006716EE006316F4005F16FB005B1602015716080154160F01501615014C161C01481622014416290140162F013C16360138163D013416430130164A012C1650012816570124165E011F1664011B166B0117167101131678010F167E010A16850106168C0102169201FE159901F9159F01F515A601F015AD01EC15B301E715BA01E315C001DE15C701DA15CE01D515D401D115DB01CC15E101C715E801C315EE01BE15F501BA15FC01B4150202B0150902AB151002A6151602A1151D029C15230297152A02921531028D15370289153E02831545027E154B0279155202731558026E155F026915660264156C025F15730259157902531580024E15870248158D02431594023D159B023815A1023215A8022C15AF022715B5022115BC021B15C2021515C9020F15CF020915D6020315DD02FD14E302F714EA02F014F102EA14F702E314FE02DD140403D7140B03D0141203CA141803C3141F03BC142603B5142C03AF143303A8143A03A11440039A14470393144D038B14540384145B037D146103761468036E146F03661475035E147C03571483034F148903471490033F14970337149D032F14A4032614AB031E14B1031514B8030D14BF030414C503FB13CC03F213D203E913D903E013E003D613E603CC13ED03C313F403B913FA03AF130104A51308049A130E049113150486131B047B13220470132904651330045A1336044E133D044213430436134A042B1351041E13570411135E0404136504F8126B04E9127204DC127904CE127F04C0128604B1128D04A212930493129A048412A1047312A7046312AE045312B5044212BB043012C2041E12C9040B12CF04F811D604E411DD04CF11E304BA11EA04A511F1048E11F7047711FE046011050547110B052D11120513111905F7101F05DA102605BD102C059E1033057D103A055B1040053710470512104E05EB0F5505C10F5B05960F6205680F6905360F6F05010F7605C90E7D058D0E83054D0E8A05080E9105BD0D97056B0D9E05120DA405B00CAB05440CB205CB0BB805440BBF05AE0AC605040ACD054009D3056208DA055E07E1053006E705BF04EE05BB02F6053901FB052E00FE052700FE052400FE052300FE052200FE052100FE052000FE052000FE051F00FE051F00FE051F00FE051E00FE051E00FE051E00FE051E00FE051E00FE051E00FE051E00FE051D00FE051D00FE051D00FE051D00FE051D00FE051D00FE051D00FE05</t>
  </si>
  <si>
    <t>FA160F00F8161300F5161900F2161F00EE162700EB162E00E7163500E4163C00E1164300DD164A00DA165100D6165800D3165F00CF166600CC166D00C8167400C5167B00C1168200BE168900BA169000B7169700B3169E00B016A500AC16AC00A816B300A516BA00A116C1009D16C8009916CF009516D6009116DD008E16E4008A16EB008616F2008216FA007E1601017A16080177160F01731616016E161D016A16240166162B01631632015F1639015B1640015716470153164F014E1656014A165D014616640142166B013D1672013916790135168101311688012C168F012816960124169D012016A4011B16AB011716B2011316BA010E16C0010916C8010516CF010016D601FC15DD01F715E401F315EB01EE15F301E915FA01E5150102E0150802DB150F02D6151602D2151D02CD152402C8152C02C3153302BE153A02B9154102B4154802AF154F02AA155602A5155E029F1565029A156C029515730290157A028B15810286158902801590027A15970275159E027015A5026A15AD026515B4025F15BB025915C2025415C9024E15D0024815D7024315DE023D15E6023715ED023115F4022A15FB02241502031E15090318151003121518030C151F0306152603FF142D03F9143403F2143B03EC144303E5144A03DE145103D8145803D1145F03CA146703C3146E03BC147503B5147C03AE148303A7148A039F149203981499039014A0038914A7038114AE037914B6037214BD036A14C4036114CB035914D2035214D9034914E1034114E8033914EF033014F6032714FD031F14050416140C040C14130403141A04FA132104F0132904E7133004DE133704D3133E04CA134504BF134C04B5135404AB135B04A0136204951369048A1370048013780474137F04691386045D138D045113940445139C043813A3042C13AA041F13B1041213B8040513C004F712C704E912CE04DB12D504CC12DD04BE12E404AE12EB049F12F2048F12F9047E1200056E1208055D120F054B1216053A121E052712250514122C0500123305EC113A05D8114105C2114905AC115005951157057D115E05651165054C116D053111740517117B05FA108205DC108905BE1091059E1098057D109F055A10A6053510AE050E10B505E60FBC05BB0FC3058D0FCA055D0FD2052A0FD905F40EE005BA0EE7057C0EEE05390EF605F20DFD05A40D04064E0D0B06F20C13068C0C1A061C0C21069F0B2806150B2F06780A3606C7093E06FD08450614084C0607075306C8055B064304620603026B06E5006F062E00710629007106260071062400710623007106230071062200710622007106220071062200710621007106210070062100710620007006200071062000710620007106200070062000700620007106200070061F007106200071061F0071061F0071061F007106</t>
  </si>
  <si>
    <t>F6160F00F4161300F2161800EF161F00EB162700E7162E00E4163500E0163C00DD164300DA164A00D6165100D3165800CF165F00CC166600C8166D00C5167400C1167B00BE168200BA168900B7169000B4169700B0169E00AC16A500A916AC00A516B300A116BA009D16C1009916C8009616CF009216D6008E16DD008A16E4008716EB008316F2007F16FA007B1601017716080174160F016F1616016B161D016716240163162B015F1632015B16390157164001531647014F164F014B16560147165D01431664013E166B013A16720136167901311680012E16870129168F012516960120169D011C16A4011816AB011416B2010F16BA010A16C1010616C8010116CF01FD15D601F915DD01F415E401F015EB01EB15F301E615FA01E1150102DC150802D7150F02D3151602CE151D02C9152402C4152C02C0153302BB153A02B6154102B1154802AB154F02A7155602A1155E029C15650297156C02921573028D157A0287158102821589027D1590027715970272159E026C15A5026715AC026115B4025C15BB025615C2025015C9024B15D0024515D7023F15DE023915E6023415ED022E15F4022815FB02211502031B150903151510030F15180309151F0302152603FC142D03F6143403EF143B03E9144303E2144A03DB145103D5145803CD145F03C7146703C0146E03B9147503B2147C03AB148303A4148B039C149203941499038D14A0038614A7037E14AE037614B6036F14BD036714C4035F14CB035714D2034F14D9034714E1033F14E8033614EF032D14F6032514FD031C14050413140C040A14130401141A04F7132104EE132804E4133004DB133704D1133E04C7134504BD134C04B3135404A8135B049E13620494136904891370047D13780472137F04671386045C138D044F13940443139C043713A3042B13AA041E13B1041013B8040313C004F612C704E712CE04D912D504CA12DD04BD12E404AD12EB049E12F2048E12F9047D1200056D1208055C120F054A12160538121E052612250513122C0500123305EC113A05D7114105C1114905AB115005941157057D115E05641165054C116D053111740517117B05FA108205DC108905BE1091059E1098057C109F055A10A6053510AE050E10B505E60FBC05BC0FC3058E0FCA055F0FD2052D0FD905F70EE005BE0EE705800EEF053F0EF605F90DFD05AD0D04065A0D0B06010D1306A00C1A06350C2106BF0B28063C0B2F06AC0A36060A0A3E065309450683084C06940753067F065B06380562069D036906990172064E0076062D0076062800760625007606240076062300760623007606230076062200760622007606210076062100760621007606210076062000760620007606200076062000760620007606200076062000760620007606200076061F0076061F0076061F007606</t>
  </si>
  <si>
    <t>F1160F00EF161300EC161800E9161F00E5162600E2162E00DF163400DC163B00D8164200D4164900D1165000CD165700CA165D00C7166400C3166B00C0167200BD167800B9167F00B6168600B2168D00AE169400AB169B00A716A200A316A9009F16B0009C16B6009816BE009416C5009116CB008D16D2008916D9008616E0008216E7007E16EE007A16F5007616FC00731603016E160A016A1611016616180163161F015F1626015B162D015716340153163B014F1642014B16480146165001421656013E165E013A16650136166B01311672012E167901291680012516870120168E011C16950118169C011416A3010F16AA010B16B1010616B8010216BF01FD15C601F915CD01F415D401F015DB01EB15E201E715E901E215F001DD15F701D815FE01D4150502CF150C02CA151302C5151A02C0152102BC152802B7152F02B2153702AD153E02A8154402A3154B029E15520298155A02941561028E15680289156E02831576027E157D027915840274158B026E159202691599026315A0025E15A7025815AE025215B5024D15BC024715C3024115CA023C15D1023515D8023015DF022A15E6022415ED021E15F4021815FB02121502030C15090305151003FF141703F9141E03F2142503EC142C03E5143303DF143A03D8144203D1144803CB144F03C4145703BC145E03B6146503AF146C03A8147303A1147A039A148103921488038A148F03831496037B149D037414A4036C14AB036414B2035C14B9035414C0034C14C7034414CE033C14D5033314DC032B14E4032314EA031914F2031114F90308140004FE130704F5130E04EC131504E2131C04D8132304CF132A04C5133104BB133804B1133F04A61346049C134D049113540486135B047C13620470136A0464137104591378044D137F044113860435138D04281394041C139B040E13A2040113A904F412B004E612B704D712BE04C912C504BB12CD04AC12D4049C12DB048D12E2047C12E9046C12F0045A12F7044912FE043812050525120C0512121305FF111B05EB112105D6112805C1113005AC11370594113E057D11450565114C054C11530532115A0517116105FB106805DE106F05BF1076059F107D057E1084055C108C053710930511109A05E90FA105BF0FA805920FAF05630FB605300FBD05FC0EC405C30ECB05870ED205460ED905000EE005B50DE705630DEF050B0DF605AA0CFD05400C0406CA0B0B06490B1206B90A1906170A20065F0927068D082E069C07350686063C063B05430698034B0695015306470057062B0057062700570625005706230057062300570622005706220057062100570621005706200057062000570620005706200057062000570620005706200057061F0057061F0057061F0057061F0057061F0057061F0057061F0057061F0057061E005706</t>
  </si>
  <si>
    <t>FC160F00FA161300F7161900F4161F00F1162700ED162F00E9163600E6163D00E3164400E0164B00DC165200D9165900D5166000D2166700CE166E00CB167500C7167C00C3168300BF168A00BC169200B9169900B516A000B216A700AE16AE00AA16B500A716BC00A316C3009F16CB009B16D2009716D9009416E0009016E7008C16EE008816F6008416FD00801604017D160B017916120175161A01701621016C16280169162F016416360161163D015D16450158164C015416530150165A014C16620148166901441670013F1677013B167E013716860132168D012E1694012A169B012616A3012116AA011D16B1011916B8011416BF010F16C6010B16CE010616D5010216DC01FD15E401F915EB01F415F201EF15F901EB150002E6150802E1150F02DC151602D8151D02D3152502CE152C02C9153302C4153A02BF154202BA154902B6155002B0155702AB155F02A6156602A1156D029C15740296157C02911583028C158A0287159102811599027C15A0027615A7027015AE026B15B6026615BD026015C4025B15CB025515D2024F15DA024915E1024315E8023D15F0023715F7023215FE022C15050326150D031F15140319151B03131522030C152A030615310300153803FA144003F3144703EC144E03E6145503DF145D03D8146403D1146B03CB147203C4147A03BC148103B5148803AE149003A7149703A0149E039814A5039114AD038914B4038214BB037A14C3037214CA036B14D1036214D8035A14E0035214E7034A14EE034114F5033914FD033014040428140B041F14130416141A040D14210404142804FA133004F1133704E7133E04DE134604D3134D04CA135404C0135B04B6136304AB136A04A0137104961379048B1380047F13870474138F04681396045D139D045113A4044513AC043913B3042C13BA041F13C2041213C9040413D004F712D804E912DF04DB12E604CC12ED04BD12F504AE12FC049F1203058F120B057E1212056D1219055C1221054B12280539122F052612360513123E05FF114505EB114D05D6115405C1115B05AB11620593116A057C117105631178054A1180052F11870514118E05F7109605D9109D05BB10A4059A10AC057810B3055510BA053010C2050910C905E00FD005B40FD705870FDF05570FE605230FED05ED0EF505B30EFC05740E0306320E0B06EB0D12069E0D19064A0D2106EF0C28068C0C2F061F0C3606A70B3E06240B4506900A4C06EB0954062F095B065C08620667076A064C067106FD047806500380067601880637008C062C008C0628008B0626008B0625008B0624008B0623008B0623008B0622008B0622008B0622008B0622008B0621008B0621008B0621008B0621008B0620008B0620008B0620008B0620008B0620008B0620008B0620008B0620008B0620008B0620008B06</t>
  </si>
  <si>
    <t>54170F0052171200501718004C171E004917260045172E00421735003E173C003B1743003717490034175000311757002D175E002917650026176C00221773001F177A001B1781001817880014178E00111796000D179D000917A4000517AB000217B200FE16B900FA16C000F616C700F216CE00EF16D500EB16DC00E716E300E316EA00E016F100DC16F800D816FF00D4160601CF160D01CB161401C7161B01C3162201BF162901BC163001B8163701B4163F01AF164501AB164D01A7165401A3165B019E1662019A16690196167001921677018E167E018916850185168C01811693017C169A017816A2017416A9016E16B0016A16B7016616BE016116C5015D16CC015816D3015316DA014F16E1014A16E8014616F0014016F7013C16FE013716050232160C022E16130229161A02241621021F1628021A163002151637020F163E020B16450206164C0200165302FB155A02F6156102F1156802EC157002E7157702E1157E02DC158502D6158C02D1159302CB159A02C515A102C015A802BA15B002B515B702AF15BE02A915C502A315CC029E15D3029815DA029215E1028C15E9028615F0027F15F7027A15FE02731505036D150C036715130361151A035A152203541529034D1530034615370340153E033915450332154C032C15540324155B031E15620317156903101570030915770301157E03FA148603F2148D03EB149403E3149B03DC14A203D414A903CC14B003C414B703BC14BF03B414C603AC14CD03A414D4039C14DB039314E2038A14EA038214F1037A14F8037114FF03671406045E140D04551415044C141C044214230439142A042E143104251438041A143F041014470405144E04FB135504F1135C04E5136304DB136A04CF137104C4137904B8138004AC138704A0138E049413950488139C047A13A4046D13AB046013B2045313B9044513C0043713C7042913CF041A13D6040B13DD04FB12E404EB12EB04DB12F304CB12F904BA120105A812080597120F058412160571121E055E1225054B122C053612330522123A050C124105F5114905DE115005C7115705AE115E05941165057B116D055E11740542117B052411820505118905E6109005C4109805A1109F057C10A6055610AD052D10B4050310BB05D60FC205A60FCA05740FD1053E0FD805050FDF05C80EE605870EEE05400EF505F50DFC05A20D0306490D0A06E70C11067C0C1906050C2006810B2706EE0A2E06460A35068A093C06B2084406BA074B0699065206440559068B0361068A0168063E006D062B006D0627006D0625006D0624006D0623006D0622006D0622006D0622006D0621006D0621006D0620006D0620006D0620006D0620006D0620006D0620006D0620006D0620006D061F006D061F006D061F006D061F006D061F006D061F006D061F006D06</t>
  </si>
  <si>
    <t>59170F00571712005517180051171E004D1726004A172D004717340043173B00401742003C17480039174F003617560032175D002F1764002B176B00281771002417780020177F001D17860019178D001617940012179B000E17A1000B17A8000717AF000417B6000017BD00FC16C400F816CB00F416D200F016D900ED16E000E916E700E516EE00E116F500DD16FC00D9160301D6160A01D1161001CD161801C9161E01C5162501C1162C01BD163301B9163A01B5164101B1164801AD164F01A9165601A5165D01A01664019C166B019816720194167901901680018B16870187168E01831695017E169C017A16A3017616AA017116B1016C16B8016816BF016316C6015F16CD015A16D4015516DB015116E2014C16E9014816F0014316F7013E16FE013916050235160C022F1613022B161A0226162102211628021C162F021716360213163D020D16440208164B0203165202FE155902F9156002F3156702EE156E02E9157502E4157C02DE158302D9158A02D3159102CE159902C915A002C315A602BE15AE02B815B502B215BC02AC15C302A615CA02A115D1029B15D8029515DF028F15E6028915ED028315F4027D15FB0276150203701509036A151003641517035D151E035715250350152C034A15330343153A033D154103361548032F154F032815560321155D031A15640313156C030C15720305157A03FE148103F7148803EF148F03E8149603E0149D03D914A403D114AB03C914B203C114B903B914C003B114C703A914CE03A014D5039814DC038F14E3038714EA037E14F1037514F9036C140004631407045A140E045014150448141C043E14230434142A042A1431042114380417143F040C14460401144D04F7135404EC135B04E1136204D6136A04CB137004C0137804B3137F04A71386049C138D048F13940483139B047613A2046913A9045C13B0044E13B7044013BE043213C5042313CC041413D4040613DB04F612E204E612E904D612F004C612F704B512FE04A312050592120C057F1213056D121A055812210545122805311230051C12360506123E05EF114505D8114C05C0115305A8115A058E1161057311680557116F053A1176051D117D05FE108405DD108B05BB10930597109A057110A1054A10A8052110AF05F50FB605C60FBD05950FC405610FCB05290FD205ED0ED905AD0EE005680EE7051D0EEF05CC0DF605730DFD05110D0406A40C0B062D0C1206A60B19060F0B2006640A2706A3092E06C6083506C4073C069A06430631054A06610352067201590634005D062A005D0626005D0625005D0623005D0622005D0622005D0621005D0621005D0621005D0620005D0620005D0620005D0620005D0620005D0620005D061F005D061F005D061F005E061F005E061F005E061F005E061E005E061E005E061E005E06</t>
  </si>
  <si>
    <t>72170F00701712006E1718006A171E006717260063172E00601735005C173C005917430055174900511750004E1757004B175E004717650044176C00401773003C177A00391781003517880031178F002D1796002A179D002617A4002317AB001F17B2001B17B9001817C0001417C7001017CE000C17D5000917DC000517E3000117EA00FC16F200F816F900F516FF00F1160601ED160E01E9161501E5161C01E1162301DD162A01D9163101D4163801D0163F01CC164601C8164D01C4165401C0165C01BC166301B8166A01B3167101AF167801AB167F01A7168601A2168D019D16940199169B019416A3019016AA018C16B1018716B8018316BF017F16C6017916CD017616D4017016DB016C16E3016716EA016316F1015D16F8015916FF015416060250160D024B16140246161C02401623023B162A0237163102311638022D163F022716460223164E021E16550218165C02131663020D166A020816710203167802FE157F02F9158702F3158E02EE159502E8159C02E215A302DD15AA02D715B202D215B902CC15BF02C615C702C115CE02BB15D502B515DC02AF15E302A815EB02A315F2029D15F90296150003901507038B150E03831515037D151D037715240371152B036A153203631539035D154003561548034F154F034815560342155D033B15640334156B032D15720326157A031E1581031715880310158F030815960301159D03F914A503F114AC03E914B303E214BA03DA14C103D214C803C914D003C114D703B914DE03B014E503A814EC03A014F3039714FB038E140204841409047C1410047214170469141E046014260456142D044D14340443143B04391442042E14490424145104191458040F145F0404146604F9136D04EE137404E2137C04D7138304CB138A04BF139104B3139804A613A0049A13A7048D13AE048013B5047313BC046513C4045713CB044813D2043A13D9042B13E0041C13E7040C13EF04FD12F604EC12FD04DB120405CB120B05B9121305A7121A0595122105811228056E122F055A12360545123E05301245051A124C0503125305EB115B05D3116205BA116905A01170058511770569117E054C1186052D118D050D119405ED109B05C910A205A510AA057F10B1055710B8052D10BF050010C605D10FCE059E0FD505690FDC052F0FE305F20EEA05AF0EF205680EF9051B0E0006C70D07066A0D0E06050D1606930C1D06180C24068C0B2B06EE0A32063A0A39066F0941068308480674074F0635065606B0045D068C02660611016B0630006D0629006D0626006D0624006D0623006D0623006D0622006D0622006D0621006D0621006D0621006D0620006D0620006D0620006D0620006D0620006D0620006D0620006D061F006D061F006D061F006D061F006D061F006D061F006D061F006D061E006D06</t>
  </si>
  <si>
    <t>6F170F006E1712006B17180068171F006417270060172E005C17350059173C005517430052174A004E1751004B17580048175F004417660040176D003D17740039177A0036178200321789002E1790002B17970027179E002317A5002017AC001C17B3001817BA001417C1001117C8000D17CF000917D6000517DE000217E500FD16EC00F916F300F616FA00F1160101EE160801E9160F01E6161601E1161D01DE162401DA162B01D6163301D2163A01CD164101C9164801C5164F01C1165601BD165D01B9166501B4166C01B0167301AC167A01A8168101A31688019F168F019A16970196169E019216A5018D16AC018916B3018516BA018016C1017B16C9017716D0017216D7016D16DE016816E5016416EC015F16F4015B16FB0156160202511609024C1610024816170243161E023E16260239162D02331634022F163B022A16420224164A02201651021B16580215165F02101666020B166D020616740200167C02FB158302F5158A02F0159102EB159802E615A002E015A702DA15AE02D515B502CF15BC02C915C302C315CB02BE15D202B815D902B115E002AC15E702A615EF029F15F6029A15FD02941504038E150B038715120381151A037B152103741528036E152F036715360361153E035A15450353154C034C15530346155A033F15610338156903311570032A15770323157F031C15860314158D030D15940306159B03FF14A203F714AA03EF14B103E714B803DF14BF03D714C603CF14CE03C814D503BF14DC03B714E303AE14EA03A514F2039E14F903941400048B14070483140F047A14160470141D04671424045D142B04541432044B143A0441144104361448042C144F042214570418145E040D14650402146C04F7137404EC137B04E1138204D5138904CA139004BE139704B2139F04A613A6049913AD048C13B5047F13BC047213C3046413CA045613D1044813D9043A13E0042B13E7041C13EE040C13F504FD12FD04ED120405DC120B05CB121205BA121A05A81221059612280583122F05701236055C123E054712450533124C051D12530506125B05EF116205D7116905BE117005A41178058A117F056E11860551118D053311940515119C05F410A305D210AA05AE10B1058810B9056110C0053810C7050C10CE05DD0FD605AD0FDD05790FE405410FEB05040FF305C40EFA05800E0106360E0806E40D10068C0D17062B0D1E06C00C25064A0C2C06C50B3406310B3B068A0A4206CA094906F0085106F5075806CF065F0673056606B6036E069801760644007A062C007A0627007A0625007A0624007A0623007A0623007A0622007A0622007A0622007A0621007A0621007A0621007A0620007A0620007A0620007A0620007A0620007A0620007A0620007A061F007A061F007A061F007A061F007A061F007A061F007A06</t>
  </si>
  <si>
    <t>45170E0043171200401717003E171C003A17230037172A0033173000301736002C173D00291743002617490022174F001F1755001B175C00181762001517680011176E000E1774000A177A000617810003178700FF168D00FC169300F8169A00F416A000F116A600ED16AD00EA16B300E616B900E216C000DE16C600DB16CC00D716D200D316D900CF16DF00CB16E500C716EC00C416F200C016F800BC16FF00B8160501B4160B01B0161101AC161801A9161E01A5162401A0162B019C1631019816380194163E01901644018C164A0188165101841657017F165E017B16640177166A01731670016E1677016A167D016516830161168A015D1690015816970154169D015016A3014B16AA014716B0014216B7013D16BD013916C3013416C9012F16D0012A16D6012616DD012116E3011C16E9011816F0011316F6010D16FC010916030204160902FF150F02FA151602F5151C02F0152302EB152902E6153002E0153602DC153C02D6154302D1154902CC154F02C6155502C1155C02BC156202B6156902B1156F02AB157602A5157C029F1582029A15890294158F028E15960289159C028215A2027C15A9027715AF027015B5026B15BC026515C2025E15C9025815CF025215D5024B15DC024515E2023F15E9023815EF023215F5022B15FC02241502031E15090317150F031015150309151C0302152203FB142903F3142F03EC143503E5143C03DE144203D6144803CF144F03C7145503BF145C03B7146203AF146803A7146F039F14750397147C038F148203861489037E148F03751495036D149C036314A2035A14A9035214AF034914B5033F14BC033514C2032C14C9032214CF031814D6030E14DC030414E203FA13E903EF13EF03E413F503DA13FC03CF130204C3130904B8130F04AC131504A1131C0495132204881329047C132F047013360463133C0456134204471349043A134F042C1356041D135C040F13620401136904F0126F04E1127604D1127C04C1128304B01289049F128F048D1296047B129C046812A3045512A9044112AF042D12B6041812BC040212C304EC11C904D511D004BD11D604A511DD048B11E3047011E9045511F0043811F6041A11FD04FB100305DB100A05B91010059610160570101D05481023051F102A05F30F3005C40F3605920F3D055E0F4305250F4A05E80E5005A60E57055F0E5D05110E6405BC0D6A055F0D7005F80C7705850C7D05040C8405730B8A05D10A9005170A970545099D055308A4053707AA05E905B0054604B705EC01BF05D100C2052900C4052400C4052200C4052000C4051F00C4051E00C4051E00C4051E00C4051E00C4051D00C4051D00C4051C00C4051C00C4051C00C4051C00C4051C00C4051C00C4051C00C4051C00C4051C00C4051C00C4051B00C4051C00C4051C00C4051B00C405</t>
  </si>
  <si>
    <t>74171000721715006F171D006C1726006817320064173C00601746005C174F00581759005417630051176C004D17760049177F0045178900411793003D179D003A17A6003617B0003217BA002E17C4002917CD002617D7002217E1001E17EB001A17F4001517FE00111708010D17120109171B010517250101172F01FD163901F8164301F4164D01F0165601EC166001E7166A01E3167401DF167E01DB168801D6169201D2169B01CD16A501C916AF01C516B901C016C301BC16CD01B816D601B316E001AE16EA01AA16F401A516FE01A01608029C16120298161C02931625028E162F02891639028516430280164D027B1657027616610272166A026C16750267167E02631688025D16920259169C025416A6024F16B0024A16BA024516C4023F16CE023A16D8023516E1023016EB022A16F5022516FF02201609031B16130315161D030F1627030A16310305163B03FF154503FA154E03F4155803EF156203E9156C03E4157603DE158003D8158A03D2159403CC159E03C715A803C015B203BA15BC03B515C503AE15CF03A815D903A215E3039C15ED039615F7038F15010489150B04831515047C151F04761529046F15330469153D04621547045B15510455155B044E15650446156F043F1579043915820432158C042B1596042315A0041C15AA041515B4040E15BE040615C804FF14D204F714DC04EF14E604E714F004DF14FA04D8140405CF140E05C8141805C0142205B7142C05AF143605A61440059E144A05951454058C145E05831468057A14720572147C05691486055F14900556149A054C14A4054314AE053914B8052F14C2052514CC051B14D6051014DF050514EA05FB13F305F013FE05E6130806DA131206CF131C06C4132506B8133006AC133906A013440694134D06881358067B1362066E136C066013750653138006451389063813940629139E061B13A8060C13B206FD12BC06EE12C606DE12D006CE12DA06BD12E406AC12EE069B12F8068912020777120C0765121607521220073E122A072912340715123E07FF114807E9115207D3115C07BB116607A31170078A117A077011840755118E07391198071C11A207FD10AC07DE10B607BD10C0079A10CA077710D4075010DE072910E807FF0FF207D30FFC07A50F0608730F10083F0F1A08060F2408CA0E2E088A0E3808430E4308F90D4C08A60D57084B0D6008E90C6B087C0C7508020C7F087B0B8908E10A9308340A9D086D09A7088A08B1088007BB084806C508D304CF08EC02D9080D01E3084100E6083900E6083600E5083400E5083300E5083200E5083100E5083000E5083000E5082F00E5082F00E5082E00E5082E00E5082E00E5082D00E5082D00E5082D00E5082D00E5082D00E5082D00E5082C00E5082C00E5082C00E5082C00E5082C00E5082C00E5082C00E508</t>
  </si>
  <si>
    <t>52160F00501611004E1615004C16190048161F0045162400411628003E162D003B1632003816370035163C00321640002F1645002C164A0028164F0025165400221659001F165D001C1662001916670015166C00111671000E1675000B167A0008167F000416840001168900FE158E00FA159300F7159800F3159D00F015A100EC15A600E915AB00E615B000E215B500DE15BA00DA15BF00D715C400D315C900D015CE00CC15D300C815D800C515DC00C115E100BD15E600B915EB00B615F000B115F500AE15FA00AA15FF00A6150401A21509019E150E019A1513019615180192151D018E1522018A15270186152B01821531017E1536017A153B0176154001711544016D15490169154E0165155301611558015C155D0158156201531567014F156C014A1571014615760142157B013D1580013915850134158A0130158F012B1594012615990121159E011D15A3011815A8011315AD010E15B2010A15B7010515BC010015C101FB14C601F614CB01F014D001EB14D501E614DA01E114DF01DC14E401D714E901D214EE01CD14F301C714F801C214FD01BC140202B7140702B1140C02AB141102A6141502A0141B029A142002941424028F14290289142E02831434027D14390277143D02711443026B14480264144D025E1452025814570252145C024B146102451466023E146B02371470023014750229147A0223147F021B148402151489020E148E0206149302FF139802F7139D02F013A202E913A702E113AC02D913B102D113B602C913BB02C213C002B913C502B113CA02AA13CF02A013D4029813D9028F13DE028713E3027E13E8027513ED026B13F2026213F7025913FC0250130103451306033C130B0332131003271315031D131A0312131F0308132403FD122903F2122E03E7123303DB123803D0123D03C4124203B7124703AB124C039F1251039212560384125B03771260036A1265035B126B034D1270033F1274033012790320127F031112840301128903F0118D03E0119303CE119803BC119D03AA11A2039711A7038311AC037011B1035B11B6034611BB032F11C0031A11C5030211CA03E910CF03D010D403B610D9039B10DE037E10E3036110E8034210ED032110F203FF0FF703DB0FFC03B50F01048D0F0604630F0B04350F1004040F1504D00E1A04990E1F045C0E25041B0E2904D40D2E04850D33042F0D3904D00C3E04660C4204F00B47046C0B4D04D60A52042E0A57046E095C04910861049007660460066A04E3047004CA0276045301790425007B041E007B041B007B041A007B0419007B0418007B0417007B0417007B0417007B0417007B0416007B0416007B0416007B0416007B0416007B0416007B0416007B0416007B0416007B0415007B0415007B0415007B0415007B0415007B0415007B0415007B0415007B04</t>
  </si>
  <si>
    <t>461710004417150041171D003E1726003917310035173C00311745002E174F002A1758002617620023176C001F1775001B177F00181788001417920010179C000C17A5000817AF000417B9000017C200FC16CC00F816D600F416DF00F116E900EC16F300E816FC00E5160601E0161001DC161A01D8162301D4162D01D0163701CC164101C8164A01C3165401BF165E01BB166801B7167101B3167B01AE168501AA168F01A6169801A216A2019D16AC019916B6019416BF019016C9018B16D3018716DD018316E7017E16F0017916FA017516040270160E026C1618026716210262162B025E16350259163F0255164902501652024C165C0246166602411670023D167A023716840233168D022E1697022916A1022416AB021F16B5021A16BE021516C8020F16D2020A16DC020616E6020016F002FB15FA02F6150303F1150D03EB151703E6152103E0152B03DB153403D6153E03D0154803CB155203C5155C03C0156603BA157003B5157903AF158303A9158D03A31597039E15A1039815AB039215B4038C15BE038615C8037F15D2037A15DC037415E6036D15F0036715FA03611503045B150D04541517044E15210447152B04411535043B153F04341548042D15520426155C04201566041915700412157A040B15840404158E04FD149704F614A104EF14AB04E814B504E014BF04D914C904D114D304CA14DD04C214E704BA14F104B314FA04AB140405A3140E059B141805931422058B142C05821436057A14400571144A056914530560145D05581467054F14710546147B053D14850534148F052A1499052114A3051814AD050E14B7050414C105FA13CA05F013D405E613DE05DC13E805D113F205C613FC05BB130606B1131006A5131A069A1324068F132E0683133706761341066B134B065F13550652135F0645136906381373062B137D061D1387061013910602139B06F412A506E512AF06D512B906C712C206B712CC06A812D6069812E0068712EA067612F4066512FE0653120807411212072E121C071A12260707123007F2113A07DD114407C8114E07B21158079B11620783116B076A11750751117F07371189071C11930700119D07E210A707C310B107A310BB078210C5075F10CF073B10D9071410E307EB0FED07C10FF707940F0108640F0B08300F1508FA0E1F08C00E2808810E32083D0E3C08F40D4608A40D50084D0D5A08ED0C6408830C6E080D0C7808880B8208F30A8C084A0A96088809A008A908AA08A607B4087606BE080C05C8083A03D2083901DC084200E0083A00E0083600E0083400E0083300E0083200E0083100E0083100E0083000E0082F00E0082F00E0082F00E0082E00E0082E00E0082E00E0082D00E0082D00E0082D00E0082D00E0082D00E0082D00E0082C00E0082C00E0082C00E0082C00E0082C00E008</t>
  </si>
  <si>
    <t>4B1710004917150046171D00421726003E1731003A173B003717450033174E002F1758002B17620027176B002417750020177E001C1788001817910015179B001117A4000D17AE000917B8000517C1000117CB00FD16D500F916DE00F516E800F116F200ED16FC00E9160501E5160F01E1161901DD162201D9162C01D5163601D1163F01CC164901C8165301C4165C01C0166601BC167001B8167A01B3168301AF168D01AB169701A616A101A216AA019D16B4019916BE019516C8019016D1018C16DB018716E5018316EE017F16F8017A16020276160C02701616026C161F0267162902631633025E163D02591647025516500250165A024B16640246166E02411677023D16810238168B02331695022E169E022916A8022416B2021F16BC021A16C6021516CF020F16D9020A16E3020616ED020016F702FB150003F5150A03F1151403EB151E03E6152803E0153103DB153B03D5154503D0154F03CB155903C5156203C0156C03BA157603B4158003AE158A03A9159303A3159D039D15A7039715B1039115BB038B15C5038515CE037F15D8037915E2037315EC036C15F6036715FF03601509045A15130453151D044D1527044615310440153B043915440433154E042C155804261562041E156C041815760411157F040A15890403159304FC149D04F414A704ED14B104E614BA04DE14C404D714CE04CF14D804C814E204C014EC04B814F604B114FF04A9140905A114130599141D05911427058814310580143B05781445056F144E05671458055E14620555146C054C147605431480053A148A053014930527149D051E14A7051414B1050A14BB050114C505F713CF05EC13D905E213E205D713EC05CD13F605C2130006B7130A06AC131406A1131E06961328068A1331067E133B067213450666134F065A1359064D13630640136D06331377062513810618138B060A139506FC129E06EE12A806DF12B206D012BC06C112C606B112D006A012DA069112E4068012EE066F12F7065D1201074B120B073812150725121F0711122907FD113307E8113D07D3114707BD115107A6115A078F11640777116E075D1178074411820728118C070D119607F010A007D210AA07B210B4079110BE076F10C8074B10D1072610DB07FE0FE507D40FEF07A80FF907790F0308470F0D08120F1708D90E21089D0E2B085B0E3508140E3E08C80D4808740D5208190D5C08B30C6608430C7008C60B7A083A0B84089B0A8E08E50998081509A2082608AC080E07B608C505C0083504CA08E601D6088E00DC083D00DC083800DC083500DD083300DD083200DD083100DD083100DD083000DC083000DD082F00DC082F00DD082E00DD082E00DD082E00DC082D00DC082D00DC082D00DC082D00DC082D00DC082C00DD082C00DC082C00DD082C00DC082C00DD082C00DD08</t>
  </si>
  <si>
    <t>42171000401715003D171D003A1725003617300031173A002D17440029174D0026175600221760001E1769001B17720017177B001317850010178E000C1797000817A1000417AA000117B300FC16BD00F816C600F416D000F116D900ED16E300E916EC00E416F500E116FF00DD160801D9161201D4161B01D0162501CC162E01C8163801C4164101C0164A01BC165401B8165D01B3166701AF167001AB167A01A6168301A2168D019D1696019916A0019516A9019116B3018C16BC018816C6018316CF017F16D9017A16E2017616EC017216F5016C16FF0168160902631612025F161B025A16250256162E02511638024C16410248164B02431655023E165E0239166802341671022F167B022A16840225168E02211698021C16A1021716AA021116B4020C16BD020716C7020216D102FD15DA02F815E402F315ED02ED15F702E9150003E2150A03DD151303D8151D03D3152603CD153003C8153A03C2154303BD154D03B7155603B1156003AB156A03A6157303A0157D039A158603951590038E1599038915A3038215AC037D15B6037715C0037015C9036A15D3036415DC035E15E6035815EF035115F9034B15030445150C043E15160437151F04311529042A15320423153C041D15460416154F040F1559040815620401156C04FA147604F3147F04EC148904E4149204DD149C04D514A604CE14AF04C714B904BF14C204B714CC04AF14D604A714DF04A014E9049814F3048F14FC04871406057F140F05761419056E14230565142C055C14360554143F054B1449054214530539145C052F146605261470051D1479051314830509148C05FF139605F513A005EB13A905E113B305D613BD05CC13C605C113D005B613D905AB13E305A013ED059413F605891300067D130A067113130665131D06581327064C1330063F133A063213440624134D061613570609136006FB126A06EC127406DD127D06CF128706BF129106AF129A069F12A4068F12AD067E12B7066D12C1065B12CA064912D4063712DE062312E7061012F106FC11FB06E7110407D2110E07BC111807A61121078E112B07761135075D113E0742114807281152070C115B07EF106507D0106E07B0107807901082076E108C074A10950724109F07FB0FA907D10FB207A50FBC07760FC607430FCF070E0FD907D40EE307960EEC07540EF6070C0EFF07BD0D0908670D1308090D1D089F0C26082A0C3008A60B3908120B43086A0A4D08AA095708CE086008CF076A08A30673083B057D08760387085C0191084200950838009508340095083300950831009508300095082F0095082F0095082E0095082D0095082D0095082D0095082D0095082C0095082C0095082C0095082C0095082B0095082B0095082B0095082B0095082B0095082B0095082B0095082A0095082A0095082A009508</t>
  </si>
  <si>
    <t>18170F00161713001317180010171F000D17270009172E000517350002173C00FE164300FB164A00F8165000F4165700F1165E00ED166500EA166C00E6167300E3167A00DF168100DC168800D8168F00D4169600D1169D00CD16A400C916AB00C516B200C216B900BE16C000BA16C700B716CE00B316D500AF16DC00AB16E300A816EA00A416F100A016F8009C16FF009816060194160D01901614018C161B018816220184162901811631017C16380178163F017416460170164D016B16540167165B01631662015F1669015B1670015716770153167E014E1685014A168C014616940141169B013D16A2013816A9013416B0012F16B7012B16BE012716C5012216CC011D16D3011916DA011416E2010F16E9010B16F0010616F7010116FE01FD150502F8150C02F3151302EF151A02EA152102E5152802E0153002DB153702D6153E02D1154502CC154C02C7155302C2155A02BC156102B7156902B2157002AD157702A7157E02A21585029D158C029715930292159A028D15A1028715A9028115B0027C15B7027615BE027015C5026A15CC026515D3025F15DA025915E2025315E9024D15F0024715F7024115FE023B15050335150C032F15130328151A03221522031C152903151530030F15370308153E0302154503FB144C03F4145403ED145B03E7146203E0146903D9147003D1147703CB147E03C3148503BC148D03B5149403AD149B03A514A2039E14A9039614B0038E14B7038714BF037F14C6037614CD036F14D4036614DB035E14E2035614EA034D14F1034514F8033B14FF033314060429140D042114140417141B040E14230404142A04FB133104F2133804E7133F04DD134704D3134E04C8135504BE135C04B3136304A8136A049E13710492137904871380047C13870470138E046413950458139C044B13A3043E13AB043213B2042513B9041713C0040A13C704FB12CF04EE12D604DF12DD04D012E404C112EB04B112F204A112F90491120105801208056F120F055D1216054B121E053912250525122C0512123305FE113A05E9114105D4114805BD115005A71157058F115E05771165055E116C054411730528117B050C118205EF108905D0109005B01097058F109E056C10A6054810AD052110B405F90FBB05CD0FC205A00FCA05700FD1053D0FD805050FDF05CB0EE6058C0EED05470EF505FD0DFC05AD0D0306540D0A06F30C1106870C18060F0C1F06880B2706EF0A2E06440A35067D093C069908430692074A065C065206E4045906D90261063701670631006A0629006A0626006A0625006A0623006A0623006A0622006A0622006A06220069062100690621006A0621006A0620006A0620006A0620006A0620006A0620006A0620006A061F006A061F0069061F006A061F006A061F0069061F006A061F0069061F006A06</t>
  </si>
  <si>
    <t>DE160E00DC161000DA161400D7161800D4161E00D1162300CD162700CA162C00C7163100C4163500C1163A00BE163E00BB164300B8164800B4164D00B1165100AE165600AB165B00A7165F00A4166400A01669009D166E009A1672009616770093167C008F1680008C16850088168A0085168F00821693007E1698007B169D007716A2007416A7006F16AB006C16B0006816B5006516BA006116BF005D16C3005A16C8005616CD005216D2004F16D6004B16DB004716E0004316E5003F16EA003B16EF003716F3003316F8002F16FD002C1602012816070124160B01201610011C16150117161A0114161F010F1624010B16290107162D0103163201FE153701FA153C01F6154101F2154501ED154A01E9154F01E5155401E0155901DC155E01D7156301D3156701CE156C01CA157101C5157601C1157B01BC158001B7158401B2158901AE158E01A9159301A41598019F159D019A15A2019615A6019015AB018C15B0018715B5018115BA017C15BF017715C4017215C9016D15CD016815D2016315D7015D15DC015815E1015215E6014C15EA014715EF014215F4013C15F9013615FE01301503022B15080225150D021F1511021915160213151B020E1520020715250201152A02FB142E02F5143302EE143802E8143D02E2144202DB144702D5144C02CE145102C7145602C0145A02B9145F02B3146402AB146902A5146E029E147302961478028F147D02871481028014860279148B02711490026914950261149A0259149F025214A4024914A9024114AD023914B2023014B7022814BC021F14C1021614C6020E14CB020414D002FB13D502F213D902E813DE02DF13E302D513E802CB13ED02C013F202B713F702AC13FC02A2130103971306038C130A0381130F03751314036A1319035E131E0352132303461328033A132D032D1331032013360312133B0305134003F8124503E9124A03DB124F03CC125403BE125903AE125E039E1262038E1267037D126C036C1271035A12760349127B03361280032312850310128A03FB118E03E7119403D1119803BB119D03A511A2038C11A7037411AC035B11B1034011B6032511BB030811C003EB10C503CC10C903AB10CE038A10D3036610D8034110DD031B10E203F10FE703C60FEC03980FF103680FF503340FFA03FD0EFF03C20E0404830E0904400E0E04F70D1304A80D1804510D1C04F40C21048C0C26041A0C2B04990B30040B0B35046C0A3A04B4093F04E5084404F6074804DF064D0495055204EF035704C6015D04B0006004210061041C006104190061041800610418006104170061041600610416006104160060041600610416006104160061041500610415006104150061041500610415006104150061041400610414006104140061041400610414006104140061041400610414006004</t>
  </si>
  <si>
    <t>E1160E00E0161000DD161400DA161800D6161E00D3162300D0162700CD162C00CA163100C7163500C3163A00C0163F00BD164300BA164800B7164D00B4165200B0165600AD165B00AA166000A7166400A31669009F166E009C1673009916780095167D00921681008E1686008B168B008716900084169500811699007D169E007916A3007616A8007216AD006F16B1006A16B6006716BB006316C0006016C5005C16CA005816CE005516D3005116D8004D16DD004916E2004616E7004116EB003D16F0003A16F5003616FA003216FF002E1604012A16090126160D01221612011E1617011A161C0116162101111626010D162B0109162F010516340100163901FC153E01F8154301F4154801F0154D01EB155101E7155601E2155B01DE156001D9156501D5156A01D0156F01CB157401C7157901C3157D01BE158201BA158701B5158C01AF159101AB159601A6159B01A115A0019C15A4019715A9019215AE018D15B3018915B8018315BD017E15C2017915C7017415CC016E15D0016915D5016415DA015F15DF015915E4015415E9014E15EE014815F3014315F8013E15FD0138150202321507022C150B0226151002211515021B151A0215151F020F1524020915290202152E02FD143302F6143802EF143C02E9144102E3144602DC144B02D6145002CF145502C8145A02C1145F02BA146402B3146902AC146E02A51473029E14770297147C028F1481028814860280148B0279149002711495026A149A0261149F025A14A4025114A9024A14AE024114B2023914B7023014BC022714C1021F14C6021614CB020D14D0020414D502FA13DA02F113DF02E813E402DE13E902D313EE02CA13F302C013F802B513FC02AB130103A013060395130B038A1310037F13150373131A0368131F035C1324035013290343132E03371332032A1337031D133C030F13410302134603F4124B03E5125003D7125503C8125A03B8125F03A91264039912690388126E03771273036612780354127D03421281032F1286031C128B0308129003F3119503DE119A03C7119F03B111A4039911A9038111AE036811B3034D11B8033311BD031711C203F910C703DA10CB03BA10D1039910D5037510DA035010DF032A10E4030210E903D70FEE03A90FF3037A0FF803470FFD03110F0204D80E07049B0E0C04590E1104110E1604C50D1A04730D1F04190D2404B60C29044A0C2E04D30B33044F0B3804BB0A3D04160A42045A09470482084C048B0751046B0656040F055B044203600485016504330068041F0067041B006704190067041800670418006704170067041600670416006704160067041600670416006704150067041500670415006704150067041500670414006704150067041400670414006704140067041400670414006704140067041400670414006704</t>
  </si>
  <si>
    <t>E3160D00E1160F00DF161200DC161600D9161A00D6161E00D3162200D0162600CD162A00CA162E00C7163200C4163500C1163900BE163D00BB164100B8164500B5164900B1164D00AE165100AB165500A8165900A5165D00A21661009E1665009B16690098166D0094167100911675008E1679008A167D008716810083168500801689007D168D007916910076169500721699006E169D006B16A1006716A5006416A9006016AD005D16B1005916B5005516B9005216BD004E16C1004B16C5004716C9004316CD003F16D1003B16D5003716D9003316DD003016E1002C16E5002816EA002416ED002016F2001C16F5001916FA001516FE00101602010C16060108160A0104160E0100161201FC151601F8151A01F3151E01EF152201EB152601E7152A01E2152E01DE153201D9153701D5153B01D1153F01CC154201C8154701C3154B01BF154F01BA155301B6155701B1155B01AC155F01A7156301A21567019E156B0199156F01941573018F1578018B157C0185158001801584017B15880176158C01711590016C1594016715980161159C015C15A0015715A4015115A8014C15AD014615B1014115B5013B15B9013515BD013015C1012A15C5012415C9011F15CD011915D1011315D5010D15DA010715DE010115E201FB14E601F414EA01EE14EE01E814F201E214F601DB14FA01D514FE01CE140202C8140702C0140B02BA140F02B3141302AC141702A5141B029E141F02971423028F14270288142B028014300279143402711438026A143C02611440025A144402521448024A144C0241145002391454023114590228145C0220146102171465020E14690205146D02FB137102F2137502E9137902DF137D02D5138102CC138602C1138A02B7138E02AD139202A213960297139A028D139E028113A2027613A7026B13AB025F13AF025313B3024613B7023A13BB022D13BF022113C3021313C7020613CB02F812D002EA12D402DB12D802CD12DC02BE12E002AE12E4029E12E8028E12EC027D12F0026C12F5025A12F9024912FD02361201032312050310120903FB110D03E7111103D1111503BB111A03A4111E038C112203731126035A112A033F112E032411320307113603E9103A03C9103F03A81043038610470362104B033B104F0313105303E70F5703BA0F5B038A0F5F03560F63031E0F6803E20E6C03A00E70035A0E74030C0E7803B60D7C03590D8003F10C84037E0C8903FD0B8D03700B9103CF0A95031B0A990350099D036208A1035007A5030706A9036804AD034002B2033601B4031E00B6031900B6031600B6031500B6031400B6031300B6031300B6031200B6031200B6031200B6031200B6031100B6031100B6031100B6031100B6031100B6031100B6031100B6031100B6031100B6031100B6031100B6031100B6031100B603</t>
  </si>
  <si>
    <t>43170E00421710003F1715003C171B00381721003517270031172C002D1732002A17370027173D0024174300201748001D174E001A1753001617590013175F000F1764000C176A00091770000517750002177B00FE168100FA168600F6168C00F3169200EF169700EC169D00E816A300E416A800E116AE00DD16B400D916BA00D616BF00D216C500CD16CB00CA16D000C616D600C216DC00BE16E100BA16E700B716ED00B216F300AE16F900AB16FE00A7160401A3160A019E1610019A16150196161B01921621018E1627018A162C0185163201811638017D163E01791643017416490170164F016B16550167165A01631660015E1666015A166C0155167101511677014C167D0148168301431688013F168E013A16940135169A013116A0012C16A6012716AB012216B1011D16B7011816BD011316C2010E16C8010916CE010416D401FF15D901FA15DF01F515E501F015EB01EB15F101E615F601E015FC01DB150202D5150802D0150E02CA151302C5151902C0151F02BA152502B4152B02AF153002A9153602A3153C029D1542029815480292154D028C155302861559027F155F027A15640273156A026D1570026715760261157C025B158102541587024D158D02461593024015990239159F023315A4022C15AA022415B0021E15B6021715BC021015C1020815C7020115CD02FA14D302F314D902EB14DE02E314E402DC14EA02D414F002CC14F602C414FB02BC140103B4140703AB140D03A41413039B14190392141E038914240381142A03781430036F14360366143B035C144103531447034A144D0340145303361458032C145E032214640318146A030E14700303147503F8137B03ED138103E2138703D7138D03CB139303BF139903B3139E03A713A4039A13AA038E13B0038213B6037413BB036713C1035913C7034C13CD033D13D3032F13D8031F13DE031013E4030113EA03F112F003E112F503D012FC03BF120104AD1207049B120D04881213047612190462121E044E12240439122A04231230040E123604F6113C04DF114104C6114704AD114D0492115304771159045B115F043D1164041E116A04FE107004DC107604B9107C04941081046C10870443108D0417109304E90F9904B80F9F04830FA4044B0FAA040E0FB004CC0EB604850EBC04370EC104E20DC704850DCD041D0DD304A90CD904270CDF04950BE404EF0AEA04350AF0045D09F6046408FB0444070105EA05070535040D05D4011405AD00170524001805200018051D0018051C0018051B0018051A0018051A0018051A0018051A00180519001805190018051900180518001805180018051800180518001805180018051800180518001805180018051800180518001705170017051700170518001705170017051700170517001705170017051700170517001705</t>
  </si>
  <si>
    <t>D8170E00D7171200D4171800D1171E00CD172700CA172F00C7173600C3173D00C0174400BC174C00B9175300B6175A00B2176100AF176900AC177000A8177700A5177E00A11786009E178D009B17940097179B009317A3009017AA008C17B1008917B9008517C0008217C7007F17CF007B17D6007717DE007417E5007017EC006C17F4006917FB006517030162170A015E1711015A17190156172001521728014F172F014B17360147173E01431745013F174D013C17540138175B013417630130176A012C1772012817790124178101201788011C178F011817970114179E011017A6010C17AD010817B5010417BC01FF16C301FC16CB01F716D201F316DA01EF16E101EB16E901E716F001E216F701DE16FF01DA160602D5160E02D1161502CD161D02C8162402C4162B02BF163302BB163A02B6164202B2164902AE165102A9165802A51660029F1667029B166F029616760292167D028D16850288168C02841694027F169B027A16A3027516AA027016B2026C16B9026616C1026116C8025C16D0025816D7025316DF024E16E6024816EE024316F5023F16FD023916040334160B032E16130329161A03241622031E162A0319163103141638030E1640030816470303164F03FD155603F8155E03F2156503ED156D03E7157403E1157C03DB158303D5158B03CF159203C9159A03C315A103BD15A903B715B003B115B803AA15BF03A415C7039E15CE039815D6039115DD038B15E5038415EC037D15F3037715FB037015020469150A04621512045B151904551521044D152804461530043F15370438153F043115460429154D04221555041A155C04121564040B156B0403157304FB147B04F3148204EB148A04E3149104DB149804D314A004CA14A804C114AF04B814B704B014BE04A714C6049E14CD049514D5048C14DC048214E4047914EB047014F3046614FA045C14020552140905481411053E14180533142005291427051E142F051414360508143E05FD134605F2134D05E6135405DA135C05CE136405C2136B05B5137305A8137A059C1382058F13890582139105741398056613A0055813A7054913AF053A13B6052B13BE051C13C5050C13CD05FC12D405EC12DC05DB12E305C912EB05B812F205A612FA05931202067F1209066C12100657121806431220062E12270617122F0600123606E9113E06D1114506B8114D069D11540682115C06671163064A116B062B1172060C117A06EC108206C9108906A5109106801098065910A0062F10A7060410AF06D60FB606A50FBE06720FC5063C0FCD06010FD406C20EDC06800EE306370EEB06EA0DF306950DFA06390D0207D40C0907650C1107EB0B1807640B2007CE0A2707260A2F076909360796083E07A20745078D064D074A055507C0035C07B60165077F006A0733006B072D006B07</t>
  </si>
  <si>
    <t>95170F009317140090171C008C1725008817300084173900811743007D174C007917560076175F00721768006E1771006A177A006617840063178D005F1796005B17A0005717A9005317B2004F17BC004C17C5004817CF004417D8004017E1003B17EB003817F4003317FE00301707012B17100127171A01231723011F172D011A17360117174001131749010F1752010A175C010617650102176F01FD167801F9168201F4168B01F0169501EC169E01E716A801E316B101DF16BA01DA16C401D616CE01D116D701CD16E001C816EA01C416F301BF16FD01BB160702B6161002B2161902AD162302A8162C02A41636029E163F029A1649029516520290165C028B16650287166F02821678027D16820278168B02731695026E169E026816A8026416B1025F16BB025916C4025416CE024F16D7024A16E1024516EA023F16F4023A16FD02351607032F1610032A161A032516240320162D031A163703151640030E164A030816530303165D03FE156603F8157003F2157903EC158303E7158C03E1159603DA159F03D515A903CF15B303C915BC03C315C603BC15CF03B715D903B015E203A915EC03A315F5039D15FF0396150804901512048A151C04831525047C152F04751538046F15420468154B04611555045A155F04521568044C15720445157B043D15850436158E042F1598042815A1041F15AB041815B4041115BE040915C8040115D104F914DB04F114E404E914EE04E114F804D9140105D1140B05C9141405C0141E05B7142705AF143105A6143B059D14440594144E058B1458058214610578146B056F14740565147E055C1487055214910548149B053E14A4053314AE052914B7051E14C1051414CB050914D405FE13DE05F213E705E713F105DC13FB05D0130406C4130E06B8131806AB1321069F132B069213340685133E06771347066A1351065C135B064E13640640136E06311377062213810613138B0603139406F3129E06E312A806D212B106C112BB06B012C4069E12CE068B12D8067812E1066512EB065112F4063C12FE062712080711121207FB111B07E4112507CB112E07B3113807991141077F114B076211550746115E07281168070A117207E9107B07C7108507A4108F077F1098075810A2072F10AB070310B507D60FBF07A50FC807710FD2073A0FDC07FF0EE507BF0EEF077B0EF807300E0208DF0D0C08860D1508250D1F08BA0C2808420C3208BD0B3C08260B45087B0A4F08B8095908D9086208D5076C08A70675083E057F0876038908620193084200980838009808340098083200980831009808300098082F0098082E0098082D0098082D0098082D0098082D0098082C0098082C0098082B0098082B0098082B0098082B0098082B0098082B0097082B0098082A0097082A0098082A0097082A0097082A009708</t>
  </si>
  <si>
    <t>D5170F00D3171500D0171E00CC172700C8173300C4173D00C0174800BC175200B8175C00B4176600B0177000AC177A00A8178400A5178E00A11798009D17A2009917AC009517B7009117C1008C17CB008817D5008417DF008117EA007D17F4007817FE0074170801701713016C171D0168172701641731015F173B015B1745015617500152175A014D1764014A176F0145177901411783013C178D01381798013417A2012F17AC012A17B6012617C1012217CB011D17D5011817E0011417EA010F17F4010B17FE010617090202171302FC161D02F8162802F3163202EF163C02E9164602E5165102E0165B02DB166502D6167002D1167A02CC168402C7168F02C2169902BD16A302B816AE02B416B802AE16C202A916CD02A516D7029F16E1029916EC029416F6028F1600038A160B03841615037F161F037A162A03741634036E163E0369164903631653035E165D0359166803531672034D167C0348168703421691033C169B033616A6033016B0032B16BB032416C5031E16CF031916DA031316E4030C16EE030616F90300160304F9150D04F3151804ED152204E7152C04E0153704DA154104D3154C04CD155604C6156004C0156B04B9157504B1157F04AB158A04A41594049D159F049615A9048F15B3048815BE048115C8047A15D3047215DD046A15E7046315F2045B15FC04541507054C15110544151B053C152605351530052D153B05241545051C154F0514155A050C15640503156F05FB147905F2148305EA148E05E1149805D814A305CF14AD05C614B805BC14C205B314CC05AA14D705A014E1059614EB058D14F6058214000678140B066F14150664141F0659142A064F14340644143F06391449062E14540622145E06171469060C147306FF137D06F3138806E7139206DA139D06CE13A706C113B206B413BC06A613C6069913D1068B13DB067D13E6066E13F0065F13FB06511305074013100731131A072113240710132F0700133907EE124407DD124E07CB125807B8126307A5126E07911278077D12820769128D07531297073E12A2072712AC070F12B707F711C107DF11CC07C511D607AA11E1078E11EB077211F6075411000834110A0815111508F3101F08CF102A08AA10340883103F085B1049082F10540802105E08D20F68089F0F7308680F7D082E0F8808F00E9208AF0E9D08670EA708190EB208C60DBC086B0DC708060DD108970CDC081D0CE608950BF108FE0AFB08520A06098F091009B0081A09AD07250980062F091C053A096303450955015009460054093C005409380054093600540934005409330054093300540932005409320054093100540931005409300054093000540930005409300054092F0054092F0054092F0054092E0054092E0054092E0054092E0054092D0054092D0054092D0054092D005409</t>
  </si>
  <si>
    <t>AA170F00A8171500A5171D00A11726009D17310099173B009517440092174E008E1757008A17610086176B00821774007F177E007B1787007717910073179A006F17A4006B17AD006717B7006417C1005F17CA005B17D4005717DD005317E7004F17F1004B17FA004717040143170E013F1717013A17210137172B01331734012E173E01291747012517510122175B011D17650119176E0115177801101782010C178B010717950104179F01FE16A901FA16B201F616BC01F116C601ED16CF01E816D901E416E301E016EC01DB16F601D6160002D1160A02CD161302C8161D02C3162702BE163102BA163A02B5164402B0164E02AC165802A7166202A2166B029C16750298167F02931689028E16920289169C028416A6027F16AF027A16B9027516C3026F16CD026A16D7026516E0026016EA025A16F4025516FD02501607034A16110345161B03401625033A162F03341638032F1642032A164C03241656031E165F0319166903131673030D167D030716860302169003FC159A03F615A303F015AD03EA15B703E415C103DE15CB03D815D503D115DE03CB15E803C515F203BE15FC03B8150604B1150F04AB151904A51523049E152D0497153704901540048A154A04831554047C155E04751567046E15710467157B046015850459158F04511598044A15A2044315AC043B15B6043415C0042C15CA042415D3041D15DD041515E7040E15F1040515FB04FD140505F5140E05ED141805E4142205DC142C05D3143605CB144005C2144905B9145305B0145D05A71467059E14710595147B058B14840582148E05781498056F14A2056514AC055B14B6055114C0054614C9053C14D3053114DD052714E7051B14F1051114FA0505140406FA130E06EE131806E3132206D7132C06CA133506BE133F06B1134906A413530697135D068A1367067D1371066F137B066113840652138E06431398063413A2062613AC061613B6060613C006F612C906E512D306D412DD06C312E706B012F1069E12FB068B12050778120F07641218074F1222073B122C07241236070F124007F7114A07DF115407C7115E07AD1167079311710777117B075B1185073D118F071F119907FF10A307DD10AD07BA10B6079510C0076F10CA074610D4071B10DE07EE0FE807BE0FF2078C0FFC07550F06081C0F0F08DE0E19089C0E2308540E2D08060E3708B10D4108540D4A08EF0C54087E0C5E08010C6808760B7208D80A7C08260A86085B09900870089A086007A4082006AD089E04B7088F02C308E300CB083E00CD083800CD083400CD083300CD083200CD083100CD083000CD082F00CD082F00CD082E00CD082E00CD082E00CD082D00CD082D00CD082D00CD082C00CD082C00CD082C00CD082C00CD082C00CD082B00CD082B00CD082B00CD082B00CD082B00CD082B00CD08</t>
  </si>
  <si>
    <t>C3170F00C1171500BD171D00BA172700B5173300B2173D00AE174800AA175200A6175C00A21766009F1770009A177A009717840093178E008F1799008A17A3008617AD008217B7007F17C1007B17CC007717D6007317E0006F17EA006A17F4006617FF00621709015E17130159171D0155172801511732014D173D01491747014417510140175B013C1766013717700133177A012F1784012A178F01261799012117A4011D17AE011917B8011417C2010F17CD010B17D7010717E1010217EC01FD16F601F8160002F4160B02EF161502EB161F02E6162A02E1163402DC163E02D8164902D3165302CE165D02C9166802C4167202BF167C02BA168702B6169102B0169C02AC16A602A716B002A116BA029C16C5029716CF029216DA028D16E4028716EE028216F9027D16030377160E03721618036C16220367162D03621637035C16410357164C03521656034C16600346166B03401675033B16800335168A032F1695032A169F032416A9031E16B4031816BE031216C8030C16D3030616DD030016E803FA15F203F415FC03ED150704E7151104E1151C04DA152604D4153004CD153B04C7154504C0155004BA155A04B4156504AD156F04A61579049F15840498158E04911599048A15A3048315AD047C15B8047515C2046E15CD046615D7045F15E2045815EC045015F7044815010541150C0539151605321520052A152B05211535051915400511154A050915540501155F05F8146905EF147405E7147E05DE148905D6149305CD149E05C414A805BA14B305B214BD05A814C8059F14D2059514DC058B14E7058214F1057814FC056E1406066314110659141B064E1426064414300639143B062E14450623144F0617145A060C14640600146F06F4137906E8138406DC138E06CF139906C213A306B613AE06A813B8069B13C3068D13CD067F13D8067113E2066213ED065413F7064413020735130C07251316071413210704132B07F3123607E1124007CF124B07BD125507AA12600797126A07821275076E127F0759128A07441294072D129F071612A907FE11B407E511BE07CB11C907B111D3079511DE077911E8075B11F3073C11FD071C110808FA101208D7101D08B21027088C10320863103C08381047080B105108DB0F5C08A90F6608730F71083A0F7B08FD0E8608BC0E9008760E9B082C0EA508DC0DB008840DBA08260DC508C00CCF08500CDA08D40BE4084D0BEF08B80AF908100A040955090E09820819099107240980062E0941053809C8034309C3015009740057093F0058093A00580937005809350058093400580933005809330058093200580931005809310058093100580930005809300058092F0058092F0058092F0058092F0058092E0058092E0058092E0058092E0058092E0058092E0058092D0058092D0058092D005809</t>
  </si>
  <si>
    <t>C5160E00C3161100C0161500BD161900BA161F00B6162500B4162A00B0162F00AE163400AA163800A7163D00A4164300A11648009D164D009A1652009716570093165C00901661008D16660089166B0086167000831675007F167A007C167F00791684007516890072168E006E1694006A16990066169E006316A3005F16A8005C16AD005916B2005516B8005216BD004E16C2004A16C7004616CC004216D1003F16D6003B16DC003716E1003316E6002F16EB002C16F0002816F5002416FB00201600011C16050119160A0114160F01101615010C161A0108161F010416240100162901FC152E01F8153301F3153901EF153E01EB154301E7154801E2154D01DE155301DA155801D6155D01D1156201CD156701C9156C01C4157201C0157701BC157C01B7158101B2158601AD158C01A9159101A41596019F159B019B15A1019615A6019115AB018D15B0018815B5018315BA017E15C0017915C5017415CA016F15CF016915D4016515DA015F15DF015A15E4015615E9015015EE014A15F4014515F9014015FE013B1503023515090230150E022A151302241518021F151D0219152302131528020E152D020815320202153702FC143D02F6144202EF144702EA144C02E4145102DD145702D7145C02D1146102CA146602C4146B02BD147102B7147602B0147B02A9148002A31486029C148B02941490028D14950287149B028014A0027814A5027114AA026A14AF026114B4025A14BA025314BF024B14C4024314CA023B14CF023314D4022B14D9022314DE021B14E4021214E9020A14EE020114F302F813F802EF13FE02E6130303DD130803D3130D03CA131303C1131803B7131D03AD132203A313280399132D038F133203841337037A133D036E1342036413470358134C034D1351034113560335135C03291361031D13660310136C0303137103F7127603EA127B03DC128003CE128603C0128B03B1129003A312950394129B038412A0037512A5036412AA035412AF034312B5033212BA031F12BF030D12C403FA11C903E711CF03D311D403BD11D903A811DF039211E4037B11E9036311EE034B11F3033111F9031711FE03FC100304DF100804C1100E04A11013047F1018045D101D043710230410102804E70F2D04BA0F32048B0F3804580F3D04210F4204E50E4704A40E4C045E0E5204100E5704BA0D5C045D0D6104F30C67047F0C6C04FC0B71046A0B7604C30A7B04010A80041F09860411088B04C0069004FA04950419029C04D7009E0422009F041D009F041B009F041A009F0419009F0418009F0418009F0418009F0417009F0417009F0417009F0417009F0416009F0416009F0416009F0416009F0416009F041600A0041600A0041600A0041600A0041600A0041600A0041600A0041600A0041600A0041600A0041600A0041500A104</t>
  </si>
  <si>
    <t>AA160E00A8161000A6161400A31618009F161D009C1621009916260096162A0094162E00911633008E1637008B163C008816400085164400821649007F164D007C1652007816560076165A0072165F006F1663006C16680068166C0065167100621675005F167A005B167E00581683005516870052168C004E1690004B1695004816990044169E004116A2003D16A7003A16AB003716B0003316B4002F16B9002C16BE002816C2002516C7002216CB001E16D0001B16D4001716D9001316DD000F16E2000B16E6000816EB000416F0000116F400FD15F900F915FD00F5150201F2150601EE150B01EA150F01E6151401E2151901DE151D01DA152201D6152601D2152B01CF152F01CA153401C6153801C2153D01BE154201BA154601B6154A01B1154F01AD155401A9155801A5155D01A01562019C15660198156B0193156F018F1574018B15780186157D01811582017D15860179158B0174158F016F1594016A15990166159D016115A2015D15A6015815AB015315AF014E15B4014915B9014515BD013F15C2013B15C6013515CB013015D0012C15D4012615D9012115DD011B15E2011715E7011115EB010C15F0010615F4010115F901FC14FE01F6140202F0140702EB140B02E5141002E0141402DA141902D4141E02CE142202C8142702C2142B02BC143002B6143502B0143902AA143E02A41442029E14470297144C02901450028A14550283145A027D145E02761463027014670269146C02611471025A14750254147A024C147E02451483023E14880236148C022F1491022714950220149A0218149F021014A3020814A8020014AD02F813B102F013B602E813BA02DF13BF02D713C402CE13C802C513CD02BC13D102B313D602AA13DB02A013DF029713E4028E13E9028413ED027B13F2027013F6026613FB025C13000351130403471309033B130D0330131203251317031A131B030E13200302132503F6122903EA122E03DD123303D0123703C3123C03B6124003A81245039B124A038C124E037E1253036F12580360125C03501261034012650330126A031E126F030E127303FC117803EA117C03D7118103C4118603B0118A039B118F03861194037011980359119D034211A1032911A6030F11AB03F510AF03D910B403BC10B9039D10BD037D10C2035C10C7033810CB031210D003EA0FD503BF0FD903910FDE03600FE2032B0FE703F20EEC03B40EF0036F0EF503260EF903D50DFE037C0D03041B0D0704AE0C0C04330C1004A80B15040B0B1A044F0A1E046E09230453082704D9062C0497043104B4013604400038041D0038041A00380418003804170038041600380416003804150038041500380415003804150038041500380414003804140038041400380414003804140038041400380414003804140038041400390414003904</t>
  </si>
  <si>
    <t>80170E007E1712007B17180078171F007317270070172F006C17360068173D006517450061174C005D17530059175A0056176100521769004E1770004A17770047177E00431786003F178D003B17940037179C003317A3002F17AA002B17B1002817B9002317C0001F17C7001B17CF001717D6001317DD000F17E5000B17EC000717F3000317FB00FE160201FA160A01F6161101F2161801ED161F01E9162701E5162E01E0163601DC163D01D8164501D3164C01CE165301CA165B01C5166201C1166A01BD167101B8167801B3168001AF168701AA168F01A5169601A0169D019B16A5019716AC019216B4018D16BB018816C2018316CA017F16D1017A16D9017516E0016F16E7016A16EF016516F6016016FE015B16050256160D02511614024C161B024616230240162A023B16320236163902311641022B16480226164F02201657021B165E02151666020F166D020916750204167C02FE158302F8158B02F2159202EC159A02E615A102E015A902DA15B002D415B702CD15BF02C715C602C115CE02BB15D502B415DD02AE15E402A715EC02A115F3029A15FA02931502038D150903861511037F15180378152003711527036A152F03631536035B153E03541545034C154C03451554033D155B03361563032E156A03261572031E157903171581030E15880306159003FE149703F6149E03ED14A603E514AD03DC14B503D314BC03CA14C403C114CB03B814D303AF14DA03A514E2039C14E9039214F1038814F8037F140004751407046B140F046014160456141D044B14250440142C04351434042A143B041F14430413144A0407145204FB135904EF136104E3136804D5137004C9137704BC137F04AF138604A0138E049313950484139D047513A4046713AB045813B3044713BA043813C2042713C9041713D1040513D804F412E004E112E704D012EF04BC12F604A812FE04941205057F120D056A12140553121C053C12230525122B050C123205F2113A05D8114105BD114905A01150058211580563115F054311670521116E05FE107605D8107D05B210850588108C055D1094052F109B05FE0FA305CB0FAA05940FB205590FB9051B0FC105D70EC8058E0ED0053F0ED705EA0DDF058D0DE605270DEE05B70CF5053A0CFD05AF0B0406130B0B06630A13069B091A06B7082206AB07290673063106FC043806010341063F01470630004A0628004A0625004A0623004A0622004A062200490621004906200049062000490620004906200049061F0049061F0049061F0048061E0048061E0048061E0048061E0048061E0048061E0048061E0048061E0048061E0047061E0047061D0047061D0047061D0047061D0047061D0047061D0047061D0047061D0047061D0047061D0047061D0047061D0047061D0047061D0047061D0047061D004706</t>
  </si>
  <si>
    <t>97170F009517130092171A008F1721008B172A008717320084173A00801742007C174A007917520075175A00711761006E1769006B1771006717790063178100601789005C179100581799005417A1005017A9004C17B1004917B9004517C1004117C9003D17D1003917D9003517E1003117E9002D17F1002917F90025170101211709011D1711011917190115172101111729010D173101091739010517410100174901FC165101F8165901F4166101EF166901EB167101E7167901E3168101DE168901DA169101D6169901D116A101CC16A901C816B101C316BA01BF16C201BB16CA01B616D201B216DA01AD16E201A916EA01A416F2019F16FA019A16020295160A02911612028C161B028716230282162B027D16330279163B02741643026E164B026916530264165B025F1663025B166B025516730250167B024B16840246168C02401694023B169C023616A4023116AC022B16B4022616BC022016C4021B16CC021516D4020F16DD020A16E5020416ED02FE15F502F915FD02F3150503ED150D03E7151503E1151D03DC152503D5152E03CF153603C9153E03C3154603BD154E03B7155603B1155E03AA156603A4156F039E15770397157F03901587038A158F03831597037C159F037515A7036E15B0036715B8036115C0035915C8035215D0034B15D8034415E0033C15E8033515F0032E15F903261501041E150904171511040F15190407152104FF142904F7143204EF143A04E6144204DE144A04D6145204CD145A04C4146204BB146A04B2147304A9147B04A014830497148B048E14930484149B047A14A3047114AC046714B4045D14BC045314C4044914CC043F14D4043414DD042914E5041D14ED041314F5040714FD04FC130505F0130D05E4131605D8131E05CC132605BE132E05B2133605A4133E059713470589134F057C1357056D135F055F13670551136F054113780532138005221388051113900501139805F012A005DE12A805CC12B105B912B905A712C1059412C9058012D1056B12D9055512E2054012EA052912F2051212FA05F9110206E1110A06C7111306AC111B069011230673112B065411330635113C0614114406F1104C06CD105406A7105C067F10650655106D0629107506FA0F7D06C90F8506950F8D065D0F9506230F9D06E30EA606A00EAE06580EB6060A0EBE06B50DC6065B0DCF06F80CD7068D0CDF06180CE706960BEF06080BF7066C0A0007BC090807F7081007190818071D072007FB052807AA043107F80239074D0141073A004607300046072B004607290046072800460727004607270046072600460725004607250046072500460725004607240046072400460724004607240046072300450723004607230045072300450723004507230045072300450723004507230045072300450723004507</t>
  </si>
  <si>
    <t>91170E008F1712008C17170088171E008417250081172C007E1734007B173A00771741007317480070174E006C17550069175C0065176300621769005E1770005B17770057177E00531785004F178C004C179200481799004517A0004117A7003D17AE003A17B4003617BB003217C2002E17C9002A17D0002617D7002217DE001E17E5001B17EC001717F2001317F9000F1700010B17070107170E0103171501FE161C01FA162301F6162A01F3163101EE163801EA163E01E6164501E1164C01DE165301D9165A01D5166101D1166801CD166F01C8167601C4167D01BF168401BB168B01B7169201B2169901AE16A001A916A601A516AD01A016B4019B16BB019716C2019216C9018E16D0018916D7018416DE018016E5017B16EC017616F3017216FA016C1601026716080263160F025D16160258161D02541623024F162A024A163202441638023F163F023A16460235164D022F1654022A165B0225166202201669021A167002151677020F167E020A16850204168C02FE159302F9159A02F415A102EE15A802E815AF02E215B602DC15BD02D615C402D015CB02CB15D202C415D902BF15E002B815E702B215EE02AC15F502A515FC029F15030399150A03921510038C15180385151F037E15250378152D03711534036A153A03631542035D15480356154F034E15560347155D034015640338156B03311572032A157903221580031B15870313158E030B15950303159C03FB14A303F314AA03EA14B103E214B803DA14BF03D214C603C914CD03C014D403B714DB03AF14E203A514E9039D14F0039314F7038A14FE038014050477140C046D14130463141A04591421044F14280444142F043A1436042F143D042414440419144B040E14520402145904F7136004EB136704DF136E04D3137604C6137D04B9138304AC138B049F1392049113980484139F047613A6046713AD045913B4044B13BC043A13C2042B13CA041B13D1040A13D804F912DF04E812E604D612ED04C412F404B112FB049F1202058A12090576121005611217054C121E05351225051E122C0506123305ED113A05D4114105B91148059D114F058211560564115D054511640525116B0503117205E0107905BB108005951087056C108E054110950514109C05E50FA305B30FAA057E0FB105450FB805080FC005C80EC605830ECD05380ED405E80DDC05920DE205340DEA05CD0CF0055C0CF705E00BFF05570B0606BE0A0C06130A140652091B06770821067E0729065B0630060305370649033E06740145063500490629004906250049062300490622004906220049062100490621004906200049062000490620004906200049061F0049061F0049061F0049061F0049061E0049061E0049061E0049061E0049061E0049061E0049061E0049061E0049061E0049061E004906</t>
  </si>
  <si>
    <t>8D160D008C160F0089161200871615008316190080161D007D1621007B1625007716280075162C00721630006E1634006B16370068163B0066163F00621642005F1646005C164A0059164E005616510053165500501659004C165D004916610046166400431668003F166C003C167000391673003516770032167B002F167F002B1683002816860024168A0021168E001E1692001A16960017169A0013169D000F16A1000B16A5000816A9000516AD000116B100FE15B400FA15B800F615BC00F315C000EF15C400EB15C800E715CB00E415CF00E015D300DC15D700D815DB00D415DF00D015E300CD15E700C815EA00C515EE00C015F200BC15F600B815FA00B415FE00B0150201AC150501A8150901A3150D019F1511019B1515019715190193151D018E1520018A1524018515280181152C017D15300178153401741538016F153C016A15400166154301621547015D154B0158154F01531553014E15570149155B0145155E01401563013B15660136156A0131156E012C1572012715760122157A011D157E0117158101121585010D15890108158D0103159101FD149501F8149901F2149D01EC14A101E714A401E114A801DB14AC01D614B001D014B401CA14B801C414BC01BE14C001B814C401B214C701AC14CB01A514CF019F14D3019914D7019214DB018B14DF018514E3017F14E7017814EA017114EE016B14F2016314F6015C14FA015514FE014E1402024714060240140A0238140E023114120229141502211419021A141D02121421020A14250201142902F9132D02F1133102E9133502E0133902D7133C02CE134002C6134402BD134802B3134C02AA135002A0135402971358028D135C0283136002791364026F13670264136B025A136F024F1373024313770238137B022D137F02211383021513870209138B02FD128F02F0129302E3129602D6129A02C8129E02BB12A202AD12A6029F12AA029012AE028112B2027112B6026212BA025112BE024012C2023012C6021E12C9020C12CD02F911D102E711D502D311D902BE11DD02AA11E1029411E5027E11E9026611ED024E11F1023511F4021C11F8020211FC02E6100003C9100403AB1008038C100C036B1010034910140325101803FF0F1B03D80F1F03AE0F2303830F2703540F2B03230F2F03EF0E3303B60E37037B0E3B033B0E3F03F70D4303AC0D47035C0D4A03030D4E03A40C5203390C5603C50B5A03420B5E03B10A62030C0A660353096A0380086D038B07710371067503180579035E037E03A3018103600084031A0084031600840314008403130084031200840312008403120084031100840311008403110084031100840311008403110084031100840310008403100084031000840310008403100084031000840310008403100084030F0084031000840310008403</t>
  </si>
  <si>
    <t>6B160E006A161000671614006416190061161E005E1623005B16280058162D0055163100521636004F163B004C164000481644004516490042164E003F1653003B16570038165C0035166100321666002E166B002B167000281674002416790021167E001E1683001B16880017168C0014169100101696000D169B000916A0000616A5000216AA00FF15AF00FB15B300F815B800F415BD00F115C200ED15C700E915CC00E615D100E215D600DE15DB00DA15DF00D615E400D315E900CF15EE00CB15F300C815F800C415FD00C0150201BC150701B8150C01B4151101B0151501AC151A01A8151F01A4152401A01529019C152E01981533019415380190153D018C1542018715470183154C017F1551017B15550176155A0172155F016E1564016915690165156E01611573015C15780158157D01521582014E1587014A158C0145159101411596013C159A013715A0013215A4012E15A9012915AE012415B3011F15B8011A15BD011515C2011015C7010B15CC010615D1010115D601FC14DB01F714E001F114E501EC14EA01E714EE01E214F401DC14F901D714FE01D1140302CB140802C6140C02C0141102BA141602B5141B02AF142002A9142502A4142A029E142F0298143402911439028B143E02851443027F14480279144D02721452026C14570265145C025F1461025914660252146B024B147002451475023E14790237147E02301483022814880221148E021A149202131497020C149C020314A102FC13A602F513AB02ED13B002E513B502DD13BA02D413BF02CC13C402C413C902BC13CE02B313D302AB13D802A213DD029913E2029013E7028713EC027E13F1027413F6026B13FB0261130003571305034D130A0343130F03381314032E13190323131E03181323030D13280302132D03F7123203EB123703DF123C03D3124103C6124603BA124B03AD125003A012550393125A0385125F0377126303681269035A126E034B1273033C1278032C127D031C1282030B128703FB118C03E9119103D8119603C5119B03B3119F039F11A5038B11AA037711AF036111B3034C11B9033511BD031D11C2030511C703EC10CC03D210D203B710D6039B10DB037D10E0035F10E5033F10EA031D10EF03FB0FF403D60FF903B00FFE03870F03045D0F08042F0F0E04FF0E1204CC0E1704950E1C045B0E21041C0E2604D80D2B048F0D30043E0D3504E50C3A04830C3F04180C44049F0B4904180B4E047F0A5304D50958040F095D042D08620426076704ED056C04680471043F02770428017A0423007C041E007C041B007C0419007C0418007C0418007C0417007C0417007C0417007C0416007C0416007C0416007C0416007C0416007C0416007C0415007C0415007C0415007C0415007C0415007C0415007C0415007C0415007C0415007C0415007C04</t>
  </si>
  <si>
    <t>48160E004616110044161400401618003D161E003A1623003716270034162C00311630002E1635002B16390028163E0025164200221647001F164B001C165000181655001516590011165E000F1663000B16670008166C000516710002167500FE157A00FB157F00F7158300F4158800F1158D00ED159100EA159600E7159B00E4159F00E015A400DC15A900D815AD00D515B200D115B700CE15BC00CB15C000C715C500C315CA00C015CE00BC15D300B815D800B415DC00B115E100AD15E600A915EB00A515EF00A115F4009D15F9009A15FE0096150201921507018E150C018A1511018615150182151A017E151F017A1524017615280172152D016E1532016A15370165153B01611540015D1545015915490154154E01501553014C15580147155C01431561013F1566013A156B0135156F01311574012D15790128157E01231583011F1587011A158C0115159101111595010C159A0108159F010215A401FE14A901F914AD01F314B201EF14B701EA14BC01E514C001E014C501DB14CA01D514CF01D014D401CB14D801C514DD01C014E201BA14E701B514EB01B014F001AB14F501A514FA01A014FE019A140302941408028E140D0288141202821416027C141B0276142002701425026B142A0264142E025E1433025814380252143D024B144102451446023E144B0238145002311455022A145A0223145E021D146302161468020F146C020814710201147602F9137B02F2138002EA138502E3138902DB138E02D4139302CC139802C4139D02BD13A102B413A602AC13AB02A313B0029B13B4029313B9028A13BE028213C3027813C8026F13CC026613D1025D13D6025313DB024A13E0024013E4023613E9022C13EE022213F3021713F8020C13FD0202130103F7120603EC120B03E1121003D5121503CA121903BE121E03B1122303A512280399122D038C1231037E12360371123B0363124003551245034612490338124E03291253031912580309125D03F9116103E9116603D8116B03C6117003B4117503A21179038E117E037B1183036711880352118D033C119203271196030F119B03F810A003DF10A503C610A903AB10AE039010B3037310B8035510BD033710C2031610C603F50FCB03D10FD003AB0FD503840FDA035A0FDE032E0FE303000FE803CE0EED039A0EF203610EF603240EFB03E20D00049B0D05044D0D0A04F80C0F04990C1304310C1804BD0B1D043A0B2204A80A2604000A2B04440930046B0835046F073A0447063E04DC044304E502490465014D0425004F041E004F041A004F0419004F0418004F0417004F0416004F0416004F0416004F0415004F0415004F0415004F0415004F0415004F0415004F0415004F0414004F0414004F0414004F0414004F0414004F0414004F0414004F0414004F0414004F0414004F04</t>
  </si>
  <si>
    <t>A11610009F1615009B161D00991625009416300090163A008D16430089164D008616560082165F007F1668007B16710077167B007416840070168D006C1696006816A0006416A9006116B2005D16BC005916C5005616CE005216D8004E16E1004A16EB004616F4004216FD003E1606013A16100136161901321623012E162C012A16350126163F01221648011E1652011A165B011616650111166E010D1677010916810105168A0101169401FC159D01F815A601F415B001F015B901EB15C301E715CC01E315D601DE15DF01DA15E801D515F201D115FB01CC150502C8150E02C3151802BF152102BA152B02B6153402B1153D02AC154702A7155002A3155A029E15630299156D0295157602901580028B1589028715930281159C027D15A5027815AF027315B9026D15C2026915CC026315D5025F15DE025915E8025415F1024F15FB024A15040345150E033F1517033A15210335152A032F1534032A153D03241547031F15500319155A03131563030E156D030815760303158003FD148903F7149303F1149C03EC14A603E614AF03E014B903DA14C203D414CC03CE14D503C814DF03C114E803BB14F203B514FB03AF140504A8140E04A21418049B14210494142B048E14340487143E04811447047A14510473145A046D14640465146D045E1477045714800450148A044914940442149D043A14A7043214B0042B14BA042414C3041C14CD041414D6040D14E0040514E904FD13F304F513FC04EC130605E4131005DC131905D3132305CA132C05C2133605B9133F05B1134905A71352059E135C05951366058C136F0583137905781382056F138C05651395055B139F055113A8054713B2053C13BB053113C5052713CF051C13D8051113E2050513EB05FA12F505EE12FF05E3120806D7121206CA121B06BE122506B1122E06A41238069712410689124B067B1255066D125E065F1268065112710642127B063212840622128E06131298060312A106F211AB06E011B406CF11BE06BD11C706AA11D1069711DB068311E4067011EE065B11F706451101072F110B071811140701111E07E9102707CF103107B5103A079A1044077E104E07611057074210610722106A0701107407DF0F7E07BA0F8707940F91076C0F9A07420FA407150FAE07E60EB707B50EC007800ECA07470ED4070B0EDE07CA0DE707840DF107390DFA07E80C04088E0C0D082D0C1708C20B21084B0B2A08C70A3408310A3D0889094708CA085108EC075A08ED066408BE056D08570477085D028208D9008A083D008C0836008C0833008C0832008C0831008C0830008C082F008C082E008C082E008C082D008C082D008C082D008C082D008C082C008C082C008C082C008C082C008C082B008C082B008C082B008C082B008C082B008C082A008C082A008C082B008C082A008C08</t>
  </si>
  <si>
    <t>62161000611615005D161C005A16240056162F00531638004F1641004C164A004816530044165C00401664003D166E003916760036167F00321688002F1691002B169A002716A3002416AC002016B5001C16BE001916C7001516D0001116D9000D16E2000916EB000516F4000216FD00FE150601FA150F01F6151801F2152101EE152A01EA153301E6153C01E2154501DE154E01DA155701D6156001D2156901CE157201C9157C01C5158501C1158E01BD159701B915A001B515A901B115B201AC15BB01A815C401A315CD019F15D6019B15DF019715E8019215F2018E15FB018915040285150D02801516027C151F0278152802731531026E153A026A15430265154C02611555025C155F0258156802521571024D157A024915830244158C023F1595023B159E023515A8023115B1022C15BA022715C3022215CC021D15D5021815DE021315E7020E15F1020815FA0204150303FF140C03F9141503F3141E03EE142703E9143003E4143903DE144303D9144C03D3145503CE145E03C8146703C2147003BD147903B7148303B1148C03AC149503A6149E03A014A7039A14B0039414BA038E14C3038814CC038214D5037C14DE037614E7037014F0036A14F903631403045C140C045614150450141E0449142704431430043C143A04351443042E144C042714550421145E041A146704131470040C147A0405148304FD138C04F5139504EF139E04E713A804E013B104D813BA04D013C304C813CC04C013D504B913DF04B113E804A913F104A013FA04981303058F130C05871316057F131F05761328056D13310565133A055B13440552134D054913560540135F05361368052C13720523137B05181384050E138D0504139605FA129F05EF12A905E512B205DA12BB05CE12C405C312CE05B812D705AD12E005A112E9059512F2058812FB057C1205066F120E06631217065512200648122A063A1233062C123C061E12450610124E0601125806F1116106E2116A06D2117306C2117C06B2118606A0118F068F1198067D11A1066A11AA065811B4064411BD063011C6061C11CF060611D806F110E206DA10EB06C210F406AA10FE0691100707771010075C1019074010220724102B0706103507E60F3E07C50F4707A30F50077F0F5A07590F6307320F6C07080F7507DC0E7F07AE0E88077D0E9107490E9A07110EA307D70DAD07980DB607540DBF070C0DC807BD0CD2076A0CDB070D0CE407A90BED073B0BF707C20A00083B0A0908A4091208FB081B083B08250860072E08620637083C054108DB034A08D8015508A9005B083B005D0835005D0832005D0831005D0830005E082E005E082D005E082D005E082D005F082C005F082C005F082C005F082B0060082B0060082B0060082A0060082A0060082A0061082A0061082A0061082A00610829006208</t>
  </si>
  <si>
    <t>0D1710000B17150009171D000517250001173000FD163A00F9164400F6164D00F2165600EF165F00EB166900E7167200E3167B00E0168400DC168E00D8169700D416A000D116AA00CD16B300C916BC00C516C600C116CF00BD16D800BA16E200B616EB00B216F500AE16FE00AA160701A6161101A2161A019D1624019A162D0196163701921640018E1649018A16530185165C01811666017D166F01791679017516820170168C016C16950168169F016316A8015F16B1015B16BB015716C4015216CE014E16D7014916E1014516EA014016F4013C16FD0137160702331610022E1619022A16230225162D02211636021C16400217164902131652020D165C020916660204166F0200167802FA158202F6158C02F1159502EC159F02E715A802E215B202DD15BB02D815C502D315CE02CE15D802C915E102C315EB02BE15F402BA15FE02B4150703AF151103A9151A03A41524039F152D0399153703941540038E154A038915540383155D037D15660378157003721579036C15830367158D03611596035B159F035615A9034F15B3034915BC034315C6033D15CF033715D9033115E2032B15EC032415F5031E15FF0318150804111512040B151C0405152504FF142F04F8143804F1144204EA144C04E4145504DC145F04D5146804CF147104C8147B04C0148504B9148E04B2149804AB14A104A414AB049C14B5049414BE048D14C8048514D1047D14DB047614E4046D14EE046514F8045D14010555140B054D14140545141E053C142705341431052A143B052214440519144E051014570507146105FE136A05F4137405EB137E05E1138705D7139105CD139B05C413A405BA13AE05AF13B705A413C1059A13CA058F13D4058513DE057A13E7056E13F1056313FA05571304064B130E063F1317063213210626132A06191334060C133E06FF124706F2125106E4125A06D6126406C8126E06B9127706AB1281069B128A068C1294067C129E066C12A7065A12B1064912BB063912C4062612CE061312D7060112E106ED11EB06DA11F406C511FE06B01107079911110783111B076C11240753112E073A1137072111410706114B07EB105407CD105E07B01068079010710770107B074D1085072A108E0704109807DD0FA107B40FAB07890FB5075A0FBE072A0FC807F60ED207BF0EDB07840EE507450EEF07020EF807B90D02086A0D0B08150D1508B70C1F08500C2808DF0B3208610B3B08D40A4508350A4F0881095808B2086208C3076C08AF06750867057F08D9038908B20194085E009A083B009A0836009A0833009A0832009A0831009A0830009A082F009A082E009A082E009A082D009A082D009A082D009A082D009A082C009A082C009A082C009A082C009A082B009A082B009A082B009A082B009A082B009A082B009A082B009A082B009A08</t>
  </si>
  <si>
    <t>481610004616150043161C003F1624003B162E003816370034164100311649002E1652002A165A002616630023166C001F1675001C167D001816860015168F00111697000D16A0000916A9000616B2000216BB00FE15C300FA15CC00F715D500F315DE00EF15E700EB15EF00E815F800E4150101E0150A01DC151301D8151C01D4152401D0152D01CC153601C8153F01C4154801C0155101BC155901B8156301B4156B01B0157401AB157D01A7158601A3158F019F1598019B15A1019715A9019215B2018E15BB018A15C4018615CD018115D6017D15DF017815E8017415F1017015FA016B15020267150B02631514025E151D025915260255152F02501538024B15410246154A02421553023D155C023815640234156D022F1576022A157F0225158802211591021C159A021715A3021215AC020D15B5020815BE020315C702FE14D002F914D902F414E102EE14EB02E914F302E414FC02DF140503D9140E03D4141703CF142003C9142903C4143203BE143B03B9144403B3144D03AE145603A8145F03A21468039D14710397147A03911483038B148B038514950380149D037914A6037314AF036D14B8036714C1036114CA035A14D3035414DC034E14E5034814EE034114F7033B140004341409042D14120427141B042014240419142D04121436040C143F0404144804FD135104F6135A04EF136304E8136C04E1137504D9137E04D1138704CA139004C2139804BB13A204B313AA04AB13B404A313BC049A13C5049313CE048A13D7048213E0047A13E9047113F3046813FB045F13040557130D054D131605441320053B1328053113310528133A051F13430515134C050B13550501135F05F6126705EC127005E1127905D7128205CC128B05C1129405B6129D05AA12A7059F12AF059312B8058712C2057B12CB056E12D4056212DD055512E6054712EF053A12F8052D1201061F120A061112130601121C06F3112506E4112E06D5113706C5114006B4114906A411520692115B06811164066F116D065D1176064A117F0636118806221191060D119A06F810A306E210AC06CB10B506B410BE069C10C7068310D0066910D9064E10E2063210EB061510F406F70FFD06D60F0607B50F0F07930F18076F0F2107490F2A07210F3307F70E3C07CB0E45079C0E4F076A0E5807350E6107FC0D6A07C00D73077F0D7C07390D8507ED0C8E079A0C9707400CA007DC0BA9076E0BB207F30ABB076A0AC407CE09CD071D09D6075008DF076507E8075006F1070905FA076A0304086F010E08410012083600120833001208300012082F0012082D0012082D0012082C0012082B0012082B0013082B0013082A0013082B0013082A0013082A0013082900130829001308290013082900130829001308290013082800130828001308280013082800130828001308</t>
  </si>
  <si>
    <t>3F160F003E1611003B1615003916190035161F00321624002F1629002C162E00291632002616370023163C00201641001D16460019164A0016164F0013165400101659000D165E00091662000616670003166C00FF157100FC157600F9157B00F6158000F2158500EF158900EB158E00E8159300E5159800E1159D00DD15A200DA15A700D615AC00D315B100D015B600CC15BB00C815C000C515C500C115C900BE15CE00BA15D300B615D800B215DD00AF15E200AB15E700A715EC00A315F1009F15F6009C15FB00981500019415050190150A018C150F01881514018415190180151E017C1523017815280174152D01701532016C15370168153C01631541015F1546015B154B0157155001521555014E155A014A155E0146156401411569013D156D01381572013415780130157C012B1581012715860122158B011D1590011915950114159A0110159F010B15A4010615A9010115AE01FD14B401F814B901F314BD01ED14C201E914C801E414CC01DF14D101DA14D601D514DB01CF14E101CA14E501C414EA01C014EF01BA14F501B514F901AF14FE01AA140302A41409029F140D0299141202931418028E141D0288142202821427027D142B0277143102711436026B143B02641440025E14450258144A0252144F024C145402451459023F145E0239146302321468022B146D02251472021E14770217147C02101481020A14860202148B02FB139002F4139502ED139A02E5139F02DD13A402D613A902CE13AE02C613B302BF13B802B713BD02AF13C202A613C7029E13CC029613D1028D13D7028513DC027C13E0027313E6026B13EB026213F0025813F5024F13FA024513FF023C1304033213090329130E031E1313031413180309131D03FF122203F4122703E9122C03DE123103D3123603C7123B03BB124003AF124503A3124A0397124F038A1254037D12590370125E03621263035512690346126D0338127303291277031A127D030B128203FA118703EA118C03DA119103C9119603B7119B03A511A0039211A5037F11AA036C11AF035711B4034311B9032D11BE031711C3030011C803E910CD03CF10D303B610D8039B10DD037F10E2036310E7034410EC032610F1030510F603E30FFB03BE0F0004990F0504700F0A04460F0F04190F1404EA0E1904B60E1E04800E2304440E2804050E2D04BF0D3204740D3704200D3C04C40C41045D0C4704EB0B4C046B0B5104DB0A5604370A5B047F096004AA086504B4076A0491066F04300574044D0379047B017E042C008104200081041C0081041A0081041900810418008104180081041700810417008104170081041600810416008104160081041600810416008104160081041600810416008104160081041500810416008104150081041500810415008104150081041500810415008104</t>
  </si>
  <si>
    <t>44160F00411613003F1618003C161E003816260035162D00311634002E163A002B1641002816480024164E00211655001E165C001A1662001716690014166F00101676000D167D000916830006168A0002169100FF159800FB159E00F815A500F515AC00F115B200ED15B900EA15C000E615C700E215CD00DF15D400DB15DB00D715E200D415E800D015EF00CC15F600C915FD00C5150401C1150A01BD151101B9151801B6151E01B1152501AD152C01A9153301A5153A01A11541019E1547019A154E019615550192155B018E1563018A15690185157001811577017D157E017915850174158B01701592016C1599016815A0016415A7015F15AD015B15B4015715BB015215C2014E15C9014915CF014515D6014115DD013C15E4013815EB013315F1012E15F8012A15FF012515060220150D021C15140217151A02121521020E15280209152F0204153602FF143C02FA144302F5144A02F0145102EB145802E6145F02E1146502DC146C02D7147302D1147A02CC148102C7148802C1148F02BC149502B7149C02B114A302AC14AA02A614B102A114B8029B14BE029514C5029014CC028A14D3028514DA027F14E1027914E7027314EE026D14F5026714FC02601403035A140A03551410034E14170348141E03421425033B142C03341433032E143A0327144103211447031B144E03141455030D145C0306146303FF136A03F7137003F0137703EA137E03E2138503DB138C03D3139303CC139A03C413A003BC13A703B513AE03AD13B503A413BC039C13C3039413CA038C13D1038413D7037C13DE037313E5036A13EC036113F3035813FA0350130104461307043D130E04341315042A131C042013230416132A040C13310403133804F8123F04EE124504E3124C04D8125304CD125A04C2126104B7126804AB126F04A012760493127C04871283047B128A046E1291046212980454129F044712A6043912AC042B12B3041D12BA040F12C1040012C804F011CF04E111D604D111DD04C111E404B011EA049F11F1048D11F8047B11FF046811060555110D05421114052D111B051811220503112805ED102F05D6103605BE103D05A61044058C104B0572105205561059053A1060051C106705FD0F6E05DC0F7405BB0F7B05970F8205710F8905490F90051F0F9705F20E9E05C20EA4058F0EAC05580EB2051C0EB905DB0DC005950DC705470DCE05F30CD505930CDC05290CE305B30BE9052D0BF005960AF705EA09FE052509050641080C0635071306F6051A06670421060C022906E0002D062D002F0627002F0625002F0623002F0622002F0622002F0621002F0621002F0621002F0620002F0620002F0620002F0620002F061F002F061F002F061F002F061F002F061F002F061F002F061E002F061E002F061E002F061E002F061E002F061E002F06</t>
  </si>
  <si>
    <t>01160E00FF151000FD151300FA151700F7151B00F4151F00F1152300EE152700EC152B00E9152F00E6153300E2153700E0153B00DD153F00DA154300D6154600D4154A00D0154E00CD155200CA155700C7155A00C4155E00C1156200BE156600BB156A00B8156E00B4157200B1157600AD157A00AB157E00A7158200A4158600A1158A009D158E009A1593009615960093159B0090159F008D15A3008915A7008615AB008215AF007E15B3007B15B7007715BB007415BF007015C3006D15C7006915CB006515CF006115D3005E15D7005A15DB005615DF005315E3004F15E8004B15EC004715F0004315F4004015F8003C15FC003815000134150401301508012C150C012815100124151501201518011C151D011815210114152501101529010C152D010715310103153501FF143901FB143D01F6144101F2144501ED144901E9144E01E4145201E0145601DC145A01D7145E01D3146201CE146601CA146A01C5146E01C0147201BB147701B7147B01B2147F01AD148301A8148701A4148B019E148F019A149301941497018F149B018A14A0018514A4018014A8017B14AC017614B0017014B4016B14B8016514BC015F14C0015A14C4015514C9015014CD014A14D1014414D5013F14D9013914DD013314E1012C14E5012714E9012114EE011B14F2011514F6010E14FA010814FE0102140202FB130602F5130A02EE130E02E8131302E2131702DB131B02D4131F02CD132302C6132702BF132B02B8133002B1133402AA133802A2133C029A134002931344028C13480284134C027C135002741355026C13590264135D025C136102541365024B13690242136D023A1371023113760228137A021F137E02161382020C13860203138A02F9128E02F0129202E6129702DB129B02D1129F02C712A302BD12A702B112AB02A612AF029C12B4029012B8028412BC027912C0026C12C4026012C8025412CC024712D0023A12D5022C12D9021E12DD021112E1020312E502F411E902E511ED02D611F102C611F602B611FA02A611FE02941102038411060372110A035F110E034C1112033911170325111B0310111F03FA102303E5102703CD102B03B6102F039D1034038310380368103C034C1040032E1044030F104803EE0F4C03CC0F5003A80F5503810F5903580F5D032B0F6103FC0E6503C90E6903930E6D03570E7103160E7503CF0D7A03810D7E032C0D8203CC0C8603620C8A03EC0B8E03680B9203D00A9703200A9A0353099E035808A2030A07A7032905AB034802B003F200B1031C00B2031800B2031600B2031400B2031400B2031300B2031300B2031300B2031200B2031200B2031200B2031200B2031200B2031200B2031100B2031200B2031200B2031100B2031100B2031100B2031100B2031100B2031100B2031100B2031100B2031100B203</t>
  </si>
  <si>
    <t>A9160E00A7161200A5161700A1161E009D1625009A162C009716330094163900901640008D16470089164D008716540083165A00801661007C16680079166E007616750072167C006E1682006B168900671690006416960061169D005D16A4005916AA005616B1005216B8004F16BF004B16C5004716CC004416D3004016D9003C16E0003916E7003516EE003116F5002D16FB002A16020126160901221610011E1616011A161D011616240113162B010E1631010A16380106163F0102164601FE154D01FA155301F7155A01F3156101EF156801EA156E01E6157501E2157C01DE158301D9158A01D5159001D1159701CD159E01C815A501C415AC01C015B201BC15B901B715C001B215C701AE15CE01A915D401A515DB01A015E2019C15E9019715EF019315F6018E15FD018A15040285150B02801512027B15180276151F02711526026D152D026815340263153B025E1541025915480254154F024E1556024A155D02451564023F156A023A1571023515780230157F022B15860225158C02201593021A159A021515A1020F15A8020A15AF020415B602FF14BC02F914C302F314CA02ED14D102E714D802E214DE02DC14E502D514EC02D014F302CA14FA02C3140103BD140703B7140E03B1141503AA141C03A41423039D142A03971430039014370389143E03831445037C144C03751453036E145903671460036014670358146E03511475034A147C03431483033C148903331490032C14970324149E031C14A5031414AC030C14B3030414B903FC13C003F313C703EB13CE03E213D503DA13DC03D113E203C813E903BF13F003B613F703AC13FE03A313050499130C048F131204861319047C1320047113270467132E045D13350452133C04471342043C134904301350042513570419135E040E13650401136C04F5127204E8127904DB128004CE128704C1128E04B3129504A5129C049712A3048812A9047912B0046A12B7045A12BE044912C5043912CC042812D3041612DA040512E004F211E704DF11EE04CB11F504B711FC04A31103058D110A05771111055F11170548111E052F11250515112C05FA103305DE103A05C1104005A310480584104E056210550540105C051B106305F50F6A05CD0F7105A20F7805750F7F05460F8505130F8C05DD0E9305A40E9A05670EA105260EA805E00DAF05940DB605430DBC05EB0CC3058B0CCA05240CD105B20BD805360BDF05AC0AE605160AED056E09F305B108FA05DF070106EF060806E0050F069F04160606031D0673012406390029062A00290625002906230029062200290621002906210029062000290620002906200029061F0029061F0029061F0029061F0029061E0029061E0029061E0029061E0029061E0029061E0029061E0029061E0029061D0029061D0029061D0029061D002906</t>
  </si>
  <si>
    <t>9D160F009B1612009816180095161E00921626008E162D008B16340087163B0084164100811648007D164F007A16560077165C007416630070166A006C1671006916780065167E00621685005E168C005B16930057169A005416A1005016A8004D16AF004916B5004616BC004216C3003E16CA003A16D1003716D8003316DF002F16E6002C16EC002816F3002416FA00201601011C16080119160F011516160110161D010C16240108162B010516320101163901FD154001F9154601F5154E01F1155401ED155B01E9156201E5156901E0157001DC157701D8157E01D4158501CF158C01CB159301C7159A01C315A101BE15A801BA15AF01B615B601B115BD01AD15C401A815CB01A415D2019F15D8019B15E0019615E6019215ED018D15F4018915FB01831502027F1509027A1510027615170270151E026C15250267152C02621533025D153A0258154102531548024E154F024915560244155D023F1564023A156B0235157202301579022A1580022515870220158E021A15950215159C020F15A3020A15AA020415B102FF14B802F914BF02F314C602ED14CD02E814D402E214DB02DC14E202D614E902D014F002CA14F702C414FE02BE140503B8140C03B2141303AB141A03A51421039F14280398142F03921436038B143D03841444037E144B03771452037014590369146003621467035B146E03541475034D147C03461483033E148A03361491032F14980328149F032014A6031814AD031014B4030814BB030014C203F813C903F013D003E813D703DF13DE03D613E503CE13EC03C413F303BC13FA03B3130104AA130804A0130F04971316048D131D04841324047A132B046F133204651339045B1340045113470445134E043A1355042F135C042413630418136A040D13710401137904F5128004E8128604DC128E04CF129404C2129C04B512A304A712AA049912B0048A12B8047C12BF046D12C6045E12CD044E12D4043E12DB042E12E2041C12E9040B12F004F911F704E711FE04D4110505C1110C05AC11130598111A05831121056C11280556112F053E11360526113D050C114505F2104B05D6105205BA105A059C1061057D1068055C106F053B10760517107D05F10F8405CA0F8B05A00F9205740F9905460FA005150FA705E00EAE05A90EB5056E0EBC052E0EC305EB0DCA05A20DD105530DD805FF0CDF05A30CE605400CEE05D30BF4055D0BFB05DA0A03064A0A0A06AB091006F908180630081F06500726064E062D0628053406C5033B06D5014406D70048062E004A0628004A0625004A0623004A0622004A0622004A0621004A0621004A0620004A0620004A0620004A0620004A0620004A061F004A061F004A061F004A061F004A061F004A061E004A061E004A061E004A061E004A061E004A061E004A061E004A061E004A06</t>
  </si>
  <si>
    <t>97160F00951612009216180090161E008C16250088162D008516330082163A007F1641007B16470078164E007516550071165B006D1662006A16690067166F006316760060167D005D16830059168A0055169100521698004E169E004B16A5004816AC004416B3004016B9003C16C0003916C7003516CE003116D5002E16DB002A16E2002616E9002216F0001F16F7001B16FE001716040113160B010F1612010B16190108161F010416260100162D01FC153401F8153B01F4154201F0154801EC154F01E8155601E4155D01E0156401DC156A01D7157101D3157801CF157F01CB158601C7158D01C2159401BE159A01BA15A101B615A801B115AF01AD15B601A815BD01A315C4019F15CA019B15D1019615D8019215DF018D15E6018915ED018415F4017F15FB017B1501027615080271150F026C15160268151D02631524025E152A0259153102541538024F153F024A15460245154D02401554023B155B0236156202311568022C156F022615760221157D021C15840217158B02111592020C1598020615A0020115A602FB14AD02F614B402F014BB02EA14C202E414C902DE14CF02D914D702D314DD02CD14E402C814EB02C114F202BA14F902B5140003AE140703A8140D03A21414039C141B03951422038F14290388143003821437037B143E03741445036E144C03661452035F14590359146003521467034B146E03431475033C147C03341483032D148903251491031E14970316149E030E14A5030614AC03FE13B303F613BA03EE13C103E613C803DD13CF03D413D603CC13DC03C313E303BA13EA03B113F103A813F8039F13FF03951306048C130D048313140478131B046E132104641328045A132F045013360445133D043A1344042F134B0424135204181359040C13600401136704F5126E04E8127504DC127B04D0128204C3128904B5129004A81297049A129E048C12A5047D12AC046F12B3046012BA045012C1044012C8043012CE041F12D5040E12DC04FC11E304EA11EA04D811F104C411F804B011FF049C11060587110D05711114055B111B05441122052B11280513113005F9103605DE103D05C2104405A5104B0587105205661059054510600522106705FE0F6E05D80F7505AF0F7C05850F8305580F8905280F9005F50E9805C00E9E05870EA5054A0EAC05080EB305C20DBA05770DC105260DC805CF0CCF05700CD605090CDD05970BE3051C0BEB05940AF105FE09F8055809FF059E080606CC070D06DE061406CE051B0691042206FB022A0667013106360035062A0035062600350624003506220035062200350621003506200035062000350620003506200035061F0035061F0035061F0035061F0035061E0035061E0035061E0035061E0035061E0035061E0035061E0035061E0035061E0035061E0035061E003506</t>
  </si>
  <si>
    <t>77160F00761613007316190070161F006C16270068162E006516350062163C005F1643005B164A00581650005516570051165E004E1665004A166C004716730044167A00401681003C16880039168F003516960032169D002E16A4002B16AB002716B2002416B9002016C0001C16C7001916CE001516D5001116DC000D16E3000A16EA000616F1000216F800FE15FF00FA150601F7150D01F3151401EF151B01EB152201E7152901E3153001DF153701DB153E01D7154501D3154C01CF155301CB155A01C7156101C3156801BF156F01BB157701B6157E01B2158501AE158C01A9159301A5159A01A115A1019D15A8019915AF019415B6019015BD018B15C4018715CB018215D2017E15D9017915E0017515E7017015EF016B15F6016715FD01631504025E150B0259151202541519024F1520024A15270246152E02411535023C153C023715440232154B022D15520228155902231560021E15670219156E02141575020F157C020915830204158A02FF149102F9149902F414A002EE14A702E914AE02E414B502DE14BC02D914C302D314CA02CD14D202C814D902C214E002BC14E702B614EE02B014F502AA14FC02A41403039E140A0398141103921418038B141F03851427037F142E037914350372143C036C14430365144A035E1451035814590351145F034A14670343146E033D14750335147C032E14830327148A031F1492031814980311149F030A14A7030214AE03FA13B503F313BC03EA13C303E313CA03DB13D103D213D903CA13E003C213E703BA13EE03B113F503A813FC03A013030497130A048E131204851319047C1320047213270469132E045F13350455133C044B13430441134B04361352042D13590422136004171367040C136E0401137604F6127D04EA128404DF128B04D3129204C7129904BB12A004AE12A704A012AE049412B6048612BD047912C4046B12CB045D12D2044E12D9043F12E1043112E8042112EF041112F6040012FD04F0110405DF110B05CD111305BB111A05A91121059511280582112F056D11360559113D05431145052D114C0516115305FF105A05E6106105CD106805B2107005971077057A107E055D1085053F108C051E109305FC0F9B05D90FA205B40FA9058E0FB005650FB7053A0FBE050D0FC505DD0ECD05AA0ED405740EDB053A0EE205FC0DE905BA0DF005720DF705250DFF05D10C0606750C0D060F0C1406A00B1B06230B2206980A2906FB093006470938067B083F068E07460679064D063305540690035C0690016406450068062C006806270068062500680624006806230068062300680622006806220068062200680621006806210068062000680620006806210068062000680620006806200068062000680620006806200068061F006806200068061F0068061F0068061F006806</t>
  </si>
  <si>
    <t>81160F007F1613007C16190079161F007516270072162F006E1636006B163C006816430064164A00611651005D1658005A165F005716660053166D00501674004C167B004916820046168900421690003E1697003B169E003716A5003316AC003016B3002C16BA002816C1002516C8002116CF001E16D6001A16DD001616E5001316EC000E16F2000A16FA000716010103160801FF150F01FB151601F7151D01F3152401F0152B01EC153201E8153A01E4154101E0154801DC154F01D8155601D3155D01CF156401CB156B01C7157201C3157901BF158101BB158801B7158F01B2159601AE159D01AA15A401A515AB01A115B2019C15BA019815C1019415C8018F15CF018B15D6018615DD018115E4017D15EB017815F3017415FA01701501026A15080266150F02611516025D151D025815240253152C024E15330249153A02441541023F1548023A154F023515560231155E022C15650226156C02211573021C157A0217158102121589020C1590020715970202159E02FD14A502F714AC02F114B302EC14BB02E614C202E014C902DB14D002D514D702CF14DE02CA14E502C414ED02BE14F402B814FB02B2140203AC140903A6141003A01418039A141F03931426038D142D038714340381143B037A14430374144A036D145103661458035F145F035914670352146E034B14750344147C033D14830336148A032F149203271499032014A0031914A7031214AE030A14B5030214BD03FA13C403F213CB03EA13D203E213D903DA13E003D113E803CA13EF03C113F603B913FD03B0130404A7130C049E13130495131A048C132104831328047A1330047013370466133E045D13450453134C04481353043E135B0433136204291369041F1370041313770408137F04FD128604F1128D04E5129404DA129B04CE12A304C112AA04B512B104A712B8049B12BF048D12C7048012CE047212D5046412DC045512E3044612EA043712F2042712F9041712000507120805F6110F05E5111605D4111D05C1112405AF112B059B11330588113A05731141055F11480549115005331157051C115E0504116505EC106D05D2107405B8107B059C1082057F108905631091054310980524109F050110A605DE0FAD05B90FB405920FBC056A0FC3053F0FCA05110FD105E10ED905AE0EE005780EE7053D0EEE05FF0DF505BC0DFD05750D0406270D0B06D20C1206760C1906100C21069F0B2806220B2F06960A3606F7093D064109450672084C06840753066D065A062205610675036906800171063A0075062C007506280075062500750625007506230075062300750622007506220075062200750622007506210075062100750621007506210075062000750620007506200075062000750620007506200075062000750620007506200075061F0075061F007506</t>
  </si>
  <si>
    <t>7C160F007A1613007716190075161F00701627006D162F006916360066163D006316440060164B005C1652005916590055165F00521666004F166E004B16750048167B0044168300401689003D1691003916980036169F003216A6002F16AD002C16B4002816BB002416C2002016C9001C16D0001916D7001516DE001116E6000D16ED000A16F4000616FB0002160201FE150901FA151001F7151801F3151F01EF152601EB152D01E7153401E4153B01DF154201DB154901D7155101D3155801CF155F01CB156601C7156D01C3157401BF157C01BA158301B6158A01B2159101AD159801A9159F01A515A601A115AD019C15B5019815BC019415C3018F15CA018B15D1018615D8018215E0017D15E7017915EE017415F5016F15FC016B15040266150B02611512025D15190258152002531527024E152F024915360245153D02401544023B154B023615520231155A022C1561022715680222156F021D15760217157E02121585020D158C020815930202159B02FD14A202F814A902F214B002ED14B702E714BE02E214C602DC14CD02D714D402D114DB02CB14E202C514EA02BF14F102B914F802B314FF02AE140603A8140E03A21415039C141C03951423038F142A0389143203831439037C1440037614470370144E036914560362145D035B14640354146B034E14720347147A03401481033914880332148F032A14970323149E031C14A5031514AC030D14B3030514BB03FE13C203F613C903EE13D003E613D703DF13DF03D613E603CE13ED03C613F403BD13FC03B5130304AC130A04A31311049A13180491132004881327047F132E04751335046C133D046313440459134B044F135204451359043B1361043013680425136F041B13760410137E0405138504F9128C04EE129304E2129A04D612A204CA12A904BF12B004B112B704A412BF049812C6048A12CD047D12D5046F12DC046112E3045312EA044312F2043512F904251200051512070505120E05F4111605E3111D05D2112405C0112B05AD1133059A113A0586114105721148055E1150054811570532115E051C11650504116D05EC107405D2107B05B81082059D108A05811091056310980545109F052610A7050410AE05E10FB505BC0FBC05960FC4056E0FCB05430FD205160FD905E60EE105B40EE8057F0EEF05450EF605080EFE05C70D0506800D0C06340D1306E10C1B06860C2206220C2906B40B30063A0B3806B10A3F06170A460667094D069E085506B7075C06AA0663066B056A06DB037206B9017B067D007F062D007F0629008006260080062500800624007F0623007F0623007F0623007F062200800622007F0622007F0621007F0621007F0621007F0620007F062000800620007F0620007F0620007F0620007F0620007F0620007F0620007F0620007F0620007F06</t>
  </si>
  <si>
    <t>7E160F007C1613007916190076161F00731627006F162F006C16360068163D006516440061164A005E1651005B16580057165F005416660051166D004D1674004A167B0046168200431689003F1690003B16970038169E003416A5003116AC002D16B3002A16BB002616C2002216C9001F16D0001B16D7001716DE001416E5001016EC000C16F3000816FA000416010100160901FC151001F9151701F5151E01F1152501ED152C01E9153301E5153A01E1154201DD154801D9155001D5155701D1155E01CD156501C9156C01C5157301C0157A01BC158101B8158901B4159001AF159701AB159E01A715A501A315AC019E15B4019A15BB019615C2019115C9018D15D0018915D7018315DE017F15E6017A15ED017615F4017215FB016D15020268150902631510025F1517025A151F025615260250152D024C15340246153B02421543023D154A0237155102331558022E155F022915670224156E021F15750219157C02141583020F158A020A15910204159902FF14A002FA14A702F414AE02EE14B502E914BC02E414C402DE14CB02D814D202D314D902CD14E002C714E802C114EF02BB14F602B514FD02AF140403A9140C03A41413039D141A0397142103911428038B142F03841437037E143E037714450371144C036B14530363145B035D14620356146903501470034914770341147F033B14860333148D032C14940325149B031E14A2031614AA030F14B1030714B803FF13BF03F713C603F013CE03E813D503E013DC03D713E303CF13EA03C713F203BE13F903B6130004AD130704A4130E049C13160493131D048913240480132B04771332046D133A04641341045A13480451134F04461356043C135E043113650426136C041C13730410137B0405138204FB128904EF129004E3129704D7129F04CA12A604BF12AD04B212B404A512BB049812C3048A12CA047D12D1046F12D8046112E0045212E7044412EE043412F5042512FC041512040504120B05F4111205E3111A05D1112105BF112805AC112F059911360585113E05711145055C114C054711530531115A051A11620502116905E9107005D0107705B5107F059A1086057D108D055F10940540109C052010A305FE0FAA05DC0FB105B60FB8058F0FC005670FC7053C0FCE050E0FD505DE0EDD05AB0EE405740EEB053A0EF205FD0DF905BA0D0106720D0806240D0F06D00C1706720C1E060C0C25069C0B2C061F0B3306920A3B06F50942063F09490670085006830757066C065F062005660676036E067F0175063C0079062C007A0628007906260079062400790623007906230079062200790622007906220079062200790622007906210079062100790621007906210079062000790620007906200079062000790620007906200079062000790620007906200079061F007906</t>
  </si>
  <si>
    <t>7E160F007D1613007A16190077161F00731627006F162F006C16360068163C006516430062164A005F1651005B16580058165F005516660051166D004E1674004A167B004716820043168900401690003C16970039169E003516A5003116AC002E16B3002A16BA002616C1002316C8001F16CF001B16D6001816DD001416E5001016EC000C16F2000916FA000516010101160801FD150F01F9151601F5151D01F1152401EE152B01E9153201E6153901E2154101DE154801D9154F01D5155601D1155D01CD156401C9156B01C5157201C1157901BD158101B9158801B4158F01B0159601AC159D01A715A401A315AB019F15B2019B15B9019615C1019215C8018D15CF018915D6018515DD017F15E4017B15EB017715F3017215FA016D1501026915080264150F025F1516025A151D025615250251152C024C15330247153A02431541023D15480238154F02341556022F155E022A15650224156C021F1573021A157A0215158102101589020A1590020515970200159E02FB14A502F514AC02EF14B402EA14BB02E414C202DF14C902D914D002D414D702CE14DE02C814E602C214ED02BC14F402B614FB02B0140203AA140903A41410039E14180398141F03911426038B142D03851434037F143B037814430372144A036B145103641458035E145F035714670350146E034914750343147C033B14830334148A032D149203261499031E14A0031714A7031014AE030814B5030014BD03F813C403F113CB03E813D203E113D903D813E003D013E803C813EF03C013F603B713FD03AE130404A6130C049C13130493131A048B13210482132804781330046E13370465133E045B13450451134C04471353043C135B0432136204281369041D1370041213780407137F04FC128604F0128D04E4129404D8129B04CC12A304C012AA04B312B104A612B8049912BF048C12C7047E12CE047012D5046212DC045312E3044412EB043512F2042612F9041612000505120705F5110F05E3111605D2111D05C0112405AD112C059A11330586113A05731141055D11480548114F05311157051B115E0503116505EA106D05D0107405B7107B059B1082057E108905611090054210980522109F050010A605DC0FAD05B70FB405900FBC05680FC3053D0FCA05100FD105DF0ED905AD0EE005760EE7053B0EEE05FD0DF505BB0DFD05730D0406250D0B06D00C1206740C19060D0C21069D0B28061F0B2F06930A3606F5093D063F09440670084C06820753066B065A061F05610670036906810171063A0075062C00750627007506260075062400750623007506230075062300750622007506220075062200750621007506210075062100750620007506200075062000750620007506200075062000750620007506200075062000750620007506200075061F007506</t>
  </si>
  <si>
    <t>85160F0083161300811619007D161F007A16270076162E00731635006F163C006C16430069164A0065165100621658005F165F005B16650058166C005416730051167A004E1681004A16880047168F00431696003F169D003C16A4003816AB003516B2003116B9002E16C0002A16C7002616CE002216D5001F16DC001B16E3001716EA001416F1000F16F8000B16FF000816060104160D0100161401FC151B01F9152201F5152901F1153001ED153701E9153E01E5154501E0154C01DC155301D8155A01D5156201D1156801CC156F01C8157701C4157E01C0158501BC158C01B7159301B2159A01AF15A101AA15A801A615AF01A215B6019D15BD019915C4019415CB019015D2018B15D9018715E0018215E7017D15EE017915F6017415FD01701504026B150B0267151202621519025D1520025815270253152E024E15350249153C024515440240154B023B15520235155902311560022C15670226156E02211575021C157C021715830211158A020C159202071599020115A002FC14A702F714AE02F114B502EC14BC02E614C302E014CB02DB14D102D514D902CF14E002C914E702C314EE02BE14F502B814FC02B1140303AB140A03A51411039F14190399141F03921427038C142E03851435037F143C037914430372144A036C145103651459035E145F035814670350146E034A14750343147C033B14830334148A032D149103261499031E149F031714A7030F14AE030714B5030014BC03F813C303F013CA03E813D103E013D803D713E003CF13E703C713EE03BE13F503B613FC03AD130304A4130A049B13120492131904881320047F13270475132E046C13350462133C04581343044E134B0443135204391359042E1360042413670418136E040E13760402137D04F7128404EB128B04DF129204D3129904C712A004BA12A704AD12AE04A012B6049312BD048512C4047712CB046912D2045A12D9044B12E1043C12E8042C12EF041C12F6040C12FD04FB110405EA110B05D9111205C6111A05B4112105A11128058D112F057911360564113D054E11450537114C052111530509115A05F0106105D7106805BC107005A110770584107E056610850547108C052710930505109B05E20FA205BC0FA905950FB0056C0FB705410FBE05130FC505E30ECD05AF0ED405790EDB053E0EE205000EE905BE0DF005740DF705260DFF05D10C0606740C0D060E0C14069C0B1B06200B2206940A2906F50930064209380673083F068607460672064D062805540689035C068A016406400068062C00680627006806250068062400680623006806230068062200680622006806220068062100680621006806210068062000680620006806200068062000680620006806200068062000680620006806200068061F0068061F0068061F0068061F006806</t>
  </si>
  <si>
    <t>481611004616160042161E003F1626003B16310037163B003416440030164D002D16560029165F0026166900221672001E167B001B16840017168D00131697000F16A0000C16A9000816B2000416BC000116C500FD15CE00F915D800F515E100F115EA00EE15F400EA15FD00E6150601E2151001DE151901DA152201D6152B01D2153501CE153E01CA154701C6155101C2155A01BE156401BA156D01B6157701B2158001AD158901A9159301A5159C01A115A6019D15AF019815B8019415C2019015CB018C15D4018715DE018315E7017E15F1017A15FA017615030271150D026C15160268152002641529025F1532025B153C025615450251154F024C1558024815620243156B023F1574023A157E0235158702301591022B159A022615A4022115AD021D15B6021815C0021315C9020E15D3020915DC020415E602FF14EF02FA14F802F4140203EF140B03EA141503E5141E03DF142803DA143103D5143B03CF144403CA144D03C4145703BE146003B9146A03B4147303AE147D03A8148603A21490039E1499039814A2039114AC038C14B6038514BF038014C8037A14D2037414DB036D14E5036714EE036114F8035B14010454140B044E14140448141E04411427043B14310434143A042E14440427144D04211456041914600413146A040C14730405147D04FD138604F6139004EF139904E813A304E113AC04D913B604D113BF04CA13C904C213D204BB13DB04B313E504AB13EE04A313F8049A13010592130B058B13140582131E057A1327057113310568133B056013440556134E054E135705441361053B136A053213740528137D051F138705141390050B139A050113A305F612AD05EC12B605E112C005D712C905CC12D305C112DC05B512E605AA12EF059F12F9059312020687120C067B1215066E121F06621229065512320647123C063A1245062C124F061E1258061012620602126B06F2117506E4117E06D4118806C4119106B3119B06A311A5069211AE068111B7066E11C1065C11CB064911D4063511DE062111E7060B11F106F610FA06E0100407C9100E07B21017079910200780102A07651034074A103D072E10470710105007F10F5A07D10F6307AF0F6D078B0F7607670F8007400F8A07170F9307EC0E9D07BE0EA6078E0EB0075B0EB907240EC307EA0DCC07AC0DD6076A0DE007230DE907D60CF307820CFC07280C0608C50B0F08590B1908E20A22085F0A2C08CC09360829093F08700849089B075208AA065C089205650847046F088D027A08FC008308400086083800860835008608330086083200860831008608300086082F0086082F0086082E0086082E0086082E0086082D0086082D0086082D0086082D0086082C0086082C0086082C0086082C0086082B0086082B0086082B0086082B0086082B0086082B008608</t>
  </si>
  <si>
    <t>4B160E0049161100471615004416190040161E003D1623003A16270037162C0034163100311635002E163A002B163E00281643002516480022164C001F1651001C16560018165A0015165F00121663000F1668000B166D00081671000516760001167B00FE158000FB158400F7158900F4158E00F1159200ED159700EA159C00E615A000E315A500DF15AA00DC15AF00D815B300D515B800D115BD00CE15C200CA15C600C715CB00C315D000BF15D500BC15D900B815DE00B415E300B015E800AD15EC00A915F100A515F600A115FB009D150001991504019515090192150E018E1513018915170186151C01811521017D15260179152A0175152F01711534016D15390169153E0165154201611547015C154C0158155101541556014F155A014B155F0146156401431569013E156D01391572013515770130157C012C1581012715850122158A011E158F01191594011515980110159D010B15A2010615A7010215AC01FD14B101F814B501F314BA01ED14BF01E914C401E414C901DE14CD01D914D201D414D701CF14DC01CA14E101C414E501BE14EA01B914EF01B414F401AF14F901A914FE01A41402029E14070298140C02931411028C14150287141A0281141F027B142402751429026F142D0269143202621437025C143C02561441025014460249144B0243144F023C145402351459022F145E0228146302211467021A146C02141471020C14760205147B02FE137F02F7138402EF138902E8138E02E0139302D8139802D0139D02C913A102C013A602B913AB02B013B002A813B502A013B9029713BE028F13C3028613C8027D13CD027413D2026B13D7026113DB025813E0024F13E5024413EA023B13EF023013F3022613F8021C13FD021113020307130703FC120C03F1121003E5121503D9121A03CE121F03C2122403B5122903A9122E039D1232038F12370382123C03751241036712460358124B034A124F033C1254032C1259031C125E030D126303FC116803EB116C03DA117103C8117603B6117B03A3118003901185037C11890367118E03521193033C11980326119D030E11A203F610A703DD10AB03C310B003A710B5038B10BA036E10BF034F10C4032F10C8030D10CD03EA0FD203C50FD7039E0FDC03760FE0034B0FE6031D0FEA03ED0EEF03BA0EF403850EF9034B0EFE030D0E0304CB0D0704830D0C04370D1104E50C16048B0C1B04290C1F04BE0B2404470B2904C50A2E04330A33048E093804D5083C040308410415074604FA054B04AA045004E10256046C015A0427005C041E005C041B005C0419005C0418005C0418005C0417005C0416005C0416005D0416005C0416005C0416005C0416005C0415005D0415005D0415005D0415005D0415005D0414005D0415005D0414005D0414005D0414005D0414005D0414005D04</t>
  </si>
  <si>
    <t>5A160F00581612005616180053161D00501625004C162B00491632004616380043163E003F1645003C164B00391651003616570032165E002F1664002C166B00291671002616770022167E001F1684001C168A00181691001516970011169E000E16A4000A16AA000716B1000316B7000016BE00FC15C400F915CB00F515D100F215D800EF15DE00EB15E500E715EB00E415F200E015F800DC15FF00D8150501D5150B01D1151201CE151801CA151F01C6152501C2152C01BE153201BB153901B7153F01B3154601AF154C01AB155301A7155901A31560019F1566019C156D019715730193157A01901580018B15870187158D01831594017F159A017B15A1017615A7017315AE016E15B4016A15BB016615C1016115C8015D15CE015915D5015515DB015015E2014C15E8014715EF014315F5013E15FC013A1503023515090231150F022D15160228151D02231523021E152A02191530021415370210153D020C15440207154A0202155102FD145702F8145E02F3146402EE146B02E9147202E4147802DF147F02DA148502D5148C02CF149202CA149902C5149F02BF14A602BA14AC02B514B302B014B902AA14C002A414C6029F14CD029A14D4029314DA028E14E1028814E7028214EE027D14F4027714FB02711401036B14080365140E035E14150359141C03521422034C14290346142F03401436033A143C03331443032C144A03261450031F14560319145D03121464030B146A0304147103FD137703F6137E03EF138403E8138B03E1139203D9139803D1139F03CA13A503C313AC03BB13B203B313B903AB13C003A313C6039B13CC039313D3038B13DA038313E0037A13E7037213ED036913F4036013FB03581301044F13080445130E043C13150433131B04291322042013280416132F040C13360402133C04F8124304ED124904E3125004D8125604CD125D04C2126404B7126A04AB127104A012770493127E04871285047B128B046F1292046212980455129F044712A5043A12AC042C12B2041E12B9041012C0040112C604F211CD04E311D304D311DA04C211E104B211E704A111EE048F11F4047E11FB046B1101055911080545110F05311115051C111C0507112205F1102905DA103005C2103605AA103D059110430576104A055B1051053E10570520105E0500106405E00F6B05BD0F7205980F7805720F7F05480F85051B0F8C05ED0E9205BA0E9905830EA005490EA605080EAD05C20DB305750DBA05200DC105C20CC7055B0CCE05E90BD405680BDB05D80AE105330AE8057709EE059B08F5059607FC0557060206B0040906FC011106C60014062B0015062600150624001606220016062200160621001606200016062000160620001706200017061F0017061F0017061F0017061F0018061E0018061E0018061E0018061E001806</t>
  </si>
  <si>
    <t>AE161000AB161500A9161D00A5162600A11631009D163B009916440096164D00921657008F1660008B1669008716730084167C00801685007C168F00791698007516A2007116AB006D16B4006916BE006516C7006216D1005E16DA005A16E4005616ED005216F7004E1600014A1609014616130142161C013E1626013A162F0136163901321642012E164C012A16550126165F01221668011D16720119167B011516850111168E010C1698010816A2010416AB010016B501FB15BE01F715C801F315D101EF15DB01EA15E401E615EE01E115F701DC150102D8150A02D3151402CF151E02CA152702C6153102C2153A02BD154402B8154D02B4155702AF156002AA156A02A5157402A0157D029C1587029615900292159A028D15A3028815AD028315B7027E15C0027915CA027415D3026F15DD026A15E6026515F0025F15FA025A15030355150D034F1516034A15200345152A033F1533033A153D0335154603301550032A155903241563031F156D0319157603131580030E1589030815930302159D03FD14A603F714B003F014BA03EB14C303E514CC03DE14D603D814E003D314EA03CC14F303C614FD03C0140604B9141004B3141A04AD142304A6142D049F1437049914400492144A048B14530485145D047E1467047714700470147A046914830461148D045A1497045314A0044C14AA044514B4043D14BD043614C7042E14D0042614DA041F14E4041714ED040F14F70407140105FF130A05F6131405EE131E05E6132705DD133105D4133B05CC134405C3134E05BB135805B1136105A8136B059E13750595137E058C1388058213910578139B056F13A5056513AE055A13B8055013C2054513CB053B13D5053013DF052513E8051A13F2050E13FC0503130506F8120F06EC121906DF122206D3122C06C6123606B9123F06AC1249069F12530692125C06841266067612700668127906581283064A128D063A1296062A12A0061A12AA060A12B406F911BD06E811C706D611D106C411DA06B211E4069E11ED068A11F7067611010760110B074B11140735111E071E11280706113107ED103B07D4104507B9104E079E1058078110620763106C074410750724107F0702108907DE0F9207B90F9C07920FA6076A0FAF073E0FB907100FC307DF0ECD07AC0ED607750EE0073B0EEA07FD0DF307BA0DFD07720D0708240D1008D00C1A08750C2408110C2E08A30B37082B0B4108A60A4B08110A54086A095E08AE086808D8077108E1067B08C505850877048F08C40299081101A3084100A6083800A6083500A6083300A6083200A6083100A6083000A6082F00A6082F00A6082E00A6082E00A6082D00A6082D00A6082D00A6082D00A6082C00A6082C00A6082C00A6082C00A6082C00A6082B00A6082B00A6082B00A6082B00A6082B00A6082B00A608</t>
  </si>
  <si>
    <t>8D160E008C1611008916160087161B0083162200801628007D162D007A1633007716390074163E00701644006D164A006A164F006716550064165B00601660005D1666005A166C00571671005316770050167D004D1683004A16880046168E00431694003F169A003C16A0003916A5003516AB003216B1002E16B7002B16BC002816C2002416C8002016CE001D16D4001916D9001616DF001216E5000E16EB000B16F1000716F6000416FC0000160201FC150801F9150E01F5151301F1151901ED151F01EA152501E6152B01E2153101DE153601DA153C01D6154201D3154801CF154E01CB155401C7155901C3155F01BF156501BB156B01B7157101B2157701AE157C01AB158201A6158801A2158E019E1594019A159A019615A0019215A6018D15AB018915B1018515B7018015BD017C15C3017715C9017315CE016E15D4016A15DA016515E0016115E6015C15EB015815F2015315F7014E15FD01491503024515090240150F023B15150236151B02321520022D15260228152C02231532021E15380219153E02141544020F154A020A154F0205155502FF145B02FB146102F5146702EF146D02EA147302E5147802DF147E02DA148402D4148A02CF149002C9149602C3149C02BE14A202B814A802B214AD02AC14B302A614B902A014BF029A14C5029414CB028E14D1028814D7028214DC027C14E2027514E8026F14EE026914F4026214FA025B140003551406034E140B0347141103411417033A141D03321423032B14290324142F031D14350316143A030E14400307144603FF134C03F7135203F0135803E8135E03E0136403D8136A03D0137003C8137503BF137B03B7138103AF138703A6138D039D139303941399038B139F038213A5037813AB036F13B0036613B6035C13BC035213C2034813C8033E13CE033413D4032913DA031F13DF031313E5030913EB03FE12F103F212F703E612FD03DA120304CE120904C3120F04B5121504A9121A049C1221048F12260481122C04741232046512380457123E044812440438124A04291250041912560409125B04F8116104E7116704D6116D04C3117304B11179049D117F048A11850475118B04601190044B11960434119C041D11A2040511A804ED10AE04D310B404B810BA049D10C0048010C6046210CC044310D2042210D8040110DD04DD0FE304B80FE904900FEF04670FF5043C0FFB040E0F0105DE0E0705AB0E0D05740E13053A0E1905FD0D1E05BB0D2405750D2A05290D3005D80C3605810C3C05230C4205BB0B48054C0B4E05D00A54054A0A5A05B4095F050F09650556086B05860771059906770588057D054704830585028A0545018F052E0092052500920522009305200093051F0093051E0093051D0093051D0094051D0094051C0094051C0094051C0095051C0095051C009605</t>
  </si>
  <si>
    <t>AC160E00AB161000A9161400A5161800A2161D009F1622009C16270099162B0096163000921634008F1639008C163D00891642008616470083164B00801650007C1655007916590076165E00721662006F1667006C166C00681670006516750061167A005E167F005B1683005716880054168D00511691004D1696004A169B0046169F004216A4003F16A9003B16AD003716B2003416B7003016BC002D16C0002916C5002516CA002216CF001E16D3001A16D8001616DD001216E2000E16E6000A16EB000716F0000316F400FF15F900FB15FE00F7150301F3150801EF150C01EB151101E7151601E3151A01DF151F01DA152401D6152901D2152E01CE153201CA153701C5153C01C2154101BD154501B9154A01B4154F01B0155401AB155901A7155D01A21562019E15670199156C0195157001901575018C157A0187157F01821583017D15880178158D01741592016F1597016A159B016515A0016115A5015B15AA015615AF015115B3014C15B8014715BD014215C2013D15C6013715CB013215D0012D15D5012715DA012215DF011C15E3011715E8011115ED010C15F2010615F6010015FB01FB140002F5140502EF140A02E9140E02E3141302DD141802D7141D02D1142202CB142602C4142B02BE143002B7143502B1143A02AB143E02A41443029E14480297144D02901452028914560282145B027B146002741465026D146A0265146F025E147302571478024F147D02481482024014870238148B02301490022814950220149A0218149F021014A3020714A802FF13AD02F613B202ED13B702E413BC02DB13C102D213C502C913CA02BF13CF02B613D402AC13D902A213DD029813E2028E13E7028413EC027913F1026F13F5026413FA025813FF024D1304034113090336130D032A1312031E13170311131C0305132103F8122603EA122A03DD122F03CF123403C1123903B2123E03A41243039512480385124C03751251036512560354125B0344125F0332126403201269030D126E03FA117303E6117803D2117D03BD118103A711860391118B037A1190036211950349119A032F119E031511A303F810A803DC10AD03BD10B2039E10B6037D10BB035B10C0033710C5031110CA03E80FCF03BE0FD303920FD803630FDD03310FE203FD0EE703C50EEC03870EF003470EF503010EFA03B60DFF03640D04040B0D0804AA0C0D043E0C1204C80B1704420B1C04AE0A2104060A250448092A046F082F04740734044A063904E5043D04010343047101470426004A041E004A041A00490418004904170049041600490416004904160049041600490415004904150049041500490414004904140049041400490414004904140049041400490414004904140049041400490414004904140049041400490414004904140048041400490413004904</t>
  </si>
  <si>
    <t>D4170F00D2171400D0171B00CC172300C8172D00C4173600C1173E00BD174700B9174F00B6175800B2176000AE176900AB177100A7177A00A31782009F178B009C17930098179C009417A4009117AD008C17B6008817BE008517C7008117CF007D17D8007917E1007517E9007117F2006E17FB006917030166170C01621715015D171D015917260155172E01511737014D174001491748014417510140175A013C17630138176B01331774012F177C012B17850127178E01221797011E179F011A17A8011517B1011117B9010D17C2010817CB010417D301FF16DC01FA16E501F616ED01F116F601ED16FF01E8160802E3161002DF161902DA162202D6162B02D1163302CC163C02C7164502C2164E02BD165602B9165F02B4166702AF167002AA167902A5168202A0168A029B16930296169C029016A5028C16AD028616B6028116BF027C16C8027716D0027216D9026C16E2026616EB026116F3025C16FC025716050351160D034C16160346161F03401628033B163003351639032F1642032A164B03241654031E165C031816650311166E030C16760306167F0300168803F9159103F4159903ED15A203E715AB03E015B403DA15BD03D415C503CD15CE03C715D703C015E003BA15E803B315F103AC15FA03A51503049E150B049715140490151D048915260482152E047B153704731540046C154904651551045D155A04561563044E156C04461575043E157E04361586042E158F04261598041E15A1041515A9040D15B2040515BB04FD14C404F314CD04EB14D504E214DE04D914E704D014F004C714F804BD140105B4140A05AA141305A0141C05961424058C142D058214360578143F056D14480563145005581459054D14620542146B05361474052A147C051F14850513148E0506149705FA13A005EE13A805E113B105D313BA05C613C305B913CC05AB13D4059C13DD058E13E6057F13EF056F13F8056013010650130906401312062F131B061E1324060C132D06FA123506E7123E06D4124706C0125006AC1259069712610681126A066B12730653127C063C12850623128E0609129606EE119F06D211A806B611B1069711BA067811C3065711CB063411D4060F11DD06EA10E606C110EF069710F8066A1000073C10090709101207D50F1B079C0F24075E0F2C071D0F3507D80E3E078E0E47073C0E5007E50D5907870D6207200D6A07B00C7307350C7C07AE0B8507190B8E07740A9607BB099F07EC08A8070208B107F806BA07C805C2076304CB078802D5070C01DD073A00E0073300E0072F00E0072D00E0072C00E1072B00E1072B00E1072A00E1072900E1072900E0072900E1072800E1072800E1072800E1072700E1072700E1072700E1072700E1072700E1072700E1072700E1072600E1072600E1072600E1072600E1072600E107</t>
  </si>
  <si>
    <t>9A1710009817150095171D00921726008D17310089173B008617440082174E007E1757007A17610077176A007317740070177D006C1787006817900064179A006017A3005C17AD005817B6005417C0005017CA004C17D3004817DD004517E6004017F0003C17FA003917030135170D01311717012C17200128172A012417330120173D011C1747011817500113175A010F1764010B176D010717770102178101FE168A01FA169401F5169D01F116A701ED16B101E816BA01E316C401E016CE01DB16D801D716E101D216EB01CD16F501C916FE01C4160802BF161202BB161B02B7162502B2162F02AD163802A9164202A4164C029F1655029A165F0296166902901673028C167C0287168602821690027D169A027816A3027316AD026E16B7026916C1026416CA025F16D4025916DE025516E7025016F1024A16FB02451604033F160E033A161803351622032F162B032A16350324163F031F1649031916520314165C030E1666030916700303167903FD158303F7158D03F2159703EC15A003E615AA03E015B403DA15BE03D415C703CE15D103C815DB03C215E503BC15EE03B615F803AF150204A9150C04A31515049C151F04961529048F15320489153C04811546047B15500474155A046D15640467156D045F1577045915810451158B044A15940443159E043B15A8043415B2042E15BB042615C5041F15CF041715D9040F15E2040715EC04FF14F604F7140005EF140A05E7141305DE141D05D6142705CE143105C5143B05BC144505B4144E05AB145805A214620599146C059014750587147F057D148905741493056A149D056014A6055714B0054C14BA054314C4053814CE052E14D7052314E1051814EB050D14F5050214FF05F7130906EB131206E0131C06D3132606C8133006BB133906AF134306A2134D0695135706881361067A136B066C1374065E137E06501388064113920632139C062313A6061313AF060313B906F312C306E112CD06D012D706BF12E106AC12EA069A12F4068612FE06731208075E12120749121B07331225071D122F0706123907EE114307D5114D07BB115607A111600784116A07681174074A117E072A11880709119107E7109B07C210A5079D10AF077410B9074A10C3071E10CD07EF0FD607BD0FE007880FEA07500FF407140FFE07D30E08088E0E1108450E1B08F50D25089F0D2F08400D3908DB0C43086B0C4D08F10B56086B0B6008D70A6A08330A74087B097E08AD088808C3079108BA069B088805A5082304AF083702BB08D800C2083F00C5083800C5083400C5083300C5083200C5083100C5083000C5082F00C5082F00C5082E00C5082E00C5082D00C5082D00C5082D00C5082D00C5082D00C5082C00C5082C00C5082C00C5082C00C5082C00C5082C00C5082B00C5082B00C5082B00C5082B00C508</t>
  </si>
  <si>
    <t>56160D0055160F0053161100501614004E1617004A161A0048161D0045162000421622003F1625003D1628003A162B0037162E0034163000311633002F1636002C16390029163C0026163F0023164200201644001D1647001B164A0017164D0014165000111653000D1656000B16590008165C0005165F0001166100FE156400FB156700F8156A00F5156D00F2157000EF157300EB157600E8157900E5157C00E1157F00DE158200DB158500D7158800D4158B00D1158E00CD159000CA159300C6159600C3159900C0159C00BC159F00B815A200B515A500B115A800AD15AB00AA15AE00A615B100A315B4009F15B7009B15BA009815BD009415C0009015C3008D15C6008815C9008515CC008115CF007D15D2007915D5007515D8007115DB006D15DE006915E1006515E3006115E6005D15E9005915ED005515EF005015F2004C15F5004815F8004315FB003F15FE003B15010137150401321507012E150A012A150D0125151001211513011C1516011715190113151C010E151F010A1522010515250100152801FB142B01F7142E01F1143101EC143401E8143701E3143A01DE143D01D9144001D3144301CE144601C9144901C4144C01BE144F01B9145201B4145501AF145801A9145B01A4145E019E14610198146401931467018D146A0187146D01811470017B147301761476017014790169147C0163147F015D14820157148501501488014A148B0143148E013D149101361494013014970129149A0122149D011B14A0011414A3010D14A6010614A901FF13AC01F713AF01F013B201E813B501E113B801D913BB01D113BE01C913C101C213C401B913C701B113CA01A813CD01A013D0019813D3018F13D6018613D9017D13DC017413DF016B13E2016113E5015813E8014F13EB014413EE013A13F1013013F4012513F7011B13FA011013FD0105130002FA120302EF120602E3120902D7120C02CB120F02C0121202B3121502A612180299121B028C121E027E122102701224026212270254122A0244122D0235123002251233021512360205123902F4113C02E3113F02D1114202BE114502AB11480297114B0283114E026E11510258115402421157022A115A0212115D02F9106002DE106302C2106602A510690287106C0266106F024410720220107602FA0F7802D10F7B02A70F7E02780F8102450F8502100F8702D50E8A02950E8D02510E9002070E9302B50D9602590D9902F40C9C02840C9F02050CA202740BA502C80AA802F809AB02F108AE028B07B1029205B402FE02B7025D01B9021800B9021300B9021100B9021000B9020F00B9020E00B9020E00B9020D00B9020D00B9020D00B9020D00B9020D00B9020D00B9020C00B9020D00B9020D00B9020C00B9020C00B9020D00B9020C00B9020C00B9020C00BA020C00B9020C00B902</t>
  </si>
  <si>
    <t>97170F009517130093171A008F1722008B172C008717350083173E00801746007C174F007817570075176000711769006E1771006A1779006617820062178A005E1793005B179C005717A4005317AD004F17B5004B17BE004817C6004417CF004017D8003C17E0003817E9003417F2003017FA002B17030128170B01241714011F171D011B17250117172E01131737010F173F010B1748010717510102175901FE166201F9166B01F6167301F1167C01ED168501E9168D01E4169601E0169F01DC16A801D716B001D216B901CE16C201C916CA01C516D301C016DC01BC16E401B716ED01B316F601AE16FF01AA160702A5161002A01619029B16210296162A02921633028D163C028816440283164D027E16560279165E02751667026F1670026A1679026516810260168A025B16930256169C025116A4024C16AD024716B6024116BE023C16C7023716D0023116D9022C16E1022616EA022116F3021B16FC021616040310160D030A16160305161F03FF152703F9153003F4153903EE154203E8154A03E2155303DC155C03D6156403D0156D03CA157603C4157F03BD158803B7159003B1159903AA15A203A415AB039E15B3039715BC039015C5038A15CE038315D6037C15DF037515E8036E15F1036815F9036015020459150B04521514044B151C04431525043C152E04351537042D154004261548041E15510416155A040E15630406156C04FF147404F7147D04EE148604E6148F04DE149704D514A004CD14A904C414B204BB14BB04B214C304A914CC04A014D5049714DE048D14E7048314EF047A14F8047014010566140A055C14120552141B05481424053E142D053314360528143E051D1447051214500506145905FB136205EF136B05E3137305D7137C05CB138505BE138E05B1139705A4139F059613A8058913B1057B13BA056D13C2055E13CB054F13D4054013DD053013E6052113EF051013F705FF120006EE120906DD121206CB121B06B8122306A5122C06921235067D123E0668124706531250063D125806261261060E126A06F5117306DC117C06C1118506A6118D06891196066C119F064D11A8062C11B1060A11BA06E710C206C110CB069A10D4067010DD064510E6061610EE06E60FF706B10F00077A0F09073F0F1207000F1A07BD0E2307740E2C07260E3507D20D3E07760D4707130D5007A50C58072F0C6107AB0B6A071A0B7307790A7B07C7098407FD088D071708960714079F07E905A8078C04B107C702BA072801C2073A00C6073200C6072E00C6072C00C6072B00C6072900C6072900C5072900C5072800C5072800C5072700C5072700C5072700C5072700C5072700C5072600C4072600C4072600C4072600C4072500C4072500C4072500C3072500C3072500C3072500C3072500C3072500C3072500C3072500C307</t>
  </si>
  <si>
    <t>46170F004517140042171B003E1722003A172C003717350033173D002F1746002C174E002817560025175F00211767001E176F001A17780016178000121788000F1791000B1799000717A1000417AA000017B200FC16BB00F816C300F416CC00F016D400ED16DD00E916E500E516ED00E116F600DD16FF00D9160701D5161001D1161801CD162001C9162901C5163101C1163A01BD164201B9164B01B5165301B1165C01AC166401A8166D01A41675019F167E019B16860197168F01921697018E16A0018A16A8018616B1018116BA017D16C2017816CB017416D3016F16DC016B16E4016616ED016216F5015D16FE015916060254160F02501617024B16200246162802411631023D163A023716420233164B022E16530229165C02241664021F166D021B16750216167E02111687020B168F02061698020116A002FC15A902F715B102F215BA02ED15C302E815CB02E215D402DD15DC02D715E502D215ED02CD15F602C715FF02C2150703BC151003B7151803B1152103AB152903A51532039F153A039A15430394154C038E15540389155D03821565037C156E037615760370157F036A158803641590035D1599035715A1035015AA034A15B3034415BB033D15C4033715CC033015D5032915DE032215E6031B15EF031515F7030E1500040715080400151104F9141A04F1142204EA142B04E3143304DB143C04D3144504CC144D04C4145604BC145F04B4146704AC147004A51479049C14810494148A048C14920483149B047B14A3047214AC046A14B5046114BD045814C6044F14CE044614D7043D14E0043314E8042A14F1042014FA04161402050C140B0502141405F7131C05ED132505E2132E05D8133605CD133F05C2134705B7135005AB135905A013610594136A05881373057C137B056F13840562138C055513950548139E053A13A6052C13AF051E13B8051013C0050113C905F212D205E312DA05D312E305C312EB05B312F405A212FD05911205067F120E066D12170659121F0647122806331231061E12390609124206F3114A06DD115306C6115C06AE11650695116D067B11760661117E0645118706281190060A119806EB10A106CA10AA06A810B2068410BB065E10C4063710CC060D10D506E10FDD06B20FE606810FEF064D0FF806150F0007DA0E09079A0E1207560E1A070E0E2307C00D2B076B0D34070F0D3D07AA0C45073E0C4E07C60B5707420B5F07B00A68070F0A70075B0979078D088207A8078A079E0693076E059C070404A507FA01B007D400B5073700B7073100B7072D00B7072C00B7072B00B7072A00B7072900B7072900B7072800B7072800B7072700B7072700B7072700B7072700B7072700B7072700B7072600B7072600B7072600B7072600B7072600B7072600B7072500B7072500B7072500B7072500B707</t>
  </si>
  <si>
    <t>18160E0017160F0014161200111615000F1618000C161C000A161F00071622000416250002162900FF152C00FC152F00FA153200F7153600F4153900F1153C00EF153F00EC154300E9154600E6154900E4154C00E0155000DD155300DA155600D8155900D5155D00D2156000CF156300CC156600C9156A00C6156D00C3157000C0157400BD157700BA157A00B7157E00B4158100B1158400AD158800AA158B00A7158E00A4159200A11595009E1598009A159C0097159F009415A2009015A6008D15A9008A15AC008715B0008315B3007F15B6007D15BA007915BD007615C1007215C4006F15C7006B15CB006815CE006415D1006115D5005D15D8005A15DB005615DF005215E2004E15E6004B15E9004715EC004415F0004015F3003D15F6003915FA003515FD00311501012D1504012A15070125150B0121150E011D1511011A1515011615180112151B010E151F010A1522010615260102152901FE142C01FA143001F5143301F1143701ED143A01E8143D01E4144101E0144401DC144701D7144B01D3144E01CE145201CA145501C5145801C1145C01BC145F01B7146301B3146601AE146901AA146C01A5147001A01473019B14770197147A0191147E018D14810188148401831488017E148B0179148F01741492016E1495016914990164149C015E149F015914A3015414A6014E14AA014914AD014414B0013E14B4013814B7013214BA012D14BE012714C1012114C4011B14C8011514CB011014CF010914D2010314D601FD13D901F613DD01F013E001EA13E301E313E701DD13EA01D613EE01CF13F101C813F401C213F801BB13FB01B313FF01AD130202A51305029E13090297130C028F130F02881313028013160278131A0270131D0269132002601324025813270250132B0247132E023F133202361335022D13380225133C021C133F021213430209134602FF124902F6124D02EC125002E1125402D7125702CD125A02C3125E02B8126102AC126502A112680296126B028A126F027E127202721276026612790258127C024B1280023E1283023012870222128A0214128D0205129102F5119402E5119802D5119B02C4119F02B311A202A111A5028E11A9027A11AC026611B0025011B3023A11B6022311BA020B11BD02F110C102D610C402BA10C8029B10CB027B10CE025910D2023410D5020C10D902E10FDC02B10FDF027D0FE302440FE602010FE902B50EED02590EF002E60DF4024F0DF702800CFA025E0BFD02CE090103A9070403D2040803D7010B034A000C0316000C0313000C0312000C0311000C0310000C0310000C030F000C030F000C030F000C030F000C030F000C030F000C030F000B030E000B030E000B030E000B030E000B030E000B030E000B030E000B030E000B030E000B030E000B030E000B030E000B030E000B03</t>
  </si>
  <si>
    <t>30160F002E1611002C16160029161A0026162000221625001F162A001C162F00191634001616390013163E000F1643000C16480009164D000516530002165800FF155D00FC156200F8156700F5156C00F1157100EE157600EB157B00E7158000E4158600E0158B00DD159000D9159500D6159A00D2159F00CF15A400CB15AA00C715AF00C415B400C015B900BD15BE00B915C300B515C800B115CE00AD15D300A915D800A615DD00A215E2009E15E8009B15ED009715F2009315F7008F15FC008B1501018715070183150C017F1511017B15160177151B01731520016F1526016B152B0167153001631535015E153B015A1540015615450152154A014D154F014815550144155A0140155F013C1564013715690133156F012E1574012A15790126157E01211583011C15890117158E01131593010E1598010A159D010415A3010015A801FB14AD01F714B201F114B801EC14BD01E814C201E214C701DD14CC01D814D201D314D701CE14DC01C914E101C314E701BE14EC01B914F101B314F601AE14FB01A8140102A31406029E140B0298141002921415028C141B0287142002811425027B142A02751430026F14350269143A0263143F025D14450256144A0250144F024A14540244145A023D145F0236146402301469022A146E02231474021C14790216147E020E1483020714890200148E02F9139302F2139802EB139D02E413A302DB13A802D413AD02CC13B302C513B802BD13BD02B513C202AD13C802A413CD029C13D2029413D7028C13DC028313E2027A13E7027113EC026913F2026013F7025613FC024D130103431306033A130C0330131103251316031C131B031113200306132603FC122B03F1123003E6123603DB123B03CF124003C4124503B7124B03AC125003A012550393125A0386125F03791265036B126A035E126F035012750341127A0333127F03241284031412890305128F03F4119403E4119903D3119E03C211A403B011A9039D11AE038A11B3037711B9036211BE034E11C3033811C8032211CE030B11D303F310D803DA10DD03C110E303A510E8038910ED036C10F2034D10F8032D10FD030A100204E60F0804C00F0D04970F12046C0F17043D0F1C040B0F2204D40E2704990E2C04590E3204120E3704C60D3C046F0D4104110D4604A40C4C042D0C5104A50B56040B0B5B045A0A60048B09660494086B0467077004DC05750463037B0451017F04230080041E0080041B007F041A007F0418007F0418007E0418007E0417007E0417007D0417007D0416007D0416007C0416007C0416007B0416007B0416007B0416007A0416007A0415007A041500790415007904150079041500780415007804150078041500770415007704150076041500760414007604150076041400750415007504140074041400740414007404</t>
  </si>
  <si>
    <t>07170F000517130003171A00FF162100FB162A00F8163200F4163A00F1164200ED164A00EA165200E6165900E3166100DF166900DC167100D8167900D4168000D1168800CD169000C9169800C616A000C216A800BE16B000BB16B700B716C000B316C700AF16CF00AC16D700A816DF00A416E7009F16EF009C16F7009816FF009416070190160F018C16170188161F018516270180162E017C16360178163E017416460170164E016C16560167165E01631666015F166E015B16760157167E01531686014F168E014A16960146169E014116A6013D16AE013916B6013416BE012F16C6012C16CE012716D6012216DE011E16E6011A16EE011516F6011016FE010B16060207160E0202161602FE151E02F9152602F4152E02EF153602EB153E02E6154602E1154E02DC155602D7155E02D2156602CD156E02C8157602C3157E02BE158602B9158E02B4159602AF159E02A915A602A415AE029F15B6029915BE029415C6028E15CE028915D6028315DE027E15E6027815EE027315F6026D15FE026815060361150E035C15160356151E03501526034A152F03441536033E153F033915470333154F032C15570326155F032015670319156F03131577030D157F030615870300158F03F9149703F3149F03EC14A703E514AF03DE14B703D814BF03D114C703C914CF03C214D703BB14DF03B414E703AD14EF03A514F7039E140004961407048F141004871418047F142004771428046F143004671438045F144004571448044E145004461458043D146004341468042C147004231478041A1480041114890408149104FE139904F513A104EB13A904E113B104D713B904CD13C104C313C904B913D104AE13D904A313E1049813E9048D13F1048213F904761301056A130A055F13120553131A05461322053A132A052D13320520133A051213420505134A05F7125205E8125A05DA126305CC126A05BD127305AD127B059D1283058D128B057C1293056B129B055912A3054712AB053412B3052112BB050E12C405F911CC05E411D405CF11DC05B811E405A111EC058A11F4057111FC05571104063C110C062111150603111D06E5102506C6102D06A510350683103D065F10450639104D0610105506E70F5D06BA0F65068B0F6E06590F7606240F7E06EC0E8606B00E8E066F0E96062A0E9E06E00DA606900DAE06390DB606DB0CBE06740CC606040CCF068A0BD706020BDF066C0AE706C509EF060A09F7063908FF064A07070738060F07FE0417077C0320079A0129075A002F0732002F072D002F072A002F0729002F0727002F0727002F0726002F0726002F0725002E0725002E0725002E0725002E0724002E0724002E0724002E0724002E0723002E0723002E0723002E0723002E0723002E0723002D0723002D0723002D0723002D0723002D0722002D07</t>
  </si>
  <si>
    <t>FA160E00F8161000F6161300F3161700EF161C00EC162100E9162500E6162900E3162D00E0163200DD163600DA163A00D7163F00D4164300D0164700CD164C00C9165000C6165500C3165900C0165D00BD166200BA166600B6166B00B3166F00AF167300AC167800A9167C00A5168000A21685009E1689009B168E00971692009416970090169B008D169F008916A4008516A8008216AD007E16B1007B16B6007716BA007316BF006F16C3006C16C7006816CC006416D1006116D5005D16D9005916DE005516E2005116E7004D16EB004916F0004616F4004116F9003D16FD00391602013516060131160B012D160F01291614012516180121161D011C1621011916260114162A010F162E010B1633010716380103163C01FE154101FA154501F6154901F1154E01ED155201E8155701E4155B01DF156001DA156501D6156901D1156D01CC157201C7157701C3157B01BE157F01B9158401B4158801AF158D01AA159201A5159601A0159A019B159F019615A4019115A8018C15AD018715B1018115B6017C15BA017615BF017115C3016B15C8016615CC016115D1015B15D5015515DA014F15DE014A15E3014415E7013E15EC013815F0013215F5012C15F9012615FE01201502021A15070213150B020D1510020715140200151902FA141E02F3142202ED142602E6142B02DF143002D8143402D1143902CA143D02C3144102BC144602B5144B02AD144F02A61454029E14580297145D028F1461028714660280146A0278146F026F147302671478025F147D02561481024E14860245148A023D148F02331493022A14980221149C021814A1020F14A5020514AA02FB13AF02F113B302E713B802DD13BC02D213C102C813C502BD13CA02B213CE02A713D3029B13D7029013DC028413E0027813E5026C13EA026013EE025213F3024513F7023813FC022B1300031D1305030E13090300130E03F1121203E1121703D2121C03C2122003B1122503A01229038F122E037D1232036B12370358123B0344124003311245031C12490306124D03F0115203DA115703C1115B03AA11600390116403751169035A116D033D1172032011770301117B03E0108003BE1084039B10890376108D034F10920326109603FA0F9B03CD0F9F039C0FA403690FA903320FAD03F90EB203BC0EB6037A0EBB03330EBF03E80DC403970DC803400DCD03E30CD1037B0CD6030D0CDA03930BDF030F0BE4037C0AE803DC09ED032709F1035F08F5037E07FA037C06FE0352050304E903080406020E0422011004220012041B001204180012041700120416001204150012041500120414001204140012041400120414001204140012041300120413001204130012041300120413001204130012041300120413001204120012041300120413001204120012041200120412001204</t>
  </si>
  <si>
    <t>F6160E00F5161000F3161300F0161700EC161C00E9162100E6162500E3162A00E0162E00DD163200DA163600D7163B00D4163F00D0164300CD164800CA164C00C7165000C3165500C0165900BD165E00BA166200B6166700B3166B00B0167000AC167400A9167800A6167D00A21681009F1686009B168A0098168F0094169300911698008D169C008A16A0008616A5008216AA007F16AE007B16B2007716B7007416BC007016C0006C16C4006816C9006516CD006116D2005D16D6005916DB005516DF005216E4004E16E8004A16ED004616F1004216F6003E16FA003A16FF0036160401321608012E160C012A1611012616150122161A011E161E01191623011516280111162C010D1630010816350104163A0100163E01FB154201F7154701F2154C01EE155001E9155501E5155901E0155E01DC156201D7156701D2156B01CD157001C9157401C4157901C0157D01BA158201B6158601B1158B01AB159001A7159401A21599019C159D019815A2019215A6018D15AB018815AF018315B4017D15B9017815BD017315C2016E15C6016815CB016315CF015D15D4015815D8015115DD014C15E2014615E6014015EA013A15EF013515F4012F15F8012915FD01221501021C15060216150A0210150F020A15130203151802FD141D02F6142102EF142602E9142A02E2142F02DB143302D5143802CD143C02C7144102BF144602B8144A02B1144F02A9145302A21458029B145C02931461028B14660283146A027C146F02731473026B14780263147C025B148102521486024A148A0241148F02381493022F14980226149C021D14A1021414A5020A14AA020114AF02F613B302ED13B802E213BC02D813C102CE13C602C313CA02B913CF02AD13D302A213D8029713DC028B13E1027F13E6027313EA026613EF025A13F3024D13F8024013FC02321301032513060317130A0309130E03F9121303EB121803DB121C03CC122103BC122503AB122A039A122F03881233037612380364123D03511241033D12460329124A0314124F03FE115303E8115803D1115C03B9116103A111660387116A036C116F03511173033311780315117D03F6108103D5108603B3108A038F108F03691093034210980318109D03EB0FA103BE0FA6038C0FAA03590FAF03210FB303E60EB803A80EBD03650EC1031E0EC603D10DCA037F0DCF03260DD303C50CD8035C0CDD03EB0BE1036E0BE603E50AEA03500AEF03AB09F303F108F8032108FC033A0701042E060604F3040A0469030F04AF011404930017041F0018041A001804180018041700180416001804150018041500180414001804140018041400180414001804140018041400180413001804130018041300180413001804130018041300180413001804130018041300180412001804130018041200180413001804</t>
  </si>
  <si>
    <t>AA160F00A8161300A5161800A2161F009F1627009B162E009816350094163C00911643008E1649008A1650008716570084165E00801665007D166C007916720076167900721680006E1687006B168E006716950064169C006016A3005D16AA005916B1005516B8005216BF004E16C5004B16CC004716D3004316DA003F16E1003B16E8003816EF003416F6003016FD002C16040128160B0125161201211619011D1620011916270115162E01111635010D163C010916430105164A0100165101FC155801F9155F01F5156601F1156D01ED157401E8157B01E4158201E0158A01DB159001D7159701D3159F01CF15A601CA15AD01C515B401C115BB01BD15C201B815C901B415D001AF15D701AB15DE01A615E501A115EC019D15F3019815FA01941501028F1508028B150F028615160281151D027C15240277152B02721532026D15390269154002641548025F154E025915550254155D024F1564024A156B0245157202401579023A1580023515870230158E022A15950225159C022015A3021A15AA021515B1020F15B8020A15BF020415C602FE14CE02F914D502F314DC02EC14E302E714EA02E114F102DB14F802D514FF02CF140603C9140D03C2141403BC141B03B6142203AF142A03A9143103A31438039C143F03951446038F144D038714540381145B037A146203741469036D147003651477035E147E035714850350148D034914940341149B033A14A2033114A9032A14B0032214B7031A14BE031214C5030A14CC030214D303FA13DA03F113E203E913E903E013F003D713F703CE13FE03C6130504BD130C04B3131304AA131A04A0132104971328048D132F04841337047A133E046F13450465134C045A13530450135A04451361043A1368042E136F042313760417137E040C138504FF128C04F4129304E7129A04DA12A104CD12A804C012AF04B212B604A512BD049712C5048812CC047A12D3046B12DA045B12E1044B12E8043C12EF042A12F6041A12FD0408120505F6110C05E4111305D2111A05BE112105AA11280595112F05801136056A113E05531145053C114C05241153050B115A05F1106105D6106805BA106F059D1076057F107E055F1085053E108C051B109305F70F9A05D10FA105AA0FA805800FAF05540FB605250FBD05F30EC505C00ECC05880ED3054C0EDA050C0EE105C80DE805800DEF05310DF605DA0CFE057C0C0506160C0C06A50B1306280B1A069D0A2106000A28064E092F06850836069E073E069006440653054C06C8035306B2015C06790060062D0060062800600625006006240060062300600623006006220060062200600621006006210060062100600620006006200060062000600620006006200060062000600620006006200060061F0060061F0060061F0060061F0060061F0060061F006006</t>
  </si>
  <si>
    <t>A6160F00A5161300A21618009E161F009B16270097162E009416350090163C008D1643008A164A00861650008316570080165E007C16650079166C007616730072167A006E1681006A16880067168F006416960060169D005C16A4005916AB005516B1005216B9004E16C0004A16C7004716CD004316D4003F16DB003B16E3003716EA003316F1003016F8002C16FF002816060124160D01201614011C161B011916220115162901111630010D16370109163E010516450101164C01FC155301F8155A01F5156101F0156801EC156F01E8157601E4157D01E0158401DB158C01D7159201D3159A01CF15A101CA15A801C615AF01C215B601BD15BD01B815C401B415CB01B015D201AB15D901A715E001A215E7019E15EE019915F6019415FD01901504028B150B0286151202811519027C1520027715270273152E026E15350269153C02641543025F154B025A15520255155902501560024A15670245156E02401575023B157C023615830231158A022B159102261599022115A0021B15A7021515AE021015B5020A15BC020515C302FF14CA02FA14D102F314D902ED14E002E814E702E214EE02DC14F502D714FC02D0140303CA140A03C4141103BD141803B7141F03B1142703AB142E03A41435039E143C039714430390144A038A145103831459037C146003761467036F146E036814750360147C035914830352148A034B149203431499033B149F033414A7032C14AE032514B5031D14BC031514C3030D14CA030514D203FD13D803F513E003EC13E703E313EE03DB13F503D213FC03C9130304C0130B04B7131204AE131904A41320049B13270491132E04881335047E133C047413430469134B045F135204551359044A1360043F13670434136E04291376041D137C041213840406138B04FA129204ED129904E112A004D412A704C712AF04B912B604AC12BD049F12C4049112CB048212D2047312D9046412E1045412E8044512EF043412F6042412FD041212040501120B05F0111305DD111A05CA112105B6112805A3112F058E11360579113E05621145054C114C05341153051C115A0503116105E9106905CD107005B110770594107E057610850555108C053410930511109B05ED0FA205C70FA9059E0FB005740FB705480FBE05190FC505E70ECD05B20ED405790EDB053C0EE205FD0DE905B70DF0056D0DF7051C0DFF05C40C0606650C0D06FC0B1406890B1B06080B2206790A2906D80931062309380651083F06630746064D064D060005540654035C0679016406370068062B00680627006806250068062400680623006806230068062200680622006806210068062100680621006806210068062000680620006806200068062000680620006806200068061F0067061F0068061F0068061F0068061F0068061F0068061F006806</t>
  </si>
  <si>
    <t>9D160F009B1613009816190096161F00921627008E162E008B16350088163C008416430081164A007E1651007A16580077165F007316650070166C006C16730068167A0065168100621688005E168F005B16960057169D005316A4005016AB004C16B2004916B9004516C0004116C7003D16CE003A16D5003616DC003316E3002E16EA002B16F1002716F8002316FF00201606011C160D011816140114161B010F1623010C162901081631010416380100163F01FC154601F8154D01F3155401F0155B01EC156201E8156901E4157001DF157701DB157E01D6158601D3158D01CE159401CA159B01C515A201C115A901BD15B001B915B701B415BE01AF15C501AB15CC01A715D301A215DB019E15E2019915E9019415F0019015F7018B15FE018715050281150C027D15130278151A02731522026E1529026A1530026515370260153E025B15450256154C02511553024C155A0246156202421569023D1570023715770232157E022D15850228158C02221593021D159A021715A2021215A9020C15B0020715B7020115BE02FC14C502F614CC02F014D302EA14DA02E514E102DF14E902D914F002D314F702CD14FE02C7140503C0140C03BA141303B4141A03AE142203A8142903A21430039B14370394143E038E14450387144C03811454037A145B03731462036D146903651470035E14770357147F035014860349148D03411494033A149B033314A2032B14A9032314B0031B14B8031414BF030C14C6030414CD03FB13D403F313DB03EB13E303E313EA03DA13F103D113F803C913FF03C0130604B7130D04AE131404A4131C049B13230492132A04881331047F13380475133F046A13460460134E04561355044C135C044013630436136A042B1371041F1379041413800408138704FC128E04F0129504E4129C04D712A404CA12AB04BE12B204B012B904A312C0049512C7048712CE047812D5046A12DD045A12E4044B12EB043B12F2042B12F9041A12010509120805F7110F05E5111605D3111D05C0112505AD112C059811330583113A056E11410558114805411150052911570512115E05F8106505DE106C05C3107305A6107B05891082056A1089054A1090052A10970506109E05E20FA605BB0FAD05930FB405690FBB053C0FC2050E0FC905DA0ED105A60ED8056D0EDF05300EE605EF0DED05AA0DF4055F0DFC050E0D0306B50C0A06550C1106EB0B1806770B1F06F50A2706650A2E06C209350609093C063608430642074A0626065206D4045906140361065901680634006B062B006B0627006B0625006B0624006B0623006B0623006B0622006B0622006B0621006B0621006B0621006B0621006B0620006B0620006B0620006B0620006B0620006B0620006B0620006B0620006B061F006B061F006B061F006B061F006B061F006B06</t>
  </si>
  <si>
    <t>96160F0094161300921619008E161F008B16270087162E008416350081163C007D1643007A164A0077165100741658006F165F006C16660069166D006516740062167A005E1682005B16880057168F005316960050169D004D16A4004916AC004616B2004216B9003E16C1003A16C8003616CF003316D6002F16DD002C16E4002816EB002416F2002016F9001C1600011916070115160E01111615010C161C010916230105162A0101163101FD153901F9154001F5154701F1154E01ED155501E9155C01E5156301E0156A01DC157101D8157801D4157F01D0158601CC158E01C7159501C3159C01BF15A301BA15AA01B615B101B215B801AD15BF01A915C601A415CE019F15D5019B15DC019715E3019215EA018E15F1018915F8018415FF017F1507027B150E027615150271151C026C15230268152A02631531025E15380259153F02541547024F154E024A15550245155C02401563023B156A0236157102311578022B1580022615870221158E021B15950216159C021115A3020B15AA020615B2020015B902FB14C002F414C702EF14CE02E914D502E414DC02DE14E402D814EB02D214F202CD14F902C6140003C0140703BA140E03B4141603AE141D03A7142403A1142B039B143203941439038D1440038714480381144F037A14560373145D036D14640365146B035E14720358147A03501481034A14880342148F033B14960333149D032C14A5032414AC031D14B3031514BA030D14C1030514C803FD13D003F513D703ED13DE03E413E503DC13EC03D313F303CB13FB03C2130204B9130904B0131004A71317049E131E04941326048B132D048213340478133B046E134204641349045A1351045013580445135F043A1366042F136D042413740419137B040D13830401138A04F6129104E9129804DD129F04D112A704C412AE04B712B504AA12BC049C12C3048F12CB048012D2047212D9046312E0045412E7044412EE043412F6042412FD041412040503120B05F1111205DF111A05CC112105B9112805A6112F05921136057D113E056811450551114C053B11530524115A050B116205F2106905D7107005BC107705A0107E058310860564108D054410940522109B050010A205DA0FA905B40FB1058C0FB805620FBF05350FC605050FCD05D30ED5059E0EDC05650EE305290EEA05E80DF105A20DF905560D0006060D0706AE0C0E064D0C1506E20B1C066E0B2406EB0A2B065A0A3206B6093906FD0840062808480632074F0616065606BF045D06F40265064C016C0634006F062B006F0627006F0625006F0624006F0623006F0623006F0622006F0622006F0622006F0621006F0621006F0621006F0621006F0620006F0620006F0620006F0620006F0620006F0620006F0620006F0620006F061F006F061F006F061F006F061F006F06</t>
  </si>
  <si>
    <t>8C160F008A1613008716190084161F00801627007D162F007916360076163C00731643006F164A006C1651006816580065165F00611666005E166D005B16740057167B0054168200501689004D1690004A16970046169E004216A5003E16AC003B16B3003716BB003316C2003016C9002C16D0002816D7002516DE002116E5001D16EC001A16F3001616FA00111601010D1609010A1610010616170102161E01FE152501FA152C01F6153301F2153A01EF154101EA154801E7155001E2155701DE155E01DA156501D6156C01D2157301CD157A01C9158101C5158801C1159001BD159701B8159E01B415A501AF15AC01AB15B401A715BB01A215C2019E15C9019A15D0019515D7019115DE018C15E5018815ED018315F4017E15FB017A15020275150902701510026C15170267151F02621526025D152D025815340253153B024E15430249154A02451551023F1558023A155F023515670230156E022B15750226157C02211583021B158A0216159102111599020B15A0020615A7020015AE02FB14B502F514BC02EF14C402EA14CB02E414D202DF14D902D914E102D314E702CE14EF02C814F602C114FD02BB140403B5140C03AF141303A9141A03A31421039D14280396142F039014360389143E03831445037C144C03761453036F145B0368146203611469035A147003541477034C147F03461486033F148D033714940330149B032814A2032114AA031914B1031214B8030A14BF030214C603FA13CE03F213D503EA13DC03E213E303D913EA03D113F203C813F903C0130004B7130704AE130E04A51316049C131D04931324048A132B048013320476133A046D1341046313480459134F044F13560444135E04391365042F136C042413730419137B040D13820402138904F7129004EA129704DF129F04D212A604C612AD04B912B404AC12BC049F12C3049112CA048312D1047512D8046612E0045812E7044812EE043912F5042912FD041912040509120B05F7111205E6111A05D4112105C1112805AE112F059A11360586113E05711145055C114C05461153052F115B0518116205FF106905E6107005CC107705B0107F059410860577108D055910940538109C051710A305F40FAA05CF0FB105A80FB805800FC005550FC705280FCE05F80ED605C70EDD05910EE405580EEB051B0EF205DA0DFA05940D0106480D0806F60C0F069F0C17063D0C1E06D20B25065C0B2C06D90A3306460A3B069F094206E30849060C08500613075806EE055F0692046606B0026F0627017406320077062A007706270077062500770624007706230077062300770623007706220077062200770622007706210077062100770621007706210077062100770620007706200077062000770620007706200077062000770620007706200077061F00770620007706</t>
  </si>
  <si>
    <t>77160F00761612007316180070161D006C16240068162B0065163100621637005F163E005C16440058164A0055165000521656004E165C004B1663004816690044166F00401675003D167C00391682003616880033168E002F1695002C169B002816A1002416A8002116AE001D16B4001A16BB001616C1001316C7000F16CD000B16D4000716DA000316E1000016E700FC15ED00F815F400F515FA00F1150001ED150601E9150D01E5151301E1151A01DD152001D9152701D5152D01D1153301CD153A01C9154001C5154601C1154D01BD155301B9155901B5156001B0156601AD156C01A8157301A31579019F1580019C15860197158C01921593018E1599018A159F018515A6018115AC017C15B3017815B9017315BF016F15C6016A15CC016615D3016115D9015D15E0015815E6015315EC014E15F3014A15F9014515FF01401506023B150C0236151202311519022C151F022715260222152C021D1533021815390213153F020E15460208154C0203155202FE145902F9145F02F3146602EE146C02E8147302E3147902DD147F02D7148602D2148C02CC149302C7149902C014A002BB14A602B514AC02AF14B302A914B902A314BF029D14C6029714CC029114D3028B14D9028414E0027E14E6027814EC027114F3026B14F902631400035D14060356140C035014130349141903431420033B14260334142D032C143303261439031F1440031714460310144D030814530301145A03F9136003F1136703E9136D03E1137303D9137A03D0138003C8138703C0138D03B7139303AF139A03A613A0039D13A7039413AD038C13B4038213BA037813C1036F13C7036513CD035C13D4035213DA034813E1033E13E7033313ED032913F4031E13FA031313010408130704FD120E04F1121404E5121B04D9122104CD122804C1122E04B5123404A8123B049B1241048E12480480124E047212550464125B04551262044612680437126E042712750418127B0407128204F6118804E6118F04D4119504C2119B04AF11A2049B11A8048811AF047411B5045E11BC044A11C2043311C9041C11CF040411D504EB10DC04D210E204B710E9049B10EF047E10F6046110FC044110020520100905FE0F1005DA0F1605B50F1D058D0F2305630F2905370F3005080F3605D70E3D05A10E4305680E4A052B0E5005EA0D5705A20D5D05540D6405000D6A05A30C70053C0C7705CB0B7D054C0B8405BE0A8A051C0A91056509970592089D059F07A4058206AA052D05B1056C03B8057C01BF053500C2052700C2052300C2052200C2052000C2052000C2051F00C2051F00C2051E00C2051E00C2051E00C2051E00C2051D00C2051D00C2051D00C2051D00C2051D00C2051C00C2051C00C2051C00C2051C00C2051C00C2051C00C2051C00C2051C00C2051C00C1051C00C105</t>
  </si>
  <si>
    <t>A5161000A3161300A01619009D1620009916280096162F00931636008F163D008C16440088164B0085165200821659007E1660007B16670077166E007416750070167B006C16830069168A0066169100621698005E169F005B16A6005716AD005316B4005016BB004C16C2004916C9004516D0004116D7003D16DF003916E6003516ED003216F4002E16FB002A16020126160901221611011E1618011B161F011716260113162D010E1634010A163B010616420102164901FE155101FA155801F6155F01F2156601EE156D01EA157401E6157C01E1158301DD158A01D9159101D5159801D0159F01CC15A601C715AE01C315B501BF15BC01BA15C301B615CA01B115D101AD15D901A815E001A415E7019F15EE019B15F5019615FD01911504028D150B0288151202831519027E1520027915280274152F026F1536026A153D026515440261154C025C15530256155A02511561024C15680247156F02421577023D157E023715850232158C022D15930228159B022215A2021D15A9021715B0021115B7020C15BE020615C6020115CD02FB14D402F514DB02EF14E302E914EA02E414F102DE14F802D814FF02D2140703CB140E03C5141503BF141C03B9142303B3142A03AC143203A6143903A01440039914470392144E038B14560385145D037E14640377146B037014720369147A03621481035B148803541490034D14970345149E033E14A5033614AC032F14B3032714BB031F14C2031714C9031014D0030714D803FF13DF03F713E603EE13ED03E613F403DE13FC03D5130304CC130A04C3131104BA131904B1132004A81327049E132E04951336048B133D048213440477134B046D13530463135A04591361044E13680443136F04381377042D137E042213850416138C040B139304FF129B04F212A204E612A904D912B004CD12B804C012BF04B212C604A512CE049712D5048912DC047A12E3046B12EA045B12F2044C12F9043C1200052C1207051B120F0509121605F8111D05E6112405D4112C05C1113305AD113A0598114105841149056E1150055811570541115E052911660511116D05F7107405DC107B05C1108305A4108A05861091056710980547109F052510A7050110AE05DC0FB505B50FBD058C0FC405600FCB05320FD205020FDA05CD0EE105970EE8055D0EEF051E0EF705DB0DFE05930D0506450D0C06F20C1406950C1B06320C2206C40B29064B0B3006C50A38062F0A3F0686094606C9084D06F2075506F9065C06D805630681046B06A70273062901790633007C062B007C0627007C0625007C0625007C0624007C0623007C0623007C0622007C0622007C0622007C0622007C0622007C0621007C0621007C0621007C0621007C0620007C0620007C0620007C0620007C0620007C0620007C0620007C0620007C0620007C06</t>
  </si>
  <si>
    <t>A5160F00A3161300A01619009D161F009916270096162F00921635008F163C008B16430088164A0085165100821658007E165F007A16660077166D007416740070167A006C1681006916880065168F00621696005E169D005B16A4005716AB005316B2005016B9004C16C0004816C7004516CE004016D5003D16DC003916E3003616EA003116F1002E16F9002A1600012616060122160E011E1615011B161C011716230113162A010F1631010A16380106163F0102164601FE154D01FA155401F7155B01F2156201EE156901EA157001E6157701E1157F01DD158601D9158D01D5159401D0159B01CC15A201C815A901C315B001BF15B701BB15BE01B615C501B115CD01AD15D401A815DB01A415E2019F15E9019B15F0019615F7019215FE018D15050288150C02831514027E151B027A15220274152902701530026B15370267153E02611545025C154C025715530252155B024D15620248156902431570023D15770238157E02331585022E158C022815930222159B021D15A2021815A9021215B0020D15B7020715BE020215C502FC14CC02F614D302F014DB02EA14E202E514E902DF14F002D914F702D314FE02CD140503C7140C03C0141403BA141B03B4142203AD142903A7143003A11437039A143E03931445038D144C038614540380145B0379146203721469036B147003631477035C147F03551486034E148D03471494033F149B033814A2033014A9032814B1032114B8031914BF031114C6030A14CD030114D403F913DB03F113E303E813EA03E013F103D713F803CE13FF03C6130604BD130D04B3131504AA131C04A113230497132A048D133104841338047A133F047013470465134E045B13550451135C04461363043B136A0430137104251379041A1380040E13870402138E04F6129504EA129C04DD12A304D112AB04C412B204B712B904A912C0049B12C7048D12CF047F12D6046F12DD046212E4045112EB044212F2043112F9042012010510120805FE110F05EC111605DA111E05C7112505B4112C059F1133058B113A05761141055F114805491150053111570519115E0500116505E6106C05CB107305AE107B05911082057210890552109005311097050E109F05E90FA605C30FAD059B0FB405700FBB05430FC205140FCA05E20ED105AD0ED805730EDF05370EE605F50DED05AF0DF505640DFC05130D0306BB0C0A065A0C1106F10B18067D0B1F06FC0A27066F0A2E06D00935061D093C06520843066B074A065A06520620055906960360069E01690659006D062D006D0628006D0626006D0625006D0624006D0623006D0623006D0622006D0622006D0622006D0622006D0621006D0621006D0621006D0620006D0620006D0620006D0620006D0620006D0620006D0620006D0620006D0620006D0620006D061F006D06</t>
  </si>
  <si>
    <t>72160E00701610006D1614006B16180067161D0064162200611626005F162B005B162F00581633005516380052163C004F1641004C1645004916490046164E00431652003F1657003C165B003916600036166400321669002F166D002C1672002816760025167A0022167F001E1684001B16880018168D0015169100111696000D169A000A169F000616A3000316A800FF15AC00FC15B100F915B500F515BA00F115BE00EE15C300EA15C700E615CC00E215D100DF15D500DB15DA00D715DE00D315E300D015E800CC15EC00C815F100C415F500C015FA00BD15FE00B9150301B5150701B1150C01AD151101A9151501A5151A01A0151E019C1523019815270194152C01901531018C15350188153A0183153E017F1543017B15470176154C01721551016E15550169155A0165155E01601563015C15680158156C01531571014E1575014A157A0145157E01401583013B15880137158C01321591012D15950128159A0123159F011F15A4011915A8011515AD011015B1010A15B6010515BA010015BF01FB14C401F514C801F014CD01EB14D101E614D601E014DB01DB14DF01D514E401D014E901CA14ED01C414F201BE14F601B814FB01B3140002AD140402A7140902A1140D029B141202951416028F141B0289142002821424027C14290276142E026F1432026914370261143C025B144002541445024D14490247144E02401452023914570231145C022A146102231465021B146A0214146E020C14730204147802FD137C02F5138102ED138602E5138A02DD138F02D4139302CC139802C3139D02BB13A102B213A602A913AA02A013AF029713B4028D13B8028413BD027A13C2027113C6026713CB025D13CF025213D4024813D9023D13DE023213E2022713E7021C13EB021013F0020513F502F912F902ED12FE02E1120303D4120703C7120C03BA121003AD1215039F121A0391121E03821223037412280365122C03551231034612360335123A0324123F031312440301124803F0114D03DD115103CA115603B6115B03A1115F038C116403761169035F116D03481172032F11770317117B03FC108003E1108403C4108903A7108E03881092036710970346109C032210A003FC0FA503D50FAA03AC0FAE037F0FB303520FB803210FBC03ED0EC103B60EC5037A0ECA033B0ECF03F80DD303AF0DD803630DDD03100DE103B40CE603520CEA03E80BEF03740BF403F50AF803690AFD03CF0901042509060463080B048D070F04990614048305190434041D047D02230458012604250029041D0029041A0029041800290417002904160029041600290416002904150029041500290414002904140029041400290414002904140029041400290414002904140029041400290414002904130029041400290413002904130029041300290413002904</t>
  </si>
  <si>
    <t>6E160E006D1610006B1614006816180064161D00611622005E1626005B162A0058162F0055163300521637004F163C004C1640004A1645004616490043164D00401652003C16560039165B0036165F00331663002F1668002C166D00291671002616750022167A001F167E001C1683001916870015168C00111690000E1695000A16990007169E000416A2000016A700FC15AB00F915B000F515B400F215B900EE15BD00EB15C200E715C600E415CB00E015CF00DC15D400D815D800D515DD00D115E100CD15E600C915EA00C515EF00C215F300BE15F800BA15FD00B6150101B2150601AE150A01A9150F01A6151301A11518019E151C019A1521019615250191152A018D152E01891533018515380181153C017C1541017815450173154A016F154E016B1553016715580162155C015D1561015915650155156A0150156E014B1573014615770142157C013D1581013915850134158A012F158E012A1593012615970120159C011B15A1011715A5011215AA010C15AE010815B3010215B801FD14BC01F814C001F314C501ED14CA01E814CE01E214D301DD14D701D814DC01D214E101CD14E501C714EA01C114EE01BC14F301B514F801AF14FC01AA140002A41405029E140A0298140E02911413028B14170285141C027F1421027914250272142A026C142E02651433025F14380258143C02511441024A14450244144A023D144F02351453022E14580227145C02201461021814650211146A0209146F0201147302F9137802F2137C02EA138102E2138602DA138A02D1138F02C8139302C0139802B7139D02AF13A102A613A6029C13AA029313AF028A13B4028113B8027713BD026D13C1026413C6025913CB024F13CF024413D4023A13D9022F13DD022413E2021813E6020D13EB020113F002F512F402E912F902DD12FD02D0120203C3120703B6120B03A91210039B1214038D1219037E121D036F1222036012270351122B034112300331123503201239030F123E03FD114203EA114703D8114C03C4115003B11155039B11590386115E03711163035911670342116C032911700310117503F6107A03DA107E03BD1083039F1088037F108C035F1091033D10950319109A03F30F9E03CB0FA303A20FA803760FAC03470FB103150FB603E10EBA03A90EBF036D0EC3032D0EC803EA0DCC039F0DD103510DD603FC0CDA03A00CDF033C0CE303CF0BE8035A0BED03D80AF103480AF603AC09FB03FB08FF03380803045A07080460060D0440051104E103160411021C0429011F04230021041C002104190021041800210416002104160021041600210415002104150021041500210414002104140021041400210414002104140021041400210414002104140021041300210413002104140021041300210413002104130021041300210413002104</t>
  </si>
  <si>
    <t>72160E00701610006E1614006B16180068161D0064162200611626005E162B005B162F00591633005516380052163C00501641004C16450049164A0046164E00421652003F1657003C165C003916600036166400321669002F166E002C1672002916760026167B0022167F001E1684001B16890018168D0015169200111696000D169B000A169F000616A4000316A800FF15AD00FC15B100F815B600F515BB00F115BF00ED15C400EA15C800E615CD00E215D100DF15D600DB15DA00D715DF00D315E400CF15E800CC15ED00C815F100C415F600C015FB00BC15FF00B9150401B4150801B1150D01AC151201A8151601A4151A01A0151F019C1524019815280194152D01901532018B15360187153B0183153F017E1544017A15490176154D01721552016D15560169155B0164156001601564015B15690157156D01521572014E15770149157B01441580013F1584013B15890136158E01311592012D15970128159B012215A0011D15A5011915A9011415AE010E15B3010915B7010415BC01FF14C001FA14C501F514CA01EF14CE01EA14D301E514D801DF14DC01D914E101D414E601CE14EA01C914EF01C314F301BD14F801B714FD01B1140102AC140602A6140A02A0140F029A141402931418028D141D0287142202811426027A142B02741430026E1434026714390260143D0259144202521447024C144B02451450023E1455023714590230145E02281463022114670219146C02121471020B14750203147A02FB137E02F3138302EB138802E3138C02DB139102D2139602CA139A02C1139F02B913A402B013A802A713AD029E13B2029413B6028B13BB028213BF027813C4026E13C9026413CD025A13D2025013D7024513DC023A13E0022F13E5022513E9021913EE020E13F3020213F702F612FC02EA120103DD120503D1120A03C4120E03B7121303A91218039B121C038D1221037E12260370122A0361122F03511234034112380331123D03201242030E124603FC114B03EA114F03D8115403C4115903B0115E039B1162038611670370116C03591170034211750328117A030F117E03F4108303D9108803BC108C039E1091037E1096035E109A033B109F031710A403F10FA803CA0FAD03A00FB103730FB603440FBB03120FC003DE0EC403A50EC903690ECE03290ED203E40DD7039B0DDB034C0DE003F70CE5039A0CE903350CEE03C80BF303520BF703CF0AFC033F0A0004A0090504F0080A042A080E044D0713044F0618042B051C04C6032104F20127040D012A0422002C041C002C0419002C0418002C0417002C0416002C0416002C0416002C0415002C0415002C0415002C0414002C0414002C0414002C0414002C0414002C0414002C0414002C0414002C0414002C0413002C0414002C0413002C0413002C0413002C0413002C04</t>
  </si>
  <si>
    <t>6C160E006B161000681614006616180062161D005F1622005C16260059162A0056162F0053163300501637004D163C004A164000471645004416490040164D003D1652003A16560037165B0033165F00301663002D1668002A166C00271671002316750020167A001C167E00191683001616870013168C000F1690000B1695000816990005169E000116A200FE15A700FA15AB00F615B000F315B400EF15B900EC15BD00E815C200E515C600E115CB00DD15CF00D915D400D515D800D215DD00CE15E100CB15E600C615EB00C315EF00BF15F300BB15F800B715FD00B2150101AF150601AB150A01A7150F01A31513019F1518019B151C0197152101931526018E152A018A152E0186153301821538017D153C01791541017515450170154A016C154E0168155301631558015F155C015B1561015615650151156A014D156E0148157301441577013F157C013A1581013515850131158A012C158E0127159301221597011D159C011915A1011315A5010F15AA010915AE010415B301FF14B801FA14BC01F514C001EF14C501EA14CA01E514CE01DF14D301DA14D701D414DC01CF14E101C914E501C314EA01BE14EE01B814F301B214F701AD14FC01A6140002A11405029B140A0294140E028E1413028814170282141C027B142102761425026F142A0268142E02621433025A14380254143C024E144102471446023F144A0239144E02311453022A14580223145C021B146102141465020C146A0205146F02FD137302F5137802EE137C02E6138102DD138602D5138A02CC138F02C4139302BC139802B3139D02AA13A102A113A6029813AA028E13AF028613B4027C13B8027213BD026813C1025E13C6025413CB024913CF023F13D4023413D9022913DD021E13E2021213E6020713EB02FB12F002F012F402E312F902D612FD02CA120203BD120703B0120B03A2121003941214038612190377121D03681222035912270349122B0339123003291235031812390306123E03F4114203E2114703CF114C03BB115003A7115503921159037D115E03661163034F11670337116C031E11700304117503E9107A03CD107E03B01083039210870372108C03501091032E10950309109A03E20F9E03BA0FA3038F0FA803610FAC03320FB103FF0EB603C90EBA03900EBF03520EC303100EC803CA0DCC037F0DD1032D0DD603D50CDA03770CDF030F0CE4039E0BE803240BED039C0AF103070AF6036109FA03AA08FF03DC070304F3060804EB050D04B20411042903170499011B0469001F041F001F041A001F0418001F0417001F0416001F0416001F0415001F0415001F0414001F0414001F0414001F0414001F0414001F0414001F0414001F0414001F0414001F0414001F0413001F0413001F0413001F0413001F0413001F0413001F0413001F0413001F04</t>
  </si>
  <si>
    <t>C6160D00C4161000C2161300BF161700BC161C00B9162000B6162500B3162900B0162E00AD163200AA163600A7163A00A3163F00A01643009D16470099164C009616500093165500901659008D165D008A1662008716660083166B0080166F007D1673007916780076167C00721680006E1685006B16890068168E0064169200611697005D169B005A16A0005616A4005316A8004F16AD004C16B1004816B6004416BA004016BF003D16C3003916C7003516CC003116D1002E16D5002A16D9002616DE002216E2001E16E7001B16EB001716F0001316F4000F16F9000B16FD000616020103160601FF150B01FA150F01F7151401F3151801EF151C01EA152101E6152501E2152A01DD152E01D9153301D5153801D1153C01CC154001C8154501C3154901BF154E01BA155201B6155701B1155B01AD156001A8156401A41569019F156D019A1572019615760191157B018C157F0187158401821588017D158D0178159101741596016E159A016A159F016515A4015F15A8015A15AC015515B1015015B6014A15BA014515BE014015C3013A15C8013415CC012F15D0012A15D5012415DA011E15DE011915E3011315E7010D15EC010715F0010215F501FB14F901F514FE01EF140202E9140702E2140B02DD141002D6141402D0141902C9141D02C2142202BC142602B5142B02AF143002A8143402A11439029A143D02931442028C14460285144B027E144F02761454026F14580267145D025F1461025814660250146A0248146F0240147302381478022F147C02271481021F14860216148A020E148F0204149302FC139802F2139C02E913A102E013A502D613AA02CC13AF02C313B302B913B702AF13BC02A413C1029A13C5028F13CA028413CE027913D3026E13D7026313DC025713E0024B13E5023F13EA023213EE022513F3021913F7020B13FC02FE120003F0120503E2120903D3120E03C5121203B6121703A6121B0397122003861224037612290364122E0353123203401237032E123B031B12400307124403F2114903DD114D03C7115203B111560399115B0381116003691164034F11690333116D0318117203FA107603DC107B03BC1080039A1084037710890353108D032D10920304109603D90F9B03AC0F9F037D0FA4034A0FA803150FAD03DC0EB103A00EB6035F0EBB031B0EBF03D00DC403820DC8032D0DCD03CF0CD1036A0CD603FE0BDA03880BDF03040BE303750AE803D809EC032709F1036308F5038607FA038A06FE0366050304040408042E020D0438011004220012041C001204180012041700120416001204150012041500120414001204140012041400120414001204140012041300120413001204130012041300120413001204120012041300120413001204130012041300120412001204120012041200120412001204</t>
  </si>
  <si>
    <t>C0160D00BE161000BC161300BA161700B6161C00B3162100B0162500AC162900AA162E00A7163200A3163600A0163B009D163F00991643009616480094164C00901650008D1655008A16590087165D0083166200801666007D166B007A166F0076167400731678006F167C006C1681006816850065168A0061168E005E1693005B16970057169B005316A0005016A4004C16A9004916AD004516B2004216B6003E16BB003A16BF003716C4003316C8002F16CD002B16D1002816D6002416DA002016DE001C16E3001916E8001516EC001016F0000D16F5000816FA000516FE0000160301FC150701F9150B01F5151001F1151401EC151901E8151D01E4152201E0152701DC152B01D7152F01D3153401CF153901CB153D01C6154201C2154601BE154A01B9154F01B5155401B0155801AB155D01A7156101A21566019E156A0199156F0194157301901578018B157C0186158101811585017C158A0178158E01731593016E15970169159C016415A0015F15A5015915A9015415AE014F15B2014A15B7014515BB013F15C0013A15C4013415C9012F15CE012915D2012415D7011E15DB011915E0011315E4010D15E9010815ED010215F201FC14F601F614FB01EF140002EA140402E4140902DD140D02D7141202D1141602CB141B02C4141F02BD142402B7142802B0142D02A9143202A21436029C143A0294143F028E1444028614480280144D02781451027114560269145A0261145F025A146302521468024B146C02431471023B14760232147A022A147F02221483021A14880212148C0209149102FF139502F7139A02EE139F02E513A302DB13A802D113AC02C813B102BE13B502B413BA02AA13BE02A013C3029513C8028B13CC028013D1027513D5026A13DA025E13DE025313E3024713E7023B13EC022E13F1022213F5021513FA020813FE02FB120303ED120703DF120C03D0121003C2121503B3121A03A4121E03941223038412270373122C0362123003501235033E1239032B123E031912430305124703F1114C03DC115003C7115503B011590399115E0381116303681167034F116C033411700318117503FB107903DC107E03BE1083039C10870379108C03561090033010950308109903DE0F9E03B10FA203830FA703520FAC031D0FB003E50EB503AA0EB9036A0EBE03270EC203DE0DC703910DCB033D0DD003E30CD503800CD903160CDE03A10BE203220BE703950AEB03FC09F0035209F4039108F903BE07FD03CC060204AF05060463040B04AB0211046B011404270017041D001704190017041700170416001704160017041500170414001704140017041400170414001704140017041400170413001704130017041300170413001704130017041300170412001704130017041300170412001704120017041200170412001704</t>
  </si>
  <si>
    <t>B7160D00B5161000B3161300B0161700AD161C00A9162100A7162500A3162A00A0162E009D1632009916370097163B0094163F00901644008D1648008A164C00871651008416550081165A007D165E007A1663007716670074166B00701670006C1674006916790066167D00631682005F1686005C168B0058168F0055169300511698004E169D004A16A1004716A6004316AA003F16AF003B16B3003816B7003416BC003116C0002D16C5002916C9002616CE002216D2001E16D7001B16DB001616E0001316E5000F16E9000B16EE000716F2000316F700FF15FB00FB150001F7150401F3150901EF150D01EB151201E7151601E3151B01DE151F01DA152401D6152801D2152D01CD153101C9153601C5153B01C1153F01BC154401B8154801B4154D01AF155101AB155601A6155A01A1155F019D1563019815680194156C018F1571018B15760186157A0181157F017C1583017715880172158C016D1591016915950163159A015F159F015915A3015515A8014F15AC014A15B1014515B5014015BA013A15BE013515C3013015C8012A15CC012415D1011F15D5011915DA011415DE010E15E3010815E7010315EC01FD14F101F714F501F114FA01EB14FE01E5140302DF140802D9140C02D3141102CC141502C6141A02BF141E02B9142302B2142702AC142C02A51431029E14350298143A0291143E0289144302821448027C144C02741451026D14550265145A025E145E02561463024F14670247146C023F147102371475022F147A0227147E021F148302161488020E148C0205149102FD139502F4139A02EB139F02E213A302D813A802CF13AC02C513B102BC13B502B213BA02A813BE029D13C3029313C8028913CC027E13D1027313D6026713DA025D13DF025113E3024513E8023913ED022D13F1022113F6021413FA020713FF02FA120303EC120803DF120D03D0121103C2121603B3121A03A4121F03941224038412280374122D03631231035112360340123B032E123F031B12440308124803F4114D03DF115103CA115603B4115B039D115F03861164036E11680354116D033A1172031F11760302117B03E5107F03C6108403A510890384108D03611092033C10960315109B03EC0F9F03C00FA403930FA903630FAE03300FB203FA0EB703C00EBB03830EC003410EC503FB0DC903B00DCE035F0DD203070DD703A90CDB03420CE003D20BE503590BE903D20AEE033F0AF2039C09F703E708FB031C0800043707040431060904FA040E0479031304B5011804AA001B0420001C041A001C0418001C0417001C0416001C0415001C0415001C0414001C0414001C0414001C0414001C0414001C0413001C0414001C0413001C0413001C0413001C0413001C0413001C0413001C0413001C0413001C0413001C0412001C0412001C0412001C04</t>
  </si>
  <si>
    <t>B1160D00B0161000AE161300AB161700A8161C00A5162100A11625009E162A009B162E00981632009516370092163B008F163F008C1644008816480085164D00821651007F1655007C165A0079165E0075166300721667006E166C006B167000681675006416790061167E005E1682005A16860057168B0053168F00501694004C16980049169D004516A1004216A6003E16AB003B16AF003716B3003316B8002F16BD002C16C1002816C5002416CA002116CF001D16D3001916D8001616DC001116E1000E16E5000A16EA000616EE000216F300FE15F700FA15FC00F7150001F3150501EF150A01EB150E01E7151301E2151701DE151C01DA152001D6152501D2152901CE152E01C9153201C5153701C1153C01BD154001B8154501B4154901AF154E01AB155201A7155701A2155B019E156001991565019415690190156E018B1572018715770181157C017D15800178158401731589016F158E016A1592016515970160159B015B15A0015615A5015115A9014B15AE014615B2014115B7013C15BB013615C0013215C4012C15C9012715CE012115D2011C15D7011615DB011115E0010B15E4010615E9010015EE01FA14F201F414F701EE14FB01E8140002E2140502DC140902D6140E02D0141202C9141702C3141C02BC142002B6142502B0142902A9142E02A31433029C14370295143C028E144002871445028014490279144E02721453026B14570263145C025C146002551465024D14690246146E023E147302361477022E147C02261481021E14850216148A020D148E0204149302FC139802F3139C02EA13A102E113A502D713AA02CE13AF02C513B302BB13B802B213BC02A813C1029E13C6029313CA028913CF027F13D3027413D8026913DD025E13E1025213E6024613EB023B13EF022F13F4022313F8021613FD0209130103FC120603EF120B03E1120F03D3121403C5121903B6121D03A81222039912260388122B0379123003691234035712390346123E0334124203221247030F124B03FB115003E7115403D3115903BD115E03A81162039011670379116C0360117003461175032C11790311117E03F4108303D6108703B7108C03971090037410950351109A032C109E030310A303DA0FA803AF0FAC03810FB103500FB5031D0FBA03E50EBE03AB0EC3036D0EC8032A0ECC03E30DD103970DD603450DDA03EC0CDF038D0CE303240CE803B30BED03360BF103AE0AF603170AFA037009FF03B8080304E8070804FC060D04ED051104AC04160416031B048D0120044A0023041E0023041A0023041800230416002304160023041500230415002304140023041400230414002304140023041400230414002304140023041300230413002304130023041300230413002304130023041200230413002304130023041300230412002304</t>
  </si>
  <si>
    <t>8C160F008A1613008716190084161F00801627007D162E007916350077163C00731643006F1649006C1650006816570065165E00621665005F166C005B1673005716790054168000511687004D168E004A16950046169C004216A3003F16AA003B16B1003716B8003416BF003016C6002C16CD002916D4002516DA002216E1001E16E8001A16EF001716F6001216FD000E1604010A160B010616120103161901FF152001FB152701F7152E01F3153501EF153C01EB154301E7154A01E3155101DF155901DB155F01D7156601D3156D01CF157401CA157C01C6158301C2158A01BE159101BA159701B5159F01B015A601AC15AD01A815B401A315BB019F15C2019B15C9019615D0019215D7018E15DE018915E5018415EC017F15F3017B15FA0176150102711508026D150F026815160263151D025F1524025A152B025515320250153A024B1540024615480241154F023C15560237155D02321564022D156B0228157202221579021D1580021815870212158E020D15950208159C020215A302FD14AA02F714B102F114B802EC14BF02E614C702E114CD02DB14D502D514DC02CF14E302CA14EA02C414F102BE14F802B814FF02B1140603AB140D03A51414039F141B039914220392142A038C143103851438037F143F037814460372144D036B14540364145B035E14620357146903501470034914770341147F033A14850333148D032C14940324149B031D14A2031514A9030E14B0030514B703FD13BE03F613C503EE13CC03E613D303DD13DA03D513E103CC13E903C413F003BB13F703B313FE03AA130504A0130C04971313048E131A04851321047B13280471133004671337045E133E045413450449134C043E13530434135A04291361041E13680413136F0408137604FC127E04F0128504E4128C04D8129304CC129A04BF12A104B212A804A512AF049812B6048A12BD047C12C4046D12CC046012D3045012DA044112E1043112E8042112EF041012F6040012FD04EE110505DD110C05CA111305B7111A05A4112105901128057C112F056611360551113E053A11450523114C050B115305F3105A05D8106105BD106805A2106F058510760566107D054810850527108C0504109305E00F9A05BA0FA105930FA8056A0FAF053E0FB605100FBD05DF0EC505AA0ECC05730ED305380EDA05F90DE105B50DE8056C0DEF051E0DF705C70CFE056A0C0506030C0C06930B1306170B1A068A0A2106EF0928063E092F06740836068F073D068006450644054C06BB035306AD015C06680060062D0060062800600625006006240060062300600623006006220060062200600622006006210060062100600620006006200060062000600620006006200060062000600620006006200060061F0060061F0060061F0060061F0060061F0060061F006006</t>
  </si>
  <si>
    <t>91160F008F1613008C1619008A161F008616270082162E007F1635007C163C007816430075164A00721651006E1658006A165E006716650063166C00611673005D167A00591681005616880052168F004F1696004B169D004816A4004416AB004016B2003D16B9003916C0003516C7003116CE002E16D5002A16DC002616E3002316EA001F16F1001B16F8001716FF001316060110160D010B16140108161B010416220100162901FC153001F8153701F4153E01F0154501EC154C01E8155301E4155A01E0156101DB156801D7156F01D3157701CF157E01CB158501C7158C01C3159301BE159A01BA15A101B615A801B115AF01AD15B601A815BD01A415C4019F15CB019B15D2019715D9019215E0018E15E7018915EE018415F6017F15FD017B15040276150B02711512026D15190268152002631527025E152E025915350254153C024F1544024A154B0246155202401559023B1560023615670231156E022C15750227157C02211583021C158A0217159202111599020C15A0020715A7020115AE02FC14B502F714BC02F114C302EB14CA02E514D102DF14D902DA14E002D414E702CE14EE02C814F502C214FC02BC140303B5140A03AF141103A9141803A31420039D14270397142E039014350389143C03831443037C144A03761451036F14590368146003611467035A146E03541475034C147C03451483033E148A03361492032F14990328149F032014A7031914AE031114B5030A14BC030114C303F913CA03F113D103E913D903E113E003D813E703D013EE03C713F503BE13FC03B6130304AD130A04A41312049A13190491132004881327047F132E04751335046B133C046113440457134B044C13520441135904371360042C13670421136E04161376040B137D04FF128404F3128B04E7129204DB129904CF12A004C112A704B512AE04A812B6049B12BD048C12C4047E12CB047012D2046112D9045212E1044312E8043312EF042212F6041212FD0401120405F0110C05DE111305CC111A05B9112105A611280592112F057D11360568113D05521145053B114C05241153050C115A05F3106105D9106805BE107005A210770585107E056710850547108C052710930504109B05E00FA205BA0FA905920FB005690FB7053C0FBE050E0FC505DC0ECD05A70ED4056F0EDB05340EE205F40DE905AF0DF005660DF705160DFF05BF0C0606600C0D06F90B1406870B1B06080B22067B0A2906DB0931062609380659083F066D0746065B064D061205540671035C06840164063E0068062C00680627006806250068062400680623006806230068062200680622006806220068062100680621006806210068062000680620006806200068062000680620006806200068062000680620006806200068061F0068061F0068061F0068061F006806</t>
  </si>
  <si>
    <t>8F160F008D1613008A16190088161F008416270080162F007D1636007A163C007616430073164A006F1651006C16580068165F006516660062166D005E1674005B167A005716820054168900501690004D16970049169D004616A4004216AC003E16B3003B16B9003716C1003316C8003016CF002C16D6002816DD002416E4002116EB001D16F2001A16F90016160001111607010D160E010A16150106161C0102162301FE152A01FA153101F7153901F2154001EE154701EA154E01E6155501E2155C01DE156301DA156A01D6157101D1157901CD157F01C9158701C5158E01C0159501BC159C01B815A301B415AA01AF15B101AB15B801A615BF01A215C6019D15CE019915D5019415DC019015E3018C15EA018715F1018215F8017D15FF017915070274150E026F1515026A151C026615230261152A025C15310258153802521540024D15470248154E02431555023E155C023915630234156A022F1571022A157902241580021F1587021A158E021515950210159C020A15A3020515AA02FF14B202FA14B902F414C002EE14C702E814CE02E314D502DD14DC02D714E402D214EB02CC14F202C614F902C0140003B9140703B3140E03AD141603A7141D03A11424039B142B03941432038E14390387144103811448037A144F03741456036D145D03661464035F146B035814720351147A034A148103431488033C148F03341496032D149D032614A5031E14AC031614B3030F14BA030614C103FF13C803F713D003EF13D703E713DE03DF13E503D613EC03CE13F303C513FA03BD130204B4130904AB131004A113170498131E048F13260486132D047C13340473133B04691342045F134904541351044B13580440135F04351366042A136D041F13740414137C0408138304FD128A04F1129104E4129804D812A004CC12A704BF12AE04B312B504A512BC049812C3048A12CB047C12D2046E12D9045F12E0044F12E7044012EE043112F6042112FD0410120405FF110B05EE111205DC111A05CA112105B7112805A3112F05901136057B113E056611450550114C053911530522115A050A116105F1106905D7107005BC107705A0107E058410850565108D054610940525109B050210A205DE0FA905B80FB105900FB805670FBF053B0FC6050C0FCD05DB0ED505A60EDC056F0EE305330EEA05F30DF105AF0DF805650D0006160D0706BF0C0E06600C1506F90B1C06860B2406070B2B06790A3206DA093906250940065708470669074F06560656060E055D066D03650680016D063B0071062C0071062700710625007106240071062300710623007106220071062200710622007106220071062100710621007106210071062000710620007106200071062000710620007106200071062000710620007106200071061F0071061F0071061F007106</t>
  </si>
  <si>
    <t>95160F0094161300911619008E161F008A16270087162F008316360080163C007D16430079164A0076165100731658006F165F006C16660068166D006516740061167B005E1682005A168900571690005316970050169E004C16A5004916AC004516B3004116BA003D16C1003916C8003616CF003216D6002F16DD002B16E5002716EC002416F2002016FA001C1601011816080114160F01101616010C161D010816240104162B0100163201FC153A01F9154101F5154701F1154F01ED155601E9155D01E4156401E0156B01DC157201D8157901D3158101CF158801CB158F01C7159601C2159D01BE15A401BA15AB01B615B201B115BA01AD15C101A815C801A415CF019F15D6019B15DD019615E4019215EB018D15F3018915FA01841501027F1508027A150F027515160271151D026C15240267152C02631533025E153A0259154102541548024E154F024915570245155E023F1565023B156C023515730230157A022B15810226158802201590021B15970215159E021015A5020B15AC020615B4020015BB02FB14C202F514C902EF14D002E914D702E314DE02DD14E602D814ED02D214F402CC14FB02C6140203C0140903BA141003B3141803AD141F03A7142603A1142D039A14340394143B038D14430387144A03801451037A14580373145F036C14670365146E035E14750357147C035014830349148A03421492033B1499033314A0032C14A7032414AE031D14B5031514BD030D14C4030514CB03FD13D203F513D903ED13E003E513E803DD13EF03D313F603CB13FD03C2130404B9130C04B1131304A8131A049E132104951328048C1330048213370478133E046E13450464134C045A13530451135B04451362043B13690430137004251377041A137F040E13860403138D04F7129404EA129B04DF12A304D212AA04C612B104B912B804AC12BF049F12C7049012CE048212D5047412DC046612E4045612EB044712F2043712F904271200051612070505120F05F4111605E2111D05D0112405BD112C05AA11330596113A05811141056C114805571150054011570529115E0511116505F8106C05DE107405C3107B05A71082058B1089056C1091054D1098052C109F050A10A605E60FAD05C00FB405980FBC056F0FC305430FCA05140FD105E30ED905AF0EE005770EE7053B0EEE05FC0DF505B80DFD056F0D04061F0D0B06C80C12066B0C1A06040C2106920B2806140B2F06870A3606E9093D063409450669084C067E0753066C065A06280561068C03690692017106470076062C00760628007606260076062500760623007606230076062200760622007606220076062200760621007606210076062100760621007506200076062000760620007606200076062000760620007606200076062000760620007606200076061F007606</t>
  </si>
  <si>
    <t>2D1611002C16160028161E0025162600211631001E163B001A16440016164D00131657000F1660000B1669000816720004167B0000168500FD158E00F9159700F515A000F215AA00EE15B300EB15BC00E715C600E215CF00DE15D800DB15E100D715EB00D315F400CF15FE00CB150701C7151101C3151A01C0152301BC152D01B8153601B4153F01AF154901AB155201A7155B01A31565019F156E019B1578019715810193158B018F1594018B159D018615A7018115B0017D15BA017915C3017515CD017015D6016C15E0016815E9016415F2015F15FC015B15050256150F02511518024D15210248152B02441534023F153E023B1547023715510232155A022D15640228156D02231577021F1580021A158A021515930210159D020C15A6020715AF020215B902FD14C202F814CC02F314D502ED14DF02E914E802E314F202DE14FB02D9140403D4140E03CF141803CA142103C4142A03BF143403B9143E03B4144703AF145003A9145A03A41463039E146D0399147603931480038D1489038714930382149C037C14A6037614AF037014B9036B14C2036514CC035E14D5035814DF035214E8034C14F2034614FB03401405043A140E04331418042D14210427142B041F14340419143E04131447040C14510405145A04FE136404F7136D04F1137704EA138004E3138A04DC139404D4139D04CD13A704C613B004BE13BA04B713C304AF13CD04A813D604A013E0049813E9049013F3048813FC048113060578130F0570131905681322055F132C05571336054F133F05451349053D13520534135C052B13650521136F05181378050F13820505138C05FC129505F2129F05E812A805DE12B205D412BB05C912C505BF12CE05B412D805A912E1059E12EB059312F5058812FE057C1208067012110664121B06581224064B122E063F1238063212410625124B06181254060A125E06FC116806EE117106DF117B06D0118406C1118E06B2119706A211A1069111AA068111B4067011BE065E11C7064C11D1063911DA062611E4061311ED06FF10F706EA100107D4100A07BF101407A7101D0790102707771030075E103A074410430729104D070D105707EF0F6007D10F6A07B00F74078E0F7D076C0F8707460F9007200F9A07F70EA307CC0EAD079E0EB7076E0EC0073B0ECA07050ED307CA0DDD078D0DE607490DF007010DFA07B30C04085E0C0D08020C16089D0B20082D0B2A08B20A3308280A3D088E094708E00850081A085A08360763082D066D08F50477087803810887018B08490091083B0091083600910834009108330091083100910831009108300091082F0091082F0091082F0091082E0091082D0091082D0091082D0091082D0091082D0091082C0091082C0091082C0091082C0091082C0091082B0091082B0091082B0091082B009108</t>
  </si>
  <si>
    <t>2D1611002B16160028161E0024162600201631001D163B001916440016164D00121657000E1660000B1669000716720003167B0000168500FC158E00F8159700F515A000F115AA00ED15B300E915BC00E615C600E215CF00DE15D800DA15E200D615EB00D315F400CF15FE00CB150701C7151101C3151A01BF152301BB152D01B7153601B2153F01AF154901AB155201A7155C01A21565019F156E019A1578019615810192158B018E1594018A159D018515A7018115B0017D15BA017815C3017415CD017015D6016B15E0016715E9016315F2015E15FC015A15050256150F02511518024C15210248152B02431535023F153E023A1547023515510231155A022C15640228156D02221577021E15800219158A021415930210159C020B15A6020615AF020115B902FC14C202F714CC02F114D502ED14DF02E814E802E214F202DD14FB02D8140503D3140E03CE141803C9142103C3142B03BE143403B8143E03B3144703AD145003A8145A03A31463039D146D0398147603921480038C1489038614930381149C037B14A6037514AF036F14B9036914C2036314CC035D14D5035714DF035114E8034B14F2034514FB033F14050439140E04321418042B14210425142B041F14340418143E04111447040B14510404145A04FD136404F6136D04EF137704E8138004E2138A04DA139404D3139D04CC13A604C413B004BD13BA04B613C304AE13CD04A613D6049E13E0049713E9048F13F3048813FC047F13060576130F056E131905661323055E132C05561336054D133F05441349053C13520532135C052913650520136F05161378050D13820504138C05FA129505F0129F05E612A805DC12B205D212BB05C812C505BD12CE05B212D805A812E1059D12EB059112F5058612FE057A1208066F12110662121B065612240649122E063D1238063012410623124B061612540608125E06FA116806EB117106DD117B06CE118406BF118E06B01197069F11A1068F11AB067F11B4066D11BE065C11C7064A11D1063711DA062411E4061111ED06FC10F706E7100007D2100A07BC101407A5101D078E102707751030075B103A074110430726104D070A105707EC0F6007CD0F6A07AD0F74078B0F7D07680F8707430F90071C0F9A07F30EA407C80EAD079A0EB7076A0EC007360ECA07FF0DD307C50DDD07860DE707430DF007F90CFA07AC0C0408560C0D08F90B1608940B2008240B2A08A70A33081E0A3D0883094708D50850080F085A082A07630823066D08EC0477087203810885018B084B0091083B009108360091083400910833009108320091083100910830009108300091082F0091082E0091082E0091082D0091082D0091082D0091082D0091082D0091082D0091082C0091082C0091082C0091082C0091082C0091082B0091082B0091082B009108</t>
  </si>
  <si>
    <t>FD151100FB151600F8151E00F5152600F1153100ED153A00E9154400E6154D00E2155600DE155F00DB156900D7157200D4157B00D0158400CC158D00C9159700C515A000C215A900BE15B300BA15BC00B615C500B215CE00AF15D800AB15E100A715EA00A315F4009F15FD009B1506019715100193151901901522018B152C018815350183153E017F1548017B15510177155A01731564016F156D016B15770167158001631589015F1593015B159C015615A5015215AF014E15B8014915C2014515CB014115D4013C15DE013815E7013415F1012F15FA012B15030226150D02221516021D152002191529021415320210153C020B15450207154F0202155802FE146102F9146B02F3147402EF147E02EA148702E5149102E0149A02DC14A402D714AD02D214B602CD14C002C814C902C314D202BE14DC02B914E502B414EF02AF14F802AA140203A4140B039F1415039A141E03941428038F1431038A143A03841444037F144D037A145703741460036F146A036914730363147D035E14860358149003521499034C14A2034714AC034114B5033B14BF033514C8032F14D2032914DB032314E5031D14EE031614F803101401040A140B0404141404FD131E04F6132704F0133004EA133A04E3134304DD134D04D5135604CF136004C8136904C1137304BA137C04B3138604AC138F04A41399049D13A2049613AC048F13B5048713BF048013C9047813D2047013DB046813E5046113EE045813F8045113010549130B054013140538131E0530132705271331051F133A05151344050C134D0503135705FB126005F2126A05E8127305DF127D05D5128705CB129005C1129A05B712A305AE12AC05A312B6059912C0058E12C9058312D3057812DC056D12E6056212EF055612F9054B1202063F120C063312150626121F061A1228060D12320600123B06F3114506E5114E06D8115806C9116106BB116B06AC1174069D117E068E1188067E1191066E119B065D11A4064C11AE063B11B7062911C1061711CA060411D406F110DD06DC10E706C810F106B210FA069D10040786100D076E101707561020073D102A072310330708103D07EB0F4607CE0F5007B00F5A07900F63076E0F6D074B0F7607260F8007FF0E8A07D60E9307AC0E9D077E0EA6074E0EB0071B0EB907E40DC307AA0DCC076C0DD607290DDF07E10CE907930CF2073F0CFC07E40B06087F0B0F08120B1908990A2208140A2C087F093508D7083F081B084808430752084A065C082A056508D6036F08E6017B08B00082083E0083083700830834008308330083083100830831008308300083082F0083082F0083082E0083082E0083082D0083082D0083082D0083082D0083082D0083082D0083082C0083082C0083082B0083082B0083082B0083082B0083082B0083082B0083082B008308</t>
  </si>
  <si>
    <t>1F1611001D1616001A161E0017162600131631000F163B000B16440008164D000416560001165F00FD156900F9157200F6157B00F2158400EF158D00EB159700E715A000E415A900E015B300DC15BC00D815C500D515CE00D115D800CD15E100C915EA00C515F400C115FD00BD150601B9151001B5151901B1152201AD152C01A9153501A5153E01A11548019D15510199155A019515640191156D018D1577018915800185158901801593017C159C017815A6017415AF016F15B8016B15C2016715CB016315D4015E15DE015A15E7015615F1015115FA014C15030248150D02441516023F1520023A1529023615320231153C022D15450228154F02231558021F1562021A156B021515740211157E020C1587020715910202159A02FE14A402F914AD02F314B602EE14C002EA14C902E414D302E014DC02DB14E602D614EF02D014F802CB140203C6140B03C1141503BB141E03B6142803B1143103AB143B03A6144403A1144D039B1457039614600390146A038B14730385147D037F1486037A149003741499036E14A2036914AC036214B5035C14BF035614C8035014D2034A14DB034414E5033E14EE033814F803311401042B140B04251414041F141E0418142704121430040B143A0404144304FD134D04F7135604F0136004E9136A04E2137304DB137C04D3138604CD138F04C6139904BF13A204B713AC04B013B504A813BF04A013C8049913D2049113DB048913E5048213EE047A13F804721301056A130B056113140559131E0551132705481331053F133A05361344052E134D05251357051C13600512136A0509137305FF127D05F6128705EC129005E3129A05D812A305CE12AC05C412B605B912C005AF12C905A412D2059912DC058E12E6058212EF057712F9056C12020660120C065312150647121F063A1229062E12320620123B061312450606124E06F8115806EA116206DB116B06CC117406BD117E06AE1188069E1191068E119B067D11A4066C11AE065B11B7064911C1063711CA062411D4061111DD06FC10E706E810F106D210FA06BC100407A5100D078E101707761020075D102A074210340727103D070B104607ED0F5007CF0F5A07AE0F63078D0F6D076A0F7607450F80071E0F8907F50E9307C90E9D079C0EA6076B0EB007380EB907010EC307C60DCC07880DD607440DDF07FC0CE907AE0CF207590CFC07FD0B0608990B0F082A0B1908B20A22082B0A2C0896093508EF083F08330848085C07520867065B084A056508FA036F081D027B08CB0082083E0084083800840835008408330084083200840831008408300084082F0084082F0084082D0084082E0084082E0084082D0084082D0084082D0084082C0084082C0084082C0084082C0084082C0084082C0084082B0084082B0084082B0084082B0084082B008408</t>
  </si>
  <si>
    <t>43160F00411611003F1615003D16190039161E00361623003316280031162C002E1631002B16350028163A0025163E00221643001F1648001C164C00191651001616550013165A000F165F000C1663000A16680006166D000316710000167600FD157A00FA157F00F7158400F3158900F0158D00ED159200EA159700E7159B00E315A000E015A500DC15A900D915AE00D615B300D215B700CF15BC00CC15C100C815C600C515CA00C215CF00BE15D400BA15D800B715DD00B315E200AF15E700AC15EB00A915F000A515F500A115FA009E15FE009A1503019615080192150C018F1511018B15160187151A0183151F017F1524017C15290178152E0174153201701537016C153C01691541016515450161154A015C154F01591554015415580150155D014C1562014815670144156B01401570013C1575013715790133157E012F1583012A15880126158D01221591011D15960119159B011515A0011015A4010C15A9010815AE010315B301FF14B801FA14BC01F514C101F014C601EC14CB01E714CF01E214D401DD14D901D914DE01D314E201CF14E701C914EC01C414F101C014F501BB14FA01B614FF01B1140402AB140902A6140D02A11412029C14170296141C02911420028B14250285142A0280142F027B1434027514380270143D026A144202641447025E144B0258145002521455024C145A0247145F02411463023B14680234146D022E1472022714770221147B021B148002141485020E148A0207148E0201149302F9139802F3139D02EC13A202E513A702DE13AB02D713B002CF13B502C813BA02C013BE02B913C302B113C802AA13CD02A213D1029A13D6029313DB028B13E0028313E5027A13EA027213EE026913F3026113F8025813FD024F130203461306033D130B03341310032B13150321131A0318131E030D13230304132803FA122D03EF123103E5123603DA123B03D0124003C5124503BA124A03AE124E03A3125303971258038B125D037F1261037312660366126B03591270034B1275033E127A0331127F03221283031312880304128D03F6119203E6119703D6119B03C611A003B511A503A411AA039211AE038011B3036D11B8035A11BD034611C2033111C7031B11CB030511D003EE10D503D610DA03BD10DF03A310E4038710E8036A10ED034C10F2032C10F7030A10FC03E60F0004C00F0504970F0A046C0F0F043D0F13040A0F1804D30E1D04980E2204560E27040F0E2B04C00D3004670D3504050D3A04940C3F04100C4304710B4804A80A4D049E09510421085604DE055B0465026104E2006304200064041C0064041A006404190064041800640418006404170064041700640416006404160064041600640416006404160065041600650416006504160065041600650415006504150065041500650415006504</t>
  </si>
  <si>
    <t>6D1610006B1613006816190065161F00621627005E162E005B16350057163C0054164300521649004E1650004B16570047165E004416640040166B003D1672003916790036167F00331686002F168D002C16940028169B002416A2002116A9001D16AF001A16B6001716BD001316C4000F16CB000B16D2000816D9000416DF000016E600FC15ED00F915F400F515FB00F1150201ED150901E9151001E6151701E2151E01DE152501DA152B01D6153301D2153A01CE154001CA154701C6154E01C2155501BE155C01BA156301B6156A01B2157101AE157801A9157F01A5158601A1158D019D15940199159B019415A2019015A8018C15AF018815B7018315BD017E15C4017A15CB017615D2017215D9016D15E0016915E7016415EE015F15F5015B15FC015615030251150A024C1511024815180243151F023E1526023A152D023515340230153B022B15420226154902211550021C15570217155E02121564020E156C020815730202157902FD148002F9148702F3148E02ED149502E8149C02E314A302DD14AA02D814B102D314B802CD14BF02C714C602C114CD02BC14D402B614DB02B014E202AB14E902A514F0029E14F7029814FE02921405038C140C038614130380141A037A142103731428036D142F03661436035F143D035914440353144B034C145203461459033F1460033814670331146E032A14750323147C031B14830314148A030D14910305149803FD139F03F613A603EE13AD03E613B403DF13BB03D713C203CE13C903C613D003BE13D703B613DE03AD13E503A513EC039C13F3039313FA038A1301048213080478130F046F13160465131D045C13240452132B04481332043E133A0434134004291347041F134E041413550409135C04FE126304F3126A04E7127104DB127904CF128004C3128704B7128E04AA1295049D129C049012A3048212AA047512B1046712B8045812BF044912C6043B12CD042B12D4041C12DB040C12E204FB11E904EA11F004D911F704C611FE04B4110505A1110C058D11130579111A05641121054E11280538112F052111360508113D05EF104505D6104B05BB1052059F105A05821061056410680544106F052210760500107D05DB0F8405B40F8B058C0F9205610F9905340FA005040FA705D10EAE059B0EB505610EBC05230EC305E10DCA059A0DD1054D0DD805FB0CDF05A20CE605400CED05D60BF405620BFB05E30A0206550A0906BA0910060D0918064B081E066E07250675062D0651053406FC033B0617024406FE00490631004B0629004B0626004B0625004B0623004B0623004B0622004B0622004B0622004B0622004B0621004B0621004B0621004B0620004B0620004B0620004B0620004B0620004B0620004B0620004B061F004B061F004B061F004B061F004B061F004B061F004B06</t>
  </si>
  <si>
    <t>05160F000416110001161400FF151800FB151D00F9152200F5152600F3152B00F0152F00ED153300EA153800E7153C00E4154100E0154500DE154900DA154D00D7155200D4155600D1155B00CE155F00CB156300C8156800C5156D00C2157100BE157500BB157A00B8157E00B4158300B1158700AD158C00AA159000A7159500A3159900A0159D009D15A2009915A7009615AB009215B0008F15B4008B15B8008815BD008515C1008115C6007D15CA007A15CF007615D4007215D8006E15DC006B15E1006715E5006415EA006015EF005C15F3005915F7005515FC00501501014D15050149150A0145150E01411513013D15170139151C0135152001321525012D15290129152E0126153201211537011D153C011915400115154501111549010C154E01081552010415570100155B01FB146001F7146401F2146901ED146D01E9147201E5147701E0147B01DC148001D7148401D3148801CE148D01C9149201C4149601C0149B01BB149F01B614A401B114A801AC14AD01A714B201A214B6019D14BB019814BF019314C4018E14C8018814CD018314D1017E14D6017914DB017414DF016F14E4016914E8016314ED015E14F1015814F6015214FB014D14FF0147140402421408023C140D02361411023014160229141B0223141F021D1424021714280211142D020A14310204143602FE133B02F7133F02F0134402EA134802E2134D02DD135102D5135602CE135A02C7135F02C0136402B8136802B1136D02AA137102A21376029A137B0293137F028B138402841388027C138D02731391026B13960263139B025A139F025213A4024913A8024013AD023713B1022D13B6022413BB021B13BF021113C4020713C802FE12CD02F412D102E912D602DE12DB02D412DF02CA12E402BF12E802B312ED02A812F2029C12F6029012FB028412FF02781204036B1209035E120D03511212034312160335121B0327121F031812240309122903FA112D03EB113203DA113603C9113B03B9114003A71144039511490382114D036F1152035B11560347115B03311160031C11640304116903ED106D03D4107203BB107703A0107B0384108003671084034910890329108E0308109203E40F9703C00F9B03980FA003700FA503440FA903160FAE03E50EB203B10EB703790EBC033D0EC003FE0DC503BA0DC903710DCE03210DD303CB0CD7036E0CDC03070CE003990BE5031F0BE9039A0AEE03050AF2036109F703A908FC03DB070004F4060504E3050904A9040E04170313048E01180451001B041F001B041A001B0418001B0417001B0416001B0416001B0415001B0415001B0415001B0414001B0414001B0414001B0414001B0414001B0414001B0414001B0414001B0414001B0414001B0413001B0413001B0413001B0413001B0413001B0413001B0413001B04</t>
  </si>
  <si>
    <t>B4160D00B3160F00B0161100AE161400AB161800A8161B00A5161F00A21622009F1625009C16280099162C0096162F0093163200901636008D1639008A163C008716400084164300811646007E164A007B164D007816510075165400721657006E165B006A165E006816610064166500611669005E166C005B166F005716720054167600511679004E167D004A16800046168400431687003F168A003C168E003916910035169500311698002E169C002B169F002716A3002316A6001F16AA001C16AD001816B0001516B4001116B7000D16BB000916BE000616C2000216C500FE15C800FA15CC00F615CF00F215D300EF15D600EB15DA00E715DD00E215E100DE15E400DA15E800D615EB00D315EF00CE15F200CA15F500C615F900C215FC00BE150001BA150301B5150701B1150A01AC150E01A8151101A31515019F1518019A151C0196151F01921523018D15260189152A0183152D017F1531017A1534017615380171153B016C153E0167154201631545015D15490158154C01531550014E1553014915570144155A013F155E013A156101351565012F1568012A156C0124156F011F1573011A15760114157A010F157D010915810103158401FE148801F8148B01F2148F01EC149201E6149601E0149901DA149C01D414A001CE14A401C814A701C114AB01BB14AE01B414B201AE14B501A714B901A114BC019A14BF019314C3018C14C6018514CA017E14CE017714D1017014D4016914D8016114DB015A14DF015214E2014B14E6014314E9013B14ED013314F0012A14F4012314F8011A14FB011214FF010A14020201140502F8130902EF130D02E6131002DD131402D3131702CA131B02C0131E02B7132202AD132502A313280299132C028F13300284133302791337026E133A0263133E02581341024C1345024013480234134C0228134F021C1352020E13560201135A02F4125D02E7126102D9126402CB126802BC126B02AD126F029E1272028F1276027E1279026E127D025D1280024B1284023A12870227128B0214128E0201129202ED119502D9119902C4119C02AE11A0029711A3027F11A7026711AA024D11AE023311B1021811B502FB10B802DE10BC02BF10BF029E10C3027C10C6025810CA023310CD020A10D102E00FD402B30FD802830FDC02500FDF02190FE302DE0EE6029D0EEA02580EED020C0EF102B90DF4025E0DF802F80CFB02880CFF020B0C0203820B0503E70A0903370A0C0372091003910813038A07170351061A03D9041E03EF0222038101240325002603170026031400260312002603110026031000260310002603100026030F0026030F0026030F0026030F0026030F0026030E0026030E0026030E0026030E0026030E0026030E0026030E0026030E0026030E0026030E0026030E0026030E0026030E002603</t>
  </si>
  <si>
    <t>F3160E00F1161000EF161400EC161800E8161D00E5162200E2162700DF162B00DC163000D9163400D6163900D3163E00CF164200CC164700C9164C00C5165000C2165500BF165900BC165E00B9166300B6166800B2166C00AF167100AC167600A8167A00A5167F00A11684009D1688009A168D00971692009416970090169B008C16A0008916A5008516A9008216AE007E16B3007B16B8007716BD007316C1006F16C6006B16CB006816CF006416D4006116D9005D16DE005916E2005516E7005216EC004E16F1004A16F5004616FA004216FF003E1604013A16090136160D01321612012E1617012A161C0126162001221625011D162A011A162F0115163301111638010D163D01091642010416470100164C01FC155001F7155501F3155A01EF155F01EA156301E6156801E1156D01DC157201D8157701D3157B01CF158001CA158501C5158A01C1158F01BC159301B7159801B2159D01AE15A201A915A701A415AB019F15B0019A15B5019515BA019015BF018B15C3018615C8018015CD017B15D2017615D7017115DB016B15E0016615E5016115EA015B15EE015615F4015015F8014A15FD01451502023F15070239150C02341510022E15150228151A0222151F021C1524021615280210152D020A15320203153702FD143C02F7144102F0144602EA144A02E3144F02DD145402D7145902CF145E02C9146202C2146702BB146C02B4147102AD147602A5147B029E147F02971484028F14890288148E02801493027914980271149C026914A1026114A6025914AB025114B0024914B5024114B9023814BE022F14C3022714C8021E14CD021514D2020C14D7020214DB02F913E002F013E502E613EA02DC13EF02D213F302C813F802BE13FD02B3130203A91307039E130C0393131003881315037D131A0371131F03651324035A1329034D132E03411332033413370327133C031A1341030C134603FF124B03F1124F03E2125403D4125903C5125E03B5126303A512680395126D03851271037412760362127B03501280033E1285032B128A0318128E0303129303EF119803DA119D03C311A203AD11A7039411AC037C11B1036311B5034811BA032D11BF031011C403F210C803D210CE03B210D2038F10D7036A10DC034410E1031B10E603EF0FEB03C00FEF038E0FF403590FF903200FFE03E10E03049D0E0804520E0D04010E1104A80D1604440D1B04D50C20045D0C2504D40B29043A0B2E048D0A3304C7093804E4083D04DB0741049F0646040F054B04D902510455015404230056041C0056041A0056041800560417005604160056041600560416005604160056041500560415005604150056041500560415005604140056041400560414005604140056041400560414005604140056041400560414005604140056041400560414005604</t>
  </si>
  <si>
    <t>06170E000417100002171400FF161800FB161E00F8162300F5162800F2162D00EF163200EB163600E9163B00E5164000E2164500DF164A00DC164E00D8165300D5165800D2165D00CE166200CB166700C8166C00C4167100C1167600BE167A00BA167F00B7168400B3168900B0168E00AC169300A9169800A6169D00A216A2009E16A7009B16AC009716B1009316B6009016BB008C16C0008816C5008516CA008116CE007D16D4007916D9007616DD007216E2006E16E7006A16EC006616F1006316F6005F16FB005B1600015716050153160A014F160F014B1614014716190143161E013F1623013A16280136162D01321632012E1637012A163C0126164101211646011D164B01191650011516550110165A010B165F010716640102166901FE156E01FA157301F5157801F1157D01EC158201E8158701E3158C01DE159101DA159701D5159B01D015A101CB15A601C615AB01C215AF01BD15B501B815BA01B215BF01AD15C401A915C901A315CE019F15D3019A15D8019415DD018F15E2018A15E7018515EC017F15F1017A15F6017415FB016E1500026915050263150A025E150F0258151402521519024C151E0247152302411528023B152D02351532022F15370229153C02231541021D15460217154C02101551020A15560203155B02FD146002F7146502EF146A02E9146F02E2147402DB147902D4147E02CD148302C7148802BF148D02B8149202B1149702A9149C02A214A1029A14A6029314AC028B14B1028314B6027B14BB027414C0026B14C5026314CA025B14CF025214D4024A14D9024114DE023914E3022F14E8022714ED021D14F2021414F7020B14FC0201140203F7130703EE130C03E4131103D9131603CF131B03C5132003BA132503AF132A03A4132F03991334038E13390382133E03761343036A1348035E134D03521353034513580338135D032B1362031D1367030F136C0301137103F2127603E3127B03D5128003C5128503B5128A03A5129003951295038312990372129E036012A4034D12A9033A12AE032612B3031212B803FE11BD03E811C203D211C703BB11CC03A411D1038B11D6037111DB035711E0033B11E6031F11EB030011F003E110F503C010FA039D10FF0379100404531009042A100E04FF0F1304D10F1804A10F1D046C0F2204330F2804F60E2C04B50E32046D0E37041E0E3C04C80D4104670D4604FE0C4B04880C5004040C5504700B5A04C90A5F040D0A64043509690439086E0415077304AF057804DE037E04AD0183046B008604200086041C0086041A0086041900860418008604170086041700860417008604160086041600860416008604160086041600860416008604160086041500860415008604150086041500860415008604150086041500860415008604150086041500860415008604</t>
  </si>
  <si>
    <t>F5160F00F3161200F0161800ED161F00E9162700E6162E00E3163500DF163C00DC164300D8164A00D5165100D1165800CE165F00CA166600C7166E00C3167500C0167C00BC168300B9168A00B5169100B2169800AE169F00AB16A600A716AD00A316B4009F16BC009B16C3009816CA009416D1009016D8008C16DF008916E6008516EE008116F5007D16FC007916030176160A01721611016D161901691620016516270161162E015D16350159163C015516430151164B014D1652014916590145166001401667013C166F013816760134167D012F1684012B168C012716930123169A011E16A1011A16A8011616B0011116B7010D16BE010816C5010416CC01FF15D301FB15DB01F615E201F215E901ED15F001E815F801E415FF01DF150602DA150D02D5151402D1151C02CC152302C7152A02C2153102BE153902B8154002B4154702AF154E02A9155502A4155D029F1564029A156B029515720290157A028B158102851588027F158F027A15970275159E027015A5026A15AD026515B4025F15BB025915C2025415C9024E15D0024815D8024315DF023D15E6023715EE023115F5022B15FC02251503031F150A0319151203131519030D1520030615270300152F03FA143603F3143D03ED144503E6144C03E0145303D9145A03D3146103CB146903C4147003BE147703B7147F03B0148603A9148D03A11494039A149C039214A3038B14AA038314B1037C14B9037514C0036D14C7036514CE035D14D6035514DD034D14E4034514EB033D14F2033414FA032B140104231408041A1410041214170408141E04FF132604F6132D04ED133404E3133B04DA134304D0134A04C6135104BD135804B2136004A81367049D136E049313760488137D047D13840472138B04661392045B139A044F13A1044313A8043713B0042B13B7041E13BE041113C5040413CD04F712D404E912DB04DB12E304CD12EA04BF12F104B012F904A01200059112070581120F057012160560121D054F1224053D122C052B12330519123A0506124105F2114905DE115005C9115705B4115F059E11660587116D057011750557117C053D11830524118A0508119205EC109905CE10A005B010A7059010AF056E10B6054B10BD052710C5050010CC05D80FD305AD0FDB057F0FE2054F0FE9051C0FF005E60EF805AC0EFF056D0E06062A0E0E06E10D1506930D1C063C0D2406DF0C2B06770C3206040C3906850B4106F50A4806520A4F069C095706C9085E06D6076506BD066C066C057406C4037B06A4018306530088062C00880628008806260088062400880623008806230088062200880622008806220088062200880621008806210088062100880620008806200088062000880620008806200088062000880620008806200088062000880620008806200088061F008806</t>
  </si>
  <si>
    <t>67170E0065171200621718005F171E005B17260057172D005417340051173B004E1742004A174900471750004317570040175D003C17640039176B0036177200321779002E1780002B17870027178E002317950020179C001C17A3001817AA001517B1001117B8000D17BF000A17C6000617CD000317D400FE16DB00FB16E200F716E900F316F000EF16F700EB16FE00E8160501E4160C01E0161301DC161A01D8162101D4162801D0162F01CC163601C7163D01C3164401BF164B01BC165201B8165901B3166001AF166701AB166F01A7167601A3167D019F1684019A168B0196169201911699018D16A0018916A7018516AE018016B5017B16BC017716C3017316CA016E16D1016916D9016516E0016016E7015C16EE015716F5015316FC014E16030249160A02441611023F1618023B1620023516270231162E022C16350227163C02221643021D164A0219165102131658020E165F020916660204166E02FE157502F9157C02F4158302EF158A02E9159102E4159802DF159F02D915A602D315AD02CE15B402C915BC02C315C302BD15CA02B815D102B215D802AC15DF02A615E602A015EE029A15F5029415FC028E15030388150A03821511037C15180376151F036F15260369152D03631535035C153B03561543034F154A0348155103411558033B155F03341566032D156D03261575031F157C031815830311158A030A15910302159803FB149F03F314A703EC14AE03E414B503DC14BC03D514C303CD14CA03C414D103BC14D803B414DF03AC14E703A414EE039B14F5039214FC038914030481140A04781411046F14180465141F045C14270452142E04491435043F143C04351443042B144B0421145104171459040C14600401146704F7136E04EB137504E0137D04D4138404C9138B04BD139204B1139904A413A0049813A7048B13AE047E13B6047113BD046313C4045613CB044713D2043813D9042A13E1041A13E8040B13EF04FB12F604EA12FD04D9120405C8120B05B6121305A4121A05921221057E1228056A122F055612360541123D052A12450514124C05FD115305E5115A05CC116105B2116805971170057B1177055E117E053E1185051F118C05FD109305DA109B05B610A2058F10A9056610B0053C10B7050E10BE05DE0FC505AB0FCD05760FD4053C0FDB05FF0EE205BC0EE905760EF0052B0EF705DA0DFF05810D0606220D0D06BB0C14064A0C1B06CE0B2206470B2A06B20A31060D0A380654093F06850846069F074D069806540667055C06FF03630604026C06FF0070062F0073062900730626007306240073062300730622007306220074062100740621007406210074062000740620007406200074062000740620007406200074061F0074061F0074061F0074061F0074061F0074061F0074061F0074061E007406</t>
  </si>
  <si>
    <t>FC160D00FA161000F8161300F5161700F2161C00EF162000EC162400E9162800E6162D00E3163100E0163500DD163900DA163D00D6164200D4164600D0164A00CD164E00C9165300C6165700C3165B00C0165F00BD166300BA166800B6166C00B3167000B0167500AC167900A9167D00A5168200A21686009E168A009B168E00971693009416970090169B008D16A0008916A4008616A8008316AD007F16B1007B16B5007716BA007416BE007016C3006C16C7006816CB006416D0006116D4005D16D8005916DC005516E1005216E5004E16EA004A16EE004616F2004216F7003E16FB003A16FF0036160401321608012E160C012A1611012616150122161A011D161E01191622011516270110162B010C162F010816340104163801FF153D01FB154101F7154501F2154901ED154E01E9155201E5155701E0155B01DB155F01D7156401D3156801CD156D01C9157101C4157501C0157A01BB157E01B6158301B1158701AC158B01A7159001A21594019D15980198159D019315A1018E15A6018915AA018315AE017D15B3017815B7017315BC016E15C0016815C4016315C9015D15CD015815D2015215D6014C15DA014615DF014115E3013B15E8013515EC012F15F0012915F5012315F9011D15FE0117150202111507020A150B0204150F02FE141402F7141802F0141D02EA142102E3142502DC142A02D6142E02CF143202C8143702C0143B02B9144002B2144402AB144902A4144D029C145102941456028D145A0285145F027D146302751467026E146C02651470025D147502551479024C147D02441482023B14860232148B0229148F0220149402171498020E149D020414A102FA13A502F013AA02E613AE02DD13B202D213B702C713BB02BD13C002B213C402A713C9029C13CD029113D1028513D6027A13DA026D13DF026113E3025413E8024713EC023A13F0022D13F5021F13F9021113FE0203130203F5120703E6120B03D6120F03C7121403B7121803A6121D03961221038412250373122A0361122E034D1233033A12370326123C0312124003FD114403E7114903D1114D03B9115203A111560388115B036E115F0353116303371168031A116C03FB107103DC107503BB107A0398107E03741082034E10870326108B03FB0F9003CF0F94039F0F99036C0F9D03370FA103FE0EA603C10EAA037F0EAF03380EB303EB0DB803980DBC033C0DC003D90CC503690CC903EE0BCE03660BD203CF0AD603210ADB035D09DF037F08E3038107E8035506EC03E604F1030A03F6037601F9032700FC031C00FC031800FC031600FC031600FC031500FC031400FC031400FC031400FC031300FC031300FC031300FC031300FC031300FC031300FC031300FC031200FC031200FC031200FC031200FC031200FC031200FC031200FC031200FC031200FC03</t>
  </si>
  <si>
    <t>30170E002E1711002B17160028171C002417230021172A001E1730001A17360017173C0013174200101748000D174E000917540006175A0003176000FF166600FC166D00F8167300F4167900F1167F00ED168500E9168C00E6169200E3169800DF169E00DB16A400D816AA00D416B100D016B700CC16BD00C916C300C516C900C116D000BD16D600BA16DC00B616E200B216E900AE16EF00AA16F500A616FC00A21602019E1608019A160E019616140192161A018E1621018A16270186162D01821634017E163A01791640017516460171164D016C1653016816590164166001601666015B166C0157167201531679014F167F014A16850146168B01411692013D16980138169F013316A4012F16AB012A16B1012616B8012116BE011C16C4011816CA011316D0010E16D7010916DD010416E301FF15EA01FA15F001F615F601F115FD01EC150302E7150902E1150F02DC151602D7151C02D2152202CD152902C7152F02C2153502BD153C02B8154202B2154802AD154F02A7155502A1155B029C1561029615680290156E028B15740285157B027F1581027915870274158E026D15940268159A026115A1025B15A7025615AD024F15B4024915BA024215C0023C15C6023515CD022F15D3022815D9022215E0021B15E6021415EC020E15F3020715F9020015FF02F9140603F1140C03EA141203E3141803DC141F03D5142503CD142C03C5143203BE143803B6143E03AE144503A7144B039E145103971458038E145E03861464037D146B03751471036D14770363147E035B14840352148A03491491033F14970336149D032C14A4032314AA031914B0031014B7030514BD03FB13C303F113C903E613D003DC13D603D113DD03C613E303BA13EA03AF13F003A313F6039713FC038B1303048013090473130F046613160459131C044C1323043E13290430132F042313350414133C0405134204F6124804E7124F04D7125504C7125B04B7126204A612680494126E048212750470127B045D1281044A12880436128E04221294040D129B04F611A104E011A704C911AE04B111B4049711BB047E11C1046311C7044711CE042A11D4040B11DA04ED10E104CB10E704A910ED048510F4045F10FA04361000050B100705DE0F0D05AE0F13057C0F1A05450F20050A0F2605CB0E2D05860E33053B0E3905EA0D4005910D46052F0D4D05C00C5305460C5905BC0B6005210B6605700A6C05A8097305C1087905B5077F0579068505F8048C05E4029305400198052B009B0524009B0521009B051F009B051E009B051E009B051D009B051D009A051C009A051C009A051C009A051C009A051C009A051B009A051B009A051B009A051B009A051B009A051B009A051A009A051A009A051A009A051A009A051A009A051A009A051A009A051A009A051A009A051A009A05</t>
  </si>
  <si>
    <t>9D170F009B17140098171C009517240090172F008C1738008817420085174B00811754007D175D007A17660076176F00721778006F1781006B178A006717930063179C005F17A5005B17AE005717B7005317C1004F17CA004C17D3004817DC004417E5004017EE003C17F8003817010134170A01301713012B171C012717260123172F011F1738011B17410116174A01131754010E175D010A17660106176F0101177801FD168201F8168B01F4169401F0169D01EB16A701E716B001E316B901DE16C201DA16CB01D516D501D116DE01CC16E701C816F001C316FA01BE160302BA160C02B5161602B1161F02AC162802A7163102A2163A029D16440298164D02941656028F1660028A1669028516720280167B027B16850276168E02711697026C16A1026716AA026216B3025D16BC025716C6025316CF024D16D8024816E2024316EB023D16F4023816FD02321607032D16100328161903221623031C162C031716350311163E030B1648030616510300165A03FA156403F4156D03EF157603E9158003E3158903DD159203D7159C03D115A503CB15AE03C515B703BE15C103B815CA03B115D303AB15DD03A515E6039E15EF039815F903911502048B150B04851515047D151E04761527046F15300469153A04621543045B154D04531556044C155F04451568043D15720437157B042F15840428158E04201597041815A1041015AA040815B3040115BC04F914C604F014CF04E814D804E014E204D814EB04CF14F504C714FE04BE140705B5141105AC141A05A41423059A142D059114360588143F057E144905751452056B145C056114650557146E054D1478054314810539148A052E14930523149D051914A6050E14B0050214B905F713C205EB13CC05E013D505D313DE05C713E805BB13F105AE13FA05A113040694130D06871317067A1320066C1329065E1333064F133C064013460631134F06221358061213620602136B06F2127406E1127E06CF128706BE129006AB129A069912A3068512AD067212B6065E12BF064812C9063312D2061C12DB060512E506EE11EE06D511F806BC110107A2110A078611140769111D074C1127072D1130070D113907EC104307C9104C07A31055077D105F07551068072A107207FD0F7B07CD0F85079B0F8E07650F97072C0FA107EF0EAA07AF0EB407690EBD071E0EC607CD0DD007760DD907170DE207AF0CEC073D0CF507C10BFF07370B08089D0A1108F1091B082F09240854082D085A07370838064008E9044A084903540867015E08420062083700620833006308310062082F0063082E0062082D0063082D0063082C0063082C0063082B0063082B0063082B0063082B0063082B0063082A0063082A0063082A0063082900630829006308290063082900630829006308290063082900630829006308</t>
  </si>
  <si>
    <t>73170F00711714006E171C006B17250066172F00621739005E1743005B174C005717550053175E004F1767004C177000481779004417830040178C003C17950039179E003517A7003117B1002D17BA002917C3002517CD002117D6001D17DF001917E8001517F2001117FB000D17040109170E010517170101172001FC162A01F8163301F4163C01F0164501EB164F01E7165801E3166201DF166B01DA167401D6167E01D2168701CD169001C9169A01C416A301C016AC01BC16B601B716BF01B316C901AE16D201AA16DB01A516E501A016EE019C16F8019716010292160A028E16130289161D0284162602801630027B1639027616430272164C026C16550267165F02621668025D16720258167B02531685024E168E02491697024416A1023F16AA023916B4023416BD022F16C6022A16D0022516D9022016E3021A16EC021516F5020F16FF020A16080304161203FE151B03F9152503F3152E03EE153703E8154103E2154A03DC155403D6155D03D1156603CB157003C5157903BF158303B9158C03B2159603AC159F03A615A903A015B2039A15BB039315C5038D15CE038715D8038015E1037A15EB037315F4036C15FE03661507045F15100458151A04511523044A152D04431536043C154004351549042E15530426155C041F15650417156F04101579040815820401158B04F9149504F1149E04E914A804E114B104D914BB04D114C404C914CE04C014D704B814E104AF14EA04A714F4049E14FD04941407058B14100583141A057A14230570142C05671436055D143F05541449054A14520540145C05361465052B146F0521147805171482050C148B0501149505F6139E05EA13A805DF13B105D313BB05C813C405BC13CE05B013D705A313E1059613EA058913F4057C13FD056F1307066113100653131A064513230636132D06271336061813400609134906F9125306E8125C06D8126606C7126F06B5127906A412820691128C067E1295066B129F065712A8064212B2062D12BB061712C5060112CE06E911D806D111E206B811EB069E11F4068311FE06671107074A1111072B111A070C112407EB102D07C8103707A41041077E104A07561054072C105D07FF0F6707D00F70079E0F7A076A0F8307310F8D07F40E9607B40EA0076E0EA907230EB307D10DBC07780DC607180DCF07AF0CD907390CE207B90BEC07280BF507870AFF07D10909080109120813081B08FF062508BB052F083A04380803024408AE004A0839004B0833004A0831004A082F004A082E004A082D0049082D0049082C0049082B0048082B0048082B0048082A0047082A0047082A0047082900460829004608290046082900450829004508290045082900450829004408280044082800440828004308280043082800430828004208280042082800420828004108</t>
  </si>
  <si>
    <t>77170F007517150072171D006F1726006B17320067173C00631746005F1750005B1759005717630054176D00501777004C17800048178A004517940040179E003D17A8003917B1003517BB003117C5002D17CF002917D9002517E3002117ED001D17F7001817010115170A01111714010D171E01081728010417320100173C01FC164601F7165001F3165A01EF166401EB166E01E6167801E2168201DE168C01D9169601D516A001D016AA01CC16B401C716BD01C316C701BE16D101BA16DB01B616E501B116EF01AC16F901A8160302A4160D029F1617029A16210296162B02901635028C163F0287164902831653027E165D0279166702741671026F167B026A16850265168F02601699025B16A3025716AD025216B7024C16C1024816CB024216D5023D16DF023716EA023316F3022D16FD0228160703221611031E161C0318162503131630030D163A030816440302164E03FC155803F7156203F1156C03EC157603E6158003E0158A03DB159403D5159E03CF15A803C915B203C315BC03BD15C603B715D003B115DA03AB15E403A515EE039E15F8039815030492150D048C151704851521047F152B047815350472153F046B154904651553045E155D04571567045015710449157B04421585043B158F04351599042D15A3042615AD041F15B8041715C2041015CC040915D6040115E004FA14EA04F114F404EA14FE04E2140805DB141205D2141C05CA142605C2143105BA143B05B1144505A9144F05A0145905981463058F146D05861477057D14820574148C056B1496056114A0055814AA054E14B4054514BE053B14C8053114D2052714DC051D14E6051214F0050814FA05FD130506F2130F06E7131906DC132306D1132D06C5133706B9134106AE134B06A11356069513600689136A067C1374066F137E06611388065413920646139C063813A6062A13B0061B13BB060C13C506FD12CF06ED12D906DD12E306CC12ED06BC12F806AA12020799120C07871216077412200762122A074D1234073A123E07251249070F125307F9115D07E3116707CB117107B3117B07991185077F118F0764119A074811A4072B11AE070C11B807EC10C207CB10CC07A810D6078410E1075D10EB073510F5070B10FF07DE0F0908AF0F13087D0F1D08480F27080F0F3208D30E3C08930E46084E0E5008040E5A08B30D64085D0D6F08FF0C7908980C8308290C8D08AE0B9708270BA108910AAC08EA09B6083009C0085E08CA086E07D4085C06DE081E05E808A303F308AA01FF085F0005093D00060938000609350006093300060933000609310006093100060931000609300006092F0006092F0006092E0006092E0006092E0006092E0006092D0006092D0006092D0006092D0006092D0006092D0006092D0006092C0006092C0006092C0006092C000609</t>
  </si>
  <si>
    <t>B5170E00B4171100B1171700AE171E00AA172600A6172D00A31734009F173B009C1741009817480095174F00911756008D175D008A17630086176B00831771007F1778007B177F007817860074178D00711794006D179B006917A2006617A9006217AF005E17B6005A17BD005617C4005217CB004E17D2004B17D9004717E0004317E7003F17EE003B17F5003717FC00331703012F170A012B1711012717180123171F011E1726011A172D011617340112173B010E1742010A1749010617500102175701FD165E01F9166501F4166C01F0167301EC167A01E8168101E3168801DF168F01DA169601D5169D01D116A401CD16AB01C816B201C316B901BE16C001BA16C701B616CE01B116D501AC16DC01A816E301A316EA019E16F1019916F8019416FF018F1606028A160D028616140280161B027C16220276162902721630026C16370267163F02621646025D164D025716540252165B024D16620248166902421670023D16770237167E02321685022D168C022716930221169A021B16A1021616A8021016AF020A16B6020416BD02FE15C402F915CB02F315D202ED15DA02E715E102E015E802DA15EF02D415F602CE15FD02C7150403C1150B03BB151203B4151903AD152003A7152703A0152E039A15350393153D038C15430385154A037E15510377155903701560036915670361156E035A15750352157C034B15830343158A033C159103341598032C159F032415A7031D15AD031415B4030C15BC030415C303FC14CA03F314D103EB14D803E214DF03D914E603D014ED03C814F403BE14FB03B5140204AC140904A2141104991417048F141F04851426047B142D047014340466143B045C14420451144904471450043B14570430145E042514650419146C040D14740401147B04F5138204E8138904DC139004CE139704C2139E04B413A504A613AC049913B4048A13BB047C13C1046D13C9045E13D0044E13D7043E13DE042E13E5041D13EC040C13F304FA12FA04E8120105D5120905C3121005AF1217059B121E058612250571122C055A12330543123A052B12410513124805FA115005E0115705C5115E05A91165058B116C056C1173054C117A052B11810509118905E4108F05BE10970596109E056B10A5053F10AC050F10B305DE0FBA05A90FC105700FC805340FCF05F30ED705AF0EDE05640EE505130EEC05BC0DF3055E0DFA05F60C0106830C0806040C0F067A0B1606DE0A1D062E0A240667092C068508330681073A0652064106EB0448060F0350065101560633005A0629005A0625005A0623005A0623005A0622005A0621005A0621005A0620005A0620005A062000590620005A0620005A061F005A061F005A061F0059061F0059061F0059061E0059061E0059061E0059061E0059061E0059061E0059061E0059061E005906</t>
  </si>
  <si>
    <t>B6170E00B5171200B2171700AF171E00AA172500A7172D00A4173400A0173A009D1741009917480095174F00921756008F175C008B17630088176A0084177100811778007D177F007917860075178C00711793006E179A006A17A1006717A8006317AF005F17B6005B17BD005717C4005317CA004F17D2004C17D8004817DF004417E6004017ED003C17F4003817FB0034170201301709012C1710012817170124171E01201725011C172C011717330113173A010F1741010B17480107174F0103175601FE165D01FA166401F5166B01F1167201ED167901E9168001E4168701E0168E01DB169501D7169C01D216A301CE16AA01C916B101C516B801C016BF01BB16C601B716CD01B216D401AE16DB01A916E201A416E9019F16F0019A16F7019616FE01911605028C160C028716130282161A027D1621027816280273162F026E16360268163D02631644025E164B0259165202541659024F1660024A16670244166E023E16750239167C02331683022E168A0228169102231698021D169F021816A6021216AD020C16B4020616BB020016C302FA15CA02F515D102EF15D802E915DF02E215E602DC15ED02D615F402D015FB02CA150203C3150903BD151003B7151703B0151E03A9152503A3152C039C15330396153A038E1541038815480381154F037A15560372155D036B15640364156B035D15720356157A034E158103461588033F158F033715960330159D032815A4032015AB031815B2031015B9030815C003FF14C703F714CE03EE14D503E614DC03DD14E303D414EA03CB14F103C214F903B8140004AF140604A6140E049C14150493141C04891423047F142A04751431046B1438045F143F04551446044B144D044014540434145B04291462041D146A041214700406147804F9137F04ED138604E1138D04D4139404C7139B04BA13A204AC13A9049E13B0049013B7048213BE047313C5046413CD045413D4044413DB043413E2042413E9041213F0040113F704EF12FE04DD120505CA120C05B6121305A2121B058E12220579122905631230054D12370535123E051D12450504124C05EB115305D0115A05B411610597116805791170055A11770539117E0517118505F4108C05CE109305A7109A057D10A1055210A8052410AF05F30FB605BF0FBD05890FC5054E0FCB05100FD205CD0EDA05860EE105380EE805E30DEF05880DF605250DFD05B70C0406400C0B06B90B1206240B19067D0A2006C2092706ED082E06F7073506DD063D0693054406FC034B06C80154069E0058062C00590627005906240059062300580622005906220058062100580620005806200058062000580620005806200058061F0058061F0058061F0058061F0058061F0058061E0058061E0059061E0058061E0058061E0058061E0059061E0059061E005906</t>
  </si>
  <si>
    <t>B6170E00B5171100B2171700AF171E00AB172500A7172C00A4173300A0173A009D1741009917480096174E00921755008F175C008B17630088176A0084177000811777007D177E007917850075178C00721793006E1799006B17A0006717A7006317AE005F17B5005B17BC005717C3005317C9005017D1004C17D7004817DE004417E5004017EC003C17F3003917FA0034170101301708012C170F012817160124171D01201724011C172A01181731011317380110173F010B17460107174D0103175401FE165B01FA166201F6166901F1167001ED167701E9167E01E5168501E0168C01DC169301D7169A01D316A101CE16A801C916AE01C516B501C016BC01BC16C301B716CA01B216D101AE16D801A916DF01A416E6019F16ED019A16F4019616FB01911602028C16090287161002821617027D161E027816250273162C026E16330268163A02631641025E16480259164F02541656024F165D024A16640244166B023E16720239167902331680022E16870228168E02231695021D169C021816A3021216AA020C16B1020616B8020016BF02FA15C602F515CD02EF15D402E815DB02E215E202DC15E902D615F002D015F702C915FE02C3150503BD150C03B6151303AF151A03A9152103A21528039C152F03951536038E153D038715440380154B0379155203721559036B156003641567035C156E03551575034D157C03461583033E158A03361591032F15980327159F031F15A6031715AD030E15B4030615BB03FE14C203F614C903ED14D003E414D703DB14DE03D314E503C914EC03C014F303B714FA03AD140104A41408049A140F049114160486141D047D14240472142B04681432045D143A0453144004481447043D144E043214560426145D041B1464040F146B0403147104F7137904EA138004DD138704D0138E04C3139504B5139C04A713A3049913AA048B13B1047D13B8046D13BF045F13C6044F13CD043F13D4042E13DB041E13E2040C13E904FB12F004E812F704D612FE04C3120505AF120C059B12140585121B057012220559122905431230052B12370512123E05F9114505DF114C05C3115305A6115A05891161056A1168054A116F052911760505117D05E1108405BA108B0592109205671099053A10A0050A10A705D70FAE05A20FB605690FBD052C0FC405EC0ECB05A60ED2055A0ED905090EE005B10DE705510DEE05E80CF505750CFC05F60B0306680B0A06CB0A11061B0A180653091F06700826066D072D063E063406D9043B06FB0243064D014A0632004D0629004D0625004C0623004C0622004C0622004C0621004D0621004D0620004D0620004D0620004C061F004C061F004D061F004C061F004C061E004C061F004C061E004C061E004C061E004D061E004C061E004C061E004C061E004C061E004C061E004C06</t>
  </si>
  <si>
    <t>A8170E00A6171200A4171800A1171E009D17260099172D009517340092173B008E1742008B174900871750008417570080175E007D17650079176C007517730072177A006E1781006B17880068178F006417960060179D005C17A4005817AB005417B2005117B9004C17C0004917C7004517CE004117D5003D17DC003917E4003617EB003117F2002D17F900291700012617070121170E011D1715011A171C011517240111172B010D173201091739010517400101174701FC164E01F8165501F4165C01F0166301EB166A01E7167201E3167901DF168001DA168701D6168E01D1169501CD169C01C816A401C416AB01BF16B201BB16B901B616C001B216C701AD16CE01A916D501A416DD019F16E4019A16EB019616F2019116F9018C1600028716080282160F027D16160279161D02741624026E162B0269163202641639025F1641025A16480255164F02501656024B165D024616640240166C023A16730235167A02301681022A16880225168F021F1697021A169E021516A5020E16AC020916B3020316BA02FD15C102F715C902F215D002EC15D702E615DE02E015E502DA15ED02D415F402CE15FB02C7150203C1150903BB151003B4151803AE151F03A7152603A1152D039B15340394153B038D15430387154A037F1551037815580372155F036A15660363156E035D15750356157C034E15830346158A033F159203371599033015A0032815A7032015AE031915B5031115BD030915C4030015CB03F814D203EF14D903E714E003DF14E803D614EF03CD14F603C414FD03BC140504B3140C04A9141304A0141A04971421048D142904831430047A14370470143E04651445045B144D045114540447145B043C14620430146904251470041A1478040E147F0403148604F7138D04EB139404DF139C04D213A304C513AA04B813B104AB13B9049D13C0048F13C7048113CE047313D5046413DD045513E4044513EB043613F2042613F9041513000504130805F3120F05E1121605CF121E05BC122505A8122C059512330580123A056B124105561249053F1250052812570511125F05F7116605DE116D05C3117405A8117B058B1183056E118A054E1191052E1198050C119F05E910A705C410AE059D10B5057410BC054910C3051B10CB05EB0FD205B80FD905810FE005470FE805090FEF05C60EF6057E0EFD05300E0406DC0D0C067F0D13061A0D1A06AB0C2106300C2806A60B30060C0B3706600A3E069C094506BC084C06B70754068E065B06290562065C036A0670017106350075062A00750627007506240074062300750623007406220074062200740621007406210074062100740620007406200074062000740620007406200074061F0074061F0074061F0074061F0075061F0074061F0074061E0075061E0075061E0075061E007506</t>
  </si>
  <si>
    <t>A3170E00A11712009E1718009B171E009717260093172D00901734008C173B008917420086174900821750007F1757007B175D007717640074176B00701772006D177900691780006617870062178E005E1795005A179C005717A3005317AA004F17B1004B17B8004817BF004417C6004017CD003C17D4003917DB003517E2003117E9002C17F0002817F7002417FE00201705011C170C011817130115171A01111721010C17280108172F010417360100173D01FC164401F8164C01F3165301EF165A01EB166101E7166801E2166F01DE167601DA167D01D5168401D1168B01CC169201C8169901C316A001BF16A701BB16AE01B616B501B216BD01AD16C401A916CB01A416D2019F16D9019A16E0019616E7019116EE018C16F5018816FC01831603027E160A0279161202741619026F1620026A16270265162E02601635025B163C025616430251164A024C1651024616590241165F023C16670236166E02311675022C167C022616830221168A021B1691021616980210169F020A16A7020416AE02FF15B502F915BC02F315C302EE15CA02E815D102E215D802DC15DF02D615E602D015EE02CA15F502C415FC02BE150303B7150A03B1151103AB151803A4151F039D15270397152E039015350389153C03831543037C154A03751551036E15580367155F036015670359156E03521575034A157C03431583033C158A03341591032D15980326159F031D15A7031515AE030E15B5030615BC03FD14C303F514CA03ED14D203E414D903DC14E003D314E703CB14EE03C214F503B914FC03B0140304A7140A049E141204941419048A1420048114270477142E046D14350463143D04591444044E144B0444145204391459042E1460042314670418146E040C14760401147D04F5138404E9138B04DD139204D0139904C313A104B613A804A813AF049B13B6048E13BD048013C4047113CB046313D3045313DA044413E1043413E8042513EF041413F6040313FD04F2120505E0120C05CE121305BB121A05A812210594122805801230056B12370555123E053F12450528124C0510125305F7115B05DE116205C4116905A81170058C1177056E117E054F1185052F118D050E119405EB109B05C610A2059F10A9057710B0054C10B8051E10BF05EF0FC605BC0FCD05860FD4054C0FDB050F0FE205CC0EEA05850EF105380EF805E40DFF05890D0606250D0E06B70C15063E0C1C06B60B23061F0B2A06750A3106B3093806D6083F06D8074706B2064E065405550699035C068E0164063F0068062B006806270068062500680623006806220068062200680622006806210068062100680620006806200068062000680620006806200068061F0068061F0068061F0068061F0068061F0068061F0068061F0068061E0068061E0068061E0068061E006806</t>
  </si>
  <si>
    <t>28170F00261712002417180020171E001C17260019172D001617340012173A000F1741000B17480008174F000517560001175C00FE166300FA166A00F6167100F3167800EF167E00EB168500E8168C00E4169300E1169A00DD16A100DA16A700D616AE00D216B500CE16BC00CB16C300C716CA00C316D100BF16D800BC16DF00B816E500B416EC00B016F300AC16FA00A8160101A5160801A0160F019C16160198161D019416240190162B018C1632018816390184164001801646017C164D017816540174165B016F1662016B16690166167001621677015E167E015A16850155168C01511693014D169A014816A1014416A8013F16AF013B16B6013616BD013216C4012E16CB012816D1012416D8011F16E0011B16E7011616ED011116F4010C16FB010816020203160902FE151002F9151702F5151E02EF152502EB152C02E6153302E0153A02DC154102D6154802D1154F02CC155602C7155D02C2156402BC156B02B7157202B1157902AC158002A7158702A1158E029C15950296159C029115A3028B15AA028515B1027F15B8027A15BF027415C6026E15CD026915D4026315DB025C15E2025615E9025015F0024A15F7024415FE023D15050337150C03311513032A151A03241521031D15280317152F03101536030A153D0303154403FC144B03F5145203EE145903E7146003E0146703D9146E03D1147503CA147C03C2148303BB148A03B3149103AC149803A4149F039C14A6039414AD038C14B4038414BB037C14C2037414C9036B14D0036314D7035A14DE035114E5034914EC034014F3033614FA032D140104241408041A140F041114160406141D04FD132404F3132B04E9133204DF133A04D4134004C9134704BE134E04B4135604A8135C049D13640491136A04861372047A1379046D1380046213870454138E04471395043A139C042D13A3041F13AA041113B1040313B804F412BF04E512C604D612CD04C612D404B612DB04A612E2049512E9048412F0047312F7046012FE044E1205053A120C052712130512121B05FE112205E9112905D2113005BB113705A3113E058A11450571114C05571153053B115A051F11610501116805E3106F05C2107605A0107D057D10840558108B053110920508109905DD0FA005B00FA705800FAE054D0FB505170FBC05DD0EC3059F0ECB055D0ED205160ED905CA0DE005760DE7051B0DEE05B80CF5054C0CFC05D40B03064F0B0A06BA0A1106140A180659091F06820826068C072D066E0634061C053B066A03430683014A063A004E062A004E0626004E0624004E0623004E0622004E0622004E0621004E0620004E0620004E0620004E0620004E0620004E061F004E061F004E061F004E061F004E061F004E061F004E061E004E061E004E061E004E061E004E061E004E061E004E061E004E06</t>
  </si>
  <si>
    <t>3A170E00391712003617180033171E002F1726002B172D002817340024173B00211742001D1748001A174F001617560013175D00101763000C176B00091771000517780002177F00FE168600FA168D00F6169400F3169B00EF16A100EB16A800E716AF00E416B600E016BD00DC16C400D916CB00D516D200D116D900CD16E000C916E700C516EE00C116F400BD16FC00BA160201B6160901B2161001AE161701AA161E01A6162501A2162C019D16330199163A0195164101911648018D164F018916560185165D01801664017C166B0178167201741679016F1680016B16870166168E01621695015D169C015916A3015516AA015016B1014C16B8014816BF014316C6013E16CD013916D4013516DB013016E2012C16E9012716F0012216F7011D16FE011916050214160C020E16130209161A020516210200162802FB152F02F6153602F1153D02EC154402E7154B02E1155202DC155902D7156002D1156702CC156E02C7157502C2157C02BC158302B7158A02B1159102AB159802A615A002A015A6029A15AE029515B4028F15BC028915C3028315CA027D15D1027815D8027215DE026C15E6026515ED025F15F4025915FB02521502034C150903461510033F15170339151E03331525032C152C03251533031F153A0318154103111548030A154F0303155603FC145D03F5146403ED146C03E6147203DF147A03D8148103D0148803C9148F03C1149603B9149D03B114A403A914AB03A214B2039914B9039114C0038914C7038014CE037814D5036F14DC036614E3035D14EA035414F1034B14F9034314FF03391407042F140E04261415041C141C041214230408142A04FE133104F3133804E9133F04DF134604D3134D04C8135404BD135B04B2136204A6136A049A1371048F13780482137F047613860469138D045C1394044F139B044113A2043413A9042613B0041813B7040913BE04FA12C504EA12CC04DB12D304CB12DB04BB12E204AA12E9049912F0048712F7047512FE04621205054E120C053A12130525121A0511122205FB112805E5113005CE113705B6113E059D11450583114C05691153054C115A053011610512116805F3106F05D2107605B0107D058C10840566108C053E10930515109A05E90FA105BA0FA8058A0FAF05560FB6051F0FBD05E40EC405A50ECB05620ED2051A0ED905CC0DE105780DE8051D0DEF05BA0CF6054F0CFD05D80B0406560B0B06C60A1206250A190671092006A6082706BF072E06B806350686053C061104440600024C06E80051062E0053062800530625005306230053062200530622005306210053062100530620005306200053062000530620005306200053061F0052061F0052061F0053061F0052061E0052061E0052061E0052061E0053061E0052061E0052061E0052061E0052061E005206</t>
  </si>
  <si>
    <t>49170E00471712004517180041171E003E1726003A172D003717340033173B00301742002C17490028174F002517560022175D001E1764001A176B00171772001417790010177F000D17860009178D000517940002179B00FD16A200FA16A900F616B000F216B700EF16BE00EB16C500E716CC00E316D300E016DA00DC16E100D816E800D416EF00D016F600CC16FD00C8160401C4160B01C0161201BC161901B8162001B4162701B0162E01AC163501A8163C01A41643019F164A019B1651019716580193165F018F1666018B166D018616740182167B017E1682017916890175169001701697016C169E016816A5016316AC015F16B3015A16BA015516C1015116C8014D16CF014816D6014316DD013E16E4013916EB013516F3013016FA012B1601022716080222160F021D16160218161D02131624020D162B020916320204163902FF154002FA154702F5154E02F0155502EB155C02E5156302E0156A02DA157202D5157902D0158002CB158702C5158E02C0159502BA159C02B415A302AE15AA02A915B102A315B8029D15BF029815C6029215CD028C15D4028615DC027F15E3027A15EA027415F1026E15F8026715FF02611506035B150D03541514034E151B0347152203411529033A153003341537032D153F03261546031F154D031815540311155B030B15620304156903FD147003F5147703ED147E03E6148503DF148C03D7149403D0149B03C814A203C014A903B814B003B014B703A814BE03A014C5039714CC038F14D3038614DA037E14E1037514E9036C14F0036314F7035A14FE035114050448140C043F14130435141A042B14210421142804171430040D14370403143E04F8134504EE134C04E2135304D7135A04CC136104C1136804B5136F04AA1377049E137E049213850485138C04781393046C139A045E13A1045213A8044313AF043513B7042713BE041813C5040A13CC04FB12D304EA12DA04DB12E104CA12E804B912F004A912F7049712FE048412050571120C055F1213054B121A0537122105211228050C123005F6113705DF113E05C7114505AE114C05951153057B115A055E116105421168052411700505117705E5107E05C31085059F108C057910930553109A052A10A105FF0FA805D20FB005A10FB7056E0FBE05370FC505FE0ECC05C00ED3057E0EDA05380EE105EC0DE905990DF005410DF705E00CFE05770C0506050C0C06870B1306FD0A1A06620A2106B6092906F4083006180837061F073E06FF054506AD044C06EE02540654015B0634005E062A005E0626005E0624005E0623005E0622005E0622005E0621005E0621005E0620005E0620005E0620005E0620005E0620005F0620005F061F005F061F005F061F005F061F005E061F005F061F005F061E005E061E005F061E005F061E005F061E005F06</t>
  </si>
  <si>
    <t>29170D002817100026171300231718001F171D001C1721001917260016172A0013172F000F1733000C17380009173C000617410003174500FF164A00FC164E00F9165300F6165800F2165C00EF166100EB166500E8166A00E5166E00E2167300DE167800DB167C00D7168100D4168500D0168A00CD168F00C9169300C5169800C2169D00BE16A100BB16A600B716AA00B416AF00B016B400AC16B800A916BD00A516C200A116C6009D16CB009916D0009616D4009216D9008E16DE008A16E2008616E7008316EB007F16F0007A16F5007716FA007216FE006E1603016A16070166160C01621611015E1616015A161A0155161F01521624014D16280149162D0145163201401636013C163B0137164001331644012F1649012A164E0126165201221657011D165C0118166101141665010F166A010A166E010616730101167801FC157C01F8158101F3158601EE158B01E9158F01E5159401DF159901DA159D01D515A201D115A701CB15AC01C615B001C115B501BC15BA01B715BE01B115C301AB15C801A615CC01A115D1019C15D6019615DB019015DF018B15E4018515E9017F15EE017A15F2017415F7016E15FC0168150002621505025C150A0256150F02501513024A15180243151D023D1521023715260231152B022A153002231534021D15390216153E02101542020915470202154C02FB145102F4145502ED145A02E6145F02DE146402D7146802CF146D02C8147202C0147602B9147B02B1148002A9148502A114890299148E02911493028814980280149C027814A1026F14A6026614AA025D14AF025414B4024B14B9024214BD023914C2022F14C7022514CC021B14D0021214D5020714DA02FD13DE02F213E302E813E802DD13ED02D213F102C713F602BB13FB02AF130003A3130403971309038B130E037F1313037213170365131C03571321034A1325033C132A032D132F031F1334031013390301133D03F1124203E1124703D0124C03C0125003AE1255039D125A038A125E03781263036412680350126D033C1271032712760311127B03FA118003E3118403CB118903B2118E03971193037D11970360119C034411A1032511A6030511AA03E510AF03C210B4039E10B9037710BD035010C2032610C703FA0FCC03CB0FD003990FD503640FDA032D0FDF03F10EE303B10EE8036D0EED03240EF203D50DF6037F0DFB03220D0004BD0C04044E0C0904D40B0E044D0B1304B70A1704110A1C04520921047D0826048B072A046C062F041D053404680339049A013E04570041041F0041041A0041041800410417004104160041041600410416004104150041041500410415004104140041041400410414004104140041041400410414004104140041041400410414004104140041041300410414004104130041041300410413004104</t>
  </si>
  <si>
    <t>2A170D0029171000261713002317170020171D001C1721001917260016172A0013172F00101733000D17380009173C00071741000417450000174A00FC164E00F9165300F6165700F3165C00EF166000EC166500E9166A00E5166E00E2167300DF167700DC167C00D8168000D4168500D1168A00CD168E00C9169300C6169700C3169C00BF16A100BC16A500B816AA00B416AF00B016B300AD16B800A916BC00A516C100A116C6009E16CA009A16CF009616D4009216D8008E16DD008B16E1008716E6008316EB007F16EF007B16F4007716F9007316FD006F1602016B16070166160B01631610015F1615015B16190156161E01521623014E1627014A162C0146163101411635013D163A0138163F01341643012F1648012B164D0127165101221656011E165B0119165F0115166401101669010B166D010716720102167701FD157B01F9158001F4158501EF158901EA158E01E6159301E0159701DB159C01D615A101D115A601CC15AA01C715AF01C215B401BD15B801B815BD01B215C201AD15C601A715CB01A215D0019C15D4019715D9019215DE018C15E2018715E7018115EC017B15F0017515F5016F15FA016915FF01631503025D15080258150D02511511024B15160245151B023F151F0238152402321529022C152E02251532021E15370217153C02111540020A15450204154A02FD144F02F5145302EE145802E7145D02E0146102D9146602D1146B02C9146F02C2147402BA147902B2147D02AB148202A31487029B148C02921491028A14950282149A0279149F027014A3026814A8025F14AD025614B2024D14B6024314BB023A14BF023014C4022714C9021D14CE021314D2020914D702FE13DC02F413E102E913E502DF13EA02D313EF02C813F402BD13F802B113FD02A5130203991306038D130B038113100374131503671319035A131E034C1323033E13270330132C03211331031213360303133A03F4123F03E3124403D3124903C2124D03B11252039F1257038D125B037A1260036712650353126A033E126E032912730313127803FC117D03E6118103CE118603B5118B039B119003801194036411990347119E032911A2030911A703E810AC03C610B103A110B5037B10BA035410BF032A10C403FE0FC803CF0FCD039E0FD2036A0FD603320FDB03F70EE003B70EE503730EE9032A0EEE03DB0DF303880DF8032B0DFC03C60C0104580C0604DF0B0A045B0B0F04C50A1404200A180466091D0493082204A30726048C062B043D0530049C033504AF013A0482003D041F003D041B003E0418003E0417003E0416003D0416003E0416003E0415003D0415003E0415003E0414003E0414003E0414003D0414003D0414003D0414003D0414003D0414003E0414003E0413003D0414003D0413003E0413003E0413003E0413003D04</t>
  </si>
  <si>
    <t>35170D0033171000311713002E1718002A171D00271722002417260020172B001E172F001A1734001717390014173D00111742000E1746000A174B0007174F000417540000175900FD165D00FA166200F6166600F3166B00EF167000EC167400E9167900E5167E00E2168200DE168700DB168C00D8169100D4169500D0169A00CC169F00C916A300C516A800C116AD00BE16B100BA16B600B716BB00B316C000B016C400AC16C900A816CE00A416D200A016D7009C16DC009816E1009416E5009016EA008D16EF008916F3008516F8008116FD007D1602017916060175160B01701610016C1615016816190164161E01601623015B16280157162C01531631014F1636014A163B0146163F01421644013D16490139164E0134165301301657012C165C0127166101221665011E166A0119166F01151674010F1679010B167D010616820102168701FD158C01F8159001F3159501EE159A01E9159F01E415A301DF15A801DA15AD01D515B201D015B701CB15BB01C515C001C015C501BB15C901B615CE01B015D301AB15D801A515DD019F15E1019A15E6019415EB018F15F0018915F5018315F9017D15FE0178150302721508026C150D0266151102601516025A151B02531520024D1524024715290241152E023A153302331537022D153C02261541021F15460219154B02121550020B15540204155902FD145E02F6146302EF146702E7146C02E0147102D9147602D1147B02C9147F02C2148402B9148902B2148E02A9149302A21497029A149C029114A1028814A6028014AB027714AF026F14B4026514B9025C14BE025414C3024A14C7024114CC023714D1022D14D6022314DB021914DF020F14E4020514E902FA13EE02F013F302E513F802DA13FC02CE130103C2130603B7130B03AB130F039E1314039213190386131E03781323036B1328035E132C03511331034213360334133B03251340031613440307134903F7124E03E6125303D6125803C5125C03B3126103A21266038F126B037C127003691275035412790340127E032A12830314128803FD118D03E6119203CD119603B4119B039A11A0037F11A5036211AA034511AE032611B3030511B803E410BD03C110C2039B10C6037510CB034C10D0032110D503F50FDA03C40FDE03910FE3035C0FE803230FED03E60EF203A40EF6035E0EFB03130E0004C20D05046A0D0A040A0D0F04A20C13042F0C1804B30B1D04270B22048C0A2704E0092B041F0930044308350446073A0421063E04C1044304ED02490471014D04280050041E0050041A0050041800500417005004160050041600500416005004160050041500500415004F041500500414004F04140050041400500414004F0414005004140050041400500414004F0414004F0414004F0414004F0414004F0414004F0413004F04</t>
  </si>
  <si>
    <t>19170D0018170F0015171300121717000F171B000C172000091724000517280003172C00FF163000FC163500F9163900F6163D00F3164100EF164500EC164A00E9164E00E6165200E3165600E0165B00DC165F00D9166300D6166700D2166C00CF167000CB167400C8167800C4167D00C1168100BD168500BA168900B7168E00B3169200B0169600AC169B00A8169F00A516A300A116A8009D16AC009916B0009616B5009216B9008E16BD008B16C2008716C6008316CA008016CF007C16D3007816D7007416DC007016E0006C16E4006816E9006416ED006016F1005C16F6005816FA005416FE00501603014C16070148160B01441610013F1614013B16190137161D01331621012F1626012A162A0126162E01221633011D16370119163B01151640010F1644010B16480106164D0102165101FD155601F9155A01F4155E01F0156301EB156701E6156B01E1156F01DD157401D8157901D3157D01CE158101C9158601C4158A01BF158E01BA159301B5159701AF159B01AA15A001A515A4019F15A9019A15AD019515B1019015B6018B15BA018515BE017F15C3017A15C7017315CB016E15D0016815D4016315D9015D15DD015715E2015115E6014B15EA014515EF013F15F3013815F8013215FC012C150002261505021F15090219150D02121512020C15160205151B02FE141F02F7142302F0142802E9142C02E2143102DB143502D4143902CD143E02C5144202BE144702B6144B02AE144F02A71454029F14580297145C028F146102861465027E146A0276146E026E147302651477025C147B02531480024A1484024114880238148D022E149102251496021B149A0212149F020814A302FD13A702F313AC02E913B002DF13B402D313B902C913BD02BD13C202B213C602A613CB029A13CF028E13D3028213D8027513DC026913E1025C13E5024F13E9024113EE023313F2022513F7021613FB020713FF02F8120403E8120803D8120D03C8121103B7121503A6121A0394121E03811223036F1227035B122C0348123003331234031E12390308123D03F2114203DA114603C2114B03A9114F038F1153037411580358115C033A1160031C116503FC106903DB106E03B9107203941077036E107B0346107F031C108403EF0F8803C10F8D038F0F91035A0F9503220F9A03E60E9E03A60EA303620EA703180EAC03C90DB003730DB403170DB903B00CBD03400CC203C60BC603400BCA03A90ACF03000AD3034109D7036C08DC037507E0035706E503FE04E9034503EE039201F2034700F5031D00F5031800F5031600F5031600F5031500F5031400F5031400F5031300F5031300F5031300F5031300F5031300F5031300F5031300F5031200F5031200F5031200F5031200F5031200F5031200F5031200F5031200F5031200F5031200F5031200F503</t>
  </si>
  <si>
    <t>22170D0021170F001E1713001C17170018171C0015172000121725000F1729000C172D00091732000517360002173A00FF163F00FC164300F8164800F5164C00F2165000EF165500EC165900E8165D00E5166200E1166600DE166B00DB166F00D8167400D4167800D1167D00CD168100CA168500C6168A00C3168E00BF169300BC169700B8169C00B416A000B116A400AE16A900AA16AE00A616B200A316B6009F16BB009B16C0009716C4009416C9009016CD008C16D2008816D6008516DA008016DF007D16E3007916E8007516ED007116F1006D16F5006916FA006416FF00611603015C16080159160C0155161101501615014C161A0148161E01441623013F1627013B162C0137163001331635012E1639012A163E0126164201211647011C164B0118165001141654010F1659010A165E010616620101166701FC156B01F8156F01F3157401EE157901E9157D01E5158201E0158601DB158B01D6158F01D1159401CC159801C7159D01C215A201BD15A601B815AB01B215AF01AD15B401A715B801A215BD019D15C1019815C6019215CB018D15CF018715D3018115D8017C15DD017615E1017015E6016A15EA016515EF015E15F3015915F8015215FD014C1501024615060240150A023A150F02341513022D15180226151C02201521021915260213152A020C152F0206153302FF143802F8143C02F0144102EA144602E2144A02DB144F02D4145302CC145802C4145C02BD146102B5146502AE146A02A6146F029E147302961478028D147C02851481027D14850274148A026C148F02631493025A14980251149C024814A1023F14A5023514AA022C14AE022214B3021814B8020E14BC020414C102F913C602EF13CA02E413CF02D913D302CE13D802C313DC02B713E102AC13E502A013EA029413EF028813F3027B13F8026E13FC02611301035313050345130A0337130E03291313031A1318030B131C03FB122103EC122503DB122A03CA122F03B9123303A812380396123C0383124103701246035C124A0348124F03331253031D12580307125C03F0116103D7116603BF116A03A5116F038A1173036E11780351117C033211810313118603F2108A03CF108F03AB109303851098035D109C033210A1030610A603D70FAA03A50FAF03710FB303390FB803FE0EBD03BE0EC1037A0EC603320ECA03E30DCF038F0DD303350DD803D20CDD03660CE103F10BE603730BEA03E70AEF034C0AF303A009F803E208FC030D0801041807060403060A04BA040F04140314048E01180447001B041E001C041A001C0418001C0416001C0416001C0415001C0414001C0414001C0414001C0414001C0414001C0413001C0413001C0413001C0413001C0413001C0413001C0413001C0413001C0413001C0412001C0412001C0412001C0412001C0412001C04</t>
  </si>
  <si>
    <t>46170D0045170F0042171200401716003C171B0039171F00361723003317270030172B002D172F00291733002617370023173B0020173F001D1743001A17470016174C0013175000101754000D17580009175C000617600003176400FF166900FC166D00F8167100F5167500F2167900EE167D00EB168100E7168500E4168A00E0168E00DD169200D9169600D6169A00D2169F00CE16A300CB16A700C716AB00C316AF00BF16B300BC16B800B816BC00B516C000B116C400AD16C900A916CD00A616D100A216D5009D16D9009916DE009516E2009216E6008E16EA008A16EE008616F3008216F7007D16FB007916FF0076160401711608016C160C016916100164161501601619015C161D0157162101531625014F162A014A162E0146163201411636013D163B0139163F01341643012F1647012B164C0126165001211654011D16580118165D01141661010E1665010A16690104166D0100167201FB157601F6157A01F1157E01EC158301E7158701E1158B01DC158F01D7159401D2159801CD159C01C715A101C215A501BC15A901B715AD01B215B101AC15B601A615BA01A115BE019B15C2019515C7018F15CB018915CF018315D3017D15D8017715DC017115E0016B15E4016515E9015E15ED015815F1015215F6014B15FA014515FE013E1502023715070230150B022A150F02231513021C15180215151C020E1520020615250200152902F8142D02F0143102E8143602E1143A02DA143E02D1144202CA144702C1144B02B9144F02B1145302A9145802A0145C02981460028F146402861469027D146D02741471026B14760261147A0258147E024E148202451487023B148B0230148F02261494021B14980210149C020614A002FB13A502F013A902E413AD02D813B202CC13B602C013BA02B413BE02A713C3029A13C7028D13CB028013CF027213D4026413D8025613DC024713E1023813E5022913E9021813EE020913F202F812F602E712FA02D512FF02C3120303B01207039D120C038A12100376121403611218034B121D03341221031E12250306122A03ED112E03D4113203B91136039D113B0380113F03621143034211480321114C03FF105003DB105403B61059038E105D0364106103391066030B106A03D90F6E03A60F72036F0F7703340F7B03F50E7F03B40E84036E0E8803210E8C03D00D9003790D95031A0D9903B30C9D03440CA103CB0BA603460BAA03B60AAE03160AB2036609B703A208BB03C407BF03CA06C303AC05C8035804CC039F02D1036C01D4032600D7031B00D7031800D7031600D7031400D7031400D7031300D7031300D7031300D7031200D7031200D7031200D7031200D7031200D7031200D7031200D7031100D7031100D7031100D7031200D7031100D7031100D7031100D7031100D7031100D7031100D703</t>
  </si>
  <si>
    <t>41170D0040170F003D1712003A17160037171B0034171F00311723002D1727002A172B002717300024173400211737001E173C001B174000171744001417480011174C000E1750000B1755000717590004175D0001176100FD166500FA166A00F6166E00F3167200EF167600EC167A00E9167F00E5168300E1168700DE168B00DA168F00D7169400D4169800D0169C00CC16A000C916A500C516A900C116AD00BD16B200BA16B600B616BA00B216BE00AE16C300AB16C700A716CB00A316CF009F16D4009B16D8009716DC009416E0008F16E5008B16E9008816ED008316F1007F16F6007B16FA007716FE00731603016F1607016A160B0166161001631614015E1618015A161C0155162001521625014D16290148162E01441632013F1636013B163A0137163F01321643012E16470129164C0124165001201654011B16580116165D01111661010C16650108166A0103166E01FE157201F9157701F4157B01EF157F01EA158301E5158801E0158C01DA159001D5159501D0159901CB159D01C515A201C015A601BB15AA01B615AE01AF15B301AA15B701A415BB019F15C0019915C4019415C8018E15CD018815D1018115D5017C15D9017615DE017015E2016A15E7016315EB015D15EF015715F4015015F8014A15FC01431500023D1505023615090230150D0229151202221516021B151A0214151F020D15230206152702FF142C02F7143002EF143402E8143902E1143D02D9144102D1144602C9144A02C1144E02B9145202B1145702A9145B02A0145F02981464028F14680286146C027D147102741475026B14790261147E02581482024E14870245148B023B148F0231149302271498021C149C021214A0020714A502FC13A902F113AE02E613B202DA13B602CE13BA02C213BF02B613C302AA13C8029C13CC028F13D0028213D5027513D9026713DD025913E2024B13E6023B13EA022C13EF021C13F3020C13F702FC12FC02EB120003DA120403C8120903B6120D03A3121103901216037C121A0367121E03521223033C12270325122B030E123003F6113403DD113803C2113D03A71141038A1145036D114A034F114E032F1152030D115703EB105B03C6105F039F106403761068034C106C031F107103EF0F7503BD0F7903880F7E03500F8203140F8603D40E8B038F0E8F03470E9403F90D9803A40D9C03490DA003E70CA5037C0CA903080CAE038C0BB203010BB603670ABB03C009BF030609C3033508C7034C07CB034006D0030A05D4038B03D903C701DE03CD00E0031F00E2031900E2031600E2031500E2031400E2031400E2031400E2031300E2031300E2031200E2031200E2031200E2031200E2031200E2031200E2031200E2031200E2031100E2031200E2031200E2031200E2031100E2031100E2031100E2031100E2031100E203</t>
  </si>
  <si>
    <t>3B170D003A170F00371712003517160031171B002D171F002B1723002817280025172C00221730001E1734001B17380018173C0015174000121745000F1749000B174D00081751000517550002175A00FE165E00FA166200F8166600F4166B00F1166F00ED167300EA167700E7167B00E3167F00E0168400DC168800D9168C00D5169000D2169500CE169900CA169D00C716A200C316A600BF16AA00BC16AF00B816B300B516B700B116BB00AD16C000A916C400A616C800A216CC009D16D1009A16D5009616D9009216DE008E16E2008A16E6008716EB008216EF007F16F3007A16F7007616FC00721600016E1604016916090165160D01611611015D16160159161A0155161E01501622014C16270148162B0143162F013F1634013A16380136163C01311641012D1645012816490124164E011F1652011B16560116165B0111165F010C1663010816680103166C01FE157001F9157501F4157901EF157D01EA158101E5158601E0158A01DB158F01D6159301D1159701CB159C01C615A001C115A401BC15A801B615AD01B115B101AB15B601A515BA01A015BE019A15C2019415C7018F15CB018915D0018315D4017D15D8017715DD017115E1016B15E5016515EA015F15EE015915F2015215F7014C15FB014515FF013F1504023815080232150D022B151102241515021D15190217151E02101522020815270202152B02FB142F02F3143402EC143802E4143C02DC144102D5144502CD144902C5144E02BD145202B5145702AD145B02A5145F029C146302931468028B146C02821471027A1475027014790267147E025E148202551486024B148B0241148F02381493022D14980223149C021914A1020E14A5020314A902F913AE02EE13B202E213B602D713BB02CB13BF02BF13C302B313C802A613CC029A13D0028D13D5028013D9027213DE026413E2025613E6024713EB023913EF022A13F3021B13F8020A13FC02FA120103E9120503D8120903C7120E03B5121203A21216038F121B037B121F0367122403521228033C122C03251231030F123503F6113903DE113E03C3114203A91147038D114B0370114F03511154033211580311115C03EF106103CA106503A51069037C106E035310720327107703F80F7B03C70F7F03920F84035B0F8803210F8C03E20E91039F0E9503580E9A030B0E9E03B90DA203610DA703010DAB03980CAF03290CB403AF0BB803280BBC03950AC103F309C5033F09C9037808CE039607D2039506D6037205DB030D04DF034102E5034601E7032200EA031A00EA031700EA031600EA031400EA031400EA031400EA031300EA031300EA031300EA031200EA031200EA031200EA031200EA031200EA031200EA031200EA031200EA031200EA031200EA031200EA031100EA031200EA031200EA031200EA031100EA03</t>
  </si>
  <si>
    <t>01170F00FE161200FC161800F9161E00F5162500F1162C00EE163300EB163A00E7164000E4164700E1164D00DD165400DA165B00D6166100D3166800CF166F00CC167500C9167C00C5168200C1168900BD169000BA169600B7169D00B316A400B016AB00AC16B100A916B800A516BF00A116C6009D16CC009916D3009516DA009216E0008E16E7008A16EE008616F5008216FC007F1602017B16090177161001731617016E161D016A16240166162B01631632015F1638015A163F015616460152164D014E1654014A165A0146166101411668013D166F013916750135167C01311683012C168A0128169101241697011F169E011B16A5011716AC011116B3010D16B9010916C0010416C7010016CE01FB15D501F715DB01F215E201ED15E901E915F001E415F701DF15FE01DA150402D6150B02D1151202CB151902C7152002C2152602BD152D02B8153402B3153B02AE154102A9154902A3154F029E15560299155D02941564028F156A0289157102831578027E157F027915860274158D026E15930269159A026315A1025D15A8025815AF025215B6024C15BC024615C3024015CA023A15D1023415D8022E15DF022815E5022215EC021C15F3021615FA02101501030915080303150E03FC141503F6141C03EF142303E8142A03E2143103DB143703D4143E03CD144503C6144C03BF145303B8145A03B1146003A9146803A2146E039B14750393147C038B14830383148A037C149103741497036C149E036414A5035C14AC035414B3034B14BA034314C0033B14C7033114CE032814D5032014DC031714E3030E14EA030514F003FB13F703F113FE03E7130504DE130C04D4131304CA131A04BF132104B5132704AA132E04A013350495133C04891343047E134A0473135104671357045B135E044F13650442136C043613730429137A041C1380040E13870401138E04F3129504E4129C04D512A304C712AA04B712B004A812B7049812BE048812C5047712CC046612D3045412DA044212E1042F12E7041C12EE040912F504F411FC04E0110305CA110A05B41111059D11180585111F056C11250553112C05391133051E113A0501114105E3104805C5104F05A510560583105C05601063053B106A0515107105EC0F7805C20F7F05950F8605660F8D05330F9305FF0E9A05C70EA1058B0EA8054B0EAF05060EB605BD0DBD056D0DC405180DCA05B90CD105540CD805E50BDF056A0BE605E20AED054B0AF405A109FA05E20801060908080610070F06EF05160695041D06C402250642012B0631002E0629002E0625002E0623002E0622002E0622002E0621002E0620002E0620002E0620002E0620002E061F002E061F002E061F002E061F002E061E002E061E002E061E002E061E002E061E002E061E002E061E002E061E002E061E002E061D002E06</t>
  </si>
  <si>
    <t>05170F000217130000171900FC162000F8162800F5162F00F2163700EE163E00EB164500E7164C00E4165400E0165B00DD166200DA166900D6167100D2167800CF167F00CB168600C7168E00C3169500C0169D00BD16A400B916AB00B516B200B116BA00AE16C100AA16C800A616D000A316D7009F16DE009B16E6009716ED009316F5008F16FC008B16030188160B01841612017F161A017C16210177162901741630016F1637016B163F016716460163164D015F1655015B165C015716640152166B014F1672014A167A0146168101411689013D1690013916980134169F013016A6012C16AE012816B5012316BD011E16C4011A16CC011616D3011116DA010C16E2010816E9010316F101FE15F801FA150002F5150702F1150F02EC151602E7151D02E2152502DD152C02D8153402D3153B02CF154302C9154A02C5155202C0155902BB156002B6156802B0156F02AB157702A6157E02A01586029B158D029615950290159C028B15A4028615AB028015B2027B15BA027515C1027015C9026A15D0026515D8025F15DF025915E7025315EE024D15F6024715FD02411505033B150C03351514032F151B032915220323152A031C15310316153903101540030A15480303154F03FD145703F6145E03EF146603E9146D03E2147503DB147C03D4148403CD148B03C6149303BF149A03B814A103B014A903A914B103A214B8039A14C0039214C7038B14CE038314D6037C14DD037414E5036C14ED036314F4035B14FC03531403044B140A04421412043A14190430142104281428041F143004161437040C143F0403144604F9134E04F0135604E6135D04DC136404D2136C04C8137404BD137B04B3138204A8138A049E139104921399048813A0047C13A8047013AF046513B7045913BE044D13C6044013CE043313D5042613DD041813E4040B13EB04FD12F304F012FB04E1120205D2120A05C3121105B4121905A41220059412280584122F057312370562123E054F1246053E124D052B12550517125C0503126405EF116B05DA117305C4117A05AE118205961189057F119105651198054C11A0053011A7051511AF05F810B605DA10BE05BA10C6059910CD057710D5055310DC052E10E3050610EB05DC0FF305B00FFA05820F0206520F09061D0F1106E60E1806AC0E20066D0E27062B0E2F06E30D3606970D3E06430D4506EA0C4D06880C54061E0C5C06AB0B63062C0B6B06A00A7206040A7A065609810694088906B6079106B806980695059F063C04A7065902B0060C01B6063300B9062B00B9062800B9062600B9062500B9062400B9062400B9062300B9062300B9062300B9062200B9062200B9062200B9062200B9062100B8062100B8062100B8062100B9062100B8062100B8062100B8062100B8062000B8062000B8062000B8062000B806</t>
  </si>
  <si>
    <t>11170F000F1713000C171900091720000517280002173000FE163700FA163F00F7164600F3164E00F0165500ED165C00E9166400E5166B00E2167200DE167A00DB168100D7168900D3169000D0169800CC169F00C816A700C416AE00C116B500BD16BD00BA16C400B616CC00B216D300AE16DB00AA16E200A616EA00A216F1009E16F9009A16000196160801921610018E1617018A161E018616260183162D017E1635017A163D017616440172164C016E16530169165B016516620161166A015D1671015916790154168001501688014C168F014716970143169F013F16A6013A16AE013516B5013116BD012D16C4012816CC012416D3011F16DB011B16E2011616EA011116F2010C16F9010816010203160802FE151002F9151702F5151F02F0152702EB152E02E6153602E1153D02DC154502D6154D02D2155402CD155C02C7156302C3156B02BE157202B8157A02B2158102AD158902A8159102A31598029D15A0029815A8029215AF028D15B7028715BE028115C6027C15CD027615D5027015DD026B15E4026515EC025F15F3025915FB02531503034D150A0346151203401519033B152103341529032E1530032815380321153F031B15470314154F030E15560307155E0300156503FA146D03F3147503EC147C03E4148403DE148B03D7149303CF149B03C814A203C014AA03B914B103B214B903AA14C103A314C8039B14D0039314D8038B14DF038314E7037B14EE037314F6036B14FE03621405045A140D045214150449141C043F14240437142B042D14330424143B041B14420412144A0408145104FE135904F4136104EA136804E0137004D6137804CB137F04C0138704B6138F04AB139604A0139E049413A5048913AD047D13B5047113BC046513C4045813CC044B13D3043E13DB043113E2042413EA041613F2040813F904F9120105EA120905DC121005CC121805BD122005AD1227059C122F058B1236057A123E056812460555124D054312550530125D051C12640507126C05F2117405DC117B05C5118305AE118B05951192057D119A056211A2054811A9052B11B1050F11B905F110C005D010C805B010CF058D10D7056810DF054210E6051A10EE05F00FF605C30FFD05940F0506620F0D062D0F1406F50E1C06B90E2406790E2B06340E3306EA0D3B069A0D4206440D4A06E70C5206810C5906120C6106970B6806110B70067C0A7806D6097F061B09870647088F06540796063F069E06F804A6066503AE068301B6064000BB062D00BB062900BA062700BA062500BA062500BA062400BA062300B9062300B9062300B9062200B9062200B8062200B8062200B8062200B8062100B8062100B7062100B7062100B7062100B7062100B6062000B6062000B6062000B6062000B5062000B5062000B5062000B5062000B4062000B406</t>
  </si>
  <si>
    <t>0C170F000B171300071719000417200000172900FD163100F9163800F5164000F2164700EF164F00EB165600E8165E00E4166500E1166D00DD167400DA167C00D6168300D2168B00CE169300CB169A00C716A100C316A900BF16B100BC16B800B816C000B516C700B016CF00AD16D700A916DE00A616E600A116EE009D16F5009916FD009616050192160C018E1614018A161B018616230182162B017E1632017A163A0176164201721649016D1651016916590165166101611668015D1670015916780154167F01501687014C168F014816960143169E013F16A6013A16AD013616B5013116BD012D16C4012916CC012416D4012016DB011B16E3011716EB011116F3010D16FA010916020204160A02FF151102FA151902F6152102F1152802EC153002E7153802E2153F02DE154702D8154F02D3155702CF155E02C9156602C4156E02BF157602BA157D02B5158502B0158D02AB159402A5159C02A015A4029A15AC029515B3029015BB028B15C3028515CA027F15D2027A15DA027415E2026E15E9026915F1026315F9025D15000357150803511510034C15180346151F033F1527033A152F03341537032D153E032715460321154E031A15550314155D030D15650307156D0300157503FA147C03F3148403EC148C03E6149303DE149B03D814A303D114AB03CA14B203C214BA03BB14C203B414CA03AD14D103A514D9039E14E1039614E9038E14F0038614F8037F140004761408046F140F04661417045E141F04561427044E142E04451436043D143E04341446042A144D042214550419145D041014650406146C04FC137404F3137C04E9138404DF138C04D5139304CB139B04C013A304B613AA04AB13B204A013BA049613C2048A13CA047F13D1047313D9046713E1045C13E9045013F1044313F80436130005291308051C1310050E13170501131F05F3122705E5122F05D6123605C7123E05B8124605A8124E059912550588125D057712650566126D055412750542127D052F1284051C128C0509129405F4119C05E011A305CA11AB05B411B3059D11BB058511C3056C11CA055311D2053811DA051E11E2050111EA05E410F105C510F905A4100106831009065F1010063B10180614102006EB0F2806C10F3006940F3706650F3F06320F4706FD0E4F06C40E5706880E5E06470E6606030E6E06B70D7606680D7D06110D8506B30C8D064D0C9506DD0B9C06630BA406DA0AAC06440AB4069A09BC06DB08C3060308CB060B07D306EB05DB069A04E306E102EB064001F3063600F6062D00F6062A00F6062800F6062700F6062600F6062500F6062500F6062400F6062400F6062400F6062300F6062300F6062300F6062300F6062300F6062200F6062200F6062200F6062200F6062200F6062200F6062200F6062200F6062200F6062200F606</t>
  </si>
  <si>
    <t>C0160F00BE161400BC161B00B8162200B5162C00B1163400AD163C00AA164500A7164D00A31655009F165D009B16650098166D009416750091167D008D16850089168E008616960082169E007F16A6007B16AE007716B6007316BF006F16C7006B16CF006816D7006416E0006016E8005C16F0005816F90055160101511609014C16110148161A014416220140162A013C16320138163B013416430130164B012C16540128165C012416640120166C011B16750117167D01131685010F168E010A16960106169E010216A601FE15AF01F915B701F515BF01F115C801ED15D001E815D801E415E101DF15E901DA15F101D615FA01D1150202CD150A02C8151202C3151B02BF152302BA152C02B5153402B0153C02AB154502A7154D02A21555029D155E029815660293156E028E15770289157F02831587027F158F027A1598027515A0027015A9026A15B1026615B9026015C2025B15CA025615D2025015DB024B15E3024515EC024015F4023A15FC023415040330150D032915150324151E031E15260318152E03131536030D153F030715470301155003FB145803F5146003EF146903E9147103E2147A03DC148203D7148A03CF149303C9149B03C314A303BC14AC03B614B403AF14BD03A914C503A214CD039B14D6039414DE038D14E7038614EF037F14F703781400047114080469141104621419045B14210453142A044C14320444143A043D14430435144B042D14530425145C041D14640414146C040C14750403147D04FB138504F2138E04EA139604E1139F04D813A704CF13AF04C613B804BD13C004B313C904AA13D104A013DA049613E2048D13EA048313F3047813FB046E13040563130C05581314054E131D054313250537132E052C13360521133F051413470508135005FC125805F0126005E3126905D5127105C9127905BB128205AE128B05A012930591129B058312A4057412AC056412B4055512BD054412C5053512CE052312D6051212DF050112E705EE11F005DC11F805C9110006B5110906A11111068C111A067711220660112B064911330631113B061911440600114C06E5105506C9105D06AD1065068F106E067110760650107F062F1087060B109006E70F9806C00FA006970FA9066C0FB1063F0FBA06100FC206DC0ECB06A60ED3066D0EDB06300EE406ED0DEC06A60DF506590DFD06070D0607AC0C0E07480C1607DB0B1F07610B2707DA0A3007420A380796094107D3084907F2075107EC065A07BD0562074C046B0734027507E2007B0736007D0730007D072C007D072B007D072A007D0729007D0728007C0728007C0727007C0727007C0727007C0726007C0726007C0726007C0726007C0725007C0725007C0725007C0725007C0725007C0725007C0725007C0725007C0725007B0724007B0724007B0724007B07</t>
  </si>
  <si>
    <t>0D160E000C1610000A1614000716180004161D0001162100FE152500FB152A00F8152E00F5153200F2153600EF153A00EC153F00E9154300E6154700E3154B00E0155000DC155400D9155800D6155C00D3156100D0156500CD156900C9156E00C6157200C3157600C0157B00BC157F00B9158300B6158800B2158C00AF159000AB159500A8159900A4159D00A115A2009E15A6009A15AB009715AF009315B3009015B8008C15BC008915C1008515C5008115C9007D15CD007A15D2007615D6007215DB006F15DF006B15E4006715E8006315EC006015F1005C15F5005815FA005415FE00501502014C15070148150B0144151001401514013C15180138151D0134152101301526012C152A0128152E0123153301201537011B153C0117154001131545010E1549010A154D010615520101155601FD145B01F9145F01F3146401EF146801EB146C01E6147101E2147501DD147A01D9147E01D4148201CF148701CA148B01C5149001C0149401BB149901B7149D01B214A201AD14A601A814AA01A314AF019E14B3019914B8019314BC018E14C0018914C5018314C9017E14CE017914D2017314D7016E14DB016914E0016214E4015D14E8015714ED015214F1014C14F6014614FA014114FF013A140302341408022E140C0228141002221415021B14190215141E020F1422020814270202142B02FB133002F5133402EE133902E7133D02E0134102D9134602D2134A02CB134F02C4135302BD135802B5135C02AE136102A61365029E13690297136E028F1372028813770280137B02771380026F138402671389025E138D02561391024D13960244139B023B139F023213A3022913A8021F13AD021613B1020C13B5020313BA02F912BE02EF12C302E412C702DA12CC02D012D002C512D502B912D902AE12DE02A312E2029712E6028B12EB027F12EF027312F4026712F8025A12FD024D1201033F12060332120A0324120E031612130307121803F8111C03E9112003DA112503C9112903B9112E03A81132039711370385113B0373114003601144034D11490339114D03241152030F115603F9105B03E3105F03CB106303B210680399106C037F1071036410750348107A032B107E030C108303EC0F8703CB0F8C03A80F9003830F95035D0F9903340F9E030A0FA203DC0EA703AC0EAB03790EAF03420EB403070EB803C80DBD03840DC103390DC603E80CCA03900CCF032F0CD303C10BD803480BDC03C00AE003260AE5037809E903B108EE03D007F203C406F6038605FB03F1030004D8010504D0000804200009041A00090418000804170009041600090416000904150009041400090414000904140009041400090414000904140009041300090413000904130009041300090413000904130009041300090413000904130009041200090413000904</t>
  </si>
  <si>
    <t>C4160F00C2161200BF161800BD161E00B9162600B5162E00B2163400AF163B00AB164200A8164900A5165000A11657009D165E009A16640097166B0093167200901679008C1680008816870085168E00811695007E169C007A16A3007716AA007316B1006F16B8006B16BF006816C6006416CD006016D4005D16DB005916E2005516E9005116F0004E16F7004A16FE004616050142160C013D16130139161A0136162101321628012E162F012A16360126163D01221644011E164B011A16520115165901111660010D16670109166E010416750100167C01FC158301F8158A01F3159101F0159801EB159F01E715A601E215AD01DE15B501D915BC01D515C301D115CA01CC15D101C715D801C315DF01BF15E601BA15ED01B515F401B015FB01AB150202A7150902A21510029D15170298151E02931526028E152D028A15340285153B027F1542027A15490275155002701557026B155E026615650261156C025B15730257157A02511581024B15880246159002411597023B159E023615A5023115AC022B15B3022515BA021F15C1021A15C8021415CF020E15D7020815DE020215E402FD14EC02F714F302F014FA02EA140103E4140803DE140F03D8141603D1141D03CB142403C4142C03BE143303B7143A03B1144103AA144803A3144F039C14560395145D038F14640387146B03801472037A147A03721481036B14880363148F035C14960354149D034D14A4034514AB033D14B2033514BA032D14C1032514C8031D14CF031514D6030C14DD030414E403FB13EB03F313F203EA13F903E1130104D7130804CE130F04C5131604BC131D04B2132404A8132B049E13320495133A048A1341048013480475134F046B13560460135D045513640449136B043E13720433137A04271381041B1388040E138F0401139604F5129D04E812A404DB12AB04CD12B304BF12BA04B112C104A212C8049412CF048512D6047512DD046612E4045512EB044512F3043412FA042212010511120805FE110F05EB111605D8111E05C3112505AE112C059911330583113A056C114105551148053C114F052311570509115E05ED106505D0106C05B310730595107A0574108105531089052F1090050A109705E40F9E05BB0FA505900FAC05630FB305330FBA05000FC205CA0EC905910ED005540ED705120EDE05CC0DE505810DEC05300DF305D70CFB05790C0206100C09069F0B1006230B1706990A1E06000A250654092D0694083406BB073B06C3064206A30549064F0450067C02590623015E06320061062900610626006206240062062300610622006206220061062100620621006106210061062100610620006106200061062000610620006106200061061F0062061F0061061F0061061F0061061F0061061F0061061F0061061F0061061E0061061E006106</t>
  </si>
  <si>
    <t>B4160F00B2161200AF161800AC161E00A9162700A5162E00A21635009E163C009B1643009716490094165000901657008D165E008A16650086166C00831673007F167A007C1680007816870075168E00711695006D169C006A16A3006616AA006216B1005F16B8005B16BF005716C6005416CD005016D4004C16DB004816E2004416E9004016F0003D16F7003916FE003516050131160C012D16130129161A0125162101211629011D1630011916370115163E01111645010D164C010916530105165A0100166101FD156801F9156F01F4157601F0157D01EC158401E8158B01E4159201DF159901DB15A101D615A801D215AF01CD15B601C915BD01C415C401C015CB01BC15D201B715D901B215E001AD15E701A915EE01A415F501A015FC019B15030297150B02921512028D15190288152002831527027E152E027915350274153C026F1543026A154A0265155102601559025B1560025615670250156E024B15750246157C02411583023B158A0236159102311598022B15A0022615A7022015AE021B15B5021515BC020F15C3020A15CA020415D102FE14D802F914DF02F214E602EC14EE02E614F502E014FC02DB140303D4140A03CE141103C8141803C1141F03BA142703B4142E03AE143503A7143C03A11443039A144A03931451038D14580385145F037E14670378146E037114750369147C03621483035B148A03541491034C1499034514A0033D14A7033514AE032D14B5032514BC031E14C3031614CA030E14D1030514D803FD13E003F413E703EC13EE03E313F503DA13FC03D1130304C8130A04BF131204B6131904AC132004A213270499132E048F13350486133C047B13430471134B04661352045C13590451136004451367043A136E042F13760423137D04171384040B138B04FF129204F3129904E612A004D912A804CC12AF04BF12B604B112BD04A312C4049412CB048612D2047712D9046712E1045712E8044712EF043712F6042512FD041412040503120C05F0111305DD111A05CA112105B6112805A2112F058C11360576113E056011450548114C052F11530516115A05FC106105E1106905C5107005A71077058A107E056A10850548108C052610930501109B05DB0FA205B20FA905880FB0055B0FB7052C0FBF05F90EC605C40ECD058C0ED405500EDB050F0EE205CB0DEA05800DF005310DF805DA0CFF057C0C0606160C0D06A60B14062B0B1B06A60A22060F0A2A0667093106A9083806D5073F06E0064606C6054D067A045506BE025D063F016306330067062A0067062700670625006706230067062300670622006706220067062100670621006706210067062000670620006706200067062000670620006706200067061F0067061F0067061F0067061F0067061F0067061F0067061F0067061E0067061E006706</t>
  </si>
  <si>
    <t>8E160F008D1612008A16180087161E00831626007F162E007D16350079163B0076164200721649006F1650006B16570068165E006416640061166C005E1672005A167900571680005316870050168E004C16950048169C004516A3004116AA003E16B1003A16B8003616BF003316C6002F16CD002B16D4002816DB002416E2002016E9001C16F0001916F7001516FE00101605010D160C010916130105161A0101162101FD152801F9152F01F5153601F1153D01ED154401E9154B01E5155201E0155901DD156001D9156701D5156E01D0157501CC157C01C8158301C4158A01BF159101BB159801B7159F01B215A601AE15AD01A915B501A515BC01A015C3019C15CA019815D1019415D8018F15DF018A15E6018515ED018115F4017C15FB0177150202721509026E1510026915170265151E025F1526025B152D025615340251153B024C15420247154902421550023D15570237155E02321565022E156C022815730223157A021E15810218158902131590020E15970208159E020315A502FD14AC02F814B302F214BA02EC14C102E714C802E114CF02DB14D702D514DE02D014E502CA14EC02C314F302BE14FA02B7140103B1140803AB140F03A51416039F141D039814240392142C038B14330385143A037E1441037814480371144F036A14560363145D035C14640356146B034E14720347147A03401481033A14880332148F032A14960323149D031B14A4031414AB030C14B2030414BA03FC13C103F413C803EC13CF03E413D603DB13DD03D313E403CA13EB03C213F203B913F903B0130104A71308049D130F04951316048B131D048213240478132B046E13320464133A045A1341045013480445134F043A13560430135D042513640419136B040E13720403137A04F7128104EC128804DF128F04D3129604C6129D04B912A404AC12AB049F12B3049112BA048312C1047512C8046612CF045712D6044712DD043812E4042712EC041812F3040712FA04F5110105E3110805D2110F05BF111605AB111E059711250582112C056D11330557113A05411141052A11480511114F05F8105705DE105E05C3106505A7106C058A1073056C107A054C1082052B10890509109005E40F9705BE0F9E05960FA5056B0FAC053F0FB3050F0FBA05DD0EC205A80EC9056F0ED005330ED705F30DDE05AE0DE505650DEC05150DF405BE0CFB05610C0206FC0B09068C0B1006130B17068D0A1E06F809250653092D0697083406C5073B06D6064206C20549067D045006D302580649015F06340063062A00630627006306250063062300630623006306220063062200630621006306210063062000630621006306200063062000630620006306200063061F0063061F0063061F0063061F0063061F0063061F0063061F0063061F0063061F0063061F006306</t>
  </si>
  <si>
    <t>81160F007F1612007C16180079161F007616260072162E006E1635006B163C006816420064164900611650005D1657005A165E005716650053166C00501672004D167900491680004616870042168E003E1695003B169C003716A3003316AA003016B1002C16B8002916BF002516C6002116CD001E16D4001A16DB001616E2001216E9000E16F0000A16F7000716FE0003160501FF150C01FB151301F7151A01F3152101EF152801EC152F01E7153601E4153D01DF154401DB154B01D7155201D3155901CF156001CB156701C7156E01C3157501BE157C01BB158301B6158A01B2159101AD159801A915A001A515A601A015AD019C15B5019815BC019315C3018F15CA018A15D1018615D8018115DF017C15E6017815ED017315F4016E15FB016A15020265150902611510025C15170257151E02521526024D152D024815340243153B023E1542023915490235155002301557022A155E022515650220156C021B15730216157A02111581020B1589020615900200159702FB149E02F514A502F014AC02EA14B302E514BA02DF14C102D914C802D414CF02CE14D702C814DE02C214E502BC14EC02B714F302B014FA02AA140103A41408039E140F039814160391141D038B14240385142C037E14330378143A03711441036B14480363144F035D14560356145D034F14640349146B03411472033B147A03331481032C14880324148F031D14960316149D030E14A4030614AB03FF13B203F713BA03EF13C103E713C803DF13CF03D613D603CE13DD03C513E403BD13EB03B513F203AB13FA03A21301049A13080491130F04881316047E131D04751324046B132B046113320457133A044D1341044213480438134F042D13560423135D04181364040C136B0401137204F6127A04E9128104DE128804D2128F04C5129604B8129D04AC12A4049F12AB049112B3048312BA047512C1046712C8045812CF044912D6043A12DD042A12E4041A12EC040A12F304F911FA04E8110105D6110805C3110F05B11116059D111E058911250575112C05601133054A113A05331141051B11480503114F05EA105705CF105E05B510650599106C057B1073055D107A053D1082051B108905F80F9005D30F9705AD0F9E05840FA505590FAC052C0FB305FD0EBA05CB0EC205950EC9055C0ED0051F0ED705DE0DDE05980DE5054D0DED05FD0CF405A50CFB05470C0206E10B0906700B1006F40A17066C0A1E06D60925062F092D06720834069C073B06AA0642069305490646045006890259062A015F06330062062A006206260062062500620623006206230062062200620622006206210062062100620621006206200062062000620620006206200062062000620620006206200062061F0062061F0062061F0062061F0062061F0062061F0062061F0062061F006206</t>
  </si>
  <si>
    <t>33160E00311610002F1614002C16180029161D00261621002316260020162A001D162E001A1633001716370015163B00111640000E1644000A16480008164D000416510002165600FE155A00FB155E00F8156300F5156700F1156C00EE157000EB157400E8157900E5157D00E1158200DE158600DA158B00D7158F00D3159400D0159800CD159D00C915A100C615A600C315AA00BF15AF00BC15B300B815B700B515BC00B115C000AD15C500A915C900A615CE00A215D2009F15D7009B15DB009815E0009415E4009015E9008C15ED008815F2008415F6008015FB007C15FF00781504017515080171150D016D1511016915160165151A0161151F015D1524015915280154152C01501531014C15350148153A0144153F01401543013B15470137154C01331551012E1555012A155A0126155E01211563011D15670118156C0114157001101575010A15790106157E0101158201FD148701F8148C01F3149001EE149501EA149901E5149E01E014A201DB14A701D614AB01D114B001CC14B501C714B901C114BD01BC14C201B714C601B214CB01AD14D001A714D401A214D9019C14DD019714E2019114E6018B14EB018614EF018014F4017A14F9017514FD016F1402026914060263140B025D140F0257141402511418024B141D02451421023E14260238142B0231142F022B143402241438021D143D02171441021014460209144B0202144F02FB135402F4135802ED135D02E5136102DE136602D6136A02CF136F02C7137402BF137802B8137D02AF138102A81386029F138A0297138F028F139302861398027E139D027513A1026C13A6026313AA025A13AF025013B3024713B8023D13BC023313C1022913C6021F13CA021513CF020B13D3020013D802F512DD02EA12E102DF12E602D412EA02C812EF02BC12F302AF12F802A312FD0297120103891206037C120A036F120F03611213035312180344121D03361221032612260316122A0307122F03F6113403E5113803D4113D03C1114103AF1146039C114A0388114F03741154035F1158034A115D03331161031C11660304116A03EB106F03D0107303B61078039A107D037C1081035D1086033D108A031C108F03F90F9403D30F9803AC0F9D03830FA103560FA603290FAA03F80EAF03C40EB3038D0EB803520EBD03130EC103CF0DC603870DCA03390DCF03E50CD403890CD803270CDD03BB0BE103460BE603C40AEA03370AEF039909F303EC08F8032808FC034E0701045106060433050A04D6030F04090215042801170423001A041C001A0419001A0417001A0416001A0416001A0415001A0415001A0415001A0414001A0414001A0414001A0414001A0414001A0414001A0414001A0413001A0413001A0413001A0413001A0413001A0413001A0413001A0413001A0413001A0413001A04</t>
  </si>
  <si>
    <t>30160E002F1610002C1614002A16180027161D0024162100201626001E162A001B162E00181633001516370011163B000E1640000B1644000816480005164D0002165100FF155600FC155A00F9155E00F5156300F2156700EF156C00EC157000E9157500E6157900E2157D00DE158200DB158600D8158B00D5158F00D1159400CE159800CA159D00C715A100C315A600C015AA00BD15AF00B915B300B615B700B215BC00AE15C000AB15C500A715C900A315CE009F15D2009C15D7009815DB009415E0009115E4008D15E9008A15ED008615F2008115F6007D15FB007A15FF0076150401721508016E150D016A1511016715160163151A015E151F015A1523015615280152152C014E1531014A15350146153A0141153F013D1543013915470135154C01301551012C15550128155A0123155E011F1563011A15670116156C01111570010D1575010815790104157E01FF148201FA148701F6148B01F1149001EC149501E7149901E2149E01DD14A201D914A701D314AB01CF14B001C914B401C414B901BF14BD01BA14C201B514C601AF14CB01AA14D001A514D401A014D9019A14DD019414E2018F14E6018914EB018414EF017E14F4017814F9017214FD016D1402026714060261140B025B140F02551414024F14180249141D02421421023C14260236142B022F142F0229143402221438021B143D02151441020E14460206144B0200144F02F9135402F2135802EA135D02E4136102DC136602D5136A02CD136F02C5137302BD137802B6137D02AE138102A61386029D138A0295138F028D139302851398027C139D027313A1026A13A6026113AA025813AF024F13B3024513B8023C13BC023213C1022813C6021E13CA021413CF020913D302FF12D802F412DD02E912E102DD12E602D212EA02C612EF02BB12F302AE12F802A212FD0295120103881206037B120A036D120F03601213035212180344121D03341221032512260316122A0306122F03F5113403E5113803D3113D03C1114103AF1146039C114A0388114F03751154035F1158034A115D03331161031C11660305116B03EC106F03D2107403B71078039B107D037D1081035F1086033F108B031E108F03FB0F9403D60F9803AF0F9D03870FA1035B0FA6032E0FAA03FD0EAF03C90EB403930EB803590EBD031B0EC103D80DC603910DCA03430DCF03F10CD403960CD803350CDD03CC0BE103580BE603D80AEA034E0AEF03B209F3030809F8034908FD03710701048106060465050A0417040F045E0215045101180424001A041C001A0419001B0417001A0416001B0416001A0415001A0415001A0414001A0414001A0414001A0414001B0414001A0414001A0414001A0414001A0414001A0414001A0413001A0413001A0413001A0413001A0413001A0413001A0413001A0413001A04</t>
  </si>
  <si>
    <t>38160E003716100034161400311618002E161D002B1621002816260025162A0022162E001F1632001C16370019163B001616400013164400101648000D164C000A1651000616550003165A0000165E00FD156200FA156700F7156B00F3157000F0157400ED157800EA157D00E6158100E3158600DF158A00DC158F00D8159300D5159800D2159C00CF15A000CB15A500C715AA00C415AE00C115B200BD15B700BA15BB00B615C000B215C400AF15C900AB15CD00A715D200A315D600A015DB009C15DF009815E4009515E8009115ED008D15F1008915F5008515FA008115FF007D1503017A15080176150C01721510016E1515016A15190166151E01621522015E15270159152B0156153001511534014D15390148153E0145154201401546013C154B0137154F01331554012F1559012A155D0126156201211566011D156A0119156F0114157401101578010B157D010615810102158601FD148A01F8148F01F3149301EE149801EA149C01E414A101E014A501DB14AA01D614AE01D114B301CB14B701C714BC01C114C001BC14C501B714C901B114CE01AC14D301A714D701A114DC019C14E0019614E5019014E9018B14EE018514F2017F14F7017A14FB01741400026E1404026814090262140D025C141202561416024F141B0249142002431424023D14290236142D022F1432022914360222143B021B143F02151444020E14490206144D02FF135202F8135602F1135B02EA135F02E3136402DB136802D3136D02CC137102C4137602BC137A02B4137F02AC138402A41388029B138D02931391028B13960282139B027A139F027113A3026713A8025E13AD025513B1024C13B6024213BA023813BF022E13C3022413C8021A13CD020F13D1020513D602F912DA02EF12DF02E312E302D812E802CC12EC02C012F102B412F502A812FA029B12FF028E1203038012080373120C03661211035712150348121A033A121E032A1223031B1228030B122C03FA113103E9113503D8113A03C6113E03B3114303A11148038D114C0379115103631155034D115A0337115E032011630308116703EF106C03D5107003BA1075039D107A0380107E0362108303411087031F108C03FC0F9103D60F9503B00F9A03860F9E035B0FA3032C0FA703FC0EAC03C80EB103910EB503560EBA03170EBE03D30DC2038B0DC7033E0DCC03E90CD0038E0CD5032B0CD903BF0BDE03490BE203C80AE7033B0AEC039E09F003F208F4032E08F9035407FE03590602043B050704DE030C04130211042C011404220016041C001604190016041800160416001604160016041500160415001604140016041400160414001604140016041400160414001604140016041300160413001604130016041300160413001604130016041300160413001604130016041200160412001604</t>
  </si>
  <si>
    <t>31170D002F170F002C1713002917170026171C0023172000201724001D1728001A172D00161731001317350011173A000D173E000A1742000717460004174B0000174F00FD165400FA165800F6165C00F3166100EF166500EC166900E9166E00E5167200E2167600DF167A00DB167F00D8168300D5168800D1168C00CD169000C9169500C6169900C3169E00BF16A200BC16A600B816AB00B416AF00B116B300AD16B800A916BD00A616C100A216C5009E16CA009A16CE009616D3009216D7008E16DC008A16E0008716E4008316E9007F16ED007B16F2007716F6007316FA006F16FF006B1603016616080163160C015F1611015A16150156161A0152161E014E1622014A16270146162B01401630013C1634013816390134163D012F1642012B16460126164A0122164F011D1653011916580114165C010F1661010B16650106166A0101166E01FC157201F8157701F3157C01EE158001E9158401E5158901DF158D01DA159201D5159601D0159B01CB159F01C515A401C015A801BC15AC01B615B101B115B501AB15BA01A615BE01A015C3019B15C7019515CC018F15D0018A15D5018415D9017E15DE017815E2017315E7016D15EB016715EF016115F4015B15F9015515FD014E1501024815060242150A023B150F02351513022E15180228151C02211521021A15250214152A020D152E0206153302FF143702F8143C02F0144002E9144502E2144902DA144E02D3145202CB145702C3145B02BC146002B3146402AB146902A4146D029B147202931476028A147B0282147F02791484027014880268148C025E149102551496024C149A0243149E023914A3022E14A8022514AC021B14B0021114B5020614B902FB13BE02F113C302E613C702DB13CB02CF13D002C313D402B813D902AC13DD029F13E2029313E6028613EB027913EF026B13F4025E13F8025013FD02411301033213060324130A0314130F0305131303F4121803E4121C03D4122103C2122503B0122A039D122E038B1233037712370363123C034E12400338124503221249030B124E03F3115203DB115703C1115B03A71160038B1164036E11690350116D033111720310117603EE107B03CA107F03A41084037D10880354108D0328109203FA0F9603C90F9A03940F9F035D0FA303230FA803E40EAC03A20EB1035B0EB5030E0EBA03BC0DBF03630DC303030DC7039B0CCC032B0CD003B00BD503290BD903950ADE03F209E2033C09E7037308EB039107F0038F06F4036405F903FD03FD032802030437010604220008041B000804180008041600080416000804150008041400080414000804140008041300080413000804130008041300080413000804130008041300080412000804120008041200080412000804120008041200080412000804120008041200080412000804</t>
  </si>
  <si>
    <t>2C170D002B170F00281713002617170022171C001F1720001C1725001817290016172D00131731000F1736000D173A0009173E000617430003174700FF164B00FC165000F9165400F5165800F2165D00EF166100EC166500E8166A00E5166E00E1167300DE167700DB167B00D7168000D4168400D0168900CD168D00C9169100C5169600C2169A00BE169F00BB16A300B816A800B416AC00B016B000AC16B500A916B900A516BE00A116C2009D16C7009916CB009616D0009216D4008E16D8008A16DD008716E1008316E6007F16EA007B16EF007716F3007316F7006E16FC006A16010166160501621609015E160E015A1613015616170152161B014E162001491624014516290140162D013C1632013816360133163B012F163F012B1644012616480122164D011D1651011916560114165A010F165E010A1663010616670101166C01FC157001F8157501F3157901EE157E01E9158201E5158701DF158B01DA159001D5159401D0159901CB159D01C615A201C115A601BC15AB01B715AF01B115B401AB15B801A615BD01A115C1019C15C6019615CA019015CF018B15D3018515D8017F15DC017915E1017315E5016E15EA016815EE016215F3015B15F7015615FC014F1500024915050243150A023C150E02361512023015170229151B02221520021B152402151529020E152D020715320200153702F9143B02F1144002EA144402E3144902DC144D02D5145202CD145602C5145B02BD145F02B5146402AD146802A5146D029E147102951476028D147A0284147F027C148302721488026A148C0261149102581495024F149A0245149F023C14A3023214A8022814AC021E14B1021414B5020A14BA02FF13BE02F513C302EA13C702DF13CC02D313D002C813D502BC13D902B113DE02A413E2029713E7028B13EB027E13F0027113F5026413F9025613FD0247130203391307032B130B031B1310030C131403FC121903EC121D03DB122203CA122603B8122B03A6122F0394123403801238036D123D0358124203431246032D124A0317124F03FF115403E7115803CF115D03B5116103991166037D116A0360116F03431173032211780301117C03DE108103BA10860393108A036B108E034010930314109803E40F9C03B20FA1037D0FA503450FAA030A0FAE03C90EB303850EB7033B0EBC03ED0DC003990DC5033D0DC903DA0CCE036F0CD303FA0BD7037A0BDC03EF0AE003550AE503AB09E903F008ED031908F2032D07F7031B06FB03DE04000450030504A701090485000C041F000D041A000D0417000D0416000D0416000D0415000D0414000D0414000D0414000D0414000D0413000D0413000D0413000D0413000D0413000D0413000D0412000D0413000D0412000D0412000D0412000D0412000D0412000D0412000D0412000D0412000D04</t>
  </si>
  <si>
    <t>97160F00961612009316180090161E008C16260089162D008616340082163B007F1641007C16480078164F007516560072165C006E1663006A166A00671671006316770060167E005C16850059168C005516930052169A004E16A0004B16A7004716AE004416B5003F16BC003C16C3003916C9003516D0003116D7002D16DE002A16E5002616EC002216F2001E16FA001A1600011716070112160E010E1615010A161C010716230102162901FE153001FA153701F7153E01F3154501EF154C01EB155301E7155A01E2156101DE156801DA156F01D6157601D1157C01CD158301C9158A01C5159101C0159801BC159F01B815A601B415AD01AF15B401AA15BB01A615C201A115C9019D15CF019815D6019415DD018F15E4018B15EB018615F2018115F9017C1500027815070273150E026E15150269151C0265152302601529025B1531025615370250153E024C15450247154C02421553023D155A0237156102321568022D156F022715760222157D021D15840217158B02121592020D1599020815A0020215A702FD14AE02F714B402F114BB02EB14C302E514C902E014D002D914D702D314DE02CD14E502C814EC02C114F302BB14FA02B5140103AF140803A9140F03A21416039C141D03951424038F142B0388143203821439037B144003741447036D144D03661454035F145B035914620352146A034A147003431477033C147E03341485032C148C03251493031D149A031614A1030E14A8030614AF03FD13B603F513BD03ED13C403E513CB03DD13D203D413D903CB13E003C213E703BA13EE03B113F503A813FC039E13030495130A048B1311048213180478131F046D13260464132D04591334044F133B0444134204391349042E1350042313570418135E040C13650400136C04F4127304E7127A04DB128104CF128804C2128F04B5129604A7129D049A12A4048B12AA047D12B2046E12B9045F12BF045012C7044012CE043012D5042012DC040F12E204FD11E904EB11F104D911F804C611FE04B31106059F110C058A11140575111B055E112205481129053111300519113605FF103E05E5104505CA104C05AE10520590105A05721061055210680531106F050E107605EA0F7D05C30F84059C0F8B05710F9105450F9905150F9F05E30EA705AE0EAE05760EB5053A0EBC05FA0DC305B50DCA056B0DD1051C0DD805C50CDF05680CE605020CED05930BF405190BFA05930A0206FC0909065409100698081706C1071E06CC062406AE052B065C04330690023B062801410631004406290044062600440624004406230044062200440622004406210044062000440620004406200044062000440620004406200044061F0044061F0044061F0044061F0044061F0044061F0044061E0044061E0044061E0044061E0044061E0044061E004406</t>
  </si>
  <si>
    <t>A0160F009E1613009B16180098161F009516260091162E008E1634008A163B008716420084164900811650007D1657007A165D007616640073166B006F1672006C16780068167F006416860061168D005D1694005A169B005716A2005316A9005016B0004C16B6004816BE004416C4004016CB003D16D2003916D9003516E0003116E7002E16EE002A16F5002616FC00221603011E160A011B1611011716180113161F010F1626010B162D010716330102163B01FE154201FA154801F7155001F2155601EF155D01EB156401E7156B01E2157201DE157901D9158001D5158701D1158E01CD159501C9159C01C415A301C015AA01BC15B101B715B801B215BF01AE15C601A915CD01A515D401A015DB019C15E2019715E9019215F0018E15F7018915FE018515050280150C027B15130276151A02711521026C15280267153002631536025D153D025915440254154B024E15520249155A02441561023F1567023A156E02351576022F157D022A15840224158A021F1592021A1599021515A0020F15A7020A15AE020415B502FF14BC02F914C302F314CA02ED14D102E714D802E114DF02DB14E602D514ED02CF14F402C914FB02C3140203BD140903B7141003B0141703AA141E03A41425039D142C039714330390143A0389144103821448037C144F03751456036E145D03671465035F146C035914730352147A034B148103431488033B148F03341496032C149D032514A4031D14AB031514B2030D14B9030514C003FD13C703F513CE03EC13D503E413DC03DB13E303D313EA03CA13F103C113F903B8130004AF130704A6130E049C13150492131C04891323047F132A04751331046B13380460133F04561346044B134D044013540435135B042A1362041F136A041313710408137804FB127F04EF128604E3128D04D6129404CA129B04BC12A204AF12A904A012B0049312B7048412BE047612C5046712CC045712D3044812DB043712E2042712E9041612F0040512F704F311FE04E1110505CE110C05BA111305A6111A05921121057D112805661130055011360539113E052011450507114C05ED105305D2105A05B6106105991068057A106F055B1076053A107D0517108405F20F8B05CD0F9305A50F9A057A0FA1054E0FA8051F0FAF05ED0EB605B80EBD05800EC405440ECB05050ED205C10DD905770DE005280DE705D20CEF05750CF605110CFD05A20B0406280B0B06A20A12060D0A190665092006A9082706D4072E06E0063506C5053C0675044306B7024C0635015206330055062A00550626005506250055062300550623005506220055062200550621005506210055062000550620005506200055062000550620005506200055061F0055061F0055061F0055061F0055061F0055061F0055061E0055061E0055061E0055061E005506</t>
  </si>
  <si>
    <t>9F160F009D1613009A16180097161E009416260090162D008D16340089163B0086164200831649007F164F007C16560079165D007516640072166B006E1671006A16780067167F006416860060168D005D16940059169B005516A1005216A8004E16AF004B16B6004716BD004416C4003F16CB003C16D2003816D9003416DF003016E6002D16ED002916F4002516FB00211602011D1609011A1610011616170111161E010D1625010A162C010616330102163A01FE154101FA154701F5154F01F1155601ED155D01E9156401E5156A01E1157101DD157801D8157F01D4158601D0158D01CC159401C7159B01C315A201BF15A901BA15B001B615B701B115BE01AD15C501A815CC01A415D3019F15DA019B15E1019615E8019215EF018D15F6018915FD01831504027F150B027A15120275151902701520026C15270267152E02621535025D153C025815430252154A024E1551024815580244155F023E15660239156D02341574022F157B022A158202241589021F1590021915970214159E020E15A5020915AC020315B302FE14BA02F814C102F214C802EC14CF02E714D602E014DD02DB14E402D514EB02CF14F202C914F902C3140003BC140703B6140E03B0141503A9141C03A41423039D142A03961431039014380389143F03821446037C144D03751454036E145B03671462035F14690359147003521477034B147F03431485033C148C03341494032C149B032514A1031D14A9031614B0030D14B7030514BE03FD13C503F513CC03EC13D303E413DA03DC13E103D313E803CA13EF03C113F603B913FD03AF130404A6130B049C13120493131904891320048013270475132E046C13350462133C04571343044D134A0441135104361358042B1360042013670414136D0409137504FD127C04F1128304E5128A04D7129104CB129804BE129F04B012A604A212AD049512B4048612BB047812C2046912C9045A12D0044A12D7043A12DE042912E5041912EC040812F304F611FB04E4110205D1110905BE111005AA11170596111E05811125056B112C05551133053D113A05261141050D114805F3104F05D8105605BD105D059F10640581106C056210730541107A051F108105FC0F8805D60F8F05AF0F9605850F9D05590FA4052B0FAB05FA0EB205C60EB9058F0EC005550EC705160ECE05D30DD5058C0DDC053F0DE305EC0CEB05910CF2052F0CF905C30B00064E0B0706CC0A0E063C0A15069B091C06E608230619082A063107310624063806E8043F06590347068B014F06460053062B0053062700530625005306230053062300530622005306220053062100530621005306210053062000530620005306200053062000530620005306200053061F0053061F0053061F0053061F0053061F0053061F0053061E0053061E0053061E005306</t>
  </si>
  <si>
    <t>A2160F00A01613009D1618009A161F009616260093162E00901635008C163B008916420085164900821650007F1657007B165D007816640074166B00711672006D1679006A1680006616870063168D005F1694005B169B005816A2005516A9005116B0004E16B7004A16BE004616C5004216CC003E16D3003B16DA003716E1003316E8002F16EF002C16F6002816FD002416040120160B011C1612011916180115161F01101626010C162D010816340104163B0100164201FC154901F9155001F4155701F0155E01EC156501E8156C01E4157301E0157A01DB158101D7158801D3158F01CF159601CA159D01C615A401C215AB01BD15B201B915B901B415C001B015C801AB15CE01A715D601A215DD019E15E3019915EB019415F2019015F9018B1500028715070281150E027D15150278151C02731523026E152A02691531026515380260153F025B15460256154D02501554024B155B0246156202411569023C1570023715770232157E022C15850227158C02211593021C159B021715A1021115A8020C15AF020615B7020115BE02FB14C502F514CC02EF14D302EA14DA02E414E102DE14E802D814EF02D214F602CB14FD02C5140403BF140B03B9141203B3141903AD142003A6142703A0142F039914360392143D038C14440385144B037E14520378145903711460036A14670363146E035C14750355147C034E14830346148A033F1491033714980330149F032814A7032014AE031914B5031114BC030814C3030014CA03F813D103F013D803E713DF03DF13E603D613ED03CD13F403C413FB03BC130204B2130904A9131004A013170496131F048D13260483132D04791334046F133B04651342045A13490450135004451357043A135E042F13650424136C04181374040D137B0401138204F4128904E8129004DB129704CE129E04C112A504B412AC04A612B3049912BA048A12C1047C12C9046D12D0045E12D7044F12DE043E12E5042F12EC041D12F3040C12FA04FA110105E9110805D6111005C3111605AF111E059B11250586112C05701133055A113A05431141052B11480513114F05F9105605DE105E05C3106505A6106C058810730569107A05491081052710880504108F05DF0F9605B60F9D058E0FA405630FAC05360FB305050FBA05D10EC1059C0EC805620ECF05240ED605E20DDD059C0DE4054F0DEC05FD0CF305A40CFA05440C0106D90B0806660B0F06E60A1606580A1D06BB09240609092B06400832065A0739065306410620054806A7034F06B10158067D005C062D005D0628005D0625005D0624005D0623005D0622005D0622005D0622005D0621005D0621005D0621005D0620005D0620005D0620005D0620005D0620005D0620005D0620005D061F005D061F005D061F005D061F005D061F005D061F005D061F005D06</t>
  </si>
  <si>
    <t>9B160F00991612009716180094161E00901626008C162D008916340086163B00831642007F1649007C1650007816560075165D00721664006E166B006A1671006716780063167F00601686005C168D005916940055169B005216A1004E16A8004B16AF004716B6004416BD003F16C4003C16CB003816D2003416D9003116DF002D16E6002916ED002516F4002216FC001E1602011A16090116161001111617010E161E010A16250106162C0102163301FE153A01FA154101F6154801F2154F01EE155601EA155D01E6156401E2156A01DD157101D9157901D5157F01D1158601CD158D01C8159401C4159B01C015A201BB15A901B715B001B215B701AE15BE01A915C501A515CC01A115D3019C15DA019815E1019315E8018E15EF018A15F6018515FD01801504027B150B0277151202721519026D1520026915270263152E025F15350259153C02551543024F154A024A1551024515580240155F023B15660236156D02311574022C157B0226158202211589021B1590021615970211159E020B15A5020615AC020015B302FB14BA02F514C102EF14C802E914CF02E414D602DE14DD02D814E402D214EB02CC14F202C514F902BF140003B9140703B3140E03AD141503A7141C03A01423039A142A03931431038D14380386143F038014460379144D03721454036B145B03641462035D146903561470034F14770348147E034014860339148C03311493032A149A032214A1031B14A9031314B0030B14B6030314BE03FB13C503F213CC03EA13D303E213DA03D913E103D013E803C813EF03BF13F603B613FD03AD130404A4130B049A13120491131904871320047D13270473132E046913350460133C04541343044A134A0440135104341358042A1360041E13670412136D0406137504FB127C04EF128304E2128A04D5129104C9129804BC129F04AE12A604A112AD049312B4048512BB047612C2046712C9045812D0044812D7043912DE042812E5041812EC040712F404F511FB04E3110205D0110905BD111005A911170594111E05801125056A112C05541133053C113A05251141050C114805F3104F05D8105605BC105D059F10640581106C056210730542107A0520108105FC0F8805D70F8F05AF0F9605870F9D055B0FA4052D0FAB05FC0EB205C90EB905920EC005580EC7051A0ECE05D80DD505900DDC05440DE305F10CEB05970CF205360CF905CC0B0006570B0706D70A0E06480A1506AA091C06F70823062D082A06470731063C06380606053F06830347069F014F065E0054062C00540627005406250054062400540623005406220054062200540622005406210054062000540620005406200054062000540620005406200054061F0054061F0054061F0054061F0054061F0054061F0054061F0054061F0054061F0054061E005406</t>
  </si>
  <si>
    <t>9F160F009D1613009A16180097161F009316270090162E008C16350089163C0086164300831649007F1650007C16570078165E007516650072166C006E1673006A167A00661681006316880060168F005C16960059169C005516A3005216AB004E16B1004B16B8004716C0004316C6003F16CD003B16D4003716DB003416E3003016E9002C16F0002916F7002516FF00211606011D160D011916140115161B01111622010D162901091630010516370101163E01FD154501F9154C01F5155301F1155A01ED156101E9156801E5156F01E1157701DC157D01D8158401D4158B01D0159201CB159A01C715A101C315A801BE15AF01BA15B601B615BD01B115C401AC15CB01A815D201A315D9019F15E0019A15E7019615EE019115F6018D15FD018815040283150B027E1512027A15190274152002701527026B152E026615350261153C025D15430258154B02521552024D15590248156002431567023E156E023915750234157C022E15830229158A02231591021E1599021915A0021315A7020E15AE020815B5020215BC02FD14C302F714CA02F114D102EC14D902E614E002E014E702DA14EE02D414F502CE14FC02C8140303C2140A03BC141103B6141803AF141F03A9142703A3142E039C14350395143C038F14430389144A03821451037B145903741460036D14670366146E035F14750358147C03511483034A148A03431492033B14990333149F032C14A7032514AE031D14B5031514BC030D14C3030514CA03FD13D203F413D803EC13E003E413E703DB13EE03D213F503CA13FC03C1130304B8130B04AF131204A61319049C1320049213270489132E048013350475133C046B13440461134B04571352044C13590441136004361367042B136E042013760414137D0409138404FD128B04F0129204E4129904D812A004CB12A804BE12AF04B012B604A212BD049512C4048612CB047812D2046912DA045A12E1044A12E8043A12EF042A12F6041912FD0408120505F6110C05E5111305D2111A05BE112105AB11280596112F05821136056C113E05561145053E114C05261153050E115A05F4106105DA106905BE107005A110770584107E056410850544108C0522109305FE0F9B05D90FA205B20FA905890FB0055D0FB7052F0FBF05FF0EC605CB0ECD05940ED4055A0EDB051C0EE205DA0DEA05930DF005460DF805F40CFF059A0C0606380C0D06CD0B1406590B1B06D80A2306490A2A06AA093106F50838062B083F064207460637064D06FE04550678035C06970164064F0069062D00690628006906250069062400690623006906220069062200690622006906210069062100690621006906210069062000690620006906200069062000690620006906200069061F0069061F0069061F0069061F0069061F0069061F0069061F006906</t>
  </si>
  <si>
    <t>0F1610000D1615000A161D00081625000316300000163A00FC154300F9154C00F5155500F2155E00EF156800EA157100E7157A00E3158300E0158C00DC159500D8159F00D515A800D115B100CD15BB00C915C400C515CD00C215D600BE15DF00BA15E900B615F200B215FC00AF150501AB150E01A7151701A31521019F152A019B15330197153D01931546018F154F018B1559018715620183156B017F1575017A157E0176158701721591016E159A016A15A4016615AD016115B6015D15BF015915C9015515D2015015DC014C15E5014715EE014315F8013F1501023A150B023615140231151D022C1527022815300224153A021F1543021A154C021615550211155F020D1568020815720203157B02FF148502FA148E02F5149702EF14A102EB14AA02E614B402E114BD02DC14C602D714D002D314D902CD14E302C914EC02C314F502BE14FF02B9140803B3141203AE141B03A9142503A4142E039F1437039914410393144A038E14540389145D03831467037E14700378147903721483036D148C036714960361149F035B14A9035614B2035014BB034A14C5034414CE033E14D8033814E1033214EB032B14F4032514FD031F1407041914100412141A040C14230405142D04FF133604F8133F04F2134904EB135304E4135C04DD136504D6136F04CF137804C8138204C2138B04BA139504B3139E04AB13A804A413B1049C13BA049513C4048D13CE048613D7047E13E0047613EA046E13F3046613FD045E130605561310054D131905451323053C132C05331336052B133F05221349051913520510135C0507136505FD126F05F4127805EA128205E1128B05D6129405CC129E05C312A705B812B105AE12BA05A312C4059912CD058E12D7058212E1057712EA056B12F3056012FD0553120606471210063B121A062F12230621122C061412360607123F06F9114906EC115206DD115C06CF116506C0116F06B1117806A111820691118B068111950671119E065F11A8064D11B1063B11BB062911C4061611CE060211D706EE10E106D910EB06C310F406AD10FE06961007077E10110766101A074C10240731102D0716103707FA0F4007DC0F4A07BC0F53079C0F5D077A0F6607560F7007300F7907090F8307DF0E8C07B30E9607840EA007520EA9071F0EB307E60DBC07AB0DC5076B0DCF07250DD907DC0CE2078C0CEC07360CF507D90BFF07730B0808040B1208890A1B08010A25086B092E08C30838080508410831074B083E06540826055E08DC0368080A027308CF007A083D007D0836007D0833007D0831007D0831007D082F007D082E007D082E007D082D007D082D007D082D007D082C007D082C007D082C007D082B007D082B007D082B007D082B007D082B007D082B007D082B007D082A007D082A007D082A007D082A007D082A007D08</t>
  </si>
  <si>
    <t>2A160F00291612002616160023161B00201622001C16280019162D0016163300131639000F163E000C1644000A16490006164F000316550000165A00FC156000F9156600F6156B00F3157100EF157700EC157C00E9158200E6158800E2158D00DE159300DB159900D8159F00D415A400D115AA00CD15B000C915B600C615BB00C215C100BF15C700BB15CC00B815D200B415D800B015DE00AC15E300A915E900A515EF00A115F5009E15FA009A1500019615060192150C018E1512018B15170187151D01831523017F1529017B152E017715340173153A016F1540016B15450167154B01631551015F1557015B155D0156156301521568014E156E014A15740145157A0141157F013D15850139158B0134159101301597012C159C012715A2012215A8011E15AE011A15B4011515BA011115BF010C15C5010815CB010315D101FF14D601FA14DC01F514E201F014E801EB14EE01E614F401E114F901DC14FF01D8140502D3140B02CE141002C9141602C4141C02BE142202B9142802B4142D02AF143302A9143902A4143F029F1445029A144B02941450028F14560289145C02831462027E14680278146E02721473026D14790267147F02611485025B148B0256149002501496024A149C024414A2023D14A8023714AE023114B3022A14B9022414BF021D14C5021714CB021014D0020A14D6020314DC02FC13E202F513E802EE13EE02E813F302E013F902D913FF02D1130503CA130B03C3131003BB131603B4131C03AC132203A41328039C132E03951334038D13390385133F037C13450374134B036C135103631357035A135C0352136203481368033F136E03361374032D137A0323137F031A13850310138B0306139103FC129703F2129D03E712A203DC12A803D212AE03C712B403BD12BA03B112C003A512C6039912CB038E12D1038112D7037512DD036812E3035B12E9034E12EE034112F4033312FA03251200041612060408120C04F9111204E9111704DA111D04C9112304B9112904A8112F049611350484113A04731140045F1146044C114C0437115204231158040D115D04F7106304E1106904C9106F04B010750497107B047D1081046110860445108C042810920408109804E80F9E04C70FA404A40FAA047F0FAF04580FB5042F0FBB04040FC104D60EC704A60ECD04730ED3043D0ED804040EDE04C60DE404830DEA043C0DF004EE0CF6049B0CFB04400C0105DD0B0705700B0D05F60A1305700A1905DA091F053209240572082A05970730059906360570053C05FF034205EB014905F1004C0528004E0522004E0520004E051E004E051D004E051C004E051C004E051C004E051B004E051B004F051B004F051B004F051A004F051A004F051A004F051A004F051A004F051A004F051A004F051A004F051A004F051A004F051A004F05</t>
  </si>
  <si>
    <t>67160F0065161300631619005F161F005C16270059162E005516350052163C004E1643004B164900481650004516570041165E003D1664003A166B0037167200331679002F1680002C16870029168E002616950022169C001E16A2001B16AA001716B0001316B7000F16BE000C16C5000816CC000416D3000116DA00FD15E100F915E800F615EF00F215F600EE15FD00EB150401E7150B01E3151201DF151901DB152001D7152701D3152E01CF153401CB153C01C7154201C3154901C0155101BC155801B7155E01B3156501AF156C01AB157301A6157B01A21581019E1588019A158F019615960192159D018D15A5018915AC018515B3018015BA017C15C0017715C8017315CF016E15D6016915DD016515E4016115EB015C15F2015815F901531500024E15070249150E024515150240151C023B15230236152A02321531022D15380228153F02221546021D154D021915540214155B020F1562020A15690205157002FF147702FB147E02F5148502EF148C02EA149302E5149B02DF14A102DA14A802D414B002CF14B702C914BE02C414C502BE14CC02B814D302B314DA02AD14E102A714E802A114EF029B14F6029514FD028F14040389140B03831412037C14190376142003701427036A142F03631435035C143D03561444034F144A0349145203421459033B146003341467032D146E03261475031F147C031814830310148A030914910302149803FA139F03F313A603EB13AE03E313B403DB13BC03D313C303CB13CA03C313D103BB13D803B313DF03AA13E603A113ED039913F4039013FB03871302047E130904751310046B13170462131F04591326044F132D04451334043B133B0430134204261349041C1350041113570406135E04FB126504F0126C04E4127304D8127B04CD128204C1128904B5129004A81297049C129E048F12A5048012AC047412B3046612BA045712C1044912C9043A12D0042B12D7041B12DE040B12E504FB11EC04EB11F304D911FA04C7110105B5110805A3110F058F1116057B111E056711250552112C053C11330526113A050E114105F6104805DD104F05C3105605A8105D058C1064056F106C055110730531107A050F108105ED0F8805C80F8F05A20F9605790F9D054E0FA405210FAC05F10EB305BF0EBA058A0EC105500EC805140ECF05D20DD6058D0DDD05410DE405F00CEB05990CF205390CF905D10B0106600B0806E40A0F06590A1606C2091D06180924065A082B06840732068F06390675054006280448065A0250061A01560632005906290059062600590625005906230059062300590622005906220059062200590621005906200059062000590620005906200059062000590620005906200059061F005906200059061F0059061F0059061F0059061F0059061F0059061F0059061F005906</t>
  </si>
  <si>
    <t>6A160F00681613006616180063161E005F1626005C162D005816340055163A00521641004F1648004B164E004816550044165C00411662003D1669003A1670003716760033167D002F1684002C168A00291691002516980022169F001E16A6001B16AC001716B3001316BA000F16C1000C16C7000816CE000516D5000116DC00FE15E300FA15E900F615F000F215F700EE15FE00EB150501E7150B01E3151201DF151901DB152001D7152701D3152E01CF153401CB153B01C7154201C3154901BF155001BB155601B8155D01B3156401AF156B01AB157201A7157901A2157F019E1586019A158D019615940192159B018D15A2018915A8018515AF018015B6017C15BD017715C4017315CB016E15D2016A15D8016515DF016115E6015C15ED015815F4015315FB014E1502024915090245150F02401516023B151D023615240232152B022D1532022815380222153F021E15460219154D02131554020E155B020A15620204156802FF146F02FA147602F4147D02EF148402EA148B02E4149202DF149902DA14A002D414A602CF14AD02C914B402C314BB02BE14C202B814C902B214D002AC14D702A614DE02A014E4029A14EB029414F2028E14F90288140003821407037C140E03751415036F141B0369142203621429035C143003551437034E143E034814450341144C033A145303331459032C146003251467031E146E031714750310147C030814830300148A03F9139103F1139803EA139E03E213A503DA13AC03D213B303CA13BA03C113C103B913C803B113CF03A813D603A013DD039713E4038E13EA038513F1037C13F8037313FF036913060460130D04561314044D131B0442132204381328042E132F042413360419133D040E13440403134B04F8125204ED125904E1126004D5126704CA126E04BE127504B1127B04A4128204971289048A1290047D1297046F129E046112A5045312AC044412B3043512BA042512C1041612C8040612CE04F511D504E411DC04D311E304C111EA04AE11F1049B11F8048811FF04731106055E110D054911140533111B051C11220504112805EC102F05D3103605B8103D059C10440580104B0562105205431059052210600500106705DD0F6E05B70F75058F0F7C05670F83053B0F89050C0F9005DC0E9705A80E9E05700EA505360EAC05F70DB305B30DBA056C0DC1051E0DC805CA0CCF05700CD6050C0CDD05A10BE3052B0BEA05AA0AF1051A0AF8057B09FF05C908060600080D061E07140618061B06EC04220678032906A10131066A0036062C0036062700360625003606230036062200360622003706210036062100370621003706200037062000370620003706200037061F0037061F0036061F0037061F0037061F0037061E0037061E0036061E0037061E0037061E0037061E0037061E003706</t>
  </si>
  <si>
    <t>2D160E002B161000291614002616180023161C00201620001D1625001A16290017162D0014163100111636000E163A000B163E00081642000516460002164B00FF154F00FC155300F9155700F5155C00F3156000EF156400EC156800E9156D00E6157100E2157500DF157900DC157E00D9158200D5158600D2158B00CF158F00CB159300C8159800C5159C00C115A000BE15A400BA15A900B715AD00B415B200B015B600AC15BA00A915BF00A515C300A115C7009E15CC009A15D0009715D4009315D9009015DD008C15E1008815E6008415EA008015EE007D15F3007815F7007515FB00711500016D1504016915090165150D01611511015D15160159151A0156151E01511523014D15270149152B0145153001411534013D15390139153D0134154101301546012C154A0128154E01231553011F1557011B155B0116156001111564010D15690108156D0104157101FF147601FB147A01F6147E01F1148301EC148701E8148C01E3149001DE149501D9149901D5149D01D014A201CB14A601C514AA01C014AF01BB14B301B614B801B114BC01AC14C001A714C501A214C9019C14CE019714D2019114D6018B14DB018614DF018014E4017B14E8017514EC016F14F1016A14F5016314FA015E14FE0158140202521407024B140B0245140F023F1414023914180232141D022C142102261426021F142A0218142E02121433020B14370204143C02FD134002F6134502EF134902E8134D02E1135202D9135602D2135A02CA135F02C3136302BB136802B3136C02AB137102A31375029B13790293137E028B138202821387027A138B0271138F02681394025F13980255139D024C13A1024313A5023913AA022F13AE022513B3021B13B7021013BC020613C002FB12C402F112C902E512CD02DA12D202CF12D602C312DB02B712DF02AB12E3029F12E8029212EC028512F1027712F5026A12FA025C12FE024D1202034012070330120B0321120F031112140301121803F0111D03DF112103CD112603BB112A03A9112F0395113303811137036C113C0358114003421145032A11490314114D03FA105203E1105603C6105B03AB105F038E1063037010680350106C032F1071030C107503E70F7A03C10F7E03980F83036D0F87033F0F8B03100F9003DC0E9403A60E99036B0E9D032D0EA103EA0DA603A30DAA03550DAF03020DB303A80CB703460CBC03DA0BC003660BC503E50AC903580ACE03BC09D2030F09D6034D08DB037407DF037906E4035A05E8030004ED034102F2034401F5032300F7031C00F7031800F7031700F7031600F7031500F7031500F7031400F7031400F7031400F7031400F7031400F7031300F7031300F7031300F7031300F7031300F7031200F7031300F7031300F7031200F7031200F7031200F7031200F7031200F7031200F703</t>
  </si>
  <si>
    <t>3D170D003C170F00391713003717170033171D00301722002C17270029172B002617300023173500201739001D173E001A1743001717480014174C00111751000D1756000A175B0007175F000417640000176900FD166E00FA167300F6167800F3167C00F0168100ED168600E9168B00E5169000E2169500DF169900DB169E00D816A300D416A800D116AD00CD16B200CA16B600C616BB00C216C000BF16C500BB16CA00B816CF00B416D400B016D900AD16DE00A916E200A516E700A116EC009D16F1009A16F6009616FB00921600018E1605018A160A0187160E01831613017F1618017B161D0177162201731627016F162C016A1631016616360163163B015E1640015A1645015616490152164E014E1653014A16580145165D01411662013D16670138166C0134167101301676012B167B0127167F01221684011E1689011A168E0115169301101698010B169D010716A2010216A701FD15AC01F915B101F415B601EF15BB01EB15BF01E615C401E115C901DC15CE01D715D301D215D801CD15DD01C815E201C315E701BE15EC01B815F101B215F601AE15FB01A8150002A31505029E150A0298150F02931514028D15180288151E02821522027C15270277152C02711531026B15360266153B025F1540025A15450253154A024D154F0247155402411559023B155E02351563022E15680228156C02221572021B15760215157B020E1580020715850201158A02F9148F02F2149402EC149902E4149E02DD14A302D614A802CF14AD02C814B202C014B702B814BC02B114C102A914C602A114CB029914D0029114D5028914DA028114DF027914E4027014E9026814EE025F14F3025614F8024D14FD02441402033B14070332140C03281410031F14150316141A030C141F0301142403F7132A03ED132E03E3133303D8133803CD133D03C2134203B7134703AC134C03A01351039413560389135B037D1360037013650364136A0356136F03491374033C1379032E137E03201383031113880303138D03F4129203E5129703D5129C03C512A103B512A603A412AB039312B0038112B5036E12BA035C12BF034912C4033512C9032012CE030B12D303F611D803DF11DD03C911E103B111E7039711EC037F11F0036411F5034811FB032C11FF030E110504EF100904CF100E04AD1013048A10180465101D043F10220416102704EB0F2C04BE0F31048E0F36045A0F3B04240F4004EB0E4504AD0E4A046A0E4F04230E5404D50D5904800D5E04230D6304BF0C68044F0C6D04D30B72044A0B7704B10A7C04070A8104470986046D088B047407900453069504FA049A0439039F048C01A4043E00A7042000A8041C00A8041A00A8041900A8041800A8041800A8041700A8041700A9041700A9041600A9041600A9041600A9041600A9041600AA041600AA04</t>
  </si>
  <si>
    <t>55170D0054171000511714004E1719004B171F004817250044172A0041172F003E1734003B17390038173F0035174400311749002E174E002A1754002717590024175E00211763001E1769001A176E00171773001317780010177E000D1783000917880006178E0002179300FE169800FB169E00F716A300F416A800F116AE00ED16B300E916B800E516BE00E216C300DE16C800DB16CE00D716D300D316D800CF16DE00CC16E300C816E900C416EE00C016F300BD16F900B916FE00B5160401B1160901AD160E01A9161401A5161901A1161E019D1624019916290195162E01911634018D16390189163E0185164401811649017D164F01791654017416590170165F016B16640167166A0163166F015F1674015B167A0156167F01521685014E168A0149168F01441695013F169A013B16A0013716A5013216AB012E16B0012916B5012416BB012016C0011B16C5011616CB011116D0010C16D6010716DB010216E101FE15E601F915EB01F315F101EF15F601E915FC01E5150102E0150602DA150C02D5151102CF151602CA151C02C5152202C0152702BA152C02B4153202AF153702A9153D02A41542029E15470298154D02931552028D15580288155D02811562027C15680276156D026F1573026915780263157D025D1583025715880250158E024A159302441599023D159E023715A3023015A9022915AE022215B4021B15B9021515BF020E15C4020615C9020015CF02F814D402F114DA02EA14DF02E214E502DB14EA02D314F002CC14F502C414FA02BC140003B4140503AC140B03A41410039C14160393141B038B142103831426037A142B0370143103681436035F143C03561441034C14470343144C03391451032F14570326145C031C1462031214670307146C03FC137203F2137703E8137D03DD138203D1138803C6138D03BA139303AF139803A2139E039713A3038A13A8037D13AE037013B3036313B9035613BE034813C4033913C9032B13CE031C13D4030D13D903FE12DF03EE12E403DE12EA03CD12EF03BD12F403AC12FA039A1200048712050474120A04601210044C12150438121B04231220040D122604F6112B04DF113004C7113604AE113C04951141047A1146045D114C04401151042211570404115C04E3106204C11067049C106C04771072045010780427107D04FC0F8204CE0F88049D0F8D046A0F9304330F9804F90E9E04BC0EA3047A0EA804320EAE04E60DB304940DB9043B0DBE04DA0CC4046F0CC904FA0BCE04790BD404EB0AD9044B0ADF049809E404CE08E904E707EF04E306F404B005FA043C04FF04330206052B01090527000C0520000C051D000C051C000C051B000C051A000C051A000C0519000C0519000C0519000D0519000D0518000D0518000D0518000D0518000D0518000D0518000D0518000E05</t>
  </si>
  <si>
    <t>E8160D00E6161000E3161300E1161800DE161D00DA162200D7162700D4162B00D1163000CE163400CB163900C7163E00C4164200C1164700BD164B00BA165000B7165500B4165900B1165E00AD166300AA166800A7166C00A31671009F1676009C167A0099167F0096168400921688008E168D008B1692008816970084169B008116A0007D16A5007916AA007616AF007216B3006E16B8006A16BD006716C2006316C6006016CB005C16D0005816D5005416D9005116DE004D16E3004916E8004616ED004116F1003D16F6003916FB0035160001311604012E16090129160E0125161301211618011D161C01191621011516260110162B010C1630010816340104163901FF153E01FB154301F7154701F3154C01EE155101EA155601E6155B01E1156001DC156401D8156901D3156E01CF157301CA157801C5157C01C1158101BC158601B7158B01B2159001AD159501A9159901A3159E019F15A3019A15A8019515AD019015B1018B15B6018615BB018015C0017C15C5017615CA017115CE016B15D3016615D8016115DD015B15E2015615E7015015EB014A15F0014515F5013F15FA013A15FF01341504022E15080228150D02221512021C15170216151C02101520020A15250204152A02FE142F02F7143402F1143902EA143E02E4144202DD144702D7144C02D0145102C9145602C2145B02BB145F02B4146402AD146902A6146E029F147302981478028F147D02881481028114860279148B02711490026914950261149A0259149F025114A3024914A8024114AD023814B2022F14B7022714BC021E14C1021514C5020B14CA020214CF02F913D402EF13D902E613DE02DC13E202D113E702C813EC02BD13F102B313F602A813FB029D13000392130403871309037C130E03701313036413180358131D034C1322033F13270332132B0325133003171335030A133A03FC123F03EE124403DF124903D0124D03C1125203B1125703A1125C0391126103801266036F126B035D1270034B1274033812790324127E0311128303FC118803E7118D03D1119203BB119603A3119B038A11A0037211A5035811AA033D11AF032111B4030311B903E510BD03C510C203A410C7038110CC035D10D1033710D6030F10DB03E50FDF03B80FE403890FE903570FEE03220FF303EA0EF803AE0EFD036D0E0104280E0604DD0D0B048C0D1004340D1504D40C1A046A0C1F04F50B2404730B2804E30A2D04400A32048A093704BA083C04CC074004B906450470054A04CF034F04C3015504AC005804200058041B005804190058041800580417005804160058041600580416005804160058041500580415005804150058041500580415005804140058041400580414005804140058041400580414005804140058041400580414005804140058041400580414005804</t>
  </si>
  <si>
    <t>98160D0096160F0094161100921614008E1617008C161B0088161E008516210083162400801627007D162A007B162D007716300074163300721637006E163A006B163D006816400065164300621646005F164A005C164D0059165000561653005316560050165A004C165D004A166000461663004316660040166A003C166D003916700036167300331677002F167A002C167D002816800025168400221687001E168A001B168D001716900014169400101697000D169A0009169D000616A1000216A400FE15A700FA15AA00F715AE00F315B100F015B400EC15B700E915BB00E515BE00E115C100DD15C500D915C800D515CB00D215CE00CE15D200CA15D500C615D800C215DB00BE15DF00BA15E200B615E500B215E800AE15EC00A915EF00A515F200A115F6009D15F9009915FC009515FF00901503018C1506018815090183150D017F1510017A1513017615160171151A016D151D0169152001641524015F1527015A152A0156152D01511531014C1534014715370143153B013E153E0139154101341544012F1548012A154B0124154E011F1551011B1555011515580110155B010B155F010615620100156501FB146901F5146C01F0146F01EA147201E5147601DF147901D9147C01D3148001CE148301C8148601C2148A01BB148D01B6149001AF149401A9149701A3149A019D149D019614A1019014A4018914A7018314AB017C14AE017514B1016F14B5016814B8016014BB015A14BE015314C2014B14C5014414C8013D14CC013514CF012E14D2012614D6011F14D9011714DC010F14E0010614E301FE13E601F613E901EE13ED01E513F001DD13F301D313F701CA13FA01C213FD01B9130002AF130402A61307029C130B0293130E02891311027F131402751318026A131B0260131E02551322024B1325023F13280234132C0228132F021C1332021013360204133902F8123C02EB123F02DE124302D1124602C3124902B5124D02A7125002991253028A1257027B125A026B125D025B1261024B1264023B12670229126B0217126E0205127102F3117502E0117802CC117B02B7117F02A21182028C118502761189025E118C0246118F022D11920213119602F6109902DA109C02BD10A0029D10A3027C10A6025A10AA023510AD020E10B002E50FB402B80FB702890FBA02560FBE02200FC102E50EC402A40EC8025E0ECB02130ECE02C00DD102640DD502FF0CD8028F0CDB02140CDE02890BE202ED0AE5023C0AE8026E09EC027E08EF025807F202E005F502CC03F902A901FC024000FD021600FD021300FD021100FD021000FD020F00FD020F00FD020F00FD020F00FD020E00FD020E00FD020E00FD020E00FD020E00FD020E00FD020E00FD020D00FD020D00FD020D00FD020D00FD020D00FD020D00FD020D00FD020D00FD020D00FD02</t>
  </si>
  <si>
    <t>41170E00401711003C1715003A171B0036172100331727002E172D002B1733002817380024173E00211744001D1749001A174F001617550013175B000F1760000C17660008176C000517720001177700FD167D00F9168300F5168900F2168E00EE169400EA169A00E616A000E216A600DF16AC00DB16B100D716B700D316BD00CF16C300CB16C900C716CF00C316D400BF16DA00BC16E000B816E600B416EC00AF16F200AB16F700A716FD00A31603019E1609019A160F019616150192161B018E1621018916270185162C01811632017C16380178163E01741644016F164A016A1650016516560161165B015C1661015816670153166D014F1673014A16790145167F01401684013B168A0137169001321696012D169C012816A2012316A8011E16AE011916B4011516BA010F16BF010A16C5010516CB01FF15D101FA15D701F515DD01F015E301EA15E901E515EF01E015F501DA15FB01D5150002CF150602C9150C02C4151202BE151802B8151E02B2152402AD152A02A7153002A11536029B153B02951541028E15470289154D02821553027C15590276155F026F15650269156B02621571025B15770256157D024E1582024715890241158E023915940233159A022C15A0022415A6021E15AC021615B2020F15B8020815BE020015C402F914CA02F114CF02E914D502E114DB02D914E102D114E702C914ED02C014F302B814F902B014FF02A71405039F140B03961410038D14170384141D037B1422037214280368142E035F14340355143A034B1440034114460337144C032C1452032214580318145E030D14630301146A03F6137003EC137503E0137B03D3138103C8138703BC138D03AF139303A213990395139F038813A5037B13AB036D13B1035F13B7035113BD034113C3033313C9032313CE031313D4030313DB03F312E003E212E603D012EC03BF12F203AC12F8039912FE038612040472120A045D1210044712160432121C041B12220403122804EB112D04D2113304B81139049C113F048111450463114B04441151042411570403115D04E0106304BB10690494106F046B1075043F107B0411108104E10F8704AC0F8D04740F9204370F9804F60E9E04AF0EA404610EAA040C0EB004AE0DB604460DBC04D00CC2044D0CC804B80BCE040D0BD4044A0ADA046909E0046408E5043007EB04B805F104D203F8049601FE0437000105220000051E0000051C0000051B0000051A00FF041A00FF041900FF041900FE041900FE041800FE041800FD041800FD041800FD041800FC041800FC041800FC041700FC041700FB041700FB041700FB041700FB041700FA041700FA041700FA041700FA041700F9041600F9041600F9041600F8041600F8041600F8041600F8041600F7041600F7041600F7041600F7041600F6041600F6041600F604</t>
  </si>
  <si>
    <t>18170E00161710001417150011171A000D1721000A17260007172C000417320000173700FD163D00F9164300F6164800F3164D00F0165300EC165900E9165E00E5166400E2166A00DF166F00DB167500D8167A00D4168000D1168600CD168C00C9169100C6169700C3169D00BF16A200BB16A800B816AE00B416B300B016B900AD16BF00A916C500A516CA00A216D0009D16D6009916DB009616E1009216E7008E16ED008A16F2008716F8008316FE007F1604017B16090177160F01731615016F161A016A1620016616260162162C015F1631015A16370156163D01521643014E1648014A164E014616540141165A013D165F013916650134166B01301671012C16760127167C01231682011E1688011A168D0115169301101699010C169F010816A5010216AA01FE15B001F915B601F515BC01F015C101EB15C701E615CD01E115D301DC15D801D815DE01D315E401CE15EA01C915EF01C415F501BF15FB01BA150102B4150702AF150C02AA151202A51518029F151E029A152302951529028F152F028A15350285153B027E1540027915460273154C026E1552026815570262155D025C1563025615690250156F024A15740245157A023E1580023815860232158C022C159102261597021F159D021815A3021215A8020C15AE020515B402FF14BA02F814C002F014C602E914CB02E314D102DC14D702D514DD02CD14E302C614E802BE14EE02B714F402B014FA02A914FF02A114050399140B03911411038914170382141D03791422037114280369142E0360143403581439034F143F03471445033D144B03341450032B14560322145C03191462030F14680305146E03FB137303F2137903E7137F03DD138503D3138B03C8139003BD139603B3139C03A713A2039C13A8039113AE038513B3037913B9036D13BF036113C5035413CB034713D0033A13D6032D13DC031F13E2031113E8030313ED03F412F303E512F903D612FF03C6120504B6120B04A61210049612160484121C0473122204611228044E122D043B1233042712390413123F04FE114504E9114B04D3115004BC115604A5115C048C1162047211670458116D043C1173042011790402117F04E4108504C3108B04A11090047E10960459109C043110A2040810A804DB0FAD04AC0FB3047A0FB904440FBF040A0FC504CB0ECB04870ED0043D0ED604EC0DDC04930DE204300DE704C10CED04460CF304BB0BF9041F0BFF04700A0505A8090A05C2081005B70716057E061C05F6042105E302280551012D0529002F0522002F051E002F051D002F051C002F051B002F051B002F051A002F051A002F051A002F0519002F0519002F0519002F0519002F0519002F0519002F0518002F0518002F0518002F0518002F0518002E0518002E0518002E0518002E0518002E0518002E0518002E05</t>
  </si>
  <si>
    <t>55160E0054161100511615004E1619004B161F00481624004416290041162E003E1633003B16370038163C0035164100321646002F164B002C1650002816550025165A0022165F001E1664001B16690018166E0015167200111678000D167D000A1682000716860003168C0000169100FC159600F9159B00F515A000F215A400EE15AA00EB15AF00E715B400E415B900E015BE00DC15C300D815C800D515CD00D115D200CE15D700CA15DC00C615E100C215E600BE15EB00BB15F000B715F500B315FA00AF15FF00AB150401A7150901A3150F019F1514019B15190197151E01931523018F1528018B152D0187153201831537017E153C017A1541017615460172154B016E1551016915560165155B01611560015C15650158156A0153156F014F1574014A15790146157E01411583013D15880138158D01341593012F1598012A159D012515A2012115A7011C15AC011715B1011215B6010D15BB010815C0010315C601FE14CB01F914D001F414D501EF14DA01EA14DF01E414E401DF14E901DA14EE01D514F401CF14F901CA14FE01C4140302BE140802B9140D02B4141202AE141702A8141C02A31422029D14270297142C02911431028B14360285143B027F1440027814450272144B026C145002651455025F145A0259145F02521464024C14690245146E023F1473023714780230147E022A148302231488021B148D02151492020E14970206149C02FE13A202F713A702EF13AC02E813B102E013B602D813BB02CF13C002C813C502C013CB02B713D002AF13D502A613DA029E13DF029513E4028C13E9028313EF027A13F4027113F9026713FE025E130303541308034B130D0340131203361318032C131D0321132203161327030B132C0300133103F5123603E9123C03DD124103D2124603C6124B03B9125003AC125503A0125A03931260038512650377126A036A126F035B1274034C1279033D127F032E1284031E1289030E128E03FD119303EC119803DB119D03C911A203B611A803A311AD038F11B2037B11B7036611BC035111C1033A11C7032411CC030B11D103F310D603D910DB03BF10E003A310E5038710EA036910F0034910F5032810FA030610FF03E20F0404BD0F0904960F0F046C0F1404400F1904120F1E04E00E2304AC0E2804740E2D04390E3304F90D3804B50D3D046B0D42041A0D4704C30C4C04630C5104FA0B5704860B5C04050B6104750A6604D2096B0419097004450876044F077B0434068004DB04850410038B0473018F0429009204200092041C0092041A009204190092041800920418009204170092041700920417009204160091041600920416009104160091041600910416009104160091041600910416009104150091041500910415009104150091041500910415009104150091041500910415009104</t>
  </si>
  <si>
    <t>4E160E004C1610004A1614004716180044161D00401622003D1626003A162A0037162F0034163300311638002E163C002B164100281645002516490022164E001F1653001B16570019165B0015166000111664000E1669000B166E00081672000416760001167B00FE158000FA158400F7158900F3158D00F1159200ED159600E9159B00E6159F00E215A400DF15A900DB15AD00D815B200D415B600D115BB00CD15BF00C915C400C615C900C215CD00BE15D200BB15D600B715DB00B315E000AF15E400AB15E900A715ED00A315F200A015F6009C15FB009815000194150401901509018D150E01891512018415170180151B017C152001781525017415290170152E016B1532016715370163153C015F1540015B1545015715490152154E014E1553014915570145155C01401561013C15650137156A0133156E012E1573012A15780125157C01201581011C15860117158A0112158F010E1593010915980104159D01FF14A101FA14A601F514AB01F014AF01EB14B401E614B901E114BD01DB14C201D714C601D114CB01CC14D001C714D401C114D901BC14DE01B614E201B114E701AB14EC01A514F001A014F5019A14F9019414FE018E1403028914080283140C027D1411027614150270141A026B141F02641423025E14280258142D02511431024B14360245143B023E143F0237144402301449022A144D02231452021C14570215145B020E14600206146402FF136902F8136E02F0137302E9137702E1137C02DA138102D1138502CA138A02C2138E02BA139302B2139802AA139D02A113A1029813A6029013AA028713AF027E13B4027513B8026C13BD026313C2025913C6025013CB024513D0023C13D4023213D9022813DE021D13E2021213E7020813EC02FD12F002F212F502E712FA02DB12FF02CF120303C3120803B7120C03AB1211039F12160392121A0384121F0377122403691229035B122D034C1232033E1236032F123B03201240031012450300124903EF114E03DE115303CC115703BB115C03A81160039511650382116A036E116F0359117303441178032D117D0317118103FF108603E7108B03CD108F03B3109403981099037B109D035D10A2033F10A7031E10AB03FC0FB003D80FB503B30FBA038B0FBE03620FC303360FC703070FCC03D40ED1039E0ED503650EDA03270EDF03E20DE403990DE803470DED03EE0CF1038B0CF6031D0CFB03A10BFF03180B04047D0A0904CE090D04050912041E08170412071B04D00520043B0425040C022B0405012D0421002E041B002E0418002E0418002E0416002E0416002E0416002E0415002E0415002E0415002E0414002E0414002E0414002E0414002E0414002E0414002E0414002E0413002E0414002E0413002E0413002E0413002E0414002E0413002E0413002E0413002E04</t>
  </si>
  <si>
    <t>CA160E00C8161100C5161500C3161A00BF162000BC162600B9162C00B6163100B2163600AF163C00AC164100A9164600A6164C00A21651009F1657009B165C00981661009516670091166C008E1672008B16770087167D0084168200801687007D168D00791693007616980072169D006F16A3006B16A8006716AE006416B3006016B9005D16BF005916C4005516CA005216CF004E16D4004A16DA004616E0004216E5003F16EB003B16F0003716F6003316FB002F1601012B16060128160C01241611011F1617011B161D0117162201141628010F162D010B1633010716380103163E01FF154301FA154901F7154E01F2155401EE155A01E9155F01E6156501E1156A01DC157001D8157501D4157B01CF158101CB158601C6158C01C2159101BE159701B9159C01B415A201AF15A801AB15AD01A615B301A115B8019C15BE019815C3019315C9018E15CE018915D4018415DA017F15DF017A15E5017515EA017015F0016B15F6016615FB01611501025B15060256150C02501511024B15170246151D02411522023B15280235152D02301533022A15380224153E021F1544021915490213154F020E15540208155A0202156002FC146502F6146B02EF147102E9147602E3147B02DD148102D6148702D0148C02C9149202C2149802BC149D02B514A302AF14A802A814AE02A114B4029A14B9029314BF028C14C4028514CA027E14CF027614D5026F14DB026714E0025F14E6025814EB025014F1024914F7024014FC02391402032F14070327140D031F141303171418030E141E0305142303FD132903F3132F03EA133403E1133A03D7134003CE134503C4134B03BB135003B1135603A6135B039C1361039113670387136C037C1372037113770366137D035A1383034F13880343138E03371394032B1399031E139F031113A4030413AA03F712B003E912B503DB12BB03CC12C103BF12C603B012CC03A012D1039112D7038012DD037012E2035F12E8034D12ED033C12F3032912F9031612FE0303120404EF110904DB110F04C5111504AF111A04991120048211260469112B044F113104351136041B113C04FE104204E0104704C1104D04A2105204801058045D105E043910630411106904E90F6F04BD0F74048F0F7A04600F7F042D0F8504F70E8B04BE0E9004810E96043F0E9B04F90DA104AD0DA7045C0DAC04050DB204A40CB7043D0CBD04CB0BC3044E0BC804C50ACE042C0AD3048309D904C408DF04EE07E404F806EA04DD05EF048A04F504CD02FC045C0100052B000405220004051E0004051C0003051B0003051A0003051A0003051A0003051A000305190003051900030519000305180003051800030518000305180003051800030518000305180003051800030518000305180003051800030517000305170003051700030517000305</t>
  </si>
  <si>
    <t>0A170C0009170F00061712000417160000171B00FD161F00FA162300F6162700F4162C00F1163000ED163400EB163800E8163C00E4164000E1164500DE164900DB164D00D8165100D4165500D2165900CE165E00CA166200C7166600C4166B00C1166F00BD167300BA167700B7167B00B3168000B0168400AC168800A9168C00A5169100A21695009E1699009B169E009716A2009416A6009016AA008C16AF008916B3008516B7008116BC007E16C0007A16C4007616C8007316CD006E16D1006B16D5006716DA006316DE005F16E2005B16E7005816EB005416EF005016F4004C16F8004816FC00441601013F1605013B16090137160E01331612012F1616012B161A0127161F01231623011E1627011A162C0116163001111634010D16390108163D010416410100164601FC154A01F7154E01F3155301EE155701E9155B01E5156001E0156401DB156901D6156D01D2157101CD157601C8157A01C3157E01BE158301B9158701B4158B01AF158F01AA159401A5159801A0159D019B15A1019615A5019015AA018B15AE018615B2018015B7017A15BB017515BF016F15C4016A15C8016515CD015F15D1015915D5015315DA014D15DE014815E2014215E7013B15EB013515EF012F15F4012915F8012315FC011D1501021615050210150A020A150E0203151202FD141702F6141B02EE141F02E8142402E0142802DA142C02D3143102CC143502C4143A02BD143E02B5144202AE144702A7144B029F145002971454028F14580287145C027F146102771465026E146A0265146E025D147202541477024C147B02431480023A1484023014880227148D021E149102141495020B149A0200149E02F613A302EC13A702E213AB02D713B002CC13B402C113B802B513BD02AB13C1029E13C6029313CA028613CE027A13D3026D13D7026113DC025313E0024613E4023813E9022A13ED021C13F1020C13F602FD12FA02EE12FF02DE120303CD120703BD120C03AC1210039A1215038812190375121D03621222034D12260339122A0323122F030E123303F7113803E0113C03C7114003AE1145039311490378114E035B1152033D1156031E115B03FE105F03DC106303B810680393106C036B1071034210750316107903E80F7E03B70F8203830F86034C0F8B03110F8F03D30E9403900E9803490E9C03FC0DA103AA0DA503510DAA03F00CAE03880CB203170CB7039B0BBB03120BC0037E0AC403D809C8032409CC035908D1037407D5037306DA034705DE03E203E3031402E8033401EA032100ED031A00ED031700ED031600ED031400ED031400ED031400ED031300ED031300ED031300ED031200ED031200ED031200ED031200ED031200ED031200ED031200ED031200ED031200ED031200ED031100ED031200ED031100ED031100ED031100ED031100ED03</t>
  </si>
  <si>
    <t>FC160D00FA160F00F8161200F5161600F2161B00EF161F00EB162300E9162800E5162C00E3162F00E0163400DD163800DA163C00D6164000D3164400CF164800CD164C00C9165000C6165500C3165900BF165D00BC166100B9166500B6166A00B3166E00AF167200AC167600A9167A00A5167F00A21683009E1687009B168B0097168F0094169400901698008C169C008916A0008516A4008216A9007E16AD007B16B1007716B5007416BA006F16BE006C16C2006816C6006416CA006116CF005D16D3005916D7005516DC005216E0004E16E4004A16E8004616ED004116F1003D16F5003916FA003516FE00311602012E1606012A160B0126160F01211613011D16170119161C0115162001101624010C16290108162D0103163101FF153501FA153A01F6153E01F2154201EE154601E9154A01E5154F01E0155301DC155701D6155C01D2156001CD156401C9156901C4156D01BF157101BA157601B6157A01B1157E01AB158201A7158701A2158B019D158F0198159301931598018D159C018815A0018315A5017D15A9017815AD017315B1016E15B6016915BA016315BE015D15C3015815C7015215CB014C15D0014615D4014115D8013B15DD013515E1012F15E5012915E9012315EE011D15F2011715F6011115FB010A15FF0104150302FE140802F7140C02F0141002EA141402E3141902DD141D02D6142102CF142602C8142A02C1142E02BA143302B3143702AB143B02A4143F029D144402951448028D144C02861451027E14550276145A026E145E02661462025E14660256146B024D146F02451473023C14780233147C022A148002211485021814890210148D0206149102FC139602F2139A02E8139F02DF13A302D413A702CA13AB02C013B002B513B402AA13B8029F13BD029413C1028913C5027E13CA027113CE026513D2025913D7024D13DB023F13DF023213E4022513E8021713EC020913F102FB12F502ED12F902DE12FD02CF120203BF120603AF120B039F120F038E1213037D1218036B121C0359122003461225033412290320122D030C123103F6113603E1113A03CB113E03B41143039B11470383114B036A1150034F1154033311580317115D03FA106103DA106503BA106A0398106E03751072035010770329107B0300107F03D40F8403A70F8803760F8C03420F91030B0F9503D00E9903910E9E034C0EA203010EA603B10DAB03580DAF03F70CB3038C0CB803140CBC038F0BC003FB0AC403530AC9039709CD03C208D103CE07D603B106DA035A05DE03AA03E303B601E8038C00EA031D00EB031900EB031600EB031500EB031400EB031400EB031400EB031300EB031300EB031300EB031300EB031300EB031200EC031200EC031200EC031200EC031200EC031200EC031200EC031200EC031200EC031200EC031200EC03</t>
  </si>
  <si>
    <t>30170D002D1710002B1714002817190025171E00211724001E1729001B172E00181733001517380011173D000E1742000B17470008174C000517510001175600FE165B00FA166000F7166500F3166A00F0166F00ED167400E9167900E6167F00E2168400DF168900DC168E00D8169300D4169800D1169D00CD16A200C916A700C616AD00C316B200BF16B700BB16BC00B816C100B416C600B016CB00AC16D100A916D600A516DB00A116E0009D16E5009916EB009516F0009116F5008D16FA008A16FF0086160401821609017E160F017A1614017616190172161E016D1623016916290165162E01611633015D16380159163D0155164201501648014C164D0148165201431657013F165C013A1662013616670131166C012D1671012816770124167C01201681011B16860116168B01111690010D16960108169B010316A001FE15A501FA15AA01F515B001F015B501EB15BA01E615BF01E115C401DC15CA01D715CF01D215D401CD15D901C815DE01C315E401BE15E901B815EE01B215F301AD15F901A815FE01A21503029D15080298150D02921512028D15180287151D02811522027B15270275152C026F1532026915370263153C025D1541025815470251154C024B155102451556023E155C0238156102321566022B156B02241570021E15760217157B02101580020A15850203158B02FC149002F5149502ED149A02E6149F02DF14A502D814AA02D014AF02C914B402C114B902B914BF02B114C402A914C902A214CE029A14D4029114D9028914DE028014E3027814E9026F14EE026714F3025E14F8025414FD024C1403034214080339140D032F141203261418031C141D031214220308142703FD132D03F3133203E8133703DD133C03D2134203C7134703BC134C03B0135103A413560398135C038C1361037F13660373136B0366137103581376034B137B033C1380032F13860320138B031113900302139503F2129A03E312A003D212A503C212AA03B012AF039F12B5038D12BA037A12BF036712C4035312C9033F12CF032A12D4031412D903FF11DE03E711E403D011E903B711EE039D11F3038311F9036711FE034B1103042D1108040E110E04EE101304CC101804A9101D04831023045D10280433102D0408103204DB0F3804AB0F3D04780F4204410F4704080F4D04CA0E5204880E5704410E5C04F40D6204A10D6704460D6C04E30C7104760C7604FE0B7B04770B8104E10A86043A0A8B047A099004A0089604A8079B048206A0042805A5046203AB048D01B0043B00B3042000B3041C00B3041A00B3041900B3041800B3041800B3041800B3041700B3041700B3041700B3041700B3041600B3041600B2041600B2041600B2041600B2041600B2041600B2041600B2041600B2041600B2041500B2041600B2041500B2041500B204</t>
  </si>
  <si>
    <t>FA160D00F8160F00F6161300F3161700F0161C00ED162100EA162500E7162A00E3162E00E1163300DE163700DB163B00D7164000D4164400D1164900CE164D00CA165200C7165600C4165B00C1165F00BD166300BA166800B7166D00B4167100B0167600AD167A00AA167F00A7168300A31688009F168C009C1691009916950095169A0092169E008E16A3008A16A7008716AC008416B1008016B5007D16BA007916BE007616C3007216C7006E16CC006A16D1006616D5006316DA005F16DE005B16E3005716E8005416EC005016F1004C16F5004816FA004416FF00401603013D16080138160C0134161101301615012C161A0128161E0124162301201628011C162C0118163101141636010F163A010B163F010716430103164801FE154D01FA155101F6155601F1155A01ED155F01E9156401E4156801E0156D01DB157101D6157601D2157B01CD157F01C9158401C4158801C0158D01BB159201B6159601B1159B01AC15A001A715A401A215A9019E15AD019815B2019415B7018E15BB018915C0018415C5017F15C9017A15CE017415D2016F15D7016A15DC016515E0015F15E5015915E9015415EE014E15F3014815F8014315FC013E1501023815050232150A022C150F0226151302201518021A151D02151521020E15260208152A0202152F02FC143402F5143802EF143D02E8144202E2144602DB144B02D5145002CE145402C7145902C0145D02B9146202B2146702AB146B02A41470029C147502951479028D147E02861483027F14870277148C026F149102671495025F149A0257149F024F14A3024714A8023E14AD023514B1022D14B6022414BA021B14BF021214C4020914C8020014CD02F613D202ED13D602E313DB02D913E002CF13E402C513E902BB13EE02B113F202A613F7029B13FC0290130003851305037A130A036D130E03621313035613180349131C033D1321033013250323132A0316132F0308133403FA123803EC123D03DD124203CE124603C0124B03B0124F03A0125403901259037F125D036E1262035C1267034A126C03381270032412750311127903FD117E03E8118303D3118703BD118C03A61191038E11950376119A035C119F034211A3032711A8030A11AD03ED10B103CE10B603AE10BB038C10C0036910C4034510C9031E10CD03F50FD203CB0FD7039E0FDB036E0FE0033B0FE503050FE903CB0EEE038D0EF3034B0EF703020EFC03B30D01045E0D0504010D0A04990C0F04260C1304A60B1804180B1C047A0A2104C4092604FB082B0412082F0407073404C705380441043D042402430429014504220047041C0047041A0047041800480417004704160048041600480415004804150048041500480415004804150048041400480414004804140049041400490414004904140049041400490414004904</t>
  </si>
  <si>
    <t>9F160E009D1610009B1613009816180095161D00921621008E1626008C162A0088162E0085163300821637007F163C007C164000791644007616490073164D006F1652006C16560068165B0065165F00621663005F1668005B166D00581671005516750052167A004E167F004B1683004716880044168C00401691003D16950039169A0035169E003216A3002F16A7002B16AC002816B0002416B5002016B9001C16BE001916C3001516C7001116CC000D16D0000A16D5000616D9000216DE00FE15E200FA15E700F715EC00F315F000EF15F500EB15F900E715FE00E4150301DF150701DB150B01D7151001D3151501CF151901CB151E01C7152201C3152701BE152B01BA153001B6153501B1153901AD153E01A9154201A4154701A0154C019C15500197155501931559018E155E018A1563018515670180156C017C1570017715750172157A016E157E0169158301641587015F158C015B1591015615950150159A014C159F014615A3014115A8013C15AC013715B1013215B5012D15BA012815BF012215C3011D15C8011815CC011215D1010D15D6010815DA010215DF01FD14E401F714E801F114ED01EB14F101E514F601DF14FB01D914FF01D3140402CE140902C8140D02C1141202BB141602B5141B02AF142002A8142402A21429029B142D02941432028E14370287143B02801440027A144402721449026B144E02641452025D14570256145C024E146002471465024014690238146E02301473022814770221147C02191480021014850208148A0200148F02F7139302EF139802E6139C02DE13A102D513A602CC13AA02C213AF02B913B402B013B802A613BD029C13C1029313C6028913CB027F13CF027413D4026913D9025F13DD025413E2024913E6023E13EB023213F0022613F5021A13F9020E13FE0202130203F5120703E8120C03DB121003CE121503C0121A03B1121E03A31223039512280385122C03761231036612350356123A0345123F03341243032312480311124C03FF115103EB115603D8115B03C4115F03AF1164039911690383116D036C117203551176033B117B032211800308118403ED108903D0108E03B21092039310970373109C035110A0032E10A5030910A903E10FAE03B90FB3038D0FB7035F0FBC032F0FC103FB0EC503C40ECA038A0ECF034C0ED303080ED803BF0DDD03700DE1031A0DE603BC0CEA03540CEF03E10BF403620BF803D20AFD03320A01047B090604AB080B04BE070F04A80614045E051904B6031E04B7012304970026041F0026041A002604180026041700260416002604160026041500260415002604140026041400260414002604140026041400260414002604140026041400260414002604130026041300260413002604130026041300260413002604130026041300260413002604</t>
  </si>
  <si>
    <t>D8160F00D7161400D3161C00D0162400CC162F00C8163900C4164200C1164B00BD165400BA165D00B6166600B2166F00AF167800AB168100A7168A00A41694009F169D009C16A6009816AF009516B8009016C1008D16CA008916D4008516DD008116E6007D16EF007A16F9007616020172160B016D16140169161D0165162701611630015D1639015916420155164C01511655014D165E01491667014516700140167A013C16830138168C01331696012F169F012B16A8012716B1012216BB011E16C4011A16CD011516D6011116E0010C16E9010816F2010316FC01FF150502FA150E02F6151702F1152102ED152A02E8153302E4153C02DF154602DA154F02D5155902D1156202CB156B02C7157402C2157E02BE158702B8159002B4159A02AE15A302A915AC02A415B5029F15BF029A15C8029515D1029015DB028B15E4028615EE028015F7027B15000376150903701513036B151C036615250360152F035B1538035615410350154B034A15540345155D033F15670339157003341579032E15830328158C03221595031C159F031615A8031015B1030A15BB030415C403FE14CD03F814D703F114E003EB14EA03E514F303DE14FC03D8140504D1140F04CB141804C4142204BD142B04B7143404B0143E04A9144704A21450049B145A04941463048D146C04851476047E147F04771488047014920468149B046114A5045914AE045114B7044A14C1044214CA043A14D3043214DD042A14E6042114EF041914F9041114020508140C05FF131505F7131F05EE132805E5133105DC133B05D2134405CA134D05C0135705B7136005AD136905A313730599137C058F13860585138F057A1399057013A2056513AB055A13B5054F13BE054313C8053813D1052D13DA052113E3051513ED050913F605FC120006F0120906E2121306D5121C06C8122506BA122F06AC1238069E1242068F124B068012540671125E06621267065212710642127A063112830620128D060F129606FC11A006EA11A906D711B206C311BC06AF11C5069B11CF068511D8066F11E2065811EB064111F4062911FE060F110707F6101107DA101A07BF102307A1102D078310360763104007421049071F105307FB0F5C07D50F6507AD0F6F07830F7807560F8207270F8B07F60E9407C10E9E07890EA7074D0EB1070E0EBA07CA0DC407800DCD07320DD707DD0CE007800CE9071C0CF307AE0BFC07360B0608B20A0F081F0A18087C092208C5082B08F50735080A073E08FA054808BF0451083E035B086F01650845006B0838006B0834006B0831006B0830006B082F006B082E006B082D006B082D006B082C006B082C006B082B006B082B006B082B006B082B006B082A006B082B006B082A006B082A006B082A006B0829006B0829006B0829006B0829006C0829006C0829006C08</t>
  </si>
  <si>
    <t>24160E0023161100201616001E161A001A1620001716260014162B00111630000D1635000A163A00081640000416450002164A00FE154F00FB155500F8155A00F5155F00F2156400EF156A00EB156F00E8157400E5157A00E2157F00DE158400DA158900D7158F00D4159400D1159A00CD159F00CA15A400C715AA00C315AF00C015B400BC15BA00B915BF00B515C400B215CA00AE15CF00AB15D400A715DA00A315DF00A015E5009C15EA009915EF009515F5009215FA008E15FF008A15050186150A01821510017F1515017B151A0177152001731525016F152B016C1530016815350164153B01601540015C15450158154B0154155001501556014C155B0148156101441566013F156B013B1571013715760134157B012F1581012B15860126158C01221591011E15970119159C011515A1011115A7010C15AC010815B1010415B701FF14BC01FB14C201F614C701F114CD01ED14D201E814D701E414DD01DF14E201DA14E701D514ED01D114F301CC14F801C814FD01C2140302BD140802B8140E02B3141302AE141802A9141E02A51423029F1428029A142E02941434028F1439028A143E0285144402801449027A144F02741454026F1459026A145F02641464025E146A0258146F02531475024E147A0248147F02421485023C148A0236149002301495022A149B022314A0021D14A6021714AB021114B0020B14B6020414BB02FE13C102F713C602F013CB02EA13D102E313D702DC13DC02D513E102CE13E702C713EC02C013F202B913F702B213FD02AB130203A31307039C130D03941312038D13180385131D037D132203751328036D132E03651333035D13380354133E034B134303431349033A134E03321353032913590320135F03161364030D13690304136F03FA127403F1127A03E7127F03DC128503D3128A03C9129003BE129503B3129A03A912A0039E12A5039312AB038712B0037C12B6037112BB036412C0035712C6034B12CB033F12D1033212D6032412DC031712E1030A12E703FC11EC03ED11F103DF11F703D011FD03C1110204B1110704A1110D0491111204801118046E111D045D1123044B11280439112E042511330411113804FD103E04E9104304D2104904BC104E04A51054048E10590475105F045B10640441106A0426106F0409107504EA0F7A04CB0F7F04AB0F8504880F8A04630F90043C0F9504140F9B04E90EA004BA0EA504880EAB04530EB0041A0EB604DB0DBB04970DC1044D0DC604FC0CCC04A30CD104400CD704D30BDC045C0BE204D50AE7043F0AEC049409F204D508F704F607FD04F3060205BC05070533040D05E7011405ED00170526001805210019051E0019051D0019051C001A051C001A051B001A051A001B051A001B051A001B051A001B051A001C0519001C0519001D0519001D0519001D05</t>
  </si>
  <si>
    <t>AD170F00AB171400A8171B00A4172400A0172F009C1738009917420095174B00911754008D175D008A17660086176F00821778007E1781007A178A007717940073179D006F17A6006B17AF006717B8006317C2005F17CB005B17D4005717DD005317E6004F17F0004B17F9004717020143170B013F1715013B171E0137172701331730012E173A012A17430126174C01211756011D175F01191768011517710111177B010C17840108178D0104179701FF16A001FA16A901F616B301F216BC01ED16C501E816CE01E416D801E016E101DB16EA01D616F401D216FD01CD160602C8161002C3161902BF162202BA162C02B6163502B1163E02AC164802A7165102A3165A029D16640299166D02931676028E1680028A168902841692027F169C027A16A5027616AE027016B8026B16C1026516CA026016D4025B16DD025516E7025016F0024B16F9024616030340160C033B16150335161F032F1628032A16310324163B031F16440319164D03131657030D16600308166A0302167303FC157C03F6158603F0158F03EB159903E415A203DE15AB03D815B403D215BE03CB15C703C515D103BF15DA03B815E303B215ED03AB15F603A51500049E1509049715120490151C048A15250483152E047C153804751541046E154B046715540460155D0459156704511570044A157A04421583043B158D04331596042C159F042315A9041B15B2041415BC040C15C5040415CE04FC14D804F314E104EB14EA04E214F404DA14FD04D1140705C9141005C0141A05B7142305AE142C05A41436059B143F0592144905881452057E145C05751465056B146F0560147805561481054C148B054214940537149E052C14A7052114B0051614BA050A14C305FE13CD05F313D605E713E005DB13E905CE13F205C213FC05B5130506A8130F069A1318068D1322067F132B067113340662133E06541347064513510635135A062513640615136D0604137706F4128006E2128906D0129306BF129C06AC12A6069912AF068412B9066F12C2065B12CC064512D5062F12DE061812E8060012F106E711FB06CD110407B3110E07971117077B1121075D112A073D1134071D113D07FB104607D7105007B21059078B10630762106C073610760709107F07D80F8907A50F92076F0F9C07340FA507F70EAF07B50EB8076E0EC107220ECB07D10DD407780DDE07180DE707AF0CF1073D0CFA07C10B0408380B0D08A00A1608F70920083B092908690833087B073C086B06460833054F08C2035908C50164088A006B083A006C0834006C0831006C0830006C082E006C082D006C082D006C082C006C082C006C082B006C082B006C082B006C082B006C082A006C082A006C082A006C0829006C0829006C0829006C0829006C0829006C0829006C0829006C0829006C0828006C0828006C08</t>
  </si>
  <si>
    <t>D8160F00D6161400D3161C00D0162400CB162F00C8163800C4164200C0164B00BD165400B9165D00B6166600B2166F00AE167800AB168100A7168A00A31693009F169C009B16A5009816AE009416B7009016C1008D16CA008816D3008516DC008116E5007D16EE007916F7007616010172160A016D16130169161C016516260161162F015D1638015916410155164A01511654014D165D014916660144166F01401679013C16820138168B01331694012F169D012B16A7012716B0012216B9011E16C2011A16CC011516D5011116DE010C16E7010816F0010316FA01FF150302FA150C02F6151502F1151F02ED152802E8153102E4153B02DF154402DA154D02D5155602D1156002CC156902C7157202C3157B02BD158502B9158E02B4159702AF15A102AA15AA02A515B3029F15BC029B15C6029615CF029015D8028B15E1028615EB028115F4027C15FD0276150703711510036B1519036615220361152C035B15350356153F03501548034A15510345155A033F1564033A156D03341576032E15800328158903231592031D159B031715A5031115AE030B15B7030515C103FF14CA03F914D303F214DD03EC14E603E614EF03DF14F903D9140204D2140B04CC141504C5141E04BE142704B8143004B1143A04AA144304A4144C049C14560495145F048E1468048714720480147B047814840471148E046A1497046214A1045A14AA045214B3044B14BC044314C6043B14CF043314D8042B14E2042314EB041B14F5041214FE040A14070501141105F8131A05F0132305E6132C05DE133605D4133F05CB134905C2135205B9135B05AF136505A5136E059A1377059013810587138A057C13930572139D056713A6055C13B0055113B9054513C2053A13CC052E13D5052313DE051713E8050A13F105FE12FA05F1120406E4120D06D7121706C9122006BC122906AE123306A0123C069112450682124F06731258066312620653126B064212740631127E06201287060F129006FC119A06E911A306D711AD06C311B606AE11BF069911C9068411D2066D11DB065611E5063D11EE062511F8060B110107F1100A07D4101407B8101D079910270779103007591039073610430712104C07EB0F5507C30F5F079A0F68076D0F72073E0F7B070C0F8407D70E8E079E0E9707610EA107210EAA07DB0DB407910DBD07400DC607E90CD0078B0CD907240CE207B30BEC07380BF507B00AFF071B0A080874091108B9081B08E6072408F9062E08EA053708AF04400833034A086D01540845005A0838005A0833005A0831005A082F005A082E005B082D005B082D005B082C005B082C005B082B005B082B005A082B005A082B005B082A005A082A005B082A005A0829005B0829005A0829005A0829005B0829005A0829005B0829005A0829005B0829005B0828005B08</t>
  </si>
  <si>
    <t>80170E007E1711007B17170078171D007417240071172B006D1732006A17380067173F006317450060174C005C1752005917590055175F00521766004E176C004B1773004817790044178000401786003C178D003917940036179A003217A1002E17A8002B17AE002717B5002317BB001F17C2001C17C9001817CF001417D6001017DC000D17E3000917EA000517F0000117F700FD16FE00F9160401F5160B01F1161201ED161901E9161F01E5162601E1162C01DD163301D9163A01D5164001D0164701CD164E01C8165501C4165B01C0166201BC166901B8166F01B4167601AF167D01AB168301A7168A01A21691019D16970199169E019516A5019016AB018C16B2018716B9018316BF017E16C6017916CD017516D4017016DA016B16E1016616E8016216EE015D16F5015916FC01531603024F1609024A1610024516170240161E023B16240236162B02311632022C16380227163F02221646021C164D021716530211165A020D1661020716670202166E02FC157502F7157C02F2158202EC158902E7159002E1159702DB159D02D615A402D015AB02CA15B202C415B802BE15BF02B815C602B215CC02AC15D302A615DA02A015E1029A15E7029415EE028D15F5028715FC02801502037A150903741510036D15160366151D036015240359152B03521531034B15380344153F033D15460336154C032F15530327155A03201560031915680311156E030A15750302157C03FA148203F2148903EA149003E2149703DA149D03D114A403C914AB03C014B203B814B803AF14BF03A714C6039E14CC039414D3038B14DA038214E1037914E8036F14EE036514F5035B14FC0352140304481409043D1410043214170427141E041D14240412142B0406143204FB133904F0133F04E4134604D8134D04CC135404BF135A04B2136104A513680498136F048A1376047D137C046F13830460138A04511391044213970432139E042313A5041213AC040113B304F012B904DF12C004CC12C704BA12CE04A612D4049312DB047E12E2046A12E9045312EF043D12F6042612FD040E120405F4110A05DB111105C0111805A4111F058611260568112C054811330527113A0504114105DF104805B9104E059010550565105C053910630508106905D60F7005A00F7705670F7E052A0F8405E80E8B05A20E9205560E9905050E9F05AD0DA6054E0DAD05E80CB405780CBB05FC0BC105750BC805E10ACF053D0AD6058509DC05BA08E305D107EA05CC06F105A105F7053D04FF055B02060629010B062E000E0627000E0623000F0622000E0621000E0620000E061F000E061F000F061F000E061E000F061E000E061E000E061E000E061E000E061D000E061D000E061D000E061D000E061C000E061C000E061C000E061C000E061C000E061C000E061C000E061C000E06</t>
  </si>
  <si>
    <t>51170E004F1711004C17170049171D004617240042172B003E1732003B17380038173F003417450031174C002D1752002917590027175F002317660020176D001C17730018177A0015178000111787000E178D000A17940007179B000417A100FF16A800FC16AF00F816B500F416BC00F116C300ED16C900E916D000E516D600E216DD00DE16E400DA16EB00D616F100D216F800CE16FF00CB160501C6160C01C3161301BE161901BB162001B7162701B3162D01AF163401AB163B01A7164101A31648019E164F019A16550196165C01921663018E166A018A1670018516770181167E017D16840178168B01741692016F1698016B169F016616A6016216AD015D16B3015916BA015516C1015016C8014C16CE014716D5014216DC013D16E2013916E9013416F0012F16F7012A16FD012616040221160B021C1612021716180212161F020D16260208162C0203163302FE153A02F9154102F4154702EF154E02EA155502E5155C02DF156202DA156902D5157002CF157602CA157D02C4158402BF158B02B9159102B4159802AE159F02A815A602A215AD029D15B3029715BA029115C1028B15C8028515CE027F15D5027915DC027215E2026C15E9026715F0026015F7025A15FD02531504034D150B03461512034015180339151F03331526032C152D03241534031E153A03171541031015480309154F0302155503FB145C03F3146303EC146A03E4147003DD147703D5147E03CD148503C5148B03BD149203B5149903AD14A003A514A7039D14AD039414B4038B14BB038314C2037A14C8037114CF036914D6035F14DD035614E3034C14EA034314F1033A14F8033014FE03261405041C140C041214130407141A04FC132004F2132704E7132E04DB133504D0133C04C5134204B9134904AD135004A013560494135D04881364047B136B046D1372046013790452137F044413860436138D042713940418139A040913A104F912A804E812AF04D812B604C712BC04B612C304A412CA049212D1047E12D7046B12DE045712E5044212EC042C12F3041612F904FF110005E8110705CF110E05B61115059B111C057F11220563112905461130052611360505113D05E3104405BF104B059A1052057210580549105F051D106605EE0F6D05BC0F7405890F7A05510F8105160F8805D50E8F05930E96054B0E9D05FB0DA305A70DAA054B0DB105E80CB8057D0CBE05070CC505860BCC05F90AD3055C0AD905AE09E005EC08E7051208EE051D07F5050206FB05BD0402061F030A06780111063B001506290015062500150622001506210015062000150620001506200015061F0015061E0015061E0015061E0015061E0015061E0015061E0015061D0015061D0015061D0015061D0015061D0015061D0015061C0015061C0015061C0015061C0015061C001506</t>
  </si>
  <si>
    <t>45170E0043171100401717003D171D003A17240036172B00331731002F1738002C173E002917450026174B00221752001E1758001B175F001817650014176C00111772000D1778000A177F000617860003178C00FE169300FB169900F816A000F416A600F016AD00ED16B300E916BA00E516C100E216C700DE16CE00DA16D400D616DB00D316E200CF16E800CB16EF00C716F500C316FC00BF160301BC160901B8161001B4161701B0161D01AC162401A8162A01A41631019F1638019B163E019816450193164C018F1652018B16590187165F01831666017E166C017A16730176167A01721681016D16870169168E016416950160169B015C16A2015716A8015316AF014E16B6014A16BC014616C3014116CA013C16D0013716D7013316DE012E16E4012A16EB012516F2012016F8011B16FF011716060211160C020D1613020816190203162002FE152702F9152D02F4153402EF153B02EA154102E5154802E0154F02DA155602D5155C02D0156302CA156902C5157002C0157702BA157D02B5158402AF158B02A9159202A41598029E159F029815A5029215AC028D15B3028715BA028115C0027B15C7027515CE026F15D4026915DB026315E2025D15E9025715EF025015F6024915FD02431503033D150A03361510033015170329151E03221525031C152B03151532030E1539030715400300154603F9144D03F1145403EA145A03E2146103DB146803D3146E03CC147503C4147C03BC148203B5148903AC149003A41497039C149D039414A4038B14AB038314B1037A14B8037214BF036914C5035F14CC035714D3034D14D9034414E0033B14E7033114ED032714F4031D14FB031314010409140804FF130F04F4131604E9131C04DF132304D3132A04C8133104BC133704B1133E04A413450498134C048C13520480135904731360046513660458136D044B1374043C137A042E1381041F13880410138F0401139504F1129C04E112A304D012A904BF12B004AE12B7049C12BE048912C4047712CB046412D2044F12D8043A12DF042512E6040F12ED04F711F304E011FA04C7110105AE11070594110E05781115055B111C053D1122051E112905FD103005DB103605B7103D059210440569104B054010510514105805E50F5F05B30F66057F0F6C05470F73050C0F7A05CC0E8105870E87053E0E8E05F00D95059A0D9B053E0DA205DA0CA9056C0CAF05F60BB605740BBD05E40AC405460ACA059509D105D008D805F207DE05F906E505DA05EC058A04F305D802FA055A0100063200040627000406240005062200050621000406200005061F0004061F0004061F0004061E0004061E0004061E0004061E0004061E0004061D0005061D0004061D0004061D0004061C0004061D0004061C0004061C0004061C0004061C0004061C0004061C000406</t>
  </si>
  <si>
    <t>E2170C00E1170E00DD171100DB171600D7171B00D4171F00D0172400CD172800CA172C00C7173100C3173500C0173A00BC173E00B9174200B5174700B2174B00AE175000AB175400A7175900A4175D00A01762009D17660099176B0096176F00921774008E1778008A177D00871781008317860080178A007C178E00781793007417980071179C006D17A1006917A5006517AA006117AE005D17B3005917B7005517BC005117C0004D17C5004917C9004617CE004117D3003D17D7003917DC003517E0003117E5002C17E9002817EE002417F2002017F7001B17FC0017170001131705010F1709010A170E010517120101171701FD161B01F8162001F4162501EF162901EB162E01E6163201E1163701DD163B01D8164001D4164501CF164901CA164E01C5165201C0165701BC165B01B7166001B2166501AD166901A8166E01A31672019D16770199167C01941680018E1685018916890184168E017F1693017916970174169C016E16A0016916A5016416AA015E16AE015916B3015316B7014E16BC014816C0014216C5013C16CA013616CE013116D3012B16D7012416DC011E16E1011916E5011316EA010C16EE010616F301FF15F801F915FC01F3150102ED150602E6150A02DF150F02D8151302D2151802CB151D02C4152102BD152602B7152A02AF152F02A8153402A11538029A153D02921541028B15460283154B027C154F02741554026C15590265155D025C156202541566024C156B02441570023B157402331579022A157D02211582021915870210158B0207159002FE149502F4149902EB149E02E214A302D814A702CE14AC02C414B002BA14B502AF14B902A514BE029A14C3029014C8028414CC027914D1026E14D6026214DA025714DF024B14E3023F14E8023214ED022514F1021914F6020C14FA02FE13FF02F0130403E2130803D4130D03C5131203B6131603A7131B0397131F03881324037713290366132E03551332034313370331133B031E1340030B134503F7124903E2124E03CE125303B8125703A2125C038A126003731265035A126A0341126E03261273030A127703EE117C03D0118103B111860390118A036F118F034C1194032711980300119D03D710A103AD10A6038010AB035110AF031F10B403EA0FB903B20FBD03770FC203380FC603F50ECB03AD0ED003600ED4030E0ED903B50DDE03550DE203EE0CE703800CEC03050CF003810BF503F10AF903510AFE03A3090304E108070408080C041607100402061504C3041A0437031F04A5012404810027041E0028041A0028041700280416002804150028041500280414002804140028041400280413002804130028041300280413002804130028041200280412002804120028041200280412002804120028041200280412002804120028041200280412002804</t>
  </si>
  <si>
    <t>78170C0077170E0074171100711715006E171A006B171E00681723006417270061172B005E172F005B1733005817370055173B0051173F004E1743004B17480048174C0044175000411754003E1758003A175D003717610033176500301769002C176E00291772002617760022177A001E177E001B1783001717870014178B0011178F000D1793000917980006179C000217A000FE16A400FA16A900F616AD00F316B100EF16B600EB16BA00E816BE00E416C300E016C700DC16CB00D816CF00D416D400D016D800CC16DC00C816E000C516E500C016E900BD16ED00B916F200B416F600B016FA00AC16FF00A9160301A41607019F160B019B16100197161401931618018F161C018A16210186162501821629017D162E01791632017416360170163B016B163F0166164301621647015D164C015916500154165501501659014B165D0146166201411666013C166A0137166E01321673012E16770129167B01241680011E1684011916880115168D010F1691010A16950104169A01FF159E01FA15A201F515A701EF15AB01EA15AF01E415B401DE15B801D915BC01D315C101CE15C501C715C901C215CE01BC15D201B615D601B015DB01AA15DF01A415E3019E15E8019815EC019215F0018B15F5018515F9017E15FD0178150202711506026A150A0264150F025D151302571517024F151C0248152002411524023A15290233152D022C153102241536021D153A0215153E020E15430206154702FE144B02F6145002EE145402E6145802DE145D02D5146102CD146502C4146A02BB146E02B3147302AA147702A1147B02971480028D148402841488027B148C0271149102671495025C149A0252149E024814A2023D14A7023214AB022714AF021C14B4021014B8020514BC02F913C102ED13C502E013CA02D313CE02C613D202B913D702AC13DB029E13DF029013E4028213E8027313EC026313F1025413F5024313F9023313FE022213020311130703FF120B03ED120F03DA121403C6121803B1121D039E1221038812250371122A035A122E03431232032A12370310123B03F5113F03DA114403BD1148039E114C037F1151035D1155033A11590316115E03EF106203C71067039C106B036F106F033F1074030D107803D70F7C039E0F8103610F8503200F8903DA0E8E038F0E92033E0E9703E70D9B03880D9F03220DA403B30CA8033A0CAC03B40BB103220BB503810AB903CC09BE030709C2032508C6032A07CB030506CF03B404D3030D03D8039401DC035000DF031C00DF031800DF031600E0031400E0031400E0031300DF031200DF031200DF031200DF031200DF031200DF031200DF031200DF031200DF031100DF031100DF031100DF031100DF031100DF031100DF031100DF031100DF031100DF031100DF031100DF031100DF031100DF03</t>
  </si>
  <si>
    <t>69170C0068170E0065171100621715005E1719005B171D005817220055172500521729004F172D004C173100481735004517390042173D003F1741003C1745003917490035174D00321751002E1755002B17590028175D0024176100211765001E1769001A176D00171772001317750010177A000D177E00091782000517860002178A00FE168E00FB169200F7169600F3169A00F0169E00EC16A200E916A600E516AA00E116AF00DE16B300DA16B700D616BB00D216BF00CE16C300CA16C700C716CB00C316CF00BF16D300BB16D800B716DC00B316E000AF16E400AB16E800A716EC00A316F0009F16F4009B16F9009716FD00931601018E1605018A16090187160D01821611017E1615017A161A0175161D01701622016C16260168162A0163162E015F1632015B16360156163B0152163F014D1643014816470144164B013F164F013A1653013516570130165B012C16600127166401221668011D166C0118167001131674010E16790109167D0104168101FF158501FA158901F4158D01EF159201EA159601E5159A01DF159E01DA15A201D515A601CF15AA01C915AE01C315B301BE15B701B815BB01B215BF01AD15C301A715C701A115CB019B15D0019515D4018F15D8018915DC018215E0017C15E4017615E9016F15ED016915F1016315F5015C15F9015515FD014E1502024815060241150A023A150E02331512022C15160224151B021D151F02161523020F15270207152B0200153002F8143402F0143802E8143C02E0144002D8144402D0144902C8144D02BF145102B7145502AE145902A5145D029D146102931466028A146A0281146E02781472026E14760264147B025A147F0250148302461487023C148B0231148F02261494021B14980210149C020514A002F913A402ED13A802E113AD02D513B102C813B502BB13B902AE13BD02A113C2029313C6028613CA027713CE026913D2025913D7024A13DB023A13DF022A13E3021913E7020813EB02F712F002E412F402D212F802BF12FC02AB12000397120403811209036C120D03551211033D121503251219030D121D03F2112203D7112603BB112A039D112E037E1132035D1137033B113B0318113F03F3104303CC104703A3104C03771050034910540319105803E50F5C03AD0F6003740F6503340F6903F20E6D03AB0E71035E0E75030C0E7A03B10D7E03520D8203E90C8603770C8A03FB0B8E03720B9303DE0A9703370A9B037F099F03B508A303CE07A703CA06AC039F05B0034004B4038502B9036601BC032400BE031A00BF031600BE031400BF031400BF031300BE031200BF031200BF031200BF031100BF031100BF031100BF031100BF031100BF031100BF031100BF031100BF031100BF031100BF031100BF031000BF031000BF031100BF031000BF031000BF031000BF03</t>
  </si>
  <si>
    <t>8F170D008D1711008A17160086171D00821724007F172B007B1732007817390074173F00711746006D174C006A17530066175A00621760005F1767005B176E005717740053177B00501782004C17880048178F004417950040179C003D17A3003917AA003517B0003117B7002D17BE002917C5002517CB002117D2001D17D9001A17E0001517E6001117ED000D17F4000917FB000517010101170801FC160F01F8161601F4161C01F0162301EC162A01E8163101E3163801DF163E01DB164501D6164C01D2165301CD165A01C9166001C5166701C0166E01BC167501B7167C01B3168201AE168901AA169001A5169701A0169D019B16A4019716AB019216B2018E16B9018916BF018416C6017F16CD017B16D4017616DB017016E2016B16E8016616EF016216F6015C16FD015716040253160B024E1611024816180243161F023E16260238162D02331633022E163A0228164102231648021E164F021816560213165C020D16630207166A0202167102FC157802F6157F02F1158502EB158C02E5159302DF159A02D915A102D315A802CD15AF02C715B502C115BC02BB15C302B515CA02AE15D102A815D802A115DE029B15E5029415EC028E15F3028715FA02801501037A15070373150E036C15150365151C035E15230358152A03501531034915370341153E033A15450333154C032C15530324155A031C156003141567030D156E0305157503FD147C03F4148303EC148A03E4149103DC149703D3149E03CB14A503C214AC03B914B303B014BA03A714C0039E14C7039514CE038B14D5038214DC037914E3036F14EA036414F0035B14F7035114FE03471405043C140C043114130426141A041B1421041014280405142E04F9133504EE133C04E2134304D5134A04C9135104BC135804AF135F04A213650495136C04881373047A137A046B1381045D1388044F138F043F13950430139C042013A3040F13AA04FF12B104EE12B804DC12BF04CB12C604B812CD04A512D3049312DA047E12E1046A12E8045512EF043F12F6042812FD0411120305F9110A05E1111105C7111805AC111F059111260574112D055611340537113B0517114205F5104805D2104F05AD10560587105D055E10640533106B0506107205D60F7905A50F7F05700F8605380F8D05FC0E9405BC0E9B05790EA205300EA905E30DB005900DB705360DBD05D60CC4056E0CCB05FC0BD205810BD905F80AE005640AE705C009EE050C09F4053F08FB05600702066106090640051006EA03170611021F06070124062D0027062600270623002706220027062100270620002706200027061F0027061F0027061E0027061E0027061E0027061E0027061E0027061D0027061D0027061D0027061D0027061D0027061D0027061D0027061D0027061D0027061C0027061C0027061C002706</t>
  </si>
  <si>
    <t>83170D00821711007F1716007B171C007717230074172A00701731006D17370069173D006617440062174A005F1751005B17570057175E005317640050176A004C1771004917770045177E00421784003E178B003A1791003617980032179E002E17A5002A17AB002717B2002317B8001E17BF001B17C5001717CC001317D3000F17D9000B17E0000717E6000417ED00FF16F300FB16FA00F7160101F3160701EF160E01EB161401E6161B01E2162101DE162801DA162E01D5163501D2163C01CD164201C8164901C4164F01BF165601BB165C01B7166301B2166A01AE167001AA167701A5167E01A01684019C168B0197169101921698018E169F018916A5018516AC018016B2017B16B9017716BF017216C6016C16CD016816D3016316DA015E16E1015916E7015416EE014F16F4014A16FB01451602023F1608023B160F023516150230161C022B16230226162902201630021B16370215163D02101644020A164B0205165102FF155802FA155E02F5156502EF156C02E9157202E3157902DD157F02D7158602D2158D02CB159302C6159A02C015A102BA15A702B415AE02AD15B402A715BB02A015C2029A15C8029415CF028E15D6028715DC028015E3027915EA027315F0026C15F7026515FD025F15040358150B03501511034915180342151F033B15250334152C032C153303251539031D154003151547030E154D0306155403FF145B03F7146103EE146803E6146F03DE147503D6147C03CD148203C5148903BC149003B3149703AB149D03A214A4039814AB038F14B1038614B8037C14BF037314C5036914CC035F14D3035614D9034B14E0034114E6033714ED032C14F4032114FA03171401040C14080400140E04F4131504E9131C04DD132304D1132904C4133004B8133604AB133D049E13440491134A04841351047513580467135E04591365044B136C043B1372042C1379041C1380040C138604FB128D04EA129404D9129A04C812A104B512A804A212AE048F12B5047B12BC046712C2045212C9043C12D0042512D6040F12DD04F611E404DF11EA04C511F104AA11F8048F11FE047211050555110C053511120515111905F4102005D0102705AB102D05851034055D103B053210410505104805D60F4F05A30F55056F0F5C05370F6305FB0E6905BC0E7005780E7705300E7D05E30D8405900D8B05360D9105D50C98056D0C9F05FC0BA505800BAC05F90AB305650AB905C109C0050C09C7054108CD055F07D4056206DB054205E105EB03E8051702F0051001F5052D00F7052500F8052200F8052100F8052000F8051F00F8051F00F8051E00F8051E00F8051E00F8051E00F8051D00F8051D00F8051D00F8051C00F8051C00F8051C00F8051C00F8051C00F8051C00F8051C00F8051C00F8051C00F8051C00F8051C00F8051B00F805</t>
  </si>
  <si>
    <t>7A170D00781711007517160072171C006E1723006B172A00671730006417360060173C005D1743005917490055174F00521756004F175C004B1762004717690044176F00401775003C177B00391782003517880031178F002D17950029179B002617A2002217A8001E17AF001A17B5001617BB001317C2000F17C8000B17CF000717D5000317DB00FE16E200FB16E800F716EF00F316F500EF16FC00EB160201E6160801E2160F01DE161501DA161C01D6162201D2162901CD162F01C9163601C5163C01C0164201BC164901B8164F01B4165601AF165C01AB166301A7166901A21670019D16760199167D019416830190168A018B1690018716970182169D017D16A4017916AA017416B0016F16B7016A16BD016516C4016116CA015C16D1015716D7015216DE014D16E4014816EB014316F1013E16F8013916FE01331605022E160B0229161202241618021F161F021A16250214162B020F1632020A16380204163F02FE154602F9154C02F3155202EE155902E9155F02E3156602DD156D02D7157302D1157A02CB158002C5158702C0158D02BA159302B4159A02AD15A002A715A702A115AE029B15B4029515BB028E15C1028815C8028115CE027B15D5027415DB026E15E2026715E8026015EF025915F5025215FC024B150203451509033D150F03361516032F151C032815230320152A0319153003111536030A153D0302154303FA144A03F2145003EA145703E2145E03DA146403D2146B03C9147103C1147703B8147E03B0148503A7148B039E149203951498038C149F038314A5037A14AC037014B2036614B9035D14BF035314C6034914CC033F14D3033414D9032A14E0031F14E6031514ED030A14F303FE13FA03F3130104E7130704DB130E04CF131404C3131B04B7132104AA1328049D132E049013350483133B04751342046713480459134F044B1355043C135C042D1363041D1369040D137004FD127604EC127D04DB128304CA128A04B7129004A512970492129D047E12A4046A12AA045612B1044012B8042A12BE041312C504FC11CB04E411D204CA11D804B111DF049511E5047911EC045C11F2043E11F9041E11FF04FE100605DB100D05B710130591101A05681020053F10270513102D05E40F3405B40F3B05800F41054A0F4805100F4E05D10E55058F0E5B05490E6205FE0D6805AD0D6F05550D7505F80C7C05920C8205240C8905AC0B8F05290B96059A0A9D05FC09A3054E09AA058D08B005B507B705C206BD05B005C4056F04CA05D502D2056601D8053400DC052700DC052300DC052000DC052000DC051F00DC051E00DC051E00DC051E00DC051D00DC051D00DC051D00DC051C00DC051C00DC051C00DC051C00DC051C00DC051C00DC051C00DC051B00DC051B00DC051B00DC051B00DC051B00DC051B00DC051B00DC05</t>
  </si>
  <si>
    <t>7B170D00791711007617160073171C006F1723006C172A00681730006417370061173D005D17430059174A0056175000531756004F175D004C1763004817690044177000401776003D177D003917830035178900321790002E1796002A179D002617A3002217AA001E17B0001B17B7001717BD001317C4000F17CA000B17D1000717D7000317DD00FF16E400FB16EB00F716F100F316F700EF16FE00EB160401E7160B01E3161201DF161801DA161E01D6162501D2162B01CE163201C9163901C5163F01C1164501BD164C01B8165301B4165901B0166001AB166601A7166D01A21673019D167A01991680019516870190168D018B16940187169A018216A1017D16A8017916AE017416B5016F16BB016A16C2016616C8016116CF015C16D5015716DC015216E2014D16E9014816EF014316F6013E16FD013916030233160A022E1610022916170224161D021F1624021A162A02151631020F16380209163E0204164502FE154B02F9155202F3155802EE155F02E8156502E2156C02DD157302D7157902D1158002CB158602C5158D02BF159302BA159A02B415A102AD15A702A715AE02A115B4029A15BB029415C2028E15C8028715CF028115D5027A15DC027415E2026D15E9026715F0026015F6025915FD02521503034A150A03441510033D15170335151D032E15240327152B031F1531031815380311153E030915450301154C03FA145203F1145903E9145F03E1146603D9146C03D1147303C9147A03C0148003B7148703AF148D03A61494039D149B039414A1038B14A8038214AE037814B5036F14BC036514C2035C14C9035214CF034714D6033D14DD033314E3032814EA031E14F0031314F7030814FE03FD130404F2130B04E6131104DA131804CE131F04C2132504B5132C04A81332049B1339048E133F048113460473134D046513530457135A0449136004391367042A136E041A1374040A137B04FA128204E9128804D8128F04C7129504B4129C04A212A2048F12A9047B12B0046712B6045212BD043D12C4042612CA041012D104F811D704DF11DE04C611E504AC11EB049111F2047511F8045711FF043911060518110C05F8101305D5101905B01020058A10270562102D05381034050C103A05DE0F4105AC0F4805780F4E05410F5505060F5C05C70E6205850E69053D0E6F05F20D7605A00D7D05480D8305E90C8A05830C9005130C97059B0B9E05150BA405850AAB05E609B1053409B8056F08BF059307C5059B06CC058505D2053B04D9059002E1054101E6053000EA052600EA052300EA052100EA052000EA051F00EA051F00EA051E00EA051E00EA051E00EA051D00EA051D00EA051C00EA051C00EA051C00EA051C00EA051C00EA051C00EA051C00EA051C00EA051C00EA051B00EA051C00EA051B00EA051B00EA051B00EA05</t>
  </si>
  <si>
    <t>7A170D00791711007517160073171C006E1724006B172A00671731006417370060173E005D17440059174A0055175100521757004E175E004B17640047176B0044177100401778003C177E003917850035178B00311792002D17980029179F002517A5002117AC001E17B2001A17B9001617C0001217C6000E17CD000A17D3000617DA000217E000FE16E700FA16ED00F616F400F216FB00EE160101EA160801E6160E01E1161501DD161B01DA162201D5162901D1162F01CD163601C8163C01C4164301BF164901BB165001B7165701B3165D01AE166401AA166B01A5167101A11678019C167E019816850193168C018E1692018A1699018516A0018116A6017C16AD017716B3017216BA016D16C1016816C7016416CE015F16D5015A16DB015516E2015016E8014B16EF014616F6014116FC013C16030237160A02321610022D16170227161D02221624021D162B0217163102131638020D163F020716450202164C02FC155202F7155902F1156002EB156602E6156D02E0157402DA157A02D5158102CF158802C9158E02C3159502BD159C02B715A202B115A902AB15B002A415B6029E15BD029815C4029215CA028B15D1028515D8027E15DE027815E5027115EB026A15F2026415F9025D15FF02561506034E150D034815130341151A033A152103331527032B152E03241535031C153B03151542030E15490306154F03FE145603F6145D03EE146303E6146A03DE147103D6147703CD147E03C5148503BC148B03B4149203AB149903A2149F039A14A6039014AD038714B3037E14BA037414C1036B14C7036114CE035714D5034D14DB034414E2033A14E9032F14EF032414F6031914FD030F14030403140A04F8131104ED131804E1131E04D5132504C9132C04BD133204B1133904A41340049613460489134D047C1354046E135A04601361045213680443136E043413750425137C041413830405138904F4129004E3129704D2129D04C112A404AE12AA049C12B1048812B8047512BF046112C5044B12CC043612D3042012D9040912E004F111E704D911EE04BF11F404A511FB04891102056D11080550110F053111160511111D05EF102305CC102A05A71031058110370559103E052F10450502104B05D40F5205A20F59056E0F5F05360F6605FB0E6D05BC0E73057A0E7A05320E8105E60D8705930D8E053B0D9505DB0C9C05740CA205030CA9058A0BB005040BB605720ABD05D109C4051F09CA055808D1057C07D8058106DE056805E5051C04EC056002F4052D01F9052F00FC052700FD052300FD052100FD052000FD051F00FD051F00FD051E00FD051E00FD051E00FD051D00FD051D00FD051D00FD051D00FD051C00FD051C00FD051C00FD051C00FD051C00FD051C00FD051C00FC051C00FD051C00FD051C00FD051C00FD051B00FD05</t>
  </si>
  <si>
    <t>82170D00811711007E1716007B171C007717240073172A00701731006C17380069173E006517450062174B005E1751005A17580057175E00531765004F176B004C1772004817780044177F00401786003D178C0039179300351799003117A0002D17A7002A17AD002617B4002217BA001E17C1001A17C7001617CE001217D5000F17DB000B17E2000717E9000217EF00FE16F600FA16FC00F6160301F2160A01EE161001EA161701E5161D01E1162401DD162B01D9163101D5163801D0163F01CC164501C7164C01C3165301BF165901BB166001B6166701B2166D01AD167401A9167B01A5168101A01688019B168F019616950192169C018D16A3018816A9018416B0017F16B7017A16BD017616C4017116CB016C16D1016716D8016216DF015D16E5015816EC015316F3014E16F90149160002441607023F160D023A16140235161B022F1621022A16280225162F02201636021A163C02151643020F164A020A16500204165702FF155E02F9156402F3156B02EE157202E8157802E2157F02DC158602D7158C02D1159302CB159A02C515A102BF15A802B915AE02B215B502AD15BB02A615C202A015C9029A15D0029315D6028D15DD028615E4027F15EB027915F1027215F8026B15FF02651505035E150C03571513035015190348152003421527033A152E03331534032C153B03241542031D15480315154F030E15560306155C03FE146303F6146A03EE147103E6147703DE147E03D5148503CD148C03C4149203BC149903B314A003AA14A703A214AD039814B4038F14BB038614C1037C14C8037214CF036914D6035F14DC035514E3034B14EA034114F0033614F7032C14FE032114050416140B040C14120400141904F4131F04E9132604DD132D04D1133404C5133A04B8134104AB1348049E134F049113550484135C047613630468136A045A1370044B1377043C137E042D1385041D138B040D139204FD129904EC129F04DA12A604C912AD04B712B404A412BA049112C1047D12C8046912CF045412D5043F12DC042912E3041212E904FA11F004E111F704C811FE04AE11050593110B0577111205591119053A1120051B112605FA102D05D7103405B3103B058D104105641048053B104F050F105605E00F5C05AF0F63057B0F6A05440F71050A0F7705CC0E7E058A0E8505430E8C05F80D9205A70D9905500DA005F20CA6058C0CAD051E0CB405A60BBB05240BC205940AC805F609CF054809D6058508DC05AD07E305BB06EA05A605F1056604F705CC02FF055D01050633000906280009062400090622000A0620000A0620000A061F000A061F000A061E000A061E000A061E000A061E000A061D000A061D0009061D0009061D000A061D000A061C000A061C000A061C000A061C0009061C000A061C000A061C000A061C000A061C000A06</t>
  </si>
  <si>
    <t>81170D007F1710007C17160079171C007517230071172A006E1731006A17370067173D006317440060174A005C1750005917570055175D00511764004D176A004A1771004617770043177E003F1784003B178A00381791003417970030179E002C17A4002817AB002417B1002017B8001C17BF001917C5001517CB001117D2000D17D9000917DF000517E6000117EC00FD16F300F916F900F5160001F1160601ED160D01E9161401E4161A01E0162101DC162701D8162E01D4163401CF163B01CB164201C6164801C2164E01BE165501B9165C01B5166201B1166901AC166F01A8167601A3167D019E1683019A168A0196169001911697018C169D018716A4018316AB017E16B1017916B8017516BE017016C5016A16CB016616D2016116D9015C16E0015716E6015216EC014E16F3014816FA01441600023E16070239160D02331614022F161B0229162102241628021F162F021916350214163C020E1642020916490204165002FE155602F9155D02F3156402ED156A02E7157102E2157702DC157E02D6158502D0158B02CA159202C5159802BE159F02B815A502B215AC02AC15B302A615B9029F15C0029915C7029315CD028D15D4028615DB027F15E1027815E8027215EE026B15F5026415FC025E150203571509034F150F034815160341151D033A15230333152A032C153103241537031D153E03151545030E154B0306155203FE145803F6145F03EE146603E6146C03DD147303D5147A03CD148003C4148703BC148D03B3149403AA149B03A214A1039814A8038F14AF038614B5037D14BC037314C3036A14C9035F14D0035614D7034C14DD034114E4033714EA032C14F1032114F8031714FE030C14050400140C04F5131204E9131904DE132004D1132604C5132D04B9133404AC133A049F1341049213470485134E047713550469135B045B1362044C1369043D136F042D1376041E137D040E138304FD128A04ED129104DB129704CA129E04B812A504A512AB049212B2047E12B9046A12BF045512C6044012CD042912D3041212DA04FB11E104E311E704C911EE04AF11F5049411FB04771102055A1109053B110F051C111605FA101D05D8102305B4102A058E103105651037053B103E050F104505E10F4B05AF0F52057C0F5905440F5F050A0F6605CB0E6D05890E7305420E7A05F60D8105A50D87054D0D8E05F00C9405890C9B051B0CA205A10BA8051E0BAF058E0AB605F009BC054009C3057D08CA05A207D005AF06D7059905DD055604E405B302EC055001F2053200F6052700F6052300F6052100F6052000F6051F00F6051F00F6051E00F6051E00F6051E00F6051D00F6051D00F6051D00F6051D00F6051C00F6051C00F6051C00F6051C00F6051C00F6051C00F6051C00F6051C00F6051C00F6051C00F6051B00F6051B00F605</t>
  </si>
  <si>
    <t>81170D007F1710007C17160079171C007517230071172A006E1731006A17370067173E006317440060174A005C1751005817570055175E00511764004D176B004A1771004617780042177E003F1785003B178B00371792003417980030179F002C17A5002817AC002417B2002017B9001C17BF001817C6001517CC001117D3000D17D9000917E0000517E7000117ED00FC16F400F816FA00F4160101F0160801EC160E01E8161501E4161B01E0162201DC162901D7162F01D3163601CE163C01CA164301C6164901C1165001BD165701B9165D01B4166401B0166A01AC167101A7167801A3167E019E16850199168C0195169201901699018C16A0018716A6018216AD017D16B3017916BA017416C0016F16C7016A16CE016516D5016116DB015B16E2015716E8015216EF014C16F6014816FC01421603023D160A0238161002331617022E161E022816240223162B021E1631021916380213163F020D16450208164C0202165202FD155902F7156002F2156602EC156D02E7157402E0157A02DA158102D5158802CF158E02C9159502C3159C02BD15A202B715A902B115B002AB15B602A515BD029E15C4029815CA029115D1028B15D8028415DE027D15E5027715EC027015F2026A15F902631500035C15060355150D034E15130347151A033F1521033815270331152E032A15350322153B031B154203131549030B154F0304155603FC145D03F4146303EC146A03E4147103DB147703D3147E03CB148503C2148B03B9149203B1149903A8149F039F14A6039614AD038D14B3038314BA037A14C1037014C7036614CE035C14D5035314DB034914E2033F14E9033414EF032914F6031F14FD031414030409140A04FD131104F2131704E6131E04DA132504CE132B04C2133204B5133904A81340049B1346048E134D048013540473135A04641361045613680447136F043813750429137C041813830409138904F8129004E7129704D5129D04C412A404B112AA049F12B1048C12B8047812BF046312C5044E12CC043812D3042212D9040B12E004F311E704DB11ED04C111F404A611FB048A1101056E11080550110F053111160511111D05EF102305CC102A05A71031058110370558103E052E10450500104B05D10F5205A00F59056A0F5F05310F6605F60E6D05B70E7305730E7A052B0E8105DE0D87058B0D8E05310D9505D00C9C05680CA205F70BA9057B0BB005F40AB6055F0ABD05BC09C4050609CA053D08D1055A07D8055B06DE053C05E505E703EC050F02F4050E01F8052D00FB052500FC052300FC052100FC052000FC051F00FB051E00FC051E00FB051E00FB051E00FB051D00FC051D00FC051D00FC051D00FC051D00FC051C00FB051C00FC051C00FB051C00FC051C00FB051C00FC051C00FC051C00FC051C00FC051C00FC051C00FC05</t>
  </si>
  <si>
    <t>8A170D00881711008517160082171C007E1724007A172A00771731007317370070173E006C17440069174B0065175100621758005E175E005A17650056176B00531772004F1778004B177F004817850044178C00401792003C1799003917A0003517A6003117AD002D17B3002917BA002517C0002117C7001D17CD001917D4001517DB001117E1000D17E8000917EF000517F5000117FC00FD160201F8160901F4161001F0161601EC161D01E8162401E4162A01E0163101DB163701D7163E01D3164501CE164B01CA165201C5165901C1165F01BD166601B9166C01B4167301B0167A01AB168001A6168701A2168E019D16940198169B019416A2018F16A8018A16AF018616B6018116BC017C16C3017716CA017316D0016D16D7016816DD016316E4015F16EB015916F2015516F8015016FF014A16050245160C02401613023B16190235162002301627022B162D022616340220163B021B1641021616480210164F020A16550205165C02FF156302FA156902F4157002EE157702E8157E02E2158402DC158B02D6159202D1159802CB159F02C515A602BF15AD02B815B302B215BA02AC15C102A515C7029F15CE029915D5029215DB028C15E2028515E9027E15EF027815F6027115FD026A15030363150A035C151103551517034E151E03471525033F152C0338153203311539032A154003221546031A154D03131554030A155A0303156103FB146803F2146E03EA147503E2147C03DA148303D1148903C9149003C0149703B8149D03AF14A403A514AB039D14B1039314B8038A14BF038114C6037714CC036D14D3036314DA035914E0034F14E7034514EE033A14F4033014FB0325140204191409040E14100403141604F7131D04EC132404E0132A04D3133104C7133804BB133F04AE134504A1134C049413530486135904781360046A1367045C136D044D1374043D137B042E1382041E1388040E138F04FD129604EC129D04DB12A304C912AA04B612B104A412B7049112BE047C12C5046812CC045312D2043E12D9042712E0041012E604F711ED04DF11F404C511FB04AA1101058E11080572110F055411160535111C0515112305F3102A05CF103105AA10370584103E055B10450530104B0502105205D40F5905A10F60056C0F6605340F6D05F80E7405B80E7A05740E81052C0E8805DE0D8E058B0D9605310D9C05D10CA305670CAA05F60BB0057A0BB705F30ABE055F0AC505BC09CB050709D2053D08D9055B07DF055E06E6053C05ED05E903F4051202FC05110100062D000306250003062300030621000306200003061F0003061F0003061E0003061E0003061E0003061E0003061D0003061D0003061D0003061C0003061D0003061C0003061C0003061C0004061C0004061C0003061C0003061C0003061C0004061C0003061C000406</t>
  </si>
  <si>
    <t>89170D00871711008417160081171C007D1724007A172A0076173100731737006F173E006C17440068174A0064175100611758005D175E005917640056176B00521771004F1778004B177E004717850043178B00401792003C17980038179F003417A6003117AC002C17B3002917B9002517C0002117C6001C17CD001917D4001517DA001117E1000D17E7000917EE000517F4000117FB00FC160201F8160801F4160F01F0161501EC161C01E8162301E3162901DF163001DB163701D7163D01D2164401CE164A01C9165101C5165801C1165E01BC166501B8166B01B4167201AF167901AB167F01A6168601A1168D019D16930198169A019416A1018F16A7018A16AE018516B5018116BB017C16C2017716C9017216CF016D16D6016816DC016316E3015E16E9015916F0015516F7015016FE014A16040245160B02401611023B16180235161F02301626022B162C0226163302201639021B164002151647020F164D020A16540204165B02FF156102F9156802F4156F02EE157502E8157C02E2158302DC158902D7159002D1159702CB159D02C515A402BE15AB02B815B102B215B802AC15BF02A515C5029F15CC029915D3029215D9028C15E0028515E7027E15EE027815F4027115FB026A150203631508035C150F03561515034E151C034715230340152A0339153003311537032A153E03221544031A154B03131551030B15580303155F03FB146603F3146C03EB147303E3147A03DB148003D2148703C9148E03C0149403B8149B03AF14A203A614A9039D14AF039414B6038A14BC038114C3037714CA036E14D1036314D7035A14DE035014E5034514EB033B14F2033014F9032514FF031B1406040F140D0404141404F8131A04EC132104E1132804D4132E04C8133504BB133C04AF134204A2134904941350048713560479135D046B1364045C136B044E1371043F1378042F137F041F1385040E138C04FE129304EE129904DC12A004CA12A704B812AE04A512B4049212BB047E12C2046A12C9045412CF043F12D6042812DD041112E304F911EA04E111F104C711F704AC11FE049111050574110C05561112053711190517112005F5102605D1102D05AD10340587103A055E1041053310480506104F05D70F5505A50F5C05710F6305390F6905FD0E7005BE0E77057A0E7E05320E8405E60D8B05920D92053A0D9805D90C9F05710CA605010CAD05860BB305000BBA056E0AC105CB09C7051909CE054F08D5057307DB057706E2055905E9050B04F0054602F8052101FD052E000006260000062300000621000006200000061F0000061F0000061E0000061E0000061E0000061E0000061D0000061D0000061D0000061D0000061C0000061C0000061C0000061C0000061C0000061C0000061C0000061C0000061C0000061C0000061C000006</t>
  </si>
  <si>
    <t>89170D00871710008417160081171C007D17230079172A0076173000731737006F173D006C17430068174A0064175000611756005D175D005A17630056176900521770004F1776004B177D004717830043178900401790003C17960038179D003517A3003117AA002D17B0002917B7002517BD002117C3001D17CA001917D0001517D7001117DE000D17E4000917EB000517F1000117F700FD16FE00F9160401F5160B01F1161101ED161801E8161E01E4162501E0162B01DC163201D7163801D3163F01CF164501CA164C01C6165301C1165901BD166001B9166601B4166C01B0167301AC167A01A7168001A21687019E168D019916940194169A019016A1018B16A8018716AE018216B5017D16BB017816C2017416C8016E16CF016916D5016416DC016016E2015B16E9015516EF015116F6014C16FC014716030241160A023C1610023716170231161D022C16240227162A02221631021C16370217163E02111645020C164B020616520201165802FB155F02F5156502F0156C02EA157302E4157902DE158002D8158602D3158D02CD159302C7159A02C115A102BA15A702B415AE02AE15B402A715BB02A115C1029B15C8029415CF028E15D5028815DC028115E2027A15E9027315F0026C15F6026615FD025F15030358150A03501510034A15170342151D033B15240334152B032C153103251538031D153E03151545030E154C0306155203FF145903F7145F03EE146603E6146D03DE147303D5147A03CD148003C4148703BB148D03B3149403AA149B03A114A1039814A8038E14AE038514B5037B14BC037214C2036814C9035E14CF035414D6034A14DC033F14E3033414EA032A14F0031F14F7031414FD0309140404FD130B04F2131104E6131804DA131E04CD132504C1132C04B5133204A71339049A133F048D1346047F134D047113530463135A04541360044513670436136D042613740416137B0405138104F4128804E3128F04D2129504C0129C04AD12A3049A12A9048612AF047212B6045D12BD044712C3043112CA041A12D1040312D704EB11DE04D211E404B711EB049B11F2048011F8046211FF044411060524110C0502111305DF101A05BB102005951027056D102D054310340517103A05E80F4105B70F4805830F4E054C0F5505120F5C05D30E6205910E69054B0E6F05FF0D7605AE0D7D05560D8305F90C8A05920C9005250C9705AC0B9E05290BA405990AAB05FB09B1054D09B8058B08BF05B207C505BF06CC05AC05D2056C04D905D502E0056301E6053300EB052700EB052300EB052100EB052000EB051F00EB051E00EB051E00EB051E00EB051E00EB051D00EB051D00EB051C00EB051C00EB051C00EB051C00EB051C00EB051C00EB051C00EB051C00EB051C00EB051B00EB051C00EB051C00EB051B00EB051B00EB05</t>
  </si>
  <si>
    <t>8B170D00891711008617160083171C007F1723007B172A00781730007417370071173D006E1743006A174A0066175000631757005F175D005B17630057176A0054177000511777004D177D004917830046178A00421790003E1797003A179D003617A4003317AA002F17B1002B17B7002717BE002317C4001F17CA001B17D1001717D7001317DE000F17E5000B17EB000717F2000317F800FF16FF00FB160501F6160B01F3161201EE161901EA161F01E6162601E1162C01DE163301D9163901D5164001D1164601CC164D01C7165401C3165A01BF166101BB166701B6166E01B2167401AD167B01A9168101A51688019F168E019B16950196169B019216A2018D16A9018816AF018316B6017F16BC017A16C3017516C9017016D0016B16D6016616DD016116E4015D16EA015716F1015316F7014D16FE014816040243160B023D1611023916180233161F022E16250229162C02241632021E16390219164002131646020D164D020816530202165A02FC156002F7156702F2156E02EC157402E6157B02E0158102DA158802D4158F02CF159502C8159C02C215A202BC15A902B615AF02B015B602A915BD02A315C3029D15CA029615D0029015D7028915DE028215E4027C15EB027515F1026E15F8026715FF026115050359150C03521512034B15190344151F033D15260336152D032E15330326153A031F1540031715470310154E030815540300155B03F8146103EF146803E8146F03DF147503D7147C03CF148303C6148903BD149003B4149603AB149D03A214A3039914AA039014B1038614B7037D14BE037414C5036914CB035F14D2035614D8034B14DF034114E6033614EC032B14F3032114F903161400040A140704FF130D04F3131404E7131A04DB132104CF132804C2132E04B6133504A9133C049C1342048E13490480134F047313560464135D045613630447136A04371370042713770418137E0407138404F6128B04E5129204D3129804C1129F04AF12A5049C12AC048812B3047412B9045F12C0044912C7043312CD041C12D4040512DA04EC11E104D311E804B911EE049D11F5048111FB04641102054511090526110F0504111605E2101D05BD10230598102A056F103105461037051A103E05EB0F4505BA0F4B05870F5205500F5805160F5F05D80E6605960E6C05500E7305050E7A05B30D80055D0D8705FF0C8D059A0C94052C0C9B05B60BA105340BA805A50AAE05090AB5055C09BC059C08C205C607C905D406CF05C505D6058D04DD05FE02E4057501EB053A00EF052800EF052300EF052100EF052000EF051F00F0051E00EF051E00F0051E00EF051E00F0051D00F0051D00F0051D00F0051C00F0051C00F0051C00F0051C00F0051C00EF051C00EF051C00EF051C00EF051C00F0051B00F0051B00F0051C00F0051B00EF05</t>
  </si>
  <si>
    <t>92170D00901711008D1716008A171C008617230082172A007F1731007B17370078173D007517440071174A006E1750006A17570066175D00621764005F176A005B1771005717770054177D00501784004C178A00481791004517970041179E003D17A4003A17AB003617B1003217B8002D17BF002917C5002617CB002217D2001E17D9001A17DF001617E6001217EC000E17F3000A17F9000517000102170601FD160D01F9161301F5161A01F1162001ED162701E8162E01E4163401E0163B01DC164101D7164801D3164F01CE165501CA165C01C5166201C1166901BD166F01B8167601B4167C01AF168301AB168A01A6169001A11697019C169D019816A4019316AB018E16B1018A16B8018516BE018016C5017B16CB017716D2017216D9016C16E0016716E6016316EC015D16F3015816FA01531600024E1607024A160E02441614023F161B0239162102341628022F162E022916350224163C021E16420219164902131650020E16560208165D0202166302FD156A02F7157102F1157702EC157E02E6158502E0158B02DA159202D4159802CE159F02C815A602C215AC02BC15B302B515B902AF15C002A915C702A215CD029C15D4029515DB028E15E1028815E8028115EE027A15F5027315FC026C150203661509035F150F035815160350151D034915230342152A033B153103331537032C153E03241545031C154B03141552030D15590304155F03FD146603F4146C03EC147303E4147A03DB148003D3148703CA148D03C1149403B8149B03AF14A103A614A8039E14AF039414B5038B14BC038114C3037714C9036D14D0036314D7035914DD034F14E4034514EB033A14F1032F14F8032414FE03191405040E140C0402141204F6131904EB132004DF132604D2132D04C6133404B9133A04AC1341049E13470491134E048313550475135B04671362045813690449136F043913760429137D041913830409138A04F8129104E7129704D5129E04C212A504B012AB049D12B2048912B9047512BF046012C6044912CD043412D3041C12DA040512E104EC11E704D311EE04B811F5049C11FB04801102056211080544110F052311160502111D05DF102305BA102A05941031056C10370541103E0515104505E60F4B05B40F5205800F5905480F5F050E0F6605CF0E6D058D0E7305450E7A05F90D8105A70D87054E0D8E05F00C9405890C9B051A0CA205A10BA8051C0BAF058B0AB605EC09BC053B09C3057608CA059D07D005A606D7058F05DE054C04E405A202EC054B01F2053100F6052700F6052300F6052100F6052000F6051F00F6051E00F6051E00F6051E00F6051D00F6051D00F6051D00F6051D00F6051D00F6051C00F6051C00F6051C00F6051C00F6051C00F6051C00F6051C00F6051C00F6051C00F6051C00F6051C00F6051B00F605</t>
  </si>
  <si>
    <t>99170D00971711009417160091171C008C17240089172A0085173100821737007E173E007B17440077174A0074175100701758006D175E006917650066176B00621772005E1778005A177F005617850052178C004F1792004B17990047179F004417A6004017AD003C17B3003817BA003417C0003017C7002C17CD002817D4002417DB002017E1001C17E8001817EE001417F5001017FC000B1702010717090103171001FF161601FA161D01F6162301F2162A01EE163101E9163701E5163E01E1164401DD164B01D8165201D4165901CF165F01CB166601C7166C01C2167301BD167A01B9168001B4168701B0168E01AB169401A7169B01A216A1019D16A8019816AF019416B5018F16BC018A16C3018516C9018116D0017C16D7017716DD017216E4016C16EB016816F1016316F8015D16FF015816050253160C024E16130249161902441620023E16270239162D02331634022E163B0229164102231648021E164F021916550213165C020D1663020716690201167002FC157702F6157D02F0158402EA158B02E4159202DE159802D8159F02D215A602CC15AD02C615B302C015BA02B915C102B315C702AC15CE02A615D4029F15DB029915E2029215E9028C15EF028515F6027E15FD027715030370150A0369151103621517035B151E03541525034C152C03451532033E153903361540032F15460328154D031F15540317155A03101561030815680300156F03F7147503EF147C03E7148303DE148903D5149003CD149703C4149D03BB14A403B214AB03A914B103A014B8039614BF038D14C6038314CC037914D3036F14DA036514E0035B14E7035114EE034614F4033B14FB0330140204251409041A1410040F14160403141D04F7132404EC132A04DF133104D3133804C6133E04B9134504AC134C049E13530491135904831360047513670466136D045713740448137B04381382042913880418138F0408139604F7129C04E512A304D312AA04C112B104AE12B7049A12BE048612C5047112CB045C12D2044612D9043012E0041812E6040012ED04E711F404CD11FB04B21101059611080579110F055B1116053C111C051B112305F9102A05D5103105B010370589103E056010450535104B0508105205D80F5905A50F6005700F6605370F6D05FA0E7405BA0E7A05760E81052D0E8805DE0D8E05890D9505300D9C05CE0CA305640CA905F10BB005740BB705EB0ABD05550AC405AF09CB05F808D2052B08D9054707DF054406E6051E05ED05BF03F405E301FC05F40000062C00020625000306220003062100030620000306200003061F0003061E0003061E0003061E0003061D0003061E0003061D0003061D0003061C0003061C0003061C0003061C0003061C0003061C0003061C0003061C0003061C0003061C0003061C0003061C000306</t>
  </si>
  <si>
    <t>A6170D00A4171100A11716009E171C009A17240096172B00921731008F1738008B173E008817450084174B00811752007D17580079175F007617650072176C006E1772006B17790067177F006317860060178C005B17930057179A005417A0005017A7004C17AD004817B4004417BB004017C1003C17C8003917CE003517D5003117DC002C17E2002817E9002417F0002017F6001C17FD001817040114170A01101711010C17180107171E0103172501FF162B01FA163201F6163901F2164001EE164601E9164D01E5165401E0165A01DC166101D8166701D3166E01CE167501CA167C01C5168201C1168901BC169001B8169601B3169D01AE16A401AA16AA01A516B101A016B8019B16BE019616C5019116CC018D16D3018816D9018316E0017E16E7017916ED017416F4016E16FB016A160102641608025F160F025A16150255161C02501623024A162A02451630023F1637023A163E02351644022F164B022A165202241659021E165F021916660213166D020D16730208167A0201168102FC158702F6158E02F0159502EA159C02E415A202DE15A902D815B002D215B702CB15BD02C515C402BF15CB02B815D102B215D802AB15DF02A415E6029E15EC029715F3029015FA028A150103831507037C150E03741515036E151B03671522035F152903581530035015360349153D03411544033A154A03321551032A15580322155F031B15650313156C030A15730302157A03FA148003F1148703E9148E03E0149503D8149B03CF14A203C614A903BD14B003B414B603AB14BD03A114C4039814CA038E14D1038414D8037A14DF037014E5036514EC035B14F3035114FA03461401043B14070430140E042514150419141B040E14220402142904F5133004EA133704DD133D04D0134404C4134B04B6135104A91358049B135F048D1366047F136C047013730461137A04521381044313870433138E042313950412139C040113A204EF12A904DD12B004CA12B704B712BD04A412C4049012CB047B12D2046612D8045012DF043912E6042212ED040A12F404F111FA04D8110105BC110805A1110F058311150565111C054611230526112A0504113105E0103705BB103E05941045056B104C054010520513105905E30F6005B00F66057C0F6D05430F7405070F7B05C70E8205830E88053A0E8F05ED0D9605990D9D053F0DA305DE0CAA05750CB105020CB805870BBE05FF0AC5056A0ACC05C609D2051209D9054808E0056507E7056906EE054905F405F403FB0521020406140108062D000B0626000B0623000B0621000B0620000B0620000B061F000B061F000B061E000B061E000B061E000B061E000B061D000B061D000B061D000C061D000B061D000B061C000C061C000C061C000C061C000C061C000C061C000B061C000C061C000B061C000C06</t>
  </si>
  <si>
    <t>AA170D00A8171100A5171600A2171C009E1723009A172A00971731009317370090173E008C17440088174A0085175100821757007E175E007A17640076176B00731771006F1778006C177E006817850064178B00601792005C17980058179F005517A5005117AC004D17B2004917B9004517BF004117C6003D17CC003917D3003517DA003117E0002D17E7002917ED002517F4002117FB001D1701011917080115170E01101715010C171B010817220104172901FF162F01FB163601F7163C01F3164301EE164901EA165001E5165701E1165D01DC166401D8166B01D4167101CF167801CA167E01C5168501C1168C01BD169201B8169901B416A001AF16A601AA16AD01A516B301A016BA019B16C1019716C7019216CE018D16D5018816DB018316E2017E16E8017916EF017416F6016E16FC016A16030264160A025F1610025A16170255161E02501624024A162B0245163102401638023A163F02351645022F164C022A165202241659021F1660021916660213166D020D16740207167A0202168102FC158802F6158E02F0159502EA159C02E415A202DE15A902D715AF02D115B602CB15BD02C515C402BE15CA02B815D102B115D802AB15DE02A415E5029E15EC029715F2029015F9028915FF02821506037B150D03741513036D151A03661521035F15270358152E035015350348153B03411542033915490331154F032A15560321155D031915630311156A030915710301157703F9147E03F0148503E8148B03DF149203D6149903CD149F03C414A603BB14AD03B214B303A914BA039F14C1039514C7038C14CE038214D5037814DB036E14E2036314E9035914EF034E14F6034314FD03391403042D140A0422141104161418040A141E04FE132504F2132C04E6133204D9133904CC134004BF134604B2134D04A413540497135A04881361047A1368046B136F045C1375044D137C043D1383042D1389041C1390040B139704F9129D04E712A404D512AA04C312B104B012B8049B12BF048712C5047212CC045C12D3044612D9042F12E0041612E704FE11ED04E411F404CA11FB04AF1102059211080574110F055511160535111D0514112305F1102A05CC103105A51037057D103E055310450526104B05F80F5205C60F5905910F5F055A0F66051F0F6D05E10E73059E0E7A05570E81050A0E8705B90D8E05610D9505030D9C059C0CA2052D0CA905B60BAF05310BB605A10ABD05020AC4055309CA059008D105B707D805C306DE05AF05E5056E04EC05D502F3056301FA053300FE052700FE052300FE052100FE052000FE051F00FE051F00FE051E00FE051E00FE051E00FE051D00FE051E00FE051D00FE051D00FE051D00FE051C00FE051C00FE051C00FE051C00FE051C00FE051C00FE051C00FE051C00FE051C00FE051C00FE051C00FE05</t>
  </si>
  <si>
    <t>AE170D00AC171100A9171600A6171C00A21723009F172A009B1730009717360094173D00901743008C174900891750008617560082175C007F1763007B17690077176F007317760070177C006C1782006817890065178F00611796005D179C005917A2005517A9005117AF004D17B6004A17BC004617C3004217C9003E17CF003A17D6003617DC003217E3002D17E9002917F0002617F6002117FD001D17030119170A0115171001111717010D171D010817240104172A0100173101FB163701F7163D01F3164401EF164A01EA165101E6165701E1165E01DD166401D8166B01D4167101CF167801CB167E01C6168501C1168B01BD169201B8169801B4169F01AF16A501AB16AC01A516B201A016B9019B16BF019716C6019216CC018D16D3018816D9018316E0017E16E7017916ED017416F4016F16FA016A160102641607025F160E025A16140255161B02501621024A16280245162E023F1635023A163B02351642022F16480229164F02241655021E165C0219166202131669020D1670020716760201167D02FB158302F5158A02EF159002EA159702E4159D02DD15A402D715AA02D115B102CA15B702C415BE02BE15C502B815CB02B115D202AA15D802A315DE029D15E5029615EC028F15F2028815F9028115FF027A15060373150C036C15130365151A035D152003561527034E152D03471534033F153A03371541033015470328154E031F15540317155B031015620308156803FF146F03F7147503EE147C03E6148203DC148903D3149003CB149603C2149D03B814A303AF14AA03A614B0039C14B7039214BD038814C4037E14CA037414D1036A14D8035F14DE035514E5034A14EB033F14F2033414F9032814FF031D14060411140C0405141304F9131904ED132004E0132604D3132D04C6133304B9133A04AB1341049D1347048F134E048113540472135B04631362045413680443136F043413750423137C041213820401138904EF128F04DC129604C9129D04B612A304A212AA048E12B0047912B7046312BD044C12C4043512CB041D12D1040412D804EB11DF04D011E504B511EB049711F2047A11F9045A11FF043A11060519110C05F5101305D0101A05A91020058010270556102D0529103405F90F3A05C70F4105920F4805590F4E051E0F5505DF0E5B059B0E6205520E6905040E6F05B10D7605570D7C05F70C83058D0C89051C0C90059F0B9705180B9D05840AA405E009AA052A09B1056108B7057F07BE058206C4056105CB050E04D2053E02DA052701DE052D00E1052500E2052200E2052000E2051F00E2051F00E2051E00E2051E00E2051D00E2051D00E2051D00E2051C00E2051C00E2051C00E2051C00E2051C00E2051C00E2051C00E2051C00E2051B00E2051B00E2051B00E2051B00E2051B00E2051B00E2051B00E205</t>
  </si>
  <si>
    <t>45170C0044170F00411712003E1716003A171A0037171E0034172200311726002D172A002A172E002817320024173600211739001E173D001B174100171746001417490011174D000D1751000A1755000717590004175E0000176100FD166600F9166A00F6166E00F3167200EF167600EB167900E8167E00E5168200E1168600DE168A00DA168E00D6169200D2169600CF169A00CB169E00C716A200C416A600C016AB00BC16AF00B916B300B516B700B116BB00AD16BF00AA16C300A616C700A216CB009D16CF009916D3009616D7009216DC008E16E0008A16E4008616E8008216EC007E16F0007916F4007516F8007116FC006D160101691605016416090160160D015C16110157161501531619014F161D014A16210146162601411629013D162E0139163201341636012F163A012B163E0126164201211646011C164A0118164F01131653010E16570109165B0105165F0100166301FA156701F6156B01F1157001EC157401E7157801E2157C01DC158001D7158401D2158801CD158D01C7159101C2159501BC159901B7159D01B115A101AC15A501A615A901A115AE019B15B2019515B6018F15BA018915BE018315C2017D15C6017715CB017215CF016B15D3016515D7015F15DB015815DF015215E4014B15E8014515EC013F15F0013815F4013115F8012A15FC01231500021C150502151509020E150D020715110200151502F9141902F1141E02EA142202E2142602DA142A02D3142E02CB143202C2143702BA143B02B3143F02AA144302A214470299144B0291144F02871453027F14580276145C026D146002631464025A14680251146C02471471023D1475023314790228147D021F148102141486020A148A02FE138E02F3139202E8139602DD139A02D0139E02C413A302B913A702AC13AB029F13AF029213B3028613B7027813BC026A13C0025C13C4024D13C8023E13CC022F13D0022013D5021013D902FF12DD02EF12E102DD12E502CC12E902B912EE02A612F2029312F6027F12FA026B12FE02551202034012070329120B0311120F03F9111303E0111703C5111B03AA1120038E1124037011280351112C03311130030F113403EC103903C7103D039F104103771045034B1049031E104D03ED0F5203BA0F5603850F5A034B0F5E030E0F6203CD0E6603870E6B033C0E6F03EC0D7303960D7703390D7B03D40C7F03660C8403F00B88036D0B8C03DE0A9003440A940396099803D6089C030008A1031207A503FF05A903C104AD033E03B103AB01B6039600B8031D00B9031800B9031600BA031400BA031400BA031300BA031200BA031200BA031200BA031200BA031200B9031200B9031100BA031100BA031100BA031100BA031100BA031100BA031100B9031100BA031100B9031100BA031100BA031100BA031000BA031100B903</t>
  </si>
  <si>
    <t>48170C0047170E0044171100411715003E171A003A171E003717220035172500311729002E172D002B173100281735002417390021173D001E1741001B1745001817490014174D00111750000E1755000A17580007175C000417600001176400FD166900F9166C00F6167000F3167400EF167800EB167C00E8168000E5168400E1168800DE168C00DA169000D6169400D2169800CF169C00CB16A000C716A400C316A800C016AC00BC16B000B816B400B416B900B116BD00AD16C100A916C500A516C900A216CD009D16D1009916D5009616D9009216DD008D16E1008916E5008516E9008116ED007D16F1007916F5007516FA007116FD006C160101681606016416090160160E015B1612015716160153161A014E161E014A1622014616260140162A013C162E0137163201331636012F163A012A163E0126164201211646011C164A0117164F01131653010D16570108165B0104165F01FE156301FA156701F5156B01F0156F01EB157301E6157701E0157C01DB158001D6158301D1158801CB158C01C6159001C0159401BB159801B6159C01B015A001AA15A401A515A8019F15AC019915B0019415B5018E15B9018815BD018115C1017C15C5017515C9016F15CD016915D1016315D5015D15D9015615DE015015E2014915E6014315EA013C15EE013515F2012E15F6012815FA012115FE011A150302131507020C150B0204150F02FD141302F6141702EE141B02E6141F02DF142302D7142702CF142B02C8143002BF143402B7143802AF143C02A71440029E144402951448028C144C02831450027B1454027114590269145C025E146102551465024B14690242146D02381471022E1475022314790219147D020E14820203148602F8138A02ED138E02E1139202D5139602CA139A02BD139E02B113A302A413A7029713AB028A13AF027D13B3026F13B7026113BB025213BF024313C3023413C8022513CC021413D0020413D402F412D802E212DC02D112E002BF12E402AC12E8029812ED028412F1027012F5025A12F9024512FD022F12010316120503FE110903E5110D03CA111103B011160393111A0376111E03561122033611260315112A03F1102F03CD103303A51037037C103B0351103F0324104303F40F4703C10F4B038A0F4F03510F5403140F5803D30E5C038E0E6003430E6403F30D68039C0D6C033F0D7003DA0C74036D0C7803F70B7D03750B8103E70A8503490A89039E098D03DF0891030B0895031907990308069D03CB04A1034C03A603B201AA03A400AD031D00AE031800AE031500AE031400AE031300AE031200AE031200AE031200AE031200AE031100AE031100AE031100AE031100AE031100AE031100AE031100AE031100AE031100AE031100AE031000AE031100AE031000AE031100AE031000AE031100AE031000AE03</t>
  </si>
  <si>
    <t>4C170C004A170E004817110044171500411719003E171E003B172100381725003417290032172D002E1731002B1735002817380025173C00221740001E1744001B17480018174C0015175000111754000E1758000B175C00071760000417630000176800FD166B00F9166F00F6167300F3167700EF167B00EB167F00E8168300E5168700E1168B00DD168F00DA169300D6169700D2169B00CF169F00CB16A300C716A700C316AB00BF16AF00BC16B300B816B700B516BB00B116BF00AD16C300A916C700A516CB00A116CF009D16D3009916D7009516DB009116DF008D16E3008916E7008516EB008116EF007D16F3007916F7007516FB007016FF006C1603016716070163160B015F160F015B1613015616170152161B014E161F01491623014516270140162B013B162F0137163301321637012E163C012916400124164301201647011B164C0116165001111654010C16580107165C0102166001FE156401F8156801F4156C01EF157001E9157401E4157801DF157C01DA158001D4158401CF158801CA158C01C4159001BF159401B9159801B4159C01AE15A101A915A501A315A8019D15AD019715B1019115B5018B15B9018515BD017F15C1017A15C5017415C9016D15CD016715D1016015D5015A15D9015415DD014D15E1014615E5014015E9013915ED013215F2012C15F6012515FA011E15FE01171502021015060208150A0201150E02FA141202F2141602EB141A02E3141E02DB142202D3142602CB142A02C3142E02BB143202B3143702AB143B02A2143F029A1443029114470287144B027F144F02761453026D14570263145B025A145F0250146302461467023C146C0232147002271474021D14780212147C0207148002FC138402F1138802E6138C02DA139002CE139402C2139802B5139C02A813A0029C13A5028F13A8028113AD027313B1026513B5025713B9024813BD023913C1022913C5021913C9020913CD02F912D102E712D502D512D902C312DE02B012E2029D12E6028A12EA027512EE026012F2024A12F6023312FA021C12FE0203120203EA110603D0110A03B5110E03981113037B1117035C111B033C111F031A112303F7102703D2102B03AB102F0383103303571037032A103B03FA0F4003C70F4403920F4803580F4C031B0F5003DB0E5403950E58034B0E5C03FA0D6003A50D6403480D6803E40C6C03770C7003FF0B74037F0B7803F20A7D03570A8103AC098503ED08890317088D032B0791031C069503E104990361039D03BD01A203BE00A4031E00A5031800A5031500A5031400A6031300A5031200A6031200A5031200A6031100A5031100A6031100A6031100A5031100A6031100A5031100A6031100A6031100A6031100A6031100A6031000A5031000A6031000A6031000A6031000A6031000A6031000A603</t>
  </si>
  <si>
    <t>E3170B00E2170D00DF171000DD171400D9171800D6171C00D2172000D0172400CC172800C9172C00C6172F00C3173300BF173700BC173B00B8173F00B5174300B2174600AE174A00AB174E00A8175200A5175600A1175A009D175D009A176100961765009317690090176D008C177100881775008417790081177D007D1781007A1785007617880072178C006F1790006B1794006717980064179C006017A0005C17A4005817A8005417AC005017B0004C17B4004817B8004417BC004117C0003C17C4003917C8003517CB003117D0002C17D4002817D7002417DB002017DF001C17E3001817E7001317EB000F17EF000B17F3000717F7000217FB00FE16FF00F9160301F5160701F1160B01EC160F01E8161301E3161701DF161B01DA161F01D6162301D1162701CC162B01C7162F01C2163301BE163701B9163B01B4163F01B0164301AB164701A6164B01A0164F019B1653019616570192165B018C165F0187166301821667017D166B0177166F01721673016C16770167167B0162167F015D1683015716870152168B014C168F0146169301401697013A169B0135169F012F16A3012916A7012316AB011D16AF011716B3011116B7010A16BB010416BF01FE15C301F815C701F115CB01EB15CF01E515D301DE15D701D715DB01D115DF01C915E301C315E701BC15EB01B515EF01AD15F301A615F7019F15FB019815FF01901503028915070281150B0279150F02721513026915170262151B025A151F02511523024915270241152B0238152F0230153302271537021E153B0215153F020C15430203154702FA144B02F0144F02E6145302DC145702D3145B02C9145F02BE146302B4146702A9146B029E146F0293147302881477027D147B0271147F0265148402591487024D148C024114900234149302271498021A149C020C14A002FE13A402F013A802E213AC02D213B002C313B402B413B802A413BC029313C0028313C4027213C8026013CC024F13D0023B13D4022813D8021413DC020013E002EB12E402D512E802BF12EC02A812F0028F12F4027712F8025D12FC02421200032612040309120803EB110C03CC111003AC1115038911190365111D034011210318112503EF102903C3102D03961031036510350333103903FC0F3D03C20F4103870F4503450F4903000F4D03B60E5103670E5503120E5903B60D5D03540D6103EA0C6503770C6903F90B6D03710B7103DB0A7503350A790381097D03B8088103D8078503DA068903B9058D0367049203C5029603850199033A009C031A009C0316009C0314009C0312009C0312009C0311009C0311009C0311009C0311009C0311009C0311009C0311009C0310009C0310009C0310009C0310009C0310009C030F009C0310009C030F009C030F009C030F009C030F009C030F009C030F009C03</t>
  </si>
  <si>
    <t>DD170C00DB170D00D9171100D6171400D3171800D0171D00CC172000C9172400C6172800C3172C00BF173000BC173400B9173700B6173B00B2173F00AF174300AC174700A8174B00A5174F00A21753009E1756009B175A0097175E0094176200901766008C176A0089176E0086177200821776007F177A007B177E00771782007417860070178A006C178E00691792006517960061179A005D179D005917A2005517A6005217AA004E17AE004A17B1004617B6004217B9003E17BE003A17C1003717C5003317C9002E17CD002A17D1002617D5002217D9001E17DD001A17E1001617E5001217E9000D17ED000917F1000517F5000017FA00FC16FD00F7160101F3160501EF160901EA160D01E6161201E1161601DD161A01D8161D01D4162101CF162601CA162A01C6162E01C1163201BC163601B8163A01B3163E01AE164201A9164601A5164A019F164E019A1652019616560190165A018B165E0186166201811666017C166A0177166E01721672016C16760166167A0161167E015C1682015616860151168A014C168E0146169201401696013A169A0134169F012F16A2012916A6012316AB011D16AE011716B3011116B7010B16BB010516BF01FE15C301F815C701F215CB01EB15CF01E515D301DE15D701D815DB01D115DF01CB15E301C315E701BD15EB01B615EF01AF15F301A815F701A015FB0199150002921503028B15080283150C027C151002741514026C15180264151C025C152002541524024C15280243152C023B153002331534022A15380221153C02191540021015440207154902FD144C02F3145002EA145502E1145902D7145D02CD146102C3146502B8146902AE146D02A4147102991475028E14790283147D02781481026C1485025F14890254148D02481491023B1496022E149A0222149E021514A2020714A602F913AA02EB13AE02DD13B202CD13B602BE13BA02AF13BE029F13C2028F13C6027E13CB026D13CE025C13D2024913D7023713DB022413DF021013E302FB12E702E612EB02D112EF02BB12F302A412F7028C12FB027312FF02591203033F12070323120C0307120F03E8111403C9111803A9111C0386112003631124033E11280317112C03EE103003C31034039510380365103C0332104003FC0F4503C30F4903870F4C03470F5103020F5503B90E59036B0E5D03170E6103BC0D65035B0D6903F00C6D037D0C7103010C75037A0B7903E60A7D03440A81038F098503C8088903E9078D03EF069203D505960385049A03EE029E039301A2035600A5031B00A5031600A5031400A5031300A5031200A5031200A5031200A5031100A5031100A5031100A5031100A5031100A5031100A5031000A5031000A5031000A5031000A5031000A5031000A5031000A5031000A5031000A5031000A5031000A5030F00A503</t>
  </si>
  <si>
    <t>DF170B00DD170E00DB171100D8171400D4171900D1171D00CE172100CB172500C8172800C5172C00C1173000BD173400BA173800B7173C00B4174000B0174400AD174800AA174B00A6175000A3175400A01757009C175C0099175F0095176300921767008E176B008A176F00871773008317770080177B007C177F00791783007517870071178B006E178F006A1793006617980062179B005E17A0005B17A3005717A7005317AC004F17B0004B17B4004717B8004417BC004017C0003B17C4003717C8003317CC002F17D0002B17D4002717D8002317DC001F17E0001B17E4001617E8001317EC000E17F0000A17F4000517F9000117FC00FD160101F8160401F4160901F0160D01EB161101E7161501E2161901DE161D01D9162101D4162501D0162901CB162D01C6163101C1163501BD163901B8163E01B3164101AE164601AA164A01A5164E019F1652019B16560196165A0190165E018C1662018716660181166A017C166E0177167201721677016C167B0166167F01611683015C16870157168B0151168F014B1693014616970140169B013A169F013416A4012F16A8012816AC012316B0011D16B4011716B8011016BC010A16C0010416C401FE15C801F815CC01F115D001EB15D501E415D901DE15DD01D715E101D015E501C915E901C315ED01BC15F101B515F501AE15F901A615FE019F1502029815060290150A0289150E02811512027A15160272151A026A151E02631522025A15260252152B024A152F02411533023915370231153B0228153F021F154302161547020D154B0204155002FB145402F1145802E8145C02DE146002D4146402CA146802C0146C02B5147102AB147502A014790295147D028A1481027F1485027314890268148D025C1491025014960243149A0237149E022A14A2021D14A6021014AA020114AE02F313B202E513B602D613BA02C813BF02B913C302A813C7029913CB028813CF027713D3026613D7025413DB024113E0022E13E4021B13E8020713EC02F312F002DD12F402C712F802B012FC029912010380120503671209034D120D033212110315121503F8111903DA111D03B91121039811260375112A0351112E032A11320302113603D8103A03AB103E037C1043034B10470317104B03DF0F4F03A40F5303670F5703230F5B03DC0E5F03910E63033F0E6803E70D6B03890D7003230D7403B50C78033D0C7C03BB0B80032D0B84038F0A8803E4098C032609910353089503660799035A069D032305A103B303A503F001AA031601AC031F00AE031800AE031500AE031400AE031300AE031200AE031200AE031100AE031100AE031100AE031100AE031100AE031100AE031000AE031100AE031000AE031000AE031000AE031000AE031000AE031000AE031000AE031000AE031000AE031000AE030F00AE03</t>
  </si>
  <si>
    <t>66170D0065171000621716005E171B005B17230057172A00531730004F1736004C173C00491743004517490042174F003E1756003A175C00371763003317690030176F002C17750028177C0025178200211789001D178F001917960016179C001217A2000E17A9000A17AF000717B6000317BC00FE16C300FA16C900F716D000F316D600EF16DC00EB16E300E716EA00E316F000DF16F600DB16FD00D7160401D2160A01CE161101CA161701C6161D01C2162401BD162A01BA163101B5163701B1163E01AD164401A9164B01A41651019F1658019B165E019616650192166B018E1672018916790185167F01811686017C168C0177169301731699016E16A0016916A6016416AD015F16B3015B16BA015716C0015216C7014C16CD014816D4014316DA013E16E1013916E7013316EE012F16F4012A16FB0124160202201608021B160F02151615020F161C020A1622020516290200162F02FA153602F5153C02F0154302EA154A02E5155002DF155702D9155D02D4156402CE156A02C8157102C2157702BD157E02B7158502B1158B02AB159102A51598029F159F029915A5029215AC028D15B2028615B9027F15BF027915C6027315CD026C15D3026615D9025F15E0025915E7025215ED024B15F4024415FA023D150103361507032F150E032815150321151B031A152203121528030B152F0303153603FC143C03F4144303EC144903E4144F03DC145603D5145D03CD146303C4146A03BC147103B4147703AB147E03A31484039A148B0391149203881498037F149F037614A5036D14AC036314B2035A14B9035014BF034614C6033C14CC033214D3032814DA031E14E0031314E7030814EE03FD13F403F213FB03E7130104DC130804D0130E04C4131504B8131B04AC1322049F13290492132F048613360478133C046B1343045D134A044F1350044013570432135D042313640414136A0404137104F4127804E3127E04D3128504C1128B04B01292049E1299048B129F047812A6046412AC045012B3043B12BA042512C0040F12C704F811CE04E111D404C811DB04AF11E1049411E8047911EE045D11F5043F11FB042011020501110905DF100F05BD10160598101D05721023054A102A0520103005F50F3705C60F3E05950F4405610F4B052A0F5105F00E5805B30E5F05700E65052A0E6C05DF0D72058F0D7905380D7F05DB0C8605770C8D05090C9305930B9A05110BA005850AA705E909AE053C09B4057E08BB05AB07C105BD06C805AE05CE057604D505EB02DC056F01E3053700E7052700E7052300E7052000E7052000E7051F00E7051E00E7051E00E7051D00E7051D00E7051C00E7051C00E7051C00E7051C00E7051C00E7051C00E7051C00E7051C00E7051C00E7051B00E7051B00E7051B00E7051B00E7051B00E7051B00E7051A00E705</t>
  </si>
  <si>
    <t>66170D0064171000611716005E171B005917230056172A00531730004F1736004C173C004817430045174900411750003E1756003A175C0037176300331769002F1770002B17760028177C0024178300201789001C178F001917960015179C001117A3000D17A9000917B0000517B6000217BD00FE16C300FA16CA00F616D000F216D700EE16DD00EA16E400E616EA00E216F100DE16F700DA16FE00D6160401D2160B01CD161101C9161801C5161E01C1162501BD162B01B9163201B4163801B0163F01AC164501A8164C01A31652019E1659019A165F019616660191166C018D16730188167901841680017F1686017B168D017616940172169A016C16A1016816A7016316AE015F16B4015A16BB015516C1015116C8014C16CE014716D5014116DB013D16E2013816E9013316EF012E16F6012916FC01241603021E16090219161002141616020F161D020A16240204162A02FF153102F9153702F4153E02EF154402E9154B02E4155102DE155802D8155F02D3156502CD156C02C7157202C2157902BC157F02B6158602B0158C02A9159302A4159A029E15A0029715A7029115AE028B15B4028515BA027E15C1027815C8027215CE026B15D5026515DB025E15E2025715E9025015EF024915F6024315FC023C150303351509032E151003271517031F151D031815240311152A030A15310302153703FB143E03F3144503EB144B03E3145203DB145803D3145F03CB146603C3146C03BA147303B2147903AA148003A114860398148D038F14940386149A037D14A1037414A7036B14AE036114B5035814BB034E14C2034414C8033B14CF033014D6032614DC031C14E3031214E9030614F003FB13F703F013FD03E5130404D9130A04CE131104C2131704B6131E04AA1325049C132B04901332048413390475133F04681346045B134C044C1353043E135A042F1360042013670410136D0401137404F1127B04E1128104D0128804BE128E04AC1295049B129B048712A2047412A9046012AF044B12B6043712BD042112C3040B12CA04F411D004DC11D704C311DE04AA11E4048F11EB047411F1045711F8043A11FF041B110505FA100C05D9101305B6101905911020056B10260543102D0518103405EB0F3A05BD0F41058B0F4705570F4E051F0F5505E40E5B05A60E6205630E68051C0E6F05CF0D76057E0D7C05250D8305C70C8905610C9005F20B9705790B9D05F60AA405660AAA05C809B1051809B8055608BE057C07C5058906CC057205D2052F04D9058702E0053F01E6053000EA052600EA052200EA052100EA051F00EA051F00EA051E00EA051E00EA051E00EA051D00EA051D00EA051C00EA051C00EA051C00EA051C00EA051C00EA051C00EA051C00EA051B00EA051B00EA051B00EA051B00EA051B00EA051B00EA051B00EA051B00EA05</t>
  </si>
  <si>
    <t>66170D0064171000621716005E171C005A17230056172A00531730004F1737004C173D004817430045174A00421750003E1757003A175D003717630033176A002F1770002B17770028177D002417840020178A001C1791001917970015179D001117A4000D17AB000917B1000617B8000217BE00FE16C500FA16CB00F616D200F216D800EF16DF00EA16E500E616EC00E216F200DE16F900DA16FF00D6160601D2160D01CD161301C9161A01C5162001C1162701BD162D01B9163401B4163B01B0164101AC164801A7164E01A31655019E165B019A1662019616680191166F018D16760188167C01831683017F1689017B1690017616970172169D016C16A4016816AA016316B1015E16B8015916BE015516C4015016CB014C16D2014616D8014116DF013C16E6013716EC013216F3012D16F90128160002231607021E160D021916140214161A020E1621020916280204162E02FE153502F9153B02F3154202EE154902E9154F02E2155602DD155C02D8156302D2156A02CC157002C6157702C1157E02BB158402B5158B02AF159102A9159802A3159F029D15A5029615AC029015B2028A15B9028315C0027D15C6027715CD027015D3026A15DA026315E1025D15E8025615EE024F15F5024815FB02411502033B15090334150F032D15160326151D031E15230317152A03101530030815370300153E03F9144403F1144B03E9145103E2145803D9145F03D1146503C9146C03C1147303B8147903B0148003A71487039F148D03961494038D149A038414A1037C14A8037214AE036914B5035F14BC035614C2034C14C9034214D0033814D6032D14DD032414E4031914EA030F14F1030414F703F913FE03EE130504E2130B04D6131204CB131904BF131F04B3132604A7132D04991333048D133A04801341047213470465134E045713550449135B043A1362042B1369041C136F040C137604FD127C04ED128304DC128A04CB129004B9129704A8129E049512A4048212AB046F12B2045A12B8044612BF043112C6041B12CC040512D304ED11DA04D611E004BC11E704A311EE048811F4046C11FB044F1102053111080513110F05F2101605CF101C05AC10230587102A0560103005371037050C103E05DF0F4405AF0F4B057D0F5105480F5805100F5F05D30E6605940E6C05510E7305080E7A05BA0D8005670D87050D0D8D05AC0C9405440C9B05D20BA105570BA805D00AAF053C0AB5059A09BC05E608C3051F08C9053D07D0054006D7052205DD05CD03E405F801EC050601F0052C00F3052500F3052200F3052000F3051F00F3051E00F3051E00F3051E00F3051D00F3051D00F3051D00F3051C00F3051C00F3051C00F3051C00F4051C00F3051C00F4051C00F4051C00F3051B00F3051C00F4051B00F4051B00F4051B00F4051B00F4051B00F405</t>
  </si>
  <si>
    <t>63170D00621710005E1716005B171C005717230053172A00501730004C17370049173D004617430042174A003E1750003B17570037175D003417630030176A002C1770002817770025177D00211784001D178A001A1791001617980012179E000F17A4000B17AB000717B1000317B800FF16BF00FB16C500F716CC00F316D200EF16D900EB16DF00E716E600E316EC00E016F300DC16FA00D7160001D3160701CF160D01CB161401C6161A01C2162101BE162801BA162E01B6163501B2163B01AD164201A9164801A5164F01A01656019B165C0198166301931669018E1670018A16770186167D01811684017D168A0178169101741697016E169E016A16A5016516AB016116B2015C16B9015716BF015216C6014E16CC014916D3014416DA013F16E0013A16E7013516ED013016F4012B16FB0126160102211608021B160F021716150211161C020C1622020616290201163002FC153602F7153D02F1154302EC154A02E7155102E0155702DB155E02D5156502D0156B02CA157202C4157802BF157F02B9158602B3158C02AD159302A7159A02A015A0029B15A7029415AE028E15B4028915BB028115C2027B15C8027515CF026E15D5026815DC026115E3025B15E9025415F0024D15F7024615FD024015040339150B03321511032B15180323151E031C15250315152C030E15320306153903FF144003F7144603EF144D03E8145403E0145A03D8146103D0146803C8146E03BF147503B7147C03AF148203A71489039E149003951496038C149D038314A3037A14AA037114B1036814B7035E14BE035414C5034B14CB034114D2033714D9032D14DF032314E6031914ED030D14F3030314FA03F7130104ED130704E2130E04D5131504CA131B04BE132204B2132904A6132F04991336048D133D047F13430472134A04641351045613570448135E043A1365042C136B041D1372040D137904FD127F04ED128604DC128D04CC129304BA129A04A812A1049612A7048312AE047012B5045C12BB044812C2043312C9041D12CF040712D604F011DD04D811E304BF11EA04A511F1048B11F7047011FE045311050535110C0517111205F6101905D4102005B01026058C102D05661034053D103A0513104105E60F4805B70F4E05850F5505510F5C05190F6205DE0E69059F0E70055C0E7605150E7D05C90D8405760D8A051F0D9105C00C9805590C9E05EA0BA505710BAC05ED0AB2055B0AB905BC09C0050D09C6054908CD056F07D4057806DA055F05E1051B04E8056702F0053301F5052F00F8052600F9052200F9052000F9052000F9051F00F9051E00F9051E00F9051E00F9051D00F9051D00F9051D00F9051C00F9051C00F9051C00F9051C00F9051C00F9051C00F9051C00F9051C00F9051C00F9051B00F9051B00F9051B00F9051B00F9051B00F905</t>
  </si>
  <si>
    <t>5E170D005C1710005917160056171C00521723004E172A004B1730004717370044173D00401744003D174A003A1750003617570032175D002E1763002B176A00271770002417770020177D001C17840018178A0015179100111798000D179E000917A4000617AB000217B100FE16B800FA16BF00F616C500F216CC00EE16D200EA16D900E716DF00E216E600DF16EC00DA16F300D616FA00D2160001CE160701CA160D01C6161401C1161A01BD162101BA162801B5162E01B1163401AD163B01A9164201A51648019F164F019B16560197165C01931663018E1669018A1670018516770181167D017D16840178168A01741691016E1697016A169E016516A5016116AB015C16B2015716B9015316BF014E16C6014916CC014416D3013F16DA013A16E0013516E7013016ED012C16F4012616FB01221601021C16080217160F02121615020C161C020716220202162902FD153002F8153602F2153D02ED154402E8154A02E2155102DC155702D6155E02D1156502CC156B02C6157202C0157802BB157F02B5158602AF158C02A9159302A2159A029D15A0029615A7029015AE028B15B4028415BB027E15C2027715C8027115CF026A15D5026515DC025E15E3025815E9025015F0024915F7024315FD023C15040335150B032E1511032715180320151F031915250311152C030B15320303153903FB144003F3144603EC144D03E5145403DC145A03D5146103CD146803C5146E03BC147503B4147C03AC148203A41489039B1490039214960389149D038014A3037814AA036F14B1036514B7035C14BE035214C5034914CB033F14D2033514D9032B14DF032114E6031614ED030C14F3030114FA03F7130104EB130704E1130E04D5131504C9131B04BD132204B2132804A5132F04981336048B133D047F13430472134A04641351045713570448135E043A1365042B136B041D1372040D137904FE127F04EE128604DD128D04CD129304BC129A04AA12A1049812A7048512AE047212B5045E12BB044B12C2043612C9042012CF040A12D604F311DD04DC11E304C311EA04AA11F1049011F7047511FE04591105053C110B051E111205FE101905DD102005BB10260596102D057110340549103A0520104105F50F4805C60F4E05960F5505630F5C052D0F6205F30E6905B60E7005750E7605300E7D05E60D8405970D8A05420D9105E60C9805830C9E05180CA505A40BAC05240BB2059B0AB905030AC0055B09C605A208CD05D107D405E906DA05E205E105B604E8054303EF059C01F6056800FB052900FC052400FC052200FC052000FC051F00FC051F00FC051E00FC051E00FC051E00FC051D00FC051D00FC051D00FC051D00FC051C00FC051C00FC051C00FC051C00FC051C00FC051C00FC051C00FC051B00FC051C00FC051B00FC051B00FC051B00FC05</t>
  </si>
  <si>
    <t>60170D005E1710005B17160058171C005417230050172A004D1731004A17370046173D00421744003F174A003B1751003817570034175E00311764002D176B00291771002617780022177E001E1785001A178B0017179200131798000F179F000C17A5000817AC000417B2000017B900FC16C000F816C600F416CD00F016D300EC16DA00E916E000E416E700E016ED00DC16F400D816FB00D4160101D0160801CC160F01C8161501C3161C01BF162201BC162901B7163001B3163601AF163D01AB164301A6164A01A21651019D16570199165E019416650190166B018C1672018716790183167F017E16860179168C017516930170169A016C16A0016716A7016216AD015D16B4015916BB015416C2014F16C8014B16CF014616D5014116DC013C16E3013716E9013216F0012D16F7012816FD01231604021E160B0219161102131618020E161E020916250204162C02FE153202F9153902F4154002EE154602E9154D02E4155402DD155A02D8156102D2156802CD156E02C7157502C2157C02BC158202B6158902B0159002AA159702A4159D029E15A4029815AA029215B1028C15B8028515BE027E15C5027815CC027215D2026C15D9026515E0025E15E6025815ED025115F4024A15FA02441501033D15080336150E032F15150328151C032115220319152903121530030B15360303153D03FC144403F4144A03ED145103E5145803DD145E03D5146503CD146C03C5147303BD147903B5148003AC148703A4148D039B14940392149B038914A1038014A8037714AF036E14B6036514BC035B14C3035214CA034914D0033F14D7033414DE032A14E4032014EB031614F2030B14F8030014FF03F5130604EA130D04DF131304D3131A04C8132104BC132704AF132E04A313350497133C048A1342047D1349046F1350046213560454135D044613640438136A04291371041A1378040B137E04FB128504EB128C04DA129204C9129904B812A004A612A7049412AD048212B4046E12BB045A12C1044612C8043112CF041B12D6040512DC04EE11E304D611EA04BD11F004A411F7048911FE046E11050551110B053411120515111905F5102005D3102605B0102D058C10340566103A053D10410513104805E60F4E05B80F5505870F5C05520F62051B0F6905E00E7005A20E7705600E7D05190E8405CE0D8B057C0D9105240D9805C60C9F05600CA505F20BAC05790BB305F70ABA05680AC005CA09C7051C09CE055B08D4058307DB059006E2057C05E9053C04EF059B02F7054B01FD0531000106270001062300010621000106200001061F0001061E0001061E0001061E0001061E0001061D0001061D0001061D0001061D0001061C0001061C0001061C0001061C0001061C0001061C0001061C0001061C0001061C0001061C0001061B0001061B000106</t>
  </si>
  <si>
    <t>4B170D00491710004617150043171B003F1721003C17280039172E003517340031173A002E1740002A17460027174C0023175200201758001C175E001917640015176A00121770000E1776000B177C00071782000417880000178E00FC169400F8169A00F416A000F116A600ED16AC00E916B300E516B900E116BF00DE16C500DA16CB00D616D100D216D700CE16DD00CA16E300C616EA00C216F000BE16F600BA16FC00B6160201B2160801AE160E01AA161501A6161B01A21621019D16270199162D019516330191163A018C1640018816460184164C01801652017C16580177165E01731665016E166B016A1671016516770161167D015C16830158168A01531690014F1696014A169C014616A2014016A8013C16AE013716B5013216BB012E16C1012916C7012416CD011F16D4011B16DA011516E0011016E6010B16EC010616F3010116F901FC15FF01F7150502F2150B02ED151202E7151802E2151E02DD152402D8152A02D2153002CD153702C7153D02C2154302BD154902B7154F02B1155502AB155C02A6156202A01568029A156E02941575028F157B0289158102831587027D158D027615930270159A026A15A0026415A6025E15AD025815B3025115B9024A15BF024415C5023D15CB023715D2023015D8022A15DE022215E4021C15EB021515F1020E15F7020715FD0200150303F9140903F1141003EA141603E2141C03DB142203D3142903CB142F03C4143503BC143B03B4144103AC144803A4144E039C14540393145A038B146003821467037A146D0371147303691479035F148003561486034D148C03441492033B14980331149F032714A5031D14AB031314B1030914B703FF13BE03F413C403EA13CA03DF13D003D413D603C913DD03BD13E303B213E903A613EF039A13F6038E13FC03821302047513080469130F045C1315044F131B04411321043213280425132E041613340407133A04F8124004E9124704D9124D04C9125304B8125904A81260049712660484126C0472127204601279044C127F043812850424128B040F129204F9119804E3119E04CC11A404B411AA049B11B1048211B7046711BD044C11C3042F11CA041211D004F310D604D310DC04B210E2048F10E9046A10EF044410F5041C10FC04F20F0205C60F0805970F0E05660F1405320F1B05FB0E2105C10E2705830E2E05410E3405FB0D3A05B00D4005600D4605090D4D05AB0C5305470C5905DB0B5F05660B6605E50A6C05590A7205BE09780514097E055708850586078B05990691058E0597055D049E05CF02A4056D01AB053700AF052600AF052200AF052000AF051E00B0051D00B0051D00B0051D00B0051C00B0051C00B0051C00B0051C00B1051B00B1051B00B1051B00B1051B00B1051B00B1051A00B1051A00B1051A00B2051A00B2051A00B205</t>
  </si>
  <si>
    <t>22170D0020170F001E1712001B17160017171B0014172000111724000E1728000B172C00071730000417340001173900FD163D00FA164100F7164500F3164A00F0164E00ED165200E9165600E6165B00E2165F00DF166300DC166700D8166C00D4167000D1167400CD167800CA167D00C6168100C3168500BF168A00BC168E00B8169200B4169700B0169B00AD169F00A916A400A516A800A216AC009D16B1009916B5009616B9009216BE008E16C2008A16C6008716CB008316CF007F16D3007A16D8007716DC007316E0006E16E5006A16E9006616ED006216F2005E16F6005A16FB005516FF00511603014D16080149160C0145161001401615013B16190137161D01331622012E1626012A162B0126162F01211633011C16380118163C01131641010E1645010A16490105164E0100165201FC155601F7155B01F2155F01ED156401E8156801E4156C01DE157101D9157501D5157901CF157E01CA158201C5158701C0158B01BB158F01B5159401B0159801AB159C01A515A101A015A5019A15AA019515AE018F15B3018915B7018315BB017E15C0017815C4017215C9016C15CD016715D1016115D6015B15DA015515DF014E15E3014815E7014215EC013C15F0013515F5012F15F9012915FD01221502021B15060215150B020E150F020715130200151802F9141C02F2142102EB142502E4142902DC142E02D5143202CE143702C6143B02BF143F02B7144402AF144802A7144D02A0145102981456028F145A0287145E027E146302761467026D146C02641470025C147502531479024A147D0241148202371486022E148B0224148F021B1493021114980206149C02FC13A102F213A502E713AA02DD13AE02D113B202C613B702BB13BB02AF13C002A413C4029713C9028B13CD027F13D1027313D6026613DA025913DF024B13E3023D13E8022F13EC022113F0021213F5020313F902F412FE02E4120203D4120703C4120B03B2120F03A11214038F1218037D121D036A1221035712260343122A032F122F031912330303123703ED113C03D5114003BC114503A31149038A114D036E1152035211560335115B0317115F03F7106303D6106803B4106D03901071036A10750342107A0318107E03EB0F8303BD0F87038C0F8B03580F9003220F9503E80E9903A90E9D03670EA103210EA603D50DAA03850DAF032D0DB303D00CB8036A0CBC03FC0BC103850BC503030BC903740ACE03D709D2032B09D7036B08DB039707DF03A806E4039505E8035404ED03BC02F2037A01F6033400F9031D00F9031900F9031600F9031500F9031500F9031400F9031400F9031300F9031300F9031300F9031300F9031300F9031200F9031200F9031200F9031200F9031200F9031200F9031200F9031200F9031200F9031200F9031200F9031200F9031200F903</t>
  </si>
  <si>
    <t>40170C003E170E003C171100391715003517190032171E002F1722002B17250028172A0025172D00221731001F1735001C17390018173D0015174100121745000F1749000B174D00081751000417550001175900FD165D00FA166100F6166600F3166A00F0166E00EC167200E9167600E5167A00E1167E00DE168200DA168600D7168A00D3168E00CF169300CB169600C8169B00C4169F00C016A300BD16A700B916AB00B516AF00B116B300AE16B700AA16BB00A616C000A216C4009D16C8009916CC009616D0009216D4008E16D8008A16DC008616E1008116E5007D16E9007916ED007516F1007216F5006C16F9006816FE0064160101601606015B160A0157160E01531612014E1616014A161A0146161E01411623013D16270138162B0133162F012F1633012A16370125163B01211640011C1644011716480113164C010D1650010816540104165801FE155D01FA156101F5156501F0156901EB156D01E6157101E0157601DB157A01D6157E01D0158201CB158601C5158A01C0158F01BB159301B6159701AF159B01AA159F01A515A3019F15A8019915AC019315B0018E15B4018815B8018115BC017C15C0017515C5017015C9016915CD016315D1015D15D5015715DA015015DE014915E2014315E6013C15EA013615EE012F15F3012815F7012115FB011A15FF01131503020C15070206150C02FE141002F7141402EF141802E8141C02E0142002D8142502D1142902C9142D02C0143102B8143502B0143A02A8143E02A0144202981446028E144A0286144E027D145202741457026B145B0261145F02581463024F14670245146C023B14700231147402271478021D147C021314810208148502FD138902F2138D02E7139102DC139502D0139A02C4139E02B813A202AC13A602A013AA029313AF028613B3027813B7026B13BB025D13BF024F13C4024113C8023213CC022313D0021313D4020313D902F312DD02E212E102D112E502C012E902AE12EE029B12F2028812F6027412FA026012FF024B1203033612070320120B0309120F03F1111303D8111803BF111C03A4112003891124036C1128034E112C032F1131030F113503ED103903CA103D03A41041037E10460356104A032B104E03FE0F5203CE0F56039C0F5B03670F5F032E0F6303F30E6703B30E6C036F0E7003260E7403D90D7803860D7C032D0D8003CB0C8503620C8903F10B8D03760B9103F00A95035D0A9903BC099E030A09A2034308A6036607AA036E06AE035205B2030104B7035002BC035B01BF032200C1031A00C1031600C1031400C1031400C1031300C1031200C2031200C2031200C2031200C2031100C2031100C2031100C2031100C2031100C2031100C2031100C2031100C2031100C2031100C2031100C2031000C2031100C2031000C2031100C2031000C203</t>
  </si>
  <si>
    <t>54170C0053170E00501712004D1716004A171B0046171F0043172300401728003C172C003917300036173400331739002F173D002C1741002917460026174A0022174E001E1752001B17570018175B0014175F00111764000D1768000A176D000717710003177500FF167A00FC167E00F8168200F4168700F1168B00ED168F00EA169400E6169800E2169D00DF16A100DB16A600D716AA00D316AF00CF16B300CB16B700C716BC00C416C000BF16C500BC16C900B816CD00B416D200B016D600AC16DB00A816DF00A416E3009F16E8009B16EC009816F1009416F5008F16FA008B16FE0087160201831607017E160B017A16100176161401721619016D161D0168162201641626015F162B015B162F0157163301521638014E163C0149164101441645013F1649013B164E0136165301311657012D165B0128166001231665011E16690119166D01141672010F1676010A167B0105167F0100168301FB158801F5158D01F1159101EB159501E6159A01E0159F01DB15A301D615A701D015AC01CB15B001C515B501C015B901BA15BE01B415C201AE15C601A815CB01A215D0019D15D4019715D8019115DD018B15E2018515E6017E15EA017815EF017215F4016C15F8016515FC015F1501025815050251150A024B150E02441513023D15170236151C023015200228152502211529021A152E02131532020C15370204153B02FD144002F5144402ED144902E6144D02DE145202D6145602CE145B02C6145F02BE146402B5146802AD146C02A41471029C14760293147A028A147F0281148302781488026E148C02641490025B14950251149A0247149E023E14A3023314A7022914AC021E14B0021414B4020914B902FD13BE02F213C202E713C702DB13CB02CF13CF02C313D402B613D902AA13DD029D13E1029013E6028313EB027513EF026713F4025913F8024A13FD023B1301032C1306031C130A030C130F03FB121303EA121803D9121C03C7122103B5122503A2122A038F122E037B1233036612370350123C033A124003241245030D124903F4114E03DB115203C1115703A6115B038A1160036D1164034E1169032E116D030D117203EA107603C6107B03A0107F03781084034E10880321108D03F30F9103C10F96038D0F9A03560F9F031B0FA303DC0EA803990EAC03530EB103060EB603B40DBA035C0DBE03FD0CC303960CC703270CCC03AE0BD103290BD5039A0AD903F909DE034B09E2038708E703AC07EB03B906F003A005F4035704F903B502FE0379010204310005041C00050418000504160005041500050414000504140005041300050413000504130005041300050413000504120005041200050412000504120005041200050412000504120005041200050412000504120005041200050412000504110005041100050412000504</t>
  </si>
  <si>
    <t>45170C0043170F00411712003E1716003A171B003717200034172400301728002D172D002A1731002617360023173A0020173E001C1743001917470016174B00131750000F1755000C17590009175D000517610002176600FE166B00FA166F00F7167300F3167800EF167C00EC168100E8168500E5168A00E1168E00DE169300DA169700D6169C00D316A000CF16A400CB16A900C716AE00C316B200C016B700BC16BB00B816C000B416C400B016C900AC16CD00A916D200A516D600A116DB009C16DF009816E4009416E8009016ED008C16F1008816F6008416FA008016FF007C1604017816080174160D016F1611016A16160166161A0162161F015E1623015916280155162C01511631014C16350148163A0143163E013F1643013A16470135164C01311651012C16550128165A0123165E011E1663011916670115166C010F1670010B16750106167A0101167E01FC158301F7158701F2158C01ED159001E8159501E3159901DD159E01D815A301D315A701CD15AC01C815B001C315B501BE15BA01B815BE01B215C201AD15C701A715CC01A115D0019C15D5019615D9019015DE018B15E2018515E7017F15EC017915F0017315F5016D15F9016715FE01611503025A15070254150C024E15100247151502411519023A151E02341523022D15270226152C021F15300219153502111539020B153E0204154302FD144702F5144C02EE145002E6145502DF145A02D7145E02D0146302C8146702C0146C02B8147102B1147502A9147A02A0147E02981483028F14870287148C027E149102761495026D149A0263149E025A14A3025214A8024914AC023F14B1023514B5022B14BA022214BE021814C3020E14C8020314CC02F813D102EE13D502E313DA02D813DE02CD13E302C213E802B513EC02AA13F1029E13F6029113FA028513FF02781303036B1308035E130C03511311034313160335131A0327131F031813240309132803F9122D03EA123103DA123603C9123B03B8123F03A71244039512480383124D03711252035D12560349125B0335125F03201264030B126903F4116D03DD117203C5117603AD117B0394118003791184035E11890342118D032411920305119703E5109B03C410A003A110A4037D10A9035710AE033010B2030610B703DA0FBB03AC0FC0037C0FC503480FC903130FCE03D90ED3039C0ED7035C0EDC03170EE003CE0DE503800DEA032C0DEE03D20CF303710CF703070CFC03960B01041A0B0504940A0A04000A0E045D091304AC081704E4071C04080721040B062504E8042A0485032F04D1013404F2003704220039041C0039041900390417003904160039041500390415003A0415003A0414003A0414003A0414003A0414003A0414003A0414003A0413003A0413003A0413003B0413003B0413003B0413003B04</t>
  </si>
  <si>
    <t>1A170C0018170F0016171200131716000F171A000C171E00091723000517260003172A00FF162F00FC163200F9163700F6163A00F3163F00EF164300EC164700E9164B00E5164F00E2165300DF165700DC165C00D8166000D5166400D1166800CE166C00CA167000C7167400C3167800C0167D00BC168100B9168500B5168900B2168D00AE169100AB169500A7169A00A3169E009F16A2009B16A6009816AA009416AF009016B3008D16B7008916BB008516BF008116C3007D16C8007916CC007616D0007216D4006D16D9006916DD006516E1006116E5005D16E9005916ED005516F2005116F6004D16FA004916FE0044160301401607013C160B0137160F01331613012F1618012A161C0126162001221624011D16290119162D0114163101101635010B16390106163E0102164201FD154601F9154A01F4154E01EF155301EA155701E6155B01E0155F01DC156401D7156801D2156C01CD157001C8157501C3157901BE157D01B8158101B4158501AE158A01A9158E01A31592019E15970198159A0193159F018D15A3018815A7018215AC017D15B0017715B4017115B8016B15BD016515C1016015C5015A15C9015415CE014E15D2014715D6014215DA013B15DF013515E3012E15E7012815EB012215F0011B15F4011515F8010E15FC010815010200150502FA140902F2140D02EB141202E4141602DD141A02D6141E02CF142302C7142702C0142B02B8143002B1143402A8143802A1143C0298144002901445028814490280144D02781451026F14560266145A025D145E02551463024C14670243146B023A146F0230147402261478021C147C021314800208148502FE138902F4138D02E9139102DF139602D4139A02C9139E02BD13A302B213A702A613AB029A13AF028E13B4028213B8027513BC026813C1025B13C5024E13C9024013CD023213D1022313D6021413DA020513DE02F612E302E612E702D612EB02C512F002B412F402A312F8029112FC027E1200036B1205035712090343120D032E1212031912160303121A03EB111E03D4112303BB112703A1112B03871130036B1134034F11380331113C0312114103F1104503CF104903AC104D03871052035F10560336105A030B105F03DE0F6303AD0F67037A0F6B03450F70030C0F7403CE0E78038F0E7C034A0E8103FF0D8503B00D89035C0D8D03010D92039E0C9603330C9A03C00B9F03410BA303B70AA703210AAB037A09B003C308B403F607B8031307BC030F06C003E504C5037803C903C901CE03DE00D1031F00D2031900D2031600D2031500D3031400D3031300D3031300D3031200D3031200D3031200D2031200D3031200D3031200D2031200D3031100D3031200D3031100D3031100D3031100D3031100D3031100D3031100D3031100D3031100D3031100D3031100D303</t>
  </si>
  <si>
    <t>18170C0017170F0015171200121716000E171A000B171F00081723000517270002172B00FE162F00FB163300F8163700F4163B00F1163F00EE164300EB164800E8164C00E5165000E1165400DE165800DB165C00D7166000D4166500D0166900CD166D00C9167100C6167500C2167900BF167E00BB168200B8168600B4168A00B1168E00AD169300A9169700A6169B00A2169F009E16A3009A16A8009716AC009316B0008F16B4008B16B9008816BD008416C1008016C5007C16C9007816CE007516D2007016D6006C16DA006816DF006416E3006016E7005C16EC005816F0005416F4005016F8004C16FD0048160101431605013F1609013A160E0136161201321616012E161A012A161E0125162301211627011C162B0118163001131634010E1638010A163D010516410100164501FC154901F7154D01F2155201EE155601E9155A01E4155E01DF156301DA156701D5156B01D1156F01CB157401C6157801C1157C01BC158101B7158501B2158901AC158E01A7159201A11596019C159A0197159F019215A3018C15A7018715AB018115B0017B15B4017515B8017015BD016A15C1016415C5015F15CA015815CE015215D2014C15D6014615DB014015DF013A15E3013315E7012D15EC012615F0012015F5011915F9011315FD010C15010205150602FF140A02F8140E02F1141202EA141702E2141B02DB141F02D4142402CD142802C5142C02BE143102B6143502AE143902A6143D029E144202961446028E144A0285144F027E145302751457026D145C02641460025B1464025214680249146D0240147102361475022D147A0224147E021A1482021014870206148B02FB138F02F1139302E6139802DC139C02D113A002C513A502BB13A902AF13AD02A313B2029713B6028B13BA027F13BE027213C3026513C7025813CC024B13D0023C13D4022E13D9022013DD021013E1020113E502F212EA02E212EE02D212F302C112F702B012FB029F12FF028C1204037A12080367120C03531210033E1215032912190314121D03FD112203E6112603CE112A03B5112F039B1133038111370365113C0348114003291144030A114903E9104D03C7105103A31056037D105A0357105E032D10630301106703D30F6B03A30F70036F0F7403390F7803FE0E7C03C10E8103800E8503390E8903EF0D8E039E0D9203480D9603EB0C9B03860C9F031A0CA303A50BA803240BAC03970AB003FC09B4035209B9039808BD03C407C103D906C603CE05CA039604CE030F03D3039C01D7037500DA031D00DB031800DB031600DB031400DB031400DB031400DB031300DB031300DB031200DB031200DB031200DB031200DB031200DB031200DB031200DB031200DB031100DB031100DB031100DB031100DB031100DB031100DB031100DB031100DB031100DB031100DB03</t>
  </si>
  <si>
    <t>19170C0017170F0015171200121716000F171B000B171F00081723000517270002172B00FE162F00FB163300F8163700F5163C00F2164000EE164400EB164800E8164C00E5165000E1165500DE165900DB165D00D7166100D4166500D0166900CD166E00C9167200C6167600C2167A00BF167E00BC168300B8168700B4168B00B1168F00AD169400A9169800A6169C00A316A0009E16A4009A16A9009716AD009316B1008F16B6008B16BA008816BE008416C2008016C7007C16CB007816CF007416D3007016D8006C16DC006816E0006416E5006016E9005C16ED005816F1005416F5005016FA004C16FE0048160201431607013F160B013B160F0136161401321618012E161C012916200125162501201629011C162D0118163201131636010E163A010A163E010516430100164701FC154B01F7155001F3155401EE155801E9155C01E4156101DF156501DA156901D5156E01D0157201CB157601C6157B01C1157F01BC158301B7158701B1158C01AC159001A7159401A21599019C159D019715A1019215A6018C15AA018615AE018115B3017B15B7017515BB017015BF016A15C4016415C8015E15CC015815D1015215D5014C15D9014615DE014015E2013915E6013415EB012D15EF012615F3012015F8011A15FC01131500020C15050206150902FF140D02F8141202F1141602EA141A02E2141E02DC142302D4142702CD142B02C5143002BE143402B6143802AE143D02A71441029F14460297144A028F144E02861452027E14570276145B026D145F02641464025B14680253146C024A14710241147502371479022E147E02241482021B14870211148B0206148F02FC139302F2139802E8139C02DD13A002D113A502C713A902BC13AD02B013B202A413B6029913BA028C13BF028013C3027313C7026713CC025913D0024C13D4023E13D9023013DD022213E2021313E6020413EA02F512EF02E512F302D512F702C412FC02B3120003A2120403901209037D120D036B1211035712160343121A032E121E031812230302122703EC112B03D4113003BB113403A311380388113D036C1141035011450332114A0314114E03F4105303D2105703AE105B038A106003631064033B10680310106D03E30F7103B40F7503810F7A034C0F7E03140F8203D90E8703980E8B03550E8F030C0E9403BF0D98036C0D9C03120DA103B20CA503490CA903D80BAE035D0BB203D60AB603440ABB03A009BF03EF08C3032908C7034A07CC035106D0033305D503DA03D9032802DE033F01E1032200E3031A00E4031700E4031600E4031400E4031400E4031400E4031300E4031300E4031200E4031200E4031200E4031200E4031200E4031200E4031200E4031200E4031100E4031200E4031100E4031100E4031200E4031100E4031100E4031100E4031100E403</t>
  </si>
  <si>
    <t>C1160E00BF161100BD161700B9161D00B5162500B2162C00AE163300AB163A00A7164000A4164700A0164E009D16550099165B0096166200921669008F166F008B16760087167D008416840080168A007D1691007916980075169F007116A6006D16AC006A16B3006616BA006216C1005E16C7005A16CE005716D5005216DC004F16E3004B16EA004716F1004316F7003F16FE003B16050137160C01321613012F161A012A1620012616270122162E011E1635011A163C0116164301111649010D1651010916570105165E0100166501FC156C01F8157301F3157A01EF158101EB158801E6158F01E1159501DD159C01D815A301D415AA01CF15B101CB15B801C615BF01C215C601BD15CC01B815D301B315DA01AE15E101A915E801A515EF01A015F6019B15FD019615040291150B028C1512028715180282151F027D15260278152D02721534026D153B0269154202631549025E1550025915570253155E024E15640248156B02431572023D15790237158002321587022C158E022715950221159C021B15A3021515AA021015B1020A15B7020415BE02FE14C502F814CC02F114D302EB14DA02E514E102DF14E802D914EF02D214F602CB14FD02C5140403BE140B03B8141103B1141803AB141F03A41426039D142D03961434038F143B0388144203811449037A145003721457036B145E03631465035C146C03551473034D147A03451481033D14870335148E032D14950325149C031D14A3031514AA030C14B1030414B803FB13BF03F213C603EA13CD03E113D403D713DB03CE13E203C513E903BC13EF03B213F603A813FD039E13040495130B048B13120480131904751320046B13270460132E04561335044A133C043F13430433134A04281351041C1358040F135F0403136604F7126D04E9127404DD127B04CF128204C2128904B4129004A612970497129E048812A4047912AB046A12B2045A12B9044A12C0043A12C7042912CE041712D5040512DC04F311E304E011EA04CC11F104B911F804A411FF048F11060579110D05621114054B111B05331122051A11290501113005E6103705CA103E05AD1045058F104C057010530550105A052E1061050B106805E60F6F05BE0F7505960F7C056B0F84053E0F8A050F0F9105DC0E9805A70E9F056F0EA605340EAD05F40DB405B00DBB05670DC2051A0DC905C60CD0056B0CD7050B0CDE05A10BE5052F0BEC05B20AF3052A0AFA0593090106EC08080634080F06650716067A061D06720524063D042B06AB0233064801390633003D0629003D0625003D0623003D0622003D0621003D0621003D0620003D0620003D0620003D061F003D061F003D061F003D061F003D061F003D061E003D061E003D061E003D061E003D061E003D061E003D061E003D061E003D061D003D061D003D061D003D06</t>
  </si>
  <si>
    <t>C1160E00BF161100BC161700BA161D00B5162500B2162C00AE163300AB163A00A7164100A4164700A0164E009D16550099165B0095166200921669008E166F008B16760087167D008316840080168A007C1691007916980075169F007116A5006D16AC006916B3006616BA006216C1005E16C7005A16CE005716D5005316DC004F16E3004B16EA004716F0004316F7003E16FE003B16050137160C01331613012F161A012A1620012616270122162E011E1635011A163C011616430111164A010D1651010916570105165E0100166501FC156C01F8157301F3157A01EF158101EB158801E6158F01E2159501DD159C01D815A301D415AA01CF15B101CB15B801C615BF01C215C601BD15CD01B815D301B415DA01AF15E101AA15E801A515EF01A015F6019C15FD019615040291150B028D1512028715180282151F027D15260278152D02731534026E153B0269154202631549025E1550025915570253155D024E15640248156B02431572023D15790238158002321587022D158E022715950221159C021C15A3021615AA021015B1020A15B8020415BE02FF14C502F814CC02F214D302EC14DA02E614E102DF14E802D914EF02D314F602CC14FD02C5140403BF140B03B8141103B2141803AB141F03A41426039E142D03971434038F143B0388144203811449037A145003731457036C145E03641465035D146C03551473034E147A03461481033E14870336148E032E14950326149C031D14A3031614AA030D14B1030514B803FC13BF03F313C603EA13CD03E213D403D813DB03CF13E203C613E903BD13EF03B313F603AA13FD039F13040495130B048B13120482131904771320046D13270462132E04571335044C133C044013430435134A04291351041D13580411135F0405136604F8126D04EB127404DE127B04D1128204C3128904B6129004A812960499129E048A12A4047C12AB046C12B2045C12B9044C12C0043C12C7042B12CE041A12D5040812DC04F511E304E311EA04D011F104BC11F804A711FF04921106057D110D05661114054F111B05371122051F11290505113005EB103705CF103E05B410450596104C057610530557105A053510600511106805ED0F6F05C70F75059E0F7D05750F8305480F8A05190F9105E80E9805B30E9F057B0EA605410EAD05010EB405BF0DBB05770DC2052B0DC905D90CD005810CD705210CDE05BA0BE5054A0BEC05CF0AF3054A0AFA05B70901061509080660080F0696071606B4061C06B205240689042B06170332067F013A0648003F062B003F0626003F0623003F0622003F0622003F0621003F0620003F0620003F0620003F061F003F061F003F061F003F061F003F061E003F061E003F061E003F061E003F061E003F061E003F061E003F061E003F061E003F061E003F061D003F061D003F06</t>
  </si>
  <si>
    <t>BE160E00BD161100BA161700B6161D00B3162500AF162C00AB163300A8163A00A5164000A11647009D164E009A16550096165B0093166200901669008C166F008816760085167D00811684007D168A007A1691007616980073169F006E16A6006B16AC006716B3006316BA005F16C1005B16C8005716CE005416D5005016DC004C16E3004816EA004416F0004016F7003C16FE003816050134160C01301613012C161A01281620012416270120162E011B16350118163C01131643010F164A010B1651010616570102165E01FE156501FA156C01F5157301F1157A01ED158101E8158801E4158F01DF159501DB159C01D615A301D215AA01CD15B101C915B801C415BF01BF15C601BB15CD01B615D301B115DA01AD15E101A715E801A315EF019E15F6019915FD01941504028F150B028A151202851518027F151F027B15260276152D02701534026B153B0266154202611549025B1550025615570251155D024C15640246156B02411572023B15790235158002301587022A158E02241595021F159C021915A3021315AA020E15B1020815B8020215BE02FC14C502F614CC02EF14D302EA14DA02E414E102DD14E802D714EF02D014F602CA14FD02C4140403BD140B03B6141103B0141803A9141F03A21426039C142D03941434038D143B03861442037F14490378145003711457036A145E03621465035A146C03531473034C147903441481033C14870334148E032C14950324149C031C14A3031414AA030B14B1030314B803FA13BF03F213C603E913CD03E013D403D713DB03CE13E203C413E903BB13EF03B113F603A813FE039E13040494130B048A13120480131904751320046B13270460132E04551335044B133C043F13430433134A04271351041C13580410135F0403136604F7126D04EA127404DD127B04D0128204C3128904B5128F04A612960498129E048912A4047B12AB046B12B2045B12B9044B12C0043B12C7042A12CE041912D5040712DC04F511E304E211EA04D011F104BB11F804A711FF04921106057D110D05661114054F111B05371122052011290505113005EB103705D0103E05B410450596104C057810520558105A053610610513106805EF0F6F05C90F7505A00F7C05760F83054A0F8A051B0F9105EA0E9805B60E9F057F0EA605430EAD05050EB405C40DBB057C0DC205310DC905DF0CD005880CD705290CDE05C30BE505540BEC05DB0AF305570AFA05C60901062609080673080F06AE071606CF061D06D2052406AE042B064A0332069C013A0672003F062B00400627004006240040062300400622004006210040062000400620004006200040061F0040061F0040061F0040061F0040061E0040061E0040061E0040061E0040061E0040061E0040061E0040061E0040061E0040061D0040061D0040061D004006</t>
  </si>
  <si>
    <t>BA160E00B8161100B6161700B2161E00AE162500AB162C00A7163300A4163A00A01641009D16470099164E009616550092165B008F1662008B166900881670008416760081167D007D16840079168B0076169100721698006E169F006A16A6006616AD006316B3005F16BA005B16C1005716C8005416CF005016D6004C16DC004816E3004416EA004016F1003C16F8003816FF003416060130160D012C16140128161A0124162101201628011C162F011816360113163D010F1644010B164A010616510102165801FE155F01FA156601F6156D01F1157401ED157B01E9158201E5158801E0159001DB159601D7159D01D215A401CD15AB01C915B201C515B901C015C001BC15C701B715CE01B215D501AD15DB01A815E201A315E9019E15F0019A15F7019515FE01901505028B150C028615130281151A027C1521027715280272152F026C15350268153C02631543025D154A0258155102521558024D155F024815660242156D023D15740237157B02321582022C15890226159002211597021B159D021515A5021015AC020A15B2020415B902FE14C002F814C702F214CE02EC14D502E614DC02E014E302D914EA02D314F102CC14F802C614FF02C0140603B9140D03B2141403AC141A03A51422039E14290398142F039114360389143D03831444037C144B03741452036D145903651460035E14670357146E034F14750348147C034014830339148A03301491032814980320149F031814A6031014AD030714B303FF13BB03F613C203EE13C803E513CF03DC13D603D313DD03CA13E403C113EB03B713F203AE13F903A41300049A13070490130E04871315047C131C047113230467132A045D1331045213380446133F043B1346042F134D042413540418135B040C136204FF126904F4127004E7127704D9127E04CC128504BF128C04B1129204A31299049512A1048612A7047712AE046812B5045812BC044812C3043812CA042712D1041612D8040412DF04F211E604DF11ED04CC11F404B811FB04A41102058F11090579111005631117054C111E05341125051C112C0502113305E8103A05CD104105B010480593104F057410560554105D053310640510106B05EC0F7205C50F79059E0F8005740F8705480F8E05190F9505E80E9C05B40EA3057D0EAA05420EB105040EB805C20DBF057B0DC6052F0DCD05DE0CD405870CDB05280CE205C20BE905530BF005DA0AF705560AFE05C609050626090C0673081306AC071A06CD062106D2052806AF042F064D0336069A013E066F0043062C00440627004406240044062200440622004406210044062000440620004406200044061F0044061F0044061F0044061F0044061F0044061F0044061E0044061E0044061E0044061E0044061E0044061E0044061E0044061E0044061D0044061D004406</t>
  </si>
  <si>
    <t>B4160E00B2161100B0161700AC161E00A9162500A5162C00A11633009D163A009A1641009716470093164E00901655008C165B008916620085166900821670007E1677007A167D007716840073168B006F1692006B16990068169F006416A6006016AD005D16B4005916BB005516C2005116C9004E16CF004A16D6004616DD004216E4003E16EB003A16F2003516F900311600012E1606012A160D012616140122161B011D1622011916290115163001111637010D163E010816440104164C0100165201FC155901F7156001F3156701EF156E01EB157501E6157C01E2158301DD158A01D9159101D5159701D0159F01CB15A501C715AC01C215B301BE15BA01B915C101B415C801AF15CF01AB15D601A615DD01A115E4019D15EB019815F2019315F9018E15FF018915070284150D027F1514027A151B0275152202701529026A1530026515370261153E025B15450256154C02501553024B155A0246156102401567023B156E023515760230157C022A15830224158A021F1591021915980213159F020E15A6020815AD020215B402FD14BB02F714C202F014C902EA14D002E414D702DE14DE02D814E502D114EC02CB14F302C414FA02BE140103B8140803B1140F03AB141603A4141D039D14230396142A038F1431038814390381143F037A14460373144D036C14540365145B035D146203561469034E147003471477033F147E03371485032F148C03271493031F149A031714A1030F14A8030614AF03FE13B603F613BD03ED13C403E413CB03DC13D203D213D903C913E003C013E703B713EE03AD13F503A313FC039A13030490130A04861311047C13180471131F04671326045D132D045213340447133B043B1342043013490425135004181357040C135E0400136504F4126C04E7127304DA127A04CD128104C0128804B2128F04A412960496129D048812A4047912AA046A12B2045912B8044A12BF043A12C7042912CE041812D5040612DC04F411E304E211E904CF11F104BB11F804A711FF04921106057D110D056711140550111B05391122052111290507113005EE103705D2103E05B710450599104C057B1053055B105A053B10610518106805F40F6F05CF0F7605A70F7D057D0F8405520F8B05240F9205F40E9905C10EA0058B0EA705510EAE05140EB505D30DBC058E0DC305440DCA05F40CD1059E0CD805420CDF05DE0BE605720BED05FC0AF4057B0AFB05ED09020651090906A4081006E20717060A071E0614062506FC042C06B0033306DB013C06E40040062E004306270043062400430622004306220043062100430621004306200043061F004306200043061F0043061F0043061F0043061F0043061E0043061E0043061E0043061E0043061E0043061E0043061E0043061E0043061D0043061D0043061E0043061D004306</t>
  </si>
  <si>
    <t>B2160E00B0161100AE161700AA161E00A7162500A3162C009F1633009B163A00981641009516470091164E008E1655008A165C008716620083166900801670007C16770078167D007516840071168B006D1692006A1699006616A0006216A6005E16AD005B16B4005716BB005316C2005016C9004B16CF004816D6004416DD004016E4003C16EB003816F2003416F900301600012C16060128160D012416140120161B011C16220118162901141630010F1637010B163E010716440102164B01FE155201FA155901F6156001F1156701ED156E01E9157501E5157C01E0158301DC158A01D7159101D3159701CE159E01CA15A501C515AC01C115B301BC15BA01B815C101B215C801AE15CF01A915D601A515DD01A015E4019B15EB019615F2019115F9018D15FF018715070282150D027D15140279151B02731522026E15290269153002641537025F153E025A15450255154C024F1553024A155A02451561023F1567023A156F02341575022F157C022915830224158A021E1591021815980213159F020D15A6020715AD020115B402FB14BB02F514C202EF14C902E914D002E314D702DD14DE02D714E502D114EC02CA14F302C414FA02BD140103B7140803B0140F03A9141603A3141D039D14230395142B038F14310387143903811440037A14460373144D036B14540364145B035D146203561469034E147003471477033F147E03371485032F148C03271493031F149A031714A1030F14A8030614AF03FE13B603F513BD03ED13C403E413CB03DC13D203D313D903CA13E003C013E703B713EE03AE13F503A413FC039A13030491130A04871311047D13180472131F04681326045D132D045313340447133B043C13420432134904261350041A1357040E135E0402136504F6126C04E9127304DD127A04D0128104C2128804B4128F04A712960499129D048A12A4047C12AA046D12B2045D12B9044D12BF043E12C7042D12CE041C12D5040B12DC04F911E304E711E904D411F104C111F804AD11FF049811060583110D056E11140558111B05401122052811290510113005F6103705DC103E05C1104505A3104C058610530567105A05471061052510680502106F05DE0F7605B70F7D058E0F8405640F8B05370F9205080F9905D70EA005A10EA7056A0EAE052E0EB505EF0DBC05AB0DC305640DCA05170DD105C30CD8056B0CDF050A0CE605A10BED05310BF405B50AFB052E0A020698090906F40810063D08170671071E068A06250684052C0655043306D3023B0659014206360046062A0046062500460623004606230046062200460621004606200046062000460620004606200046061F0046061F0046061F0046061F0046061F0046061E0046061E0046061E0046061E0046061E0046061E0046061E0046061D0046061E0046061E004606</t>
  </si>
  <si>
    <t>B2160E00B0161100AE161700AB161E00A7162500A3162C009F1633009C163A00981641009516470091164E008E1655008A165C008716620083166900801670007C16760079167D007516840071168B006D1692006A1699006616A0006316A6005F16AD005B16B4005716BB005316C2005016C9004C16CF004816D6004416DD004016E4003C16EB003816F2003416F900301600012C16060128160D012416140120161B011C16220118162901141630010F1637010B163E010716450103164B01FE155201FA155901F6156001F1156701EE156E01E9157501E5157C01E0158301DC158A01D7159101D3159701CF159F01CA15A501C515AC01C115B301BC15BA01B815C101B215C801AE15CF01A915D601A515DD01A015E4019B15EA019615F2019115F9018D15FF018815060282150D027D15140278151B02741522026E15290269153002641537025F153E025A15450255154C024F1553024A155A02441561023F1568023A156F02341576022F157D022915830223158A021E1591021815980213159F020D15A6020715AD020115B402FB14BB02F514C202EF14C902E914D002E314D702DD14DE02D714E502D014EC02CA14F302C414FA02BD140103B7140803B0140F03AA141603A3141D039C14230395142A038F14320387143803801440037A14460372144D036B14540363145B035C146203551469034E147003461477033F147E03371485032F148C03271493031F149A031714A1030F14A8030614AF03FE13B603F513BD03ED13C403E413CB03DB13D203D313D903C913E003C013E703B713EE03AD13F503A413FC039A13030490130A04871311047C13180472131F04671326045D132D045213340447133B043C1342043113490425135004191356040E135D0402136504F5126C04E8127304DC127A04CF128004C2128704B4128F04A612960498129D048A12A4047B12AA046C12B2045D12B9044D12C0043D12C7042C12CE041C12D5040A12DC04F811E304E611EA04D411F104C011F804AC11FF049711060582110D056D11140556111B053F112205271129050F113005F5103705DB103E05BF104505A2104C058510530566105A05461061052410680500106F05DC0F7605B50F7D058D0F8405610F8B05340F9205050F9905D30EA0059E0EA705670EAE052A0EB505EB0DBC05A70DC3055F0DCA05120DD105BE0CD805640CDF05030CE6059A0BED05290BF405AC0AFB05230A02068D090906E60810062E0817065E071E06750625066D052C0636043306A1023B064101410633004506290045062500450623004506220045062200450621004506200045062000450620004506200045061F0045061F0045061F0046061F0045061E0045061E0046061E0046061E0046061E0046061E0046061E0046061E0046061E0046061E0046061D004606</t>
  </si>
  <si>
    <t>B1160E00AF161100AD161700AA161E00A6162500A2162C009E1633009B163A00981641009416470090164E008D1655008A165C0086166200831669007F1670007B16770077167D007416840070168B006C169200691699006516A0006116A6005E16AD005A16B4005616BB005216C2004F16C8004B16CF004716D6004316DD003F16E4003B16EB003716F2003316F9002F1600012B16060127160D01231614011F161B011B16220117162901131630010E1637010A163E010616440102164C01FD155201F9155901F5156001F1156701ED156E01E9157501E4157C01DF158301DB158A01D6159001D2159701CE159E01C915A501C515AC01C015B301BC15BA01B715C101B215C801AE15CF01A915D601A415DD019F15E4019B15EB019615F2019115F9018C15FF018715060282150D027D15140278151B02731522026E15290269153002641537025F153E025915450254154C024E15530249155A02441561023F15680239156F02341576022E157C022915830223158A021D1591021815980212159F020D15A6020715AD020115B402FB14BB02F514C202EF14C902E914D002E314D702DD14DE02D714E502D114EC02CA14F302C414FA02BD140103B7140803B0140F03AA141603A3141D039C14240395142A038F14320387143903811440037A14460373144D036C14540364145B035C146203561469034E147003471477033F147E03371485032F148C03271493031F149A031714A1030F14A8030614AF03FE13B603F613BD03ED13C403E413CB03DC13D203D313D903CA13E003C113E703B713EE03AE13F503A413FC039B13030491130A04871311047E13180473131F04691326045E132D045313340448133B043D13410432134904271350041B1357040F135E0403136504F7126C04EA127304DD127A04D0128104C3128804B5128F04A81295049A129D048B12A4047D12AB046E12B2045F12B9044F12C0043F12C7042F12CE041D12D5040D12DC04FA11E304E811E904D511F104C311F804AF11FF049A11060585110D057011140559111B05431122052B11290513113005F9103705DE103E05C3104505A7104C058A1053056B105A054B1061052A10680507106F05E20F7605BB0F7D05930F84056A0F8B053D0F92050F0F9905DE0EA005AA0EA705720EAE05380EB505F90DBC05B60DC3056F0DCA05230DD105D10CD805790CDF051A0CE605B30BED05440BF405CA0AFB05440A0206B2090906100910065D08170695071E06B3062506B1052C068C0433061D033A0683014206470047062B0047062600470623004706220047062200470621004706210047062000470620004706200047061F0047061F0047061F0047061F0047061E0047061E0047061E0047061E0047061E0047061E0047061E0047061E0047061E0047061E0047061E004706</t>
  </si>
  <si>
    <t>B1160E00B0161100AD161700AA161E00A6162500A2162C009F1633009B163A00981641009416480091164E008D1655008A165C0086166300831669007F1670007B16770078167E007416840070168B006C169200691699006516A0006116A7005E16AE005A16B4005616BB005316C2004F16C9004B16D0004716D7004316DE003F16E5003B16EB003716F2003316F9002F1600012B16070127160E01231615011F161C011B16230117162A01131631010E1637010A163E010616450102164C01FE155301F9155A01F5156101F1156801ED156F01E8157601E4157D01E0158401DB158A01D6159201D2159801CE159F01C915A601C515AD01C015B401BC15BB01B715C201B215C901AD15D001A915D701A415DE019F15E5019A15EC019615F3019115FA018C1501028715080282150F027D15160278151D02731523026E152B0269153202631539025E153F025915460254154D024E15540249155B02441562023F15690239157002341577022E157E022915850223158C021D15930218159A021215A1020C15A8020615AF020115B602FB14BD02F514C402EF14CB02E914D202E214D902DC14E002D714E702D014EE02C914F502C314FC02BD140303B6140A03B0141103A9141803A3141F039C14250395142D038E14340387143B03801442037914490372144F036B14560363145D035C14640355146B034E14730346147A033F148103361488032F148E03271496031F149C031714A3030F14AB030614B103FE13B903F513C003ED13C603E413CD03DB13D403D213DB03C913E203C013EA03B713F103AE13F803A413FE039A13060491130D04871313047D131A0472132104681328045E1330045213370448133E043C13440431134C04251353041A135A040E13610402136704F6126F04E9127604DC127D04CF128404C2128B04B4129204A61299049912A0048A12A7047B12AE046C12B5045D12BC044D12C3043D12CA042C12D1041B12D8040A12DF04F811E604E611ED04D311F404BF11FB04AC11020597110905821110056C11170556111E053F11250527112C050E113305F5103A05DA104105BE104805A1104F058410560564105D054410640522106B05FF0F7205DA0F7A05B40F81058C0F8705610F8E05340F9605040F9D05D30EA3059E0EAB05660EB2052B0EB905EC0DC005A80DC705600DCE05130DD505BF0CDC05660CE305050CEA059D0BF1052A0BF805AE0AFF05260A06068F090D06EB08140631081B066307220679062906700530063C043706AC023F064301460633004A0629004A0625004A0623004A0622004A0621004A0621004A0620004A0620004A0620004A0620004A061F004A061F004A061F004A061F004A061F004A061E004A061E004A061E004A061E004A061E004A061E004A061E004A061E004A061D004A061E004A06</t>
  </si>
  <si>
    <t>B0160E00AE161100AC161700A9161E00A5162500A0162C009D16330099163A00961641009316480090164E008C16550088165C008516630081166A007D1670007A16770076167E00731685006F168C006B169300671699006416A0006016A7005C16AE005816B5005516BC005116C3004D16C9004A16D0004616D7004116DE003E16E5003A16EC003616F3003216FA002E1601012A16080126160F01221616011E161D011A16230115162A01111631010D16380109163F010516460101164D01FC155401F8155B01F4156201F0156901EB157001E7157701E2157E01DE158501DA158C01D5159301D1159A01CC15A101C815A801C315AE01BF15B501BA15BC01B615C301B115CA01AC15D101A715D801A215DF019E15E6019915ED019415F4018F15FB018B15020286150902801510027C15170276151E02711525026C152C026715330262153A025D1541025815480252154F024D15560248155D02431564023D156B0238157202321579022C1580022715870221158E021C15950216159C021115A3020B15AA020515B102FF14B802F914BF02F314C602ED14CD02E714D402E114DB02DB14E202D514E902CF14F002C814F702C214FE02BB140503B5140C03AF141303A8141A03A21421039B14280394142F038D14360386143D037F14440378144B037114520369145903621460035B14670354146E034C14750345147C033D14830335148A032E149103261498031E149F031614A6030E14AD030514B403FD13BB03F413C203EC13C903E313D003DA13D703D113DE03C813E503BF13EC03B613F303AC13FA03A3130104991308048F130F04851316047B131D047113240467132B045C13320451133A04461340043B13470430134F042513550418135C040D13630401136B04F5127104E8127904DB128004CE128704C1128E04B3129504A6129C049812A3048912AA047B12B1046B12B8045C12BF044C12C6043C12CD042B12D4041B12DB040912E204F711E904E511F004D211F704BF11FE04AB11050597110D05811114056C111B05551122053E112905271130050E113705F4103E05D9104505BE104C05A210530585105A05651061054510680524106F0500107605DC0F7D05B50F84058C0F8B05620F9205360F9905070FA005D50EA705A00EAE05680EB6052D0EBC05EE0DC405AC0DCB05640DD205170DD905C40CE0056B0CE7050B0CEE05A30BF505320BFC05B70A03062F0A0A069B091106F808180641081F06750726068F062D06890534065B043C06D702430660014A0636004E062A004F0626004F0623004F0622004F0622004F0621004F0620004F0620004F0620004F0620004F0620004F061F004F061F004F061F004F061F004F061E004F061E004F061E004F061E004F061E004F061E004F061E004F061E004F061E004E061E004F06</t>
  </si>
  <si>
    <t>AE160E00AC161100A9161700A6161E00A21625009E162D009A16330097163A0094164100901648008D164F008916550086165C00821663007F166A007B1671007716770074167E00701685006C168C006816930065169A006116A1005D16A8005A16AF005616B5005216BC004F16C3004B16CA004716D1004316D8003F16DF003B16E6003716ED003316F4002F16FB002B16020127160801231610011F1616011B161D011716240113162B010F1632010A1639010616400102164701FE154E01F9155501F5155C01F1156301ED156A01E9157101E5157801E0157F01DC158601D7158D01D3159401CE159B01C915A201C515A801C115B001BC15B701B715BD01B215C401AE15CB01A915D301A415D901A015E1019B15E7019615EE019115F6018D15FC018815030283150A027D1511027915180274151F026E15260269152D02641535025F153B025A15420255154902501550024A15570245155E023F1565023A156C02351573022F157A022A158102241588021F158F021915970213159E020D15A5020815AC020215B202FC14B902F614C102F014C802EA14CF02E414D602DE14DD02D814E402D114EB02CB14F202C414F902BE140003B8140703B1140E03AB141503A4141C039E14230397142A03901431038914380382143F037B14460374144D036D14540365145B035E146203571469034F1470034814770340147E033914850331148C032914930321149A031914A1031114A8030814AF030014B603F813BD03EF13C403E713CB03DE13D303D513DA03CC13E103C313E803BA13EF03B113F603A713FD039D13040494130B048A13120480131904761320046B13270461132E04561335044C133C044113430436134A042A1351041F1358041213600407136704FB126D04EE127504E1127C04D4128304C8128A04BA129104AC1298049F129F049112A6048212AD047312B4046412BB045512C2044512C9043412D0042312D7041212DE040112E504EF11EC04DD11F304C911FB04B6110205A21109058D1110057811170562111E054B11250534112C051C11330502113A05E9104105CE104805B2104F059410560576105D055710640535106C0513107305EF0F7A05CA0F8105A30F88057A0F8F054E0F9605210F9D05F00EA405BD0EAB05880EB2054E0EB905110EC005D00DC7058B0DCF05410DD605F20CDD059C0CE305400CEB05DC0BF205700BF905FA0A00067A0A0706ED090E0651091506A5081C06E50723060D072A061906310600053806B7034006E4014906EE004D062E004F062700500625005006230050062200500621004F0621005006200050062000500620005006200050061F0050061F0050061F0050061F0050061F0050061E0050061E0050061E0050061E004F061E0050061E0050061E0050061E0050061E0050061D005006</t>
  </si>
  <si>
    <t>AA160E00A9161100A6161700A2161E009E1625009A162D009716340094163A00901641008C16480089164E008616550082165C007F1663007B166A00771671007416770070167E006C16850069168C006516930061169A005E16A1005A16A8005616AF005316B5004F16BC004B16C3004716CA004416D1003F16D8003B16DF003716E6003316ED002F16F4002C16FB00281601012416080120160F011C16160118161D01131624010F162B010B1632010716390103164001FE154701FA154E01F6155501F2155C01EE156301E9156A01E6157101E0157801DC157F01D8158601D4158D01CF159401CB159B01C615A201C215A901BD15AF01B915B701B415BD01AF15C401AA15CB01A615D301A115D9019C15E1019815E7019315EE018E15F6018915FC01851503027F150A027A1511027615180270151F026C15260266152D02611535025C153C0257154202511549024C1550024715570241155E023D15650237156C02321573022C157A0227158102211589021B158F021615960210159E020B15A5020515AC02FF14B302F914B902F314C102ED14C802E714CF02E114D602DB14DD02D514E402CF14EB02C814F202C214F902BB140003B5140703AF140E03A8141503A2141C039B14230394142A038D1431038614380380143F037814460371144D036A14540363145B035C146203541469034D147003461477033E147E03361485032F148C03271493031F149A031714A1030F14A8030614AF03FE13B603F613BD03EE13C503E513CB03DC13D303D313DA03CA13E103C113E803B813EF03AF13F603A513FD039C13040492130B04891312047F131904751320046A13270460132E04551335044B133C044013430434134A04291351041D1358041213600406136704FA126E04EE127504E1127C04D4128304C7128A04BA129104AC1298049F129F049112A6048212AD047312B4046412BB045512C2044512C9043512D0042412D7041312DE040212E504F011EC04DE11F304CB11FB04B8110205A51109058F1110057B11170565111E054F11250537112C051F11330507113A05ED104105D3104805B8104F059B1056057D105E055D1065053D106C051C107305F90F7A05D40F8105AE0F8805850F8F055A0F96052D0F9D05FE0EA405CC0EAB05980EB2055F0EB905240EC005E40DC805A10DCF05590DD6050C0DDD05B90CE4055F0CEB05FF0BF205950BF905240B0006A80A07061F0A0E068A091506E4081C062B0823065C072A06740631066C05380637043F06A40247063E014E063400520629005206250052062300520623005206220052062100520621005206200052062000520620005206200052061F0052061F0052061F0052061F0052061F0052061E0052061E0052061E0052061E0052061E0052061E0052061E0052061E0052061E005206</t>
  </si>
  <si>
    <t>A8160E00A6161100A3161700A0161E009B16250098162D009516330091163A008E1641008A16480087164F008416550080165C007C16630079166A0076167100721678006E167E006A16850066168C00631693005F169A005B16A1005816A8005416AF005016B5004D16BC004916C3004516CA004116D1003D16D8003916DF003516E6003116ED002D16F4002A16FB0026160101221608011D160F011A16160116161D01111624010D162B01091632010516390101164001FC154701F8154E01F4155501F0155C01EC156301E7156A01E3157101DE157801DA157F01D6158601D1158D01CD159401C9159B01C415A201C015A901BB15B001B715B701B215BE01AD15C401A915CB01A315D2019F15D9019A15E0019615E7019115EE018D15F6018715FC01821503027D150A0278151102741518026E151F026915260264152D025F1534025A153B02551542024F1549024A1550024515570240155E023A15650235156C02301573022A157A02241581021F15880219158F02141597020E159E020915A5020215AC02FD14B302F714BA02F114C102EB14C802E514CF02DF14D602D914DD02D314E402CD14EB02C614F202C014F902BA140003B3140703AD140E03A6141503A0141C039914230392142A038C143103851438037E143F037714460370144D036914540361145B035A146203531469034C147003451477033D147E03351485032D148C03261493031E149A031614A1030E14A8030514AF03FD13B603F513BD03EC13C403E413CC03DB13D303D213DA03C913E103C013E803B713EF03AE13F603A413FD039A13040491130B04881312047E13190473132004691327045F132E045413350449133C043E13430434134A04281351041D1358041113600405136704F9126E04EE127504E1127C04D4128304C6128A04B9129104AC1298049F129F049112A6048212AD047312B4046412BB045512C2044612C9043612D0042512D7041412DE040312E504F111ED04DF11F304CD11FB04B9110205A6110905921110057D11170567111E05511125053A112C05221133050A113A05F1104105D6104805BB1050059F10560581105E056310650542106C0522107305FE0F7A05DA0F8105B40F88058C0F8F05620F9605360F9D05070FA405D70EAB05A20EB2056B0EB905310EC005F30DC805B10DCF056A0DD6051E0DDD05CE0CE405770CEB05180CF205B30BF905440B0006CB0A0706460A0E06B509150615091C06630823069C072A06BC063106BD05380698043F06310347068D014F06550054062C005406270054062400540623005406220054062200540621005406200054062000540620005406200055061F0054061F0054061F0054061F0054061F0054061F0054061E0054061E0054061E0054061E0054061E0054061E0054061E0054061E005406</t>
  </si>
  <si>
    <t>A6160E00A4161100A11617009E161E009A16250096162D009316340090163A008C1641008816480085164F00821656007E165C007B16630077166A0074167100701678006C167F006816850065168C00611693005D169A005A16A1005616A8005216AF004F16B6004B16BD004716C4004316CB003F16D2003B16D8003716DF003316E6003016ED002C16F4002816FB0024160201201609011C1610011716170114161E010F1625010B162C010716330103163A01FF154101FA154801F7154F01F2155601EE155D01EA156401E6156B01E1157201DD157901D8158001D4158701CF158E01CB159501C7159C01C215A301BE15AA01B915B101B515B801B015BF01AB15C601A715CD01A215D4019D15DB019815E2019415E9018F15F0018A15F7018515FE01801505027B150C027615130271151A026C1521026715280263152F025D15360258153D02531544024D154B0248155202431559023D1560023915670233156E022D15750228157C02221583021D158A0217159102121598020C159F020615A6020115AD02FB14B402F514BB02EF14C202E914C902E314D002DD14D802D714DE02D114E602CB14ED02C414F402BE14FB02B8140203B1140903AB141003A41417039E141E039714250390142C038914330382143A037C144103751448036E144F03661456035F145D035814640351146B0349147203421479033B148103321488032B148E03231496031B149D031414A4030C14AB030314B203FB13B903F213C003EA13C703E113CE03D913D503D013DC03C713E303BE13EA03B513F103AB13F903A213FF03991306048F130E04861315047B131C047113230467132A045C1331045213380447133F043C13460431134D04261354041A135B040E13620403136904F7127004EA127804DE127F04D1128604C4128D04B7129404AA129B049C12A2048E12A9047F12B0047112B7046212BE045212C5044312CD043312D3042212DB041112E2040012E904EE11F004DB11F704C911FE04B6110505A2110C058E11130579111A05631121054D112905351130051E11370505113E05EC104505D1104C05B610530599105A057B1061055D1068053D106F051C107705F90F7D05D50F8505AE0F8C05850F93055B0F9A052E0FA105FF0EA805CE0EAF05990EB605620EBD05270EC405E80DCB05A50DD2055D0DD905100DE105BD0CE805650CEF05050CF6059D0BFD052D0B0406B20A0B062B0A120696091906F30820063C08270670072E068C06350685053D0655044406D3024C065B015306360057062A005706260057062400570623005706220057062100570621005706200057062000570620005706200057061F0057061F0057061F0057061F0057061F0057061E0057061E0057061E0057061E0057061E0057061E0057061E0057061E0057061E005706</t>
  </si>
  <si>
    <t>A5160E00A3161100A01617009D161E009916260095162D00921634008E163B008B1641008716480084164F00811656007D165D007916630076166A00721671006E1678006B167F006716860063168D00601694005C169B005916A1005516A8005116AF004D16B6004A16BD004616C4004216CB003E16D2003A16D9003616E0003216E7002E16EE002A16F5002616FC00221603011E160A011B1611011716180112161F010E1626010A162D010616340102163B01FD154201FA154901F5155001F1155701ED155E01E8156501E4156C01E0157301DB157A01D7158101D3158801CE158F01CA159601C5159D01C115A401BC15AB01B815B201B215B901AE15C001AA15C701A515CE01A015D5019C15DC019715E3019215EA018E15F1018915F8018315FF017F1506027A150D027515140270151B026A15220266152902611530025B15370256153F02511546024C154C024715540241155B023C15620237156902321570022C15770226157E02211585021B158C021615930210159A020A15A1020515A802FF14AF02F914B602F314BD02ED14C402E714CB02E114D202DB14D902D514E102CF14E702C914EF02C214F602BC14FD02B6140403B0140B03A9141203A31419039C142003951427038F142E038814350381143C037A14430373144A036C145103651459035E146003561467034F146E034814750340147C033914830331148A03291491032114980319149F031214A6030A14AD030114B403F913BB03F013C303E813C903E013D103D713D803CE13DF03C513E603BC13ED03B313F403AA13FB03A0130204971309048D131004841317047A131F046F13260465132D045A13340450133B04451342043A1349042F1350042413570418135F040C13650401136C04F5127404E8127B04DC128204CF128904C2129004B5129704A7129E049912A5048B12AC047D12B3046E12BA045F12C1045012C9044012D0043012D7041F12DE040E12E504FD11EC04EB11F304D911FA04C6110105B31109059F1110058A11170575111E05601125054A112C05321133051B113A0502114105E8104805CE105005B210560595105E057710650559106C053810730516107A05F30F8105CF0F8805A80F8F057F0F9605550F9E05280FA505F90EAC05C70EB305920EBA055A0EC1051F0EC805E00DCF059C0DD605540DDE05080DE505B40CEC055B0CF305FA0BFA05920B0106200B0806A50A0F061D0A160687091D06E20824062A082C065A07330671063A066905410634044806A10250063F01570634005B062A005B0625005B0624005B0623005B0622005B0621005B0621005B0621005B0620005B0620005B0620005B0620005B061F005B061F005B061F005B061F005B061F005B061E005B061E005B061E005B061E005B061E005B061E005B061E005B061E005B06</t>
  </si>
  <si>
    <t>A3160E00A01611009D1617009A161E009616260093162D008F1634008C163A00881641008516480081164F007E1656007A165C007716630074166A00701671006C16780068167F006416850061168C005D1693005A169A005616A1005216A8004F16AF004B16B6004716BD004316C4003F16CA003B16D2003716D9003416DF003016E6002C16ED002816F4002416FB00201602011C160901181610011416170110161E010B16250108162C0104163301FF153A01FB154101F7154801F3154F01EF155601EB155D01E7156401E2156B01DD157201D9157901D5158001D1158701CC158E01C7159501C3159C01BF15A301BA15AA01B615B101B115B801AD15BF01A715C601A315CD019E15D4019A15DB019515E2019015E9018B15F0018715F7018115FE017D15050278150C02731513026E151A0269152102641528025F152F025A15360255153D024F1544024A154B0245155202401559023A1560023515670230156E022A15750224157C021F15830219158A02141591020E15980209159F020315A602FD14AD02F714B402F114BB02EC14C202E614C902E014D002DA14D802D414DE02CD14E602C814ED02C114F402BB14FB02B5140203AE140903A7141003A11417039B141E03941425038D142C03861433037F143A0379144103721448036B144F03631456035C145D03551464034E146B03471472033F147903371481032F14880328148F032014960318149D031014A4030814AB030014B203F713B903F013C003E713C703DF13CE03D513D503CD13DC03C413E303BB13EA03B213F103A813F9039F13FF03961307048C130E048213150478131C046E13230464132A045A1331044F13380444133F043A1346042E134D042313540418135B040C13620400136904F4127004E8127804DB127F04CE128604C1128D04B5129404A7129B049912A2048B12A9047C12B0046E12B7045F12BE045012C5044012CC043012D4042012DB040F12E204FD11E904EC11F004DA11F704C711FE04B4110505A1110C058C11130577111B05611121054B112905341130051D11370504113E05EB104505D0104C05B510530598105A057B1061055D1068053C106F051B107605F90F7D05D40F8405AD0F8C05860F93055C0F9A052F0FA105000FA805CF0EAF059C0EB605640EBD052A0EC405EC0DCB05A90DD205620DD905150DE105C40CE8056B0CEF050E0CF605A60BFD05380B0406BE0A0B06390A1206A7091906050920065108270688072E06A4063506A5053D067B04440606034C06730153063D0058062B005806260058062400580623005806220058062200580621005806200058062000580620005806200058061F0058061F0058061F0058061F0058061F0058061F0058061E0058061E0058061E0058061E0058061E0058061E0058061E0058061E005806</t>
  </si>
  <si>
    <t>A0160E009E1611009B16170098161E009416250091162D008D1634008A163A00871641008316480080164F007C16560079165C007516630072166A006E1671006A16780066167F00631685005F168C005B16930058169A005416A1005016A8004C16AF004916B6004516BD004116C4003D16CA003916D2003516D9003216DF002E16E6002A16ED002616F4002216FB001E1602011A16090117161001131617010E161E010A16250106162C0102163301FE153A01F9154101F5154801F1154F01ED155601E9155D01E4156401E0156B01DB157201D7157901D3158001CE158701CA158E01C6159501C1159C01BD15A301B815AA01B415B101AF15B801AA15BF01A615C601A115CD019C15D4019815DB019315E2018E15E9018915F0018515F7017F15FE017B15050276150C02711513026C151A0267152102621528025D152F025815360252153D024D15440248154B02431552023D15590238156002331567022E156E022815750222157C021D15830217158A02121591020C15980207159F020115A602FB14AD02F514B402EF14BB02EA14C302E414C902DE14D002D814D802D114DF02CB14E602C514ED02BF14F402B914FB02B3140203AC140903A51410039F14170398141E03911425038B142C03841433037D143A03761441037014480368144F03611456035A145D03531464034C146B03441472033D147903351481032D14880325148F031E14960316149D030E14A4030614AB03FE13B203F513B903ED13C003E513C703DC13CE03D313D503CA13DC03C213E303B913EA03AF13F203A613F9039D13FF03931306048A130E048013150476131C046C13230462132A04581331044D13380442133F04371346042C134D042113540415135B040A136204FE126904F2127104E5127804D9127F04CC128604BF128D04B2129404A5129B049712A2048912A9047B12B0046C12B7045D12BE044D12C5043E12CC042E12D3041D12DB040D12E204FB11E904EA11F004D811F704C511FE04B21105059D110C058A11130575111A055F11220549112805311130051A11370501113E05E8104505CD104C05B310530596105A0578106105591068053A10700518107605F50F7D05D10F8505AA0F8C05820F9305580F9A052B0FA105FD0EA805CB0EAF05970EB6055F0EBD05250EC405E60DCB05A40DD2055C0DD905100DE105BD0CE805660CEF05070CF6059F0BFD052F0B0406B60A0B062F0A12069C091906F9082006440827067A072E069506350691053D0666044406E4024C0664015306380057062B005706260057062400580623005806220058062200580621005806200058062000580620005806200058061F0058061F0058061F0058061F0058061F0058061E0058061E0058061E0058061E0058061E0058061E0058061E0058061E0058061E005806</t>
  </si>
  <si>
    <t>9E160E009C1612009916170096161E00921625008E162D008B16340088163A0084164100811648007D164F007916560076165C00731663006F166A006B1671006816780064167F00601685005D168C005916930055169A005216A1004E16A8004A16AF004716B6004316BD003F16C4003B16CA003716D2003316D8002F16DF002C16E6002816ED002416F4002016FB001C1602011816090114161001101617010B161E010716250103162C01FF153301FB153A01F7154101F3154801EF154F01EB155601E6155D01E2156401DE156B01D9157201D5157901D1158001CC158701C8158E01C3159501BF159C01BB15A301B615AA01B115B101AD15B801A815BF01A315C6019F15CD019A15D4019615DB019115E2018D15E9018715F0018215F7017E15FE017915050274150C026F1513026A151A0265152102601528025B152F025615360250153D024C15440246154B02411552023C15590237156002311567022C156E022715750221157C021C15830216158A02111591020B15980205159F020015A602FA14AD02F414B402EE14BB02E814C302E214CA02DC14D002D714D702D114DE02CA14E602C414ED02BE14F402B714FB02B1140203AB140903A41410039E14170397141E03911425038A142C03831433037C143A03761441036F14480368144F03601456035A145D03521464034B146B03441472033C147903341481032D14880325148F031D14960316149D030E14A4030514AB03FD13B203F513B903ED13C003E413C703DC13CE03D313D503CA13DC03C213E303B913EA03AF13F103A613F8039C13FF03931306048A130E048013150476131C046C13230462132A04581331044D13380442133F04381346042D134D042113540416135B040B136204FF126A04F3127104E7127804DA127F04CE128604C1128D04B3129404A6129B049912A2048A12A9047C12B0046E12B7045F12BE044F12C5044012CC043012D3042012DB040F12E204FE11E904EC11F004DB11F704C811FE04B5110505A1110C058D11130578111B05631121054D112805361130051F11370506113E05ED104505D3104C05B81053059C105A057F1061056110680541106F0520107605FE0F7D05DA0F8405B40F8C058D0F9305630F9A05380FA1050A0FA805DA0EAF05A60EB605700EBD05370EC405FA0DCB05B90DD205730DD905280DE105D90CE805830CEF05270CF605C30BFD05560B0406DF0A0B065D0A1206CF0919063109200683082706C0072E06E5063506ED053D06CE04440676034B06B4015406980059062D005A0627005A0625005A0623005A0622005A0622005A0621005A0620005A0620005A0620005A0620005A0620005A061F005A061F005A061F005A061F005A061E005A061E005A061E005A061E005A061E005A061E005A061E005A061E005A061E005A06</t>
  </si>
  <si>
    <t>9E160E009C1611009916170096161E00921626008F162D008B16340088163A0085164100811648007E164F007A16560077165D00741663006F166A006C1671006816780064167F00611686005D168D005916940056169B005216A1004F16A8004B16AF004716B6004316BD003F16C4003B16CB003716D2003416D9003016E0002C16E7002816EE002416F5002016FC001C16030118160A0114161101101618010C161F010816260104162D0100163401FB153B01F7154201F3154901EF155001EB155701E7155E01E2156501DE156C01D9157301D5157A01D1158101CD158801C8158F01C3159601BF159D01BB15A401B615AB01B115B201AD15B901A815C001A415C7019F15CE019A15D5019615DC019115E3018C15EA018815F1018215F8017D15FF017815060274150D026F1514026A151B0265152202601529025B1530025615370250153E024B15460246154D02411554023B155B0236156202311569022C1570022615770221157E021B15850215158C02101593020A159A020515A102FF14A802F914AF02F314B602ED14BD02E814C402E214CB02DC14D202D614D902CF14E102C914E702C314EF02BD14F602B714FD02B0140403AA140B03A31412039D141903961420038F14270389142E03821435037B143C03741443036D144A03661451035F14590358146003501467034A146E03421475033B147C03331483032B148A03241491031C14980314149F030C14A6030314AD03FB13B403F313BC03EB13C303E213C903DA13D103D113D803C813DF03BF13E603B613ED03AD13F403A313FB039A13020491130904871310047E13170473131F04691326045F132D04551334044B133B0440134204341349042A1350041E13570413135E0407136504FB126C04F0127404E3127B04D6128204CA128904BD129004B0129704A2129E049412A5048612AC047812B3046A12BA045A12C1044B12C9043C12D0042B12D7041B12DE040A12E504F811EC04E711F304D511FA04C2110105AF1109059B1110058611170571111E055C11250546112C052F11330518113A05FE104105E5104805CB104F05AF10570592105E057510650557106C053710730515107A05F20F8105CE0F8805A70F8F057F0F9705540F9D05280FA505FA0EAC05C80EB305930EBA055C0EC105210EC805E30DCF059F0DD705580DDE050C0DE505B90CEC05610CF305010CFA059A0B01062A0B0806AF0A0F06290A160694091D06F10824063B082C06700733068B063A068605410657044806D50250065D01570636005B062A005B0626005B0624005B0623005C0622005B0622005B0621005C0620005B0620005C0620005C0620005C0620005C061F005C061F005C061F005C061F005C061F005C061E005C061F005C061E005C061E005C061E005C061E005C061E005C061E005C06</t>
  </si>
  <si>
    <t>E6160D00E4160F00E2161200DF161600DC161B00D8161F00D5162300D2162700CF162B00CB162F00C9163300C5163700C3163B00BF163F00BC164300B9164700B6164B00B3165000B0165400AC165800A9165C00A6166000A31664009F1668009B166D009816710095167500911679008E167D008A1681008716860083168A0080168E007D1692007916960076169A0072169F006E16A3006A16A7006716AB006316AF005F16B3005C16B8005816BC005516C0005016C4004D16C8004916CD004516D1004116D5003D16D9003916DE003516E2003116E6002E16EA002A16EE002616F3002116F7001E16FB001A16FF0015160401111608010D160C01091610010416150100161901FC151D01F8152101F3152501EF152A01EB152E01E6153201E2153601DD153B01D9153F01D4154301D0154701CB154C01C7155001C2155401BE155801B9155C01B4156101AF156501AB156901A5156D01A11572019C15760197157A0192157E018D1583018815870183158B017D158F0178159401731598016E159C016915A1016315A5015E15A9015915AD015215B1014D15B6014815BA014215BE013D15C2013715C7013115CB012B15CF012615D3011F15D8011915DC011315E0010D15E4010715E9010115ED01FB14F101F414F601EE14FA01E814FE01E1140302DA140702D4140B02CD140F02C6141302BF141802B8141C02B1142002AA142502A31429029C142D02941431028D14360285143A027E143E02761442026E14470266144B025E144F02561454024E14580245145C023D146002341465022C14690223146D021A1471021114760208147A02FE137E02F5138302EB138702E1138B02D7138F02CD139302C3139802B8139C02AD13A002A313A5029813A9028D13AD028213B2027513B6026913BA025E13BE025113C3024413C7023713CB022A13D0021D13D4020F13D8020113DD02F212E102E312E502D412E902C512EE02B512F202A512F6029512FA028312FF02711203035F1207034C120C03391210032512140311121903FB111D03E5112103CF112503B7112A039F112E03851132036B11370350113B0333113F0316114303F7104803D6104C03B4105003911055036C10590344105D031B106103F00F6603C20F6A03920F6E035E0F7203280F7703EE0E7B03B00E7F036E0E8403280E8803DC0D8C038B0D9103330D9503D50C99036E0C9D03FF0BA103860BA603010BAA03700AAE03D009B3031E09B7035808BB037B07C0038406C4036305C8030B04CC035A02D2035901D4032300D7031B00D7031700D7031600D7031400D7031400D7031300D7031300D7031300D7031200D7031200D7031200D7031200D7031200D7031200D7031200D7031200D7031200D7031100D7031100D7031100D7031100D7031100D7031100D7031100D7031100D703</t>
  </si>
  <si>
    <t>E5160D00E3160F00E1161200DE161600DB161A00D7161F00D4162300D2162700CE162B00CB162F00C8163300C5163700C1163B00BE163F00BC164300B8164700B5164B00B2165000AE165400AB165800A8165C00A5166000A21664009E1668009A166D009716710094167500901679008D167D008A16810086168600821689007F168E007B1692007816960074169A0070169F006D16A3006916A7006516AB006216AF005E16B3005B16B8005716BC005316C0005016C4004C16C8004816CD004416D1004016D5003C16D9003816DE003416E2003016E6002C16EA002816EE002416F3002016F7001C16FB001816FF0014160401101608010B160C010716100103161401FF151901FA151D01F7152101F2152501EE152A01E9152E01E5153201E0153601DC153B01D7153F01D3154301CE154701CA154C01C5155001C1155401BC155801B7155C01B2156101AD156501A9156901A4156D019F1572019A15760195157A0190157E018B1583018615870181158B017C158F0176159401711598016C159C016715A1016115A5015C15A9015615AD015015B1014B15B6014615BA014015BE013A15C2013415C7012F15CB012915CF012315D3011D15D8011715DC011115E0010B15E5010515E901FF14ED01F814F101F114F601EB14FA01E514FE01DE140202D7140702D1140B02CA140F02C3141402BC141802B5141C02AE142002A7142502A014290298142D02911431028914360282143A027A143E02721442026B14470262144B025A144F02521454024A14580242145C023914600230146502281469021F146D02161471020C14760203147A02F9137E02F0138302E6138702DD138B02D2138F02C8139402BE139802B3139C02A813A1029D13A5029213A9028713AD027B13B2027013B6026313BA025713BE024B13C3023E13C7023013CB022313D0021513D4020713D802F912DC02EA12E102DB12E502CC12E902BD12EE02AC12F2029C12F6028A12FA027912FF02681203035512070342120C032E1210031A12140305121903EF111D03D9112103C1112503AA112A0390112E03771132035C1136033F113B0322113F0304114303E4104803C3104C03A01050037B105503551059032D105D0302106103D50F6603A60F6A03730F6E033E0F7303050F7703C90E7B03890E8003440E8403FA0D8803AB0D8C03560D9103F90C9503950C99032A0C9D03B60BA103350BA603A80AAA030C0AAE036109B303A308B703CE07BB03E006C003CE05C4038F04C8030003CD039301D1035E00D4031D00D4031800D4031600D4031500D4031400D4031300D4031300D4031200D4031300D4031200D4031200D4031200D4031200D4031200D4031200D4031200D4031200D4031200D4031200D4031100D4031100D4031100D4031100D4031100D4031100D4031100D403</t>
  </si>
  <si>
    <t>E1160D00DF160F00DD161200DA161600D7161A00D3161F00D0162300CD162700CA162B00C7162F00C4163300C1163700BE163A00BB163F00B8164300B4164700B1164B00AE164F00AB165300A7165700A4165B00A1165F009D1663009A16680097166B0093167000901674008C16780089167C0086168000821684007F1688007B168D007816910074169500701699006D169D006916A1006616A5006216AA005E16AE005B16B2005716B6005316BA005016BE004C16C3004816C7004416CB004016CF003C16D3003916D7003516DC003116E0002D16E4002916E8002516EC002116F0001D16F4001916F9001516FD00101601010C1605010816090104160E0100161201FC151601F7151A01F3151E01EF152301EB152701E6152B01E2152F01DE153301D9153801D5153C01D0154001CC154401C7154801C2154D01BE155101B9155501B4155901AF155E01AB156201A6156601A1156A019C156E0198157201921577018E157B0189157F01831583017E15870179158C01741590016E1594016A15980164159C015F15A1015915A5015415A9014E15AD014915B2014315B6013E15BA013815BE013315C2012D15C7012715CB012115CF011B15D3011515D8010F15DC010915E0010315E401FD14E801F714ED01F014F101EA14F501E414F901DD14FE01D6140202CF140602C9140A02C2140E02BB141302B4141702AD141B02A6141F029F1424029814280290142C0288143002811435027914390271143D0269144102611446025A144A0252144E024A1452024114560239145B0230145F02271463021F14670216146C020C14700203147402FA137802F0137C02E6138102DD138502D2138902C8138D02BE139202B3139602A9139A029E139E029313A3028813A7027C13AB027113AF026413B4025813B8024C13BC023F13C1023213C5022513C9021713CD020A13D102FB12D602ED12DA02DE12DE02CF12E202BF12E602B012EB029F12EF028E12F3027C12F7026B12FC025812000346120403331208031E120D030A121103F4111503DE111903C7111E03AF112203971126037D112B0363112F03471133032B1137030C113B03ED104003CC104403AA10480386104C0361105103391055030F105903E40F5D03B40F6203840F6603500F6A03190F6E03DE0E73039E0E77035C0E7B03140E7F03C60D8403740D88031C0D8C03BB0C9003520C9503DF0B9903640B9D03DC0AA103480AA603A109AA03ED08AE032008B2033E07B6033A06BB030F05BF03A503C303E901C8030B01CB032000CC031900CC031700CC031500CD031400CD031400CC031300CC031200CD031200CC031200CC031200CC031200CC031200CC031200CC031200CC031200CC031200CC031100CC031100CC031100CD031100CC031100CD031100CC031100CC031100CC031100CC03</t>
  </si>
  <si>
    <t>DF160D00DE160F00DB161200D8161600D5161A00D2161E00CE162300CB162600C8162A00C5162E00C2163200BF163600BC163A00B9163E00B6164200B3164600B0164A00AC164E00A9165200A6165700A2165B009F165F009B1663009816670095166B0092166F008E1673008B16770087167B0084167F00811683007D16880079168C0076169000721694006E1698006B169C006816A0006416A4006116A9005D16AD005916B1005516B5005216B9004E16BD004A16C1004616C5004316CA003F16CE003B16D2003716D6003316DA002F16DE002B16E2002716E7002316EB001F16EF001B16F3001716F7001316FC000F1600010B1604010616080102160C01FE151001FA151501F6151901F1151D01ED152101E9152501E5152901E0152D01DC153201D7153601D3153A01CF153E01CA154201C6154601C1154B01BC154F01B7155301B2155701AE155B01A9155F01A41564019F1568019B156C0196157001911574018C15790187157D01811581017C1585017815890172158D016D1592016815960163159A015D159E015815A3015215A6014D15AB014815AF014215B3013C15B7013715BB013115BF012B15C4012515C8011F15CC011A15D0011415D5010E15D9010815DD010215E101FC14E501F514EA01EE14EE01E814F201E214F601DB14FA01D514FF01CE140302C8140702C0140B02B9140F02B3141302AC141802A5141C029D142002961424028F14280287142D0280143102781435027014390269143E02601442025814460250144A0249144E0240145302371457022E145B0227145F021D146402141468020B146C0202147002F9137402EF137802E6137D02DC138102D2138502C7138902BD138D02B3139202A81396029D139A0292139E028713A3027C13A7026F13AB026413AF025813B4024B13B8023E13BC023213C0022413C4021613C9020913CD02FB12D102EC12D502DD12D902CE12DE02BF12E202AF12E6029F12EA028E12EE027C12F3026B12F7025812FB024612FF02321204031E12080309120C03F4111003DE111503C7111903B0111D03971121037D11250363112A0348112E032B1132030D113603EE103A03CD103F03AB1043038710470361104B033A104F0310105403E40F5803B60F5C03850F6003510F65031B0F6903E00E6D03A10E71035E0E7503170E7A03CA0D7E03780D82031F0D8603BF0C8B03570C8F03E60B93036A0B9703E20A9B034F0A9F03AB09A403F708A8032E08AC034907B0034A06B4032205B903BD03BD03FE01C2032101C5032000C7031A00C7031600C7031500C7031400C7031300C7031300C7031300C7031200C7031200C7031200C7031200C7031200C7031200C7031200C7031100C7031100C7031100C7031100C7031100C7031100C7031100C7031100C7031100C7031100C7031100C703</t>
  </si>
  <si>
    <t>73170C0072170E00701711006D17160069171A0066171E0062172300601727005C172B0059172F0055173300521737004F173B004C173F00491743004517470042174B003F174F003B1754003817580035175C00311760002D1764002A17680027176D0023177100201775001C17790018177D0015178100111785000E178A000A178E000717920003179600FF169B00FB169F00F816A300F416A700F016AB00ED16B000E916B400E516B800E116BC00DD16C000D916C500D616C900D216CD00CD16D100C916D500C516DA00C116DE00BD16E200B916E600B516EB00B116EF00AD16F300A916F700A516FC00A01600019C1604019816080194160C018F1611018B1615018716190182161D017E1622017916260175162A0170162E016B1633016716370163163B015E164001591644015516480150164C014B16510146165501411659013D165D0138166201331666012E166A0129166E01241672011F1677011A167B0115167F010F1684010A16880104168C01FF159001FA159501F5159901EF159D01EA15A101E415A601DE15AA01D915AE01D315B301CD15B701C815BB01C215BF01BC15C401B615C801B015CC01AA15D001A415D5019E15D9019815DD019115E2018B15E6018515EA017E15EE017815F3017115F7016B15FB01641500025D1504025615080250150D0248151102411515023A15190233151E022C152202241526021D152A0215152F020E15330206153702FE143C02F6144002EE144402E6144902DE144D02D5145102CD145502C4145A02BC145E02B3146202AA146602A1146B0298146F028E147302851478027C147C0272148002681485025E14890253148D02491491023F14960234149A0228149E021D14A3021214A7020614AB02FB13B002EF13B402E313B802D613BC02C913C102BD13C502AF13C902A113CD029413D2028613D6027713DA026913DF025A13E3024A13E7023A13EC022A13F0021913F4020713F902F612FD02E4120103D1120603BE120A03AA120E0397121203801217036B121B0355121F033D122303251228030D122C03F3113103D8113503BC1139039F113E03811142036111460340114A031E114F03FA105303D4105703AC105B03831060035710640328106803F70F6D03C30F71038C0F7503520F7A03140F7E03D20E82038C0E8703400E8B03F00D8F03990D93033A0D9803D50C9C03680CA003F00BA5036E0BA903E00AAD03440AB1039809B603DA08BA030508BE031807C2030706C703CE04CB034D03D003AF01D503A300D7031E00D8031800D8031600D8031500D8031400D8031300D8031300D8031200D8031200D8031200D8031200D8031200D8031200D8031200D8031100D8031100D8031100D8031100D8031100D8031100D8031100D8031100D8031100D8031100D8031100D8031100D803</t>
  </si>
  <si>
    <t>7D170C007B170E00791712007617160072171A006F171F006C1723006917270066172B0063172F005F1733005C17370059173B0055173F00521743004F1748004C174C004817500045175400411758003E175C003A176000371765003417690030176D002D1771002917750026177A0022177E001E1782001B17860017178B0014178F00101793000C17970009179B000517A0000117A400FD16A800F916AC00F616B100F216B500EE16B900EA16BE00E616C200E316C600DF16CA00DB16CE00D616D300D316D700CF16DB00CA16DF00C716E400C216E800BE16EC00BA16F000B616F500B216F900AE16FD00AA160101A5160601A1160A019D160E01981613019416170190161B018B161F0187162401831628017E162C017916300175163501701639016B163D0167164201621646015E164A0159164E0154165301501657014A165B0146166001401664013C16680137166C01311671012D1675012816790122167D011D1682011816860113168A010D168F010816930103169701FE159B01F815A001F315A401ED15A801E815AD01E215B101DC15B501D615BA01D115BE01CB15C201C515C601BF15CB01B915CF01B315D301AD15D801A715DC01A015E0019A15E5019415E9018E15ED018815F2018115F6017A15FA017415FF016D150302661507025F150B0258151002511514024A15180243151D023C152102351525022D152A0226152E021E153202171537020F153B0207153F02FF144302F7144802EF144C02E7145002DE145502D6145902CE145D02C5146202BC146602B3146A02AA146F02A1147302981477028E147C02851480027B1484027114890267148D025C1491025214960248149A023D149E023214A3022714A7021C14AB021014AF020414B402F813B802EC13BD02E013C102D313C502C613C902B913CE02AB13D2029E13D7029013DB028213DF027313E4026413E8025413EC024413F1023413F5022413F9021213FD0201130203EF120603DD120A03C9120F03B6121303A21217038D121C0377122003611224034A12290332122D0319123103FF113603E5113A03C9113E03AD1143038E11470370114B034F1150032C11540309115803E4105D03BD1061039310660368106A033A106E0309107203D60F7703A00F7B03670F7F03290F8403E80E8803A30E8C03590E9103090E9503B30D9903580D9E03F40CA203880CA703130CAB03940BAF03090BB303720AB803C709BC031009C0034108C5035B07C9035506CD032905D203C003D603F901DB032101DD032000E0031A00E0031600E0031500E0031400E0031400E0031300E0031300E0031200E0031200E0031200E0031200E0031200E0031200E0031200E0031200E0031200E0031200E0031100E0031100E0031100E0031100E0031100E0031100E0031100E0031100E003</t>
  </si>
  <si>
    <t>82170C0081170E007E1712007B17160077171A0074171F00711723006E1727006B172B0068172F0064173300611737005D173B005B174000571744005417480050174C004D1750004A1755004617590043175D00401761003C17650039176A0035176E00321772002E1776002A177A0026177F0023178300201787001C178B001817900015179400111798000D179C000A17A1000617A5000217A900FE16AE00FA16B200F616B600F316BA00EF16BF00EB16C300E716C700E316CB00DF16D000DB16D400D716D800D316DC00CF16E100CB16E500C716E900C316EE00BE16F200BA16F600B616FA00B216FF00AE160301AA160701A6160C01A11610019D1614019816190194161D01901621018B16260187162A0182162E017E1632017916370174163B0170163F016B1643016616480161164C015D16510158165501531659014F165D014A166201451666013F166A013B166F0135167301311677012C167C0126168001211684011C16890117168D01111691010C16960107169A0101169E01FC15A301F715A701F115AB01EB15AF01E615B401E015B801DA15BD01D515C101CF15C501C915C901C315CE01BD15D201B715D601B115DB01AB15DF01A415E3019E15E8019815EC019115F0018B15F5018515F9017D15FE01771502027015060269150A0263150F025C151302551517024E151C02461520023F1524023815290230152D02291532022115360219153A0212153F020A15430202154702FA144C02F2145002EA145402E2145902D9145D02D1146102C8146602BE146A02B6146E02AD147302A41477029A147B0291148002871484027E14880273148D02691491025F14950254149A024A149E023F14A3023414A7022914AB021E14B0021314B4020614B802FA13BD02EE13C102E213C602D513CA02C813CE02BB13D202AD13D7029F13DB029113E0028313E4027413E8026513ED025613F1024513F5023513FA022513FE021313020301130703F0120B03DD120F03CA121403B6121803A2121D038D1221037712250361122A0349122E033112320318123703FE113B03E4114003C8114403AB1148038D114C036E1151034D1155032A115A0306115E03E1106203B910670390106B03641070033510740305107803D10F7D039B0F8103610F8503230F8A03E20E8E039C0E9203500E9703000E9B03AA0D9F034D0DA403E80CA8037B0CAC03070CB103860BB503F90ABA035E0ABE03B509C203FA08C7032A08CB033F07CF033506D3030505D8039103DD03D301E203EA00E4032000E6031A00E6031600E6031500E6031400E6031400E6031300E6031300E6031200E6031200E6031200E6031200E6031200E6031200E6031200E6031200E6031200E6031100E6031100E6031100E6031100E6031100E6031100E6031100E6031100E6031100E603</t>
  </si>
  <si>
    <t>E4160E00E2161100DF161700DC161D00D8162400D4162B00D1163100CD163800CA163E00C6164500C3164B00BF165100BC165800B9165E00B5166500B2166B00AE167200AB167800A7167F00A31685009F168C009C1692009816990094169F009116A6008D16AC008916B3008516B9008216C0007E16C6007A16CD007616D4007216DA006E16E1006A16E7006616EE006316F4005F16FB005A1601015716080153160F014F1615014B161C0146162301421629013E1630013A16360136163D01311643012E164A01291651012516570121165E011C16650118166B01141672010F1678010B167F010616850102168C01FD159301F9159901F415A001F015A701EB15AD01E715B401E215BA01DD15C101D815C801D415CE01CF15D501CA15DB01C615E201C115E901BC15EF01B715F601B215FD01AD150302A8150A02A31510029E15170299151E02941524028E152B0289153202841538027F153F027A15460274154C026F15530269155A02641560025E15670259156E02531574024E157B0248158102421588023D158F023715950231159C022B15A3022515A9021F15B0021915B7021315BD020D15C4020715CB020015D102FA14D802F314DE02ED14E502E714EC02E014F202D914F902D3140003CC140603C6140D03BE141403B8141A03B1142103AA142803A3142E039C14350394143C038D144203851449037E144F03761456036F145D03671463035F146A03571471034F14770347147E033F14850336148B032E149203261499031D14A0031414A6030C14AD030314B303FA13BA03F013C103E713C803DD13CE03D313D503CA13DB03C013E203B613E903AC13F003A113F6039713FD038D13030482130A04761311046B13180460131E045413250449132B043D1332043013390424134004171346040A134D04FD125404F0125A04E2126104D4126804C6126F04B7127504A8127C049912820489128904791290046812970457129D044612A4043412AA042212B1041012B804FC11BF04E811C504D411CC04BF11D304A911D9049311E0047C11E7046411ED044B11F4043111FB0417110105FB100805DE100F05C0101605A1101C05801023055E102A053B10300516103705EF0F3E05C60F45059B0F4B056D0F52053E0F59050B0F5F05D50E66059C0E6D055F0E73051F0E7A05D90D8105900D8705400D8E05EB0C95058F0C9B052C0CA205C10BA9054C0BAF05CB0AB605400ABD05A609C305FC08CA053F08D1056B07D7057C06DE056F05E5053604EC059B02F3054B01F9053200FD052700FD052400FD052200FD052100FE052000FE052000FE051F00FE051F00FE051E00FE051E00FE051E00FE051E00FE051E00FE051D00FE051D00FE051D00FE051D00FE051D00FE051D00FE051C00FE051C00FE051C00FE051C00FE051C00FE051C00FE05</t>
  </si>
  <si>
    <t>DD160E00DB161100D8161700D5161D00D1162400CD162B00CA163100C7163800C3163E00BF164500BC164B00B9165100B6165800B2165E00AE166500AB166B00A7167200A4167800A0167F009C16850099168C0095169200921699008E169F008A16A6008716AC008316B3007F16B9007B16C0007716C7007416CD006F16D4006C16DA006816E1006416E7006016EE005C16F4005816FB0054160201501608014C160F014816150144161C013F1623013B16290137163001331636012F163D012B16430127164A01231651011E1657011A165E011616650111166B010D1672010916780104167F0100168501FB158C01F7159301F3159901EE15A001E915A701E515AD01E015B401DC15BA01D715C101D315C801CD15CE01C915D501C415DB01BF15E201BA15E901B615EF01B115F601AB15FD01A7150302A1150A029D1511029815170293151E028E15240288152B02831532027D15380278153F02731546026E154C026915530263155A025E1560025815670253156E024D15740247157B02421581023C15880236158F02301595022B159C022415A3021F15A9021915B0021315B7020D15BD020715C4020015CB02FB14D102F314D802ED14DE02E714E502E114EC02DB14F302D414F902CD140003C6140603BF140D03B8141403B2141A03AB142103A41428039D142E03951435038E143B038714420380144903781450037014560369145D036114630359146A03511471034914780342147E033A14850331148C0328149203201499031714A0030F14A6030614AD03FD13B303F413BA03EB13C103E213C703D813CE03CE13D503C513DB03BB13E203B113E903A613F0039C13F6039213FD03881304047D130A0471131104661318045B131E045013250443132C04381332042C1339041F1340041213460405134D04F8125404EB125A04DD126104CF126804C1126E04B2127504A4127C049512830484128904751290046412970453129D044212A4043012AA041E12B1040B12B804F811BF04E511C504D111CC04BB11D304A611D9049011E0047911E7046011ED044811F4042D11FB0414110105F8100805DB100F05BE1016059F101D057E1023055C102A053910310514103705ED0F3E05C50F45059A0F4B056C0F52053D0F59050A0F5F05D50E66059C0E6D05600E7305200E7A05DB0D8105920D8705430D8E05EE0C9505930C9B05300CA205C50BA905520BAF05D20AB605480ABD05AF09C4050609CA054A08D1057907D8058C06DE058205E5054C04EC05BB02F3055601FA053300FE052800FE052400FE052200FE052100FE052000FE052000FE051F00FE051F00FE051E00FE051E00FE051E00FE051E00FE051E00FE051D00FE051D00FE051D00FE051D00FE051D00FE051D00FE051C00FE051C00FE051C00FE051C00FE051C00FE051C00FE05</t>
  </si>
  <si>
    <t>D4160E00D2161100CF161700CC161D00C8162400C4162B00C1163200BD163800BA163E00B7164500B3164B00B0165200AC165800A9165F00A6166500A2166C009E1672009B16780097167F009316850090168C008C169300881699008516A0008116A6007D16AD007A16B3007616BA007216C0006E16C7006A16CD006616D4006316DB005F16E1005B16E8005716EE005316F5004F16FC004B16020148160901431610013F1616013B161D013716230133162A012F1630012B16370126163E01221644011E164B011A1651011516580111165F010D16650108166C010416720100167901FB158001F7158601F2158D01EE159401E9159A01E615A101E015A801DC15AE01D815B501D315BC01CE15C201C915C901C515CF01C015D601BB15DD01B615E301B115EA01AD15F101A815F701A215FE019E15050299150B02941512028F1518028A151F02851526027F152C027A15330275153A02701540026A15470265154E02601554025B155B02551562024F1568024A156F02441576023F157C023915830233158A022E1590022815970222159E021C15A4021615AB021015B2020A15B8020415BF02FE14C602F814CC02F114D302EB14DA02E514E002DE14E702D814EE02D214F402CB14FB02C4140203BE140803B7140F03B0141603A9141C03A21423039B142A03941430038D14370386143E037E14440377144B03701452036814590360145F035814660351146D034914730341147A03391481033014870328148E032014950317149B030F14A2030614A903FD13AF03F513B603EB13BD03E213C303D913CA03CF13D103C613D803BC13DE03B213E503A813EB039E13F2039413F903891300047F13060474130D04691314045E131A0453132104471328043B132E042F13350423133C04161342040A134904FD125004F0125604E3125D04D5126404C7126B04B9127104AA1278049B127F048C1285047C128C046C1293045B1299044B12A0043A12A7042812AD041612B4040312BB04F011C104DC11C804C711CF04B311D6049D11DD048711E3047011EA045811F1043F11F7042611FE040B110505F0100C05D3101205B5101905961020057610260554102D05311034050B103A05E40F4105BC0F4805900F4F05630F5505340F5C05010F6305CB0E6905930E7005560E7705160E7E05D10D8405880D8B05390D9205E40C9805880C9F05250CA605BA0BAC05450BB305C60ABA053A0AC105A009C705F708CE053908D5056507DB057706E2056805E9052E04F0059002F7054601FD05320001062800010624000106220001062100010620000106200001061F0001061F0001061E0001061E0001061E0001061E0001061D0001061D0001061D0001061D0001061D0001061D0001061D0001061D0001061D0001061C0001061C0001061C0001061C000106</t>
  </si>
  <si>
    <t>CD160E00CB161100C8161700C5161D00C1162400BD162B00BA163200B6163800B3163F00B0164500AC164B00A9165200A6165800A2165F009E1665009B166C00971672009416790090167F008C16860088168C008516930081169A007E16A0007A16A7007616AD007316B4006E16BB006A16C1006716C7006316CE005F16D5005B16DB005716E2005416E8005016EF004C16F6004816FC0044160301401609013C1610013816170133161D012F1624012C162B0127163101231638011F163F011B16450117164C01121652010E1659010A1660010516660101166D01FD157301F9157A01F4158101EF158701EB158E01E7159501E2159B01DE15A201D915A901D515AF01D015B601CB15BD01C715C301C215CA01BD15D001B815D701B415DE01AF15E401AA15EB01A515F201A015F9019B15FF019615060291150D028D15130287151A02821520027D15270278152E02721535026D153B0268154202631549025D154F025815560252155C024D15630247156A02421571023C15770237157E02321585022C158B0226159202201599021A159F021415A6020E15AD020815B4020215BA02FD14C102F614C802F014CE02EA14D502E314DC02DD14E202D714E902D014F002C914F602C314FD02BC140403B6140A03AF141103A8141803A1141E039A14250393142C038C143203851439037E144003761447036F144D03671454035F145B03581461035014680349146F034114750339147C03301483032814890320149003171497030F149E030614A403FE13AB03F513B203EC13B803E313BF03DA13C603D013CC03C613D303BD13DA03B413E003AA13E703A013EE039513F5038B13FB0381130204761309046B1310046013160455131D04491324043E132A0432133104261338041A133E040D13450401134C04F4125304E7125904D9126004CC126704BE126D04B0127404A1127B04921282048312880473128F046312960453129D044112A3043112AA041E12B0040C12B704FA11BE04E611C504D311CB04BF11D204A911D9049311E0047D11E6046611ED044E11F4043511FB041B11010501110805E5100F05C9101605AB101C058B1023056A102A05491030052610370500103E05D90F4505B00F4B05850F5205570F5905270F5F05F40E6605BE0E6D05850E7405490E7A05070E8105C20D8805780D8E05280D9505D30C9C05760CA205130CA905A70BB005310BB705B00ABD05230AC4058909CB05DC08D2051D08D8054707DF055806E6054605ED050404F3055402FB052E010106300004062700040624000406220004062100040620000406200004061F0004061F0004061E0004061E0004061E0004061E0004061E0004061E0004061D0004061D0004061D0004061D0004061D0004061D0004061D0004061D0004061C0004061C0004061C000406</t>
  </si>
  <si>
    <t>C5160E00C3161100C0161700BD161D00BA162400B6162B00B2163200AF163800AC163F00A9164500A5164B00A11652009D1658009A165F009716650093166C00901672008C16790089167F008516860081168C007E1693007A169A007616A0007316A7006F16AD006B16B4006716BB006316C1006016C7005C16CE005816D5005416DB005016E2004D16E8004916EF004516F6004016FC003D16030139160A0135161001301617012D161D012816240124162B01201631011C16380118163F01141645010F164C010B1652010716590103166001FE156601FA156D01F6157401F2157A01ED158101E9158701E4158E01E0159501DB159B01D715A201D315A901CE15AF01C915B601C515BD01C015C301BC15CA01B715D101B215D701AD15DE01A815E401A315EB019E15F2019A15F9019515FF01901506028B150D028615130281151A027C1521027715270271152E026C15350267153B02621542025D15490258154F02521556024D155D024715630242156A023C1571023715770231157E022C15850226158B02201592021A15990215159F020E15A6020915AD020315B302FD14BA02F714C102F114C802EA14CE02E414D502DE14DC02D814E202D114E902CB14F002C414F602BE14FD02B7140403B1140A03AA141103A31418039C141E03951425038E142C03871432038014390379144003721447036B144D03631454035B145B03541461034C14680344146F033D14750334147C032C148303251489031C149003141497030B149E030314A403FA13AB03F113B203E813B803DF13BF03D613C603CD13CC03C413D303BA13DA03B113E103A613E7039D13EE039313F5038913FB037F13020474130904691310045E13160453131D04481324043C132A04311331042513380419133E040C134504FF124C04F4125304E7125904D9126004CC126704BE126D04B0127404A1127B04931282048312880474128F046412960454129C044412A3043212AA042012B0040F12B704FC11BE04E911C504D611CC04C211D204AD11D9049711E0048211E6046B11ED045411F4043B11FB042311010508110805EE100F05D2101605B5101C059610230576102A0555103005331037050F103E05E90F4505C00F4B05970F52056B0F59053D0F5F050B0F6605D80E6D05A00E7405660E7A05280E8105E60D88059E0D8E05520D9505010D9C05A80CA3054A0CA905E40BB005740BB705FA0ABD05750AC405E409CB054209D2059108D805C807DF05EA06E605EF05ED05CF04F3057203FA05B5010206A60007062B00080625000806230008062200090621000906200009061F0009061F0009061F0009061E0009061E0008061E0009061E0009061E0009061D0009061D0009061D0009061D0008061D0009061D0009061D0009061D0008061D0009061C0008061C000906</t>
  </si>
  <si>
    <t>C4160E00C2161100BF161700BC161D00B8162400B5162B00B1163200AE163800AB163F00A7164500A4164C00A01652009D16590099165F009616660092166C008E1672008B16790087167F008416860080168D007D16930079169A007516A0007216A7006D16AE006A16B4006616BB006216C2005E16C8005A16CE005716D5005316DC004F16E2004B16E9004716F0004316F6003F16FD003B16040137160A01331611012F1618012B161E012716250123162B011F1632011B16390117163F01121646010E164D010A16530106165A0101166001FD156701F9156E01F5157401F0157B01EC158201E7158801E2158F01DE159601DA159C01D515A301D115AA01CC15B001C815B701C315BE01BE15C401BA15CB01B515D201B015D801AB15DF01A715E601A115EC019D15F3019815FA01931500028E15070289150E02841514027F151B027A1522027515290270152F026A15360265153D02601543025B154A0256155102501557024A155E02451565023F156B023A157202341579022F1580022915860223158D021E15930218159A021215A1020C15A8020615AE020015B502FB14BC02F414C302EE14C902E814D002E214D702DB14DD02D514E402CF14EB02C814F102C214F802BB14FF02B5140603AE140C03A7141303A0141A039A142003921427038B142E03841434037D143B03761442036F14490367144F035F14560358145D035014630349146A03411471033914770331147E032914850321148C0319149203101499030714A003FF13A703F613AD03EE13B403E413BB03DB13C203D213C803C913CF03C013D603B613DC03AC13E303A213EA039813F0038E13F7038413FE037A1305046F130B04641312045A1319044E131F044213260437132D042B13340420133A041413410407134804FB124F04EE125504E0125C04D3126304C6126A04B7127004A91277049B127E048C1285047C128B046D1292045D1299044D12A0043C12A6042B12AD041912B4040712BA04F411C104E111C804CD11CF04B911D504A511DC048F11E3047911E9046111F0044A11F7043111FE0418110505FD100B05E2101205C5101905A71020058910260568102D054610340523103A05FE0F4105D80F4805AF0F4F05840F5505580F5C05270F6305F50E6A05C00E7005880E77054B0E7E050B0E8505C60D8B057E0D92052F0D9905DB0CA0057E0CA6051C0CAD05B20BB4053D0BBA05BE0AC105330AC8059A09CF05F108D5053508DC056207E3057606EA056905F0053204F7059902FF0546010506320009062800090624000906220009062100090620000906200009061F0009061F0009061F0009061E0009061E0009061E0009061E0009061E0009061E0009061D0009061D0009061D0009061D0009061D0009061C0009061D0009061C0009061C0009061C000906</t>
  </si>
  <si>
    <t>C9160E00C7161100C4161700C1161D00BD162400BA162B00B6163200B3163800B0163F00AC164500A9164C00A5165200A21659009E165F009B16660097166C0094167300901679008C1680008916860085168D00821694007E169A007A16A1007716A7007316AE006E16B5006B16BB006716C2006316C8006016CF005B16D6005816DC005416E3005016EA004C16F0004816F7004416FE00401604013C160B01381612013416180130161F012C16260128162C0124163301201639011C1640011816470113164D010F1654010A165B010616610102166801FE156F01F9157501F5157C01F1158301EC158901E8159001E4159701DF159D01DA15A401D615AB01D115B101CD15B801C815BF01C315C501BE15CC01BA15D301B515DA01B015E001AB15E701A715EE01A215F4019D15FB0198150202931509028E150F028915160284151D027F1523027A152A02751531026F1537026A153E026515450260154B025A155202551559024F1560024A15660245156D023F15740239157A02341581022E15880228158F02221595021D159C021715A3021115A9020B15B0020615B7020015BE02F914C402F314CB02ED14D202E714D802E014DF02DA14E602D414ED02CD14F302C714FA02C0140103B9140703B3140E03AC141503A5141C039E14220398142903901430038914360382143D037B14440374144B036C145103641458035D145F03561466034E146C03461473033F147A03361481032E14870326148E031E14950316149C030D14A2030414A903FB13B003F313B603EA13BD03E113C403D713CA03CE13D103C513D803BC13DF03B213E603A813EC039E13F3039413FA03891301048013070475130E046A1315045F131B0454132204481329043D1330043113360425133D04191344040D134B0400135104F4125804E6125F04D9126604CC126C04BE127304B0127A04A11281049312870483128E047412950464129C045412A2044312A9043212B0042012B7040E12BD04FC11C404E911CB04D611D204C111D804AC11DF049711E6048111ED046A11F3045311FA043A1101052111080506110F05EC101505CF101C05B210230593102A0573103005521037052F103E050A104505E40F4B05BC0F5205920F5905660F6005370F6605040F6D05D00E7405990E7B055D0E82051E0E8805DB0D8F05930D9605450D9D05F30CA3059A0CAA05390CB105D00BB8055F0BBE05E30AC5055B0ACC05C709D2052109D9056A08E0059E07E705B906ED05B505F4058904FB051403020683010A0649000E062A000F0625000F0623000F0622000F0621000F0620000F0620000F061F000F061F000F061E000F061E000F061E000F061E000F061E000F061E000F061D000F061D000F061D000F061D000F061D000F061D000F061D000F061D000F061C000F061C000F06</t>
  </si>
  <si>
    <t>C9160E00C7161100C5161700C2161D00BE162500BA162B00B7163200B4163800B0163F00AD164500A9164C00A6165200A31659009F165F009B16660098166C0094167300911679008D1680008916860086168D00821694007F169A007B16A1007716A7007416AE007016B5006C16BB006816C2006416C8006016CF005D16D6005916DC005516E3005116EA004D16F0004916F7004516FE00411604013D160B01391611013516180131161F012D16260129162C0124163301201639011C1640011816470114164D010F1654010B165B010716610103166801FE156F01FA157501F6157C01F2158301ED158901E9159001E4159701E0159D01DB15A401D615AB01D215B201CD15B801C915BF01C415C501C015CC01BB15D301B615DA01B115E001AD15E701A715EE01A315F4019E15FB0199150202941508028F150F028A15160285151D02801523027A152A0276153102701537026B153E026615450261154B025B15520256155902501560024B15660245156D02401574023A157A02351581022F1588022A158F02231595021E159C021815A3021215A9020C15B0020715B7020015BE02FB14C402F414CB02EE14D202E814D802E214DF02DB14E602D514ED02CF14F302C814FA02C2140103BB140703B4140E03AD141503A7141C03A014220399142903911430038B14360383143D037C14440375144B036E145103661458035F145F03571466034F146C034814730340147A03381481033014870328148E031F14950317149C030F14A2030614A903FD13B003F413B603EC13BD03E213C403DA13CB03D013D103C713D803BD13DF03B413E603AA13EC03A013F3039613FA038C1301048213070476130E046C13150462131B04561322044B132904401330043313360428133D041C1344040F134B0403135104F6125804E8125F04DB126604CE126C04C1127304B2127A04A41281049512870486128E047612950466129C045612A2044612A9043412B0042312B7041112BD04FF11C404EC11CB04D811D204C411D804B011DF049A11E6048411ED046E11F3045611FA043E110105251108050B110F05F0101505D3101C05B610230598102A05771030055710370534103E0510104505EA0F4B05C20F5205980F59056C0F60053D0F66050C0F6D05D80E7405A00E7B05650E8205270E8805E40D8F059D0D9605500D9C05FF0CA305A50CAA05460CB105DE0BB7056E0BBE05F30AC5056E0ACC05DA09D2053609D9058208E005B907E705D706ED05D705F405B404FB054B030206A1010A0678000F062B0010062500100623001006220010062100100620001006200010061F0010061F0010061F0010061E0010061E0010061E0010061E0010061E0010061E0010061E0010061D0010061D0010061D0010061D0010061D0010061D0010061C0010061C001006</t>
  </si>
  <si>
    <t>D5160E00D4161100D1161700CD161D00CA162500C6162B00C3163200BF163800BC163F00B9164500B5164C00B2165200AE165900AB165F00A7166600A4166D00A01673009C167A00991680009516870092168D008E1694008A169B008716A1008316A8007F16AF007B16B5007816BC007416C2007016C9006C16D0006816D6006416DD006016E3005D16EA005916F1005516F7005116FE004D16050149160B0145161201401619013D161F013916260135162D01301633012C163A01281641012416470120164E011B16550117165C01131662010E1669010A1670010616760101167D01FD158401F9158A01F4159101F0159801EB159F01E715A501E215AC01DD15B301D915B901D415C001CF15C701CB15CD01C615D401C115DB01BD15E201B815E801B215EF01AE15F601A915FC01A41503029F150A029A1510029515170290151E028B15250286152B02801532027C15390276153F02711546026C154D026715540261155A025C1561025615680250156F024B15750245157C02401583023A158902351590022F15970229159E022315A5021D15AB021715B2021115B9020B15BF020515C602FF14CD02F914D402F214DA02EC14E102E614E802E014EF02D914F502D314FC02CC140303C5140903BE141003B8141703B1141E03AA142403A4142B039C143203951439038E143F03861446037F144D037814540370145A03691461036114680359146F03521475034A147C03421483033A148A03311490032914970321149E031814A5031014AB030614B203FE13B903F613C003EC13C603E313CD03DA13D403D013DB03C713E103BD13E803B313EF03A913F6039E13FC03951303048A130A0480131104751317046A131E045F13250453132C04481332043C133904301340042413470418134E040B135404FE125B04F1126204E3126904D6126F04C8127604B9127D04AC1284049D128A048E1291047E1298046E129F045E12A5044D12AC043C12B3042A12BA041812C1040512C704F211CE04DF11D504CA11DC04B611E204A011E9048A11F0047311F7045B11FD044211040529110B050F111205F4101905D7101F05BA1026059A102D057A10340559103B053610410511104805EA0F4F05C20F5505970F5C056B0F63053B0F6A05090F7105D40E78059C0E7E05600E8505210E8C05DC0D9205940D9905450DA005F20CA705970CAE05350CB405CB0BBB05590BC205DB0AC905510ACF05BA09D6051209DD055908E4058907EB059F06F1059A05F8056504FF05E102060666010D0638001206290012062500120623001206220012062100120620001206200012061F0012061F0012061E0012061E0012061E0012061E0012061E0012061E0012061E0012061D0012061D0012061D0012061D0012061D0012061D0012061D0012061C0012061D001206</t>
  </si>
  <si>
    <t>D8160E00D6161100D4161700D0161D00CC162500C9162C00C5163200C2163900BE163F00BB164600B8164C00B4165300B1165900AD166000AA166600A6166D00A31673009F167A009B1681009816870094168E00901694008C169B008816A2008516A8008116AF007E16B5007916BC007616C3007216C9006E16D0006A16D7006616DD006316E4005F16EB005B16F1005716F8005316FF004F1606014B160C014716130143161A013F1620013A16270136162E01321634012E163B012A1642012616480122164F011D16560119165C011516630110166A010C1671010816770103167E01FF158501FA158B01F6159201F1159901ED15A001E815A601E415AD01DF15B401DA15BA01D615C101D115C801CD15CE01C815D501C315DC01BE15E301BA15E901B415F001AF15F701AB15FE01A5150402A1150B029C1512029715180292151F028D15260288152D02821534027D153A0278154102721548026D154E026815550263155C025D15630258156902521570024C15770246157E02411584023B158B0236159202301599022A159F022415A6021E15AD021915B4021315BA020C15C1020615C8020015CF02FA14D502F314DC02ED14E302E714EA02E014F002DA14F702D314FE02CD140503C7140C03C0141203B8141903B2142003AB142603A4142D039D14340395143B038F1442038714480380144F037814560371145C036A14630361146A035A147103521477034B147F03431485033A148C033214930329149A032114A0031914A7031014AE030714B403FE13BB03F513C203ED13C903E313D003DA13D603D013DD03C613E403BD13EB03B313F103A913F8039E13FF03941306048A130D047F13130475131A04691321045E13280453132E04471335043C133C042F13430423134904161350040A135704FD125E04F0126504E2126B04D5127204C6127904B8128004AA1287049B128D048B1294047B129B046B12A2045B12A8044B12AF043912B6042712BD041512C4040312CA04EF11D104DB11D804C711DF04B211E6049C11EC048611F3046E11FA04571101053E11070524110E0509111505EE101C05D1102305B4102905941030057310370551103E052E10450509104B05E20F5205B80F59058D0F60055F0F67052F0F6E05FD0E7405C70E7B058E0E8205510E8905100E8F05CB0D9605800D9D05310DA405DB0CAA057F0CB1051C0CB805AE0BBF05390BC605B80ACC052B0AD3059009DA05E308E1052308E7054E07EE055E06F5054A05FC050A0403065A020B062B01100631001406270014062400140622001406210014062100140620001406200014061F0014061F0014061E0014061E0014061E0014061E0014061E0014061E0014061D0014061E0014061D0014061D0014061D0014061D0014061D0014061D0014061D0014061C001406</t>
  </si>
  <si>
    <t>D7160E00D5161100D2161700CF161D00CB162500C7162C00C4163200C1163900BD163F00BA164600B6164C00B3165300B0165900AC166000A8166600A5166D00A11673009D167A009A1680009616870092168E008F1694008B169B008816A2008416A8008016AF007D16B5007916BC007516C3007116C9006D16D0006916D7006516DD006116E4005D16EB005916F1005616F8005216FF004E1605014A160C0146161301411619013D1620013916270135162E01311634012D163B01291642012416480120164F011C16560118165C01141663010F166A010B1670010616770102167E01FE158501F9158B01F5159201F1159901EC15A001E715A601E315AD01DE15B401DA15BA01D515C101D115C801CC15CE01C715D501C215DC01BE15E301B915E901B415F001AF15F701AA15FE01A5150402A0150B029B1512029615190291151F028C15260287152D02811534027C153A0277154102721548026C154E026715550262155C025C15630257156902511570024C15770246157D02411584023B158B02351592022F1599022A159F022415A6021E15AD021815B4021215BA020C15C1020615C8020015CF02FA14D502F314DC02ED14E302E614EA02E014F002DA14F702D314FE02CD140503C6140C03BF141203B8141903B2142003AB142603A4142D039D14340396143B038F1442038714480380144F037914560371145C036914630362146A035A147103521477034B147E03431485033B148C03321493032A149A032214A0031914A7031114AE030814B403FF13BB03F613C203EE13C903E413D003DB13D603D113DD03C713E403BE13EB03B413F103AA13F803A013FF03951306048B130D048013130475131A046B1321046013280455132E04491335043D133C043113430425134904181350040C135704FF125E04F2126504E4126B04D7127204C9127904BB128004AC1286049D128D048E1294047E129B046F12A2045E12A8044D12AF043C12B6042A12BD041812C4040612CA04F311D104E011D804CB11DF04B611E604A111EC048A11F3047311FA045C110105441107052A110E0510111505F5101C05D8102305BB102A059C1030057C1037055B103E053710450513104B05EC0F5205C40F59059A0F60056D0F67053E0F6E050C0F7405D70E7B059F0E8205640E8905250E8F05E10D9605990D9D054C0DA405F80CAB059F0CB1053E0CB805D40BBF05630BC605E70ACD055F0AD305C909DA052509E1056D08E805A107EE05BA06F505B805FC058D0403061C030A06850112064A0016062A001706250017062300170622001706210017062000170620001706200017061F0017061F0017061E0017061E0017061E0017061E0017061E0017061E0017061E0017061D0017061D0017061D0017061D0017061D0017061D0017061C0017061D001706</t>
  </si>
  <si>
    <t>D7160E00D5161100D2161700CF161D00CB162500C7162C00C4163200C1163900BD163F00BA164600B7164C00B3165300B0165900AC166000A9166600A5166D00A21673009D167A009A1681009616870093168E008F1694008C169B008816A2008416A8008116AF007D16B5007916BC007516C3007216C9006D16D0006916D7006516DD006216E4005E16EB005A16F1005616F8005216FF004E1605014A160C014616130142161A013E1620013A16270136162E01311634012E163B01291642012516480121164F011C16560118165C01141663010F166A010B1670010716770102167E01FE158501FA158B01F5159201F1159901EC15A001E815A601E315AD01DE15B401DA15BA01D515C101D115C801CC15CE01C715D501C315DC01BE15E301B915E901B415F001AF15F701AA15FE01A5150402A0150B029B1512029615180291151F028D15260287152D02821534027C153A0277154102721548026C154E026815550262155C025D15630257156902521570024C15770246157D02411584023B158B0235159202301599022A159F022415A6021E15AD021815B4021215BA020C15C1020615C8020015CF02FA14D502F314DC02ED14E302E714EA02E014F002DA14F702D314FE02CD140403C6140B03BF141203B8141903B2142003AB142603A4142D039D14340396143B038E1442038714480380144F037914560371145C036A14630362146A035A147103521477034B147E03431485033A148C03321493032A1499032114A0031914A7031114AE030814B403FE13BB03F613C203EC13C903E413D003DA13D603D113DD03C713E403BE13EB03B413F103AA13F8039F13FF03951306048B130D048013130476131A046A1321046013280454132E04481335043D133C043013430425134904181350040B135704FF125E04F2126504E4126B04D6127204C8127904BA128004AC1286049D128D048E1294047E129B046E12A2045E12A8044D12AF043C12B6042A12BD041812C4040512CB04F211D104DF11D804CA11DF04B611E504A011EC048A11F3047311FA045B1101054311070529110E050F111505F4101C05D7102305BA102A059A1030057A10370559103E053610450511104B05EA0F5205C20F5905980F60056A0F67053B0F6E050A0F7405D40E7B059C0E8205600E8905210E8F05DD0D9605950D9D05470DA405F30CAB05980CB105370CB805CE0BBF055B0BC605DE0ACC05550AD305BF09DA051809E1055F08E8059107EE05AA06F505A405FC0575040306F7020A06720111063E0016062A0016062500160623001606220016062100160620001606200016061F0016061F0016061F0016061E0016061E0016061E0016061E0016061E0016061E0016061D0016061D0016061D0016061D0016061D0016061D0017061D0016061D0017061C001706</t>
  </si>
  <si>
    <t>D2160E00CF161100CD161700CA161D00C5162500C2162B00BF163200BC163900B8163F00B4164600B1164C00AE165300AA165900A7166000A31666009F166D009C16730098167A0095168100911687008E168E008A16940086169B008216A2007F16A8007B16AF007716B5007416BC007016C3006C16C9006816D0006416D7006016DD005C16E4005916EB005516F1005116F8004D16FF004916050145160C01401613013C161A01381620013416270130162E012C16340128163B0124164201201648011B164F011716560113165C010E1663010A166A010616700101167701FD157E01F9158501F4158B01F0159201EB159901E715A001E215A601DE15AD01D915B401D515BA01D015C101CB15C801C715CE01C215D501BD15DC01B815E301B415E901AE15F001A915F701A515FE01A01504029B150B0296151202911518028C151F028715260281152D027C15340277153A02721541026C15480267154E02621555025C155C0257156302511569024C1570024615770241157E023B15840235158B02301592022A15990224159F021E15A6021915AD021315B4020D15BA020715C1020115C802FB14CF02F414D502EE14DC02E814E302E114EA02DB14F002D514F702CE14FE02C7140503C1140B03BA141203B3141903AD142003A51426039F142D039814340390143B0389144203821448037A144F03731456036C145C03641463035C146A03551471034C14770345147E033D14850335148C032D149303241499031C14A0031414A7030B14AE030214B403F913BB03F013C203E713C903DE13D003D513D603CB13DD03C213E403B813EA03AF13F103A413F8039A13FF039013060486130D047B13130470131A04651321045A1328044F132E044313350437133C042B1343041F1349041213500406135704F9125E04EC126504DE126B04D1127204C3127904B5128004A612860497128D048812940478129B046812A2045812A8044712AF043612B6042412BD041212C404FF11CA04ED11D104D911D804C411DF04B011E5049A11EC048411F3046C11FA04551101053C11070523110E0508111505ED101C05D0102305B3102A05941030057310370552103E052F1045050A104B05E30F5205BA0F59058F0F6005630F6705330F6E05000F7405CB0E7B05930E8205570E8905160E8F05D30D9605890D9D053B0DA405E70CAB058B0CB105290CB805BF0BBF054A0BC605CC0ACC05410AD305A909DA050009E1054408E8057307EE058706F5057E05FC0546040306B8020A065401110633001506290015062500150623001506220015062100150620001506200015061F0015061F0015061E0015061E0015061E0015061E0015061E0015061E0015061E0015061D0015061D0015061D0015061D0015061D0015061D0015061D0015061D0015061C001506</t>
  </si>
  <si>
    <t>D6160D00D4161100D1161600CD161D00CA162400C6162B00C3163200BF163800BC163F00B9164500B6164C00B2165200AE165900AB165F00A7166600A4166D00A01673009C167A00991680009516870092168E008E1694008A169B008616A1008316A8007F16AF007B16B5007716BC007416C3007016C9006C16D0006816D7006416DD006016E4005C16EB005816F2005516F8005116FF004D16060148160C014516130140161A013C1620013816270134162E01301634012C163B0128164201241649011F164F011B16560117165D01131664010E166A010A1671010516780101167E01FC158501F8158C01F4159301EF159901EB15A001E615A701E215AD01DD15B401D815BB01D415C201CF15C901CB15CF01C515D601C115DD01BC15E401B715EA01B215F101AE15F801A815FE01A31505029F150C029A15130295151902901520028B15270285152E02801535027B153B0276154202701549026B1550026515560260155D025B15640256156A02501571024A15780245157F023F15860239158C02341593022E159A022815A1022215A8021C15AE021615B5021115BC020A15C3020415C902FE14D002F814D702F114DE02EC14E402E514EB02DF14F202D914F902D114FF02CB140603C4140D03BE141403B7141A03B0142103A9142803A2142F039B14360393143D038D14430385144A037E145103761457036F145E03671465035F146C035814730350147A03491480034114870338148E033014950327149B031F14A2031714A9030E14B0030514B603FD13BD03F313C403EA13CB03E113D203D713D803CE13DF03C513E603BB13ED03B113F403A713FA039D1301049313080488130F047D13160472131C04671323045D132A04511331044513380439133E042D13450421134C041413530408135904FB126004EE126704E0126E04D2127504C4127C04B6128204A8128904991290048912970479129E046A12A4045812AB044812B2043712B9042512C0041212C6040012CD04ED11D404D911DB04C411E204AF11E8049911EF048211F6046C11FD04531104053A110A052111110506111805EB101F05CE102605AF102C05901034056F103A054D1041052A10480504104F05DD0F5505B30F5C05880F63055A0F6A052A0F7105F60E7805C00E7E05870E8505490E8C05080E9305C20D9A05770DA005270DA705D00CAE05730CB5050D0CBB05A00BC205280BC905A50AD005150AD7057709DE05C808E4050508EB052907F2053206F90518050006CB030706FF010F06050114062D00160626001706230016062100160621001706200017061F0017061F0017061E0017061E0017061E0017061E0017061E0017061D0017061D0017061D0017061D0017061D0017061D0017061D0017061C0017061C0017061C0017061C0017061C0017061C001706</t>
  </si>
  <si>
    <t>D7160E00D5161100D2161600CF161C00CB162400C7162B00C4163100C0163800BD163F00BA164500B6164B00B3165200AF165900AC165F00A9166600A5166C00A11673009D1679009A1680009616860093168D008F1694008C169A008816A1008416A8008016AE007D16B5007916BC007516C2007116C9006D16D0006916D6006516DD006116E4005E16EA005A16F1005616F7005216FE004E1605014A160C0146161201421619013E1620013A16260135162D01311634012D163B01291641012516480121164F011C16550118165C0114166301101669010B1670010716770102167D01FE158401FA158B01F5159201F1159801ED159F01E815A601E315AD01DE15B301DA15BA01D615C101D115C701CC15CE01C715D501C315DB01BE15E201B915E901B415F001AF15F701AA15FD01A5150402A0150B029C1511029615180292151F028C15260287152C02821533027C153A0278154102721547026D154E026815550262155C025D15620258156902521570024C15760246157D02411584023B158B0236159102301598022A159F022415A6021F15AD021815B3021315BA020D15C1020615C8020015CE02FA14D502F414DC02ED14E202E714E902E114F002DB14F702D414FD02CD140403C7140B03C0141203B9141903B3141F03AB142603A5142D039E14340396143A038F1441038814480381144E037914550372145C036A14630362146A035A147003531477034B147E03431485033B148B03331492032A1499032214A0031A14A7031114AD030814B403FF13BB03F713C203EE13C803E413CF03DB13D603D113DD03C813E403BE13EA03B513F103AB13F803A013FE03961305048C130C048213130476131A046B1321046013270455132E04491335043E133C043213420425134904191350040C13570400135D04F3126404E5126B04D7127204CA127904BB127F04AD1286049E128D048F1294047F129A046F12A1045F12A8044E12AF043D12B6042C12BC041A12C3040712CA04F411D104E011D804CC11DF04B711E504A211EC048C11F3047511FA045D110005451107052B110E0511111505F5101C05D9102205BB1029059C1030057C1037055B103E053810440513104B05EC0F5205C40F59059A0F60056D0F66053D0F6D050C0F7405D70E7B059E0E8205620E8805230E8F05DF0D9605960D9D05470DA305F40CAA05990CB105380CB805CD0BBF055A0BC505DC0ACC05520AD305BA09DA051209E1055708E7058807EE059F06F5059505FC0563040306DF020A0664011106370015062800150624001506220016062100160620001606200016061F0016061E0016061E0016061E0016061E0016061E0016061E0016061D0016061D0016061D0016061D0016061D0016061D0016061C0016061C0016061C0016061C0016061C0016061C001606</t>
  </si>
  <si>
    <t>D8160D00D7161100D4161600D0161C00CD162400C9162B00C5163100C2163800BE163F00BC164500B8164B00B4165200B1165900AD165F00AA166600A6166C00A31673009F1679009B1680009816860094168D00901694008D169A008916A1008516A8008216AE007E16B5007A16BC007616C2007216C9006E16D0006A16D6006616DD006316E4005F16EA005B16F1005716F8005316FE004F1605014C160C0147161201431619013F161F013B16260137162D01331634012E163B012A1641012616480122164F011E16550119165C0115166301101669010C1670010816770103167E01FF158401FA158B01F6159201F2159801ED159F01E915A601E415AD01DF15B301DB15BA01D615C101D215C701CD15CE01C815D501C315DB01BF15E201BA15E901B515F001B015F701AB15FD01A6150402A1150B029C1511029715180292151F028D15260288152C02831533027D153A0278154102731547026E154E026915550263155C025D15620258156902521570024D15760247157D02421584023C158B0236159102311598022B159F022515A6021F15AD021915B3021315BA020E15C1020715C8020115CE02FB14D502F514DC02EE14E202E814E902E214F002DB14F702D514FD02CE140403C8140B03C0141203BA141903B3141F03AC142603A5142D039E14340397143A03901441038814480381144E037A14550372145C036B14630363146A035B147003531477034B147E03441485033C148B03331492032A1499032314A0031A14A7031214AD030914B403FF13BB03F713C203EE13C803E513CF03DB13D603D113DD03C813E403BF13EA03B513F103AB13F803A013FE03971305048C130C048113130476131A046B1321046013270455132E04491335043E133C043213420426134904191350040C135704FF125D04F3126404E5126B04D7127204CA127904BB127F04AD1286049E128D048F1294047F129B046F12A1045F12A8044D12AF043C12B6042B12BC041912C3040612CA04F311D104DF11D804CA11DF04B611E504A111EC048A11F3047311FA045C1100054311070529110E050F111505F3101C05D7102205B91029059A1030057A10370559103E053510440510104B05E90F5205C10F5905960F6005690F6605390F6D05070F7405D10E7B05990E82055D0E88051D0E8F05D80D96058F0D9D05400DA405EC0CAA05900CB1052E0CB805C30BBF054E0BC505CF0ACC05430AD305A909DA050009E1054508E7057207EE058406F5057705FC0540040306AB020A064F011006320015062800150624001506220015062100150620001506200015061F0015061F0015061E0015061E0015061E0015061E0015061E0015061D0015061D0015061D0015061D0015061D0015061D0015061C0015061C0015061C0015061C0015061C0015061C001506</t>
  </si>
  <si>
    <t>D2160D00D1161100CD161600CA161C00C6162400C3162B00BF163100BC163800B9163E00B5164500B2164B00AE165200AB165800A8165F00A4166500A0166C009D1672009916790095168000921686008E168D008A16930087169A008316A1007F16A7007C16AE007816B4007416BB007016C2006C16C8006816CF006416D6006116DC005D16E3005916EA005516F0005116F7004E16FE004A16040145160B01411612013D16180139161F013516260131162C012D16330129163A0125164001211647011C164E011816540114165B010F1662010B16690107166F0102167601FE157D01FA158301F5158A01F1159101EC159701E8159E01E415A501DF15AB01DA15B201D515B901D115C001CC15C601C715CD01C315D401BE15DA01BA15E101B515E801AF15EE01AB15F501A615FC01A01503029C15090297151002921517028D151E028815240282152B027D1532027815380273153F026E15460269154D02631553025E155A0258156102531567024D156E024815750242157C023D15820237158902311590022C15970226159D022015A4021A15AB021415B2020E15B8020815BF020215C602FC14CC02F614D302EF14DA02E914E102E314E702DC14EE02D614F502CF14FC02C9140203C2140903BB141003B5141703AE141D03A7142403A0142B0399143103921438038B143F03831446037C144C03741453036D145A03651460035E14680356146E034E14750347147C033F148303361489032E149003261497031E149D031514A4030D14AB030414B203FB13B803F213BF03E913C603E013CD03D613D303CE13DA03C413E103BB13E803B013EF03A613F5039C13FC0392130304881309047D1310047213170467131E045C13250451132B0445133204391339042D1340042113460415134D0408135404FB125B04EF126204E1126804D3126F04C6127604B7127D04A91283049A128A048A1291047B1298046B129E045A12A5044A12AC043912B3042712B9041512C0040312C704EF11CE04DC11D504C711DC04B311E2049D11E9048711F0047011F6045811FD043F11040526110B050C111105F1101805D4101F05B710260598102D057710330556103A05321041050D104805E70F4F05BE0F5505940F5C05670F6305370F6A05050F7005D00E7705980E7E055C0E85051C0E8B05D80D92058F0D9905410DA005EC0CA705910CAD052F0CB405C50BBB05510BC205D20AC805480ACF05B009D6050709DD054C08E3057C07EA059106F1058405F8054E04FF05C302060658010D063400110628001106240011062200110621001106200011061F0011061F0011061F0011061E0011061E0011061E0011061E0011061D0011061D0011061D0011061D0011061D0011061D0011061C0011061C0011061C0012061C0011061C0012061C0012061C001106</t>
  </si>
  <si>
    <t>D4160D00D2161100CF161600CC161C00C8162400C5162B00C1163100BE163800BB163E00B8164500B4164B00B0165200AD165800A9165F00A6166500A2166C009F1673009B167900981680009416860090168D008C16930089169A008516A1008116A7007E16AE007A16B5007616BB007216C2006E16C8006A16CF006616D6006316DC005F16E3005B16EA005716F0005316F7004F16FE004B16040148160B01431612013F1618013B161F013716260132162C012F1633012B163A0127164001221647011E164E011A16540116165B01111662010D16690108166F010416760100167C01FC158301F7158A01F3159101EE159701EA159E01E615A501E015AB01DC15B201D715B901D315BF01CE15C601C915CD01C515D401C015DA01BB15E101B615E801B115EE01AC15F501A715FC01A21503029E15090299151002941517028E151E028915240285152B027F1532027A15380275153F026F1546026A154D02651553025F155A025A156102551567024F156E024915750244157C023E15820239158902331590022E15970227159D022215A4021C15AB021615B2021015B8020A15BF020415C602FE14CC02F714D302F114DA02EB14E102E414E702DE14EE02D714F502D114FC02CB140203C3140903BD141003B6141703AF141D03A9142403A1142B039A143103931438038C143F03851446037E144C03761453036F145A03671461035F14680358146E035014750348147C03401482033814890330149003271497031F149D031714A4030E14AB030514B203FC13B903F313BF03EA13C603E113CD03D713D303CE13DA03C513E103BB13E803B113EF03A613F5039D13FC0392130304881309047E1310047313170468131E045D13250451132B04451332043A1339042D1340042113460415134D0408135404FB125B04EE126204E1126804D3126F04C5127604B7127C04A812830499128A048A1291047B1298046A129E045A12A5044912AC043812B3042612B9041412C0040112C704EE11CE04DB11D504C611DB04B111E2049B11E9048511F0046E11F6045611FD043D11040524110B0509111105ED101805D0101F05B310260594102D057310340551103A052E10410508104805E20F4F05B80F55058D0F5C05600F6305300F6A05FD0E7005C60E77058D0E7E05510E8505100E8C05CA0D9205800D9905300DA005DB0CA7057E0CAD05190CB405AD0BBB05360BC205B40AC805260ACF058909D605DC08DD051B08E3054407EA055106F1053C05F805F503FF053B02070623010C062F000F0627000F0623000F0622000F0620000F0620000F061F000F061F000F061E000F061E000F061E000F061E000F061E000F061D000F061D000F061D000F061D000F061D000F061D000F061C000F061C000F061C000F061C000F061C000F061C000F061C000F06</t>
  </si>
  <si>
    <t>D6160D00D4161100D1161600CE161C00CA162400C6162B00C3163100BF163800BC163E00B9164500B5164B00B2165200AE165800AB165F00A8166500A4166C00A01672009C16790099167F009616860092168C008E1693008A169A008716A0008316A7007F16AE007C16B4007816BB007416C1007016C8006C16CF006816D5006416DC006116E2005D16E9005916F0005516F6005116FD004D16040149160A0145161101401618013D161E013916250135162C01311632012C163901281640012416460120164D011C16540118165A01131661010F1667010A166E010616750102167C01FD158201F9158901F5159001F0159601EC159D01E715A401E215AA01DE15B101D915B801D515BE01D015C501CB15CC01C715D301C215D901BD15E001B915E701B415ED01AF15F401AA15FB01A5150102A01508029B150F029615150291151C028C15230287152A02811530027C15370277153E02721544026C154B0267155202621558025D155F025715660251156D024C15730246157A02411581023B15870235158E02301595022A159B022415A2021E15A9021815B0021215B6020C15BD020615C4020015CB02FA14D102F314D802ED14DF02E714E502E114EC02DA14F302D414FA02CD140003C7140703C0140E03B9141503B2141B03AB142203A51429039E142F03961436038F143D038814440381144A037A145103721458036B145E03631465035B146C03531473034C147903431480033B14870334148D032B14940323149B031A14A2031214A9030914AF03FF13B603F713BD03EE13C303E513CA03DC13D103D213D803C813DE03BF13E503B513EC03AB13F203A113F903971300048D13070482130E04771315046C131B0461132204561329044B132F043E13360433133D04271344041A134A040E13510401135804F4125F04E7126504D8126C04CB127304BD127A04AE1280049F12870491128E048112950471129B046112A2045012A9043F12AF042D12B6041B12BD040912C404F611CB04E211D104CE11D804B911DF04A411E6048D11EC047711F3045F11FA04461101052D11070513110E05F8101505DB101C05BE1023059F1029057F1030055D1037053B103E0516104405EF0F4B05C70F52059C0F5905700F5F05410F66050F0F6D05DA0E7405A20E7A05660E8105270E8805E30D8F059A0D96054D0D9C05F90CA3059F0CAA053E0CB105D30BB705600BBE05E30AC505590ACC05C209D2051A09D9056108E0059207E605A806ED059F05F4056F04FB05EE020206710109063A000E0629000E0624000E0622000E0621000E0620000E0620000E061F000E061E000E061E000E061E000E061E000E061D000E061D000E061D000E061D000E061D000E061C000E061D000E061C000E061C000E061C000E061C000E061C000E061C000E061C000E06</t>
  </si>
  <si>
    <t>CB160D00C9161100C6161600C3161C00BF162400BC162B00B8163100B5163800B2163E00AE164500AB164B00A7165200A31658009F165F009C16650099166C0095167200921679008E167F008A16860087168C008316930080169A007C16A0007816A7007516AE007016B4006C16BB006916C1006516C8006116CE005D16D5005A16DC005616E2005216E9004E16F0004A16F6004616FD00421604013E160A013A1611013616180132161E012E1625012A162B0126163201221639011E1640011916460115164D01111654010C165A010816610104166801FF156E01FB157501F7157C01F2158201EE158901E9159001E5159601E0159D01DC15A401D815AA01D315B101CE15B801C915BE01C515C501C015CC01BC15D301B715D901B215E001AD15E701A815ED01A315F4019F15FB019A1501029515080290150F028B15150286151C02801523027C15290276153002711537026C153E026715440261154B025C1552025715580251155F024C15660246156D02411573023B157A0235158102301587022A158E02241595021F159C021915A2021315A9020D15B0020715B7020115BD02FB14C402F414CB02EE14D102E814D802E214DF02DC14E502D514EC02CF14F302C814FA02C2140003BB140703B5140E03AD141503A7141B03A01422039914290392142F038B14360383143D037C14440375144A036E145103661458035E145E03571465034F146C034714730340147903381480032F14870327148D031F14940317149B030E14A2030514A903FD13AF03F413B603EB13BD03E213C403D913CA03CF13D103C613D803BD13DE03B313E503AA13EC039F13F3039513F9038B1300048013070476130E046B13150460131B0454132204491329043E132F043213360426133D041A1344040D134A0401135104F4125804E7125F04D9126504CB126C04BE127304AF127A04A01280049212870482128E047312950463129B045212A2044212A9043112AF041F12B6040D12BD04FA11C404E711CB04D311D104BF11D804AA11DF049411E6047E11EC046711F3044F11FA04361101051C11080502110E05E7101505CA101C05AC1023058D1029056C1030054A10370527103E0502104405DB0F4B05B20F5205870F5905590F5F05290F6605F60E6D05C10E7405870E7A054B0E81050A0E8805C40D8F057A0D96052A0D9C05D50CA305790CAA05140CB005A70BB705310BBE05AF0AC505210ACC058509D205D708D9051808E0054007E6054B06ED053705F405F303FB053A0203061F0108062E000B0627000B0623000B0621000B0620000B0620000B061F000B061F000B061E000B061E000B061E000B061E000B061E000B061D000B061D000B061D000B061D000B061D000B061D000B061C000B061C000B061C000B061C000B061C000B061C000B061C000B06</t>
  </si>
  <si>
    <t>C6160D00C4161100C1161600BE161C00BB162400B7162B00B4163100B0163800AD163E00AA164500A6164B00A31652009F1658009B165F009816650094166C00911672008D1679008A167F008616860083168C007F1693007B169A007816A0007416A7007016AE006C16B4006816BB006416C1006116C8005D16CF005916D5005516DC005216E2004E16E9004A16F0004616F6004216FD003E1604013A160A0136161101311618012E161E012A16250126162B01221632011D163901191640011516460111164D010C16540108165A010416610100166801FB156E01F7157501F2157C01EF158201EA158901E6158F01E1159601DC159D01D815A401D315AA01CF15B101CA15B801C615BE01C115C501BD15CC01B815D301B215D901AE15E001A915E701A415ED019F15F4019B15FB0196150102911508028C150F028715160281151C027C15230278152902721530026D15370268153E02631544025D154B0258155202521559024D155F024815660242156C023D15730237157A02321581022C15870226158E02211595021B159C021515A2020F15A9020915B0020315B602FD14BD02F714C402F114CB02EB14D102E414D802DE14DF02D814E602D114EC02CB14F302C414FA02BE140003B7140703B0140E03AA141503A3141B039C142203951429038E142F038714360380143D037814440371144A036A145103621458035B145E03531465034C146C03441473033C147A03341480032B14870323148E031B14950313149B030B14A2030114A903F913AF03F013B603E813BD03DE13C403D513CA03CC13D103C213D803B913DE03AF13E503A513EC039B13F3039113F903871300047C13070472130E04671315045C131B0451132204451329043A132F042E13360422133D041613440409134B04FD125104F0125804E3125F04D5126504C8126C04B9127304AC127A049D1280048E1287047E128E046F12950460129B044F12A2043E12A9042D12B0041B12B6040912BD04F611C404E311CB04CF11D104BB11D804A611DF049011E6047A11EC046211F3044B11FA043211010519110705FE100E05E2101505C5101C05A710220588102905681030054610370522103E05FD0F4405D60F4B05AD0F5205810F5905540F5F05240F6605F10E6D05BB0E7405810E7A05450E8105040E8805BE0D8F05730D9605230D9C05CE0CA305700CAA050C0CB0059E0BB705280BBE05A60AC505170ACC057909D205CC08D9050808E0053007E6053B06ED052305F405DB03FB05130203060B0108062D000B0626000B0623000B0621000B0620000B0620000B061F000B061F000B061E000B061E000B061E000B061E000B061E000B061D000B061D000B061D000B061D000B061C000B061C000B061C000B061C000B061C000B061C000B061C000B061C000B061C000B06</t>
  </si>
  <si>
    <t>CB160D00C9161100C6161600C3161C00BF162400BC162B00B8163100B5163800B2163E00AE164500AB164B00A7165100A4165800A0165F009C16650099166C0096167200921679008E167F008A16860087168C0084169300801699007C16A0007816A7007516AD007116B4006D16BA006916C1006516C7006116CE005E16D5005A16DB005616E2005216E9004E16EF004A16F6004616FC00421603013E160A013A1610013616170132161E012E1624012A162B0126163101221638011E163F011916450115164C01111653010C1659010816600104166701FF156D01FB157401F7157B01F3158101EE158801E9158F01E6159501E1159C01DC15A301D815A901D315B001CF15B701CA15BD01C515C401C115CB01BC15D101B715D801B215DF01AD15E501A915EC01A415F3019F15F9019A1500029515070290150D028B15140286151B02811521027C15280276152F02721536026C153C026715430262154A025C1550025715570252155E024C15640246156B02411572023B15780236157F02301586022A158C02241593021F159A021915A1021315A7020D15AE020815B5020215BB02FC14C202F514C902EF14CF02E914D602E214DD02DC14E402D614EA02CF14F102C914F802C214FF02BB140503B5140C03AE141203A7141903A01420039A14270392142E038B14340384143B037D144203761448036F144F03671456035F145C035814630350146A03481470034014770339147E033014850328148B0320149203181499030F149F030614A603FE13AD03F513B403EC13BB03E313C103DA13C803D013CE03C713D503BD13DC03B313E303AA13EA03A013F0039513F7038B13FE038113040476130B046B1312046113190456131F044A1326043F132D043313330427133A041B1341040E13480402134E04F5125504E8125C04DA126304CD126904BF127004B1127704A2127E049312840484128B04741292046412980454129F044412A6043312AD042112B3040F12BA04FC11C104E911C804D511CE04C111D504AC11DC049611E3048111E9046911F0045111F7043911FD041F11040504110B05EA101205CD101905AF101F059010260570102D054E1034052B103A0506104105DF0F4805B60F4E058B0F55055E0F5C052E0F6305FB0E6905C60E70058E0E7705520E7E05100E8405CC0D8B05820D9205340D9905DF0C9F05820CA605200CAD05B40BB3053E0BBA05BE0AC105310AC8059709CF05EC08D5052E08DC055807E3056906E9055805F0051B04F7057402FF053A0104063000080627000806230008062200080620000806200008061F0008061E0008061E0008061E0008061E0008061E0008061D0008061D0008061D0008061D0008061C0008061D0008061C0008061C0008061C0008061C0008061C0008061C0008061C0008061C000806</t>
  </si>
  <si>
    <t>D5160E00D3161100D0161600CD161C00C9162400C5162B00C2163100BE163800BB163E00B8164500B4164B00B1165100AD165800AA165F00A7166500A3166C009F1672009B16780098167F009416860090168C008D169300891699008516A0008216A7007E16AD007B16B4007716BA007316C1006F16C7006B16CE006716D5006316DB006016E2005C16E9005716EF005416F6005016FD004C16030148160A0144161001401617013B161E013716240133162B012F1631012B16380127163F01231645011E164C011B16530116165901111660010D16670109166D010516740100167B01FC158101F8158801F3158F01EF159501EA159C01E615A301E115A901DC15B001D815B701D315BD01CF15C401CA15CB01C515D101C015D801BC15DF01B715E501B215EC01AD15F301A815F901A31500029E15070299150D02941514028F151B028A152202851528027F152F027A15360275153C02701543026A154A0265155002601557025B155E02551564024F156B024A157202451578023F157F023915860233158C022E15930228159A022215A1021C15A7021615AE021015B5020A15BB020415C202FE14C902F814CF02F114D602EB14DD02E514E402DE14EB02D814F102D114F802CB14FF02C4140503BD140C03B7141203B0141903A9142003A21427039B142D03931434038C143B03851442037E14480376144F036F14560367145C035F14630358146A03501470034814770341147E033814850330148B03271492031F14990317149F030E14A6030514AD03FD13B403F313BA03EA13C103E113C803D713CE03CE13D503C413DC03BB13E303B113EA03A713F0039C13F7039313FE03891304047E130B0473131204681319045D131F045113260445132D043A1333042E133A04221341041513480409134E04FB125504EE125C04E1126304D3126904C5127004B7127704A8127E04991284048A128B047A1292046A1298045A129F044912A6043812AD042612B3041412BA040112C104EE11C804DA11CE04C611D504B111DC049B11E2048511E9046E11F0045611F7043C11FD042311040508110B05ED101205D0101905B2101F059310260572102D05501034052C103A0507104105E00F4805B70F4E058C0F55055E0F5C052E0F6305FA0E6905C40E70058B0E77054E0E7E050C0E8405C70D8B057C0D92052C0D9905D60C9F05780CA605140CAD05A60BB3052F0BBA05AC0AC1051D0AC8057F09CF05CF08D5050E08DC053407E3053D06E9052605F005DC03F7051302FF050A0104062D00070626000706230007062200070620000706200007061F0007061E0007061E0007061E0007061E0007061E0007061D0007061D0007061D0007061D0007061D0007061D0007061C0007061C0007061C0007061C0007061C0007061C0007061C0007061C000706</t>
  </si>
  <si>
    <t>CF160E00CD161100CA161600C7161C00C3162400BF162B00BC163100B9163700B5163E00B2164400AE164B00AB165100A8165800A4165E00A01665009D166B00991672009616780092167F008F1685008B168C00871692008416990080169F007C16A6007916AC007516B3007116B9006D16C0006916C7006516CD006216D4005E16DA005A16E1005616E7005216EE004E16F4004A16FB0046160201421608013E160F013A16160136161C01321623012E1629012A1630012616370122163D011D16440119164A0115165101111658010C165E010816650104166C0100167201FB157901F7157F01F2158601EE158D01EA159301E5159A01E015A101DC15A701D715AE01D315B501CE15BB01CA15C201C515C801C015CF01BC15D601B715DC01B215E301AD15E901A815F001A315F7019E15FE019A15040294150B02901511028B15180285151F02801526027B152C027615330270153A026C1540026615470261154D025B15540256155B02501561024B15680246156F02401575023B157C02351583022F1589022A159002241597021E159D021815A4021215AB020C15B1020615B8020015BE02FA14C502F414CC02ED14D302E714D902E114E002DB14E702D414ED02CE14F402C714FB02C0140103BA140803B3140F03AC141503A6141C039F14230398142A03911430038914370382143E037B14440374144B036C145103641458035D145F03551465034D146C03461473033D147903361480032E14870326148D031D14940314149B030C14A2030314A803FA13AF03F213B603E913BC03DF13C303D713CA03CC13D003C413D703B913DE03B013E503A613EB039C13F2039213F9038813FF037E13060472130D04671313045D131A0451132104451327043A132E042E13350422133C041613420409134904FC124F04F0125604E2125D04D5126404C7126A04B9127104AA1278049C127E048D1285047D128C046D1293045D1299044D12A0043B12A7042912AD041812B4040512BB04F211C104DF11C804CB11CF04B611D604A111DC048B11E3047511E9045D11F0044511F7042B11FE0412110505F7100B05DA101205BD1019059F1020057E1026055D102D053B10340516103A05F00F4105C80F48059E0F4E05720F5505440F5C05120F6205DE0E6905A60E70056B0E77052C0E7D05E90D8405A10D8B05540D9105020D9805A80C9F05490CA505E00BAC056F0BB305F30ABA056C0AC005D709C7053209CE057C08D405B007DB05CD06E205CA05E805A104EF053403F6059001FE055C0003062900030624000306220003062100030620000306200003061F0003061E0003061E0003061E0003061E0003061D0003061D0003061D0003061D0003061D0003061D0003061C0003061C0003061C0003061C0003061C0003061C0003061C0003061C000306</t>
  </si>
  <si>
    <t>6E160D006D160F006B1613006816160064161B0062161F005E1623005B16270058162B0055162F0052163300501637004C163C0049164000461644004316480040164C003D165000391654003616580033165C002F1660002C1664002916690026166D00221671001F1675001C16790019167D0015168100111686000E168A000B168E00071692000416960000169B00FD159E00F915A300F615A700F215AB00EF15AF00EB15B300E815B800E415BC00E015C000DC15C400D915C800D515CD00D115D100CD15D500C915D900C615DD00C215E100BE15E600BA15EA00B615EE00B215F200AE15F600AA15FB00A615FF00A21503019E1507019A150C0196151001921514018E1518018A151C0185152101811525017D15290179152D0174153101701536016C153A0167153E01631542015E1547015A154B0156154F01501554014C15580148155C01431560013E1564013915680135156D01301571012B1575012615790121157E011C1582011715860113158A010E158F010815930104159701FE149B01F914A001F414A401EE14A801EA14AC01E414B001DE14B501D914B901D414BD01CE14C101C814C601C314CA01BD14CE01B714D201B114D701AB14DB01A514DF01A014E3019A14E8019314EC018D14F0018714F4018114F9017B14FD01741401026E14050267140A0260140E025A141202531416024C141B0246141F023F1423023814270231142B0229143002221434021B14380213143D020C14410204144502FC134902F4134E02EC135202E4135602DD135B02D4135F02CB136302C3136702BB136C02B2137002A8137402A013780297137D028D138102841385027B13890271138E02671392025D13960253139B0248139F023D13A3023313A7022813AC021D13B0021113B4020513B802F912BD02EE12C102E112C502D512C902C812CE02BB12D202AD12D602A012DA029212DF028312E3027512E7026512EC025612F0024612F4023612F8022512FD021312010302120503EF110903DD110E03C9111203B6111603A1111A038C111F03761123035E11270347112C032E11300315113403FA103803DE103D03C2104103A410450384104A0363104E03411052031C105603F70F5B03CF0F5F03A50F6303780F6703490F6C03170F7003E20E7403AB0E78036E0E7D032D0E8103E80D8503A00D8A034F0D8E03FB0C92039F0C96033B0C9B03CE0B9F03570BA303D60AA703490AAC03AC09B003FE08B4033C08B8036507BD036F06C1035605C5030A04C9035A02CF035501D2032300D4031B00D4031800D4031600D4031400D4031400D4031400D4031300D4031300D4031200D4031200D4031200D4031200D4031200D4031200D4031200D4031200D4031200D4031200D4031200D4031200D4031100D4031200D4031100D4031100D4031100D403</t>
  </si>
  <si>
    <t>6F160D006E160F006B1613006816160065161B0062161F005F1623005C16270059162B0056162F0053163300501637004D163B004A163F00471643004416470040164B003D164F003A1654003716580034165C00311660002D1664002A16680026166C0023167000201674001C16780019167D0016168100131685000F1689000B168D00081691000416950001169900FE159D00FA15A200F715A600F315AA00EF15AE00EC15B200E815B600E515BB00E015BF00DD15C300D915C700D615CB00D215CF00CE15D400CA15D800C715DC00C315E000BF15E400BB15E800B715ED00B215F100AF15F500AB15F900A715FE00A31502019F1506019B150A0197150E01921512018E1516018A151B0186151F01811523017D15270179152B0175153001701534016C15380168153C01631540015F1545015A15490156154D01511551014C15560148155A0143155E013F1562013A15660135156A0130156F012C1573012615770122157B011D15800118158401131588010E158C010915900104159501FF149901F9149D01F414A101EF14A501EA14AA01E414AE01DF14B201DA14B601D414BA01CE14BF01C914C301C314C701BD14CB01B714CF01B214D401AC14D801A614DC01A014E0019A14E5019414E9018D14ED018714F1018114F6017A14FA017414FE016E1402026714070261140B025A140F02541413024C14170246141B023F142002371424023014280229142C02221431021B143502131439020C143D0204144102FC134602F4134A02EC134E02E4135202DC135702D3135B02CB135F02C3136302BB136802B2136C02A81370029F137402961378028D137D02831381027A13850270138A0266138E025C1392025213960247139B023C139F023213A3022713A7021C13AC021013B0020413B402F812B802EC12BC02DF12C102D312C502C612C902B912CD02AC12D2029D12D6028F12DA028112DE027212E3026312E7025312EB024412EF023312F4022212F8021112FC02FF110003EC110403D9110903C5110D03B11111039D11150387111A0371111E035A1122034211260329112B030F112F03F4103303D8103703BB103C039C1040037C1044035B10480338104D0313105103ED0F5503C40F5903990F5E036B0F62033C0F6603090F6B03D30E6F03990E73035C0E77031A0E7C03D40D8003880D8403380D8803DF0C8C03820C91031A0C9503AA0B9903310B9D03AB0AA103180AA6037409AA03C108AE03FA07B2031807B6031906BB03F204BF038703C303D101C903F100CB032000CC031A00CC031700CC031500CC031400CC031400CC031300CC031300CC031300CD031200CC031200CC031200CC031200CC031200CC031200CC031200CC031200CC031200CC031200CC031100CD031100CC031100CD031100CC031100CD031100CC031100CC03</t>
  </si>
  <si>
    <t>73160D0072160F006F1612006C16160068161B0065161F0063162300601627005D162B0059162F00571633005316370050163B004E163F004A1643004716470044164B0040164F003D1653003A16570037165B0034165F00301663002D1668002A166B002716700023167400201678001C167C001916800016168400131688000F168C000B169000071694000416990001169D00FD15A100FA15A500F615A900F315AD00EF15B100EB15B500E815B900E415BE00E015C200DC15C600D915CA00D515CE00D115D200CD15D600CA15DA00C615DF00C215E300BE15E700BA15EB00B615EF00B215F400AE15F800AA15FC00A6150001A21504019E1508019A150C0196151101921515018E15190189151D0185152101811526017C152A0178152E01731532016F1536016B153A0167153F01621542015D15470159154B0154154F01501553014B15570146155C01421560013D1564013815680134156C012F1571012A1575012515790120157D011B1581011615850111158A010C158E010715920102159601FD149A01F7149F01F214A301EC14A701E714AB01E214AF01DC14B401D714B801D114BC01CC14C001C614C401C014C901BA14CD01B514D101AF14D501A914D901A314DD019D14E2019714E6019014EA018A14EE018314F2017E14F7017714FB017014FF016A140302631407025C140B02561410024F1414024914180241141C023A142002331425022C14290225142D021D143102161435020E143A0206143E02FE134202F6134602EE134B02E6134F02DE135302D5135702CD135B02C5135F02BC136402B3136802AA136C02A1137002981375028F13790285137D027C1381027213850267138A025E138E0253139202491396023E139B0233139F022813A3021D13A7021113AC020513B002F912B402EE12B802E112BC02D412C102C712C502B912C902AC12CD029E12D1029012D6028112DA027212DE026312E2025312E6024312EB023312EF022112F3021012F702FE11FB02EB110003D8110403C4110803B0110C039B111003851115036E11190357111D033E112103261125030B112A03F0102E03D4103203B610360397103B0376103F0355104303311047030C104C03E40F5003BA0F54038F0F5803600F5C03300F6003FB0E6503C40E69038A0E6D034B0E7203070E7603C00D7A03720D7E031E0D8203C40C8603620C8B03F80B8F03850B9303070B97037D0A9C03E609A0033D09A4038108A803B107AC03C406B003B505B5037B04B903F202BE038E01C2035200C5031C00C5031800C5031600C5031400C5031400C5031300C5031300C5031200C5031200C5031200C5031200C5031200C5031200C5031200C5031200C5031200C5031100C5031200C5031100C5031100C5031100C5031100C5031100C5031100C5031100C5031100C503</t>
  </si>
  <si>
    <t>2E170C002C170F002A1712002817160023171A0020171E001D1722001A17260017172A0014172E00111732000E1736000B173A0007173E000417420001174600FD164A00FA164E00F6165200F3165600F0165A00ED165E00E9166200E6166600E2166B00DF166E00DC167300D8167700D5167B00D1167F00CD168300C9168700C6168B00C3168F00BF169300BB169700B8169C00B416A000B016A400AD16A800A916AC00A516B000A116B4009D16B8009916BC009516C1009216C5008E16C9008A16CD008616D1008216D5007E16D9007A16DD007616E1007216E6006E16EA006916EE006516F2006116F6005D16FA005916FF0055160301501607014D160B0148160F01441613013F1618013B161C0136162001321624012E16280129162C0125163001201635011B16390117163D01121641010D1645010816490104164E01FF155201FA155601F6155A01F1155E01EC156201E7156701E2156B01DD156F01D7157301D3157701CD157B01C8157F01C3158401BE158801B8158C01B3159001AD159401A8159901A2159D019D15A1019815A5019215A9018D15AD018715B2018115B6017B15BA017515BE016F15C2016915C6016315CB015D15CF015715D3015115D7014A15DB014415E0013E15E4013715E8013115EC012A15F0012415F4011D15F9011615FD01101501020815050202150902FB140E02F3141202EC141602E5141A02DE141E02D6142302CE142702C7142B02BF142F02B7143302AF143702A7143C02A0144002971444028F14480286144C027D145102751455026C14590263145D025A1461025014660248146A023E146E02341472022A14760221147B0217147F020C14830202148702F7138C02ED139002E2139402D6139802CB139C02BF13A002B413A502A813A9029B13AD028F13B1028213B5027513B9026813BE025A13C2024D13C6023E13CA023013CF022113D3021113D7020313DB02F212DF02E212E402D112E802C012EC02AE12F0029D12F4028912F9027612FD02621201034D1205033812090323120E030C121203F5111603DC111A03C4111F03AA1123038E11270373112B0355112F033711340317113803F6103C03D3104003AE1045038910490361104D03361051030A105503DB0F5903A90F5E03760F62033D0F6603020F6A03C30E6F03800E7303380E7703EB0D7B03990D7F033F0D8403DF0C8803770C8C03060C90038C0B9403050B9903720A9D03CF09A1031B09A5035508A9037607AD037B06B1035905B6030404BA034E02BF035801C2032200C4031A00C4031700C4031500C5031400C4031300C4031300C5031200C4031200C5031200C4031200C5031200C4031100C5031100C5031100C4031100C5031100C4031100C5031100C5031100C4031100C5031100C4031100C5031100C4031100C4031100C503</t>
  </si>
  <si>
    <t>36170C0034170F00311712002E1716002B171B0028171F0024172300211727001E172B001B172F00181734001417380011173C000E1740000B1744000717480004174D0001175100FD165500FA165900F6165D00F3166200F0166600EC166A00E9166E00E5167200E2167700DE167B00DB167F00D7168300D4168800D0168C00CC169000C9169500C5169900C1169D00BD16A100BA16A600B616AA00B216AE00AF16B200AB16B700A716BB00A316BF009F16C4009B16C8009716CC009416D1009016D5008C16D9008716DD008316E2008016E6007C16EA007716EF007416F3006F16F7006B16FB0066160001631604015E1608015A160D0156161101521615014E161A0149161E0144162201401627013B162B0137162F01321633012E16380129163C0125164001201645011B16490117164D01121652010D16560108165A0104165F01FF156301FA156701F5156C01F0157001EB157401E6157901E1157D01DC158101D6158601D2158A01CD158E01C7159301C2159701BD159B01B715A001B115A401AC15A801A715AD01A115B1019C15B5019615BA019015BE018B15C2018515C7017F15CB017915CF017315D4016C15D8016715DD016115E1015A15E5015415E9014E15EE014815F2014115F7013B15FB013415FF012E1504022715080220150C0219151102121515020C15190204151E02FD142202F6142602EF142B02E7142F02E0143402D8143802D1143C02C9144102C1144502B9144902B1144E02A9145202A114560299145B0290145F02881463027F14680277146C026E147102641475025B14790252147D02491482023F14860236148B022C148F0222149302181498020E149C020314A002F813A502ED13A902E213AE02D713B202CB13B602C013BB02B413BF02A813C3029B13C8028F13CC028213D0027513D5026713D9025A13DE024D13E2023E13E6022F13EB022013EF021013F4020113F802F112FC02E1120103CF120503BF120903AC120E039A1212038712160373121B0360121F034B122403361228031F122C0309123103F1113503D9113903BF113E03A51142038A1147036E114B0350114F033111540311115803F0105C03CC106103A710650381106A0358106E032E10720300107703D10F7B039F0F7F03690F8403300F8803F40E8D03B50E9103700E9503270E9A03D80D9E03840DA203290DA703C60CAB035C0CB003E80BB4036A0BB803E00ABD03480AC103A209C503EA08C9031B08CE033407D2032F06D7030105DB039603E003D301E503F600E7032000E9031A00E9031700E9031500E9031400E9031400E9031300E9031300E9031300E9031200E9031200E9031200E9031200E9031200E9031200E9031200E9031200E9031200E9031200E9031200E9031200E9031100E9031100E9031100E9031100E9031100E903</t>
  </si>
  <si>
    <t>15170D0014170F00111712000E1716000A171A0007171F000417230001172700FE162B00FA162F00F7163300F4163700F1163B00EE164000EB164300E7164800E4164C00E1165000DD165400DA165800D6165C00D3166100CF166500CC166900C9166D00C5167100C1167500BE167A00BB167E00B8168200B4168600B0168A00AC168F00A9169300A5169700A2169B009D169F009A16A4009616A8009316AC008F16B0008B16B5008716B9008416BD007F16C1007C16C5007816CA007416CE007016D2006C16D6006816DB006416DF005F16E3005C16E7005816EC005416F0005016F4004C16F8004816FD00431601013F1605013B16090136160E01321612012E16160129161A0125161F01201623011C16270118162B01131630010E1634010A16380106163D0101164101FC154501F8154901F3154E01EE155201EA155601E5155A01E0155F01DB156301D6156701D1156B01CC157001C7157401C2157801BD157D01B8158101B3158501AE158A01A8158E01A31592019E15960198159A0193159F018E15A3018815A7018315AC017D15B0017715B4017215B8016C15BD016615C1016115C5015A15CA015515CE014E15D2014815D6014215DB013C15DF013615E3013015E8012915EC012315F0011D15F5011615F9011015FD010915010202150602FC140A02F4140E02ED141202E6141702DF141B02D8142002D1142402C9142802C2142C02BA143102B3143502AB143902A4143E029C144202941446028B144B0283144F027B145302731457026B145C0261146002591464025014690247146D023E147102341476022B147A0222147E02181482020E14870204148B02FA138F02F0139402E5139802DB139C02D013A102C513A502BA13A902AE13AD02A213B2029713B6028B13BA027F13BF027213C3026513C7025813CC024B13D0023D13D4022F13D9022113DD021213E1020313E602F412EA02E412EE02D412F302C412F702B312FB02A212FF02901204037D1208036B120C0357121103431215032E12190319121E0303122203EC112603D5112B03BD112F03A3113303891138036E113C03511140033411450316114903F6104D03D4105103B01056038D105A0365105E033D10630312106703E60F6B03B60F7003840F74034F0F7803170F7D03DB0E81039B0E8503570E8A030E0E8E03C00D92036D0D9703130D9B03B10C9F03470CA303D40BA803570BAC03CF0AB003390AB5039209B903DC08BD031008C2032D07C6032B06CA030105CE039603D303DA01D803FB00DA032000DC031A00DC031700DC031500DC031400DC031400DC031300DC031300DC031200DC031200DC031200DC031200DC031200DC031200DC031200DC031200DC031200DC031100DC031100DC031100DC031100DC031100DD031100DD031100DC031100DC031100DC03</t>
  </si>
  <si>
    <t>B8160D00B6161000B4161300B0161700AD161D00AA162100A7162600A3162A00A0162F009D1633009916380096163C0093164100901645008C164A0089164E0086165300831658007F165C007C1661007816650075166A0072166E006E1673006A16780066167C00631681005F1685005C168A0058168F0055169300511698004E169C004A16A1004616A6004216AA003F16AF003B16B4003716B8003316BD002F16C2002C16C6002816CB002416D0002016D4001C16D9001816DE001516E2001016E7000C16EC000816F0000416F5000016FA00FC15FE00F7150301F4150801F0150C01EB151101E7151601E2151A01DE151F01DA152401D6152801D1152D01CD153201C9153601C4153B01C0154001BB154401B6154901B2154E01AD155301A9155701A4155C019F1561019B15650196156A0191156F018D1573018715780182157D017D1581017815860174158B016F158F016A159401651599015F159E015A15A2015515A7015015AC014A15B0014515B5013F15BA013A15BF013515C3012F15C8012A15CD012415D1011F15D6011915DB011315E0010E15E4010815E9010215EE01FC14F201F614F701F014FC01EA140102E4140502DD140A02D7140F02D1141302CA141802C4141D02BD142202B7142602B0142B02A9143002A31435029C14390294143E028D1443028714470280144C02781451027114550269145A0262145F025B146402531468024B146D02441472023B14770233147B022B148002231485021B148A0212148E020A14930201149802F8139D02EF13A102E613A602DD13AB02D313AF02CA13B402C113B902B713BD02AD13C202A313C7029913CC028E13D0028413D5027913DA026E13DF026313E4025813E8024D13ED024113F2023513F6022913FB021C1300031013050303130903F6120E03E8121303DB121803CC121C03BF122103B0122603A0122B0391122F03821234037212390362123E03511242033F1247032D124C031B12500308125503F4115A03E1115F03CC116303B7116803A1116D038B117203731176035B117B0342118003281185030D118903F1108E03D3109303B510980395109C037410A1035110A6032D10AB030710AF03DF0FB403B40FB903890FBE035A0FC303280FC703F40ECC03BD0ED103820ED603430EDA03000EDF03B90DE4036C0DE9031A0DED03C10CF203610CF703F90BFC03890B00040E0B0504880A0A04F3090E04530913049D081804D6071C04F6062104F9052604D3042B0464033004B9013604C000380421003A041C003A0419003A0417003A0417003A0416003A0416003A0415003A0415003A0415003A0414003A0414003A0414003A0414003A0414003A0414003A0414003A0414003A0413003A0414003A0414003A0414003A0413003A0413003A0413003A0413003A0413003A04</t>
  </si>
  <si>
    <t>DC160D00DB161000D8161300D5161700D2161C00CE162100CB162500C8162A00C5162E00C1163200BE163700BC163B00B8164000B5164400B2164800AE164D00AB165100A8165600A5165A00A1165F009D1663009A16670097166C0094167000901675008C16790089167E0086168200821687007F168B007B169000771694007416990070169D006C16A2006816A6006516AB006116AF005E16B4005A16B8005616BD005216C1004F16C6004B16CA004716CF004316D3003F16D8003B16DC003716E1003316E5002F16EA002C16EE002816F3002316F7001F16FC001B1601011716050113160A010F160E010B1613010616170102161C01FE152001FA152501F6152901F1152E01ED153301E9153701E4153C01E0154001DB154501D7154901D2154E01CD155301C9155701C5155C01C0156001BB156501B6156901B1156E01AD157201A8157701A3157C019E1580019A1585019515890190158E018B1592018615970180159C017C15A0017615A5017115A9016C15AE016715B3016115B7015C15BC015715C0015115C5014B15C9014615CE014115D3013B15D7013515DC013015E0012A15E5012415E9011E15EE011815F3011215F7010D15FC010615000200150502FA140A02F4140E02ED141302E7141702E1141C02DB142002D4142502CD142A02C7142E02BF143302B9143702B2143C02AB144102A41445029D144A0296144E028F1453028714570280145C02791461027114650269146A0261146E0259147302521478024A147C02411481023914860231148A0228148F0220149302171498020E149D020514A102FC13A602F313AA02EA13AF02E013B402D613B802CD13BD02C313C102B913C602AE13CB02A413CF029A13D4028F13D8028413DD027913E2026E13E6026213EB025613F0024B13F4023E13F9023213FD0225130203191307030B130B03FE121003F0121403E2121903D4121E03C6122203B6122703A7122B0398123003871235037712390366123E03551243034312470331124C031E1250030B125503F7115903E3115E03CE116303B8116703A2116C038A1171037211750359117A033F117E032511830309118803ED108C03CF109103AF1095038F109A036C109F034810A3032410A803FD0FAD03D40FB103A90FB6037C0FBB034C0FBF03190FC403E40EC803AB0ECD036F0ED1032F0ED603EB0DDB03A20DDF03540DE403010DE803A70CED03460CF203DC0BF6036C0BFB03EF0AFF03690A0404D609090434090D0480081204B9071604DA061B04DE052004BC04240455032904B5012F04C1003204220033041C0033041900330418003304170033041600330416003304150033041500340415003404140034041400340414003404140034041400340414003404140034041400340414003404140035041300350413003504</t>
  </si>
  <si>
    <t>48160E004616100043161400401618003D161D00391622003616260033162B0030162F002D1634002A16380026163D0023164100201646001C164A0019164F0016165400131658000F165D000C1661000816660005166B0002166F00FE157400FA157800F8157D00F4158200F1158600ED158B00E9158F00E6159400E2159900DE159D00DB15A200D815A700D415AB00D015B000CC15B500C915B900C515BE00C115C300BD15C700BA15CC00B615D100B215D500AE15DA00AA15DF00A615E300A215E8009E15ED009A15F1009615F6009215FB008E15FF008A1504018615090181150E017D1512017A15170175151C01711520016C15250168152A0164152E01601533015B15380157153D01521541014E15460149154B0145154F01411554013C15590137155D01331562012E1567012A156B0124157001201575011B157A0116157E01121583010D15880108158C0103159101FE149601F9149B01F3149F01EE14A401E914A901E414AD01DF14B201DA14B701D414BC01CF14C001CA14C501C414CA01BE14CE01B914D301B314D801AE14DD01A814E101A314E6019D14EB019714F0019114F4018B14F9018514FE017F1403027914070272140C026D1411026614150260141A025A141F02531424024D14280246142D02401432023914370232143B022B144002241445021D144A0216144E020F1453020714580200145C02F9136102F1136602EA136B02E2137002DA137402D2137902CA137E02C2138202BA138702B2138C02AA139102A113950298139A028F139F028713A4027E13A8027413AD026B13B2026213B7025813BB024F13C0024413C5023A13CA023013CE022613D3021C13D8021013DD020613E102FB12E602F012EB02E412F002D812F502CC12F902C112FE02B4120303A81208039B120C038E1211038012160372121A0364121F03561224034712290338122E03291232031912370309123C03F8114103E7114503D6114A03C4114F03B21154039F1158038B115D0377116203621167034D116B03361170032011750307117A03EF107F03D5108303BB1088039F108D03831092036510960346109B032610A0030410A503E00FA903BB0FAE03940FB3036B0FB8033F0FBC03110FC103E10EC603AF0ECB03780ECF033E0ED403000ED903BF0DDE03780DE3032D0DE703DC0CEC03840CF103260CF503BF0BFA03510BFF03D70A0404520A0804BF090D041F0912046A081704A2071B04C1062004C105250498042A041F032F049801340474003704200038041B0038041900380418003804160038041600380416003804150038041500380415003804140038041400380414003804140038041400380414003704140037041400370414003704140037041400370414003704130037041400370413003704130037041300370413003704</t>
  </si>
  <si>
    <t>61160E00601610005D1614005B16180057161D0054162100511626004E162A004B162F00481633004516370041163C003E1640003B1644003816490034164D00311652002E1656002B165B0028165F0024166300211668001D166D001A1671001716760013167A000F167E000C1683000916870005168C0002169000FE159500FB159900F7159E00F415A200F015A700ED15AC00E915B000E615B500E215B900DE15BE00DA15C200D615C700D315CB00CF15D000CB15D400C715D900C315DE00C015E200BC15E600B815EB00B415F000B015F400AC15F900A815FD00A41502019F1506019C150B019815100194151401901519018B151D0187152201831526017E152B017A152F0176153401721539016D153D01691542016515460160154B015C15500158155401521559014E155D01491562014515660140156B013B156F0137157401321579012E157D0129158201241586011F158B011A15900115159401101599010B159D010615A2010015A701FC14AB01F714B001F114B401EC14B901E714BD01E114C201DC14C601D714CB01D114D001CB14D401C614D901C014DE01BA14E201B514E701AF14EB01A914F001A414F5019D14F9019714FE01911402028B14070285140C027F14100279141502721419026C141E02651423025F14270258142C02521430024B14350244143A023D143E02361443022F14470228144C02211451021A14550212145A020B145E0203146302FC136802F4136C02EC137102E4137602DD137A02D4137F02CC138302C3138802BB138D02B3139102AA139602A1139B0298139F028F13A4028613A8027D13AD027313B2026913B6026013BB025613BF024C13C4024113C9023613CD022C13D2022113D7021613DB020B13E0020013E402F412E902E812EE02DC12F202D012F702C412FB02B7120003AA1205039D1209038F120E03811213037312170364121C03551220034612250336122A0326122E031512330305123803F3113C03E2114103CF114503BC114A03A9114F0395115403801158036A115D03541161033C11660326116B030D116F03F4107403D9107803BE107D03A11082038310860364108B034410900322109403FE0F9903D80F9D03B10FA203880FA7035D0FAB032E0FB003FE0EB503CA0EB903940EBE035A0EC2031C0EC703D90DCC03930DD003470DD503F50CDA039D0CDE033E0CE303D60BE803670BEC03EC0AF103650AF503D209FA032E09FE0379080304B1070804CB060C04CB0511049B04160424031B049B011F0477002304200024041A002404180024041700240416002404160024041500240415002404150024041400240414002404140024041400240414002404140024041400240414002404140024041400240413002404130024041300240413002404130024041300240413002404</t>
  </si>
  <si>
    <t>27160E002516100022161400201618001C161D00191622001616260013162B000F162F000C1634000916380006163D0002164100FF154600FC154A00F9154F00F6155400F3155800EF155D00EC156100E9156600E6156A00E2156F00DE157300DB157800D8157D00D4158100D1158600CD158A00CA158F00C6159400C3159800BF159D00BC15A200B815A600B415AB00B115B000AD15B400A915B900A515BE00A215C2009E15C7009A15CB009615D0009315D5008F15D9008B15DE008715E3008315E7007F15EC007B15F1007715F5007415FA007015FF006C1503016715080163150D015F1511015B15160158151B0152151F014E1524014A15290146152D01421532013E15370139153B0135154001311545012C15490128154E01231553011F1558011A155C0116156101111566010D156A0108156F0104157401FF147801FA147D01F5148201F0148601EB148B01E6149001E2149501DD149901D8149E01D314A301CE14A701C914AC01C314B101BE14B601B914BA01B414BF01AF14C301A914C801A414CD019E14D2019914D6019414DB018E14E0018814E4018314E9017D14EE017814F3017214F7016C14FC0166140102601406025A140A0254140F024E1414024814180241141D023B142202351427022E142B0228143002211435021B143A0214143E020E1443020614480200144C02F9135102F2135602EB135B02E4135F02DC136402D5136902CD136E02C6137202BE137702B7137B02AF138002A71385029F138A0297138F028E139302861398027E139D027513A1026D13A6026413AB025B13B0025213B4024913B9024013BE023613C3022D13C7022313CC021813D1020F13D6020513DA02FA12DF02F012E402E512E802DA12ED02CF12F202C412F702B812FB02AC120003A01205039512090388120E037B1213036E12180361121D03531221034612260338122B03291230031A1234030C123903FC113E03EC114303DC114703CB114C03BA115103A811550396115A0384115F03711164035D11680348116D03331172031E11770307117C03F0108003D8108503BF108A03A5108E038A1093036E10980350109D033210A1031210A603F10FAB03CE0FB003A90FB403830FB9035B0FBE03300FC203030FC703D40ECC03A20ED1036D0ED603340EDA03F70DDF03B70DE403730DE903280DED03D90CF203840CF703270CFC03C30B0004560B0504DF0A0A045D0A0F04CE0913043009180481081D04BD072104E3062604EA052B04CA04300467033504BE013A04CA003D0422003F041C003F041A003F0418003F0417003F0416003F0416003F0416003F0415003F0415003F0415003F0415003F0414003F0414003F0414003F0414003F0414003F0414003F0414003F0414003F0414003F0414003F0414003F0413003F0414003F0414003F04</t>
  </si>
  <si>
    <t>8E170D008C170F008A1712008717160083171A0080171F007D1723007917270077172B0073172F00701733006C1737006A173B0066173F0063174300601747005C174B0059174F0055175300521757004F175C004B176000481763004417680040176C003D1770003A1774003617780033177D002F1781002B1785002717890024178D00201791001C1795001917990015179D001117A2000D17A6000917AA000617AE000217B200FE16B600FA16BB00F616BF00F216C300EE16C700EA16CB00E616D000E216D400DE16D800DA16DC00D616E000D216E400CE16E900CA16ED00C516F100C116F500BD16FA00B916FE00B4160201B0160601AC160A01A8160F01A31613019F1617019A161B0196161F01911624018D16280188162C01841630017F1634017B16390176163D01721641016C1645016716490163164E015E1652015916560154165A0150165E014A1663014516670140166B013B166F0136167401311678012C167C0126168001211684011C16880117168D01111691010B16950106169A0101169E01FB15A201F515A601F015AB01EB15AF01E415B301DE15B701D815BC01D315C001CD15C401C715C801C115CC01BB15D001B515D501AE15D901A815DD01A215E2019B15E6019515EA018E15EE018815F3018115F7017A15FB017315FF016C150302651508025F150C0258151002501514024815180241151D023A152102331525022B15290223152E021B153202141536020C153A0204153F02FC144302F3144702EB144B02E3145002DA145402D1145802C9145D02BF146102B6146502AD146902A4146E029A1472029014760287147A027D147E0273148302691487025E148B0254149002491494023E14980233149C022814A0021C14A5021014A9020514AD02F913B202EC13B602DF13BA02D213BE02C513C302B813C702AA13CB029C13CF028D13D3027F13D8027013DC026113E0025113E5024013E9023013ED021F13F1020E13F602FB12FA02E912FE02D6120203C3120703AE120B039A120F03841213036E12180357121C0340122003271225030E122903F4112D03D8113103BC1136039E113A0380113E035F1142033D1147031A114B03F6104F03CF105303A61058037B105C034F1060031F106403EC0F6903B80F6D037F0F7103430F7503030F7A03BF0E7E03760E8203290E8703D60D8B037B0D8F031A0D9303B10C97033E0C9C03C20BA0033B0BA403A60AA903030AAD034E09B1038508B503A707B903A906BE038A05C2033304C6038202CB036701CE032500D1031B00D1031700D1031600D1031400D1031400D1031300D1031300D1031200D1031200D1031200D1031200D1031200D1031200D1031200D1031200D1031100D1031100D1031100D1031100D1031100D1031100D1031100D1031100D1031100D1031100D103</t>
  </si>
  <si>
    <t>95170C0094170E00921711008F1715008B17190088171D0084172100811725007F1729007B172D007817310075173500721739006E173C006B174000681744006517480061174C005D1750005A1754005717580053175C00501760004C1764004917680046176C00421770003F1774003C17780038177C0034178000311784002D17880029178C0026179000221794001E1798001A179C001717A0001317A4000F17A9000B17AC000717B1000417B5000017B900FC16BD00F816C100F416C500F016C900EC16CD00E816D100E416D500E016D900DC16DD00D816E100D416E500CF16E900CB16ED00C716F100C316F500BE16FA00BA16FE00B6160201B2160601AE160A01A9160E01A5161201A01616019C161A0198161E01931622018E1627018A162A0185162E01811633017C16370177163B0173163F016E1643016816470164164B015F164F015A1653015516570151165B014C16600146166401411668013C166C0137167001321674012C16780128167C01221680011D1684011716880111168D010C1691010716950101169901FC159D01F615A101F015A501EA15A901E515AD01DF15B101D815B601D315BA01CD15BE01C715C201C115C601BB15CA01B415CE01AE15D201A815D601A115DA019B15DF019415E3018D15E7018715EB018015EF017915F3017215F7016B15FB016415FF015D150402561508024E150C02471510023F1514023815180230151C0228152002211524021815280211152D020915310200153502F9143902EF143D02E7144102DE144602D5144A02CC144E02C3145202BA145602B1145A02A7145E029D1462029314660289146A0280146F02761473026B14770260147B0256147F024B1483024014870234148B0229148F021D1494021114980205149C02F813A002EB13A402DF13A802D113AD02C413B002B613B502A813B9029913BD028B13C1027C13C5026C13C9025C13CD024C13D2023B13D6022B13DA021913DE020713E202F512E602E212EA02CE12EF02BA12F302A612F7029012FB027A12FF02631203034B12070333120B031A120F0300121403E4111803C7111C03AA1120038B1124036A11280349112C032511310300113503D9103903B0103D03851041035810450328104903F50F4D03BF0F5203860F56034A0F5A030A0F5E03C50E62037B0E66032C0E6B03D70D6E037C0D7303180D7703AE0C7B03390C7F03BC0B8303300B8703990A8B03F20990033A0994036D0898038B079C038706A0035F05A403FF03A8034502AD035001B0032100B2031900B2031600B2031400B2031300B2031200B2031200B2031200B2031100B2031200B2031100B2031100B2031100B2031100B3031100B3031100B3031100B3031100B3031000B3031000B3031000B3031000B3031000B3031000B3031000B3031000B303</t>
  </si>
  <si>
    <t>46170E0044171100421716003E171C003A17230037172A0033173100301737002C173D002817440025174A00221750001E1757001A175D001717630013176A00101770000C17770009177D000517840001178A00FD169000F9169700F5169D00F216A400EE16AA00EA16B100E616B700E316BE00DF16C400DB16CB00D716D100D316D800CF16DE00CB16E500C716EB00C316F200BF16F800BB16FF00B7160501B3160C01AF161201AB161901A7161F01A21626019E162C019916330196163901911640018D16460189164D018516540180165A017C1661017716670173166E016E16740169167B0165168101611688015C168E015816950153169C014F16A2014A16A9014516AF014016B6013B16BC013716C3013216C9012E16D0012816D6012416DD011E16E4011A16EA011516F1010F16F7010B16FE010616040200160B02FB151202F6151802F1151F02EC152502E6152C02E1153202DC153902D6154002D1154602CB154D02C6155302C0155A02BB156102B5156702AF156E02A9157402A4157B029E1581029815880292158F028D15950287159C028015A2027A15A9027415AF026E15B6026815BD026215C3025B15CA025515D0024E15D7024815DE024115E4023B15EB023415F1022D15F8022615FF021F15050318150C03111512030B15190303151F03FC142603F5142C03ED143303E6143A03DE144003D7144703CF144D03C8145403BF145B03B7146103AF146803A7146F039F14750397147C038E148203851489037D149003741496036B149D036214A3035914AA035014B1034714B7033D14BE033414C4032A14CB032014D1031614D8030C14DF030114E503F713EC03EC13F203E213F903D6130004CB130604C0130D04B4131404A8131A049C1321049013270484132E04771335046B133B045E1342045013480443134F043413560426135C041713630409136A04FA127004EA127704DA127D04CA128404B9128B04A81291049712980484129E047212A5046012AC044B12B2043812B9042312BF040E12C604F711CD04E111D304C911DA04B111E1049811E7047E11EE046311F5044711FB042A1102050B110805EC100F05CB101605A8101C05851023055F102A05371030050E103705E20F3D05B40F4405830F4B05500F51051A0F5805E00E5F05A20E6505610E6C051B0E7305CF0D7905800D8005280D8605CA0C8D05660C9305F70B9A05800BA105FD0AA7056C0AAE05CE09B5051F09BB055B08C2058207C8058D06CF057605D6052D04DC057D02E4053501EA053000ED052700ED052300ED052100ED052000ED051F00ED051E00ED051E00ED051E00ED051E00ED051E00ED051D00ED051D00ED051D00ED051D00ED051C00ED051C00ED051C00ED051C00ED051C00ED051C00ED051C00ED051C00ED051C00ED051C00ED051C00ED05</t>
  </si>
  <si>
    <t>A2170E00A01711009D1716009A171C009617240092172B008F1732008B17380088173F008417450081174C007D1752007917590076175F00721766006E176D006B17730067177A0063178100601787005B178E005817950054179B005017A2004C17A9004917AF004417B6004117BD003D17C3003917CA003517D1003117D7002D17DE002917E5002417EB002017F2001C17F9001817FF001517060110170D010C17140108171A0104172101FF162801FB162E01F6163501F3163C01EF164301EA164901E5165001E1165701DD165E01D8166401D4166B01CF167201CB167901C7167F01C2168601BD168D01B9169401B4169A01B016A101AB16A801A716AF01A216B5019D16BC019816C3019316CA018E16D0018916D7018516DE018016E4017B16EB017616F2017016F9016B1600026616070261160D025C16140257161B02521622024D16280248162F02421636023D163D023716430232164A022C1651022716580221165E021C16650216166C02101673020A167A0205168002FF158702F9158E02F3159502EE159C02E815A202E115A902DB15B002D515B702CF15BD02C915C402C315CB02BC15D202B615D902AF15DF02A915E602A315ED029C15F4029615FA028F1501038815080381150F037A15160373151D036C15230365152A035E153103571538034F153F034815450340154C033915530331155A032A156003221567031A156E03121575030A157C0302158203FA148903F1149003E9149703E0149E03D814A403CF14AB03C714B203BD14B903B414C003AB14C703A214CD039814D4038F14DB038514E2037C14E9037214EF036714F6035D14FD035314040448140B043D1411043214180427141F041C14260411142D0405143304F9133A04EE134104E1134804D4134F04C8135604BB135C04AE136304A0136A04931371048513780476137E046713850459138C04491393043A139A042A13A1041A13A7040913AE04F812B504E612BC04D412C304C212CA04AE12D0049B12D7048712DE047212E5045D12EC044712F3043012F9041812000500120705E7110E05CD111505B2111B0596112205791129055B1130053A1137051A113E05F8104405D3104B05AD105205861059055D1060053110660504106E05D30F7405A00F7B05690F8205300F8905F30E8F05B10E96056B0E9D05210EA405D10DAB057B0DB2051E0DB805BA0CBF054D0CC605D70BCD05560BD405C90ADB052D0AE1058109E805C208EF05ED07F605FE06FD05EE050406B6040A06300312068B0119064B001E062A001E0625001E0623001E0621001E0620001E0620001E061F001E061F001E061E001E061E001E061E001E061E001E061E001E061D001E061D001E061D001E061D001E061D001E061D001E061D001E061C001E061C001E061C001E061C001E061C001E06</t>
  </si>
  <si>
    <t>A4170C00A2170E009F1711009D1714009917190096171D00931721008F1724008C17280089172C0086173000821734007F1737007C173B0079173F0076174300721747006F174B006C174F00681753006517560062175A005E175E005B1762005717660054176A0050176E004D1772004917760046177A0042177E003E1782003B1785003717890033178D00301791002C1795002817990025179D002117A1001D17A5001917A9001517AD001217B1000E17B5000A17B9000617BD000217C100FE16C500FA16C900F616CD00F216D100EE16D400EA16D900E616DC00E116E000DE16E500DA16E800D516EC00D116F000CD16F400C916F800C416FC00C0160001BC160401B8160801B3160C01AE161001AB161401A6161801A1161C019C16200198162401941628018E162C018A16300185163401811638017C163C0177164001731644016E16480168164C01641650015F1654015A16580155165C01501660014B1664014616680140166C013B16700136167401311678012B167C0126168001201684011B16880115168C010F1690010A16940104169801FF159C01F915A001F315A401ED15A801E815AC01E115B001DC15B501D615B801CF15BC01C915C001C315C401BD15C801B615CC01B015D001A915D501A315D8019C15DD019615E1018F15E4018915E8018115ED017B15F1017415F5016C15F9016515FD015E150102571505024F15090248150D0240151102391515023015190229151D0221152102181525021015290208152D0200153102F7143502EE143902E5143D02DD144102D4144502CA144902C1144D02B8145102AE145502A41459029B145D0291146102871465027C14690272146E02661472025C14760251147A0246147E023B1482022E14860223148A0217148E020A149202FE139602F1139A02E4139E02D613A202C913A602BB13AA02AD13AE029E13B2028F13B6028013BA027013BE026013C2024F13C6023E13CA022D13CE021B13D2020913D702F612DA02E212DE02CE12E302B912E702A412EB028E12EF027712F3026012F7024712FB022E12FF0214120303F8110703DD110B03BF110F03A1111303811117035F111B033C111F0318112303F1102703C9102B039D102F03711034034310380311103B03DC0F4003A40F4403690F48032A0F4C03E70E5003A00E5403540E5803010E5C03A90D60034A0D6403E30C6803730C6C03FA0B7003760B7403E70A7803490A7C039A098003DB0884030508880312078C0300069003C204940340039903B1019D03A0009F031C00A0031700A0031400A0031400A0031200A0031200A0031200A0031100A0031100A0031100A0031100A0031100A0031100A0031100A0031000A0031000A0031000A0031000A0031000A0031000A0031000A0031000A0031000A0031000A0030F00A003</t>
  </si>
  <si>
    <t>AB170C00A9170E00A6171100A4171500A11719009D171D009A172100971725009317280090172C008D1730008A1734008717380083173C00801740007D1744007917480076174C0073175000701754006C17580068175B0065175F00621763005E1767005B176B0057176F0054177300501777004D177B0049177F0045178300421787003E178B003A178F0037179300331797002F179B002B179F002817A3002417A7002017AB001C17AF001817B3001517B7001117BB000D17BF000917C3000517C7000117CB00FC16CF00F816D300F416D700F116DB00ED16DF00E816E300E516E700E016EB00DC16EF00D816F300D416F700CF16FB00CB16FF00C6160301C2160801BE160B01B9161001B5161401B1161801AC161B01A8162001A31624019F1628019A162C0195163001911634018C16380187163C01831640017E1644017916480174164C016E1650016A1654016416580160165C015B16600155166401511668014C166C0146167001411675013C16790136167D01311681012C1685012616890121168D011B16910116169501101699010A169D010416A101FE15A501F915A901F315AD01ED15B201E715B601E115BA01DB15BE01D515C201CF15C601C815CA01C215CE01BC15D201B515D601AE15DA01A815DE01A115E2019B15E6019415EA018D15EE018615F3017F15F7017815FB017115FF016A150302631507025B150B0253150F024C151302441517023D151B0235151F022D152302241528021C152B02141530020C15340204153802FB143C02F2144002E9144402E0144802D7144C02CE145002C4145402BA145802B1145C02A81461029E1465029414690289146D027F147102741475026A1479025F147D0254148102491485023D148A0231148E0225149202191496020D149A02FF139E02F313A202E613A602D713AA02CA13AE02BC13B202AD13B7029E13BB028F13BF028013C3027013C7026013CB024F13CF023E13D3022D13D7021A13DB020813DF02F412E302E012E802CC12EC02B812F002A212F4028C12F8027512FC025C120003441204032A12080310120C03F4111003D7111503B911190399111D037911210357112503331129030D112D03E7103103BD1035039210390364103E033410420301104603CB0F4A03910F4E03550F5203150F5603CF0E5A03850E5E03360E6203E10D6603860D6B03240D6F03B90C7303460C7703C90B7B03400B7F03A90A8303040A87034F098B0383088F03A3079303A606970384059B032A049F037F02A4036901A7032500AA031A00AA031600AA031400AA031300AA031200AA031200AA031200AA031100AA031100AA031100AA031100AA031100AA031100AA031100AA031100AA031000AA031000AA031000AA031000AA031000AA031000AA031000AA031000AA031000AA031000AA03</t>
  </si>
  <si>
    <t>AA170C00A8170E00A6171100A31715009F1719009C171D0099172100961725009217290090172D008C173100891734008617380082173C007F1740007C1744007917480075174C00721750006F1754006B17580068175C0064176000611764005D1768005A176C0056177000531774004F1778004C177C004817800044178400411788003D178C003917900036179400321798002E179C002A17A0002617A4002317A8001F17AC001B17B0001717B4001317B8001017BC000C17C0000817C4000417C8000017CC00FC16D000F716D400F416D800EF16DC00EB16E100E716E400E316E900DF16ED00DB16F100D616F500D216F900CE16FD00C9160101C5160501C1160901BC160D01B8161101B4161501AF161901AB161D01A6162101A21626019D16290198162E01941632018F1636018A163A0186163E01811642017C16460177164A0172164E016D1652016816560163165A015E165E0159166301541667014F166B014A166F01451673013F1677013A167B0135167F012F1683012A16870124168B011F168F011A169301141698010E169C010816A0010316A401FD15A801F715AC01F115B001EC15B401E615B801E015BC01D915C001D315C401CD15C901C715CD01C015D101BA15D501B415D901AD15DD01A615E101A015E5019915E9019315ED018C15F2018515F6017D15FA017615FE016F1502026815060261150A0259150E02521512024A15160243151B023B151F02331523022B15270223152B021B152F02131533020A15370202153B02F9143F02F0144402E7144802DE144C02D5145002CC145402C3145802B9145C02AF146002A51464029C14680291146C02871471027D1475027214790267147D025C14810251148502461489023A148D022E1492022314960216149A020A149E02FD13A202F013A602E313AA02D513AF02C713B202B913B702AB13BB029C13BF028D13C3027D13C7026D13CB025D13CF024D13D3023B13D8022913DC021713E0020513E402F212E802DE12EC02C912F002B512F4029F12F8028812FD0271120103591205034012090326120D030B121103EF111503D3111903B4111E03941122037311260351112A032D112E0307113203E0103603B6103A038A103F035C1043032C104703F80F4B03C10F4F03880F53034A0F5703080F5B03C30E5F03790E6303280E6803D30D6C03760D7003120D7403A60C7803320C7C03B30B8003280B84038F0A8903E9098C0330099103630895037E0799037E069D035405A103F503A5033802AA034B01AD032100AF031900AF031600AF031400AF031300AF031200AF031200AF031200AF031100AF031100AF031100AF031100AF031100AF031100AF031100AF031100AF031100AF031000AF031000AF031000AF031000AF031000AF031000AF031000AF031000AF031000AF03</t>
  </si>
  <si>
    <t>A8170C00A7170E00A4171100A11715009E1719009B171D009717210094172500911729008E172D008A173100881735008417390081173D007D1741007A1745007717480074174C00701750006D1755006A17580066175C0063176000601764005C17690058176C0054177000511775004D1778004A177D0046178000431785003F1789003C178D003817910034179500311799002C179D002917A1002517A5002117A9001D17AD001A17B1001617B5001217B9000E17BD000A17C1000617C5000217C900FE16CD00FA16D200F616D600F216DA00EE16DE00EA16E200E616E600E116EA00DD16EE00DA16F200D516F600D116FA00CC16FF00C8160201C3160601BF160B01BB160F01B7161301B2161701AE161B01A9161F01A5162301A01627019B162B0197162F01921634018E16380189163C01851640017F1644017B16480176164C01711650016C1654016716590162165D015D16610158166501531669014E166D0149167101441675013F16790139167D01331681012E16850129168A0124168E011E1692011916960113169A010D169E010716A2010216A601FC15AB01F615AF01F115B301EB15B701E515BB01DE15BF01D815C301D215C701CC15CB01C515D001BF15D301B915D801B215DC01AC15E001A515E4019F15E8019815EC019115F0018A15F5018315F9017C15FD01761501026E1505026715090260150D02581512025115160249151A0241151E023A152202321526022A152A0222152E021A153202111537020A153B0201153F02F8144302EF144702E7144B02DE144F02D5145302CC145802C2145C02B9146002AF146402A51468029C146C0291147102871475027C14790272147D02671481025C1485025114890246148D023B1491022E14960223149A0217149E020A14A202FD13A602F013AA02E313AF02D613B302C813B702BA13BB02AB13BF029C13C3028D13C7027E13CB026F13D0025E13D4024E13D8023D13DC022B13E0021913E4020713E802F412ED02E012F102CC12F502B712F902A212FD028C120103751205035E120A0345120E032B12120311121603F5111A03D9111E03BB1122039C1127037C112B035A112F033711330313113703EC103B03C3104003991044036C1048033D104C030B105003D60F54039F0F5803630F5C03240F6103E20E65039A0E69034D0E6D03FB0D7103A20D7503410D7903DB0C7E036B0C8203F20B86036E0B8A03DE0A8E03400A920390099603CF089A03F6079F030307A303F405A703B404AB032A03B003A601B4038400B6031C00B7031700B7031500B7031400B7031300B7031200B7031200B7031200B7031100B7031100B7031100B7031100B7031100B7031100B7031100B7031100B7031100B7031100B7031100B7031100B7031000B7031000B7031100B7031000B7031000B703</t>
  </si>
  <si>
    <t>6A170E00681711006517160062171D005E1724005A172B00571732005317380050173F004C17460049174C0045175300421759003E1760003A17660037176D00331773002F177A002B1781002817870024178E00201795001C179B001817A2001517A9001117AF000D17B6000917BD000517C3000217CA00FD16D100F916D700F516DE00F116E500ED16EB00E916F200E516F900E1160001DD160601D9160D01D5161401D1161A01CC162101C8162801C4162F01C0163501BC163C01B8164301B3164901AF165001AB165701A7165E01A21665019D166B01991672019416790190167F018B16860187168D01821694017E169A017916A1017516A8016F16AF016B16B6016616BC016116C3015D16CA015816D0015316D7014E16DE014A16E5014416EC013F16F2013A16F90135160002301607022B160D022616140221161B021C1622021616280211162F020B16360206163D0200164402FB154A02F6155102F1155802EB155F02E6156502E0156C02DA157302D5157A02CF158002C9158702C3158E02BD159502B7159C02B115A202AB15A902A515B0029F15B7029915BE029315C4028D15CB028615D2028015D9027915E0027315E6026C15ED026615F4025F15FB0258150203511508034B150F03441516033D151D03361523032F152A03281531032015380319153F03111545030A154C0302155303FB145A03F3146003EB146803E3146E03DB147503D3147C03CB148303C2148903BA149003B2149703A9149E03A114A5039814AC038F14B2038614B9037D14C0037414C7036B14CE036114D4035714DB034E14E2034414E9033A14EF033014F6032514FD031B14040410140B0405141204FA131804EF131F04E4132604D7132D04CC133304C0133A04B4134104A71348049B134F048D13560481135C047313630465136A0457137104491378043B137F042C1385041D138C040D139304FD129A04ED12A104DC12A804CB12AE04B912B504A712BC049512C3048212CA046F12D0045A12D7044612DE043012E5041A12EC040412F304ED11F904D4110005BB110705A2110E05871115056B111C054D1122053011290511113005F0103705CF103E05AB10450586104B055F105205361059050B106005DE0F6705AF0F6E057D0F7405480F7B05100F8205D30E8905940E9005510E9705080E9D05BB0DA405690DAB050F0DB205AF0CB805470CC005D60BC6055D0BCD05D60AD405430ADB05A209E205EF08E8052808EF054907F6055006FD0533050406E0030B06100213060A0118062E001B0627001B0623001B0622001B0621001B0620001B0620001B061F001B061F001B061E001B061E001B061E001B061E001B061E001B061E001B061D001B061D001B061D001B061D001B061C001B061C001B061D001B061C001B061C001B061C001B061C001B06</t>
  </si>
  <si>
    <t>62170E00601711005D1717005A171D005517240052172B004F1732004B17380048173F004417450040174C003D1752003917590036176000321766002E176D002B17730027177A0023178000201787001C178E001817940015179B001117A2000D17A8000917AF000517B6000217BC00FD16C300F916CA00F516D000F116D700ED16DE00E916E400E516EB00E116F200DE16F800DA16FF00D5160601D1160C01CD161301C9161A01C5162001C0162701BC162E01B8163501B4163B01B0164201AB164901A7164F01A31656019E165D019916640196166A01901671018D16780188167E01831685017F168C017B16930176169A017016A0016C16A7016716AE016316B5015E16BB015916C2015516C9015016CF014B16D6014616DD014116E4013C16EA013716F1013216F8012D16FF012816050223160C021E16130219161902131620020E16270209162E0204163502FE153B02F9154202F4154902EE155002E9155602E3155D02DE156402D8156B02D2157102CD157802C7157F02C1158602BB158C02B6159302AF159A02A915A102A315A8029E15AE029815B5029215BC028B15C3028515C9027E15D0027815D7027115DE026B15E4026515EB025E15F2025815F902501500034A15060343150D033C15140335151B032E1521032715280320152F031815360311153D030A15430302154A03FB145103F3145803EB145E03E3146503DC146C03D4147303CB147A03C3148003BB148703B3148E03AA149503A2149C039914A2039014A9038714B0037E14B7037514BD036C14C4036214CB035914D2034F14D9034514DF033C14E6033114ED032714F4031D14FB031214010407140804FD130F04F2131604E6131C04DB132404CF132A04C3133104B7133804AB133F049F13450492134C048613530478135A046B1360045D1367044F136E044113750432137C04231382041413890405139004F4129704E4129E04D312A504C312AB04B112B2049F12B9048C12C0047A12C6046612CD045112D4043D12DB042712E2041112E904FA11EF04E311F604CA11FD04B211040597110B057C1111056011180543111F052511260505112D05E5103405C2103A059E1041057910480552104F0529105605FD0F5C05CF0F63059F0F6A056C0F7105370F7805FE0E7E05C20E8505820E8C053D0E9305F40D9A05A60DA005510DA705F70CAE05960CB5052C0CBC05BA0BC2053E0BC905B50AD005200AD7057C09DE05C508E405FA07EB051607F2051706F905F304000695030706C4010F06C90013062C00150626001506230016062200150621001506200016061F0016061F0015061F0016061E0016061E0016061E0015061E0016061D0016061E0016061D0016061D0016061D0016061D0016061D0016061C0016061C0016061C0016061C0016061C0015061C001506</t>
  </si>
  <si>
    <t>69170E00671711006417170061171D005D17240059172B0055173100521738004E173E004B17450048174B0044175200401759003C175F003917660035176C00321773002E1779002A1780002717860023178D001F1794001C179A001817A1001417A7001017AE000D17B5000917BB000517C2000117C800FC16CF00F816D600F416DC00F116E300ED16EA00E916F000E516F700E116FE00DD160401D9160B01D4161201D0161801CC161F01C7162601C3162C01BF163301BB163A01B7164101B3164701AE164E01AA165401A6165B01A11662019D16690198166F01941676018F167D018B16830186168A01821691017D16970179169E017416A5016F16AC016A16B2016616B9016116C0015C16C6015716CD015316D4014E16DA014916E1014416E8013F16EF013A16F5013516FC012F1603022B160A0226161002201617021B161E021616240210162B020B1632020616390200163F02FB154602F6154D02F1155302EB155A02E5156102E0156702DA156E02D4157502CF157C02C9158302C3158902BD159002B7159702B1159D02AB15A402A515AB029F15B2029915B8029315BF028D15C6028615CC028015D3027915DA027315E1026C15E7026615EE025F15F5025915FC02511502034B150903441510033D15170336151D032F15240328152B03211532031915380312153F030B15460302154D03FB145303F3145A03EC146103E4146803DC146E03D4147503CC147C03C3148303BB148903B3149003AA149703A2149E039814A4039014AB038714B2037E14B9037414BF036B14C6036114CD035814D3034E14DA034514E1033B14E8033014EF032614F5031B14FC031114030406140A04FA131004EF131704E4131E04D8132504CD132B04C0133204B5133904A81340049B1347048F134D048213540474135B0466136204591368044B136F043C1376042D137D041E1383040E138A04FE129104EE129804DD129E04CC12A504BB12AC04A912B3049712B9048412C0047012C7045C12CE044712D5043212DB041C12E2040612E904EE11F004D711F704BD11FD04A411040589110B056D1112055111180533111F0513112605F3102D05D0103405AD103A05881041056210480539104F050F105505E20F5C05B20F6305810F6A054C0F7005140F7705D90E7E059A0E8505570E8C050E0E9205C20D9905700DA005180DA705B80CAE05510CB405E10BBB05670BC205E30AC905510ACF05B109D6050009DD053B08E3056007EA056806F1054E05F8050604FF054502070623010C062F000F0627001006230010062200100621001006200010061F0010061F0010061E0010061E0010061E0010061E0010061E0010061D0010061D0010061D0010061D0010061D0010061D0010061C0010061D0010061C0010061C0010061C0010061C0010061C001006</t>
  </si>
  <si>
    <t>62170E00601711005D17160059171D005617240052172B004F1731004B17380048173E004417450040174B003D1752003A17580036175F00321765002E176C002B1772002717790024177F00201786001C178D001817930015179A001117A0000D17A7000917AE000517B4000217BB00FD16C200F916C800F616CF00F216D500ED16DC00E916E300E616E900E216F000DE16F600DA16FD00D6160401D2160A01CD161101C9161801C5161E01C1162501BD162C01B9163201B4163901B0164001AC164601A7164D01A31654019E165A019A1661019616680191166E018D16750188167C01841682017F1689017B1690017616960172169D016C16A4016816AA016316B1015F16B8015A16BF015516C5015116CC014C16D3014716D9014216E0013D16E7013816ED013316F4012E16FB0129160102241608021F160F021A16150214161C020F1623020A162A0204163002FF153702FA153E02F5154502EF154B02EA155202E5155902DE155F02D9156602D3156D02CD157302C8157A02C2158102BD158702B6158E02B0159502AA159C02A415A2029E15A9029815B0029215B7028C15BD028615C4027F15CB027915D1027215D8026C15DF026615E6025F15EC025915F3025215FA024B150103441507033D150E033615150330151B0328152203211529031A153003131536030B153D0304154403FC144A03F5145103EC145803E5145F03DD146503D5146C03CD147303C4147A03BC148003B4148703AB148E03A31495039A149B039114A2038914A9038014AF037714B6036E14BD036314C4035A14CA035114D1034714D8033D14DF033314E5032914EC031F14F3031414FA030A140004FF130704F3130E04E8131504DD131B04D1132204C6132904B9133004AD133604A0133D049413440487134B047A1351046D1358045F135F045113660443136C043413730425137A041613800407138704F6128E04E6129504D5129B04C512A204B312A904A112B0048F12B7047C12BD046812C4045512CB044012D2042B12D8041412DF04FE11E604E711EC04CF11F304B611FA049B1101058111080565110E05491115052A111C050B112305EB102905C9103005A510370580103E055910450530104B0505105205D80F5905A80F6005760F6605410F6D05090F7405CD0E7A058E0E81054A0E8805010E8F05B40D9605620D9C05090DA305A80CAA05400CB105CF0BB705550BBE05CF0AC5053C0ACC059A09D205E608D9052108E0054307E6054806ED052C05F405DA03FB050B020306080108062D000B0626000B0623000B0622000B0620000B0620000B061F000B061F000B061E000B061E000B061E000B061E000B061D000B061D000B061D000B061D000B061D000B061D000B061D000B061D000B061C000B061C000B061C000B061C000B061C000B061C000B06</t>
  </si>
  <si>
    <t>42170C0040170E003E1711003B1715003817190034171E00311721002E1725002B17290028172D0025173100221734001E1738001C173C001817400015174400121748000F174B000B174F00081753000517570002175B00FE165F00FB166300F7166600F4166B00F1166F00ED167200EA167600E6167A00E3167E00E0168200DC168600D8168A00D5168E00D2169200CD169600CA169A00C7169E00C316A100BF16A600BC16AA00B816AD00B416B100B116B500AD16B900A916BD00A516C100A216C5009D16C9009A16CD009616D1009216D5008E16D9008A16DD008616E1008316E5007E16E9007A16ED007616F1007216F5006E16F9006916FD0065160101611605015D16090159160D0155161101501615014C16190148161D01431621013F1625013A16290136162D01311631012D1635012816390124163D011F1641011B1645011616490111164D010C1651010716550103165901FE155D01F9156101F4156501EF156901EA156D01E5157101E0157501DB157901D6157D01D1158101CB158501C7158901C1158D01BC159101B6159501B1159901AB159D01A615A101A015A5019B15A9019515AD018F15B1018A15B5018315B9017D15BD017815C1017215C5016B15C9016515CD015F15D1015915D5015215D9014C15DD014615E1013F15E5013915E9013215ED012C15F1012415F5011E15F9011715FD01101501020A15050202150902FB140D02F3141102EC141502E5141902DD141D02D5142102CE142502C6142902BE142D02B6143202AE143502A5143A029E143D02941441028C14460283144A027A144E0272145202691456025F145A0256145E024C1462024314660239146A022F146E02251472021A14760210147A0205147E02FA138202F0138602E4138A02D8138E02CD139202C1139602B5139A02A8139E029C13A2028F13A6028213AA027413AF026613B2025813B7024913BB023B13BE022B13C3021C13C7020B13CB02FB12CF02EA12D302D912D702C812DB02B512DF02A212E3028F12E7027B12EB026612EF025112F3023B12F7022412FB020D12FF02F4110303DB110703C1110B03A6110F038A1113036C1118034D111C032D1120030B112403E9102803C3102C039D10300374103403491038031C103C03EB0F4003B90F4403830F48034A0F4C030D0F5003CB0E5403860E58033B0E5C03EB0D6003950D6403380D6803D30C6C03660C7003EF0B74036E0B7803E10A7C03480A80039B098403DD0888030B088C031D07900310069403D50499035B039D03BC01A103B900A4031E00A5031800A5031500A5031400A5031300A5031200A5031200A5031200A5031200A5031100A5031100A5031100A5031100A5031100A5031100A5031100A5031100A5031100A5031100A5031100A6031100A6031000A6031000A6031000A603</t>
  </si>
  <si>
    <t>4E170C004D170E004A171100481714004417180041171C003E1720003B1723003817270035172B0031172E002E1732002B1735002817390025173D00221741001E1744001B17480018174C0015174F00121753000E1757000B175B0008175E000417620001176600FD166A00FA166D00F6167100F3167500F0167800EC167C00E9168000E5168400E2168800DE168B00DB168F00D7169300D4169700D0169A00CC169E00C816A200C516A600C116A900BD16AD00BA16B100B616B500B216B900AE16BD00AB16C000A716C400A316C8009F16CB009B16CF009716D3009316D7008F16DB008B16DE008716E2008316E6007F16EA007B16EE007716F2007316F5006E16F9006916FD0066160101611605015D16090159160C0154161001501614014C16180147161C0143161F013E1623013A16270135162B0131162F012C1633012716360122163A011E163E0119164201151646010F1649010A164D010616510101165501FC155901F7155D01F2156001ED156401E8156801E2156C01DD157001D8157401D3157701CD157B01C9157F01C3158301BE158701B8158B01B2158E01AD159201A7159601A1159A019C159E019615A2019015A6018A15A9018415AD017E15B1017815B5017215B9016C15BD016615C0015F15C4015915C8015215CC014C15D0014515D3013F15D7013715DB013215DF012A15E3012315E7011D15EB011515EE010E15F2010715F6010015FA01F814FE01F0140202E9140602E1140A02DA140D02D1141102C9141502C2141902B9141D02B1142102A9142402A014280297142C028F143002851434027D14380274143B026A143F0261144302571447024D144B0243144F02391453022F14560225145A021A145E020F14620204146602F9136A02EE136E02E2137202D5137502CA137902BD137D02B1138102A31385029613890289138C027C1391026D1394025F13980250139C024113A0023113A4022113A8021113AC020013AF02EF12B302DD12B702CB12BB02B812BF02A512C3029112C6027C12CA026812CE025112D2023A12D6022312DA020B12DE02F111E202D711E502BB11E9029E11ED028111F1026211F5024111F9021F11FD02FC100003D6100403AF10080386100C035B1010032D101403FC0F1803C90F1C03920F1F03590F23031C0F2703DB0E2B03930E2F03490E3303F90D3703A20D3A03430D3E03DF0C4203710C4603FA0B4A03770B4E03E90A52034E0A55039D095903E0085D030A0861031907650307066903C6046D0348037103B4017503AE0077031C007803160078031400780312007803120078031100780311007803110078031100780311007803100078031000780310007803100078030F007803100078030F0078030F0078030F0078030F0078030F0078030F0078030F0078030F0078030F007803</t>
  </si>
  <si>
    <t>4E170C004C170E004A171100471714004417180041171C003E1720003B1724003817270035172B0031172F002E1732002B1736002817390025173D00221741001E1745001B17490018174C0015175000111754000E1757000B175B0007175F000417630001176600FD166A00FA166E00F6167200F3167600EF167900EC167D00E9168100E5168500E1168900DE168C00DA169000D7169400D3169800CF169C00CB169F00C816A300C416A700C116AB00BD16AF00B916B300B616B600B216BA00AE16BE00AA16C200A616C600A216CA009E16CD009A16D1009616D5009216D9008E16DD008A16E1008616E5008216E8007E16EC007A16F0007616F4007216F8006D16FC006916FF0065160301611607015C160B0158160F0153161301501616014B161A0146161E01421622013D16260139162A0134162E01301631012B1635012616390122163D011D16410119164501141648010E164C010A1650010516540100165801FB155C01F6156001F1156401EC156701E7156B01E1156F01DC157301D7157701D2157B01CC157E01C7158201C2158601BC158A01B6158E01B1159201AB159601A5159A019F159E019A15A1019415A5018E15A9018815AD018215B1017C15B5017615B9017015BD016A15C0016315C4015D15C8015715CC015015D0014A15D4014315D8013C15DB013515DF012F15E3012815E7012115EB011A15EF011315F3010C15F7010415FB01FD14FE01F5140202EE140602E6140A02DE140E02D7141202CE141602C7141902BE141E02B6142102AE142502A51429029C142D02931431028B1435028214390279143D026F144002651444025C14480253144C02491450023F145402341458022A145C0220146002151463020A146702FF136B02F3136F02E8137302DC137702D0137B02C4137F02B7138302AA1387029D138A0290138E02831392027513960266139A0258139E024913A2023913A6022A13AA021913AE020913B102F812B502E712B902D412BD02C212C102AF12C5029B12C9028712CD027212D1025C12D4024612D9022F12DC021712E002FE11E402E411E802C911EC02AD11F0029011F4027111F8025111FC023011FF020D110303E9100703C2100B039A100F03701013034310170313101B03E20F1F03AC0F2203740F2603380F2A03F90E2E03B40E32036B0E36031E0E3A03C90D3E036F0D42030C0D4603A20C4A032F0C4D03B10B5103280B5503930A5903EE095D0337096103670864038507680382066C0357057003F50374033B02790351017B0320007D0318007E0315007E0313007E0312007E0312007E0311007E0311007E0311007E0311007E0310007E0310007E0310007E0310007E0310007E0310007E030F007E0310007E030F007E030F007E030F007E030F007E030F007E030F007E030F007E030F007E03</t>
  </si>
  <si>
    <t>19170D00181711001517160012171C000E1723000B172A00071730000417360000173C00FD164300F9164900F6164F00F2165500EF165C00EB166200E7166800E4166F00E1167500DD167B00D9168200D6168800D2168E00CE169500CB169B00C716A100C316A800BF16AE00BC16B400B816BB00B416C100B016C800AC16CE00A916D400A516DB00A016E1009D16E8009916EE009516F4009116FB008D1601018916080185160E01811615017D161B01791621017516280170162E016C16350168163B01631642015F1648015B164E015616550152165B014E1662014A16680145166F01411675013C167C0138168201331688012F168F012A16960126169C012116A2011D16A9011816AF011316B6010E16BC010A16C3010516C9010016D001FC15D601F715DD01F115E301ED15E901E815F001E315F601DE15FD01D8150302D4150A02CF151002C9151702C4151D02BF152402BA152A02B5153102AF153702AA153E02A41544029F154B029A155102941557028E155E028915640283156B027D1571027815780272157E026C15850266158B02611592025B15980254159F024E15A5024815AC024215B2023B15B9023615BF022F15C6022915CC022215D3021C15D9021515E0020F15E6020815ED020115F302FB14FA02F3140003ED140703E6140D03DE141403D8141A03D0142103C9142703C2142E03BA143403B3143B03AB144103A31448039C144E03931455038B145B03831462037B14680373146F036B14750362147C035A1482035114890349148F033F14960336149C032D14A3032414A9031B14B0031114B6030714BD03FD13C303F313C903EA13D003E013D703D513DD03CA13E403C013EA03B513F103AA13F7039E13FE039313040488130B047C1311046F13180463131E045713250449132B043C1332042F13380422133F041413450406134C04F7125304E8125904D9126004CA126604BA126C04AA12730499127A04881280047712870465128D045212940440129A042B12A1041812A7040312AE04EE11B404D811BB04C111C104AA11C8049111CE047811D5045E11DB044311E2042611E9040911EF04EB10F604CB10FC04AA10020587100905631010053D10160515101D05EB0F2305BE0F2A05900F30055F0F37052A0F3D05F30E4405B90E4B057B0E5105380E5705F20D5E05A60D6405540D6B05FC0C72059E0C7805370C7F05C80B8505500B8C05CC0A92053B0A99059B099F05EB08A6052808AC054D07B3055406B9053C05C005EE03C7052A02CE051801D3052D00D6052500D6052200D6052000D6051F00D6051E00D6051E00D6051D00D6051D00D6051D00D6051C00D6051C00D6051C00D6051C00D6051C00D6051C00D6051C00D6051C00D6051C00D6051B00D6051B00D6051B00D6051B00D6051B00D6051B00D6051B00D605</t>
  </si>
  <si>
    <t>19170D00181711001517160012171C000E1723000A172A00071730000417360000173C00FC164300F9164900F5164F00F2165600EE165C00EB166200E7166800E4166F00E0167500DD167B00D9168200D5168800D2168E00CE169500CA169B00C616A100C316A800BF16AE00BC16B500B816BB00B416C100B016C800AC16CE00A816D400A416DB00A016E1009C16E8009816EE009416F4009016FB008C1601018816080185160E01801615017C161B0178162101741628016F162E016B16350167163B01631642015F1648015A164F015616550152165B014E1662014916680145166F01401675013C167C0137168201331688012E168F012A16950125169C012116A2011C16A9011716AF011316B6010E16BC010916C3010416C9010016D001FB15D601F615DD01F115E301EC15E901E715F001E215F601DD15FD01D8150302D3150A02CE151002C9151702C4151D02BE152402BA152A02B4153102AF153702A9153E02A41544029E154B0299155102941557028E155E028915640283156B027D1571027715780271157E026C15850266158B02601592025A15980254159F024E15A5024815AC024115B2023B15B9023515BF022F15C6022815CC022215D3021B15D9021515E0020E15E6020815ED020115F302FB14FA02F3140003EC140703E5140D03DE141403D7141A03D0142103C9142703C1142E03BA143403B2143B03AB144103A31448039B144E03931455038B145B03831461037B14680373146F036B14750362147C03591482035114890348148F033F14960336149C032D14A3032414A9031B14B0031114B6030714BD03FD13C303F313CA03EA13D003DF13D703D513DD03CA13E403C013EA03B513F103AA13F7039E13FE039313040488130B047C1311046F13180463131E045613250449132B043D1332043013380422133F041413450406134C04F8125204E8125904D9126004CA126604BA126C04AA1273049A127A04881280047712870466128D045312940440129A042D12A1041912A7040512AE04EF11B404D911BB04C211C104AB11C8049311CE047A11D5045F11DC044511E2042911E8040B11EF04ED10F604CD10FC04AC1002058A100905661010054010160519101D05EF0F2305C30F2A05950F3005640F3705310F3D05FA0E4405C00E4A05820E5105400E5805FA0D5E05AE0D64055E0D6B05080D7205AA0C7805450C7F05D70B85055F0B8C05DC0A92054E0A9905B1099F050409A6054208AC056A07B3057606B9056305C0052004C6057502CE053901D4052F00D7052600D7052200D7052100D7052000D7051F00D7051E00D7051E00D7051D00D7051D00D7051D00D7051C00D7051C00D7051C00D7051C00D7051C00D7051C00D7051C00D7051C00D7051B00D7051B00D7051B00D7051B00D7051B00D7051B00D7051B00D705</t>
  </si>
  <si>
    <t>19170D00171711001517160011171C000D17230009172A000617300003173600FF163C00FC164300F8164900F5164F00F1165500EE165C00EB166200E7166900E3166F00E0167500DC167B00D8168200D5168800D1168E00CD169500CA169B00C616A100C216A800BE16AE00BB16B400B716BB00B316C100B016C800AC16CE00A816D400A416DB00A016E1009C16E8009816EE009416F4009016FB008C1601018816080184160E01801615017C161B0178162101741628016F162E016B16350167163B01631642015F1648015A164F015616550152165B014E1662014916680145166F01401675013C167C0137168201331688012E168F012A16950125169C012116A2011C16A9011816AF011316B6010E16BC010916C3010416C9010016D001FB15D601F615DD01F115E301EC15E901E815F001E215F601DE15FD01D8150302D3150A02CE151002C9151602C4151D02BF152402BA152A02B4153102AF153702A9153E02A41544029F154B0299155102941557028E155E028915640283156B027D1571027815780272157E026C15850266158B02601592025B15980254159F024E15A5024815AC024215B2023C15B9023515BF023015C6022915CC022215D3021C15D9021515E0020F15E6020815ED020215F302FB14FA02F4140003ED140703E6140D03DF141403D8141A03D1142103C9142703C2142E03BA143403B3143B03AB144103A41448039C144E03941455038C145B03841461037C14680374146F036C14750363147C035A148203521489034A148F034114960337149C032E14A3032514A9031C14B0031314B6030914BD03FF13C303F513CA03EB13D003E113D703D713DD03CC13E403C113EA03B713F103AB13F703A013FE039513040489130B047E1311047113180465131E04591325044D132B043F1332043213380425133F041713450409134C04FA125304EC125904DD126004CE126604BF126C04AE1273049D127A048D1280047B1287046A128D045712940445129A043112A1041D12A7040912AE04F411B404DF11BB04C811C104B011C8049911CE048011D5046611DC044C11E2043011E9041311EF04F510F604D610FC04B610020594100905701010054B10160525101D05FC0F2305D10F2A05A30F3005730F3705410F3D050C0F4405D30E4B05970E5105560E5805120E5E05C90D65057A0D6B05260D7205CB0C7805680C7F05FE0B85058B0B8C050E0B9205850A9905ED099F054809A6058F08AC05C007B305DA06B905D505C005A904C6053603CD059701D4056000D9052900DA052300DA052100DA052000DA051F00DA051E00DA051E00DA051E00DA051D00DA051D00DA051D00DA051C00DA051C00DA051C00DA051C00DA051C00DA051C00DA051C00DA051B00DA051B00DA051B00DA051B00DA051B00DA051B00DA051B00DA05</t>
  </si>
  <si>
    <t>1A170D00181711001517160012171C000F1723000B172A00071730000417360001173D00FD164300F9164900F6164F00F2165600EF165C00EB166200E8166900E4166F00E1167500DD167C00D9168200D6168900D2168F00CE169500CB169C00C716A200C316A900BF16AF00BC16B500B816BC00B416C200B016C900AC16CF00A916D600A516DC00A116E2009D16E9009816EF009516F6009116FC008D1603018916090185161001811616017D161C017816230174162901701630016C16360168163D01631643015F1649015B1650015716560152165D014E1664014A166A0146167001411677013C167E013816840133168A012F1691012A16970126169E012116A4011D16AB011816B1011316B8010E16BE010A16C5010516CB010016D201FB15D801F715DF01F215E501ED15EC01E815F201E215F901DE15FF01D9150602D4150C02CF151302C9151902C4152002BF152602BA152D02B5153302AF153A02AA154002A41547029F154D029915540294155B028E1561028915670283156E027D15740278157B02721581026C15880266158F02601595025A159C025415A2024E15A9024815AF024215B6023C15BC023515C3022F15C9022915D0022215D6021C15DD021515E3020F15EA020815F0020215F702FB14FD02F3140403EC140A03E6141103DE141803D7141E03D0142503C9142B03C1143203BA143803B2143F03AB144503A3144C039B145203931459038B145F03831466037B146C03731473036B147903621480035914860351148D03481494033F149A033614A1032D14A7032414AE031A14B4031114BB030714C103FD13C803F313CE03E913D503DF13DB03D413E203CA13E903BF13EF03B513F603A913FC039E13030492130904871310047B1317046F131D046313240456132A04491331043C1337042F133E042113440413134B0405135104F7125804E8125E04D9126504C9126B04B9127204A912790499127F048812860476128C0464129304521299043E12A0042B12A6041712AD040212B404ED11BA04D711C104C011C704A811CE049011D4047711DB045D11E2044211E8042611EF040811F504EA10FC04CB100205A910090587100F05631016053D101D0515102305EB0F2A05BF0F3005900F37055F0F3D052B0F4405F40E4B05B90E51057C0E5805390E5E05F30D6505A60D6B05550D7205FF0C7805A00C7F05390C8505CA0B8C05530B9305CE0A99053D0AA0059F09A605F008AD052B08B3055007BA055A06C0054105C705F903CE053802D6051C01DA052D00DE052500DE052200DE052000DE051F00DE051F00DE051E00DE051E00DE051E00DE051D00DE051D00DE051C00DE051C00DE051C00DE051C00DE051C00DE051C00DE051C00DE051C00DE051B00DE051B00DE051B00DE051B00DE051B00DE051B00DE051B00DE05</t>
  </si>
  <si>
    <t>1B170D00191711001617160013171C00101723000C172A00091730000517360002173C00FE164300FA164900F7164F00F4165600F0165C00ED166200E9166900E5166F00E2167500DE167C00DB168200D7168900D4168F00CF169500CC169C00C816A200C416A900C116AF00BD16B500B916BC00B616C200B216C900AE16CF00AA16D500A616DC00A216E2009E16E9009A16EF009616F6009216FC008E1603018A16090186161001821616017E161C017916230176162901721630016D16360169163D0164164301601649015C1650015816570153165D014F1663014B166A0147167001421677013D167D013916840134168A01301691012C16970127169E012216A4011E16AB011916B1011416B8010F16BE010B16C5010616CB010116D201FC15D801F815DF01F315E501EE15EC01E915F201E415F901DF15FF01DA150602D5150C02D0151302CB151902C5152002C0152602BB152D02B6153302B0153A02AB154002A5154702A0154D029A15540295155A02901561028A15670284156E027E15740279157B02731582026D15880267158F02611595025B159B025615A2024F15A9024915AF024315B6023D15BC023615C3023015C9022A15D0022315D6021D15DD021615E3021015EA020915F0020215F702FC14FD02F5140403ED140A03E7141103E0141803D9141E03D1142503CA142B03C2143103BB143803B3143F03AC144503A4144C039C145203941459038D145F03841466037C146C03741473036C147903631480035A14860352148D034914940340149A033714A1032E14A7032514AE031B14B4031214BB030814C103FE13C803F413CE03EB13D503E113DB03D613E203CB13E903C013EF03B613F603AB13FC039F13030494130904881310047D13160471131D046413240458132A044B1330043E13370430133E042313440415134B0407135104F8125804EA125E04DA126504CB126B04BB127204AB1279049B127F048912860478128C0466129304531299044112A0042D12A6041912AD040512B404EF11BA04DA11C104C311C704AB11CE049311D4047A11DB046011E2044511E8042811EF040B11F504ED10FC04CD100205AC1009058A100F05661016053F101D0518102305EE0F2A05C20F3005930F3705620F3D052F0F4405F80E4B05BE0E5105800E58053D0E5E05F70D6505AB0D6B055A0D7205020D7805A40C7F053E0C8605D00B8C05580B9305D40A9905440AA005A609A605F608AD053208B3055707BA056306C0054B05C7050104CE054702D6052C01DA052E00DE052500DE052200DE052000DE052000DE051E00DE051E00DE051E00DE051D00DE051D00DE051D00DE051C00DE051C00DE051C00DE051C00DE051C00DE051C00DE051C00DE051C00DE051B00DE051B00DE051B00DE051B00DE051B00DE051B00DE051B00DE05</t>
  </si>
  <si>
    <t>1B170D00191711001617160013171C000F1723000C172A00081730000517360002173D00FE164300FA164900F7165000F3165600F0165C00EC166200E9166900E5166F00E2167600DE167C00DB168200D7168900D3168F00CF169600CB169C00C816A200C416A900C016AF00BD16B600B916BC00B616C300B116C900AE16CF00AA16D600A616DC00A216E3009D16E9009A16F0009616F6009216FD008E1603018A160A0186161001821617017E161D017A16240176162A01721631016D16370169163D016416440161164A015C1651015716570153165E014F1664014B166B0146167101421678013D167E013916850135168B01301692012C16980127169F012216A5011E16AC011916B2011516B9010F16BF010B16C6010616CC010116D301FC15D901F815E001F315E601EE15ED01E915F401E415FA01DF150002DA150702D5150E02D0151402CB151B02C5152102C0152802BB152E02B6153502B0153B02AB154202A5154802A0154F029B15550296155C02901562028A15690285156F027E15760279157C02731583026D158A0267159002621597025B159D025615A4024F15AA024915B1024315B7023D15BE023715C4023015CB022A15D1022415D8021D15DE021715E5021015EC020A15F2020315F902FC14FF02F5140603EE140C03E7141303E0141903D9142003D1142703CB142D03C3143403BB143A03B4144103AC144703A5144E039D14540395145B038D146103851468037D146F03751475036D147C03631482035B14890353148F034A14960341149C033814A3032F14A9032614B0031C14B6031314BD030914C403FF13CA03F613D103EC13D703E213DE03D713E503CC13EB03C213F103B713F803AC13FF03A013050495130C048A1312047E13190472131F046513260459132D044C1333043F133A04321340042513470416134E0409135404FA125B04EB126104DC126804CD126E04BD127504AD127B049D1282048C1289047A128F046812960456129C044312A3043012A9041C12B0040712B704F211BD04DC11C404C511CA04AE11D1049611D8047D11DE046411E4044911EB042D11F2041011F804F210FF04D2100605B2100C05901013056C101905461020051E102605F50F2D05CA0F34059C0F3A056C0F4105390F4705020F4E05C80E54058C0E5B054B0E6205050E6805BB0D6F056B0D7505150D7C05B80C8205550C8905E90B9005730B9605F30A9D05660AA305CB09AA052109B0056108B7058E07BD05A006C4059105CB055704D105C402D9055F01DF053300E3052700E3052300E3052100E3052000E3051F00E3051E00E3051E00E3051D00E3051D00E3051D00E3051D00E3051C00E3051C00E3051C00E3051C00E3051C00E3051C00E3051C00E3051C00E3051B00E3051B00E3051B00E3051B00E3051B00E3051B00E305</t>
  </si>
  <si>
    <t>18170D00171711001417160011171C000D1723000A172A000617300002173700FF163D00FC164300F8164900F4165000F1165600ED165C00EA166300E6166900E3167000E0167600DC167C00D8168300D4168900D1169000CD169600C9169C00C516A300C216A900BE16B000BA16B600B716BD00B316C300AF16C900AB16D000A716D600A316DD009F16E3009B16EA009716F0009316F7009016FD008B16040187160A01831611017F1617017B161E017716240173162B016E1631016A16380166163E01621645015E164B01591652015516580151165F014D16650148166C01441672013F1679013B167F013616860132168C012D169301291699012416A0012016A6011B16AD011716B4011116BA010D16C0010816C7010316CE01FE15D401FA15DA01F515E101F015E801EB15EE01E715F501E115FB01DC150202D7150802D2150F02CD151502C8151C02C3152302BE152902B8153002B3153602AD153D02A8154302A3154A029D1550029815570292155D028D15640287156A02811571027C15780276157E02701585026A158B02651592025F15980259159F025315A5024C15AC024615B2024115B9023A15BF023415C6022E15CD022715D3022115DA021A15E0021315E7020D15EE020615F4020015FA02F9140103F1140803EB140E03E4141503DD141B03D6142203CF142903C8142F03C0143603B8143C03B1144303A9144903A21450039A14560391145D038A14630382146A037A1471037114770369147E036114850358148B0350149203471498033E149F033514A5032C14AC032314B2031914B9031014C0030614C603FC13CC03F213D303E813DA03DE13E003D313E703C813ED03BE13F403B313FB03A81301049C13080491130E04861315047A131B046E1322046213290455132F04481336043B133C042E13430420134A041213500404135704F6125D04E7126404D8126B04C8127104B9127804A8127E049812850487128C04761292046412990451129F043E12A6042B12AC041712B3040212B904ED11C004D711C704C011CD04A911D4049011DA047711E1045D11E8044211EE042611F5040911FB04EB100205CB100905AA100F058710160563101D053E10230516102A05EC0F3005C00F3705920F3D05610F44052E0F4B05F60E5105BC0E58057F0E5E053C0E6505F60D6C05AA0D72055A0D7905030D7F05A40C86053F0C8C05D10B93055A0B9A05D70AA005470AA705A909AD05FA08B4053808BA055F07C1056B06C8055605CE051104D5055D02DD052C01E2052F00E5052600E6052200E5052000E5052000E6051F00E6051E00E6051E00E6051E00E6051D00E6051D00E6051D00E6051C00E6051C00E6051C00E6051C00E6051C00E6051C00E6051C00E6051C00E5051C00E6051B00E6051B00E6051B00E6051B00E6051B00E605</t>
  </si>
  <si>
    <t>19170D00171711001517160011171C000D1723000A172A000617300003173700FF163D00FC164300F8164900F4165000F1165600EE165C00EA166300E7166900E3167000E0167600DC167D00D8168300D5168900D1168F00CD169600C9169C00C516A300C116A900BE16B000BA16B600B716BD00B316C300AF16C900AB16D000A716D600A316DD009F16E3009B16EA009816F0009416F7009016FD008B16040188160A01831611017F1617017B161E017716240173162B016E1631016A16380166163E01621645015E164B01591652015516580151165F014D16650148166C01441672013F1679013A167F013616860132168C012D169301291699012416A0011F16A6011B16AD011716B4011116BA010C16C0010816C7010316CD01FE15D401FA15DB01F515E101F015E801EB15EE01E615F501E115FB01DC150202D7150802D2150F02CD151502C7151C02C3152202BD152902B8153002B2153602AD153D02A8154302A2154A029D1550029815570292155D028D15640287156A02811571027C15780276157E02701585026A158B02651592025E15980259159F025215A5024C15AC024615B2024015B9023A15BF023415C6022D15CD022715D3022015DA021A15E0021315E7020D15EE020615F4020015FB02F9140103F2140803EB140E03E4141503DC141B03D6142203CE142803C7142F03BF143603B8143C03B1144303A9144903A11450039A14560392145D038A14630382146A037A1471037114770369147E036014840358148B034F149203471498033E149F033414A5032C14AC032314B2031914B9031014C0030514C603FC13CC03F213D303E813DA03DE13E003D313E703C913EE03BE13F403B313FB03A81301049D13080491130E04861315047A131C046D1322046213290455132F04481336043B133C042E13430421134A041213500404135704F6125D04E7126404D8126A04C9127104B9127804A9127E049912850487128B04751292046412990452129F043E12A6042B12AC041712B3040312BA04ED11C004D711C704C111CD04A911D4049111DA047811E1045E11E8044411EE042711F5040A11FB04EC100205CC100905AB100F058810160564101D053F10230517102A05ED0F3005C10F3705920F3D05620F44052F0F4B05F80E5105BE0E5805800E5E053E0E6505F80D6C05AC0D72055C0D7905050D7F05A70C8605430C8C05D40B93055D0B9A05D90AA0054A0AA705AD09AD05FF08B4053C08BB056407C1056F06C8055B05CE051A04D5056502DD053401E2052F00E5052500E6052200E6052100E6052000E6051F00E6051E00E6051E00E6051D00E6051D00E6051D00E6051D00E6051D00E6051C00E6051C00E6051C00E6051C00E6051C00E5051C00E6051C00E5051B00E6051B00E6051B00E5051B00E5051B00E5051B00E505</t>
  </si>
  <si>
    <t>19170D00171711001517160011171C000D1723000A172A000617300003173700FF163D00FC164300F8164900F5165000F1165600EE165C00EB166300E7166900E3167000E0167600DC167C00D9168300D5168900D1168F00CD169600C9169C00C616A300C216A900BE16B000BB16B600B716BD00B316C300AF16CA00AC16D000A816D600A416DD00A016E3009B16EA009816F0009416F7009016FD008C16040188160A0184161101801617017C161E017716240173162B016F1631016B16380166163E01621645015E164B015A1652015616580152165F014D16650149166C0144167201401679013B167F013716860132168C012E169301291699012516A0012016A6011C16AD011716B3011216BA010D16C0010916C7010416CE01FF15D401FA15DB01F615E101F115E801EC15EE01E715F501E215FB01DD150202D8150802D3150F02CD151502C8151C02C3152202BE152902B9153002B4153602AE153D02A9154302A3154A029E1550029915570293155D028D15640288156A02821571027C15770277157E02711585026B158B02651592025F15980259159F025315A5024D15AC024715B2024115B9023B15BF023515C6022F15CD022815D3022115DA021B15E0021415E7020E15EE020715F4020115FB02FA140103F3140803EC140E03E5141503DE141B03D7142203CF142803C9142F03C1143603B9143C03B2144303AA144903A31450039B14560393145D038B14630383146A037B147103731477036B147E036214840359148B0351149203481498033F149F033614A5032D14AC032414B2031B14B9031114C0030714C603FD13CC03F413D303EA13DA03DF13E003D513E703CB13EE03C013F403B513FB03AA1301049E13080493130E04881315047C131B04701322046413290458132F044B1336043D133C043013430423134A041513500407135704F8125D04E9126404DB126A04CC127104BC127804AC127E049B1285048A128B04791292046712990455129F044212A6042F12AC041B12B3040612BA04F111C004DB11C704C511CD04AE11D4049511DB047D11E1046311E8044811EE042D11F5040F11FB04F2100205D2100905B2100F05901016056C101D05461023051F102A05F60F3005CB0F37059D0F3D056D0F4405390F4B05040F5105CA0E58058E0E5E054C0E6505080E6C05BE0D72056E0D7905190D7F05BC0C8605590C8C05EE0B9305780B9A05F80AA0056C0AA705D309AD052809B4056B08BB059807C105AE06C805A205CE056B04D505DE02DC056C01E3053600E7052700E7052300E7052100E7052000E7051F00E7051E00E7051E00E7051E00E7051D00E7051D00E7051D00E7051D00E7051C00E7051C00E7051C00E7051C00E7051C00E7051C00E7051C00E7051C00E7051C00E7051B00E7051B00E7051B00E7051B00E705</t>
  </si>
  <si>
    <t>1A170D00181711001517160012171C000E1723000A172A00071730000417370000173D00FC164300F9164900F6165000F2165600EF165C00EB166300E7166900E4167000E0167600DD167C00D9168300D6168900D2168F00CE169600CA169C00C716A300C316A900BF16B000BC16B600B816BD00B416C300B016C900AC16D000A816D600A416DD00A016E3009C16EA009816F0009416F7009016FD008C16040188160A0185161101801617017C161E017816240174162B01701631016B16380167163E01631645015F164B015B1652015616580152165F014E1665014A166C0145167201401679013C167F013716860133168C012F1693012A1699012516A0012116A6011C16AD011816B4011316BA010E16C0010916C7010416CD010016D401FB15DB01F615E101F115E801ED15EE01E715F501E215FB01DE150202D8150802D3150F02CE151502C9151C02C4152202BF152902BA153002B4153602AF153C02A9154302A4154A029F1550029915570294155D028E15640289156A02831571027D15770277157E02721585026C158B0266159202601598025A159F025415A5024E15AC024815B2024215B9023B15C0023515C6022F15CD022915D3022215DA021C15E0021515E7020F15EE020815F4020215FB02FB140103F4140803EC140E03E6141503DE141B03D7142203D0142803C9142F03C2143603BA143C03B3144303AB144903A41450039C14560394145D038C14630384146A037C147103741477036C147E03621484035A148B03521492034914980340149F033714A5032E14AC032514B2031C14B9031214C0030814C603FF13CD03F513D303EB13DA03E113E003D613E703CC13ED03C113F403B613FB03AB130104A013080495130E04891315047E131C04711322046513290459132F044C1336043F133C043213430425134A041613500409135704FA125D04EC126404DD126A04CE127104BE127804AE127E049E1285048D128C047B1292046A12990458129F044512A6043212AC041E12B3040912BA04F411C004DF11C704C911CD04B111D4049911DB048111E1046711E8044D11EE043111F5041511FB04F6100205D8100905B8100F059610160572101D054D10230526102A05FE0F3005D30F3705A50F3D05760F4405440F4B050F0F5105D50E58059A0E5E055A0E6505160E6C05CD0D72057F0D79052B0D7F05D10C86056F0C8C05060C9305930B9A05170BA0058E0AA705F809AD055209B4059A08BB05CE07C105E806C805E605CE05BE04D5055203DC05A301E3057D00E8052900E9052400E9052200E9052000E9051F00E9051F00E9051E00E9051E00E9051E00E9051D00E9051D00E9051C00E9051C00E9051C00E9051C00E9051C00E9051C00E9051C00E9051C00E9051C00E9051C00E9051B00E9051C00E9051B00E9051C00E905</t>
  </si>
  <si>
    <t>1B170D001A1711001717160014171C00101723000C172A00091730000517370002173D00FE164300FB164A00F7165000F4165700F1165D00ED166300E9166A00E5167000E2167600DE167D00DB168300D7168A00D4169000D0169700CC169D00C816A400C416AA00C116B100BD16B700B916BE00B516C400B216CA00AE16D100AA16D700A616DE00A216E5009E16EB009A16F2009616F8009216FF008E1605018A160B0186161201821619017E161F017A16260176162C01721633016D163901691640016416460160164D015C16530158165A01531660014F1667014B166D014616740142167B013D1681013916880134168E01301695012C169B012716A2012216A8011E16AF011916B6011416BC010F16C3010A16C9010616D0010116D601FC15DD01F715E301F315EA01EE15F101E915F701E415FE01DE150402DA150B02D4151102CF151802CA151E02C5152502C0152C02BB153202B6153902B0153F02AA154602A5154D029F1553029A155A02951560028F1567028A156D02831574027E157B0278158102721588026C158E026715950261159B025B15A2025515A9024F15AF024915B6024315BC023C15C3023615CA023015D0022A15D7022315DD021D15E4021615EB020F15F1020915F8020215FE02FB140503F4140C03ED141203E6141903DF141F03D8142603D1142C03CA143303C2143A03BB144003B3144703AC144D03A41454039C145B03941461038C14680384146E037C14750374147C036C148203631489035A1490035214960349149D034114A3033714AA032E14B0032514B7031C14BE031214C4030914CB03FF13D103F513D803EB13DF03E113E503D613EC03CC13F203C113F903B6130004AB130604A0130D049413140489131A047D1321047113270465132E04581335044B133B043E1342043113480423134F041613560407135C04F9126304EA126A04DB127004CC127704BD127D04AC1284049C128B048A1291047912980467129E045512A5044212AC042F12B2041B12B9040712C004F211C604DC11CD04C511D304AE11DA049611E1047D11E7046311EE044911F5042C11FB0410110205F1100805D2100F05B21016058F101C056C10230546102A051F103005F60F3705CA0F3E059D0F44056C0F4B053A0F5105030F5805CA0E5F058D0E65054C0E6C05070E7205BD0D79056D0D8005180D8605BB0C8D05570C9305EB0B9A05760BA105F60AA7056A0AAE05CF09B5052509BB056708C2059307C805A706CF059905D6056104DC05D402E4056601EA053400EE052700EF052300EF052100EF052000EF051F00EF051E00EF051E00EF051E00EF051E00EF051D00EF051D00EF051D00EF051C00EF051C00EF051C00EF051C00EF051C00EF051C00EF051C00EF051C00EF051C00EF051C00EF051B00EF051C00EF051B00EF05</t>
  </si>
  <si>
    <t>DB160E00D9161100D6161600D3161C00CF162400CB162A00C8163100C4163700C1163E00BD164400BA164A00B7165000B4165700B0165D00AC166400A9166A00A5167100A21677009E167D009B16840097168A0093169100901697008C169E008816A4008516AB008116B1007D16B7007916BE007616C5007216CB006E16D2006A16D8006616DE006216E5005E16EB005B16F2005716F9005316FF004F1605014B160C0146161301421619013E161F013A16260136162D01321633012E163A012A1640012616470122164D011D16540119165A0115166101101667010C166E010816750103167B01FF158101FA158801F6158F01F1159501ED159C01E915A201E415A901DF15AF01DA15B601D615BC01D115C301CD15CA01C815D001C315D701BE15DD01BA15E401B515EA01B015F101AB15F701A615FE01A11505029C150B0297151202921518028D151F028815250283152C027D15330278153902731540026E15460268154D02631553025D155A0258156102521567024C156E024715740241157B023C1581023615880230158F022A15950224159C021F15A2021915A9021315AF020D15B6020615BD020115C302FB14CA02F414D102EE14D702E714DE02E114E402DB14EB02D414F202CD14F802C714FF02BF140503B9140C03B2141203AB141903A4141F039D14260396142D038F14330387143A03801441037814470371144E036A14540361145B035A146103521468034A146F03421475033A147C03321483032A148903211490031814960310149D030714A303FE13AA03F513B103EC13B703E213BE03D913C403CF13CB03C613D203BC13D803B313DF03A813E5039E13EC039313F3038913F9037E1300047313060468130D045D13140451131A04461321043A1328042E132E042113350414133C0407134204FB124904ED124F04DF125604D2125C04C3126304B5126A04A61270049712770487127E047712840467128B04561291044512980433129F042112A5040F12AC04FB11B304E811B904D311C004BF11C604A811CD049211D4047B11DA046311E1044B11E7043111EE041711F504FA10FB04DE100205C0100905A1100F05801016055E101D053A10230514102A05ED0F3005C40F3705980F3E056A0F44053A0F4B05070F5105D00E5805960E5F05590E6505170E6C05D10D7305860D7905350D8005DD0C87057F0C8D051A0C9405AA0B9A05320BA105AE0AA7051D0AAE057C09B505CB08BB050608C2052907C9053006CF051205D605BC03DD05E801E505FD00E9052C00EC052500EC052200EC052100EC052000EC051F00EC051F00EC051E00EC051E00EC051E00EC051E00EC051D00EC051D00EC051D00EC051D00EC051C00EC051C00EC051C00EC051C00EC051C00EC051C00EC051C00EC051C00EC051C00EC051C00EC051C00EC05</t>
  </si>
  <si>
    <t>D6160E00D4161100D2161600CE161C00CB162400C6162A00C3163100C0163700BD163D00BA164400B6164A00B2165000AF165700AC165D00A8166300A5166A00A11670009D1676009A167D009616830092168A008F1690008B16960088169D008416A3008116AA007D16B0007916B6007616BD007216C4006D16CA006A16D1006616D7006216DD005E16E4005A16EA005716F1005316F7004F16FE004B16040147160B01431611013F1618013B161E013616250132162B012E1632012A16380126163F01221645011E164C011A1652011516590111165F010C16660108166C010416730100167901FB158001F7158601F3158D01EE159301EA159A01E515A001E015A701DC15AD01D715B401D315BA01CE15C101C915C701C515CE01C015D501BC15DB01B715E101B215E801AD15EE01A815F501A315FC019E1502029A15090294150F028F1516028B151C0285152302801529027B1530027615360270153D026B15430266154A02611550025B15570256155E02501564024B156B0245157102401578023A157E02341585022F158B0229159202231599021D159F021715A6021115AC020C15B3020615B9020015C002F914C602F314CD02ED14D402E614DA02E014E102DA14E702D314EE02CD14F402C614FB02BF140203B9140803B2140E03AB141503A4141C039D142203961429038F142F038814360380143D037914430372144A036B145003621457035B145D03531464034B146A03431471033B14770333147E032B14850323148B031A1492031214980309149F030014A603F713AC03EE13B303E513B903DC13C003D313C603C913CD03BF13D303B613DA03AC13E103A213E7039713EE038D13F4038313FB03781301046D13080462130F04561315044B131C043F13220433132904271330041B1336040E133D0401134304F4124A04E7125104D9125704CB125D04BD126404AE126B04A01271049112780481127E047112850461128C04501292043E1299042D12A0041A12A6040812AD04F511B304E111BA04CD11C004B811C704A311CE048C11D4047511DB045D11E1044411E8042A11EE041011F504F410FC04D8100205BA1009059A100F057910160558101D05341023050F102A05E70F3105BE0F3705930F3E05660F4405350F4B05020F5105CB0E5805920E5F05550E6505130E6C05CD0D7205830D7905320D8005DC0C86057E0C8D05190C9305AC0B9A05340BA005B10AA705220AAE058409B405D608BB051308C1053807C8054306CF052B05D505E203DC051E02E4051801E8052D00EB052600EC052300EC052100EC052000EC052000EC051F00EC051E00EC051E00EC051E00EC051E00EC051D00EC051D00EC051D00EC051D00EC051C00EC051C00EC051C00EC051C00EC051C00EC051C00EC051C00EC051C00EC051C00EC051C00EC05</t>
  </si>
  <si>
    <t>D8160E00D7161100D4161600D1161C00CD162400C9162A00C6163100C2163700BF163D00BC164400B8164A00B5165000B1165700AE165D00AB166300A7166A00A31670009F1677009C167D009816840095168A00921690008E1697008A169D008616A4008316AA007F16B1007B16B7007716BE007416C4006F16CA006C16D1006816D7006416DE006016E4005C16EB005816F1005416F8005116FF004C16050148160B0144161201401618013C161F013816250134162C01301632012C16390128163F01231646011F164C011B16530117165901121660010E1667010A166D010516740101167A01FD158101F8158701F4158E01F0159401EB159B01E615A101E215A801DD15AE01D815B501D415BB01CF15C201CB15C901C615CF01C115D601BC15DC01B815E301B215E901AE15F001A915F601A415FD019F1503029A150A0296151102901517028B151E028615240281152B027B1531027615380271153F026C15450267154B02611552025C15590257155F02501566024B156C0246157302401579023A158002351587022F158D022915930223159A021D15A1021715A7021115AE020C15B4020615BB020015C202F914C802F314CF02ED14D502E614DC02E014E302D914E902D314F002CC14F602C614FD02BF140303B8140A03B1141003AB141703A4141E039C14240395142B038E1431038714380380143F037814450370144C0369145203611459035A145F03521466034A146D03421473033A147A03311480032914870321148D031814940310149B030614A103FE13A803F513AE03EC13B503E313BC03D913C203CF13C903C613CF03BC13D603B313DC03A813E3039E13EA039413F0038913F7037F13FD037413040469130B045E1311045213180446131E043A1325042E132C04221332041513390409133F04FB124604EE124D04E1125304D3125A04C4126004B6126704A7126D049812740489127B04791281046812880458128F044612950435129C042312A2041112A904FD11AF04EA11B604D611BD04C011C304AB11CA049511D1047D11D7046611DE044E11E4043411EB041A11F204FE10F804E110FF04C4100505A5100C0584101305631019053F1020051A102705F30F2D05CB0F3405A00F3A05720F4105430F4805100F4E05DA0E5505A10E5B05640E6205230E6905DE0D6F05940D7605440D7C05EF0C8305920C8A052E0C9005C10B97054A0B9D05CA0AA4053C0AAB059F09B105F308B8053308BE055B07C5056906CB055105D2050F04D9055D02E1053101E6052F00E9052600E9052300E9052100EA052000E9051F00EA051F00E9051E00E9051E00E9051E00E9051D00E9051D00E9051D00E9051D00E9051D00E9051C00E9051C00E9051C00E9051C00E9051C00E9051C00E9051C00E9051C00E9051C00E9051C00E9051B00E905</t>
  </si>
  <si>
    <t>DC160E00DA161100D7161600D4161C00D0162400CD162A00C9163100C6163700C2163D00BF164300BC164A00B8165000B5165600B2165D00AE166300AB166900A7167000A31676009F167D009C1683009816890095169000911696008E169D008A16A3008616A9008316B0007F16B6007B16BD007716C3007416C9007016D0006B16D6006816DD006416E3006016EA005C16F0005816F7005516FD00501604014C160A01481611014416170140161D013C16240138162A0134163101301638012C163E012816440123164B011F1651011B16580117165E01131665010D166B010A1672010516780101167F01FC158501F8158C01F3159201EF159901EB159F01E615A601E215AC01DD15B301D815B901D415C001CF15C601CA15CD01C515D301C115DA01BC15E001B715E701B215ED01AD15F401A815FA01A31501029F1508029A150E029515140290151B028B1521028515280280152E027B15350276153C02701542026B15490266154F02611556025B155C0256156302501569024A157002451576023F157D023915830234158A022E1590022815970222159E021C15A4021715AA021115B1020A15B7020415BE02FE14C502F814CB02F114D202EC14D802E514DF02DE14E502D814EC02D114F302CB14F902C4140003BD140603B7140D03B0141303A9141A03A21420039B14270393142D038C14340385143A037E144103761448036F144E03671455035F145B03581461035014680348146F034014750338147C032F148303271489031F149003161496030E149D030414A303FC13AA03F313B003EA13B703E113BD03D713C403CD13CA03C413D103BA13D803B013DE03A613E5039B13EB039113F2038613F8037C13FF037013060465130C045A1313044F13190443132004371326042B132D041F13330411133A0405134104F8124704EA124E04DC125404CF125B04C0126204B1126804A2126E049312750484127C04731282046412890453128F04411296042F129C041D12A3040A12AA04F711B004E311B704CF11BD04BA11C404A411CB048D11D1047611D8045E11DE044511E5042B11EB041111F204F510F904D810FF04BA1006059A100C057810130557101A05331020050D102705E50F2D05BC0F34058F0F3A05610F4105300F4805FC0E4E05C60E55058B0E5B054D0E62050A0E6805C30D6F05760D7505250D7C05CC0C83056C0C8905050C9005950B96051B0B9D05950AA305010AAA055F09B105AA08B705E107BE050007C4050106CB05DD04D1057D03D805B901E005A800E4052B00E6052500E6052200E6052000E6052000E6051F00E6051E00E6051E00E6051E00E6051E00E6051E00E6051D00E6051D00E6051D00E6051C00E6051C00E6051C00E6051C00E6051C00E6051C00E6051C00E6051C00E6051C00E6051C00E5051C00E505</t>
  </si>
  <si>
    <t>D6160E00D4161100D1161600CE161C00CA162400C7162A00C3163100BF163700BD163D00B9164300B6164A00B2165000AF165600AB165C00A8166300A4166900A11670009D16760099167C0096168300921689008F168F008B16960087169C008416A2008016A9007D16AF007916B6007516BC007116C3006D16C9006916CF006516D6006216DC005E16E3005A16E9005616F0005216F6004E16FD004A16030147160901421610013F1616013A161D013616230132162A012E1630012A16370126163D01221643011E164A01191651011516570110165D010C16640108166A0104167101FF157701FB157E01F7158401F2158B01EE159101E9159801E5159E01E015A501DC15AB01D715B201D315B801CE15BF01C915C501C515CC01C015D201BB15D901B615DF01B115E601AC15EC01A815F301A315F9019E1500029915060294150D028F1513028A151A02851520027F1527027A152D027515340270153A026A1541026515470260154E025B15540256155B02501561024A15680245156E023F15750239157B02341582022E15880228158F02221595021C159C021715A2021115A9020B15AF020515B602FF14BC02F914C302F214CA02EC14D002E614D702DF14DD02D914E402D214EA02CC14F102C514F702BE14FD02B8140403B1140B03AA141103A31418039C141E03951425038E142B03871432037F14380378143F037014450369144C036114530359145903521460034A14660342146D033A14730332147A03291480032114870319148D031014940307149A03FF13A103F613A703ED13AE03E413B403DB13BB03D113C203C713C803BE13CF03B413D503AA13DC03A013E2039513E9038B13EF038113F6037613FC036B13030460130A0454131004491317043D131D043113240425132A04181331040C133704FF123E04F2124404E3124B04D6125104C8125804BA125F04AB1265049D126C048D1272047D1279046D1280045D1286044C128D043B12930429129A041712A0040412A704F111AD04DD11B404C911BA04B411C1049D11C8048811CE047011D5045811DB043F11E2042611E8040B11EF04EF10F504D210FC04B41002059410090573101005501016052D101D0507102305E00F2A05B60F30058A0F37055C0F3E052B0F4405F80E4B05C10E5105870E5805490E5E05070E6505C00D6B05740D7205220D7905CA0C7F056B0C8605050C8C05950B93051C0B9905970AA005060AA6056509AD05B208B305EC07BA050E07C1051106C705F204CE059A03D505CC01DD05D700E1052B00E3052500E3052200E3052000E3052000E3051F00E3051E00E3051E00E3051E00E3051E00E3051D00E3051D00E3051D00E3051D00E3051D00E3051C00E3051C00E3051C00E3051C00E3051C00E3051C00E3051C00E3051C00E3051C00E3051B00E305</t>
  </si>
  <si>
    <t>D9160E00D7161100D4161600D1161C00CD162300C9162A00C6163100C3163700BF163D00BC164300B9164900B5165000B2165600AE165C00AB166300A7166900A4166F00A01676009C167C00991682009516890092168F008E1695008A169C008716A2008316A9007F16AF007C16B5007816BC007416C2007016C9006C16CF006816D5006416DC006116E2005D16E9005916EF005516F5005116FC004D1602014916090145160F01411616013D161C01391623013516290131162F012D16360129163D0124164301201649011C1650011816560113165D010F1663010A166A010616700102167601FE157D01F9158301F5158A01F1159001EC159701E7159D01E315A401DE15AA01DA15B001D515B701D115BE01CC15C401C715CB01C215D101BE15D701B915DE01B415E401AF15EB01AA15F201A515F801A015FE019B15050296150B02921512028C15180287151F02821525027D152C0278153202721539026D153F026815460263154C025D15530258155902521560024C15660246156D02411573023B157A0236158002301587022B158D02241594021F159A021915A1021315A7020D15AE020715B4020115BB02FB14C102F414C802EE14CE02E814D502E114DB02DB14E202D514E802CE14EF02C714F502C014FC02BA140203B3140903AC140F03A51416039E141C039714230390142A0389143003811436037A143D03721444036B144A03631450035B14570354145D034C14640344146B033C147103341477032B147E03231485031A148B03121492030914980300149F03F713A503EE13AC03E513B203DC13B903D213BF03C913C603BF13CC03B513D303AB13D903A113E0039713E7038C13ED038213F3037613FA036B1301046013070455130E04491314043E131A04321321042513280419132E040C133504FF123B04F2124204E4124804D7124F04C8125504BA125C04AC1262049D1269048E126F047D1276046D127D045D1283044B128A043A1290042812970416129D040312A404F011AA04DB11B104C711B704B211BE049C11C4048511CB046E11D2045511D8043C11DF042211E5040711EC04EB10F204CD10F904AE10FF048F1006056E100C054B10130527101A0500102005D80F2705AE0F2D05810F3405520F3A05210F4105EC0E4805B40E4E05790E5405390E5B05F60D6105AE0D6805600D6F050E0D7505B30C7C05520C8205E90B8905760B8F05FA0A9605720A9C05DB09A3053409A9057D08B005AF07B605CA06BD05C505C4059604CA052303D1058901D8055300DD052900DD052400DD052200DD052000DE051F00DD051F00DD051E00DE051E00DD051E00DD051E00DE051D00DD051D00DD051C00DE051C00DE051D00DE051C00DE051C00DE051C00DE051C00DE051C00DE051C00DE051C00DE051C00DE051B00DE051C00DE05</t>
  </si>
  <si>
    <t>DB160E00D9161100D6161600D3161C00CF162300CB162A00C8163100C5163700C1163D00BE164300BA164A00B7165000B4165600B0165C00AD166300AA166900A6166F00A21676009F167C009B1682009816890094168F00901695008C169C008916A2008516A9008216AF007E16B5007A16BC007616C2007216C9006E16CF006A16D5006716DC006316E2005F16E9005B16EF005716F5005316FC00501603014C16090147160F01441616013F161C013B16230137162901331630012F1636012B163C0126164301221649011E1650011A16560115165D01111663010D166A01081670010416770100167D01FB158301F7158A01F2159001EE159701E9159D01E615A401E015AA01DC15B101D715B701D315BE01CE15C401C915CB01C515D101C015D701BB15DE01B615E401B115EB01AC15F101A715F801A215FE019E15050298150B02941512028E15180289151F02851525027F152C027A153202741539026F153F026A15460264154C025F15530259155902541560024E15660249156D02431573023E157A0238158002321587022C158D022715940221159A021B15A1021515A7020F15AE020915B4020315BB02FD14C102F614C802F014CE02EA14D502E314DB02DD14E202D614E802D014EF02C914F502C214FC02BB140203B5140903AE140F03A7141603A0141C0398142303911429038A143003831436037B143D03741443036D144A03641450035D14570355145E034D14640345146B033D147103341477032C147E03241485031B148B03131492030A14980301149F03F813A503EF13AC03E613B203DD13B903D313BF03CA13C603C013CC03B613D303AC13D903A213E0039713E6038D13ED038213F3037713FA036C1301046113070455130E04491314043E131A04321321042513280418132E040C133504FF123B04F2124204E4124804D6124F04C8125504B9125C04AB1262049C1269048C126F047C1276046C127D045B1283044A128A04391290042712970414129D040112A404ED11AA04DA11B104C511B704AF11BE049911C4048211CB046A11D2045111D8043811DF041E11E5040311EC04E610F204C810F904A910FF048910060567100C05441013051E101A05F80F2005CF0F2705A50F2D05780F3405480F3A05150F4105DF0E4705A60E4E056A0E54052A0E5B05E50D61059B0D68054C0D6F05F70C75059A0C7C05380C8205CC0B8905570B8F05D60A96054A0A9C05B009A3050409A9054708B0057307B6058306BD057405C4053704CA059C02D2054601D8053100DB052700DB052300DB052100DB052000DC051F00DC051F00DC051E00DC051E00DB051E00DC051D00DC051D00DC051D00DC051C00DC051C00DC051C00DC051C00DC051C00DC051C00DC051C00DC051C00DC051B00DC051C00DC051C00DC051B00DC051B00DC05</t>
  </si>
  <si>
    <t>D9160E00D7161100D4161600D1161C00CD162300CA162A00C6163000C3163700BF163D00BC164300B9164900B5165000B2165600AE165C00AB166300A7166900A4166F00A01676009D167C00991682009616890092168F008E1695008A169C008716A2008316A9007F16AF007C16B5007816BC007416C2007016C9006C16CF006816D5006516DC006116E2005D16E9005916EF005516F5005216FC004E1602014916090146160F01411616013D161C01391623013516290131162F012D16360129163C0124164301201649011C1650011816560114165D010F1663010B166A010716700102167601FE157D01F9158301F5158A01F1159001EC159701E8159D01E415A401DE15AA01DA15B101D515B701D115BE01CC15C401C715CB01C315D101BE15D701B915DE01B415E401AF15EB01AA15F101A515F801A015FE019C15050296150B02921512028D15180288151F02821525027D152C0278153202721539026D153F026815460263154C025D15530258155902521560024D15660247156D02411573023B157A0236158002301587022A158D02241594021F159A021915A1021315A7020D15AE020715B4020115BB02FB14C102F414C802EE14CE02E814D502E114DB02DB14E202D414E802CD14EF02C714F502C014FC02B9140203B3140903AB140F03A51416039E141C03961423038F142A03881430038014360379143D03721443036A144A03621450035B14570353145D034B14640343146B033B147103321477032A147E032214840319148B031114920308149803FF139F03F613A503ED13AC03E413B203DB13B903D113BF03C713C603BE13CC03B413D303AA13D9039F13E0039513E6038B13ED038013F3037513FA036A1301045E13070453130E04471314043B131A042F1321042313280416132E0409133504FD123B04F0124204E1124804D4124F04C6125504B7125C04A8126204991269048A126F04791276046A127C045812830447128A04361290042412970412129D04FE11A404EB11AA04D711B104C111B704AC11BE049511C4047F11CB046711D2044F11D8043511DF041B11E504FF10EC04E310F204C510F904A610FF048610060564100C05401013051B101A05F40F2005CB0F2705A00F2D05730F3405430F3A05100F4105DA0E4705A10E4E05640E5405230E5B05DE0D6205940D6805440D6F05EF0C7505910C7C052E0C8205C00B89054A0B8F05C90A96053B0A9C059F09A305F208A9053108B0055B07B6056806BD055405C3050F04CA055E02D2052E01D7052F00DA052600DB052300DB052100DB052000DB051F00DB051E00DB051E00DB051E00DB051D00DB051D00DB051D00DB051C00DB051C00DB051C00DB051C00DB051C00DB051C00DB051C00DB051C00DB051C00DB051C00DB051C00DB051B00DB051B00DB051B00DB05</t>
  </si>
  <si>
    <t>D6160E00D4161100D1161600CE161C00CA162300C6162A00C3163000BF163700BC163D00B9164300B6164900B2165000AF165600AB165C00A8166200A5166900A0166F009D16750099167C0096168200921688008F168F008B16950087169B008416A2008016A8007D16AF007916B5007516BB007116C2006D16C8006916CE006516D5006116DB005E16E1005A16E8005616EF005216F5004E16FB004A1602014616080142160F013E1615013A161B0136162201321628012E162F012A16350126163C01211642011D16480119164F011516550110165C010C1662010816690104166F01FF157601FA157C01F7158201F2158901EE158F01E9159601E5159C01E015A301DC15A901D715B001D215B601CD15BD01C915C301C415C901C015D001BB15D601B615DD01B115E301AC15EA01A715F001A215F7019E15FD019815040293150A028E1511028915170284151E027F1524027A152A02751531026F1537026A153E02651544025F154B025A155102551558024F155E024915650244156B023E1572023915780233157F022D15850228158C02211592021C15990216159F021015A6020A15AC020415B202FE14B902F714BF02F114C602EB14CC02E414D302DE14D902D814E002D114E602CB14ED02C414F302BD14FA02B6140003AF140703A9140D03A21414039A141A03931421038C14270385142E037E14340376143B036F144103671448035F144E035814550350145B03491462034014680338146F033014750328147C031F148203171489030E148F0305149603FC139C03F313A303EA13A903E113B003D713B603CE13BD03C413C303BB13CA03B113D003A613D7039C13DD039213E4038813EA037D13F1037213F7036713FE035C13040451130B0444131204391318042D131E042113250414132C0407133204FA123904ED123F04DF124504D2124C04C3125304B5125904A61260049712660487126D047712730467127A04561280044512870434128D04221294040F129A04FC11A104E911A704D411AE04BF11B404AA11BB049411C1047D11C8046411CF044C11D5043311DC041911E204FD10E904E010EF04C210F604A310FC0483100305611009053E10100519101605F10F1D05C90F23059E0F2A05700F3105400F37050D0F3E05D80E44059E0E4B05610E5105210E5805DB0D5E05910D6505410D6B05EC0C72058E0C78052B0C7F05BE0B8505470B8C05C60A9205380A99059B099F05EE08A6052E08AC055507B3056106B9054E05C0050804C7055202CE053001D3052E00D7052600D7052300D7052100D7052000D7051F00D7051E00D7051E00D7051E00D7051D00D7051D00D7051D00D7051D00D7051C00D7051C00D7051C00D7051C00D7051C00D7051C00D7051C00D7051C00D7051B00D7051B00D7051B00D7051B00D7051B00D705</t>
  </si>
  <si>
    <t>D4160E00D2161100CF161600CC161C00C9162300C5162A00C2163000BE163600BB163D00B8164300B4164900B1164F00AE165600AA165C00A7166200A31669009F166F009C16750098167B0095168200921688008E168E008A16950086169B008316A1007F16A8007B16AE007716B4007416BB007016C1006C16C8006816CE006416D4006116DB005D16E1005916E8005516EE005216F4004D16FB004A1601014616070141160E013D16140139161B0135162101311628012D162E012916340125163B01211641011C16480118164E01141654010F165B010B1661010716680102166E01FE157501FA157B01F6158101F1158801ED158E01E9159501E4159B01DF15A201DA15A801D615AE01D115B501CD15BB01C815C201C315C801BF15CF01BA15D501B615DC01B015E201AC15E801A715EF01A215F6019D15FC0198150202931509028E150F028915160284151C027E1523027A152902741530026F1536026A153C02651543025F1549025A155002551556024E155D024915630244156A023E1570023915770233157D022D15840228158A02221591021C15970216159D021015A4020A15AA020415B102FE14B702F814BE02F114C402EB14CB02E514D102DF14D802D814DE02D114E502CB14EB02C414F202BE14F802B714FE02B0140503A9140C03A21412039C14180394141F038D14250386142C037F1432037714390370143F036914460360144C035914530351145903491460034114660339146D033114730328147A03201480031814870310148D0306149403FD139A03F513A103EC13A703E313AE03D913B403CF13BB03C613C103BD13C703B313CE03A813D5039E13DB039413E1038913E8038013EF037413F5036913FC035E1302045313080447130F043B1315042F131C0423132204161329040A132F04FD123604F0123C04E2124304D4124904C6125004B8125604A9125D049A1264048A126A047B1270046B1277045A127E044912840438128A04261291041412970401129E04ED11A404DA11AB04C411B204AF11B8049911BE048211C5046A11CC045311D2043911D9041F11DF040411E604E810EC04CA10F304AC10F9048C1000056A10060548100D0524101305FD0F1A05D50F2005AA0F27057D0F2D054F0F34051D0F3A05E80E4105B00E4705740E4E05340E5405F20D5B05A80D61055B0D6805070D6E05AD0C75054B0C7B05E10B82056E0B8805F00A8F05660A9505CE099C052809A2056E08A9059E07AF05B606B605AB05BC057A04C305FA02CA057801D1053B00D5052800D5052300D5052100D5052000D5051F00D5051E00D5051E00D5051E00D6051D00D5051D00D5051D00D5051D00D5051D00D6051C00D5051C00D5051C00D6051C00D5051C00D6051C00D6051C00D6051C00D5051B00D5051B00D5051B00D6051B00D505</t>
  </si>
  <si>
    <t>4E160E004D160F004A1613004816160044161B0041161F003E1623003B16260038162A0035162E00331632002F1636002C163A002A163E002616410023164500201649001D164D001A165100171655001316590010165D000D1661000A1665000616690003166D0000167100FC157500FA157900F6157D00F3158100F0158500EC158900E9158D00E6159100E2159500DE159900DB159D00D815A100D415A500D115A900CD15AD00C915B100C615B500C215B900BF15BD00BB15C100B715C500B415C900B015CD00AC15D100A815D500A415D900A115DD009D15E1009915E5009515E9009115ED008D15F1008A15F5008615F9008115FE007D1501017915060175150A0172150E016D1512016915160165151A0161151E015D1522015815260154152A0150152E014B1532014715360143153A013E153E013A1542013515460131154A012C154E0128155201231556011F155B011A155E0115156301111567010C156B0107156F0102157301FD147701F9147B01F3147F01EE148301E9148701E4148B01DF148F01DA149301D5149701D0149C01CA14A001C514A401C014A801BA14AC01B514B001AF14B401AA14B801A414BC019F14C0019914C4019314C9018D14CC018714D1018214D5017B14D8017514DD016F14E1016914E5016314E9015D14ED015614F1015014F5014A14F9014314FD013C140102361406022F140A0227140E02211412021A14160213141A020C141E0205142202FD132602F5132A02EE132E02E6133202DF133702D7133B02CF133F02C6134302BE134702B7134B02AE134F02A51353029C13570294135B028B135F0282136402791368026F136C02661370025D1374025313780249137C023E13800234138402291388021F138C021413910209139502FD129902F2129D02E612A102DA12A502CE12A902C112AD02B512B102A812B5029B12B9028D12BE027E12C2027012C6026212CA025212CE024312D2023312D6022212DA021212DE020012E202EF11E702DC11EB02C911EF02B611F302A211F7028D11FB027711FF02611103034A11070332110C0319110F03FF101403E4101803C8101C03AB1020038C1024036C1028034A102C032710300302103403DA0F3903B20F3D03870F4103580F4503270F4903F30E4D03BC0E5103820E5503430E5903FF0D5D03B70D61036A0D6603170D6A03BD0C6E035A0C7203F10B76037E0B7A03FE0A7E03740A8203DB09860331098A0376088E03A2079203B6069703A6059B0363049F03D102A3038401A7033D00AA031C00AA031700AA031600AA031400AA031300AA031300AA031200AA031200AA031200AA031200AA031200AA031200AA031200AA031100AA031100AA031100AA031100AA031100AA031100AA031100AA031100AA031100AA031100AA031100AA031100AA031100AA03</t>
  </si>
  <si>
    <t>50160D004F160F004C1613004A16160046161B0043161F00401622003D1626003A162A0037162E0034163200311635002F1639002C163D002816410025164500221649001F164D001C165000191655001616580013165C000F1660000C1664000916680006166C0002167000FF157400FC157800F9157C00F5158000F2158400EF158800EB158C00E8159000E5159400E1159800DD159B00DA15A000D615A300D315A700CF15AB00CC15AF00C915B300C515B700C115BB00BE15BF00BA15C300B615C700B215CB00AF15CF00AB15D300A715D700A315DB009F15DF009C15E3009815E7009415EB009015EF008C15F3008815F7008415FB008015FF007C1503017815070174150B0170150F016C1513016815170164151B015F151F015B1523015715270152152B014E152F014A1533014515370141153B013D15400138154301341547012F154B012B15500126155401221558011D155B0118155F01131564010F1568010A156C010615700101157401FC147801F7147C01F2148001ED148401E8148801E2148C01DD149001D8149401D3149801CE149C01C914A001C314A401BE14A801B814AC01B314B001AD14B401A814B801A214BC019C14C0019614C4019114C8018B14CC018514D0017F14D4017914D8017314DD016D14E1016714E4016014E9015A14ED015414F1014D14F5014714F9014014FD013A140102331405022C14090225140D021E141102171415021014190209141D0201142102FA132502F2132902EB132D02E3133102DC133602D3133A02CC133E02C4134202BB134602B3134A02AB134E02A21352029913560290135A0288135E027E136202751366026B136A0262136E02581372024F13760244137A023A137E0230138302251387021A138A020F138F0204139302F9129702ED129B02E1129F02D512A302C812A702BC12AB02AF12AF02A212B3029412B7028612BB027812BF026A12C3025A12C8024B12CB023C12CF022B12D4021B12D8020A12DC02F811E002E611E402D411E802C011EC02AD11F0029811F4028311F8026D11FC02571100033E110403261108030D110D03F3101003D7101503BB1019039C101D037D1021035C1025033A10290315102D03EF0F3103C70F35039D0F3903700F3D03410F41030F0F4503DA0E4903A00E4E03650E5203230E5603DF0D5A03930D5E03420D6203ED0C66038F0C6A032A0C6E03BC0B7203430B7603BF0A7A032D0A7E038D098203DD08860316088A0338078E033E0692031A059603BB039B0304029F032901A2032000A4031900A4031600A4031400A4031400A4031300A4031200A4031200A4031200A4031200A4031100A4031100A4031100A4031100A4031100A4031100A4031100A4031100A4031100A4031100A4031100A4031100A4031100A4031100A4031100A4031100A403</t>
  </si>
  <si>
    <t>4D160E004B160F00491612004716160043161A0040161E003D1622003A16260037162A0034162E00311631002E1635002B16390028163D0025164100221644001F1648001C164C001916500016165400131658000F165C000C165F00091663000616670003166B00FF156F00FC157300F9157700F5157B00F2157F00EF158300EB158600E8158A00E5158E00E1159200DE159600DA159A00D7159E00D315A200CF15A600CD15AA00C915AE00C515B200C215B600BE15BA00BA15BE00B715C200B215C500AF15C900AB15CD00A815D100A415D500A015D9009C15DD009815E1009515E5009115E9008D15ED008915F1008515F5008115F9007D15FD007915010175150501711509016D150D016915110165151501611519015D151D015815210154152501501529014C152D0147153101431535013E1539013A153D0135154101311544012D15480128154D01241551011F1554011A15580115155C01111560010C1565010815680102156C01FE147001F9147401F4147801EF147C01EA148001E5148401E0148801DB148C01D6149001D0149401CB149801C6149C01C014A001BB14A401B614A801B014AC01AB14B001A514B401A014B8019A14BC019414C0018E14C4018914C8018314CC017D14D0017714D4017114D8016B14DC016414E0015E14E4015814E8015214EC014B14F0014514F4013E14F8013714FC01301400022A140402231408021C140D02151410020E14140206141802FF131C02F8132002F0132402E9132802E1132C02D9133002D1133502C9133802C2133C02B9134002B1134502A8134902A0134D02971350028E135502861359027C135C02731361026A1364026013690257136C024D13710242137502381379022E137D0223138102181385020E13890202138D02F7129102EB129502DF129902D3129D02C612A102BA12A502AD12A902A012AD029312B1028512B5027712B9026812BD025912C1024912C5023A12C9022A12CD021912D1020912D502F711D902E511DD02D311E102BF11E502AC11E9029711ED028211F1026C11F5025511F9023D11FD02251102030B110603F1100903D6100E03B91012039B1016037B101A035B101E033810220314102603EE0F2A03C60F2E039C0F32036F0F3603400F3A030E0F3E03D90E4203A00E4603630E4A03230E4E03DD0D5203930D5603430D5A03ED0C5E038F0C62032A0C6603BB0B6A03430B6E03BF0A72032E0A76038F097A03DD087E0318088203380786033D068A031D058E03BA039203060297032701990320009B0319009B0316009B0315009B0314009B0313009B0312009B0312009B0312009B0312009B0311009B0311009B0311009B0311009B0311009B0311009B0311009C0311009C0311009B0311009B0311009C0311009C0310009B0311009B0310009B0310009C03</t>
  </si>
  <si>
    <t>07180C0005180F0002181400FF171A00FB172000F8172600F4172C00F1173200ED173700EA173D00E6174300E3174800DF174E00DC175400D8175900D5175F00D1176500CE176B00CA177100C7177600C3177C00BF178200BB178800B8178E00B4179300B0179900AC179F00A917A500A517AB00A117B1009D17B6009917BC009617C2009217C8008E17CE008A17D4008617D9008217DF007E17E5007A17EB007617F1007217F7006E17FD006A1702016617080162170E015E17140159171A0155172001511726014D172B01491731014417370140173D013C1743013817490133174F012E1755012A175B0126176001221766011D176C0118177201141778010F177E010B17840106178A0102178F01FD169501F8169B01F316A101EF16A701EA16AD01E516B301E016B901DC16BF01D616C501D216CB01CD16D001C816D601C216DC01BE16E201B816E801B416EE01AE16F401AA16FA01A41600029F16060299160C02941611028F1617028A161D02841623027F16290279162F02741635026E163B0268164102631647025D164D0257165202521659024C165E024616640240166A023A167002341676022E167C0228168202211688021B168E02151694020F169A020816A0020216A602FB15AC02F515B102EE15B702E715BD02E115C302DA15C902D315CF02CC15D502C515DB02BE15E102B715E702AF15ED02A915F302A015F9029915FF02921504038A150A03821510037B15160373151C036A152203631528035B152E03521534034A153A03421540033915460330154C03281552031F15580315155D030C15630303156903FA146F03F0147503E7147B03DD148103D3148703C9148D03BE149303B4149903A9149F039F14A5039414AB038914B1037D14B6037214BD036614C2035A14C8034F14CE034214D4033514DA032814E0031C14E6030E14EC030114F203F313F803E513FE03D6130404C7130A04B8131004A813160498131C04881322047813280466132D045513330443133A0430133F041D13450409134B04F5125104E0125704CA125D04B41263049E12690485126F046D12750453127B04391281041D12870401128D04E3119304C3119904A3119F048211A5045E11AA043811B1041211B704E910BC04BD10C2049010C9046010CE042E10D404F70FDA04BE0FE004820FE604410FEC04FD0EF204B20EF804630EFE040D0E0405B20D0A054E0D1005E20C16056D0C1C05EE0B2205620B2805C80A2E051E0A34056409390592083F05A8074505A1064B056F0551050A04570529025F052301630529006505220065051F0066051D0066051C0066051C0066051B0066051B0066051A0066051A0066051A0066051A0066051900660519006605190066051900660519006605190066051900660519006705180067051800670518006705</t>
  </si>
  <si>
    <t>F4170C00F2170E00F0171100EC171600E9171B00E5172000E1172500DE172900DB172E00D8173200D4173700D1173B00CD174000CA174400C6174900C3174D00BF175200BC175700B8175C00B4176000B1176500AE176900AA176E00A6177200A21777009F177C009B1781009717850093178A0090178E008C1793008817980084179D008117A1007D17A6007817AB007517AF007117B4006D17B9006917BE006517C2006117C7005D17CC005917D0005517D5005017DA004C17DE004817E3004417E8004017ED003B17F1003717F6003317FB002E1700012A1704012617090121170E011D1713011817170114171C01101720010B17250107172A0102172F01FD163301F8163801F4163D01EF164201EB164601E6164B01E1165001DC165501D8165901D3165E01CD166301C9166801C3166C01BF167101BA167601B5167B01B0167F01AB168401A5168901A0168E019B1692019616970190169C018B16A1018516A6018016AA017B16AF017516B4016F16B8016A16BD016416C2015E16C7015916CC015316D0014D16D5014716DA014116DF013B16E3013516E8012F16ED012916F2012216F6011C16FB01161600020F16050209160A0202160E02FC151302F5151802EF151D02E8152102E1152602DA152B02D4153002CD153502C5153902BE153E02B7154302B0154802A8154D02A11551029A15560292155B028A156002821564027A15690272156E026A157302621577025A157C02511581024815860240158B0237158F022E159402251599021C159E021315A3020A15A7020115AC02F714B102ED14B602E314BA02D914BF02CF14C402C414C902BA14CE02AF14D202A514D7029A14DC028E14E1028314E6027714EB026C14EF025F14F4025314F9024714FE023A1402032D1407031F140C031214110304141603F6131A03E8131F03D9132403CA132903BB132E03AB1332039A1337038A133C03791341036713460356134B0343134F03301354031D13590308135E03F4126203DF126703C9126C03B21271039B12760382127B0369127F034F1284033412890318128E03FA119303DD119703BD119C039C11A1037911A6035511AB032F11AF030711B403DD10B903B210BE038310C3035310C7031E10CC03E80FD103AD0FD603700FDB032E0FDF03E80EE4039C0EE9034B0EEE03F40DF303970DF703320DFC03C20C01044D0C0604CA0B0B043C0B0F04A00A1404F509190434091E04620823047507270467062C0431053104B8033604E0013C04FE003F04210040041B00400418004004160040041600400415004004140040041400400414004004140040041400400413004004130040041300400413004004130040041300400413003F0412003F0413003F0412003F0412003F0412003F0412003F0412003F0412003F0412003F0412003F04</t>
  </si>
  <si>
    <t>AB170D00AA171000A6171600A3171C009F1723009C172A00981731009517370091173E008D1744008A174A0086175100831758007F175E007C17650078176B0074177200711778006D177F006917850066178C00621793005E1799005A17A0005617A6005217AD004F17B3004B17BA004717C1004317C7003F17CE003B17D5003717DB003317E2002F17E9002B17EF002717F6002317FC001F1703011B170A0116171001131717010E171E010A17240106172B0102173201FD163801F9163F01F4164601F0164C01EC165301E8165A01E3166001DF166701DA166E01D6167401D2167B01CD168201C8168801C3168F01BF169601BA169C01B616A301B216AA01AC16B001A816B701A316BE019E16C4019916CB019516D2019016D9018B16E0018616E6018116ED017C16F4017716FA01721601026C16080268160E02631615025D161C0258162302531629024E1630024916370243163D023E16440238164B02331651022E16580228165F02221665021C166C021716730211167A020B1680020616870200168E02FA159402F4159B02EE15A202E815A902E215AF02DC15B602D615BD02D015C402C915CA02C315D102BD15D802B615DE02AF15E502A915EC02A315F3029C15F902951500038E15070388150D03801514037A151B03731522036C15290365152F035D15360356153D034E15430347154A033F1551033815580330155E032815650321156C0319157203111579030815800300158703F8148D03EF149403E7149B03DE14A203D614A803CD14AF03C414B603BA14BD03B214C303A814CA039F14D1039514D8038B14DE038214E5037814EC036E14F2036314F903591400044E14070443140D04391414042D141B0422142204171428040B142F04FF133604F3133D04E6134304DA134A04CD135104C0135804B3135F04A513650497136C048A1373047C1379046C1380045E1387044E138E043E1394042E139B041E13A2040C13A904FB12AF04E912B604D712BD04C412C404B112CB049D12D1048812D8047312DF045E12E6044712EC043112F3041812FA04FF110105E6110705CB110E05B011150593111C0575112205561129053511300514113705F0103E05CB104405A4104B057B1052055010590522105F05F30F6605C10F6D058B0F7405520F7A05160F8105D50E8805920E8F05490E9605F90D9C05A60DA3054B0DAA05E80CB1057E0CB7050A0CBE058D0BC505020BCC056B0AD205C309D9050909E0053A08E6055207ED054B06F4052105FB05B9030206D8010A06DE000E062B001006250010062200100620001106200010061F0010061E0010061E0010061E0010061D0010061D0011061D0011061D0011061C0011061C0011061C0010061C0011061C0011061C0010061C0010061C0011061C0011061C0011061C0011061C001006</t>
  </si>
  <si>
    <t>97170D00951710009317150090171B008B1722008817290084172F00811735007D173C007A1742007717480073174E00701755006C175B00691761006517670062176E005D1774005A177A0056178100531787004F178D004C17930048179A004417A0004017A7003C17AD003917B3003517B9003117C0002D17C6002917CC002517D3002117D9001E17E0001917E6001517ED001117F3000D17F900091700010517060102170C01FD161301F9161901F5161F01F1162601ED162C01E8163301E4163901E0164001DC164601D8164C01D4165301CF165901CA166001C6166601C2166C01BD167301B9167901B5168001B0168601AC168D01A7169301A31699019E16A0019916A6019416AD019016B3018B16BA018716C0018216C6017D16CD017916D3017416DA016E16E0016A16E7016516ED016016F4015B16FA0156160002511607024C160D024716140241161A023D1621023716270232162D022D16340228163A02221641021C16470217164E02111654020C165B020616610201166702FC156E02F6157502F0157B02EB158102E5158802DE158E02D9159502D3159B02CD15A202C715A802C115AF02BB15B502B515BC02AE15C202A815C802A215CF029B15D5029515DC028E15E2028815E9028115EF027A15F6027415FC026D150303661509035F150F035815160351151D034A152303431529033B153003341536032C153D03251543031D154A03161550030E15570306155D03FF146403F7146A03EE147103E6147703DE147E03D5148403CD148B03C4149103BC149703B3149E03AA14A403A114AB039814B1038E14B8038514BE037C14C5037214CB036814D2035E14D8035414DF034A14E5033F14EC033414F2032A14F9031F14FF031414060409140C04FD131304F1131904E6131F04DA132604CD132D04C1133304B4133A04A71340049A1346048C134D047F13530470135A04621360045313670444136D043513740425137A041513810405138704F4128E04E3129404D1129B04BF12A104AC12A8049812AE048412B5047012BB045B12C2044612C8042F12CF041812D5040012DC04E711E204CE11E904B411EF049711F6047B11FC045D1103053E1109051E111005FD101605D9101D05B51023058E102A05651030053B1037050D103D05DE0F4405AC0F4A05780F5105400F5705040F5E05C40E6405820E6B05390E7105ED0D7805990D7E05400D8505E10C8B05790C9205080C98058E0B9F05070BA505760AAC05D609B2052209B9055C08BF058007C6058806CC056E05D2052504D9056F02E1053E01E6052F00EA052600EA052200EA052000EA051F00EA051E00EB051E00EB051E00EB051D00EB051D00EB051C00EB051C00EB051C00EB051C00EB051C00EB051C00EB051C00EC051C00EC051C00EC051B00EC051B00EC051B00EC05</t>
  </si>
  <si>
    <t>23170C0021170E001F1711001C1715001817190015171D00121721000F1725000B17280008172C000517300002173400FE163800FB163B00F8163F00F4164300F1164700ED164B00EA164F00E7165300E3165700E0165B00DC165E00D9166200D5166600D2166A00CE166E00CB167200C7167600C3167A00C0167E00BC168200B9168600B5168900B1168D00AE169100AA169500A6169900A3169D009E16A1009B16A5009716A9009316AD008F16B1008B16B5008716B9008316BD007F16C1007B16C5007716C9007416CD006F16D1006B16D5006616D9006316DD005F16E1005A16E5005616E9005216ED004E16F1004916F4004516F9004016FD003C16010137160401331608012F160C012A16100126161501211618011C161C0118162001131624010E1628010A162C010516300100163401FB153801F7153C01F2154001ED154401E8154801E3154C01DE155101D8155401D4155801CF155C01C9156001C4156401BF156801BA156C01B4157001AF157401A9157801A4157C019E15800199158401931588018E158C0188159001821594017C15980176159C017015A1016A15A4016515A8015E15AC015915B0015215B5014C15B9014515BC013F15C0013815C4013215C9012C15CD012515D0011E15D5011715D8011115DD010A15E1010315E501FC14E901F514ED01ED14F101E614F501DF14F901D714FD01D0140102C9140502C0140902B8140D02B1141102A9141502A114190299141D0290142102871425027F14290276142D026E143102651435025C14390253143D024A14410240144502371449022D144D0223145102191455020F14590205145E02FA136202F0136502E5136902DA136E02CF137202C3137602B8137A02AC137E02A01382029413860288138A027B138E026D1392026013960253139A0245139E023613A2022813A6021A13AA020A13AE02FB12B202EB12B602DB12BA02CA12BE02B912C302A812C6029612CB028412CE027112D2025D12D7024912DB023412DF021F12E3020912E702F211EB02DB11EF02C311F302AA11F7028F11FB027511FF02581103033B1107031D110B03FD100F03DC101303BA10170396101B0370101F03491023031F102703F40F2C03C60F2F03960F3403620F38032C0F3B03F30E4003B60E4403750E4803310E4C03E70D5003980D5403430D5803E80C5C03860C60031D0C6403A80B68032B0B6C03A30A70030D0A740369097803B2087C03E707800303078403FF058803D5048C036A039103C4019503D40097031E0099031800990315009903140099031200990312009903120099031100990311009903110099031100990310009903110098031100990310009903100098031000980310009803100098030F0098031000980310009803100098030F0098030F0098030F0098030F009803</t>
  </si>
  <si>
    <t>31170C0030170E002D1711002A1715002717190024171E00201721001D1725001A17290016172D0013173100101735000D17380009173C000617400003174400FF164800FC164C00F9165000F5165400F2165800EE165C00EB166000E7166400E4166800E0166C00DD167000D9167400D6167800D2167C00CE168000CA168400C7168800C3168C00BF169000BC169400B8169800B4169C00B016A000AC16A400A916A800A516AC00A116B0009D16B4009916B8009516BC009116C0008D16C4008916C8008516CC008116D0007D16D4007916D9007516DD007016E0006C16E5006816E9006316ED005F16F1005B16F5005716F9005216FD004E1601014A1605014516090140160D013C16110137161501331619012E161D012A1621012516260120162A011C162E0117163201131636010D163A0108163E0103164201FE154601FA154A01F5154E01F0155201EB155601E6155B01E0155E01DB156301D6156701D1156B01CC156F01C6157301C1157701BC157B01B6157F01B0158301AB158701A5158B019F1590019A159401941598018E159C018915A0018315A4017C15A8017715AC017015B0016A15B4016415B8015E15BD015815C0015115C5014B15C9014415CD013E15D1013715D5013115D9012A15DD012315E1011C15E5011515E9010E15ED010715F2010015F601F914FA01F114FE01EA140202E2140602DB140A02D3140E02CB141202C4141602BB141B02B3141F02AB142302A31427029B142B0292142F02891433028114370278143B026F144002661444025C14480253144C024A14500241145402361458022C145C0222146002181464020E14690203146D02F8137102EE137502E2137902D7137D02CC138102C0138502B4138902A7138E029B1392028F13960282139A0274139E026713A2025913A6024B13AA023D13AE022E13B3021F13B7020F13BB020013BF02F012C302DF12C702CF12CB02BE12CF02AB12D3029912D8028612DC027312E0025F12E4024A12E8023512EC021F12F0020912F502F111F902DA11FD02C0110103A61105038B11090370110D03521111033411150315111903F4101E03D1102203AD10260388102A0361102E03371032030C103603DE0F3A03AE0F3F037B0F4303450F47030C0F4B03CF0E4F038E0E5303490E5703FF0D5B03B00D5F035B0D6303010D68039D0C6C03330C7003C00B7403420B7803B90A7C03220A80037D098403C6088803FA078C031507910312069503E70499037A039D03CC01A203EB00A4031E00A6031800A6031500A6031400A6031300A6031200A6031200A6031200A6031100A6031100A6031100A6031100A6031100A6031100A6031100A6031000A5031000A6031000A5031000A5031000A5031000A5031000A5031000A5031000A5031000A5031000A5030F00A5031000A503</t>
  </si>
  <si>
    <t>30170C002E170E002B1711002817150025171A0022171F001E1723001B17270018172B0015172F00121733000F1737000B173C00081740000517440001174800FE164C00FA165100F7165500F4165900F0165D00ED166100E9166600E6166A00E2166E00DF167200DB167700D8167B00D4167F00D0168400CD168800C9168C00C5169000C2169500BE169900BA169D00B716A100B316A600AF16AA00AB16AE00A816B300A416B700A016BB009C16C0009816C4009416C8009016CC008C16D1008816D5008516D9008016DE007C16E2007816E6007416EB007016EF006B16F3006716F7006316FC005F1600015B1604015716090152160D014E1612014916160145161A0140161E013C1623013716270133162B012E1630012A1634012516390121163D011C1641011816450113164A010E164E010916520104165701FF155B01FA156001F6156401F1156801EC156C01E7157101E2157501DC157A01D7157E01D2158201CD158701C8158B01C3158F01BE159401B8159801B2159C01AD15A101A715A501A215A9019C15AE019715B2019115B7018B15BB018615BF017F15C4017A15C8017415CC016E15D0016815D5016215D9015B15DE015615E2014F15E6014815EB014215EF013C15F4013515F8012F15FC0128150102211505021B15090214150E020D15120206151602FF141B02F8141F02F0142302E9142802E2142C02DB143102D3143502CB143902C3143E02BC144202B4144602AB144B02A4144F029B145402931458028A145C0282146102791465027014690268146E025E147202551477024C147B0243147F023A1484022F14880225148C021B1491021214950207149A02FC139E02F213A302E713A702DC13AB02D013B002C513B402B913B802AD13BD02A113C1029513C6028913CA027C13CE026F13D3026113D7025413DB024513E0023813E4022913E9021A13ED020B13F102FB12F602EA12FA02DA12FF02CA120303B8120703A6120C0394121003811214036E1219035A121D0346122203311226031B122A0304122F03ED113303D5113803BB113C03A2114003871145036A1149034E114D032F11520310115603EF105B03CC105F03A8106303831068035B106C033110710305107503D70F7903A60F7E03720F82033B0F8703010F8B03C30E8F03820E94033B0E9803EF0D9C039E0DA103470DA503E90CAA03840CAE03150CB2039D0BB7031A0BBB038C0AC003EF09C4034309C8038108CC03AA07D103B906D503A905DA036604DE03D302E3038501E7034200EA031C00EA031800EA031600EA031500EA031400EA031400EA031300EA031300EA031200EA031200EA031200EA031200EA031200EA031200EA031200EA031200EA031100EA031100EA031100EA031100EA031100EA031100EA031100EA031100EA031100EA031100EA03</t>
  </si>
  <si>
    <t>14170C0013170E00101711000D1715000A171A0007171E000417220001172600FD162A00FA162E00F7163200F4163600F1163A00EE163E00EB164200E7164600E4164A00E1164E00DE165200DA165600D7165A00D4165E00D0166200CD166600C9166A00C6166F00C3167300BF167700BC167B00B9167F00B5168300B2168700AE168B00AA168F00A7169300A31698009F169C009B16A0009816A4009416A8009116AC008D16B0008916B4008616B9008216BD007E16C1007B16C5007716C9007316CD006E16D1006A16D6006616DA006316DE005F16E2005B16E6005716EA005316EF004E16F2004B16F7004716FB004216FF003E1603013A16070136160B01311610012E1614012916180125161C01201620011C1624011816290114162D010F1631010A1635010616390101163E01FD154201F8154601F3154A01EF154E01EA155201E6155701E0155B01DC155F01D7156301D3156701CD156B01C9156F01C4157401BF157801BA157C01B4158001AF158501AA158901A5158D019F1591019A15950195159A0190159E018A15A2018515A6017F15AA017A15AE017415B3016E15B7016915BB016315BF015D15C3015815C8015215CC014C15D0014515D4013F15D8013915DD013315E1012D15E5012615E9012015ED011A15F2011315F6010C15FA010615FE0100150202F9140702F1140B02EB140F02E4141302DD141702D6141C02CE142002C7142402BF142802B8142C02B1143102A9143502A11439029A143D02911441028914460281144A0279144E0270145202681456025F145B0256145F024E146302451467023B146B0232147002281474021F14780215147C020C14800201148502F7138902ED138D02E2139102D7139602CC139A02C1139E02B613A202AA13A6029E13AB029313AF028613B3027A13B7026D13BC026013C0025313C4024513C8023613CD022913D1021A13D5020B13D902FC12DD02EC12E202DC12E602CB12EA02BA12EE02A912F3029712F7028412FB027112FF025E1203034912070334120C031E12100308121403F1111803DA111D03C0112103A61125038C11290370112E03521132033311360314113A03F3103E03D0104303AB10470385104B035C104F033110540305105803D50F5C03A30F60036D0F6403340F6903F70E6D03B80E7103720E7503280E7A03D90D7E03820D8203260D8603C20C8A03550C8F03DE0B93035E0B9703CF0A9B03330A9F038709A403C708A803F107AC03FF06B003EB05B403A904B9031B03BD039F01C2037200C4031C00C5031800C5031500C5031400C5031300C5031300C5031200C5031200C5031200C5031200C5031200C5031200C5031100C5031100C5031100C5031100C5031100C5031100C5031100C5031000C5031100C5031100C5031100C5031100C5031000C5031100C503</t>
  </si>
  <si>
    <t>0D180B000C180C00091810000618130002181700FF171B00FC171E00F8172200F5172500F2172900EE172D00EB173000E7173400E3173700E0173B00DD173F00D9174200D6174600D2174A00CE174D00CB175100C7175500C3175800C0175C00BB176000B8176300B4176700B1176B00AD176F00A9177200A5177600A11779009E177D009A17810096178500921789008E178C008A17900086179400821797007E179B007A179F007617A2007217A6006E17AA006A17AE006517B1006117B5005D17B9005917BD005417C0005017C4004C17C8004717CC004317CF003E17D3003A17D7003617DB003117DE002C17E2002817E6002417EA001F17ED001A17F1001617F5001117F9000C17FD000717000103170401FE160801F9160B01F4160F01EF161301EA161701E5161A01E0161E01DC162201D6162601D1162A01CC162D01C7163101C1163501BC163901B8163D01B2164001AD164401A7164801A2164C019C164F0197165301911657018B165B0186165E01801662017B16660175166A016E166D0168167101631675015D16790157167D01511681014A168401441688013E168C0138169001311693012B16970125169B011E169F011816A3011116A6010A16AA010316AE01FC15B201F615B601EF15B901E815BD01E015C101D915C501D215C901CB15CC01C315D001BC15D401B415D801AD15DB01A515DF019D15E3019515E7018D15EB018515EE017D15F2017415F6016C15FA016315FE015B150102521505024915090240150D02371511022E151402241518021B151C021115200208152302FD142702F3142B02E9142F02DF143302D5143702C9143A02BE143E02B4144202A81446029D144A0291144E02861451027A1455026E14590261145D0254146002471464023B1468022D146C021F1470021114740203147702F4137B02E6137F02D6138302C7138702B7138A02A7138E02961392028513960273139A0261139D024F13A1023C13A5022813A9021413AD020013B102EA12B402D412B802BE12BC02A612C0028F12C4027612C7025C12CB024112CF022612D3020912D702EB11DB02CC11DE02AC11E2028B11E6026811EA024411EE021E11F102F610F502CC10F902A010FD0272100103411004030F100803D90F0C03A00F1003650F1403240F1803E00E1B03990E1F034D0E2303FB0D2703A40D2B03460D2F03E20C3203760C3603000C3A03820B3E03F80A4203620A4503BE0949030B094D0343085003680754037106580359055C0310046003850264037A01670335006A0319006A0315006A0313006A0312006A0311006A0310006A0310006A0310006A0310006A030F006A030F006A030F006A030F006A030F006A030F006A030F006A030F006A030F006A030F006A030E006A030E006A030E006A030F006A030E006A030E006A03</t>
  </si>
  <si>
    <t>D1170B00D0170D00CD171000CA171300C6171800C3171B00BF171F00BB172300B8172600B5172A00B2172E00AE173100AB173500A8173900A4173D00A11740009D1744009917480096174C0092174F008F1753008B17570087175B0084175F00801762007D17660079176A0075176E00711772006E1775006A17790066177D00621781005E1784005A17880056178C00521790004E1794004A17980046179C004217A0003E17A3003A17A7003617AB003217AF002E17B3002917B6002617BA002217BE001D17C2001917C6001517CA001017CE000C17D2000817D5000317D900FF16DD00FA16E100F616E500F116E900ED16ED00E916F000E316F400DF16F800DB16FC00D6160001D1160401CD160801C8160B01C3161001BE161301BA161701B4161B01B0161F01AB162301A6162701A1162B019B162E0196163201911636018C163A0187163E01821642017D1646017716490172164E016C16510167165501611659015C165D0157166101511665014C16690146166C01401670013A167401341678012E167C0128168001221684011C16880117168C0110168F010A16940104169701FE159B01F7159F01F115A301EB15A701E415AB01DD15AF01D615B301CF15B701C915BB01C215BE01BB15C201B415C601AD15CA01A615CE019F15D2019815D6019015DA018915DE018115E2017915E5017215E9016A15ED016215F1015A15F5015215F9014A15FD0142150102391505023115090229150D0220151002171514020E15180205151C02FC142002F2142402E9142802E0142C02D6143002CC143402C2143702B8143B02AE143F02A4144302981447028E144B0283144F02781453026D14570261145B0256145F02491463023D14670231146A0225146E02181472020A147602FD137A02F0137E02E2138202D3138602C5138A02B7138E02A71392029813960288139A0278139D026713A1025713A5024513A9023413AD022113B1020E13B502FB12B902E712BD02D312C102BE12C502A912C9029312CD027B12D0026412D4024B12D8023212DC021812E002FD11E402E111E802C311EC02A511F0028511F4026511F8024311FC021F110003FA100403D2100703AA100B037F100F035310130324101703F20F1B03BE0F1F03870F23034D0F2703100F2B03CE0E2F03890E33033F0E3603F10D3B039C0D3E03430D4203E30C46037A0C4A030A0C4E03910B52030D0B56037F0A5A03E4095E033A0962037C086603AD076A03C5066D03C1057103940475032B037A03B3017E03BA0080031C008103160081031400810312008103110081031100820311008203100081031000810310008203100081030F0081030F0081030F0081030F0082030F0081030F0081030F0081030F0082030F0082030F0081030F0081030F0081030F0081030F0082030F008203</t>
  </si>
  <si>
    <t>CA170B00C9170D00C6171000C3171400BF171800BB171C00B8172000B5172400B1172800AE172C00AA173000A7173400A4173700A0173B009D173F00991743009617470092174B008E174F008B1753008717570084175B0080175F007D1763007917670075176B0071176F006E1772006A17760066177A0062177F005E1783005A17860057178A0052178F004E1793004A17970047179B0042179E003F17A2003A17A7003717AB003317AF002E17B3002A17B7002617BB002217BF001E17C3001917C7001517CB001117CF000D17D3000817D7000417DB00FF16DF00FB16E300F616E700F216EB00ED16EF00E916F300E516F700E016FB00DC16FF00D7160301D2160701CD160B01C9161001C4161401BF161801BA161C01B6162001B0162401AC162801A7162C01A21630019D1634019816380193163C018E16400189164401831648017E164C0179165101741654016E16590169165D01631661015E1665015816690153166D014E16710148167501421679013C167D0137168101311685012B168A0125168D011F1692011916960113169A010D169E010716A2010116A601FA15AA01F415AE01EE15B201E815B601E115BA01DA15BE01D415C201CD15C601C715CB01C015CF01B915D301B215D701AB15DB01A415DF019D15E3019615E7018E15EB018715EF017F15F4017815F8017015FC0169150002611504025915080251150C0249151002411514023815180230151C02281521021F152502171529020E152D0205153102FC143502F3143902EA143D02E0144102D7144502CD144A02C3144E02B9145202AF145602A5145A029B145E028F146202851466027A146A026F146E0264147202581476024D147B0241147F0235148302281487021C148B0210148F0202149302F5139702E8139C02DA13A002CC13A402BD13A802AF13AC029F13B0029013B4028113B8027113BC026013C1025013C5023E13C8022D13CD021B13D1020813D502F512D902E112DD02CD12E102B812E502A312EA028D12EE027612F2025F12F6024712FA022E12FE0214120203F8110603DD110A03C1110E03A31113038411170363111B0341111F031F112303FA102703D3102B03AB102F03811034035510370327103C03F70F4003C30F44038E0F4803550F4C03190F5003D90E5403950E58034D0E5C03000E6003AF0D6503560D6903F80C6D03930C7103260C7503B20B7903320B7D03A70A8103100A86036A098A03B7088E03F00792031107960316069A03FB049E03A803A2030602A7033A01AA032000AC031800AC031500AC031300AC031200AC031200AC031100AC031100AC031100AC031100AC031100AC031100AC031000AC031000AC031000AC031000AC031000AC031000AC031000AC031000AC030F00AC031000AC031000AC030F00AC030F00AC030F00AC03</t>
  </si>
  <si>
    <t>C9170B00C8170D00C5171000C2171400BE171800BA171D00B7172000B4172400B0172800AD172C00AA173000A6173400A31738009F173C009C174000981744009517480091174C008D1750008A1754008617580083175C007F1760007B1764007817680074176C00701770006C1774006917780065177C00611780005D1784005917880055178C00511790004D1794004A17980046179C004217A0003E17A5003A17A9003617AD003117B1002D17B5002917B9002517BD002117C1001C17C5001817C9001517CD001017D2000B17D5000717DA000317DE00FE16E200FA16E600F516EA00F116EE00ED16F200E816F600E316FA00DF16FE00DA160201D6160601D1160B01CC160F01C7161301C3161701BE161B01BA161F01B5162301B0162701AB162C01A6163001A11634019B16380197163C01921640018C1644018716480182164C017D16510178165501731659016D165D0168166101621665015D16690157166D01521671014C16760147167A0140167E013B168201351686012F168A012A168E01241692011E16970118169B0112169F010C16A3010616A7010016AB01F915AF01F315B301ED15B801E615BC01E015C001D915C401D315C801CC15CC01C515D001BE15D501B715D901B015DD01A915E101A215E5019B15E9019415ED018D15F1018515F6017E15FA017615FE016E150202671506025F150A0257150E024F151302471517023F151B0236151F022E152302261527021D152B02141530020C15340203153802FA143C02F0144002E7144402DE144802D4144D02CB145102C0145502B7145902AD145D02A2146102981465028D146A0282146E02771472026D14760261147A0255147E024A1482023E14870232148B0225148F02191493020C149702FF139B02F213A002E513A402D713A802C813AC02BA13B002AB13B4029C13B9028D13BD027D13C1026D13C5025D13C9024C13CD023A13D1022913D6021613DA020413DE02F112E202DD12E602C912EB02B412EF029F12F3028812F7027112FB025A12FF0242120303281208030F120C03F3111003D8111403BB1118039C111C037D1120035D1125033B11290318112D03F3103103CC103503A410390379103E034D1042031E104603EE0F4A03BA0F4E03840F52034A0F57030E0F5B03CD0E5F03890E6303400E6703F30D6B039F0D7003470D7403E80C7803810C7C03140C80039C0B84031C0B8903900A8D03F60991034F09950398089903CC079D03E906A103EC05A603C604AA036903AE03D301B3030001B5031F00B7031800B7031500B7031300B7031200B7031200B7031200B7031100B7031100B7031100B7031100B7031000B7031000B7031000B7031000B7031000B7031000B7031000B7031000B7031000B7031000B7031000B7030F00B7031000B7031000B7031000B703</t>
  </si>
  <si>
    <t>67170B0066170C0063170E00601710005D171300591716005617180053171B0050171D004D1720004A172200471725004417270040172A003D172C003A172F003717310033173400301736002C17390029173B0026173E00221741001F1743001B1746001817480015174B0011174D000D1750000A1753000617550003175800FF165A00FB165D00F8166000F4166200F0166500ED166800E9166A00E5166D00E1166F00DE167200DA167500D6167700D2167A00CE167D00CA167F00C6168200C2168400BE168700BA168A00B6168C00B2168F00AE169200AA169400A6169700A21699009D169C0099169F009516A1009116A4008C16A7008816A9008416AC008016AF007B16B1007716B4007216B6006E16B9006916BC006416BE006016C1005C16C4005716C6005316C9004E16CC004916CE004416D1003F16D4003B16D6003616D9003116DC002C16DE002716E1002216E3001D16E6001816E9001316EB000D16EE000916F1000316F300FE15F600F915F900F315FB00EF15FE00E9150101E4150301DE150601D8150901D3150B01CD150E01C7151101C2151301BC151601B6151901B0151B01AA151E01A41521019E15230198152601921529018C152B0186152E017F15310179153301721536016C15390165153B015F153E0158154101511543014A154601431548013C154B0135154E012E15510127155301201556011915590111155B010A155E0102156101FB146301F3146601EB146901E3146B01DB146E01D3147101CB147301C2147601BA147901B2147B01A9147E01A0148101971483018E148601851489017C148B0173148E016914910160149301561496014C14990143149C0138149E012D14A1012314A4011914A6010E14A9010314AB01F813AE01EC13B101E113B401D513B601C913B901BD13BC01B113BE01A413C1019713C4018A13C6017D13C9016F13CC016213CE015413D1014513D3013713D6012713D9011813DC010913DE01F912E101E812E401D712E601C612E901B512EC01A212EE019112F1017D12F4016A12F7015712F9014112FC012C12FF011712010200120402E9110702D2110902B9110C029F110F02841111026A1114024D1117022F11190211111C02F1101F02CF102102AC102402881027026110290238102C020D102F02DF0F3202AF0F34027C0F3702450F3A02090F3C02C90E3F02850E42023A0E4402EB0D4702930D4A02330D4C02CC0C4F02590C5202DA0B5402500B5702B60A5A02090A5C0244095F02600862025A076402170667027B046A028D026D0264016E0219006F0211006F020F006F020D006F020D006F020C006F020B006F020B006F020B006F020B006F020B006F020B006F020A006F020A006F020A006F020A006F020A006F020A006F020A006F020A006F020A006F020A006F020A006F02</t>
  </si>
  <si>
    <t>BB170A00B9170C00B7170F00B4171200B1171600AD171900AA171C00A6172000A3172300A01726009D172A0099172D009617300093173400901737008C173A0088173E0085174100821745007E1748007B174B0077174F0073175200701756006D17590069175C0065176000621763005E1767005A176A0056176E00531771004F1774004B17780048177B0044177F00401782003C1786003917890035178D00311790002C1793002917970025179B0020179E001C17A1001817A5001517A8001117AC000C17AF000817B3000417B6000017BA00FB16BD00F716C100F316C400EF16C700EB16CB00E616CF00E216D200DE16D600D916D900D516DC00D016E000CC16E300C716E700C316EB00BE16EE00BA16F100B516F500B016F900AC16FC00A7160001A31603019D16060199160A0194160E018F1611018A1615018516180181161B017B161F0176162201721626016C16290167162D01611630015D1634015716380152163B014D163F0147164201421645013D16490137164C01311650012C1653012616570121165A011B165E01151662010F1665010A16690104166C01FE156F01F8157301F2157701EC157A01E6157E01DF158101D9158501D3158801CD158C01C6158F01C0159301B9159601B2159A01AC159D01A515A1019E15A4019715A8019015AB018A15AF018215B2017B15B6017415B9016C15BD016515C0015E15C4015615C7014E15CB014615CE013F15D2013715D6012F15D9012715DD011F15E0011715E4010E15E7010615EB01FD14EE01F414F201EB14F501E214F901D914FC01D0140002C7140302BD140702B3140B02A9140E02A0141202961415028B14190281141C02771420026C1423026114270256142A024B142E023F14310233143502271438021B143C020F143F0202144302F5134702E8134A02DB134E02CD135102BF135502B1135802A2135C0293135F02841363027413660264136A0254136E0242137102311374021F1378020D137C02FA127F02E6128302D2128602BE128A02A9128D02931291027C129402651298024D129B0234129F021A12A302FF11A602E411AA02C611AD02A911B1028911B4026811B8024711BB022411BF02FF10C202D810C602AF10C9028510CD025910D0022A10D402F80FD802C30FDB028C0FDF02510FE202120FE602CF0EE902870EED02390EF002E40DF402890DF802250DFB02B60CFF023D0C0203B80B0603230B09037C0A0D03C3091003F80814031408170318071B0306061E03D30422037D032503F4012A031E012C031D002D0316002E0312002E0311002E0310002E030F002E030F002E030F002E030E002D030E002D030E002E030E002D030E002E030D002E030D002E030D002E030D002E030D002E030D002E030D002E030D002E030D002E030D002E030D002E030D002E03</t>
  </si>
  <si>
    <t>7F1809007E180B007B180D007818100074181400711817006D181A006A181E006718210063182400601827005C182A0059182D0056183000521833004F1837004B183A0047183D0044184000401843003D18460039184A0036184D00321850002E1853002B18570027185A0023185D001F1860001B1863001818670014186A0010186D000C187000081874000418770000187A00FC177D00F9178100F4178400F0178700EC178B00E8178E00E4179100E0179400DB179800D8179B00D4179E00CF17A100CB17A500C717A800C317AB00BF17AF00B917B200B517B500B117B800AD17BC00A817BF00A417C2009F17C5009B17C9009717CC009217CF008D17D3008817D6008417D9007F17DC007B17E0007617E3007117E6006C17EA006817ED006317F0005E17F3005917F7005417FA004F17FD004A17010145170401401707013B170B0136170E01311711012B1715012617180120171B011B171E0116172201111725010B17280106172C0100172F01FA163201F5163601EF163901EA163C01E4164001DE164301D8164601D2164901CC164D01C6165001C0165301BA165701B4165A01AE165D01A8166101A21664019B16670195166A018E166E0188167101811674017B16780174167B016D167E01661682015F1685015816880151168C014A168F01431692013B169501341699012D169C012516A0011E16A3011716A6010E16A9010716AD01FE15B001F715B301EF15B701E615BA01DE15BD01D615C101CD15C401C515C701BC15CB01B215CE01AA15D101A115D5019815D8018E15DB018515DF017B15E2017115E5016815E9015D15EC015315EF014815F3013E15F6013415F9012915FD011E1500021315030207150702FC140A02F0140D02E4141002D8141402CB141702BE141B02B1141E02A414210297142402891428027B142B026D142E025E1432024F1435024014390230143C0220143F0210144202FF134602EE134902DC134D02CA135002B7135302A413560290135A027C135D0267136002521364023C13670224136A020C136E02F4127102DB127502C0127802A5127B0289127E026B1282024C1285022C1289020C128C02E9118F02C51193029E119602771199024D119D022111A002F310A302C210A7028F10AA025810AD021F10B102E20FB402A00FB7025A0FBB02110FBE02C20EC1026E0EC502110EC802AF0DCB02440DCF02D10CD202540CD502C90BD902330BDC028D0ADF02D809E3020D09E6022A08E9022C07ED021006F002CB04F3025603F702D001FA02E400FC021A00FD021400FD021100FD020F00FD020F00FD020E00FE020D00FE020D00FD020D00FD020D00FD020D00FD020C00FD020C00FD020C00FD020C00FE020C00FD020C00FE020C00FD020C00FD020C00FE020C00FD020C00FD020C00FE020C00FE020C00FD02</t>
  </si>
  <si>
    <t>86180A0085180B0082180D007F1811007B1814007718180074181B0071181E006D1821006A1824006718280063182B0060182E005C183100591834005518380052183B004F183E004B184200471845004318480040184B003C184F003818520035185500311859002D185C0029185F0026186300221866001E1869001A186D0016187000121873000E1877000A187A0007187D0003188100FF178400FA178700F6178B00F2178E00EE179100EA179500E6179800E1179B00DD179F00D917A200D517A500D117A900CC17AC00C817B000C417B300C017B600BB17BA00B717BD00B217C000AE17C400AA17C700A517CA00A117CE009C17D1009717D5009317D8008E17DB008917DF008517E2008017E5007B17E9007717EC007117F0006D17F3006817F6006317FA005E17FD0059170001541704014F1707014A170B0145170E01401711013A1715013517180130171B012A171F0125172201201726011A17290115172C010F1730010A17330104173701FE163A01F9163D01F3164101EE164401E8164701E2164B01DC164E01D6165201D0165501CA165801C4165C01BE165F01B8166301B2166601AC166A01A5166D019F16700198167401921677018B167B0185167E017E168101771685017016880169168C0162168F015B169201541696014D16990146169C013E16A0013716A3012F16A7012816AA012016AD011916B1011116B4010916B8010016BB01F915BF01F115C201E815C501E015C901D715CC01CF15D001C615D301BE15D601B415DA01AB15DD01A215E1019915E4018F15E7018615EB017C15EE017215F2016815F5015E15F9015415FC014915FF013F1503023415060229150A021E150D021315100207151402FC141702EF141B02E4141E02D7142102CB142502BD142802B1142C02A4142F0296143202871436027A1439026B143D025C1440024D1444023E1447022E144B021E144E020D145102FC135502EB135802D9135C02C6135F02B3136202A01366028D13690278136D02621370024D137302361377021F137A0207137E02EE128102D4128502B91288029E128C0281128F0264129202441296022412990202129D02DF11A002BA11A3029411A7026B11AA024111AE021511B102E610B402B410B8027F10BB024810BF020D10C202CF0FC6028D0FC902460FCD02FB0ED002AB0ED302540ED702F60DDA02920DDE02240DE102AF0CE4022D0CE802A00BEB02050BEF025D0AF202A109F602CE08F902E607FC02DD060003B705030361040703DB020B0399010D035E0010031700100312001003110010030F0010030F0010030E0010030E0010030D0010030D0010030D0010030D0010030D0010030D0010030D0010030D0010030D0010030D0010030D0010030C0010030C0010030C0010030C0010030C0010030C0010030C001003</t>
  </si>
  <si>
    <t>FF170A00FE170C00FB170F00F8171200F4171600F0171A00ED171E00EA172100E6172400E3172800E0172B00DC172F00D9173200D6173600D2173900CE173D00CB174100C7174400C4174800C0174B00BC174F00B9175300B5175600B2175A00AE175D00AA176100A6176400A31768009F176C009B176F00971773009317770090177A008C177E008817820084178500801789007C178C007817900074179400701797006C179B0068179F006417A2006017A6005B17AA005717AD005317B1004F17B5004B17B8004617BC004217C0003E17C3003A17C7003517CA003117CE002C17D2002817D6002317D9001F17DD001A17E0001617E4001117E8000D17EC000817EF000417F300FE16F700FA16FA00F516FE00F0160201EB160501E7160901E2160D01DD161001D8161401D3161801CE161B01C9161F01C3162301BF162701BA162A01B4162E01AF163101AA163501A51639019F163D019A164001941644018F16480189164C0184164F017E1653017916560173165A016D165E0167166201611665015C16690156166D01501670014A167401441678013E167C0137167F01311683012B16870125168A011E168E0118169201111695010B16990104169D01FD15A101F715A401F015A801E915AB01E215AF01DB15B301D415B701CD15BB01C515BE01BE15C201B715C501AF15C901A715CD01A015D1019815D4019015D8018915DC018015E0017815E3017015E7016815EB015F15EE015715F2014E15F6014615FA013D15FD01341501022B1505022115080218150C020F15100205151302FC141702F2141B02E8141F02DE142202D3142602C9142A02BE142D02B3143102A81435029D14390291143C02861440027A1444026E14480262144B0255144F02491453023C1457022E145A0221145E021414620205146502F7136902E9136D02DA137102CA137402BB137802AB137C029A137F028A1383027813870267138B0255138F02421392022F1396021C139A0207139D02F312A102DD12A502C812A802B112AC029912B0028112B4026812B7024E12BB023312BF021712C302FA11C602DC11CA02BD11CE029C11D2027B11D5025711D9023111DD020B11E002E210E402B810E8028B10EC025C10F0022A10F302F60FF702BF0FFA02850FFE02480F0203050F0603C00E0A03760E0D03260E1103D10D1503770D1803150D1C03AC0C20033A0C2403C00B27033A0B2B03A90A2F030B0A32035C0936039C083A03C8073E03DB064103D2054503A104490330034D03BB015103C30053031C00540315005403130054031100540311005403100054030F0054030F0054030F0054030F0054030F0054030F0054030F0054030F0054030E0054030E0054030E0054030E0054030E0054030E0054030E0054030E0054030E0054030E0054030D0054030E005403</t>
  </si>
  <si>
    <t>FF170A00FD170C00FB170F00F8171200F4171600F0171A00ED171D00E9172000E6172400E3172700DF172B00DC172E00D8173200D5173500D2173900CE173C00CA174000C7174300C4174700C0174A00BC174E00B9175100B5175500B2175900AE175C00AA176000A6176300A31767009F176B009B176E009717720093177500901779008C177C008817800084178300801787007C178B0078178E0074179200701795006C17990068179D006417A0006017A4005C17A7005817AB005317AF004F17B2004B17B6004717B9004317BD003E17C1003A17C4003617C8003217CB002D17CF002817D3002417D6001F17DA001B17DE001617E1001217E5000D17E9000917EC000417F000FF16F300FA16F700F616FB00F116FE00EC160201E7160601E3160901DE160D01D9161001D4161401CF161801CA161B01C5161F01C0162201BB162601B6162A01B1162D01AB163101A6163501A11638019B163C0196164001901643018B16470185164A0180164E017A165201751656016E16590169165D01631661015D1664015716680152166B014C166F01461673013F16760139167A0133167E012D16810127168501211688011A168C01131690010D1694010616970100169B01F9159F01F215A201EB15A601E515AA01DE15AD01D615B101CF15B501C815B801C115BC01BA15BF01B215C301AB15C601A315CA019B15CE019415D2018C15D5018315D9017B15DD017315E0016B15E4016315E8015B15EB015215EF014915F3014015F6013715FA012F15FE01261501021C1505021315090209150C0200151002F6141402EC141702E2141B02D7141F02CD142202C2142602B8142902AD142D02A2143102961435028B1438027F143C0273144002671443025B1447024E144B0242144E0234145202271456021A1459020C145D02FE136102EF136402E1136802D1136C02C2136F02B3137302A213770291137A0281137E026F1382025E1385024C13890238138D022513910211139402FD129802E8129B02D2129F02BC12A302A512A7028D12AA027412AE025A12B2024012B5022512B9020812BD02EB11C002CC11C402AC11C8028B11CB026811CF024411D3021E11D602F610DA02CD10DE02A110E1027310E5024310E9021010EC02DB0FF002A20FF402660FF802260FFB02E40EFF029C0E03034E0E0603FD0D0A03A60D0D03490D1103E30C1503770C1903FF0B1C03810B2003F60A23035F0A2703BA092B0304092F033A0832035E0736036306390348053D03FE03410374024503720148032D004A0318004B0314004B0312004B0311004B0310004B030F004B030F004B030F004B030F004B030F004B030F004B030E004B030E004B030E004B030E004B030E004B030E004B030E004B030E004B030E004B030E004B030D004B030E004B030D004B030D004B03</t>
  </si>
  <si>
    <t>98180A0096180B0093180D00901811008D1814008918180086181B0082181E007E1821007B1825007718280074182B0070182E006D183200691835006618380062183B005E183F005A184200571845005318490050184C004B184F004718530044185600401859003C185D003818600035186300311867002D186A0029186D0025187100211874001C18780018187B0014187E00101882000C1885000818880003188C00FF178F00FC179300F7179600F3179900EF179D00EA17A000E517A300E117A700DD17AA00D917AD00D417B100D017B400CB17B800C717BB00C217BE00BD17C200B917C500B417C900B017CC00AB17CF00A617D300A217D6009D17D9009817DD009317E0008E17E4008917E7008417EB008017EE007B17F1007617F5007117F8006C17FC006617FF00611702015C1706015717090151170D014C17100147171301421717013C171A0137171E01321721012B1724012617280120172B011B172F01151732010F1736010A17390104173C01FE164001F8164301F2164701EC164A01E6164E01E0165101DA165401D4165801CD165B01C7165E01C1166201BB166501B4166901AE166C01A7167001A01673019916770193167A018C167E01851681017F1684017816880170168B0169168F01621692015B169501531699014C169C014416A0013D16A3013516A7012D16AA012516AD011E16B1011516B4010D16B8010516BB01FD15BE01F515C201EC15C501E415C901DA15CC01D215D001C915D301C015D601B715DA01AD15DE01A415E1019A15E4019115E8018715EB017D15EF017315F2016915F6015F15F9015415FC01491500023F1503023415070228150A021D150E021115110206151402FA141802ED141B02E1141F02D5142202C8142602BA142902AD142D02A0143002921434028314370275143A0266143E0258144102481445023914480228144C0218144F0207145202F6135602E4135A02D2135D02BF136002AC1364029913670285136A026F136E025A137102441375022D13780216137C02FE127F02E5128302CB128602B0128A0295128D02781291025A1294023B1297021B129B02F9119E02D711A202B211A5028C11A9026411AC023A11B0020E11B302E110B702AF10BA027D10BD024610C1020E10C402D20FC802920FCB024E0FCF02050FD202B90ED602650ED9020D0EDC02AD0DE002470DE302D70CE7025F0CEA02DC0BEE024D0BF102AF0AF502030AF8024709FB027308FF02870702038106060353050903FD030D03670211036B011303250015031600150312001503110015030F0016030F0015030E0015030E0015030D0015030D0015030D0015030D0015030D0015030D0015030D0015030D0015030D0015030D0015030D0015030C0015030C0015030C0015030C0015030C0015030C0015030C001503</t>
  </si>
  <si>
    <t>81180A0080180B007D180E007918100076181400721817006F181A006B181E006818200064182300611827005E182A005A182D005718300053183300501836004B18390047183C0044184000411843003D1846003A18490035184C00321850002E1853002A1856002718590023185C001F185F001A18630017186600121869000F186C000B1870000718730003187600FF177900FB177D00F7178000F3178300EF178600EA178900E6178C00E1179000DD179300DA179600D5179A00D1179D00CC17A000C817A300C417A700BF17AA00BB17AD00B617B000B217B300AE17B700A917BA00A517BD00A017C1009B17C4009717C7009217CA008D17CD008817D1008417D4007F17D7007A17DA007517DE007017E1006C17E4006717E8006217EB005D17EE005717F1005217F4004D17F8004817FB004317FE003E17010139170501341708012E170B0129170F01231712011E1715011817180113171C010D171F010817220102172601FC162901F6162C01F1162F01EB163201E5163601DF163901DA163C01D4164001CD164301C7164601C1164901BB164D01B5165001AE165301A9165701A2165A019B165D01951661018E1664018816670181166A017A166D01731671016C167401651677015F167B0157167E015016810149168401411688013A168B0133168E012B169201241695011C16980114169B010C169F010416A201FC15A501F415A901EC15AC01E415AF01DB15B201D315B601CA15B901C215BC01B915C001B015C301A715C6019D15C9019415CD018B15D0018115D3017715D7016E15DA016415DD015A15E1014F15E4014515E7013A15EA013015EE012415F1011A15F4010F15F8010315FB01F814FE01EC140202E0140502D3140802C8140B02BA140F02AD141202A11415029314190285141C0277141F02691422025A1426024C1429023D142C022D1430021E1433020E143602FD133A02EC133D02DB134002C9134302B7134702A4134A0291134D027E13510269135402541357023F135B0229135E0212136102FB126402E2126802CA126B02B0126E0296127202791275025D1278023F127C0220127F0200128202DF118602BC11890297118C0272118F024A11930220119602F5109902C7109D029610A0026410A3022E10A702F60FAA02BA0FAD027A0FB002370FB402EE0EB702A10EBA024F0EBE02F60DC102970DC402300DC802BF0CCB02480CCE02C40BD102350BD502960AD802E909DB022809DF025008E2026407E5025706E9022705EC02C503EF022702F3024D01F5021D00F7021400F7021100F7021000F7020F00F7020E00F7020D00F7020D00F7020D00F7020D00F7020D00F7020D00F7020D00F7020D00F7020C00F7020C00F7020C00F7020C00F7020C00F7020C00F7020C00F7020C00F7020C00F7020C00F7020B00F702</t>
  </si>
  <si>
    <t>DF170B00DD170C00DB171000D8171300D4171800D0171C00CC172000C9172300C6172700C3172B00BF172F00BB173300B7173700B4173A00B1173E00AD174200AA174600A6174A00A2174E009F1752009B1756009717590093175D00901761008C1765008817690084176D00811771007D1775007917790075177D00711781006D1785006917890065178D00621791005D1795005917990055179D005117A0004D17A4004817A9004417AC004017B0003C17B4003817B8003417BC002F17C0002B17C4002617C8002217CC001E17D0001A17D4001517D8001117DC000C17E0000717E4000317E800FE16EC00FA16F000F516F400F116F800EC16FC00E7160001E3160401DE160801D9160C01D4161001CF161401CA161801C5161C01C0162001BC162401B7162801B1162C01AC163001A7163401A21638019D163D0198164001921644018D16480188164C01831650017D1654017816590172165C016C16610167166501611669015C166C0156167101501675014B16790145167D013E16810139168501321689012D168D0127169101201695011A16990114169D010D16A1010716A5010116A901FA15AD01F415B101ED15B501E715B901E015BD01D915C101D315C501CC15C901C515CD01BE15D101B715D501AF15D901A815DD01A115E1019915E5019215E9018B15EE018315F2017B15F6017315FA016B15FE01631502025B15060253150A024A150E02421512023A15160231151A0229151E0220152202171526020E152A0205152E02FC143202F2143602E9143A02DF143E02D5144202CB144702C1144B02B7144F02AD145302A314570298145B028D145F0282146302771467026B146B025F146F0254147302481477023C147B022F147F02231483021614870209148B02FB138F02EE139302E1139802D2139C02C313A002B513A402A613A8029613AC028713B0027613B4026613B8025613BC024413C0023213C4022013C8020D13CC02FA12D002E712D402D212D802BE12DC02A812E1029212E5027B12E9026412ED024B12F1023312F5021912F902FE11FD02E2110103C5110503A811090388110D0368111103471115032511190300111D03DA102103B210260388102A035D102E032F103203FF0F3603CC0F3A03960F3E035E0F4203220F4603E30E4A03A00E4E03590E52030C0E5603BB0D5A03650D5E03080D6203A40C6703390C6B03C50B6F03480B7303C00A77032D0A7B0389097F03D8088303120887033B078B0346068F0337059303F303970361029C0367019F032900A2031A00A2031600A2031400A2031200A2031200A2031100A2031100A2031100A2031100A2031100A2031100A2031000A2031000A2031000A2031000A2031000A2030F00A2030F00A2030F00A2030F00A2030F00A2030F00A2030F00A2030F00A2030F00A203</t>
  </si>
  <si>
    <t>BE170B00BC170C00B9170F00B7171300B3171700AF171B00AC171F00A9172300A5172600A2172A009F172E009B173100971735009417390091173C008D174000891744008617480082174B007F174F007B1753007717570074175B0070175F006C1762006917660065176A0061176E005D177200591775005517790051177D004E1781004A1785004617880042178C003E1790003A1794003617980032179C002D179F002917A3002617A7002117AB001D17AF001817B3001517B6001117BA000C17BE000817C2000417C600FF16CA00FB16CE00F616D200F216D500EE16D900E916DD00E516E100E016E500DC16E900D716ED00D316F000CE16F400C916F800C416FC00BF160001BB160401B6160801B2160B01AD161001A8161301A31617019E161B0199161F01941623018F1627018A162B0185162E01801632017B16360176163A0170163E016B16420165164601601649015B164D0155165101501655014A16590145165D013F16610139166501331669012E166C0128167001221674011C16780117167C01101680010A16840104168801FE158C01F8159001F2159401EC159701E6159B01DF159F01D815A301D215A701CB15AB01C515AF01BE15B301B715B701B015BB01A915BE01A215C2019C15C6019415CA018D15CE018615D2017E15D6017715DA016F15DE016815E2016015E5015915E9015015ED014915F1014115F5013915F9013015FD012815010220150502171509020F150D0206151002FD141402F4141802EB141C02E2142002D9142402CF142802C5142C02BC143002B2143402A81438029E143C0293143F02891443027E14470274144B0269144F025E1453025214570247145B023B145F02301463022314670217146B020A146E02FE137202F1137602E3137A02D6137E02C8138202BA138602AC138A029D138E028E1392027F1396026F139A025F139E024F13A2023E13A5022D13A9021B13AD020913B102F612B502E312B902CF12BD02BB12C102A612C5029112C9027B12CD026512D1024D12D5023512D9021C12DC020212E002E711E402CC11E802B011EC029211F0027211F4025211F8023111FC020D110003E9100403C31008039B100B0371100F034510130317101703E70F1B03B40F1F037E0F2303450F27030A0F2B03C90E2F03870E33033F0E3703F30D3B03A10D3F03490D4303EC0C4603880C4A031A0C4E03A50B5203280B56039D0A5A03050A5E0363096203AE086603E9076A030A076D0313067103F8047503A9037A0313027E03490181032000830318008303150083031300830312008303110083031100830311008303100083031000830310008303100083030F0083030F0083030F0083030F0083030F0083030F0083030F0083030F0083030F0083030F0083030F0083030F0083030F0083030F008303</t>
  </si>
  <si>
    <t>AF170B00AE170C00AB170F00A8171300A4171700A1171B009D171F009A1722009717260093172A0090172D008C173100891734008517380082173C007E1740007B1743007717470074174B0070174E006D1752006917560065175A0062175D005D1761005A1765005617690053176D004F1770004B1774004717780043177B003F177F003B1783003817870034178B002F178E002B1792002817960024179A001F179E001B17A1001717A5001317A9000F17AD000B17B1000717B4000317B800FE16BC00FA16C000F616C400F116C700ED16CB00E916CF00E416D300E016D700DC16DB00D716DE00D216E200CE16E600C916EA00C516EE00C016F200BC16F500B716F900B216FD00AE160101A9160501A41609019F160C019A16100195161401911618018C161C0187161F01821623017D16270178162B0173162F016D1632016816360163163A015E163E0159164201531646014E16490148164E01431651013D1655013716590132165D012D16610127166501211668011C166C01151670010F1674010A16780104167C01FE157F01F8158301F1158701EC158B01E6158F01DF159301D8159701D2159A01CC159F01C515A201BF15A601B815AA01B115AE01AA15B201A415B5019D15B9019615BD018F15C1018915C5018015C9017A15CD017215D0016B15D4016315D8015C15DC015415E0014D15E4014515E8013D15EB013515EF012D15F3012415F7011D15FB011415FF010C15030203150702FB140A02F1140E02E9141202E0141602D7141A02CD141E02C4142202BA142502B1142902A7142D029D14310293143502891439027E143D0274144102691444025E14480253144C02481450023C1454023114580225145C02191460020C14630200146702F3136B02E6136F02D9137302CC137702BE137B02B0137E02A11382029313860284138A0275138E02651392025513960245139A0234139E022313A1021113A502FF12A902ED12AD02DA12B102C612B502B212B9029E12BC028812C1027312C4025C12C8024512CC022C12D0021412D402FA11D802DF11DC02C411E002A711E4028A11E7026B11EB024A11EF022911F3020611F702E310FB02BC10FF02951002036A10060340100A0312100E03E20F1203AF0F16037A0F1A03410F1E03050F2203C60E2503830E29033B0E2D03F00D31039E0D3503470D3903E90C3D03860C41031A0C4403A60B4803260B4C039E0A5003080A540365095803B0085B03EA075F030E07630319066703FF046B03BA036F03250274034D017603210079031800790314007903130079031200790311007903110079031000790310007903100079030F007903100079030F0079030F0079030F0079030F0079030F0079030F0079030F0079030F0079030F0079030F0079030F0079030F0079030F0079030F007903</t>
  </si>
  <si>
    <t>3E170B003C170D003A17110037171500331719002F171E002B1722002817260024172A0021172E001E1732001A17370017173B0013173F00101743000C17470009174B000517500002175400FD165800FA165C00F6166000F3166500EF166900EB166D00E7167200E3167600E0167A00DC167E00D8168200D4168700D0168B00CC168F00C8169400C4169800C0169C00BC16A000B816A400B416A900B016AD00AC16B100A816B600A416BA009F16BE009B16C3009716C7009316CB008E16D0008A16D4008616D8008216DC007D16E1007916E5007516E9007016EE006B16F2006716F6006316FB005E16FF00591603015516080150160C014C16100147161401421619013D161D0139162101341626012F162A012A162E0125163301201637011B163B0117164001111644010C16480107164D0102165101FD155501F7155A01F2155E01ED156201E8156701E2156B01DD156F01D8157401D2157801CC157C01C7158101C2158501BC158901B6158E01B1159201AB159601A5159B019F159F019915A3019315A8018D15AC018715B0018115B5017A15B9017415BD016E15C2016815C6016115CA015B15CF015415D3014E15D7014715DC014115E0013A15E4013315E9012C15ED012515F2011E15F6011715FA011015FF010915030202150702FA140C02F3141002EC141402E4141902DC141D02D4142102CC142602C4142A02BC142E02B4143302AC143702A4143C029C144002931444028A14490282144D02791451027014560267145A025E145E02541463024B14670242146C02381470022E147402251479021A147D021014810206148602FB138A02F0138F02E6139302DB139702CF139C02C413A002B913A402AD13A902A113AD029513B1028913B6027C13BA026F13BE026313C3025513C7024813CC023A13D0022C13D4021E13D9020F13DD020113E102F212E602E112EA02D212EF02C212F302B112F702A012FC028F1200037D1205036B12090358120D0346121203321216031E121A0309121F03F3112303DD112803C7112C03B0113003981135037F11390366113E034C1142033011460315114B03F7104F03D8105303BA10580399105C0377106003551065032F10690308106E03E00F7203B50F7603890F7B035B0F7F032A0F8403F60E8803BF0E8C03840E9103460E9503040E9903BD0D9E03720DA2031E0DA703C40CAB03630CAF03F70BB303820BB803000BBC036C0AC103C909C5031209C9034208CE035707D2034506D6030205DB036603E003A701E4038000E7031D00E7031800E7031600E7031400E7031400E7031300E7031200E7031200E7031200E7031200E7031200E7031200E7031200E7031100E7031100E7031100E7031100E7031100E7031100E7031100E7031100E7031100E7031100E7031100E7031100E7031100E703</t>
  </si>
  <si>
    <t>F7170A00F6170C00F3170F00F0171300EB171700E8171B00E4171F00E1172300DD172700DA172B00D6172F00D3173300CF173700CC173B00C8173F00C5174300C1174700BD174B00B9174F00B6175300B2175700AE175B00AA175F00A6176300A31767009F176B009B176F00971773009317770090177B008B17800088178400831788007F178C007B17900077179400731798006F179C006B17A0006717A4006217A8005E17AC005A17B1005617B5005117B9004D17BD004917C1004417C5004017C9003C17CD003717D1003317D5002E17D9002917DE002517E1002017E6001C17EA001717EE001317F2000E17F6000917FA000417FF00FF160301FB160701F6160B01F1160F01EC161301E7161701E2161B01DD161F01D8162401D4162801CE162C01C9163001C4163401BE163801BA163C01B4164001AF164501AA164901A5164D019F16510199165501941659018E165D0188166101831665017D166A0178166E01721672016C16760166167A0161167E015B168201551686014F168B0148168F01431693013C16970136169B013016A0012A16A4012416A8011D16AC011616B0010F16B4010816B8010216BD01FC15C101F515C501EF15C901E715CD01E015D101D915D501D215D901CB15DE01C315E201BC15E601B515EA01AD15EE01A615F2019E15F6019615FB018E15FF01861503027E15070276150B026E150F02661514025E15180255151C024C152002441524023B15280232152D022915310220153502171539020E153D0204154102FA144502F0144A02E6144E02DC145202D2145602C8145A02BD145F02B3146302A81467029D146B0291146F02861473027A1477026F147B0263148002571484024B1488023E148C0231149002241495021614990209149D02FB13A102ED13A502DF13A902D013AE02C113B202B213B602A113BA029213BE028113C3027113C7025F13CB024E13CF023B13D3022913D7021613DC020313E002EF12E402DA12E802C512EC02AF12F0029912F5028212F9026A12FD0252120103381205031E12090303120E03E8111203CA111603AC111A038D111E036D1122034C11270328112B0304112F03DE103303B61037038D103B03611040033410440304104803D10F4C039D0F5003660F55032B0F5903ED0E5D03AB0E6103660E65031D0E6903CE0D6E037A0D7203210D7603C10C7A035A0C7E03EB0B8303740B8703F40A8B03680A8F03D00993032A09970374089B03AC07A003CF06A403D705A803BA04AC036703B103D601B6030B01B8031F00BA031800BA031500BA031300BA031200BA031200BA031100BA031100BA031100BA031100BA031100BA031000BA031000BA031000BA031000BA031000BA031000BA030F00BA030F00BA031000BA030F00BA030F00BA030F00BA030F00BA030F00BA030F00BA03</t>
  </si>
  <si>
    <t>F6170A00F4170C00F1170F00EE171300EA171700E7171C00E3172000DF172400DB172700D8172C00D5173000D2173400CE173700CA173C00C7174000C3174400BF174800BB174C00B7175000B4175400B0175800AC175C00A9176000A5176400A11768009D176D009917710095177500921779008D177D008917810086178500811789007D178D00791792007517960071179A006D179E006917A2006517A6006117AA005C17AF005817B3005417B7005017BB004B17BF004717C3004317C7003E17CB003A17D0003517D4003117D8002C17DC002817E0002317E4001F17E9001A17ED001517F1001117F5000C17F9000717FD0003170201FD160601F9160A01F4160E01EF161201EA161601E5161B01E0161F01DC162301D6162701D1162B01CC162F01C7163401C1163801BD163C01B8164001B2164401AD164801A8164D01A31651019D1655019716590192165D018C1662018716660181166A017B166E0176167201701677016A167B0164167F015F1683015816870152168C014C168F0147169401401698013A169C013316A1012E16A5012716A9012116AD011A16B1011416B5010D16BA010616BE010016C201F915C601F215CB01EB15CF01E415D301DD15D701D615DB01CF15E001C815E401C115E801B915EC01B215F001AA15F501A215F9019B15FD01931501028B15050283150A027B150E02731512026A15160262151A025A151E02521523024915270240152B0237152F022E153402261538021C153C02131540020A15440200154902F6144D02EC145102E2145502D8145A02CE145E02C3146202B9146602AF146A02A4146F02981473028D14770282147B02761480026A1484025E14880252148C0246149002391494022C1499021F149D021214A1020314A502F513AA02E813AE02D913B202CA13B602BB13BA02AC13BF029C13C3028C13C7027C13CB026B13D0025A13D4024813D8023613DC022313E1021013E502FD12E902E812ED02D412F102BF12F602A912FA029312FE027C120203641207034B120B0332120F0317121303FC111703E1111C03C3112003A51124038611290366112D034411310321113503FC103903D6103E03AE1042038410460359104A032B104E03FB0F5303C90F5703920F5B035B0F5F03200F6303E20E68039F0E6C035A0E70030E0E7503C00D79036C0D7D03110D8103B00C8503490C8A03D80B8E03610B9203DD0A9603510A9A03B7099F030E09A3035508A7038B07AB03AA06B003AE05B4038B04B8032A03BD03B701C103C600C4031E00C6031800C5031500C6031300C6031200C5031200C5031100C6031100C6031100C6031100C6031100C6031100C5031100C6031000C6031000C6031000C6031000C5031000C6031000C6031000C6031000C6030F00C6030F00C6030F00C6031000C6030F00C603</t>
  </si>
  <si>
    <t>F7170A00F5170C00F2170F00EF171300EB171800E7171C00E4172000E1172400DD172800DA172C00D6173000D2173400CF173800CB173C00C7174000C4174400C1174800BC174D00B9175100B5175500B2175900AE175D00AA176100A6176500A21769009E176E009B1772009717760093177A008F177E008A1782008617860082178B007F178F007B1793007717970072179B006E179F006A17A4006617A8006217AC005D17B0005917B4005517B9005017BD004C17C1004817C5004417C9003F17CD003A17D2003717D6003217DA002D17DE002917E2002417E7001F17EB001B17EF001617F3001217F7000D17FC000817000104170401FF160801FA160C01F5161101F0161501EB161901E6161D01E1162201DD162601D8162A01D2162E01CD163201C8163701C3163B01BD163F01B8164301B4164701AE164C01A9165001A31654019E16580198165C01931661018D1665018816690182166D017C1672017716760171167A016B167E01651683015F16870159168B0153168F014D1694014716980141169C013B16A0013416A4012E16A9012816AD012116B1011B16B5011516BA010E16BE010716C2010016C601FA15CB01F315CF01EC15D301E615D701DE15DB01D715E001D015E401C915E801C215EC01BA15F101B215F501AB15F901A315FD019C150202941506028C150A0283150E027C151302741517026C151B0263151F025B152402521528024A152C0241153002381535022F15390226153D021D154102141546020A154A0200154E02F7145202ED145702E3145B02D9145F02CF146402C4146802BA146C02AF147002A41475029A1479028E147D0283148102771486026B148A025F148E0253149202471497023A149B022D149F022014A3021314A8020514AC02F713B002E913B402DB13B902CC13BD02BD13C102AD13C6029D13CA028D13CE027D13D2026C13D7025B13DB024913DF023713E3022513E8021213EC02FF12F002EA12F402D512F902C112FD02AB120103941206037D120A0366120E034D1212033312170319121B03FE111F03E2112303C5112803A7112C0387113003661134034511390322113D03FE104103D7104603AF104A0386104E035A1052032C105603FD0F5B03CB0F5F03950F63035D0F6803230F6C03E40E7003A20E74035D0E7903120E7D03C40D8103700D8603160D8A03B60C8E034F0C9203E10B97036A0B9B03E80A9F035C0AA303C309A8031E09AC036808B0039F07B403C106B903C905BD03AD04C1035B03C603CA01CB03F800CD032000CF031800CF031500CF031400CF031200CF031200CF031200D0031100D0031100CF031100D0031100D0031100D0031100CF031100D0031000CF031000D0031000CF031000CF031000CF031000D0031000CF031000CF031000CF031000D0031000D0030F00D003</t>
  </si>
  <si>
    <t>9D160B009B160D0099160F0096161200921616008F1619008C161C0089161F0086162200831625007F1628007C162C0079162F0076163200721635006F1638006C163B0068163E0065164200611645005E1648005B164B0057164E0054165100501655004D1658004A165B0046165E00421661003F1665003B16680037166B0034166E00301672002D1675002916780025167B0022167F001E1682001A1685001616880012168B000E168F000A1692000616950002169800FF159C00FB159F00F715A200F315A500EF15A900EB15AC00E715AF00E315B200DE15B600DA15B900D615BC00D215C000CE15C300C915C600C515C900C115CC00BC15D000B815D300B415D600AF15DA00AA15DD00A615E000A115E3009D15E7009815EA009415ED008F15F0008B15F4008615F7008115FA007C15FE0078150101731504016E15070169150B0164150E015F1511015A151501551518014F151B014A151E0145152201411525013B15280135152B0130152F012B15320126153501201539011B153C0115153F01101542010A15460104154901FF144C01F9145001F3145301ED145601E7145901E1145D01DB146001D5146301CF146701C8146A01C2146D01BC147001B5147401AF147701A8147B01A2147E019B148101941484018D14880186148B0180148E0178149201721495016A14980163149B015C149F015414A2014D14A5014514A9013D14AC013614AF012E14B3012614B6011E14B9011614BC010E14C0010514C301FD13C601F413CA01EC13CD01E313D001DA13D301D113D701C813DA01BE13DD01B513E101AB13E401A113E7019813EB018E13EE018413F1017A13F5016F13F8016413FB015913FE014E13020243130502381309022C130C0220130F021413120208131602FB121902EF121C02E2122002D4122302C7122602B9122A02AC122D029D1230028F1233027F12370270123A0260123D0251124102401244022F1247021E124B020D124E02FA115102E8115502D5115802C1115B02AD115F0298116202831165026D11690256116C023F116F02271172020E117602F4107902DA107C02BE108002A11083028410860265108A0244108D022410900201109302DC0F9702B60F9A028F0F9E02660FA1023B0FA4020E0FA802DD0EAB02AB0EAE02760EB1023E0EB502030EB802C50DBB02830DBF023D0DC202F20CC502A20CC9024D0CCC02F30BCF02920BD202290BD602B80AD9023E0ADC02BA09E0022B09E3028D08E602E107EA022507ED025306F0026305F3025B04F7021803FA02C201FE02EC0000031C0002031500020312000203110002030F0002030F0002030F0002030E0002030E0002030E0002030E0002030D0002030D0002030D0002030D0002030D0002030D0002030D0002030D0002030D0002030D0002030D0002030D000203</t>
  </si>
  <si>
    <t>E3160B00E1160D00DF161000DC161300D8161700D5161B00D2161E00CF162200CB162500C8162900C5162D00C1163000BE163400BB163700B8163B00B4163E00B1164200AD164600AA164900A7164D00A31650009F1654009C16580098165C0095165F00911663008E1666008A166A0087166E00831671007F1675007C16790078167C0074168000701684006C16870068168B0064168F00611692005D16960059169A0055169D005216A1004D16A5004A16A8004616AC004116B0003D16B4003916B7003516BB003116BF002D16C2002916C6002416CA002016CD001C16D1001816D5001416D9000F16DC000B16E0000616E4000216E800FD15EB00F915EF00F515F300F015F600EC15FA00E715FE00E2150101DE150501D9150901D4150D01CF151001CB151401C6151801C2151B01BC151F01B8152301B2152701AE152A01A9152E01A31532019E1536019915390194153D018F1541018A154501851548017F154C017A155001741554016F15570169155B0164155F015E1563015915660153156A014D156E0147157101421575013C15790136157D01301580012A158401241588011E158C0117158F01111593010B15970105159A01FF149E01F814A201F114A601EA14AA01E414AD01DD14B101D714B501CF14B901C914BC01C214C001BA14C401B314C701AC14CB01A514CF019E14D3019614D6018E14DA018614DE017F14E2017714E5016F14E9016714ED015E14F1015614F5014E14F8014614FC013D140002341403022C14070223140B021A140F021114120207141602FE131A02F4131E02EB132102E1132502D7132902CC132D02C2133102B8133402AD133802A2133C02971340028C1343028113470275134B0269134F025D1352025113560245135A0238135E022B1361021D1365021013690202136D02F4127102E6127402D7127802C8127C02B9127F02A91283029912870288128B0278128F02661292025512960242129A022F129E021C12A1020912A502F411A902DF11AD02C911B002B311B4029C11B8028511BC026C11BF025311C3023811C7021D11CB020111CF02E310D202C510D602A510DA028410DE026110E1023D10E5021710E902F00FED02C70FF1029B0FF4026E0FF8023E0FFC020C0F0003D50E03039E0E0703610E0B03220E0F03E00D1203980D16034B0D1A03F90C1E03A10C2203440C2503DF0B2903710B2D03FC0A31037B0A3403EF09380359093C03B0084003FA0743032B07470347064B0346054E0319045203A802570387015A0350005D031A005D0315005D0313005D0312005D0311005D0310005D0310005D0310005D030F005D030F005D030F005D030F005D030F005D030F005D030F005D030F005D030F005D030F005D030F005D030F005D030E005D030E005D030E005D030E005D030E005D030E005D03</t>
  </si>
  <si>
    <t>4F160B004E160C004C160E004916100045161300421616003F1618003C161A0039161D0036161F00321621002F1624002C1626002916290026162B0023162E00201630001C163200191635001616370013163A000F163C000B163F00081641000516440001164600FE154900FA154B00F7154E00F3155000F0155300EC155500E9155800E5155A00E1155D00DE155F00DA156200D6156400D3156600CF156900CB156C00C7156E00C3157100C0157300BC157600B8157800B4157B00B0157D00AC158000A8158200A4158500A01587009C158A0098158C0094158F00901591008C15940088159700831599007F159C007B159E007615A1007215A3006D15A6006915A8006515AB006015AD005C15B0005815B2005215B5004E15B8004A15BA004515BD004015BF003B15C2003715C4003215C7002D15C9002815CC002315CE001E15D1001915D3001515D6001015D9000A15DB000615DE000015E000FB14E300F614E500F014E800EB14EB00E614ED00E014F000DB14F200D514F500D014F700CA14FA00C414FC00BE14FF00B8140101B3140401AD140701A7140901A1140C019B140E01951411018F14130189141601821418017C141B0176141D016F14200169142301611425015B14280154142A014E142D0147142F014014320139143501311437012A143A0123143C011B143F01141441010C14440105144701FD134901F5134C01ED134E01E5135101DD135301D5135601CC135901C4135B01BB135E01B3136001AA136301A1136501981368018F136A0186136D017C136F0172137201681375015F13770154137A014B137C0140137F01351382012B138401201387011413890109138C01FD128E01F2129101E6129401D9129601CD129901C1129B01B3129E01A712A1019912A3018C12A6017E12A8016F12AB016112AD015212B0014312B2013312B5012312B8011312BA010212BD01F211BF01DF11C201CE11C401BB11C701A811CA019411CC018111CF016C11D1015711D4014111D6012A11D9011411DC01FB10DE01E210E101C810E301AE10E6019210E9017610EB015810EE013910F0011910F301F80FF601D50FF801B10FFB018B0FFD01630F00023A0F0202100F0502E10E0702B30E0A02800E0D024C0E0F02140E1202D90D14029B0D1702590D1902120D1C02C80C1F02790C2102250C2402C90B2602680B2902000B2B028E0A2E02130A31028F093302FC08360260083802B1073B02EC063D0218064002210542020D044502C7024802A8014A02A2004C0216004C0211004D020E004C020D004D020C004C020B004D020B004C020B004C020A004C020A004C020A004C020A004C020A004C020A004C020A004C020A004C0209004C0209004C0209004C0209004C0209004C0209004C0209004C0209004C0209004C0209004C0209004C02</t>
  </si>
  <si>
    <t>A3160C00A1160E009E1611009B1615009816190094161E00911622008E1626008A162A0087162E0084163200801636007D163A0079163E0076164200731646006F164A006C164E00681652006416570061165B005D165F005A1663005616670053166B004F166F004C1673004816780044167B00401680003D1684003916880035168C00311690002E1695002A16990026169D002216A1001E16A5001B16AA001716AE001216B2000E16B6000A16BA000616BE000216C200FE15C700FA15CB00F615CF00F215D300ED15D700E915DC00E515DF00E115E400DC15E800D815EC00D415F000D015F500CB15F900C715FD00C2150101BE150601BA150A01B5150E01B0151201AC151601A7151A01A2151F019E1523019A15270195152B0190152F018B1534018615380181153C017C15400178154501721549016E154D0169155101641556015F155A0159155E01541562014F1566014A156B0145156F013F1573013A15770135157C01301580012A158401241588011F158C0119159101131595010E15990108159D010215A201FD14A601F714AA01F114AE01EB14B201E514B701DF14BB01D914BF01D314C301CD14C801C614CC01C014D001B914D401B314D801AD14DD01A614E101A014E5019914E9019214EE018B14F2018414F6017D14FB017614FF016F1403026814070261140B0259141002521414024B14180243141C023C142002341425022C14290224142D021C143202141436020C143A0204143E02FB134302F3134702EA134B02E2134F02D9135402D0135802C7135C02BE136002B5136402AB136902A2136D02981371028E13760284137A027B137E0270138202661387025C138B0251138F02461393023B13980230139C022513A0021913A4020D13A9020113AD02F512B102E812B502DC12BA02CF12BE02C312C202B512C602A812CB029A12CF028D12D3027E12D7026F12DC026012E0025112E4024212E9023112ED022212F1021112F5020012FA02EE11FE02DD110203CA110603B7110B03A5110F03901113037D11170368111C03521120033C112403251129030E112D03F6103103DD103503C3103903A8103E038D1042037010460353104A0333104F0313105303F20F5703CF0F5B03A90F6003830F64035A0F68032F0F6D03020F7103D10E75039D0E7903660E7E032A0E8203EA0D8603A40D8A03590D8F03050D9303A90C9703440C9C03D40BA0035C0BA403D30AA8033A0AAC039009B103CE08B503EE07B903EC06BD03B705C2032004C603ED01CB03E800CD031D00CE031800CE031500CE031400CE031300CE031300CE031200CE031200CE031200CE031200CE031100CE031200CE031100CE031100CE031100CE031100CE031100CE031100CE031100CE031100CE031100CE031100CE031100CE031100CE031100CE031100CE03</t>
  </si>
  <si>
    <t>0E160C000D160E000A161100081614000416180000161C00FD152000FA152300F7152700F4152A00F1152E00EE153100EB153500E7153900E4153C00E1154000DD154400DA154700D6154B00D3154F00D0155200CD155600C9155A00C6155D00C2156100BF156500BB156900B8156C00B4157000B1157400AD157700A9157B00A6157F00A21582009F1586009B158A0098158E0094159100901595008C15990088159D008515A0008015A4007D15A8007815AC007515AF007115B3006D15B7006915BB006515BE006115C2005D15C6005915C9005515CD005015D1004C15D5004815D9004515DC004115E0003C15E4003815E8003415EB003015EF002B15F3002715F7002215FB001E15FE001A15020115150601111509010C150D010815110103151501FF141901FA141C01F5142001F0142401EC142801E7142B01E2142F01DD143301D9143701D4143B01CF143E01CA144201C5144601C0144A01BA144E01B6145101B1145501AB145901A6145D01A11461019C1464019614680191146C018B146F0186147301811477017B147B0175147F01701483016A14860164148A015E148E0158149201531495014D14990147149D014114A1013B14A5013414A8012E14AC012814B0012114B4011B14B8011514BB010F14BF010814C3010114C701FA13CB01F313CE01ED13D201E613D601DF13DA01D813DE01D113E201CA13E501C213E901BB13ED01B413F101AD13F501A413F8019D13FC01951300028D130402861308027E130B0275130F026D131302651317025C131B0254131E024B132202421326023A132A0231132D02281331021E133502141339020B133D0202134102F8124402EE124802E4124C02D9125002D0125402C5125702BA125B02B0125F02A4126302991267028E126A0282126E02761272026B1276025E127A0252127D0245128102381285022B1289021E128D021012910202129402F4119802E6119C02D711A002C811A402B811A802A811AB029911AF028811B3027711B7026611BB025411BE024211C2022F11C6021C11CA020811CE02F410D202E010D502CA10D902B410DD029D10E1028610E5026E10E9025510EC023B10F0022010F4020410F802E70FFC02C90FFF02AA0F03038A0F0703680F0B03440F0F031F0F1203F70E1603CD0E1A03A10E1E03720E2203400E25030B0E2903D10D2D03930D3103500D3503060D3903B50C3C035C0C4003FD0B4403930B48031D0B4C039B0A4F030A0A530367095703AF085B03DB075E03E5066203BE05660333046A0304026F03010170031B00710316007103140071031200710312007103110071031100710311007103110071031000710310007103100071031000710310007103100071030F0071030F0071030F0071030F0071030F0071030F0071030F0071030F0071030F007103</t>
  </si>
  <si>
    <t>DB170B00D9170D00D6171000D3171400CF171900CC171D00C8172100C5172500C1172A00BD172E00BA173200B6173600B3173A00AF173E00AC174200A8174700A5174B00A1174F009D1753009917570096175C00921760008E1764008A17680087176D00831771007F1775007B17790077177D0073178200701786006C178A0068178E0064179300601797005B179B0057179F005317A4004F17A8004B17AC004717B0004317B5003F17B9003A17BD003717C2003217C6002D17CA002917CE002517D3002017D7001C17DB001717E0001317E4000F17E8000A17EC000517F1000217F500FC16F900F816FE00F3160201EF160601EA160B01E5160F01E0161301DC161801D7161C01D2162001CD162401C8162901C3162D01BE163101B9163601B4163A01AF163E01AA164201A51647019F164B019A164F0195165401901658018B165C0185166101801665017B16690175166E016F1672016A16760164167B015F167F0159168301531688014D168C0148169001411695013C16990135169D013016A2012A16A6012416AA011E16AE011716B3011116B7010A16BC010416C001FD15C401F715C901F115CD01EA15D101E415D601DC15DA01D615DE01CF15E201C815E701C115EB01BA15EF01B215F401AB15F801A315FD019C150102951505028D150A0286150E027D151202761516026E151B0266151F025E152302561528024E152C02451531023D153502341539022C153E02221542021A15470211154B0208154F02FF145302F6145802EC145C02E2146002D9146502CF146902C5146E02BA147202B0147602A6147B029C147F0290148302851488027A148C026F14900263149502581499024C149D024014A2023414A6022714AA021B14AF020E14B3020014B702F313BC02E513C002D713C502C913C902BA13CD02AB13D2029C13D6028D13DA027D13DF026D13E3025C13E7024B13EC023913F0022813F5021513F9020313FD02EF120203DB120603C7120A03B2120F039D1213038612170370121C035812200340122503271229030D122D03F2113203D7113603BA113A039C113F037D1143035D1148033C114C0319115003F5105503CF105903A8105D037F1062035410660327106B03F80F6F03C60F7303920F77035B0F7C03210F8003E40E8503A30E89035F0E8D03170E9203C90D9603760D9A031E0D9F03C00CA3035C0CA803F00BAC037A0BB003FC0AB403740AB903E109BD033E09C2038E08C603CB07CA03F406CF030206D303F104D703AC03DC031002E1033F01E4032200E7031A00E7031600E7031500E7031400E7031300E7031300E7031200E7031200E7031200E7031200E7031200E7031100E7031100E7031100E7031100E7031100E7031100E7031100E7031100E7031100E7031100E7031100E7031100E7031100E7031100E703</t>
  </si>
  <si>
    <t>08170C0006170E000417110001171400FD161800FA161C00F6162000F3162400F0162700ED162B00E9162F00E6163200E3163600E0163A00DC163E00D9164100D5164500D2164900CE164D00CB165000C7165400C4165800C0165C00BD166000BA166300B6166700B2166B00AE166F00AB167300A7167700A4167A009F167E009B1682009816860094168A0090168E008D169100891695008516990081169D007D16A1007916A4007616A9007216AC006D16B0006916B4006516B8006116BC005D16C0005916C4005516C7005116CB004D16CF004916D3004416D7004016DB003C16DE003716E2003316E6002F16EA002A16EE002616F2002116F6001D16FA001916FE00141601010F1605010B16090106160D0101161101FD151501F8151901F3151D01EF152101EA152401E6152801E0152C01DB153001D6153401D1153801CD153C01C7154001C2154401BD154701B8154B01B2154F01AD155301A8155701A3155B019E155F0198156301921567018D156A0188156E01821572017C15760177157A0171157E016B1582016515860160158A015A158E01541592014E1595014715990142159D013B15A1013515A5012F15A9012915AD012215B1011C15B5011515B9010F15BD010815C0010115C401FB14C801F414CC01ED14D001E614D401DF14D801D714DC01D014E001C914E401C114E801BA14EB01B314EF01AB14F301A314F7019C14FB019314FF018B140302831407027B140B0272140F026A1413026114160259141B0250141E02471422023E14260235142A022C142E02231432021914360210143A0205143E02FC134202F1134602E7134A02DD134D02D2135102C7135502BD135902B1135D02A61361029A1365028F13690283136D02761371026A1375025E13790251137D024313800236138502281388021A138C020C139002FD129402EF129802DF129C02D012A002C012A402AF12A8029F12AC028E12B0027C12B4026A12B7025712BC024412BF023112C3021C12C7020712CB02F211CF02DB11D302C511D702AD11DB029411DF027B11E3026111E7024611EB022A11EF020D11F302EF10F702CF10FA02AE10FF028C1002036810060343100A031C100E03F30F1203C80F16039B0F1A036C0F1E033A0F2203050F2603CD0E2A03920E2E03540E3103120E3603CB0D3903800D3D03300D4103DA0C45037E0C49031C0C4D03B10B51033E0B5503C10A5903390A5D03A509600304096503530868038D076C03B5067003C0057403A604780353037C03CD018103F50083031E008503180085031500850313008503120085031200850311008503110085031100850311008503100085031000850310008503100085031000850310008503100085030F00850310008503100085030F0085030F0085030F0085030F0085030F0085030F008503</t>
  </si>
  <si>
    <t>9D170B009B170D009917100095171400921718008F171C008B172000881723008417270081172B007E172F007B1733007717370074173B0070173E006D1742006917460066174A0062174E005E1752005B17560057175A0054175E00501761004C1765004917690045176D00411771003E1775003A17790036177D00321781002E1785002B17890027178D00231791001F1795001B17990017179D001317A1000F17A5000B17A9000717AD000317B100FE16B400FB16B900F616BD00F316C000EF16C500EA16C900E616CC00E216D100DE16D400D916D800D516DC00D016E000CC16E400C716E800C316EC00BF16F000BA16F400B616F900B216FC00AD160001A9160401A41608019F160C019A16100196161401911618018C161C0187162001831624017E16280179162C01741630016F1634016A16380164163D015F1640015B1645015616480150164D014B16510146165501401658013B165C0136166101301665012B16690126166D01201671011B167501151679010F167D010916810104168501FE158901F8158D01F2159101EC159501E6159901E0159D01DA15A101D415A501CE15A901C715AD01C115B101BA15B501B415B901AD15BD01A715C101A115C5019A15C9019315CD018C15D1018515D5017E15D9017715DD017015E1016915E5016215E9015B15ED015315F2014B15F6014415FA013C15FE01341502022D15060224150A021D150E02151512020C15160204151A02FC141E02F3142202EA142602E2142A02D9142E02D0143202C7143602BD143A02B3143E02AA144202A114460297144B028D144F0283145202781457026E145B0263145F02591463024E14670243146B0238146F022C1473022014770215147B0208147F02FC138302EF138702E3138B02D5138F02C8139302BB139702AD139B029E13A0029113A4028213A8027313AC026413B0025313B4024313B8023313BC022213C0021013C402FE12C802EC12CC02D912D002C612D402B212D8029E12DC028812E0027312E4025B12E9024512ED022D12F1021412F502FB11F902E111FD02C5110103A91105038B1109036C110D034D1111032B11150309111903E6101D03C0102103981025036F102A0344102E0317103103E70F3603B60F3A03810F3E03490F42030E0F4603D00E4A038D0E4E03470E5203FD0D5603AD0D5A03570D5E03FC0C62039B0C6603310C6A03BF0B6E03420B7203BE0A76032B0A7B038C097F03DE0882031F08860348078B035C068E034F059303120497038E029C0378019F033600A2031A00A2031600A2031400A2031300A2031200A2031200A2031100A2031100A2031100A2031100A2031100A2031000A2031000A2031000A2031000A2031000A2031000A2030F00A2031000A2031000A2030F00A2030F00A2031000A2030F00A2030F00A203</t>
  </si>
  <si>
    <t>AE170B00AD170D00AA171000A7171400A4171900A0171D009C172100991725009617290092172D008F1731008B1735008817390084173D00811741007D1745007A17490077174D0073175100701755006C17590068175D0065176100611765005D176A0059176E0055177200521776004E177A004A177E0046178200431787003F178B003B178F0037179300331797002F179B002B179F002717A3002317A8001F17AC001B17B0001717B4001317B8000F17BD000B17C1000717C5000317C900FE16CD00FA16D100F616D500F116D900ED16DE00E916E200E516E600E016EA00DC16EE00D716F200D316F700CE16FB00C916FF00C5160301C0160701BC160B01B7161001B3161401AE161801A9161C01A51620019F1625019B16290196162D01911631018C16350187163A0183163E017D1642017816460173164A016E164F0169165301631657015E165B0159165F01541664014F16680149166C01441670013E1674013916780133167D012E16810128168501221689011D168E0117169201111696010B169A0105169E01FF15A301F915A701F315AB01ED15AF01E715B301E115B801DA15BC01D515C001CE15C401C715C801C115CD01BA15D101B415D501AD15D901A615DD019F15E2019815E6019115EA018B15EE018315F3017C15F7017515FB016E15FF01661503025F15080257150C024F151002471514023F15180237151D0230152102281525021F15290217152D020F15320206153602FE143A02F5143E02EC144302E3144702DA144B02D1144F02C7145302BD145802B4145C02AA146002A0146402961469028C146D0282147102771475026D14790261147E02571482024B14860240148A0234148F02281493021C14970210149B020314A002F713A402EA13A802DD13AC02CF13B102C213B502B313B902A513BD029613C2028813C6027813CA026813CE025813D2024813D7023713DB022613DF021413E3020313E802F012EC02DD12F002C912F402B512F802A012FD028B120103751205035E12090347120E032F12120316121603FC111A03E1111F03C5112303A91127038B112C036C1130034C1134032A11380307113D03E2104103BC1045039410490369104D033E10510310105603DF0F5A03AC0F5E03760F63033D0F6703000F6B03C00E6F037D0E7303340E7803E60D7C03950D80033C0D8403DE0C8903780C8D030A0C9103940B9503130B9A03870A9E03EF09A2034709A6039108AB03C507AF03E206B303E505B703C104BB036303C003C901C503EC00C7031F00C9031800C9031600C9031400C9031300C9031200C9031200C9031200C9031100C9031100C9031100C9031100C9031100C9031100C9031100C9031100C9031100C9031100C9031100C9031000C9031000C9031000C9031000C9031000C9031000C9031000C903</t>
  </si>
  <si>
    <t>BE170B00BC170D00B9171000B7171400B3171900AF171E00AC172200A8172600A5172A00A2172E009E1732009B17370098173B0094173F00901743008D17470089174B0086175000821754007E1758007B175C007717610073176500701769006C176D00681771006417760060177A005D177E00591783005517870051178B004D178F00491794004617980042179C003D17A1003917A5003517A9003117AD002D17B2002917B6002517BA002117BF001C17C3001917C7001417CC001017D0000C17D4000717D9000417DD00FF16E100FB16E500F616EA00F216EE00ED16F200E916F700E516FB00E016FF00DC160401D7160801D2160C01CE161101C9161501C4161901BF161E01BB162201B6162701B2162B01AD162F01A8163301A31638019E163C0199164001941645018F1649018A164D0185165201801656017B165A0176165F01701663016B16670165166C01601670015B1675015616790150167D014A168201451686013F168A013A168F01341693012E16970129169C012316A0011D16A4011716A9011116AD010B16B1010516B601FF15BA01F915BF01F315C301ED15C701E615CC01E015D001D915D401D315D901CC15DD01C515E201BF15E601B815EA01B115EE01AA15F301A315F7019C15FC01951500028E150402871509027F150D02781512027115160269151A0262151F025A152302521527024A152C02421530023A153502321539022A153D02211542021915460210154A0208154F02FF145302F6145702ED145C02E4146002DB146402D1146902C8146D02BE147202B4147602AA147B02A0147F02961483028B14880280148C02761490026B1495026014990255149E024914A2023D14A6023214AB022614AF021A14B4020D14B8020014BC02F313C102E613C502D913C902CB13CE02BD13D202AF13D702A013DB029213DF028213E4027313E8026313ED025213F1024113F5023013FA021F13FE020C130203FA120703E7120B03D4121003C0121403AB12180396121D037F1221036912260351122A0339122E032012330306123703EC113B03D0114003B41144039511490377114D03561151033511560313115A03EE105F03C7106303A010680376106C034A1070031D107503ED0F7903BA0F7E03840F82034D0F8603100F8B03D10E8F038F0E9303470E9803FB0D9C03AA0DA103530DA503F70CA903930CAE03280CB203B40BB603360BBB03AE0ABF03190AC4037809C803C408CC030108D1032607D5033306D9031A05DE03D503E2032F02E8034F01EA032300ED031A00ED031700EE031500EE031400EE031300ED031300ED031200ED031200EE031200ED031200ED031200ED031100ED031200ED031200ED031100ED031100ED031100ED031100ED031100ED031100ED031100ED031100ED031100ED031100ED031100ED03</t>
  </si>
  <si>
    <t>E4170C00E2170F00DF171500DC171B00D8172300D4172A00D0173100CC173700C8173E00C5174500C1174B00BC175200B8175900B4175F00B1176600AD176D00A9177300A5177A00A11781009D17870099178E009517950091179C008C17A2008917A9008417B0008017B7007C17BE007817C4007317CB007017D2006B17D9006717DF006217E6005E17ED005917F4005517FB00511701014C17080148170F01431716013F171D013A17240136172A01311731012C17380128173F01241746011F174D011A17530115175A01101761010B17680107176F0102177601FD167C01F8168301F3168A01EF169101E9169801E4169F01DF16A501DA16AC01D516B301D016BA01CB16C101C516C801C016CE01BB16D501B616DC01B116E301AB16EA01A616F101A016F8019B16FE019516050290160C028A16130285161A027F1621027916280274162E026E16350268163C02621643025C164A0256165102501658024B165F02441665023E166C023816730232167A022C168102261688021F168F021916960213169D020B16A3020516AA02FE15B102F815B802F115BF02EB15C602E415CD02DD15D402D615DA02CF15E102C815E802C115EF02BA15F602B215FD02AB150403A4150B039C151103951518038D151F03861526037E152D03761534036E153B03671542035F15490356154F034E15560345155D033D15640335156B032C157203231579031A1580031115870309158D0300159503F7149B03ED14A203E314A903DA14B003D014B703C614BE03BC14C503B214CC03A814D3039E14D9039314E0038914E7037E14EE037314F5036814FC035C14030451140A04461411043A1418042E141E042114250415142C0408143304FB133A04EE134104E1134804D3134F04C6135604B8135D04AA1364049A136A048C1371047D1378046D137F045E1386044D138D043D1394042C139B041B13A2040913A904F712AF04E412B704D112BD04BE12C404AA12CB049612D2048012D9046B12E0045412E7043E12EE042612F5040D12FC04F4110205DB110A05C0111105A511170588111E056A1125054C112C052C1133050B113A05E9104105C5104805A0104F057910560551105D0527106405FB0F6B05CD0F72059C0F7805690F7F05330F8605FB0E8D05C00E9405810E9B053E0EA205F70DA905AC0DB0055D0DB705080DBD05AD0CC5054B0CCB05E30BD205710BD905F60AE005720AE705DF09EE054009F5059108FC05CE070306F6060A0605061006F1041806AD031F06EC012706FB002C062D002E0625002E0622002E0621002E0620002E061F002E061F002E061E002E061E002E061D002E061D002E061D002E061D002E061D002E061D002E061C002E061C002E061C002E061C002E061C002E061C002E061C002E061C002E061C002E061C002E061C002E06</t>
  </si>
  <si>
    <t>F2170C00F0170F00ED171500E9171B00E5172300E1172A00DD173100D9173700D6173E00D2174500CE174B00CA175200C6175900C3175F00BF176600BA176D00B6177300B2177A00AE178100AA178700A6178E00A21795009E179C009A17A2009617A9009217B0008D17B7008917BE008517C4008117CB007D17D2007817D9007417DF007017E6006C17ED006717F4006217FB005E1702015917080155170F01511716014C171D014817240143172A013E1731013A17380135173F01311746012C174C012717530122175A011E1761011917680114176F010F1776010A177C010617830101178A01FB169101F6169801F1169F01ED16A501E716AC01E216B301DD16BA01D816C101D316C801CD16CE01C916D501C316DC01BE16E301B816EA01B316F101AE16F801A916FE01A31605029D160C029816130292161A028C1621028716280281162E027B16350276163C02701643026A164A02641651025E16580258165F02521665024C166C02461673023F167A0239168102331688022D168F022616960220169D021A16A3021316AA020C16B1020616B802FF15BF02F815C602F115CD02EB15D302E415DB02DD15E102D515E802CF15EF02C715F602C015FD02B9150403B1150A03AA151103A31518039B151F03931526038C152D03831534037C153B03741542036C15490364154F035B15560353155D034A15640342156B033A15720331157903281580031F15870316158D030E15950304159B03FB14A203F114A903E814B003DE14B703D514BE03CA14C503C014CC03B614D303AB14D903A114E0039714E7038C14EE038114F5037614FC036B1403045F140A0453141104481417043C141E042F14250423142C04161433040A143A04FD134104EF134804E2134F04D4135604C6135D04B8136404AA136A049A1371048B1378047C137F046C1386045D138D044C1394043B139B042A13A2041813A9040713AF04F412B704E112BD04CE12C404BA12CB04A612D2049112D9047C12E0046612E7044F12EE043812F5042012FC0408120305EE110A05D4111105B81117059C111E058011250561112C054211330522113A0500114105DC104805B8104F05921056056A105D054010640515106B05E70F7105B70F7805850F7F05500F8605190F8D05DF0E9405A10E9B05600EA2051B0EA905D20DB005830DB705300DBD05D80CC505790CCB05120CD205A50BD9052E0BE005AD0AE705210AEE058809F505DF08FC052508030657070A06710611066E05180643041F06CC0226065C012D063600310628003206230032062200320620003206200032061F0032061E0032061E0031061E0032061E0031061D0032061D0031061D0031061D0031061D0032061C0031061C0031061C0031061C0031061C0031061C0031061C0031061C0031061C0031061C003106</t>
  </si>
  <si>
    <t>BF170D00BD171100B9171900B6172100B1172B00AE173400A9173D00A5174600A1174F009D1758009917600095176900921772008D177A008917830085178C00811795007D179D007917A6007417AF007017B8006C17C1006817C9006317D2005F17DB005B17E4005617ED005217F6004D17FF004917070145171001401719013C17220137172B01331734012E173D012917460125174F01201757011C17600117176901131772010E177B010917840104178D01FF169601FB169F01F616A801F116B001EC16B901E716C201E216CB01DE16D401D816DD01D316E601CE16EF01C916F801C4160102BF160A02BA161302B5161B02B0162402AB162D02A51636029F163F029A1648029516510290165A028A16630285166C027F1675027A167E02741687026E169002691699026316A2025D16AB025816B4025216BC024C16C6024716CE024016D7023B16E0023516E9022F16F2022916FB02231604031D160D031716160310161F030A16280304163103FD153A03F7154303F1154C03EA155503E4155E03DD156703D7157003D0157903C9158203C3158B03BC159403B5159D03AE15A603A715AF03A015B8039915C1039215C9038A15D3038315DC037C15E5037415EE036C15F6036515FF035D150804561512044E151A04461524043E152C04361535042E153E04261547041D155004151559040D15620404156B04FC147404F3147D04EA148604E1148F04D8149804CF14A104C614AA04BC14B304B314BC04A914C504A014CE049614D8048C14E0048214E9047814F3046E14FB046314050559140E054E14170543142005381429052D14320522143B05161444050B144D05FF135605F3135F05E6136805DA137105CE137A05C0138305B4138C05A613950599139E058B13A7057E13B0056F13B9056113C2055213CB054313D4053313DD052313E6051413EF050313F805F2120106E1120A06D0121306BF121C06AC12250699122E0686123706731240065E1249064912520634125B061E12650608126E06F1117706D9118006C0118906A71192068D119B067211A4065611AD063911B6061C11BF06FD10C806DD10D106BC10DA069910E3067510EC065010F5062910FE0600100707D50F1007A90F19077A0F2207490F2B07150F3507DE0E3E07A50E4707680E5007280E5907E30D62079B0D6B074D0D7407FB0C7D07A20C8607420C8F07DA0B98076B0BA107F10AAA076C0AB307D909BC073809C5078508CE07BE07D707DD06E107DC05E907B704F3075C03FC079B01070862000D0835000D082F000D082D000D082B000E082A000E0829000E0829000E0828000E0828000E0828000E0827000E0827000E0827000E0827000E0826000E0826000E0826000E0826000E0826000E0825000E0826000E0825000E0825000E0825000E0825000E0825000E08</t>
  </si>
  <si>
    <t>BA170D00B8171100B5171900B1172200AC172C00A8173500A4173E00A01747009C175000981759009417620090176B008C17740088177D00841786007F178E007B1798007717A0007317AA006F17B3006B17BB006617C5006217CD005D17D6005917E0005517E9005117F2004C17FB004817040144170D013F1716013A171F0136172801311731012D173A012817430123174C011F1755011A175E0115176701111770010D177A010817830103178C01FE169501F9169E01F416A701EF16B001EB16B901E616C201E116CB01DC16D501D716DE01D216E701CD16F001C816F901C3160202BE160B02B9161402B4161D02AF162702A9163002A41639029F16420299164B02941654028F165D028A166602841670027F1679027916820274168B026E16940268169D026316A6025D16AF025816B9025216C2024C16CB024616D4024016DD023B16E6023516EF022F16F9022916020323160B031D16140317161D03111626030A162F0304163903FE154203F8154B03F1155403EB155D03E5156603DE157003D7157903D1158203CA158B03C3159403BD159D03B615A703AF15B003A815B903A115C2039A15CB039315D4038C15DD038515E7037D15F0037615F9036E15020467150B045F15150458151E045015270448153004401539043815420430154C042815550420155E04181567041015700407157A04FF148304F6148C04ED149504E4149E04DC14A704D314B104C914BA04C014C304B714CC04AE14D504A414DF049B14E8049114F1048714FA047D14030573140D05691416055E141F0554142805491431053E143B053314440528144D051D14560512145F0505146905FA137205EE137B05E2138405D5138D05C9139705BC13A005AF13A905A113B2059513BB058713C5057813CE056A13D7055C13E0054E13EA053E13F3052F13FC051F13050610130E0600131806EF122106DE122A06CD123306BB123D06AA12460697124F0684125806711261065C126B064812740633127D061D12860607129006F0119906D911A206C111AB06A811B5068E11BE067311C7065811D0063B11D9061E11E3060011EC06E010F506BF10FE069C1008077810110754101A072D10230704102C07DA0F3607AE0F3F07800F49074F0F51071C0F5B07E60E6407AD0E6D07700E7607310E8007ED0D8907A40D9207570D9B07050DA507AC0CAE074D0CB707E70BC007780BCA07FF0AD3077B0ADC07ED09E5074E09EF079E08F807DA070108FC060A0800061308E5041D0897032608CC013108A600380837003A0831003A082E003A082C003A082B003A082B003A082A003A0829003A0829003A0829003A0828003A0828003A0828003A0828003A0827003A0827003A0827003A0827003A0827003A0827003A0827003A0826003A0826003A0826003A0826003A0826003A08</t>
  </si>
  <si>
    <t>BB170D00B9171100B6171900B2172200AD172D00A9173600A5173F00A11748009D17510099175B009517640091176D008D17760088177F0084178800801791007C179A007817A3007417AC007017B6006B17BF006717C8006317D1005E17DA005A17E3005517ED005117F6004D17FF0048170801441712013F171B013B17240136172D01321736012D173F0128174901241752011F175B011A17650116176E01111777010D1780010817890103179301FE169C01F916A501F416AE01EF16B801EB16C101E516CA01E116D301DC16DD01D616E601D216EF01CC16F901C7160202C2160B02BD161402B8161E02B3162702AE163002A9163902A31643029D164C029816550293165F028E1668028816710283167A027D16840278168D02731696026C16A0026716A9026116B2025C16BB025616C5025016CE024A16D7024516E1023F16EA023916F3023316FD022D16060327160F03211618031B16220315162B030E16340308163E0302164703FC155003F5155A03EF156303E9156C03E2157603DC157F03D5158803CF159203C7159B03C115A403BA15AE03B315B703AC15C003A515C9039E15D3039715DC039015E6038915EF038115F8037A15010473150B046C15140464151D045C152704551530044D153A04451543043D154C04351556042E155F04251568041D15710415157B040C15840404158E04FC149704F314A004EA14AA04E114B304D914BC04D014C604C714CF04BD14D804B414E204AB14EB04A114F4049814FE048D140705841411057A141A057014230565142D055B14360550143F05461449053B14520530145B052514650519146E050E14780502148105F6138A05EA139405DE139D05D113A605C413B005B813B905AB13C3059D13CC058F13D5058213DF057313E8056513F1055713FB054813040639130E06291317061913200609132A06F9123306E8123D06D7124606C5124F06B3125906A01262068E126B067B12750667127E06521288063E12910628129A061212A406FB11AD06E511B606CC11C006B411C9069A11D3068111DC066611E5064A11EF062D11F8060F110107F0100B07D0101407AE101E078C1027076810300742103A071B104307F20F4D07C70F56079B0F60076C0F69073A0F7207060F7C07CF0E8507950E8F07580E9807170EA107D20DAB07880DB4073A0DBE07E60CC7078B0CD0072A0CDA07C10BE3074F0BEC07D30AF6074C0AFF07B8090908140912085E081C0891072508AA062E08A3053808770441080F034B086401550843005B0835005B0831005B082E005B082D005B082C005B082B005B082B005B082A005B0829005B0829005B0829005B0829005B0828005B0828005B0828005B0827005B0827005B0827005B0827005B0827005B0827005B0827005B0827005B0827005B0827005B0826005B08</t>
  </si>
  <si>
    <t>B0170D00AE171100AB171900A7172100A3172B009E1734009A173D009617460092174F008E1757008A17600086176900821772007E177A007A17830076178C00721795006E179D006A17A6006517AF006117B8005D17C1005817CA005417D2005017DB004C17E4004817ED004317F6003E17FF003A17070136171001311719012D17220128172B01241734011F173D011B17460116174E01121757010D1760010817690104177201FE167B01FA168401F6168D01F1169601EC169F01E716A701E216B001DE16B901D816C201D416CB01CE16D401C916DD01C416E601BF16EF01BB16F801B6160102B0160A02AB161202A7161B02A11624029C162D029716360291163F028C1648028716510281165A027C16630277166C02711675026B167E0266168702601690025B1699025516A2025016AA024A16B4024416BC023F16C5023916CE023316D7022D16E0022716E9022116F2021B16FB02151604030F160D030916160302161F03FC152803F6153103F0153A03EA154303E4154C03DD155503D6155E03D0156703C9157003C2157903BC158203B5158B03AE159403A7159D03A015A6039A15AF039215B7038B15C1038515C9037D15D3037615DB036E15E5036715ED036015F6035815FF03501508044915110441151A043915230432152C042A15350421153E0419154704111550040915590400156204F8146B04EF147404E7147D04DE148604D6148F04CD149804C414A104BA14AA04B114B304A814BC049E14C5049414CE048B14D7048114E0047814E9046D14F3046314FB04591405054E140E05441416053A1420052E1429052314310518143B050D14440501144D05F5135605EA135F05DE136805D1137105C5137A05B8138305AB138C059D13950590139E058213A7057513B0056713B9055813C2054A13CB053B13D4052C13DD051D13E6050C13EF05FC12F805EC120106DB120A06CA121306B8121C06A612250694122E06801237066D124006591249064512520630125B061A12650604126E06ED117706D6118006BD118906A51192068B119B067111A4065511AD063811B6061C11BF06FD10C806DD10D106BD10DA069A10E3067610EC065210F5062C10FE0603100707D90F1007AD0F19077F0F22074E0F2B071B0F3407E60E3D07AD0E4707710E5007320E5907F00D6207A80D6B075C0D74070A0D7D07B20C8607540C8F07EE0B9807810BA107090BAA07850AB307F509BC075809C507A908CE07E507D7070707E0070D06E907EE04F307A003FC07D1010708A6000D0836000F0831000F082D000F082B000F082A000F0829000F0829000F0829000F0828000E0828000F0828000F0827000F0827000F0827000F0827000F0827000F0826000F0826000F0826000F0826000F0825000F0825000F0825000F0825000F0825000F0825000F08</t>
  </si>
  <si>
    <t>C2170D00C0171100BC171900B9172100B4172B00B0173400AC173D00A8174600A4174F00A01757009C176000981769009417720090177A008C17830088178C008417950080179D007B17A6007717AF007317B8006F17C1006A17C9006617D2006217DB005D17E4005917ED005517F6005017FF004C17070148171001431719013E1722013A172B013617340131173D012C17450128174F01231757011F1760011A1769011517720111177B010C17840107178D0102179601FE169F01F916A801F416B001EF16B901EA16C201E516CB01E116D401DC16DD01D616E601D116EF01CC16F801C7160102C2160A02BD161202B8161B02B3162402AE162D02A9163602A3163F029D1648029816510293165A028E16630288166C02831675027D167E0278168702721690026C1699026616A2026116AB025B16B4025516BC025016C6024A16CE024416D7023E16E0023816E9023216F2022C16FB022616040320160D031A16160314161F030D1628030716310301163A03FA154303F4154C03EE155503E7155E03E0156703DA157003D3157903CD158203C6158B03BF159403B8159C03B115A603AA15AF03A315B7039C15C1039515C9038E15D3038715DB037F15E5037815ED037015F6036915FF03611508045915110452151A044A15240442152C043A15350432153E042A15470421155004191559041115620408156B0400157404F7147D04EE148604E6148F04DC149804D314A104CA14AA04C114B304B714BC04AE14C504A414CE049B14D7049114E0048714E9047D14F3047314FB04691405055E140E0553141605491420053E1429053214320527143B051C14440511144D0505145605F9135F05ED136805E1137105D4137A05C8138305BB138C05AD139505A0139E059213A7058413B0057613B9056813C2055913CB054B13D4053B13DD052B13E6051C13EF050B13F805FB120106EA120A06D8121306C7121C06B5122506A3122E06901237067C12400668124906541252063F125B062912650613126E06FD117706E5118006CD118906B41192069B119B068111A4066511AD064911B6062B11BF060D11C806EE10D106CD10DA06AB10E3068810EC066310F5063C10FE0614100707EA0F1007BE0F1907900F2207600F2B072E0F3407F80E3D07C00E4607850E5007450E5907020E6207BB0D6B076F0D74071E0D7D07C70C8607690C8F07040C9807960BA107200BAA079F0AB307110ABC077409C507C608CE070408D7072907E1073206E9071805F307CE03FC0704020708CE000E0838001008310010082D0010082B0010082B001008290010082900100828001008280010082800100827000F0827000F0827000F0827000F0827000F0826000F0826000F0826000F0826000F0826000F0825000F0825000F0825000F0825000F0825000F0825000F08</t>
  </si>
  <si>
    <t>9A170D009817110095171900911721008C172C008817350084173E00801746007C174F00781758007417610071176A006C17720068177B006417840060178D005C17960057179E005317A7004F17B0004B17B9004717C2004317CB003E17D4003A17DD003617E6003217EF002D17F7002917000124170901201712011B171B011717240113172D010E1736010A173F010517480101175101FC165A01F7166301F3166C01EE167501E9167E01E5168601E0168F01DB169801D616A101D216AA01CD16B301C716BC01C316C501BE16CE01B916D701B416E001B016E901AA16F201A616FB01A01604029B160D029616160291161F028C1628028716310281163A027C16430277164C02721655026C165E0266166702611670025C1679025616820251168B024B16940246169D024016A6023A16AF023516B8022F16C1022916CA022316D3021E16DC021816E5021116EE020B16F7020616000300160903FA151203F3151B03EE152403E7152E03E1153603DA154003D4154903CE155203C7155B03C1156403BB156D03B4157603AD157F03A7158803A015910399159A039215A3038B15AC038515B5037D15BE037615C7036F15D0036815D9036115E2035915EB035215F4034A15FD03431506043B151004341519042C15220424152B041D15340415153D040C15460404154F04FC145804F4146104EC146A04E3147304DB147C04D2148504C9148E04C0149704B714A004AE14A904A514B2049C14BC049214C4048914CE048014D7047614E0046C14E9046214F2045814FB044E14040543140D053A1416052E14200524142805191431050E143B0502144405F7134D05EC135605E0135F05D4136805C7137105BC137A05AF138305A2138C059513960588139E057B13A7056D13B1055F13BA055113C3054313CC053413D5052513DE051613E7050713F005F712F905E7120206D6120B06C5121506B4121E06A2122706901230067E1239066B12420657124B06431254062F125E061A12670605127006EE117906D8118206C0118B06A81194068E119D067511A6065A11AF063F11B9062311C1060511CB06E710D406C710DD06A710E6068510EF066110F8063B10010715100A07ED0F1407C30F1D07970F2607690F2F07380F3807050F4107CF0E4A07960E53075A0E5C071B0E6607D70D6E07900D7807420D8107F00C8A07970C9307380C9C07D10BA507620BAE07E70AB707630AC007CF09CA072F09D3077A08DC07B007E507CC06EE07C905F7079E0400083C030A08840114084B001A0834001A0830001A082D001A082B001B082A001B082A001B0829001B0829001B0828001B0828001B0828001B0827001B0827001B0827001B0827001B0827001B0827001B0826001B0826001B0826001B0826001B0826001B0826001B0825001B0825001B0825001B08</t>
  </si>
  <si>
    <t>AC170D00AA171100A6171900A31721009E172C009A17350096173E00921747008E174F008A1758008617610082176A007E1773007A177B007617840072178D006E1796006A179F006617A8006117B1005D17BA005917C3005417CB005017D4004C17DD004817E6004417EF003F17F8003A17010136170A01321713012D171C012817250124172E01201737011B17400116174901121752010D175B010917640104176D01FF167601FA167F01F6168801F1169101EC169A01E716A301E316AC01DE16B501DA16BE01D416C701CF16D001CA16D901C516E201C016EB01BC16F401B716FD01B1160602AC160F02A7161802A21621029D162A029816330292163C028D16450288164E02821657027D16600278166902721672026C167B026716840261168D025C16960256169F025116A8024B16B2024616BB023F16C4023A16CD023416D6022E16DF022816E8022216F1021C16FA021716030310160C030A16150304161E03FE152703F8153003F2153903EB154203E5154B03DE155403D8155E03D2156703CB157003C5157903BE158203B7158B03B0159403AA159D03A215A6039C15AF039515B8038E15C1038715CA037F15D3037815DD037115E6036915EF036315F8035B15010453150A044C15130444151C043C15250434152E042C153704241540041D154A04141552040C155C0404156504FC146E04F3147704EB148004E2148904D9149204D1149B04C814A404BE14AD04B514B704AC14C004A314C9049914D2048F14DB048614E4047C14ED047214F6046914FF045E1409055414120549141B053F14240534142D05291436051E143F051314480507145105FC135B05F0136405E5136D05D9137605CC137F05C0138805B3139105A6139A059913A3058C13AD057F13B6057113BF056313C8055513D1054513DA053713E3052813ED051813F6050913FF05F8120806E8121106D7121A06C6122306B5122C06A312350691123F067E1248066A12510656125A06421263062E126C061812750602127E06EB118806D4119106BC119A06A311A3068A11AC067011B5065411BF063811C7061B11D106FC10DA06DD10E306BD10EC069B10F5067710FE06531007072D10110705101A07DC0F2307B00F2C07820F3507520F3E07200F4707EB0E5107B30E5A07780E6307390E6C07F70D7507B00D7E07650D8707140D9107BD0C9A07600CA307FC0BAC07900BB507190BBE07980AC8070A0AD0076D09DA07BE08E307FC07EC072107F5072706FE0709050708BC031108E6011C08B900220837002408310024082D0024082C0024082B0024082A0024082900240829002408290024082800240828002408280024082700240827002408270024082700240827002408270024082600240826002508260025082600250826002408260025082500240825002408</t>
  </si>
  <si>
    <t>A8170D00A6171100A31719009F1721009B172C009617350093173E008E1747008A174F0086175800821761007F176A007A17720076177B00721784006E178D006A17960066179E006217A7005D17B0005917B9005517C2005117CB004C17D4004817DD004417E5004017EE003B17F70037170001331709012E17120129171B012517240120172D011C17360118173F01131748010F1751010A175A010517630101176C01FC167501F7167D01F3168601EE168F01E9169801E416A101E016AA01DB16B301D616BC01D116C501CC16CE01C716D701C216E001BD16E901B816F201B316FB01AE160402A9160D02A41616029F161F0299162802941631028F163A028916430285164C027F1655027A165E02751667026F16700269167902641682025E168B025916940253169D024E16A6024816AF024216B8023D16C1023716CA023116D3022B16DC022516E5021F16EE021916F702131600030D1609030716120301161B03FB152403F5152E03EF153603E9154003E2154903DC155203D5155B03CF156403C8156D03C2157603BB157F03B4158803AD159103A7159A03A015A3039915AC039215B5038B15BE038415C7037D15D0037515D9036E15E2036715EB036015F4035815FD035015060449151004411518043915220432152B042A15330422153D041A15460412154F040A15580401156104F9146A04F0147304E8147C04DF148504D7148E04CE149704C514A004BC14A904B314B204A914BC04A014C4049614CE048D14D7048314E0047A14E9047014F2046514FB045B14040551140D05471416053C14200531142805261431051B143B051014440504144D05F8135605EC135F05E1136805D4137105C8137A05BB138305AF138C05A113950595139F058813A8057A13B1056C13BA055D13C3054F13CC054113D5053213DE052313E7051313F0050313F905F3120206E2120B06D2121506C0121E06AE1227069D1230068A1239067712420664124B06501254063B125D062612670611127006FB117906E5118206CC118B06B51194069C119D068211A6066711AF064C11B9063011C1061311CA06F410D406D410DD06B410E6069210EF066E10F8064A10010724100A07FB0F1407D10F1D07A50F2607780F2F07470F3807140F4107DF0E4A07A60E53076A0E5C072B0E6607E80D6E07A00D7807540D8107030D8A07AB0C93074C0C9C07E70BA507780BAE07010BB7077D0AC007EE09CA075009D3079F08DC07DA07E507FB06EE07FF05F707DE0400088C030A08BE01140883001B0836001C0830001C082D001C082C001C082B001C082A001C0829001C0829001C0828001C0828001C0827001C0827001C0827001C0827001C0827001C0827001C0826001C0826001C0826001C0826001C0826001C0826001C0825001C0826001C0825001C0825001C08</t>
  </si>
  <si>
    <t>A2170D00A01711009D1719009917210094172C00901735008C173E008817470084175000801758007C17610078176A007417730070177C006C17850068178E00641797006017A0005B17A9005717B1005317BA004F17C3004A17CC004617D5004217DE003E17E7003917F0003517F900311702012C170B012817140123171D011F1726011A172F0116173801111741010D174A010817530104175C01FE166501FA166E01F5167701F1168001EC168901E7169201E3169B01DE16A401D916AD01D416B601CF16BF01CA16C801C516D101C016DA01BC16E301B716EC01B216F601AD16FF01A8160802A31611029D161A029816230293162C028E16350288163E02831647027E16500279165902741662026E166B026816740263167D025E16860258169002531699024D16A2024816AB024216B4023C16BD023616C6023116CF022B16D8022516E1021F16EA021916F3021316FD020D16060307160E0301161803FB152103F5152A03EF153303E9153C03E2154503DC154E03D6155703CF156003C9156A03C2157303BC157C03B6158503AF158E03A8159703A115A0039A15A9039315B2038D15BC038615C5037E15CE037715D7037015E0036915E9036215F2035B15FB03531504044B150D04441517043C151F04341529042D15320425153B041D15440415154D040D15560405156004FD146804F4147204EC147B04E3148404DB148D04D2149604C9149F04C014A804B714B204AE14BB04A514C4049C14CD049214D6048914DF047F14E8047514F1046C14FB046114040557140D054D14160543141F05391428052D14310523143B05171444050D144D0501145605F6135F05EA136805DF137205D3137B05C6138405BA138D05AD139605A0139F059313A8058613B1057813BB056A13C4055D13CD054F13D6054013DF053113E8052213F2051213FB0503130406F3120D06E3121606D2121F06C1122906AF1232069D123B068B12440679124D066612560651125F063D1269062912720614127B06FD118406E7118D06D0119706B8119F06A011A9068611B2066C11BB065111C4063511CD061911D606FB10E006DC10E906BC10F2069A10FB067710040753100E072E10170706102007DD0F2907B10F3207850F3B07550F4407230F4E07EF0E5707B80E60077E0E69073F0E7307FE0D7C07B90D85076F0D8E071F0D9707C90CA0076E0CAA070B0CB307A10BBC072C0BC507AE0ACE07240AD7078C09E107E408EA072708F3075407FC076306050852050E08160418088002220807012A083B002E0833002E082E002E082D002E082B002E082A002F082A002F0829002F0829002F0828002F0828002F0828002F0827002F0827002F0827002F0827002F0827002F0827002F0826002F0826002F0826002F0826002F0826002F0826002F0826002F0825002F08</t>
  </si>
  <si>
    <t>A7170D00A5171100A21719009E17210099172C009517350091173E008D1747008917500085175900811761007D176A007917730075177C00711785006D178E00691797006517A0006017A8005C17B1005817BA005317C3004F17CC004B17D5004717DE004217E7003E17F0003A17F9003517020131170B012C17140128171D01241726011F172F011A1738011617410112174A010D17530109175C0104176501FF166E01FA167701F6168001F1168901EC169201E7169B01E316A401DE16AD01D916B601D416BF01CF16C801CA16D101C516DA01C016E301BC16EC01B716F601B216FF01AC160802A8161102A3161A029D16230298162C02931635028E163E0288164702831650027E1659027916620273166B026E16740268167D02621687025D169002571699025216A2024C16AB024716B4024116BD023B16C6023516CF022F16D8022A16E1022416EA021E16F3021816FC02121606030C160F030616180300162103FA152A03F3153303ED153C03E7154503E0154E03DA155703D3156003CD156A03C7157303C0157C03B9158503B2158E03AB159703A515A0039E15A9039715B2039015BB038915C5038215CE037B15D7037415E0036C15E9036515F2035E15FB03561504044F150D04471517043F151F04381529043015320428153B042015440418154D04101556040815600400156804F7147204EF147B04E6148404DD148D04D5149604CC149F04C314A804BA14B204B114BB04A714C4049E14CD049414D6048B14DF048114E8047814F2046E14FA046314040559140D054F14160545141F053A1428052F14310524143B05191444050E144D0503145605F7135F05EB136805E0137205D3137B05C7138405BB138D05AD139605A0139F059313A8058613B1057813BB056B13C4055D13CD054F13D6054013DF053013E8052213F2051213FB0502130406F2120D06E1121606D1121F06BF122906AE1232069C123B068912440676124D06631256064F125F063A1269062512720610127B06F9118406E3118D06CB119606B311A0069A11A9068111B2066511BB064A11C4062D11CD061111D606F210E006D210E906B210F2068F10FB066B10040746100E0720101707F70F2007CD0F2907A10F3207720F3B07410F45070E0F4E07D80E57079F0E6007620E6907230E7307DF0D7C07960D8507480D8E07F60C97079D0CA0073D0CAA07D60BB307660BBC07EC0AC507670ACE07D509D7073309E1077E08EA07B407F307D006FC07CC050508A0040E083B031808820122084900280834002808300028082D0029082C0028082B0029082A0028082900280829002808290028082800280828002808270028082700280827002808270029082700290827002808260029082600290826002908260028082600280826002808250029082600280826002908</t>
  </si>
  <si>
    <t>8C170D008A17110087171900831721007F172B007B17340077173D00731746006F174E006B17570067176000631769005F1771005B177A005717830053178B004F1794004A179D004617A6004217AF003E17B7003A17C0003617C9003217D2002D17DA002917E3002417EC002017F5001C17FE0017170701131710010F1718010A17210106172A0102173301FC163C01F8164501F4164D01EF165601EB165F01E6166801E1167101DD167A01D8168301D4168B01CF169401CA169D01C516A601C016AF01BC16B801B716C101B216CA01AD16D301A916DB01A316E4019E16ED019916F6019416FF018F1608028A16110285161A02801623027B162B027616350270163D026B16460266164F02611658025B16610256166A02511673024B167C024616850240168E023A16960235169F022F16A8022A16B1022416BA021E16C3021916CC021316D5020D16DE020716E7020116F002FB15F902F5150203EF150A03E9151303E3151C03DD152503D6152E03D1153703CA154003C4154903BE155203B7155B03B1156403AA156D03A31576039D157F03961588038F15910389159A038115A2037B15AC037415B4036D15BD036515C6035F15CF035815D8035015E1034815EA034115F3033A15FC03321505042A150E04231517041B152004131529040C15320404153B04FB144404F3144D04EB145604E3145F04DB146704D2147104C9147A04C1148304B8148C04AF149404A6149D049D14A6049414AF048B14B8048114C1047814CA046E14D3046414DC045A14E5045114EE044714F7043C14000532140905271412051D141B051214240506142D05FB133605F0133F05E4134805D9135105CD135A05C1136305B5136C05A81375059C137E058F13870582139005751399056713A2055A13AB054D13B4053E13BD052F13C6052113CF051213D8050213E105F212EA05E312F305D212FC05C2120506B0120E069F1217068E1220067B1229066912320656123B06421244062E124D061912560604125F06EE116806D8117106C1117A06A911830690118C06781195065E119E064311A7062711B0060A11B906ED10C206CD10CB06AD10D4068C10DD066910E6064510EF061F10F806F80F0107CF0F0A07A40F1307770F1C07480F2507160F2E07E20E3707AB0E4007700E4907330E5207F20D5B07AC0D6407620D6D07140D7707BF0C8007630C8907010C9107970B9B07240BA407A70AAC071D0AB6078509BE07DC08C8072008D0074C07DA075C06E3074C05EC071104F5077402FF07040107083A000B0831000B082D000B082C000B082B000B082A000B0829000B0829000B0828000B0828000B0827000B0827000B0827000B0827000B0826000B0826000B0826000B0826000B0826000B0825000B0825000B0825000B0825000B0825000C0825000B0825000B08</t>
  </si>
  <si>
    <t>86170D0084171100811719007D17210079172B007417340071173D006D17460069174F0065175700611760005D1769005917720055177A00511783004C178C004817950045179D004017A6003C17AF003817B8003417C1003017C9002B17D2002717DB002317E4001E17ED001A17F6001617FF00111707010D171001091719010417220100172B01FB163401F6163D01F2164601EE164E01E9165701E5166001E0166901DC167201D6167B01D2168401CD168D01C9169601C4169F01BF16A801BB16B001B616B901B116C201AC16CB01A816D401A316DD019D16E6019816EF019316F8018E16010289160A02841612027F161B027A16240275162D02701636026A163F0265164802601651025B165A025516630250166C024A16750245167E023F1687023A169002351699022F16A2022916AB022416B4021E16BC021916C6021316CE020D16D7020716E0020116E902FB15F202F515FB02EF150403E9150D03E4151603DD151F03D7152803D0153103CA153A03C4154303BE154C03B7155503B1155E03AA156703A31570039D1579039615820390158B038915940382159D037B15A6037415AF036D15B7036615C1035F15C9035815D3035015DB034915E5034215ED033A15F6033315FF032C150804241511041C151A04151524040D152D0405153504FD143E04F5144704ED145004E4145904DC146204D4146B04CB147404C3147D04BA148604B1148F04A8149804A014A1049714AA048D14B3048414BC047B14C5047114CE046814D7045E14E1045414E9044B14F2044014FB04361405052C140D0521141605161420050C14290501143205F5133B05EA134405DF134D05D3135605C7135F05BB136805AF137105A3137A059613830589138C057C1395056F139E056213A7055413B0054513B9053713C2052913CB051A13D4050B13DD05FC12E605EC12EF05DC12F805CB120106BB120A06A912130698121C068612250674122E06611237064E1240063A1249062512530611125B06FB116506E6116E06D0117706B8118006A1118906881192066E119B065411A4063911AD061D11B6060011BF06E210C806C310D106A210DA068010E3065D10EC063910F5061310FE06EB0F0707C20F1107960F1907690F2307390F2B07060F3407D10E3E07980E47075E0E50071F0E5907DC0D6207950D6B07490D7407F80C7D07A10C8607440C8F07DE0B9807710BA107FA0AAA07780AB307E909BC074B09C5079D08CE07D707D707F806E107FB05E907D704F3077E03FC07B301070874000D0835000E0830000E082D000E082B000E082A000E0829000E0829000E0829000E0828000E0828000E0827000E0827000E0827000E0827000E0827000E0826000E0826000E0826000E0826000E0826000E0825000E0825000E0825000E0825000E0825000E0825000E08</t>
  </si>
  <si>
    <t>85170D00831711007F1719007C17210077172B00731734006F173D006B17460067174F00631757005F1760005B1769005717720053177A004F1783004B178C004717950043179D003E17A6003A17AF003617B8003217C1002D17C9002917D2002517DB002117E4001D17ED001817F6001417FF00101707010B1710010717190103172201FE162B01F9163401F5163D01F0164501EC164E01E7165701E3166001DE166901DA167201D5167B01D0168401CB168D01C7169601C2169F01BD16A801B816B001B416B901AF16C201AA16CB01A516D401A016DD019B16E6019616EF019116F8018C16010287160A02821612027D161B027716240273162D026D16360268163F02631648025D16510258165A02531663024E166C024816750242167E023D16870237169002321699022C16A2022716AA022116B4021B16BC021616C5021016CE020A16D7020416E002FE15E902F915F202F315FB02ED150403E7150D03E0151603DA151F03D4152803CE153103C7153A03C1154303BB154C03B4155503AE155E03A7156703A11570039A157903941582038D158B03861594037F159D037815A6037115AF036A15B7036315C1035D15C9035615D3034E15DB034715E5033F15ED033815F6033015FF03291508042115120419151A04121524040A152C0402153604FA143E04F2144704EA145004E2145904D9146204D1146B04C8147404C0147D04B7148604AE148F04A51498049D14A1049314AA048A14B3048114BC047814C5046E14CE046414D7045B14E0045114E9044714F3043D14FB043214050528140D051D1416051314200508142905FD133205F2133B05E7134405DC134D05CF135605C4135F05B8136805AB1371059F137A059313830586138C05791395056B139E055E13A7055113B0054213B9053413C2052513CB051713D4050713DD05F812E605E812EF05D812F805C8120106B7120A06A612130695121C068212250671122E065E1237064A12400636124906221253060D125B06F8116506E3116D06CC117706B41180069C1189068311920669119B064F11A4063311AD061811B606FA10BF06DC10C806BC10D1069B10DA067910E3065610EC063110F5060B10FE06E30F0707B80F10078D0F19075F0F22072E0F2B07FB0E3507C60E3E078E0E4607520E5007130E5907CF0D6207880D6B073C0D7407EA0C7D07910C8607330C8F07CC0B98075E0BA107E50AAA07610AB307D009BC072F09C5077C08CE07B307D707D006E007CD05E907A504F3074103FC07860106084C000C0834000C082F000C082C000C082B000C082A000D0829000D0829000D0828000D0828000D0827000D0827000D0827000D0827000D0827000D0827000D0826000D0826000D0826000D0826000D0826000D0826000D0825000D0825000D0825000D0825000D0825000D08</t>
  </si>
  <si>
    <t>A9170D00A7171100A4171800A01721009B172B009717340093173D00901745008B174E008817570083175F00801768007C177000771779007317820070178A006C17930068179C006317A4005F17AD005B17B6005717BF005217C7004E17D0004A17D9004617E2004117EB003D17F3003917FC003417050130170E012B17160127171F01221728011E17310119173A011517420110174B010C17540107175D0103176601FE166E01F9167701F4168001F0168901EB169201E6169A01E116A301DD16AC01D816B501D316BE01CE16C601C916CF01C416D801BF16E101BA16EA01B516F301B016FB01AC160402A7160D02A11616029C161F0297162802921631028C163A028716420282164B027D16540277165D02721666026C166E0267167702611680025C1689025716920251169B024B16A4024616AD024016B5023A16BE023416C7022F16D0022916D9022316E2021D16EB021716F4021116FC020B16050305160E03FF151703F9152003F3152903EC153203E6153B03E0154303D9154C03D3155503CC155E03C6156703BF157003B8157903B2158203AB158B03A41593039D159C039615A5038F15AE038915B7038115C0037A15C9037315D2036B15DA036415E4035D15EC035615F5034E15FE03461507043E151004371519042F15220427152B041F15330417153C040F15450407154E04FF145704F6146004ED146904E5147204DC147B04D4148404CB148D04C2149604B8149E04B014A704A714B0049D14B9049414C2048A14CB048014D4047614DD046D14E6046214EF045814F8044E14000543140A05391412052E141B052314240517142D050C14360501143F05F5134805EA135105DE135A05D1136305C5136C05B8137505AB137E059E13870591138F05841398057613A1056813AA055A13B3054C13BC053C13C5052E13CE051E13D7050E13E005FE12E905EE12F205DE12FB05CC120406BB120D06A912160697121E0684122706711230065E1239064912420634124B061F12540609125D06F3116606DC116F06C4117806AC11810692118A06791193065D119C064211A5062411AD060711B706E810BF06C910C806A710D1068510DA066110E3063B10EC061410F506EB0FFE06C00F0707940F1007640F1907330F2207FF0E2B07C80E34078E0E3D07500E4607100E4F07CB0D5807820D6107330D6A07DF0C7307840C7C07230C8507BA0B8E07480B9607CB0AA007420AA807AD09B1070709BA074E08C3077E07CC079306D5078705DE075304E707D102F1073D01FA073C00FE073200FF072E00FF072C00FF072B00FF072900FF072900FF072800FF072800FF072800FF072700FF072700FF072700FF072600FF072600FF072600FF072600FF072600FF072500FF072500FF072500FF072500FF072500FF072500FF072500FF072500FF07</t>
  </si>
  <si>
    <t>84170C00821710007F1715007C171B007717230073172A00701730006C17370068173D006417440061174A005D1751005917570055175E00511764004E176B004A1771004617780042177E003E1785003A178C0037179200331799002E179F002A17A6002617AD002217B3001E17BA001A17C0001617C7001117CE000D17D4000917DB000517E2000117E800FC16EF00F816F600F416FC00EF160301EB160901E7161001E3161701DE161D01DA162401D5162B01D1163101CC163801C7163F01C3164501BE164C01BA165301B5165901B0166001AC166701A7166D01A31674019D167B0199168201941688018F168F018A16960185169C018116A3017B16AA017616B0017216B7016C16BE016716C4016216CB015C16D2015716D8015216DF014D16E6014816ED014216F4013D16FA0138160102321608022D160E022716150221161C021C16220217162902111630020B16360206163D0200164402FA154B02F4155102EE155802E8155F02E2156502DC156C02D6157302D0157A02CA158002C3158702BE158E02B7159402B1159B02AA15A202A315A9029D15AF029615B6029015BD028915C3028215CA027C15D1027515D8026E15DE026715E5026015EC025815F3025115F90249150003431507033B150D03341514032C151B03241522031D15280315152F030D15360305153D03FD144303F5144A03ED145103E4145803DC145E03D3146503CB146C03C2147203B9147903B0148003A71487039E148D03951494038B149B038214A1037814A8036F14AF036414B6035B14BD035014C3034714CA033C14D1033114D8032714DE031C14E5031114EC030514F203FA13F903EE130004E2130704D6130E04CA131404BE131B04B1132204A413280498132F048A1336047D133D046F13430461134A04531351044413580435135F042613650416136C0407137304F7127904E5128004D4128704C4128E04B11294049F129B048D12A2047912A9046612AF045212B6043D12BD042812C4041212CB04FC11D104E511D804CC11DF04B411E6049A11EC048011F3046511FA04491101052C1107050E110E05EF101505CE101C05AC10220589102905641030053E10370516103E05EC0F4405C10F4B05920F5205630F5905300F5F05FB0E6605C30E6D05880E7405490E7A05070E8105C10D8805760D8F05260D9605D20C9C05760CA305140CAA05AC0BB1053B0BB705C10ABE053D0AC505AB09CC050E09D2056008D905A207E005CC06E605E105ED05D504F4059E03FB05F1010406090108062D000B0625000B0622000B0620000B0620000B061F000B061E000B061E000B061E000B061D000B061D000B061D000B061D000B061C000B061C000B061C000B061C000B061C000B061C000B061C000B061C000B061B000B061B000B061B000B061B000B061B000B06</t>
  </si>
  <si>
    <t>7F170C007D170F007917150076171B00721722006E1728006A172F006717350063173B00601741005B17480058174E005417540050175B004C1761004917670045176E00411774003D177A00391780003517870031178D002D17930029179A002517A0002117A7001D17AD001917B3001517BA001117C0000D17C6000917CD000517D3000017DA00FC16E000F816E600F316ED00EF16F300EB16FA00E7160001E3160601DE160D01DA161301D6161A01D1162001CC162701C8162D01C3163301BF163A01BB164001B6164701B1164D01AC165401A8165A01A31660019F16670199166D019516740190167A018C1681018716870182168D017D16940178169A017316A1016E16A7016816AE016416B4015F16BA015A16C1015516C7015016CE014A16D4014516DB013F16E1013A16E8013516EE012F16F5012A16FB0125160102201608021A160F02141615020E161B020916220203162802FD152F02F8153502F2153C02EC154202E6154902E0154F02DA155602D4155C02CE156202C8156902C2157002BC157602B5157C02AF158302A8158902A21590029C15960295159D028E15A3028815AA028115B0027A15B7027315BD026C15C4026515CA025E15D0025715D7025015DE024815E4024115EB023A15F1023215F8022B15FE02231504031C150B03141511030C15180304151E03FD142503F4142B03EC143203E4143803DB143F03D3144503CB144C03C2145203B9145903B0145F03A71466039E146C03951473038C14790382148003791486036F148D03651493035B149A035114A0034714A7033D14AD033214B4032814BA031D14C1031214C7030614CE03FB13D403F013DB03E413E103D813E803CC13EE03C013F403B313FB03A61301049A1308048D130F047F13150471131C04641322045513290447132F043813360429133C04191343040A134904FA125004E9125604D9125D04C8126304B6126A04A4127004911277047E127D046B12840457128A04431291042E12970418129E040212A404EB11AB04D411B104BB11B804A211BE048811C5046D11CB045111D2043511D8041711DF04F810E504D810EC04B710F2049410F9047010FF044B10060524100C05FA0F1305CF0F1A05A20F2005740F2705420F2D050E0F3405D70E3A059E0E4005600E4705200E4E05DB0D5405930D5B05450D6105F30C68059A0C6E053C0C7505D80B7B056A0B8205F50A8805750A8F05EB09950553099C05AC08A205F607A9052C07AF054C06B6055005BC053104C305CC02CA056A01D1053C00D5052700D6052200D6052000D6051F00D6051E00D6051E00D6051D00D6051D00D6051C00D6051C00D6051C00D6051C00D6051C00D6051B00D6051B00D6051B00D6051B00D6051B00D6051B00D6051A00D6051A00D6051A00D6051A00D6051A00D6051A00D605</t>
  </si>
  <si>
    <t>3B170C003A170E003717110034171400311718002D171C0029172000261723002317270020172B001C172E001917320016173600131739000F173D000B174100081745000517480001174C00FE165000FA165400F6165700F3165B00EF165F00EC166300E8166600E4166A00E1166E00DE167200DA167500D6167900D2167D00CE168100CB168500C7168800C3168C00BF169000BC169400B8169800B4169C00B0169F00AC16A300A816A700A416AB009F16AF009B16B3009716B6009316BA009016BE008B16C2008716C6008316C9007F16CD007B16D1007716D5007216D9006E16DD006916E0006516E4006116E8005C16EC005816F0005316F4004F16F7004A16FB004616FF00411603013D16070138160B0133160F012F1613012A16160125161A0120161E011C1622011716260111162A010C162D010816310103163501FE153901F9153D01F4154101EF154501E9154801E4154C01DE155001DA155401D4155801CF155C01C9156001C4156401BE156701B9156B01B3156F01AD157301A8157701A2157B019C157F0196158201911586018B158A0185158E017E1592017815960172159A016C159D016615A1016015A5015915A9015315AD014C15B1014615B5013F15B9013815BD013215C0012B15C4012415C8011D15CC011615D0010E15D4010815D8010015DB01F914E001F114E301EA14E701E214EB01DB14EF01D314F301CB14F701C314FB01BB14FE01B3140202AB140602A2140A029A140E0291141202881416027F14190277141E026E142102641425025B14290252142D02491431023E143502341439022A143D0220144102161444020C14480201144C02F6135002EB135402E0135802D4135C02C8136002BD136302B1136702A4136B0298136F028B1373027F13770271137B0264137F0256138302471387023A138B022B138E021C1392020C139602FD129A02ED129E02DC12A202CB12A602BA12AA02A812AE029712B2028412B5027012B9025D12BD024812C1023312C5021E12C9020712CD02F111D102D911D502C111D902A811DC028E11E0027311E4025711E8023911EC021C11F002FC10F402DB10F802B910FC029610FF02701003034910070320100B03F70F0F03C90F13039A0F17036A0F1B03350F1F03FF0E2203C40E2603870E2A03450E2E03010E3203B70D3603680D3A03140D3E03BB0C42035A0C4603F40B4A03840B4D030B0B5103890A5503F80959035D095D03B5086103F80764032907680341066C033C0570030D047403940279037C017C033E007F031A007F0316007F0314007F0312007F0312007F0311007F0311007F0311007F0311007F0311007F0310007F0310007F0310007F0310007F0310007F030F007F030F007F030F007F030F007F030F007F030F007F030F007F030F007F030F007F030F007F03</t>
  </si>
  <si>
    <t>36170C0034170D00321710002E1714002B17180028171C0024171F00211723001D1727001A172A0017172E0014173200111735000D1739000A173D000617400003174400FF164800FC164B00F8164F00F5165300F2165700EE165A00EB165E00E7166200E3166500E0166900DC166D00D8167100D5167500D1167800CD167C00C9168000C5168400C1168700BE168B00BA168F00B6169300B2169700AF169A00AB169E00A716A200A316A6009F16AA009B16AD009716B1009316B5008F16B9008A16BC008716C0008216C4007E16C8007A16CC007616CF007216D3006D16D7006816DB006416DF006016E2005C16E6005716EA005316EE004F16F2004A16F5004616F9004016FD003D16010137160501331609012E160C012A16100125161401201618011B161C0117161F01111623010D16270108162B0103162F01FE153301F9153601F4153A01EF153E01EA154201E4154601DF154901DA154D01D5155101CF155501CA155901C4155D01BF156101BA156401B4156801AE156C01A9157001A31573019D15770197157B0191157F018C158301861587017F158B017A158F01731592016D15960167159A0161159E015B15A2015415A5014D15A9014715AD014115B1013A15B5013315B9012C15BD012615C0011F15C4011715C8011115CC010A15D0010215D401FB14D701F314DB01EC14DF01E414E301DD14E701D514EB01CE14EE01C614F201BE14F601B614FA01AE14FE01A51402029D14060294140A028C140D02831411027A1415027114190269141D025F142102561424024C14280243142C02391430022F143402251438021B143C0211143F0206144302FB134702F0134B02E5134F02DB135302CF135702C3135A02B7135E02AB1362029F13660293136A0286136E02781372026C1375025E13790251137D0243138102341385022513890216138D0207139102F7129402E7129802D6129C02C612A002B412A402A212A8029112AC027E12AF026A12B3025612B7024212BB022D12BF021712C3020112C702EA11CA02D211CE02BA11D202A111D6028611DA026B11DE024F11E2023211E5021311E902F410ED02D210F102B010F5028C10F9026710FD024010010317100403EC0F0803BF0F0C038F0F10035D0F1403290F1803F10E1C03B70E1F03790E2303370E2703F10D2B03A60D2F03560D3303010D3703A60C3A03440C3E03DB0B42036A0B4603EE0A4A036A0A4E03D90951033A0955038E085903CF075D03FA0661030B066503FB046903C2036D033402710359017403220076031900760315007703130077031200770312007703110077031100770311007703100077031000770310007603100077030F007703100076030F0076030F0077030F0076030F0076030F0076030F0077030F0076030F0077030F0077030F0076030F007603</t>
  </si>
  <si>
    <t>E1170B00DF170E00DD171300D9171800D5171F00D1172400CE172A00CA172F00C7173500C3173A00BF174000BB174600B7174B00B4175000B0175600AC175C00A8176100A5176700A1176C009D1772009917780095177D00911783008D17880089178E0085179400811799007D179F007917A4007517AA007117B0006D17B5006917BB006417C1006017C6005C17CC005817D2005317D7004F17DD004B17E3004617E8004217EE003E17F3003A17F9003517FF00311704012C170A0128171001231715011E171B011A1721011617270111172C010C1732010817380103173D01FE164301F9164901F4164E01F0165401EB165A01E6165F01E1166501DC166B01D8167001D2167601CD167C01C8168201C3168701BE168D01BA169301B4169801AF169E01AA16A401A516A9019F16AF019A16B5019416BA018F16C0018A16C6018416CC017F16D1017916D7017416DD016E16E2016816E8016316EE015D16F4015716F9015216FF014C16050246160A02401610023A16160233161C022E1621022816270221162D021B163202151638020E163E020816440202164902FB154F02F5155502EE155A02E8156002E0156602DA156C02D3157102CC157702C5157D02BF158302B8158802B0158E02A9159402A2159A029B159F029315A5028C15AA028415B0027C15B6027515BC026D15C2026515C7025D15CD025515D3024D15D9024515DE023C15E4023415EA022C15F0022315F5021A15FB021115010309150603FF140C03F7141203ED141803E3141D03DA142303D1142903C7142F03BD143403B3143A03A91440039F14450394144B03891451037E14570374145C03691462035D14680352146D03461473033A1479032E147F032214840315148A0309149003FC139603EE139B03E113A103D313A703C513AD03B713B203A813B8039913BE038A13C4037B13C9036B13CF035B13D5034B13DB033913E0032813E6031613EC030413F203F212F703DE12FD03CA120304B6120804A2120E048C12140476121A0460121F044812250430122B0417123104FD113704E3113C04C7114204AB1148048D114E046E1153044F1159042D115F040B116504E7106A04C11070049A10760470107C044510810418108704E80F8D04B50F9304800F9804480F9E040D0FA404CE0EAA048C0EAF04450EB504F90DBB04AA0DC104530DC604F80CCC04960CD2042D0CD804BB0BDD04400BE304BA0AE904270AEE048809F404D708FA04140800053F07050551060B05480511051D041705B1021D05720123053C002705230027051E0027051C0027051B0027051A0027051A00270519002705190027051900270518002705180027051800270518002705180027051700270518002705170027051700270517002705170027051700270517002705170027051700270516002705</t>
  </si>
  <si>
    <t>C6170C00C4170F00C1171400BD171900B9172000B5172600B2172C00AE173200AA173800A6173E00A31744009F174A009B1750009817550094175B00901761008C17670088176D0084177300801779007D177F007917850074178B00701791006C17970068179D006417A3006017A9005C17AF005717B5005417BB004F17C1004B17C7004717CD004317D3003E17D9003A17DF003617E5003117EB002D17F1002917F7002417FD00201704011C17090117171001131716010E171C01091722010517280100172E01FB163401F6163A01F2164001ED164601E9164C01E4165201DF165801DA165E01D6166401D1166A01CC167001C7167701C2167D01BD168301B8168901B3168F01AE169501A9169B01A416A1019E16A7019916AD019416B3018F16B9018916BF018516C5017F16CC017916D2017416D8016E16DE016816E4016316EA015E16F0015816F6015216FC014D1602024716090241160F023B16150235161B022F1621022A16270224162D021E1633021816390211163F020B16460205164C02FF155202F9155802F2155E02EC156402E6156A02DF157002D8157602D1157C02CB158302C4158902BE158F02B6159502AF159B02A815A102A115A7029A15AD029315B3028C15B9028515C0027D15C6027615CC026E15D2026715D8025F15DE025715E4024F15EB024715F1023F15F7023715FD022F150303271509031F150F03161515030D151B0304152103FC142703F3142E03EA143403E1143A03D8144003CF144603C4144C03BB145203B2145803A8145F039E14650394146B038A1471037F14770375147D036A1483035F14890354149003491496033E149C033214A2032714A8031B14AE030E14B4030214BB03F513C003E913C703DC13CD03CF13D303C113D903B313DF03A513E5039713EB038913F1037A13F8036B13FE035B1304044B130A043B1310042A13160419131C0408132304F6122904E4122F04D1123504BE123B04AA1241049512470480124E046B12540455125A043E126004261266040F126C04F5117204DB117904C1117F04A511850488118B046A1191044C1197042B119D040911A304E710AA04C210AF049C10B6047410BC044A10C2041E10C804F00FCE04C00FD5048D0FDB04560FE1041E0FE704E10EED04A00EF3045C0EF904120EFF04C40D0605700D0C05150D1205B30C1805490C1E05D50B2405560B2A05CB0A3105330A37058C093D05D30843050708490523074F052306550504055B05AC036205EF016905FB006D0528007005220070051F0070051D0070051C0070051B0070051B0070051B0070051A0070051A0070051A0070051A00700519006F0519006F0519006F0519006F0519006F0519006F0519006F0519006F0518006F0518006F0518006F0518006F0518006F0518006F0518006F0518006F05</t>
  </si>
  <si>
    <t>A8170C00A7170F00A4171400A1171A009C1721009817270094172E00911734008C173900891740008517460081174C007E1752007A17580076175E00721764006E176A006A1770006617760062177D005E1783005A17890056178F00521795004E179B004A17A1004617A8004117AE003D17B4003917BA003517C0003117C7002C17CD002817D3002417D9001F17DF001B17E5001617EC001317F2000E17F8000917FF000517050101170B01FC161101F7161701F3161D01EE162401E9162A01E5163001E0163601DC163D01D7164301D2164901CD164F01C8165601C3165C01BF166201BA166801B5166E01B0167501AB167B01A6168101A11687019C168E019716940192169A018D16A1018816A7018316AD017D16B3017816BA017316C0016D16C6016716CC016216D3015D16D9015716DF015216E5014C16EB014716F2014116F8013B16FE013516050230160B022A161102241617021E161E021816240213162A020C1630020616370200163D02FA154302F3154A02ED155002E7155602E1155C02DA156302D4156902CD156F02C7157502C1157C02BA158202B2158802AC158F02A51595029E159B029715A1029015A8028915AE028215B4027B15BA027315C1026C15C7026515CD025D15D4025615DA024E15E0024615E6023E15ED023715F3022E15F902261500031E15060316150C030E15120305151903FD141F03F4142503EB142C03E2143203D9143803D1143F03C7144503BE144B03B5145103AB145803A2145E03981464038E146B03841471037A14770370147D03651484035A148A0350149003451497033A149D032F14A3032314A9031814B0030C14B6030014BC03F313C303E813C903DB13CF03CE13D603C113DC03B413E203A613E8039913EF038B13F5037C13FB036E1302045F13080450130E044013150431131B04201321040F132704FF122E04EE123404DC123A04CA124104B7124704A4124D04911253047C125A0468126004531267043E126D042712730410127904F8118004E0118604C7118D04AC1193049111990475119F045911A6043A11AC041C11B204FB10B904D910BF04B710C5049210CB046C10D2044410D8041B10DF04EF0FE504C20FEB04920FF104600FF8042A0FFE04F30E0405B80E0B057A0E1105370E1705F10D1E05A50D2405540D2A05FF0C3105A20C37053F0C3D05D30B43055E0B4A05E00A5005550A5605BD095D05140963055B0869058B0770059F06760594057C055E048205CB028A055C0190053000930524009305200093051E0093051D0093051C0093051C0093051C0093051B0093051B0093051B0093051A0093051A0093051A0093051A0093051A0093051A0093051A0093051900920519009205190092051900920519009205190092051900920519009205190092051900920519009205</t>
  </si>
  <si>
    <t>3C180C003A1810003718160033181E002F1826002A182F002618360022183E001E1845001A184D001618550012185C000E1864000A186B000518730001187A00FE178200F9178A00F5179200F1179900EC17A100E817A900E417B000E017B800DB17C000D717C700D217CF00CE17D700CA17DF00C517E700C117EE00BC17F600B817FE00B4170501AF170D01AA171501A5171D01A11725019D172C019817340193173C018F1743018A174B018517530180175B017B17630177176A01721772016D177A016817820163178A015E179101591799015417A1014F17A9014A17B0014517B8014017C0013B17C8013617D0013117D7012B17DF012617E7012117EF011B17F7011617FE01111706020B170E020617160201171E02FB162602F6162D02F0163502EA163D02E5164502DF164D02DA165402D4165C02CE166402C8166C02C2167402BC167B02B7168302B0168B02AB169302A5169B029E16A3029816AA029216B2028C16BA028616C2027F16CA027916D2027316D9026C16E1026616E9025F16F1025916F902521601034C160803451610033E16180337162003311628032A163003221638031C163F03151647030D164F0306165703FE155F03F7156703F0156E03E9157603E1157E03D9158603D2158E03CA159603C2159D03BA15A503B215AD03AA15B503A215BD039A15C5039115CC038915D5038015DC037815E4036F15EC036715F4035D15FC03551503044B150C044215130439151B043015230426152B041C15330413153B0409154204FF144A04F5145204EA145A04E0146204D6146A04CB147204C0147A04B5148104AA148A049F149104931499048814A1047C14A9047014B1046414B9045814C1044B14C8043E14D0043114D8042414E0041714E8040914F004FB13F804ED13FF04DF130705D0130F05C1131705B2131F05A213270592132F058213370571133E05611346054F134E053D1356052B135E051813660505136E05F2127605DE127E05C9128605B4128E059E12950588129D057112A5055912AD054112B5052812BD050E12C505F311CD05D811D405BA11DC059C11E4057E11EC055E11F4053C11FC051A110406F6100C06D0101406A9101B067F10230655102B0628103306F80F3B06C70F4306910F4B065A0F5306200F5B06E20E6306A00E6A065B0E7206100E7A06C10D82066D0D8A06120D9206B00C9A06470CA106D40BAA065B0BB106D40AB906420AC106A109C906EF08D1062B08D9065107E1065B06E9064705F0060A04F906690201071A01080734000C072B000C0727000C0725000C0725000C0724000C0723000C0723000C0722000C0722000C0722000C0722000C0722000C0721000C0721000C0721000C0721000C0720000C0720000C0720000C0720000C0720000C0720000C0720000C0720000C0720000C07</t>
  </si>
  <si>
    <t>06180B0004180E0001181300FE171900FA172000F6172600F2172C00EE173200EA173700E6173D00E3174300DE174900DB174F00D7175500D3175B00CF176100CB176700C7176D00C3177300BF177900BB177F00B7178500B3178B00AF179100AB179700A7179D00A317A2009F17A9009A17AF009617B5009217BB008E17C1008917C7008517CD008117D3007C17D9007817DF007417E5007017EB006B17F1006717F7006217FD005D1703015917090154170F01501715014C171B0147172101421727013E172D013917330134173A012F1740012A17460126174C01211752011C17580117175E01121764010D176A010817700104177601FE167C01F9168201F4168801EF168E01EA169501E5169B01E016A101DA16A701D516AD01CF16B301CA16B901C516BF01BF16C501BA16CB01B416D201AF16D701AA16DE01A416E4019F16EA019916F0019316F6018D16FC0188160202821608027C160E027616140270161B026A162102641627025E162D0258163302521639024C163F02461645023F164B0239165102321657022C165E02251664021F166A0219167002111676020B167C0204168202FD158802F7158F02EF159502E9159B02E115A102DA15A702D315AD02CC15B302C415B902BD15BF02B615C602AE15CB02A615D2029F15D8029715DE028F15E4028815EA027F15F0027715F6026F15FC02661503035E15090356150F034D15150345151B033B152103331527032A152D032115340318153A030E15400305154603FB144C03F1145203E8145803DE145E03D4146403CA146B03BF147103B5147703AA147D03A014830394148903891490037E14960373149C036714A2035C14A8035014AE034414B4033714BA032A14C0031E14C6031114CC030414D303F613D903E813DF03DB13E503CC13EB03BE13F103AF13F8039F13FE039013040480130A0470131004601316044F131C043E1323042C1328041A132F0407133504F4123B04E1124104CD124704B8124D04A41253048E125A04781260046112660449126C043112720417127804FE117F04E3118504C7118B04AA1191048C1197046E119D044D11A3042B11AA040911AF04E510B604BF10BC049810C2046E10C8044410CE041510D504E60FDB04B40FE1047F0FE704480FED040D0FF304CF0EF9048D0E0005470E0605FD0D0C05AD0D1205590D1805FF0C1E059B0C2405340C2A05C10B3105470B3705C10A3D052F0A43058F094905DE084F051C08550545075B05510661053F056805FF036E055702750539017A052B007D0522007D051F007E051D007D051C007D051B007D051B007D051A007D051A007D051A007D051A007E051A007D0519007D0519007D0519007D0519007D0519007D0519007D0518007D0518007D0518007D0518007D0518007D0518007D0518007D0518007D05</t>
  </si>
  <si>
    <t>AB170B00AA170D00A6170F00A4171300A01717009C171B0099171E0095172200921725008E1729008B172C008817300084173300811737007D173A0079173E0076174200731745006F1749006B174C006817500064175400601757005C175B0059175F0055176200511766004D176A004A176D0046177100421774003E1778003A177C0036177F00321783002E17870029178A0026178E00221792001E1795001A17990016179D001117A0000D17A4000917A8000517AC000117AF00FC16B300F816B700F316BA00EF16BE00EB16C200E716C500E216C900DE16CD00D916D000D516D400D016D800CB16DC00C716DF00C216E300BE16E700B916EA00B416EE00B016F200AB16F500A616F900A116FD009C16010197160401921608018E160C0188160F01831613017F16170179161A0174161E016F1622016A162601641629015F162D015A16310155163401501638014A163C01441640013F1643013916470133164B012E164F0128165201221656011D165A0117165D01111661010B16650105166901FF156C01F9157001F3157401ED157801E7157B01E0157F01DA158301D4158601CD158A01C7158E01C0159201BA159501B2159901AC159D01A515A1019E15A4019715A8019015AC018915B0018215B3017B15B7017415BB016C15BE016515C2015D15C6015615CA014D15CE014615D1013E15D5013615D9012E15DD012615E0011E15E4011515E8010D15EB010415EF01FC14F301F314F701EA14FA01E114FE01D8140202CF140602C5140902BB140D02B2141102A81414029E14180294141C028A14200280142302761427026B142B0260142F02551432024A1436023F143A0233143E02271441021B1445020F14490203144D02F6135002E9135402DD135802CF135C02C1135F02B4136302A613670297136B0289136F027A1372026A1376025B137A024B137D023A138102291385021813890207138D02F5129002E2129402D0129802BC129C02A8129F029312A3027E12A7026812AB025212AE023B12B2022312B6020B12BA02F111BD02D811C102BC11C502A011C9028311CD026411D0024611D4022511D8020311DC02E010DF02BB10E3029510E7026D10EB024310EE021710F202E90FF602B90FFA02860FFD02510F0103180F0503DD0E09039E0E0C035B0E1003140E1403CA0D1803780D1B03230D1F03C60C2303640C2703FB0B2B03880B2E030B0B3203840A3603F00939034F093D039E084103DC074503000748030D064C03F5045003A10354030802580338015A031E005D0317005D0314005D0312005C0311005C0311005D0310005C0310005D030F005C030F005C030F005C030F005C030F005D030F005D030F005C030F005C030F005C030E005C030F005C030E005C030E005C030E005C030E005C030E005C030E005C030E005C03</t>
  </si>
  <si>
    <t>BD170B00BB170D00B8171000B5171300B1171700AE171B00AA171F00A7172200A3172600A0172A009D172D009917310095173500921738008E173C008B174000871744008417470080174B007D174F00791753007517560071175A006E175E006A17610066176500621769005E176D005A17710056177500531778004E177C004B17800046178400431787003F178B003A178F0037179300331797002E179A002A179E002617A2002217A6001E17AA001A17AE001517B1001117B5000D17B9000817BD000417C000FF16C400FB16C800F616CC00F316D000EE16D400E916D700E516DB00E016DF00DC16E300D716E700D316EB00CE16EF00C916F200C416F600BF16FA00BB16FE00B6160201B1160501AC160901A7160D01A31611019D1615019816190193161C018E16200189162401841628017F162C017A163001751634016F16380169163B0164163F015F1643015916470154164A014E164F0149165201441656013D165A0138165E01321662012C16660127166A0120166D011B167101151675010E16790108167D0102168101FC158401F6158801F0158C01E9159001E3159401DC159801D6159C01CF15A001C915A401C215A701BB15AB01B515AF01AE15B301A615B701A015BB019815BF019115C2018A15C6018315CA017C15CE017415D2016C15D6016515DA015D15DD015515E1014D15E5014515E9013D15ED013515F1012D15F5012415F9011C15FC01131500020B15040202150802F9140C02F0141002E7141402DE141702D5141B02CB141F02C1142302B7142702AD142B02A4142F029A1433028F14370285143A027A143E026F1442026414460259144A024E144E0243145202361456022A145A021F145D021214610206146502F9136902EC136D02DF137102D1137502C3137902B5137C02A7138002991384028A1388027A138C026B1390025B1394024B1398023A139C022913A0021713A3020513A702F312AB02E012AF02CD12B302B912B702A412BB029012BE027A12C3026412C6024D12CA023512CE021D12D2020412D602EA11DA02CF11DE02B311E2029611E6027911E9025A11ED023911F1021811F502F510F902D110FD02AB100103841005035A1009032F100C0302101003D20F1403A00F18036B0F1C03330F2003F90E2403BA0E2803790E2C03330E2F03E90D33039A0D3703460D3B03EC0C3F038B0C4303230C4703B40B4B033A0B4E03B60A5203280A56038B095A03E1085E03240862035307660367066A035F056D0329047103A0027603800179033F007C031A007C0315007C0313007C0312007C0311007C0311007C0310007C0310007C0310007C0310007C030F007C0310007C030F007C030F007C030F007C030F007C030F007C030F007C030F007C030F007C030F007C030F007C030F007C030F007C030F007C03</t>
  </si>
  <si>
    <t>A5180A00A3180C00A0180F009D1812009918170095181B00911820008E1823008B18270087182B0083182F00801833007C18370078183B0074184000711844006D18480069184C0065185000621854005D1858005A185C0056186000521864004E1868004A186C0046187000421875003E1878003A187D0036188100321885002E18890029188D0025189100211895001D18990018189E001418A2001018A6000C18AA000718AE000318B200FF17B600FA17BB00F617BF00F217C300ED17C700E817CB00E417CF00DF17D400DB17D800D617DC00D217E000CD17E400C917E800C417ED00BF17F100BA17F500B517F900B017FD00AC170101A7170601A2170A019D170E0198171201931716018E171A0189171F01841723017F1727017A172B0175172F016F1733016A17380165173C01601740015A174401541748014F174C014A175101441755013E17590139175D01331762012D17660128176A0122176E011C1772011617770111177B010B177F0105178301FE168701F8168B01F2168F01EC169401E6169801E0169C01DA16A001D316A401CC16A901C616AD01BF16B101B916B501B216BA01AC16BE01A516C2019E16C6019716CA019016CE018916D3018216D7017B16DB017416DF016C16E3016416E7015D16EC015616F0014E16F4014616F8013E16FD01371601022E160502261609021F160D02171612020D16160206161A02FD151E02F5152302EC152702E3152B02DA152F02D1153302C8153802BF153C02B5154002AC154402A215490298154D028E155102851555027A15590270155E02651562025B15660250156A0245156E02391573022E15770223157B0217157F020B158302FF148802F3148C02E6149002DA149402CD149902BF149D02B214A102A414A5029614AA028814AE027A14B2026B14B6025B14BA024C14BE023C14C3022C14C7021B14CB020B14CF02F913D402E713D802D513DC02C213E002AF13E5029B13E9028713ED027313F1025D13F6024713FA023013FE021913020301130703E8120B03CE120F03B3121303991218037C121C035F1220034012240320122803FF112D03DD113103B9113503941139036D113E03451142031A114603EE104A03BF104E038E1053035B10570325105B03EB0F5F03AF0F6303700F68032C0F6C03E50E7003980E7503490E7903F20D7D03950D8103320D8503C80C8A03550C8E03DA0B9203540B9603C30A9B03260A9F037909A303BD08A703ED07AB030507AF030206B403DD04B8037A03BD03DD01C2031001C4031F00C6031800C6031500C6031300C6031200C6031200C6031100C6031100C6031100C6031000C6031000C6031000C6031000C6031000C6031000C6031000C6031000C6031000C6030F00C6030F00C6030F00C6030F00C6030F00C6030F00C6031000C6030F00C603</t>
  </si>
  <si>
    <t>B3180A00B1180D00AE181200AA181800A6181F00A21825009E182C009A1831009618370092183D008E1843008B18490087184F00831855007F185C007A1861007618680072186E006E1874006A187A0066188000621886005E188C005A1892005618980051189E004D18A4004918AA004418B1004018B7003C18BD003718C3003318C9002F18CF002B18D5002618DB002218E1001D18E8001818EE001418F4000F18FA000B1800010618060101180D01FD171301F8171901F4171F01EF172501EA172B01E5173201E0173801DC173E01D7174401D2174A01CD175001C9175601C3175D01BE176301B9176901B4176F01AF177501AA177C01A5178201A01788019B178E019517940190179A018A17A1018617A7018017AD017B17B3017517B9017017BF016B17C6016517CC016017D2015A17D8015417DF014F17E5014917EB014417F1013E17F7013817FD01321704022C170A0226171002201716021A171C02151723020E17290208172F0202173502FC163C02F5164202EF164802E9164E02E3165402DC165A02D6166102CF166702C8166D02C2167302BB167902B4168002AE168602A7168C029F1692029916980292169F028A16A5028316AB027C16B1027516B8026D16BE026616C4025F16CA025716D0024F16D7024816DD024016E3023716E9023016F0022816F6022016FC02171602030F16080307160E03FE151503F6151B03ED152103E4152703DB152E03D3153403CA153A03C0154003B7154703AE154D03A41553039B15590391156003871566037D156C0373157203691578035E157F035315850348158B033E1591033315980328159E031C15A4031115AA030515B003FA14B703ED14BD03E114C303D414C903C814D003BB14D603AD14DC03A014E2039214E9038514EF037614F5036814FB03591401044B1408043B140E042C1414041B141A040B142104FA132704EA132D04D8133304C6133A04B4134004A11346048E134C047A1353046613590452135F043C13650426136C0410137204F9127804E1127E04C8128504AF128B0494129104791297045D129E044012A4042212AA040212B004E211B704C011BD049D11C3047911C9045211D0042A11D6040111DC04D610E204A810E8047810EF044610F5041110FB04D90F01059E0F0805600F0E051E0F1405D90E1B058E0E21053F0E2705EB0D2D05910D3305310D3A05C90C40055A0C4605E20B4C05600B5305D30A5905390A5F0590096505D8086C050C0872052B07780532067E0517058405CE038B05140293051A0197052A009A0522009A051F009A051D009A051C009A051B009A051A009A051A009A051A009A051A009A0519009B0519009B0519009B0519009B0519009A0519009B0518009B0518009B0518009B0518009B0518009B0518009B0518009B0518009B0518009B05</t>
  </si>
  <si>
    <t>C1180A00BF180D00BC181200B9181700B4181D00B0182300AC182800A8182E00A4183400A01839009C183F009918440095184A0090184F008C18550088185A0084186000801865007C186B0077187000731876006F187B006B1881006718870063188C005E1892005A18980056189D005218A3004D18A9004818AE004418B4004018B9003B18BF003718C5003318CA002E18D0002918D6002518DB002018E1001B18E7001718EC001218F2000D18F7000918FD0004180301FF170901FA170E01F6171401F0171901EB171F01E6172501E1172B01DC173001D8173601D3173C01CE174101C8174701C3174D01BE175201B9175801B4175E01AE176301A9176901A4176F019F17740199177A01931780018E17850189178B01831791017E17970178179C017217A2016D17A8016717AD016217B3015B17B9015517BE015017C4014A17CA014417CF013E17D5013817DB013217E1012B17E6012617EC012017F2011917F7011317FD010D17030206170902FF160E02F9161402F3161902EB161F02E5162502DE162B02D8163002D1163602C9163C02C3164102BC164702B5164D02AE165302A71658029F165E02981664029016690289166F02811675027A167B02721680026A16860262168C025B169102531697024B169D024216A3023A16A8023116AE022A16B4022116B9021816BF020F16C5020616CB02FD15D002F515D602EB15DC02E215E202D915E702CF15ED02C615F302BC15F902B215FE02A81504039E150A0393150F03891515037E151B0374152103691526035E152C0353153203471538033C153D03301543032415490318154E030C155403FF145A03F2146003E6146503D8146B03CB147103BD147703AF147C03A11482039314880384148D03751493036514990356149F034614A4033514AA032514B0031314B6030114BB03F013C103DD13C703CA13CC03B713D203A313D8038F13DE037A13E4036513E9034F13EF033713F5031F13FB0308130004EE120604D5120C04B91212049E12170481121D04641223044512280425122E0403123404E1113A04BD113F049711450470114B04461151041B115604EE105C04BE1062048C10680458106D0421107304E60F7904A80F7F04670F8404210F8A04D70E9004880E9504330E9B04D90DA104780DA704100DAC04A00CB204250CB804A20BBE04130BC304760AC904CA09CF040E09D5043D08DA045607E0045106E6042D05EC04CE03F1040602F8041601FC042500FF041E00FE041B00FE041A00FE041800FE041800FE041700FE041700FE041700FE041600FE041600FD041600FD041600FD041600FD041600FD041600FD041600FD041500FD041600FD041500FC041500FC041500FC041500FC041500FC041500FC041500FC041500FC041500FB041500FB041500FB041500FB041500FB04</t>
  </si>
  <si>
    <t>7B180B0079180E007618150072181C006D18240069182C006618330061183A005D1841005A18480056185000521857004D185E004918650045186D00411874003C187B003818830034188A00311891002C1898002818A0002318A7001F18AF001B18B6001618BD001218C5000D18CC000918D3000518DB000018E200FC17E900F717F100F317F800EE170001E9170701E5170E01E0171601DC171D01D7172501D3172C01CE173301C9173B01C5174201C0174901BA175101B6175901B1176001AC176701A7176E01A31776019D177D019817850193178C018E17940189179B018417A3017F17AA017A17B1017517B9017017C0016B17C8016617CF016017D7015A17DE015517E5015017ED014A17F4014517FC01401703023A170B02351712022F17190229172102241728021E1730021817370213173F020D17460207174E0201175502FB165C02F5166402EF166B02E9167302E3167A02DD168202D7168902D0169102CA169802C416A002BE16A702B716AF02B116B602AB16BE02A416C5029D16CC029716D4029016DB028916E3028316EA027C16F2027516F9026E16010367160803601610035916170352161F034B16260343162E033C16350334163D032D16440325164B031E16530316165A030E16620306166903FE157103F7157803EF158003E6158703DE158F03D5159603CD159E03C515A503BC15AD03B315B403AB15BC03A115C3039915CA039015D2038715DA037D15E1037415E9036A15F0036115F8035715FF034D15060443150E04391516042E151D04241524041A152C040F15330404153B04F9144204EE144A04E2145104D7145904CC146004C0146804B4146F04A71477049B147E048E14860482148D047514950467149C045A14A4044C14AB043F14B3043014BA042114C2041314C9040414D104F413D804E513E004D513E704C413EF04B413F704A313FE049113060580130D056D1314055B131C054713240534132B051F1333050B133A05F6124205DF124905C9125105B21258059B1260058212670568126F054E12760533127E0518128505FA118D05DD119405BD119C059D11A3057C11AB055911B2053511BA050F11C205E810C905BF10D1059410D8056610E0053710E7050610EF05D10FF6059A0FFE05600F0506230F0D06E20E14069D0E1C06540E2306060E2B06B30D32065B0D3A06FC0C4106950C4906270C5006B20B5806320B5F06A60A67060F0A6E0669097606B3087D06E90785060A078C0612069406FB049B06B903A306FF01AC06FE00B2062F00B5062700B5062400B5062200B5062200B5062100B5062000B5062000B5062000B5061F00B5061F00B5061F00B5061E00B5061E00B5061E00B5061E00B5061E00B5061E00B5061E00B5061E00B5061E00B5061D00B5061D00B5061D00B5061D00B5061D00B506</t>
  </si>
  <si>
    <t>FB180B00F9181000F5181800F0182100EC182C00E7183600E3183F00DF184800DA185200D5185B00D1186400CD186E00C8187700C4188000BF188A00BB189300B7189C00B218A600AE18AF00A918B900A418C200A018CB009B18D5009718DE009218E8008D18F1008818FA00841804017F180D017A1817017518200170182A016B18330166183D01621846015D184F0158185901531863014E186C014918750144187F013F1888013A18920135189B013018A5012B18AE012518B8012118C1011B18CB011618D4011018DE010B18E7010618F1010118FA01FC170402F6170D02F0171702EB172002E5172A02E0173302DA173D02D5174602CF175002CA175A02C4176302BE176C02B8177602B2178002AD178902A7179302A1179C029B17A6029517AF028F17B9028A17C2028317CC027D17D6027717DF027117E9026B17F2026517FC025F17050358170F03511718034B17220345172C033F17350338173F03321748032B17520324175B031E17650317176E03101778030917820303178B03FB169503F4169E03ED16A803E616B103E016BB03D816C503D116CE03C916D803C216E103BB16EB03B416F403AC16FE03A51607049D16110495161B048D16240485162E047D163704761641046D164B04651654045D165E04551667044C16710444167B043B16840432168E042A1697042116A1041916AA040F16B4040616BE04FD15C704F415D104EB15DA04E115E404D715EE04CE15F704C4150105BA150A05B1151405A6151E059C1527059215310587153B057C15440572154E05671557055C15610550156B05451574053A157E052E1587052215910517159B050B15A405FF14AE05F114B705E514C105D814CB05CB14D405BD14DE05B014E805A214F1059414FB058614050678140E06691418065A1421064B142B063B1435062B143E061B1448060A145106F9135B06E8136506D6136E06C3137806B11382069E138B068B13950677139E066213A8064E13B2063813BC062213C5060B13CF06F412D806DB12E206C312EC06A912F5068F12FF0673120807571212073A121C071C122507FC112F07DC113907BA11420797114C07731156074D115F0725116907FB107307D0107C07A210860772108F07401099070B10A307D40FAC07990FB6075B0FC007190FC907D30ED307890EDD07390EE607E50DF0078B0DFA07290D0308C10C0D08500C1608D60B2008520B2A08C20A3408240A3D0877094708B8085008E5075A08FA066408F4056D08CD04770878038108B6018C088200930837009508310095082D0095082C0095082B0095082A0095082A00950829009508290095082900950828009508280095082700950827009508270095082700950827009508270095082700950826009508260095082600950826009508260095082600950826009508</t>
  </si>
  <si>
    <t>F8180B00F6180F00F2181700EE181F00E9182900E5183200E0183B00DB184300D7184C00D3185500CE185D00CA186600C5186F00C1187700BD188000B8188800B4189100AF189A00AA18A200A618AB00A118B4009D18BD009818C5009318CE008F18D7008A18E0008518E8008118F1007B18FA007718030172180B016D18140168181D01641826015E182E015A18370155184001501849014A18510146185A01401863013C186C013618750131187D012C18860127188F01221898011C18A1011718A9011218B2010D18BB010718C4010218CD01FC17D601F817DE01F217E701EC17F001E717F901E1170202DB170A02D6171302D0171C02CB172502C5172E02C0173702B9173F02B4174802AE175102A8175A02A21763029C176C029717740291177D028A17860284178F027E1798027917A1027217A9026C17B2026617BB026017C4025917CD025317D6024C17DF024617E7024017F0023917F902331702032B170B03251714031E171D031717250311172E030A17370303174003FC164903F5165203EE165B03E7166303E0166C03D8167503D2167E03CA168703C2169003BB169903B416A103AC16AA03A516B3039D16BC039516C5038D16CE038516D7037D16E0037616E9036D16F1036516FA035D16030455160C044C16150444161E043B162704321630042A1639042116410418164A040F16530406165C04FD156504F3156E04EB157704E1158004D7158904CD159104C3159A04BA15A304B015AC04A515B5049C15BE049115C7048715D0047C15D9047115E2046615EA045B15F3045015FC044515050539150E052E151705211520051615290509153205FD143B05F0144405E4144C05D7145505CA145E05BC146705AF147005A11479059314820585148B057614940567149D055814A6054914AF053A14B8052A14C0051914C9050914D205F813DB05E613E405D513ED05C313F605B113FF059E1308068B13110677131A06631323064E132B063913340623133D060C134606F6124F06DE125806C6126106AD126A069312730679127C065E12850641128E062312970606129F06E711A806C611B106A511BA068211C3065D11CC063711D5061111DE06E810E706BD10F0069010F9066110020730100B07FC0F1407C70F1C078D0F2507510F2E07110F3707CD0E4007860E4907390E5207E80D5B07910D6407340D6D07D00C7607630C7F07EF0B8807700B9107E50A9A074E0AA307A809AC07EF08B5072208BD073E07C6073C06CF071A05D807C903E107FB01EC07CC00F3073400F5072D00F5072A00F5072900F5072700F5072700F5072600F5072600F5072500F5072500F5072500F5072500F5072500F5072400F5072400F5072300F5072300F5072300F5072300F5072300F5072300F5072300F5072300F5072300F5072300F5072300F507</t>
  </si>
  <si>
    <t>FE180B00FC180F00F9181600F5181D00F0182700EB182F00E7183700E3183F00DF184700DA184F00D6185700D2185F00CD186700C9186F00C4187700C0187F00BC188700B7188F00B3189800AF18A000AA18A800A518B000A018B8009C18C0009718C8009318D0008E18D8008A18E0008518E8008018F0007B18F90076180101711809016D18110168181901631821015E182A015918320155183A01501842014B184A014618520141185B013C18630136186B01311873012D187B012818830122188B011D18940118189C011218A4010D18AC010818B5010318BD01FE17C501F817CD01F317D501ED17DD01E717E501E217EE01DC17F601D717FE01D2170602CC170F02C6171702C1171F02BB172702B5172F02AF173702A9174002A41748029E17500298175802921761028C17690286177102801779027A17810274178A026E17920267179A026217A2025B17AA025417B3024E17BB024817C3024117CB023B17D4023417DC022D17E4022717EC022017F5021917FD02131705030C170D0305171503FE161E03F7162603F0162E03E9163603E2163F03DB164703D3164F03CC165703C4166003BD166803B6167003AE167803A71681039F16890398169103901699038716A1038016AA037816B2036F16BA036716C2035F16CB035716D3034E16DB034616E4033D16EC033416F4032C16FC03231604041A160D041116150408161D04FE152604F6152E04ED153604E2153E04D9154604CF154F04C5155704BC155F04B1156804A71570049D15780492158104881589047D159104721599046715A1045C15AA045015B2044515BA043915C3042E15CB042215D3041515DC040A15E404FD14EC04F014F404E414FC04D7140505C9140D05BC141505AE141E05A014260591142E058314360574143F056514470556144F054714580536146005271468051614710505147905F3138105E2138905CF139105BD139A05AA13A2059713AA058313B3056F13BB055A13C3054413CC052F13D4051813DC050113E405E812ED05D012F505B712FD059D12060682120E066612160649121F062B1227060D122F06ED113706CC114006A911480685115006601159063911610611116906E7107206BB107A068D1082065D108A062A109306F50F9B06BC0FA306810FAB06430FB406000FBC06BB0EC4066F0ECD06200ED506CC0DDD06710DE606110DEE06A90CF606390CFE06C00B07073D0B0F07AF0A1707130A200769092807AF083007E1073807FD064107FE054907E20451079B035A07DB016407D500690732006C072B006C0727006C0726006C0725006C0724006C0723006C0723006C0723006C0723006D0722006D0722006D0722006D0722006D0721006D0722006D0721006D0721006D0721006D0721006D0721006D0721006D0721006D0720006D0720006D07</t>
  </si>
  <si>
    <t>00190B00FD180F00FA181600F6181E00F1182700ED182F00E8183700E4183F00E0184700DC184F00D7185700D3185F00CE186700CA186F00C6187700C1187F00BD188600B9188E00B4189700B0189F00AB18A700A618AF00A118B7009D18BF009818C7009418CF008F18D7008B18DF008618E7008118EF007C18F7007818FF00731807016D18100169181801641820015F1828015A18300156183801511840014B18480147185001421858013D18610138186901331871012D18790128188101231889011E189101181899011318A1010E18AA010918B2010318BA01FE17C201F817CA01F317D201EE17DA01E817E301E317EB01DD17F301D817FB01D2170302CC170B02C7171302C1171C02BB172402B6172C02B0173402AA173C02A41744029E174D029817550292175D028C17650286176D02801776027A177E02741786026E178E026717960262179E025B17A7025417AF024E17B7024817BF024117C7023A17CF023417D7022D17E0022617E8022017F0021917F802131701030C17080305171103FD161903F6162103EF162903E8163203E1163A03DA164203D2164A03CB165203C4165A03BC166303B5166B03AE167303A6167B039E16840396168B038E16940386169C037F16A4037616AC036E16B4036516BD035D16C5035516CD034C16D5034416DD033B16E6033316EE032A16F6032016FE03181606040F160F0406161704FC151F04F3152704EA152F04E0153804D6154004CD154804C2155104B9155904AE156104A31569049A1571048F1579048415820479158A046E15920463159A045815A3044C15AA044115B3043515BB042A15C3041D15CB041115D4040515DC04F814E404EA14EC04DE14F504D114FD04C3140505B5140D05A714160599141E058A1426057C142E056D1436055D143F054E1447053E144F052D1458051D1460050D146805FB137005EA137905D7138105C5138905B21391059F1399058B13A2057713AA056313B2054E13BA053713C3052113CB050A13D305F212DB05D912E305C112EC05A612F4058B12FC057012040653120D063612150617121D06F8112506D6112E06B411360691113E066C11460646114E061E115706F4105F06C71067069A106F06691078063710800602108806CA0F90068F0F9906520FA106100FA906CA0EB206810EBA06320EC206DE0DCA06860DD206250DDB06BF0CE306500CEB06D80BF306580BFC06CB0A0407330A0C078A091407D3081C070708250726072D072B06350713053D07D303460723025007F8005607330059072B005A0727005A0726005A0725005A0724005A0723005A0723005A0723005A0722005A0722005A0722005A0722005A0721005A0722005A0721005A0721005A0721005A0721005A0720005A0720005A0720005A0720005A0720005A0720005A0720005A07</t>
  </si>
  <si>
    <t>C9180A00C7180D00C3181200C0181700BB181E00B7182400B3182A00B0182F00AC183500A7183B00A31840009F1846009B184C0097185100931857008F185D008B1863008718680083186E007F1874007B187A0076187F00721885006D188B006A1891006618970061189C005D18A2005818A8005418AE005018B4004B18B9004618BF004218C5003E18CB003918D1003418D7003018DC002B18E2002718E8002218EE001E18F4001918FA00141800010F1805010A180B010618110101181701FC171D01F7172301F2172901EE172E01E8173401E3173A01DE174001D9174601D4174C01CF175201CA175801C5175D01C0176301BA176901B5176F01B0177501AB177B01A5178101A01786019B178C0195179201901798018A179E018517A4017F17AA017A17B0017417B6016F17BB016917C1016317C7015D17CD015717D3015117D9014C17DF014617E5014017EA013A17F0013417F6012D17FC0127170202211708021B170E02151714020F171A020817200202172502FB162B02F4163102EE163702E7163D02E1164302DA164902D3164F02CD165502C6165B02BF166102B8166602B1166C02AA167202A31678029B167E02941684028C168A02851690027E16960276169C026E16A2026616A8025F16AD025716B3024F16B9024716BF023F16C5023716CB022E16D1022616D7021E16DD021516E3020C16E8020316EE02FB15F402F215FA02E9150003E0150603D7150C03CD151203C4151803BA151E03B1152403A7152A039D1530039315360389153B037E1541037415470369154D035E1553035315590348155F033D15650332156B03261571031B1577030F157D0302158203F6148803EA148E03DD149403D0149A03C314A003B514A603A814AC039A14B2038C14B8037E14BE036F14C4036014CA035114D0034114D5033214DB032114E1031114E7030014ED03EF13F303DD13F903CB13FF03B9130504A6130B04921311047E13170469131D04551323043F13290429132E0412133404FB123A04E2124004C9124604AF124C0495125204791258045D125E044012640421126A0401127004E1117604BF117C049C1182047711880451118E042A11930400119904D4109F04A710A5047710AB044610B1041110B704DA0FBD04A00FC304610FC904210FCF04DB0ED504920EDB04440EE104F20DE704990DEC043B0DF304D50CF804680CFE04F40B0405750B0A05ED0A10055A0A1605B8091C05070922054508280571072E05840634057A0539054B044005D502460577014C053F005005230051051E0051051C0051051A0051051A0051051900510519005105180051051800510518005105180051051800510517005105170051051700510517005105170051051700510517005105170051051700510516005105160051051700510516005105</t>
  </si>
  <si>
    <t>C6180A00C4180D00C1181200BD181700B9181E00B5182400B1182A00AD182F00A8183500A5183B00A11840009D18460099184C0095185100911857008D185D00891863008418690080186E007C18740078187A0073187F006F1885006B188B0067189100631897005E189C005A18A2005618A8005118AE004D18B4004818B9004418BF004018C5003B18CB003618D1003218D6002D18DC002918E2002418E8002018EE001A18F4001618FA00111800010D18050108180B0103181101FE171701FA171D01F5172301F0172901EB172E01E6173401E1173A01DC174001D7174601D2174C01CC175201C7175701C3175D01BD176301B7176901B2176F01AD177501A8177B01A31781019D17860198178C01931792018D17980188179E018217A4017D17AA017717B0017117B6016C17BB016617C1016017C7015B17CD015517D3014F17D9014917DF014417E4013D17EA013717F0013117F6012B17FC01251702021F17080218170E02121714020C171A0205172002FF162602F8162B02F2163102EB163702E4163D02DE164302D8164902D0164F02C9165502C3165B02BC166102B5166602AE166C02A71672029F16780298167E02911684028A168A02821690027B16960273169C026B16A2026416A8025C16AD025416B3024C16B9024416BF023C16C5023416CB022B16D1022316D7021B16DD021216E3020A16E8020016EE02F815F402EF15FA02E6150003DD150603D3150C03CA151203C1151803B8151E03AD152403A3152A039A152F039015360386153B037B1541037015470366154D035B1553035015590345155F033A1565032F156B0323157103171577030C157C03FF148203F3148803E6148E03DA149403CD149A03BF14A003B214A603A414AC039714B2038814B8037A14BE036B14C4035C14C9034D14D0033D14D6032E14DB031D14E1030D14E703FB13ED03EA13F303D813F903C613FF03B4130504A1130B048E1311047A13170465131D04501323043A13280424132E040D133404F6123A04DD124004C5124604AB124C04901252047512580458125E043B1264041C126A04FD117004DC117604BA117C0496118204721188044C118D0424119304FA109904CE109F04A010A5047010AB043E10B1040810B704D10FBD04960FC304580FC904170FCF04D10ED504880EDB04390EE104E60DE6048E0DEC042E0DF204C80CF8045B0CFE04E60B0405660B0A05DD0A1005460A1605A3091C05F20822052E08280556072E05660634055B05390527044005A302460562014C0531005005220050051E0050051C0050051A0050051A0050051900500519005005180050051800500518005005180050051800500517005005170050051700500517005005170050051700500517005005160050051600500516005005160050051600500516005005</t>
  </si>
  <si>
    <t>C4180A00C2180D00BF181100BB181700B7181E00B3182300AE182900AA182F00A6183400A2183A009F183F009B18450097184A00931850008F1856008B185C0087186100821867007E186C007A1872007618780071187E006D1883006918890065188F00611894005C189A005818A0005418A6004F18AB004B18B1004618B7004218BC003E18C2003918C8003418CD003018D3002C18D9002718DF002218E5001E18EA001918F0001418F6001018FC000B1801010618070101180D01FD171301F8171901F3171E01EE172401E9172A01E4173001DF173501DA173B01D5174101D0174701CB174C01C6175201C1175801BB175E01B6176401B1176901AC176F01A6177501A1177B019C1781019717860192178C018C1792018617980181179D017B17A3017617A9017017AF016B17B5016517BA015F17C0015917C6015317CC014E17D2014817D7014217DD013C17E3013617E9013017EE012917F4012417FA011D1700021717060211170C020B17120204171702FE161D02F7162302F1162902EA162E02E4163402DD163A02D6164002CF164602C9164C02C2165102BB165702B4165D02AD166302A61669029F166E029816740290167A0289168002811686027A168C02731691026A16970263169D025B16A3025316A9024C16AF024416B4023B16BA023316C0022B16C6022216CC021A16D1021116D7020916DD020016E302F715E902EF15EF02E615F502DC15FA02D3150003CA150603C0150C03B7151103AD151703A3151D039A1523038F15290385152F037B15350370153A03661540035B15460350154C03451552033A1557032E155D0322156303171569030B156F03FF147503F2147B03E6148003DA148603CD148C03BF149203B2149803A4149D039614A3038914A9037A14AF036C14B5035C14BB034D14C1033E14C6032E14CC031E14D2030D14D803FC13DE03EA13E403D913EA03C713EF03B413F503A113FB038D1301047A13070465130D04501312043A13180424131E040D132404F6122A04DD123004C4123504AA123B04901241047512470458124D043A1253041B125804FC115E04DB116404B9116A0495117004701176044A117C0422118104F7108704CB108D049D1093046D1099043B109F040610A404CE0FAA04920FB004540FB604130FBC04CC0EC204820EC804330ECE04DF0DD304850DD904250DDF04BE0CE504500CEB04D80BF104580BF604CD0AFC04350A02058E090805DA080E05130814053707190544061F0531052505FA032B055C023205430136052B003A0521003A051D003A051B003A051A003A0519003A0518003A0518003A0518003A0518003A0518003A0517003A0517003A0517003A0517003A0517003A0517003A0517003B0516003B0516003B0516003B0516003B0516003B0516003B0516003B0516003B05</t>
  </si>
  <si>
    <t>71180A0070180B006D180E006A18110066181400621818005F181B005C181E005818210055182400511828004E182B004A182E0046183100431834003F1838003B183B0038183E0034184100311845002D18480029184B0025184E00221852001E1855001A18580016185C0012185F000E1862000A1865000618690002186C00FE176F00FA177300F6177600F2177900EE177D00EA178000E5178300E1178600DD178A00D9178D00D5179000D1179400CC179700C8179B00C4179E00C017A100BB17A400B717A800B217AB00AE17AF00A917B200A517B500A017B8009C17BC009717BF009317C3008E17C6008917C9008517CD008017D0007B17D3007617D6007117DA006D17DD006817E0006317E4005E17E7005917EB005417EE004F17F1004A17F5004517F8004017FB003A17FF0035170201301705012B17090126170C01201710011A1713011517160110171A010A171D0105172001FF162401F9162701F4162A01EE162E01E9163101E2163401DC163801D7163B01D0163F01CB164201C4164501BE164901B8164C01B2164F01AC165301A61656019F16590199165D01921660018C166401851667017F166A0178166E01711671016A167401631678015C167B0155167E014E168201471685014016890139168C0131168F012A169301221696011B169A0113169D010B16A1010316A401FB15A701F315AB01EB15AE01E215B101DA15B501D215B801C915BB01C115BF01B815C201AF15C501A615C9019D15CC019315D0018B15D3018115D6017715DA016D15DD016415E1015915E4014F15E7014515EB013A15EE013015F2012615F5011A15F8010F15FC010415FF01F9140302ED140602E0140902D5140D02C8141002BB141302AF141702A2141A0294141E02871421027A1424026B1428025D142B024E142E023F143202301435022014390210143C0200143F02F0134302DF134602CC134A02BB134D02A813500295135402821357026E135B025A135E02441361022E1365021813680201136C02EA126F02D2127202B81276029E12790282127C02681280024A1283022C1287020D128A02EC118E02CA119102A7119402821198025D119B0235119F020B11A202E010A502B210A9028210AC024F10B0021B10B302E30FB602A90FBA026A0FBD02280FC102E30EC402980EC7024B0ECB02F70DCE029D0DD1023E0DD502D70CD802680CDC02F30BDF02710BE302E60AE602510AE902AE09ED02F908F0023508F3025A07F7026906FA025D05FD0224040103B1020503950108036A000A0318000B0313000B0311000B030F000B030F000B030E000B030E000B030E000B030D000B030D000B030D000B030D000B030D000B030D000B030D000B030D000B030D000B030C000B030D000B030D000B030C000B030C000B030C000B030C000B030C000B03</t>
  </si>
  <si>
    <t>6818090066180A0064180C0061180E005E1811005A181300571816005418180051181A004D181D0049181F0046182100431824003F1826003C18280039182B0035182D00321830002F1832002B183400271837002318390020183C001C183E001818410015184300111845000E1848000A184A0006184D0002184F00FF175100FB175400F7175600F4175900F0175B00EB175E00E7176000E4176300E0176500DB176800D8176A00D4176D00D0176F00CC177100C8177400C4177600C0177900BB177B00B7177E00B3178000AF178300AA178500A6178800A2178A009D178D0099178F0095179200911794008C1797008717990083179B007F179E007B17A0007517A3007117A5006C17A8006817AA006317AD005E17AF005917B2005517B4005017B7004C17B9004617BC004217BE003D17C1003817C3003317C6002E17C8002817CB002417CD001E17D0001917D2001417D5000F17D7000917DA000417DC00FF16DE00F916E100F416E400EF16E600E916E900E416EB00DE16EE00D816F000D316F300CD16F500C716F700C216FA00BC16FD00B616FF00B0160201AA160401A41607019E16090197160B0192160E018C161101851613017F1616017916180172161A016B161D0164161F015E16220158162501511627014A162A0144162C013C162F01351631012E163401271636012016390119163B0111163E010A16400102164301FA154501F3154801EC154A01E4154D01DC154F01D4155201CB155401C3155701BB155901B2155C01AB155E01A11561019915630191156601871568017E156B0175156D016C15700163157201591575014F15770146157A013C157D0132157F01281581011E1584011315860109158901FE148C01F2148E01E8149101DD149301D1149501C6149801BA149B01AD149D01A214A0019514A2018814A5017C14A7016F14AA016114AC015414AF014614B1013814B4012A14B7011B14B9010C14BB01FD13BE01ED13C001DE13C301CE13C501BD13C801AC13CB019A13CD018813D0017613D2016413D4015013D7013C13DA012813DC011213DF01FE12E101E712E401D012E601B812E9019F12EB018512EE016B12F0014E12F3013212F5011412F801F311FA01D211FD01B01100028911020262110402391107020B110A02DE100C02AB100F02751011023D101402FE0F1602BA0F1902720F1B02230F1E02CD0E20026E0E2302020E2502870D2802FC0C2A02520C2D027D0B2F02760A32021D0934025F07370240053A02D2023C0271013D0218003E0210003E020D003E020C003E020B003E020A003E020A003E0209003E0209003E0209003E0209003D0209003E0209003D0209003D0209003D0209003D0209003E0208003D0209003D0209003D0209003D0209003D0209003D0209003D0208003D0208003D0208003D02</t>
  </si>
  <si>
    <t>5919090057190C0054191000511915004C191B00481921004419260040192B003C1930003819350034193A002F1940002B19450027194A0023194F001F1954001B19590017195F00131964000F1969000A196E000619740001197900FD187E00F9188400F5188900F0188E00EC189300E8189900E3189E00DF18A300DA18A900D518AE00D118B300CC18B800C818BE00C318C300BF18C800BA18CD00B518D300B118D800AC18DD00A718E300A218E8009D18ED009918F3009418F8008F18FD008A1803018518080180180D017B1813017618180171181D016C1823016718280162182D015D1833015818380153183D014D1843014818480143184D013E1853013818580133185D012E1863012818680123186D011D1873011718780112187D010C1883010718880101188D01FB179301F6179801F0179D01EA17A301E417A801DE17AD01D817B301D217B801CC17BD01C617C301C017C801B917CE01B417D301AD17D801A717DE01A117E3019B17E8019417EE018D17F3018717F9018117FE017A170302731709026D170E02661714025F17190258171E02511724024A17290243172E023C173402351739022D173E02261744021F17490217174E02101754020817590201175F02F9166402F1166902E9166F02E1167402DA167902D2167F02C9168402C1168A02B9168F02B0169402A8169A029F169F029616A4028E16AA028516AF027C16B4027316BA026A16BF026016C5025716CA024D16CF024416D5023A16DA023016E0022616E5021C16EA021116F0020716F502FC15FA02F2150003E7150503DC150B03D1151003C6151503BA151B03AE152003A215250396152B038B1530037D15360371153B0364154003581546034A154B033C1551032E15560321155B031215610303156603F4146C03E6147103D6147703C6147C03B6148103A614870395148C0383149103721497035F149C034D14A1033A14A7032614AC031314B203FF13B703E913BD03D313C203BE13C703A713CD038F13D2037613D7035E13DD034413E2032913E8030D13ED03F212F203D412F803B512FD03951203047412080452120D042F12130409121804E2111E04BA1123048F11290462112E043411330404113904D0103E049A1043046110490426104E04E60F5404A30F59045B0F5F04100F6404BF0E6904690E6F040D0E7404AB0D7904410D7F04CE0C8404530C8A04CD0B8F043D0B94049F0A9A04F3099F043709A4046708AA048307AF048206B5046405BA041704BF046B02C6045001CA042800CD041E00CD041A00CE041800CE041700CE041600CE041600CD041600CD041500CD041500CD041500CD041500CD041400CD041400CD041400CD041400CD041400CD041400CD041400CD041400CD041400CD041400CD041400CD041400CD041400CD041400CD041400CD04</t>
  </si>
  <si>
    <t>8B18090089180B0086180E00831811007F1814007B18180077181B0074181E00701822006D1825006918280065182C0062182F005E1832005A1836005718390053183C004F1840004B1843004718460044184A0040184D003C185000381854003418570030185A002C185E002818610024186500201868001C186B0018186F0014187200101876000B18790007187C0003188000FF178300FA178600F6178A00F2178D00EE179100E9179400E5179800E0179B00DC179F00D817A200D317A500CE17A900CA17AC00C617B000C117B300BC17B600B717BA00B317BE00AE17C100A917C400A517C800A017CB009B17CF009717D2009217D6008C17D9008817DC008317E0007E17E3007917E7007417EA006F17ED006A17F1006517F4006017F8005A17FC005517FF00501702014A1706014517090140170D013A171001351714012F17170129171A0124171E011E17210119172501131728010D172C0108172F0102173301FC163601F6163A01F1163D01EA164001E5164401DE164701D8164B01D2164E01CB165201C5165501BF165901B9165C01B2166001AC166301A51667019E166A0198166D01911671018A167401841678017D167C0176167F016E168201671686016016890159168D01521690014A169401431697013B169B0133169E012C16A2012416A5011C16A8011516AC010D16AF010416B301FC15B701F415BA01EC15BD01E415C101DB15C401D215C801C915CB01C115CF01B815D201AF15D601A515D9019C15DD019315E0018915E4017F15E7017615EB016C15EE016215F2015815F5014D15F9014315FC01381500022E1503022215070217150A020C150D0201151102F5141402E9141802DE141B02D1141F02C5142202B8142602AB1429029E142D0291143002831434027614370268143B025A143E024B1442023D1445022D1449021E144C020E145002FE135302EE135702DD135A02CC135E02BB136102A81365029613680284136C0270136F025C1373024813760233137A021E137D0208138102F2128402DA128802C3128B02AA128F0291129202761296025C12990240129D022312A0020512A402E611A702C611AB02A411AE028111B2025D11B5023711B9020F11BC02E610C002BA10C3028C10C7025C10CA022810CE02F10FD102B80FD5027A0FD802380FDC02F10EDF02A30EE302510EE602F70DEA02940DED02270DF102B10CF4022F0CF8029F0BFB02000BFF02500A020389090503AA080903AE070C03870610033205130390031703C7011B03CA001D0319001E0313001D0311001D0310001D030F001D030E001D030E001D030E001D030D001D030D001D030D001D030D001D030D001D030D001D030D001D030D001D030D001D030C001D030D001D030D001D030D001D030C001D030D001D030C001D030C001D030C001D03</t>
  </si>
  <si>
    <t>911809008F180B008C180D008918100085181400811817007E181A007A181E0076182100731824006F1827006B182A0068182D0064183000601833005D18370059183A0055183D00521840004E1843004A18460046184A0042184D003E1850003A1853003618570033185A002F185D002B18600027186300231867001F186A001A186D0016187000121874000E18770009187A0005187E0001188100FD178400F8178700F4178B00F0178E00EB179100E7179400E3179800DE179B00DA179E00D517A100D117A400CC17A800C817AB00C317AF00BF17B200BA17B500B517B800B017BC00AC17BF00A717C200A217C5009D17C9009917CC009417CF008F17D3008A17D6008517D9008017DC007B17E0007617E3007117E6006C17EA006617ED006217F0005C17F4005717F7005117FA004C17FD0047170101421704013C17070137170B0131170E012B17110126171401201718011A171B0115171E010F1722010917250104172801FE162C01F8162F01F1163201EB163501E5163901E0163C01D9163F01D3164301CD164601C6164901BF164D01BA165001B3165301AD165701A6165A019F165D0198166101921664018B16670184166A017D166E01771671016F1674016816780161167B0159167E01521682014B168501431688013B168C0134168F012C169201241696011C16990115169C010C16A0010416A301FC15A601F415A901EB15AD01E215B001DA15B401D115B701C915BA01C015BD01B715C101AD15C401A415C7019B15CB019115CE018815D1017E15D5017415D8016A15DB016015DF015615E2014B15E5014015E9013515EC012A15EF011F15F3011415F6010915F901FD14FD01F1140002E5140302D9140702CD140A02C0140D02B4141102A7141402991417028C141B027E141E0270142102621424025414280245142B0236142E02261432021714350206143802F6133C02E5133F02D4134202C3134602B11349029E134D028C135002781353026513570251135A023C135D022713610211136402FA126702E3126A02CC126E02B31271029A1275028012780265127B0249127F022C1282020F128502F0118902D0118C02AE118F028C11930267119602421199021B119D02F110A002C610A3029810A7026910AA023610AD020110B102C80FB4028C0FB7024C0FBB02080FBE02BF0EC1026F0EC502190EC802BB0DCB02550DCF02E60CD2026B0CD502E40BD9024F0BDC02AA0ADF02F309E3022609E6023F08E9023707ED020506F0029A04F302E802F7028F01FA024600FC021600FC021200FC021000FC020F00FC020E00FC020D00FC020D00FC020D00FC020D00FC020D00FC020D00FC020C00FC020C00FC020C00FC020C00FC020C00FC020C00FC020C00FB020C00FC020C00FC020C00FC020C00FC020B00FC020B00FC020C00FC02</t>
  </si>
  <si>
    <t>04190A0003190C00FF181000FB181500F7181B00F3182000EF182600EB182B00E7183000E3183500DF183A00DB183F00D7184400D3184A00CF184F00CB185400C6185900C3185E00BF186300BA186800B6186E00B2187300AE187800A9187D00A5188200A11888009C188D0098189200931897008F189D008B18A2008618A7008218AC007D18B1007918B7007418BC007018C1006B18C6006718CC006218D1005D18D6005918DC005418E1005018E6004B18EB004618F1004118F6003C18FB0038180001331806012E180B0129181001241815011F181B011A1820011418250110182B010B1830010518350100183B01FB174001F6174501F1174A01EB174F01E6175501E1175A01DB175F01D6176501D1176A01CB176F01C6177501C1177A01BB177F01B5178401B0178A01AA178F01A41794019F179A0199179F019317A4018D17AA018717AF018117B4017C17B9017617BF017017C4016A17C9016417CF015D17D4015717D9015117DF014A17E4014417E9013E17EE013717F4013117F9012A17FE01241704021D17090216170E02101714020917190202171E02FB162302F4162902ED162E02E6163302DE163902D8163E02D0164302C9164902C1164E02BA165302B2165902AB165E02A31663029B16690294166E028C167302841678027C167E02741683026C16880263168E025B169302531698024A169E024116A3023916A8023016AE022716B3021E16B8021516BE020C16C3020216C802F915CE02F015D302E615D802DC15DE02D315E302C915E802BE15EE02B415F302AA15F8029F15FE02951503038A1508037F150E0373151303681518035D151E03511523034515280339152E032D1533032115380314153E0308154303FB144803ED144E03E0145303D3145803C5145E03B7146303A91468039A146E038B1473037C1478036C147E035C1483034C1488033C148E032B1493031A14980309149E03F713A303E413A803D113AE03BE13B303AB13B8039713BE038213C3036D13C8035713CE034013D3032A13D8031213DE03FA12E303E112E803C612EE03AD12F3039112F8037412FE03571203043812080419120E04F8111304D7111904B3111E048F1124046811280441112E0418113304EC103904BE103E048E1043045C10490427104E04EE0F5304B20F5904740F5E04310F6304EA0E69049C0E6E044B0E7304F20D7904910D7E04270D8304B50C8904370C8E04AB0B9304120B9904660A9E04A709A304CF08A804DD07AE04CA06B3048D05B9040E04BE041102C5041F01C8042300CA041C00CA041900CA041800CA041700CA041600CA041600CA041600C9041500CA041500C9041500C9041500CA041500C9041500C9041400CA041400C9041400C9041400C9041400C9041400C9041400C9041400C9041400C9041400C9041400C904</t>
  </si>
  <si>
    <t>83190A0080190E007D19150078191C00741925006F192D006A19350065193D00611945005D194D005819540054195C004F1964004B196C004619740041197B003D19830037198B00331993002E199B002919A3002519AB002019B3001C19BB001619C3001219CA000D19D2000719DA000319E200FD18EA00F918F200F418FA00EE180201EA180A01E5181201DF181A01DA182201D5182A01D0183201CA183A01C5184201C0184901BB185101B5185901B0186201AA186A01A51871019F1879019A188101951889018F1891018A1899018418A1017E18A9017918B1017318B9016D18C1016818C9016218D1015C18D9015618E1015018E9014A18F1014418F9013E18010238180902321811022C181902261821022018290219183102131839020D1841020718490200185102FA175902F3176102ED176902E6177102DF177902D9178102D2178A02CC179202C5179A02BE17A202B717AA02B017B202A917BA02A217C2029B17CA029417D2028C17DA028517E2027E17EA027717F2027017FA026817020360170A035917120351171A034917220341172A033917320332173A032917420321174A031917520311175A0308176203FF166B03F7167303EF167B03E6168303DD168B03D4169303CB169B03C216A303B916AB03B016B303A716BB039D16C3039316CB038916D3038016DB037616E3036C16EB036216F3035716FB034D16030442160C04371614042D161C042216240417162C040B16340400163C04F4154404E8154C04DC155404D0155C04C4156404B7156C04AA1574049D157C049015840483158D047515950467159D045915A5044A15AD043B15B5042D15BD041D15C5040E15CD04FE14D504ED14DD04DD14E504CC14ED04BA14F604A914FD049614060584140E05711416055D141E054914260534142E051F1436050A143E05F3134605DC134F05C5135605AC135F059313670578136F055E13770541137F052513870507138F05E7129705C7129F05A612A7058212AF055E12B8053812C0051012C805E611D005BA11D8058B11E0055A11E8052711F005F110F805B71000067910090639101006F40F1906A90F21065A0F2906050F3106A90E3906450E4106D90D4906620D5106E10C5906530C6106B50B6A06070B7206430A7A06670982066D088A064F07920603069A067D04A2068002AB06E800B1062B00B2062500B1062200B0062100AE062000AD061F00AC061F00AA061E00A9061E00A8061E00A6061D00A5061D00A3061D00A2061D00A1061C009F061C009E061C009C061C009B061C0099061C0098061C0097061C0095061C0094061B0092061B0091061B008F061B008E061B008C061B008B061B0089061B0088061B0086061B0085061B0083061B0082061B0080061B007F061B007D061B007C061B007A061B0079061B007706</t>
  </si>
  <si>
    <t>0E190A000C190D00091912000519170000191E00FC182400F8182A00F4182F00F0183500EC183B00E8184100E4184600E0184C00DC185200D7185800D3185E00CF186300CB186900C6186F00C2187500BE187B00B9188100B5188600B1188C00AC189200A8189800A3189E009F18A4009A18AA009618AF009118B5008D18BB008818C1008418C7008018CD007A18D3007618D9007118DE006C18E5006818EB006318F0005E18F6005A18FC0055180201511808014B180E014618140142181A013D1820013818260133182B012E1831012918380124183D011F1843011918490114184F010F1855010A185B0104186101FF176701FA176D01F4177301EF177901E9177F01E4178501DF178B01D9179101D4179701CE179C01C917A301C317A801BD17AE01B717B401B217BA01AC17C001A617C601A117CC019B17D2019517D8018F17DE018917E4018317EA017D17F0017717F6017117FC016B170202641708025E170E025817140251171A024B172002451726023E172B0238173202311737022B173D02241743021D17490216174F020F17550209175B0202176102FA166702F4166D02EC167302E5167902DE167F02D6168502CF168B02C7169102C0169702B8169D02B116A302A916A902A216AF029916B5029216BB028916C1028116C7027916CD027116D3026816D9026016DF025716E5024F16EB024616F1023D16F7023516FD022C160303231609031A160F031116150307161B03FE152003F5152703EB152C03E1153303D7153803CE153F03C3154503BA154A03AF155003A51556039A155C038F1562038415680379156E036E15740363157A03571581034A1586033F158C03321592032615980319159E030D15A4030015AA03F314B003E514B603D814BC03CA14C203BC14C803AD14CE039F14D4038F14DA038014E0037114E6036114EC035114F2034114F8033014FE031F1404040E140A04FC131004EA131604D7131C04C4132204B01328049C132E048813340473133A045E1340044713460430134C041813520401135804E8125E04CF126404B4126A04991270047D12760460127C04421282042212880402128F04E0119404BD119A049811A1047311A6044C11AC042311B204F710B904CA10BE049B10C4046910CB043510D004FE0FD604C50FDD04880FE204490FE804040FEE04BC0EF5046F0EFB041D0E0005C50D0705670D0C05020D1305930C19051D0C1F059D0B2505110B2B05770A3105CD09370511093D0540084305530749054A064F051B055505AF035B05CF016205D1006605250067051F0067051C0067051B0067051A0067051A006705190067051900670518006705180067051800670518006705180067051800670517006705170067051700670517006705170067051700670517006705170067051700670517006705</t>
  </si>
  <si>
    <t>DE180A00DC180D00D8181100D4181600D0181D00CC182300C8182800C4182D00C0183300BC183800B8183E00B4184300B0184900AC184E00A8185400A31859009F185F009B18640097186A0093186F008E1875008A187A0086188000821885007D188B00791890007418960070189B006B18A1006718A7006318AC005E18B2005A18B7005618BD005118C3004D18C8004718CE004318D3003E18D9003A18DE003518E4003018EA002B18EF002718F5002218FA001D1800011818060113180B010F1811010A18170105181C01FF172201FB172701F6172D01F0173301EB173801E7173E01E1174301DC174901D7174F01D2175401CC175A01C7175F01C2176501BC176B01B7177001B2177601AC177C01A6178101A11787019C178D0196179201901798018A179D018517A3017F17A8017917AE017317B4016E17BA016817BF016217C5015C17CB015617D0015017D6014A17DB014417E1013E17E7013717EC013117F2012B17F8012417FD011E1703021817090211170E020B17140204171902FD161F02F6162502F0162A02E9163002E2163602DB163B02D4164102CD164702C6164C02BF165202B8165702B0165D02A9166302A216690299166E02921674028B167A0283167F027B16850274168B026C169002631696025B169C025316A1024B16A7024316AD023A16B2023216B8022916BD022116C3021816C9020F16CE020616D402FD15DA02F415E002EB15E502E115EB02D815F002CF15F602C415FC02BB150203B1150703A7150D039C1512039215180388151E037C1523037215290367152F035C15350350153A03451540033A1545032E154B0322155103161556030A155C03FD146203F0146803E4146D03D7147303C9147803BC147E03AD148403A0148A03911490038314950374149B036514A0035514A6034514AC033514B1032514B7031414BD030314C203F213C803DF13CE03CC13D303BA13D903A613DF039313E5037E13EA036913F0035413F5033E13FB032713010410130604F8120C04E0121204C6121704AC121D04911223047512290458122E043A1234041C123A04FB113F04DB114504B8114B04951150047011560449115C0421116204F6106704CB106D049C1072046D1078043A107E0405108404CD0F8904910F8F04520F9504100F9A04CB0EA004810EA504320EAB04DE0DB104850DB704250DBC04BF0CC204500CC804D80BCE04580BD304CD0AD904350ADF049009E404DB08EA041408EF043A07F5044806FB04390500050004060566020D054D0111052A001505200015051C0015051A00150519001505180015051800150517001505180015051700150517001505170015051600150516001505160015051600150516001505160015051600150516001505160015051600150516001505150015051500150515001505</t>
  </si>
  <si>
    <t>85180A0084180B0081180E007E181100791815007518190072181C006E1820006B1823006718260063182A0060182D005C183100581834005518380051183B004D183F004918420046184600421849003E184D003A18500036185400321857002E185B002A185E0026186200221865001E1869001A186C0015187000111873000D18770009187A0005187E0000188200FC178500F8178900F4178C00F0179000EB179400E7179700E2179B00DE179E00DA17A200D517A500D017A900CC17AD00C817B000C317B400BF17B700B917BB00B517BF00B017C200AC17C600A717C900A217CD009D17D0009917D4009317D8008F17DB008A17DF008517E2008017E6007B17EA007617ED007117F1006C17F4006717F8006217FC005C17FF0057170301521706014C170A0147170E01421711013C1715013717180131171C012B171F0126172301201727011B172A0115172E010F1732010917350104173901FE163D01F8164001F2164401EC164701E6164B01E0164E01DA165201D4165601CD165901C7165D01C0166101BA166401B4166801AE166B01A7166F01A01673019916760192167A018C167E01851681017F1685017716880170168C0169169001621693015B16970153169A014C169E014516A2013D16A6013516A9012E16AD012616B0011E16B4011616B8010D16BB010616BF01FD15C201F515C601ED15CA01E415CD01DB15D101D315D401CA15D801C115DC01B815E001AF15E301A515E7019C15EA019215EE018915F2017F15F5017515F9016B15FD0161150002571504024C15080241150B0237150F022C15120221151602161519020A151D02FF142102F3142402E7142802DB142C02CF143002C2143302B5143702A8143A029A143E028D1441027F1446027114490262144D0254145002451454023614570226145B0217145F0206146202F5136602E4136A02D3136D02C1137102AF1375029C13780289137C0275138002611383024D13870237138B0221138E020A139202F3129502DB129902C3129D02A912A1028F12A4027412A8025812AC023B12AF021C12B302FD11B602DD11BA02BB11BE029811C1027411C5024F11C9022711CC02FE10D002D210D402A610D7027710DB024610DE021210E202DC0FE602A20FEA02670FED02270FF102E40EF5029C0EF802500EFC02FF0DFF02A80D03034C0D0703E90C0A03800C0E030F0C1103940B1503100B1903810A1D03E50920033B09240382082703B4072B03D1062F03D9053203BA04360368033A03E2013E03230140031E004203160043031300430311004303100042030F0042030F0043030F0043030E0042030E0043030E0042030E0043030E0043030E0043030D0042030D0043030D0043030D0043030D0043030D0043030D0043030D0043030D0043030D0043030D0043030D004303</t>
  </si>
  <si>
    <t>65180A0064180B0061180E005E1811005A1815005718180053181B0050181E004D182100491825004618280042182B003E182E003B183100381835003418380030183B002D183E002918420025184500221848001E184B001A184F0016185200131855000F1859000B185C0007185F0004186200FF176600FC176900F8176C00F4177000F0177300EC177600E8177A00E4177D00E0178000DC178400D8178700D4178A00D0178E00CB179100C7179400C3179800BF179B00BB179E00B617A200B217A500AE17A800A917AC00A517AF00A117B2009C17B6009817B9009317BC008F17C0008A17C3008617C6008117CA007D17CD007817D0007317D4006E17D7006A17DA006517DE006017E1005B17E5005717E8005117EB004D17EF004817F2004317F5003E17F9003917FC003417FF002E17030129170601241709011F170D011A171001151714010F1717010A171A0105171E01FF162101FA162401F4162801EF162B01E9162F01E3163201DD163501D8163901D2163C01CC164001C6164301C0164601BA164901B4164D01AE165001A9165401A21657019B165A0196165E018F16610188166501821668017C166B0176166F016E16720167167501611679015A167C01531680014C168301451686013E168A0137168D013016900128169401211697011A169B0112169E010A16A1010216A501FA15A801F315AB01EB15AF01E315B201DA15B601D215B901CA15BD01C215C001B915C301B015C701A715CA019E15CE019615D1018C15D4018315D8017915DB017015DE016615E2015C15E5015215E9014815EC013E15EF013415F3012915F6011E15FA011315FD0108150002FD140402F1140702E6140B02DA140E02CE141102C1141502B5141802A8141B029B141F028D142202801426027214290264142C0256143002471433023914370229143A0219143E020A144102F9134402E8134802D7134B02C5134E02B3135202A01355028D1359027A135C0265135F02511363023B13660225136A020E136D02F7127102DF127402C6127702AC127B0291127E0275128202581285023B1288021C128C02FB118F02DA119302B7119602921199026C119D024411A0021A11A402EF10A702C110AA028F10AE025C10B1022710B502EE0FB802B20FBB02720FBF022E0FC202E60EC6029A0EC902480ECC02F00DD002920DD3022D0DD702BF0CDA02480CDD02C90BE1023D0BE402A50AE802FE09EB024A09EE028208F202A507F502B306F902A605FC027B04FF0221030303C4010703D30009031B000A0314000A0311000A0310000A030F000A030F000A030E000A030E000A030D000A030D000A030D000A030D000A030D000A030D000A030D000B030D000A030D000A030D000B030C000B030C000B030C000B030C000B030C000B030C000B030C000B030C000B03</t>
  </si>
  <si>
    <t>45180C00421810003F1818003B18200036182A00321833002E183C002A18440026184D00221856001D185E001918670014187000101878000C1881000818890004189200FF179B00FB17A400F617AC00F217B500EE17BE00E917C700E517CF00E017D800DC17E100D717EA00D317F200CE17FB00CA170401C5170D01C1171601BC171E01B7172701B2173001AE173901A9174101A4174A019F1753019B175C019617650191176D018C17760187177F01821788017D17910178179A017317A3016E17AB016A17B4016417BD015F17C6015A17CF015517D7014F17E0014A17E9014517F2014017FB013B17040235170D02301715022B171E0225172702201730021A173902151741020F174B020A17530204175C02FE166502F8166E02F3167702ED168002E7168902E2169102DC169A02D616A302D116AC02CA16B502C416BE02BE16C702B916CF02B216D802AC16E102A716EA02A016F3029916FC02931605038D160E038716170380161F037A162803741631036C163A03661643035F164C035916550352165E034C166703451670033D1678033716810330168A032916930322169C031B16A5031316AE030B16B6030416C003FD15C803F515D103EE15DA03E715E303DF15EC03D715F503CF15FE03C7150704C0151004B8151904AF152104A7152A049F15330496153C048E15450486154E047D155704741560046B156904631572045A157B045015830447158D043F15950435159E042C15A7042215B0041815B9040F15C2040515CB04FB14D404F114DD04E614E604DC14EE04D114F804C7140005BC140A05B1141205A6141B059A1424058F142D058314360578143F056C1448055F14510554145A05471463053B146C052D14750521147E051414870505148F05F8139805EA13A105DC13AA05CD13B305BE13BC05AF13C505A013CE059013D7058013E0057113E9056013F2054F13FB053D1304062B130D061913160607131F06F4122806E0123006CD123906B8124206A4124B068E12540678125D06621266064A126F06321278061A12810601128A06E7119306CC119C06B011A5069311AE067611B7065711C0063711C9061611D206F410DB06D010E406AB10ED068510F6065D10FF063310070708101107DA0F1907AA0F2207780F2B07430F34070B0F3D07D00E4607920E4F07500E5807090E6107BF0D6A076F0D7307190D7C07BC0C8507580C8E07EC0B9707750BA007F30AA907630AB207C409BB071209C4074908CD076507D6076106DF073705E707DA03F107F701FB07C4000208340004082E0004082B0004082A000408290004082800040827000408270004082600040826000408260004082500040825000408250004082500040825000408250004082500040824000408240004082400040824000408240004082400040824000408</t>
  </si>
  <si>
    <t>51180C004F1811004B1819004718220042182D003E1837003918410035184A00311854002D185D00281867002418700020187A001B18830016188C00121896000D18A0000918A9000518B3000018BC00FC17C600F717CF00F317D900EE17E300E917EC00E517F600E017FF00DB170901D7171301D2171C01CD172601C9173001C4173901BF174301B9174C01B5175601B0176001AC176901A6177301A2177D019D1786019817900193179A018D17A3018817AD018317B7017E17C0017917CA017417D3016F17DD016A17E7016517F1015F17FA015A17040255170E024F1717024A17210244172B023F1734023A173E02341748022E17510229175B02231765021E176F0218177802131782020D178C020717950201179F02FB16A902F516B302F016BC02EA16C602E416D002DE16D902D816E302D216ED02CB16F702C5160003BF160A03B9161403B3161D03AD162703A7163103A0163B039916440393164E038C165803861661037F166B037916750372167F036B168903641692035E169C035716A6035016AF034916B9034216C3033B16CD033316D6032C16E0032516EA031E16F4031716FD030F1607040816110400161B04F9152404F1152E04E9153804E1154104D9154B04D2155504C9155F04C2156904B9157204B1157C04A9158604A0159004981599048F15A3048715AD047D15B7047515C0046C15CA046315D4045A15DE045015E8044715F1043E15FB04351505052B150F0521151905171522050E152C0503153605F9144005EF144905E4145305DA145D05CF146705C4147105B9147A05AF148405A3148E05981498058C14A2058014AB057414B5056814BF055C14C9055014D2054314DC053614E6052914F0051C14FA050E14030601140D06F2131706E4132106D6132B06C7133406B9133E06AA1348069A1352068A135B067A13650669136F06591379064713830636138C06241396061213A006FF12AA06EC12B406D912BE06C412C706B012D1069B12DB068512E5066F12EF065812F8064012020728120C070F121607F5112007DB112A07BF113307A3113D07861147076811510748115B072811640705116E07E3107807BE10820798108C077010950746109F071B10A907ED0FB307BD0FBD078B0FC707560FD0071F0FDA07E40EE407A50EEE07630EF8071D0E0208D10D0B08810D15082A0D1F08CE0C2908680C3308FA0B3C08820B4608FE0A50086D0A5A08CC09640818096E084B087708650781085E068B0830059508D1039F08FF01AB08B900B2083900B4083300B4082F00B4082D00B4082D00B4082C00B4082B00B4082B00B4082A00B4082A00B4082A00B4082900B4082900B4082900B4082900B4082900B4082800B4082800B4082800B4082800B4082700B4082700B4082700B4082700B4082700B4082700B4082700B408</t>
  </si>
  <si>
    <t>49180C004718100044181800401821003B182C003618350032183F002E1848002A18510025185A00221863001C186C001818750014187E00101887000B18900007189A000218A300FE17AC00FA17B500F517BE00F017C800EC17D100E717DA00E317E300DE17ED00DA17F600D517FF00D0170801CC171201C7171B01C2172401BD172D01B8173701B4174001AE174901AA175201A5175B01A01765019B176E0196177701911781018C178A018717930182179C017D17A6017817AF017317B8016E17C2016817CB016417D4015E17DE015917E7015317F0014E17F9014917030244170C023E17150239171F02331728022D17310228173B02221744021D174D0217175702121760020C1769020617730201177C02FB168502F5168F02EF169802E916A102E316AB02DD16B402D816BD02D216C702CB16D002C516D902BF16E302B916EC02B316F502AD16FF02A71608039F16110399161B03931624038C162D03861637038016400379164A03721653036B165C03641666035E166F03571678035016820349168B03421694033B169E033416A7032D16B0032616BA031E16C3031716CC030F16D6030816DF030016E903F915F203F115FC03EA150504E2150E04DA151804D2152104CA152A04C2153404BA153D04B2154604A9155004A11559049915630490156C04881576047F157F04761588046D15920464159B045B15A4045215AE044815B7043F15C0043515CA042C15D3042215DD041915E6040F15EF040515F904FB140205F0140C05E6141505DC141F05D1142805C6143105BB143B05B0144405A5144D05991457058E14600582146A05761473056A147D055E14860552148F05451499053814A2052B14AC051E14B5051114BF050314C805F513D105E713DB05D913E405CA13ED05BB13F705AC1300069C130A068D1313067D131D066C1326065C132F064B1339063913420627134C061513550603135E06F0126806DC127106C8127B06B41284069F128E068A1297067412A1065D12AA064612B3062E12BD061612C606FC11D006E211D906C711E306AC11EC068F11F6067111FF06531108073311120712111B07F0102507CD102E07A71038078110410759104A072F10540704105D07D60F6707A60F7007740F79073F0F8307080F8C07CD0E96078F0E9F074C0EA907070EB207BD0DBB076E0DC507190DCE07BD0CD8075B0CE107F10BEB077D0BF407000BFE07770A0708DF09110837091A087C082308AA072D08BB063608AD05400875044908FC0253084D015D083E006208330062082F0062082D0062082B0062082A006208290062082900620829006208280062082800620827006208270062082700620827006208270062082700620827006208260062082600620826006208260062082600620825006208250062082500620825006208</t>
  </si>
  <si>
    <t>38180B0036180F003318150030181C002B18250027182C002318340020183B001C18420018184A0014185100101858000C185F000818670004186E0000187600FC177D00F8178400F4178C00F0179300EB179B00E717A200E317A900DF17B100DB17B800D717C000D317C700CE17CE00CA17D600C617DD00C217E500BD17EC00B917F400B517FB00B0170301AC170A01A8171201A31719019F1721019B17280196172F01921737018D173E018917460184174E017F1755017B175C017617640171176B016D17730168177B01631782015F178A015A179101551798015017A0014C17A8014717AF014217B7013D17BE013817C5013317CD012E17D5012917DC012417E4011F17EB011A17F3011517FA01101702020B1709020517110200171802FB162002F5162702F0162F02EB163602E5163E02E0164602DB164D02D5165402CF165C02CA166402C4166B02BF167302BA167A02B4168202AE168902A9169102A31698029D16A0029716A7029216AF028B16B7028516BE027F16C6027916CD027416D5026D16DC026716E4026116EB025B16F3025516FB024E16020348160903411611033B161903341620032E16280327162F03201637031A163E03131646030B164D0305165503FF155D03F8156403F1156C03E9157303E2157B03DB158303D4158A03CD159203C5159903BE15A103B715A803AE15B003A715B7039F15BF039815C7039015CE038815D6037F15DD037815E5036F15ED036715F4035F15FC03561503044E150B04451512043C151A04341522042A15290422153004191538041015400406154704FD144F04F3145604EA145E04E0146604D6146D04CC147504C2147C04B8148404AD148C04A314930498149B048D14A2048314AA047814B2046C14B9046114C1045614C8044A14D0043E14D8043214DF042514E7041914EE040C14F6040014FD04F2130505E6130D05D8131405CA131C05BC132305AE132B059F13330591133A058213420572134A05631351055313590543136005321368052113700510137705FE127F05EC128605D9128E05C6129605B3129D059F12A5058B12AC057612B4056112BB054B12C3053412CB051D12D2050512DA05ED11E205D311E905B911F1059E11F805821100066511070648110F062911170609111E06E9102606C6102E06A31035067D103D06581044062F104C0606105406DA0F5B06AD0F63067D0F6A064B0F7206160F7A06DF0E8106A50E8906680E9106280E9806E30DA0069B0DA7064F0DAF06FD0CB606A60CBE06490CC606E50BCD067B0BD506080BDD068C0AE406060AEC067509F306D608FB062808030769070A0796061207AC051907A70421077C032907DD013207F100380733003B072B003B0727003B0726003C0725003C0724003C0723003C0723003C0722003D0722003D0722003D07</t>
  </si>
  <si>
    <t>C2170C00C0171000BC171800B8172000B4172A00AF173400AB173C00A7174500A3174E009F1757009B175F0097176800921771008E1779008A17820086178B00811794007D179D007817A5007417AE007017B7006C17C0006717C9006317D2005E17DA005A17E3005517EC005117F5004C17FE0048170701431710013E1718013A17210135172A01311733012B173C012717450122174E011D17570118175F01141768010F1771010A177A010517830100178C01FB169501F6169E01F116A701EC16B001E716B901E216C201DE16CA01D816D301D316DC01CE16E501C916EE01C316F701BE160002B9160902B4161202AE161B02A9162402A3162D029E16360298163F02931648028D16500288165A02821662027D166B027716740272167D026B16860265168F02601698025A16A1025416AA024E16B3024816BC024216C5023C16CE023616D7023016E0022A16E9022416F2021D16FB021716040311160D030A16160304161F03FD152803F7153103F0153903EA154303E4154B03DC155403D6155D03CF156603C8156F03C1157803BA158103B3158A03AC159303A5159C039E15A5039715AE038F15B7038815C0038015C9037915D2037115DB036A15E4036215ED035A15F6035215FF034A150804431511043A151A04321523042A152C042115350419153E04111547040815500400155904F7146204EE146B04E5147404DC147D04D3148604CA148F04C0149804B714A104AD14AA04A414B3049A14BC049014C5048514CE047C14D7047114E0046714E9045C14F2045214FB04471405053C140D0530141605251420051A1428050E14310503143B05F6134405EA134D05DF135605D1135F05C5136805B8137105AB137A059D1383058F138C058213950574139E056513A7055713B0054813B9053913C2052913CB051A13D4050A13DD05F912E605E812EF05D712F805C6120106B4120A06A21213068F121C067C12250669122E0655123706401241062B124A0616125306FF115C06E9116506D2116E06B9117706A1118006871189066C11920651119B063511A4061811AD06FA10B606DA10BF06BB10C8069910D1067610DA065210E3062C10EC060510F506DC0FFE06B10F0807840F1107550F1907240F2307F00E2C07B90E3507800E3E07430E4707030E5007BF0D5907770D6207290D6B07D70C74077F0C7D07200C8607BA0B8F074C0B9807D40AA107510AAA07C409B4072609BD077708C507B607CF07DD06D807E605E107CE04EA078A03F307CA01FE07A6000408350006082E0006082B0006082A0006082900060828000608270006082700060827000608260006082600060826000608260006082500060825000608250006082500060824000608250006082400060824000608240006082400060824000608240006082400060823000608</t>
  </si>
  <si>
    <t>8B170C00891710008617160082171E007E17270079172F007517370072173E006E1746006A174E006617560062175D005D1765005A176D005517750051177C004D17840049178C004517940041179C003D17A3003917AB003417B3003017BB002B17C3002717CB002317D3001F17DA001A17E2001617EA001217F2000D17FA000917020104170A0100171201FB161A01F7162101F2162901ED163101E9163901E4164101E0164901DB165101D6165901D2166101CD166901C8167101C3167901BE168101BA168801B5169001B0169801AB16A001A616A801A116B0019C16B8019716C0019216C8018D16D0018816D8018316E0017E16E7017816EF017316F7016E16FF016816080263160F025D16170258161F02531627024E162F024816370242163F023D16470237164F02311657022C165F022616670220166F021B16770215167F020F16870209168F0203169702FD159F02F715A602F115AF02EB15B702E615BE02DF15C602D915CE02D315D602CC15DE02C615E602C015EE02B915F602B215FE02AC150603A5150E039F15160398151E03911526038B152E03831536037D153E03761546036E154E036715560360155E035915660352156E034A15760343157E033B15860334158E032C15960324159E031D15A6031515AE030D15B6030515BE03FD14C603F514CE03ED14D603E414DE03DC14E603D414EE03CB14F603C214FE03B9140604B1140E04A71416049F141E04941426048C142E048314360479143E047014460465144E045C14560452145E04481466043E146E043314760428147E041E14860413148E0408149604FD139E04F213A604E613AE04DB13B604CF13BE04C413C604B713CE04AB13D6049E13DE049113E6048513EE047813F6046A13FE045D1306054F130E054113160532131E052413260514132F0506133605F6123E05E6124605D6124E05C6125705B5125F05A412670593126F05811277056E127F055C12870548128F053512970520129F050C12A705F611AF05E111B705CA11BF05B411C7059C11CF058411D7056B11DF055111E7053711EF051B11F705FE10FF05E1100706C3100F06A310170683101F06611027063D102F0619103706F30F4006CB0F4706A10F5006760F5806490F6006190F6806E70E7006B30E78067C0E8006410E8806030E9006C20D98067C0DA006320DA806E20CB0068C0CB806300CC006CD0BC806620BD006EB0AD8066B0AE006DD09E8063F09F0068F08F806C7070007E7060807E5051007BB0419075403210793012A0750002F072E002F0729002F0727002F0725002F0724002F0724002F0723002F072300300723002F0722002F0722002F07220030072200300722002F0721002F0721002F07210030072100300721002F07210030072000300720003007200030072000300720003007</t>
  </si>
  <si>
    <t>AA170C00A8171000A5171700A1171F009C1729009817320094173B00901743008C174C008817540084175C00801765007B176D007717760073177E006F1787006B178F00671798006217A0005E17A9005917B1005517BA005117C3004D17CB004817D4004417DC004017E5003B17ED003717F6003217FE002D1707012917100124171801201721011B1729011617320112173B010E17430109174C0104175401FF165D01FA166601F6166E01F1167701EC167F01E7168801E2169101DE169901D916A201D416AB01CE16B301C916BC01C416C401BF16CD01BB16D601B516DE01B016E701AB16EF01A616F801A01601029B160A029616120291161B028B16230286162C02811635027B163D027616460270164F026A165702651660025F1669025A16710254167A024F16830249168B02431694023D169D023716A5023116AE022B16B7022516BF021F16C8021916D1021316D9020D16E2020616EB020116F302FA15FC02F4150503EE150D03E7151603E1151F03DA152703D4153003CD153903C6154203C0154A03B9155303B2155C03AB156403A4156D039E15750396157E039015870388159003811598037A15A1037215AA036B15B2036415BB035C15C4035515CC034C15D5034515DE033D15E7033515EF032E15F803261501041D150904151512040D151B0404152404FC142C04F3143504EB143E04E2144604D9144F04D1145804C8146004BE146904B5147204AC147B04A214830499148C048F14950485149E047C14A6047214AF046814B8045D14C0045314C9044914D2043E14DB043314E3042814EC041D14F5041214FD0406140605FA130F05EF131805E2132005D7132905CA133205BE133A05B1134305A4134C05971355058A135D057C1366056E136F056013780551138105431389053413920525139B051513A3050613AC05F612B505E512BD05D412C605C312CF05B112D805A012E1058E12E9057B12F2056812FB055312040640120C062B12150616121E0600122606EA112F06D2113806BB114106A2114906891152066F115B065511630639116C061C117506FE107E06E0108706C01090069F1098067D10A1065910AA063410B2060D10BB06E50FC406BB0FCD068E0FD606610FDE06300FE706FD0EF006C80EF8068F0E0107540E0A07150E1307D20D1B078B0D2407400D2D07F00C36079A0C3E073E0C4707DB0B5007710B5907FE0A6107810A6A07F909730765097C07C20884070D088D074607960768069F076E05A7075204B0070203B9077301C3074600C9073200C9072C00CA072A00CA072900CA072700CA072700CA072600CA072600CA072500CA072500CA072500CA072500CA072500CA072400CA072400CA072400CA072400CA072400CA072300CA072300CA072300CA072300CA072300CA072300CA072300CA072300CA07</t>
  </si>
  <si>
    <t>1A170B0018170D0016171100131715000F1719000B171E00081722000417260001172A00FE162F00FA163300F6163700F3163B00EF163F00EC164400E8164800E5164C00E1165000DE165500DA165900D6165D00D2166100CF166600CB166A00C7166E00C3167200BF167700BC167B00B8167F00B4168400B0168800AC168C00A9169100A5169500A01699009C169D009816A2009416A6009016AA008C16AF008816B3008516B7008016BC007C16C0007716C5007416C9006F16CD006B16D2006616D6006216DA005E16DE005916E3005516E7005116EC004D16F0004816F4004416F9003F16FD003A1601013616060131160A012C160E0128161301231617011E161B011A16200115162401101629010B162D010616310101163601FC153A01F8153E01F3154301EE154701E9154C01E4155001DE155401D9155901D4155D01CF156101CA156601C4156A01BF156E01BA157301B4157701AF157C01A9158001A31584019E15890198158D01931591018D15960187159A0181159F017C15A3017615A7017015AC016A15B0016415B5015E15B9015815BD015115C2014B15C6014515CB013E15CF013815D3013215D8012B15DC012415E1011E15E5011715E9011015EE010A15F2010215F601FC14FB01F514FF01EE140402E6140802DF140C02D8141102D1141502C9141902C1141E02BA142202B3142702AB142B02A31430029B143402931438028B143D02831441027A14460272144A026A144E02601453025814570250145C02471460023D146402341469022B146D0222147202191476020F147B0205147F02FB138302F1138802E7138C02DD139102D2139502C8139902BD139E02B213A202A713A7029C13AB029013AF028513B4027913B8026D13BD026113C1025413C6024813CA023B13CE022E13D3022113D7021313DC020513E002F812E502E912E902DA12ED02CB12F202BC12F602AD12FA029D12FF028D1203037C1208036B120C035A1210034912150336121A0324121E0311122203FE112703EA112B03D5113003C0113403AA11380394113D037D114103651146034D114A0334114E031B11530300115703E5105C03C8106003AA1065038C1069036C106D034C1072032A10760306107B03E10F7F03BA0F8403920F8803680F8C033B0F91030D0F9503DC0E9A03A70E9E036F0EA203350EA703F60DAB03B50DB0036D0DB4031F0DB903CC0CBD03710CC2030D0CC6039F0BCA03260BCF03A00AD3030A0AD8036309DC03A808E003D307E503E106E903CA05ED037904F203BC02F7037101FB032800FD031B00FE031700FD031600FD031400FD031400FD031300FE031300FD031300FD031200FE031200FE031200FE031200FE031200FE031200FE031200FE031200FE031200FE031100FE031200FE031100FE031100FE031100FE031100FE03</t>
  </si>
  <si>
    <t>EE170B00EC170D00E9171100E6171500E2171A00DE171F00DB172400D7172800D3172D00D0173100CC173600C9173A00C5173F00C1174300BD174800B9174C00B6175100B2175600AE175A00AA175F00A6176300A31768009F176D009B1771009717760093177B008F177F008A1784008617890082178D007E1792007A17970076179B007217A0006E17A5006A17AA006617AE006117B3005D17B7005917BC005417C1005017C6004C17CA004717CF004317D4003E17D8003A17DD003617E2003117E6002C17EB002817F0002317F4001F17F9001A17FE0016170301111707010C170C010717110103171601FE161A01F9161F01F4162401EF162801EA162D01E5163201E1163701DC163B01D6164001D1164501CC164901C7164E01C2165301BD165801B8165C01B2166101AD166601A8166B01A3166F019D1674019816790192167E018C1682018716870182168C017C1691017616950170169A016B169F016516A4015F16A8015916AD015316B2014E16B7014816BB014116C0013B16C5013516CA012F16CE012916D3012316D8011C16DD011616E1010F16E6010916EB010216EF01FC15F401F515F901EE15FE01E8150302E1150702DA150C02D3151102CC151602C5151A02BE151F02B6152402AF152802A8152D02A01532029915370291153C028A154002821545027A154A0272154F026A155302621558025A155D02521562024915670241156B02391570023015750228157A021F157E02151583020D15880204158D02FB149102F1149602E8149B02DE14A002D414A502CB14AA02C014AE02B614B302AC14B802A214BC029814C1028D14C6028214CB027714D0026C14D4026114D9025514DE024A14E3023E14E8023214EC022614F1021914F6020D14FB020014FF02F3130403E6130903D8130E03CA131303BD131703AE131C03A01321039113260382132B0373132F03631334035313390343133E0332134303211347030F134C03FE125103EC125603D9125A03C6125F03B21264039E12690389126E03741272035F12770348127C03311281031A12860301128A03E8118F03CE119403B311990398119D037B11A2035E11A7033F11AC031F11B103FE10B503DC10BA03B810BF039210C4036A10C9034110CD031510D203E70FD703B60FDC03830FE1034C0FE503120FEA03D30EEF038F0EF403460EF903F60DFD039F0D02043F0D0704D70C0C04620C1004E30B1504550B1A04B80A1F040A0A24044309280462082D046007320433063704C9043C04D902410467014404240047041B004704180047041600470415004704150047041400470414004704140047041400470414004704130047041300470413004704130046041200470413004704120047041200470413004704120047041200470412004704120047041200470412004704</t>
  </si>
  <si>
    <t>E2170B00E1170D00DE171000DA171500D7171900D3171E00CF172200CC172700C8172B00C5172F00C1173400BD173800B9173C00B6174100B2174500AE174A00AA174E00A7175300A31757009F175B009C176000981764009417690090176D008C1772008817760084177A0080177F007C1783007817880074178C00701791006C17950068179A0064179E006017A3005B17A7005717AC005317B0004E17B5004A17B9004617BE004217C2003D17C7003917CB003517D0003017D4002B17D9002717DD002317E2001E17E6001A17EB001517EF001117F4000C17F8000717FD0003170101FE160601F9160A01F4160F01F0161301EB161801E6161C01E1162101DD162501D8162A01D3162F01CD163301C9163801C3163C01BF164101BA164501B4164901AF164E01AA165301A51657019F165C019A1661019416650190166A018A166E01851672017F16770179167C01741680016E1685016816890163168E015D1692015716970152169B014C16A0014616A5014016A9013A16AE013416B2012E16B7012816BB012216C0011B16C4011516C9010F16CE010816D2010216D701FB15DB01F515E001EE15E401E815E901E115ED01DA15F201D315F701CD15FB01C5150002BE150402B8150902B0150D02A9151202A11516029A151B02931520028B152402841529027C152D02741532026C15360265153B025D154002551544024C15490244154D023C155202341556022B155B02221560021A1564021115690208156D02FF147202F6147702ED147B02E4148002DA148402D0148902C7148D02BC149202B3149702A9149B029F14A0029414A4028914A9027E14AE027414B2026914B7025E14BB025214C0024714C4023B14C9022F14CE022314D2021714D7020B14DB02FE13E002F113E402E413E902D713EE02C913F202BC13F702AE13FB029F130003911304038213090373130E03631312035313170343131C03331320032213250310132903FF122E03ED123203DB123703C8123C03B4124003A11245038D12490378124E03631253034C12570336125C031F12600307126503EE116A03D5116E03BB1173039F11770383117C03661181034811850329118A0309118E03E7109303C41097039E109C037710A1035010A5032610AA03F90FAE03C90FB303970FB803610FBC03290FC103EB0EC503AA0ECA03620ECF03150ED303C00DD803650DDC03FF0CE1038F0CE603150CEA038F0BEF03F60AF303500AF8039409FC03BE080104C8070604AE060A045B050F04A0031404AA0119046B001B041C001B0418001B0416001B0415001B0414001B0414001B0413001B0413001B0413001B0412001B0412001B0412001B0412001B0412001B0412001B0412001B0412001B0412001B0412001B0412001B0411001B0411001B0412001B0411001B0411001B04</t>
  </si>
  <si>
    <t>DC170B00DB170D00D8171000D5171400D0171900CC171E00C9172200C5172600C2172A00BF172F00BB173300B7173700B3173B00B0174000AC174400A8174800A5174D00A11751009D1755009917590095175E00921762008E1767008A176B0086176F00821774007E1778007A177D0076178100721785006E1789006A178E0066179200621797005E179B005917A0005517A4005117A8004D17AD004917B1004417B6004017BA003C17BE003817C3003317C7002F17CB002A17D0002617D4002117D9001D17DD001817E2001417E6000F17EB000B17EF000717F3000217F800FD16FC00F8160101F4160501EF160901EA160E01E5161201E1161701DC161B01D7161F01D2162401CD162901C8162D01C3163101BE163601B9163A01B4163F01AF164301AA164701A5164C019F1651019A1655019416590190165E018A166201851667017F166B017A166F01741674016E16790168167D01631681015D16860158168A0152168F014C1693014616980140169C013A16A1013516A5012E16AA012916AE012216B2011C16B7011616BB010F16C0010916C4010316C901FC15CD01F615D201F015D601E915DB01E215DF01DB15E401D515E801CE15EC01C715F101C015F601B915FA01B215FE01AB150302A31507029C150C02951510028E151502861519027E151E02771522026F15270267152B025F153002581534024F15390247153D023F154102361546022E154B0226154F021D155302141558020C155C0202156102FA146502F0146A02E7146E02DE147302D4147702CB147C02C1148002B7148502AD148902A3148E02991492028E14970283149B027914A0026E14A4026314A9025814AD024C14B2024114B6023614BB022A14BF021D14C4021214C8020514CD02F813D102EB13D602DE13DA02D013DE02C313E302B513E702A713EC029913F1028A13F5027B13FA026C13FE025C1303034D1307033C130C032C1310031B1315030A131903F8121D03E5122203D3122603C1122B03AE122F0399123403851239036F123D035A124203441246032D124A0316124F03FE115403E5115803CB115C03B11161039511650379116A035C116E033E1173031E117703FD107C03DB108103B7108503921089036B108E034210920317109703E90F9B03B80FA003850FA4034E0FA903140FAE03D50EB203910EB603490EBB03F80DC003A10DC403410DC803D70CCD03640CD103E40BD603590BDA03BB0ADF030B0AE3034409E8036308EC036007F1032C06F503B604FA03AB02FF03580102042000040419000404160004041500040414000404130004041300040413000404120004041200030412000404120004041200040412000404120003041100040411000304110003041100030411000304110003041100030411000304110003041100030411000304</t>
  </si>
  <si>
    <t>B9170A00B7170C00B4170F00B1171200AD171600AA171A00A6171D00A31721009F1724009C17280099172B0095172F00921732008E1736008A17390086173D00831741007F1744007C17480078174B0074174F00711752006D1756006917590066175D00621761005D1764005A17680056176C0052176F004E1773004A17760046177A0042177E003E1781003A1785003617880032178C002D179000291793002517970021179B001D179E001917A2001517A6001017A9000C17AD000817B1000417B400FF16B800FA16BB00F616BF00F116C300ED16C600E916CA00E416CE00E016D100DB16D500D716D900D216DC00CD16E000C816E400C316E700BF16EB00BA16EF00B616F200B116F600AC16FA00A716FD00A21601019D1605019816080193160C018E16100189161301841617017F161B0179161E01741622016F1626016916290164162D015F16310159163401541638014E163C0149164001441643013E16470138164A0132164E012D16520127165601211659011B165D01151661010F1664010916680103166C01FD156F01F7157301F1157701EA157B01E4157E01DD158201D7158501D1158901CA158D01C3159001BD159401B6159801AF159C01A8159F01A115A3019A15A7019315AB018D15AE018515B2017D15B5017615B9016F15BD016715C1016015C4015815C8015015CC014815CF014115D3013915D7013115DA012915DE012015E2011815E6011015E9010715ED01FF14F101F614F401ED14F801E414FC01DB14FF01D2140302C8140702BF140B02B5140E02AB141202A2141602981419028E141D0283142102791425026F14280264142C02591430024E1433024314370238143B022C143F02211442021514460209144A02FC134D02F0135102E4135502D6135902CA135C02BC136002AE136402A013670293136B0284136F02751372026713760257137A0247137D0238138102281385021713890206138C02F5129002E3129402D1129802BF129B02AB129F029812A3028412A7026F12AA025A12AE024412B2022F12B5021712B9020012BD02E711C102CF11C402B511C8029911CC027F11CF026211D3024411D7022611DB020511DE02E510E202C210E6029E10EA027810ED025110F1022710F502FC0FF802CE0FFC029D0F00036A0F0403320F0703F70E0B03B90E0E03750E12032B0E1603DB0D1A03850D1D03250D2103BC0C2503490C2903CC0B2C03400B3003A50A3403F709370335093B035A083F035C07420337064603CC044A03F8024E03850151032D0053031700530314005303120053031100530310005303100053030F0053030F0053030F0053030F0053030F0053030F0053030F0053030E0053030E0053030E0053030E0053030E0053030E0053030E0053030E0053030E0053030E0053030E0053030E005303</t>
  </si>
  <si>
    <t>A0160D009E1610009B16160098161D00931624008F162C008C1633008816390085164000811647007D164E007916550076165C00721663006E166A00691670006616770062167E005E1685005A168C005616930053169A004E16A1004B16A8004716AF004216B6003E16BD003A16C4003616CA003216D2002E16D9002A16E0002616E7002116EE001D16F5001916FC001516030110160A010C1611010816180103161F01FF152601FA152D01F6153401F1153B01ED154201E9154901E4155001DF155701DB155E01D6156501D2156C01CD157301C8157A01C3158101BF158801BA158F01B6159601B1159D01AC15A401A715AB01A215B2019D15B9019815C0019315C7018E15CE018915D6018415DD017F15E4017A15EB017415F2016F15F9016A150002651507025F150E025A15150255151C024F1523024A152A02441531023F15380239153F02341546022E154E022815550222155C021D15630217156A02111571020C15780206157F0200158602FA148D02F3149402ED149B02E714A202E114A902DB14B002D414B802CE14BE02C814C602C114CD02BA14D402B414DB02AD14E202A714E902A014F0029914F7029214FF028B14050384140C037D14130376141B036F14220368142903601430035914370352143E034A14450343144C033B14530333145A032B146103231468031B147003131477030B147E0303148503FA138C03F2139303E9139A03E113A103D813A903CF13AF03C613B703BD13BE03B413C503AA13CC03A113D3039713DA038E13E1038413E8037A13EF037013F6036613FE035C13050452130C04471313043C131A0431132104261328041A132F040F13360403133E04F8124504EC124C04DF125304D3125A04C6126104B9126804AC126F049F12760492127E048412850476128C046712930458129A044912A1043B12A8042B12AF041B12B6040B12BD04FA11C504E911CC04D811D304C611DA04B411E104A211E8048E11EF047B11F6046611FE04521105053D110C052711130511111A05FA102105E2102805CA103005B010360596103E057B1045055F104C054210530525105A0506106105E60F6905C50F7005A20F77057E0F7E05580F8505310F8C05080F9305DD0E9A05B10EA205820EA905500EB0051C0EB705E50DBE05AC0DC5056F0DCC052F0DD305EA0CDA05A20CE105540CE905010CF005A80BF7054A0BFE05E30A0506750A0C06FC09130679091A06EB0822064D0829069D073006DB063706FE053E0604054506E5034C06640255062D015B0633005F0629005F0625005F0623005F0622005F0621005F0621005F0620005F0620005F0620005F061F005F061F005F061F005F061E005F061E005F061E005F061E005F061E005F061E005F061E005F061E005F061E005F061E005F061E005F061D005F061D005F06</t>
  </si>
  <si>
    <t>9C160D00991610009716160093161D008F1625008B162C008816330084163A00801641007D16480079164F007516560071165D006D16640069166B0066167200621679005E1680005A16870056168E00521695004E169C004A16A3004616AA004216B1003E16B8003A16BF003616C6003216CD002E16D4002A16DB002516E2002116EA001D16F1001916F8001516FF00101606010B160D010816140103161B01FE152301FA152A01F6153101F2153801ED153F01E9154601E4154D01DF155401DB155B01D6156301D2156A01CD157101C8157801C4157F01BF158601BA158D01B6159401B1159B01AC15A301A715AA01A215B1019D15B8019815BF019315C6018F15CE018A15D5018515DC017F15E3017A15EA017515F1017015F9016A1500026515070260150E025B15150255151C02501523024B152A0245153202401539023A154002351547022F154E022915550224155C021E15640218156B02131572020D1579020715800201158702FB148F02F5149602EF149D02E814A402E214AB02DC14B202D614BA02CF14C102C914C802C314CF02BC14D702B614DE02AF14E502A914EC02A214F3029B14FA02941402038D140903871410038014170379141E03711425036B142C03631434035C143B03541442034D144903451450033E14580336145F032E14660327146D031F14740317147C030F14830306148A03FE139103F6139803ED139F03E513A703DC13AE03D313B503CA13BC03C213C303B913CB03AF13D203A613D9039C13E0039313E8038913EF038013F6037613FD036B13040462130B04571312044D131A0442132104371328042C132F042113370416133E040B134504FF124C04F3125304E7125B04DB126204CE126904C2127004B5127804A8127F049B1286048D128D047F12940471129B046212A3045412AA044512B1043612B8042612BF041612C7040712CE04F611D504E511DC04D411E404C211EB04B011F2049D11F9048A1100057711080562110F054D11160538111D05231124050D112C05F6103305DD103A05C5104105AB10490592105005771057055B105E053F10650521106D0502107405E20F7B05C00F82059E0F8A057A0F9105540F98052D0F9F05040FA605D90EAE05AD0EB5057E0EBC054C0EC305190ECB05E10DD205A80DD9056B0DE0052B0DE705E70CEF059F0CF605500CFD05FE0B0406A50B0B06470B1306E00A1A06720A2106F909280676093006E708370649083E069A074506D5064C06F9055406FE045B06DE03620658026B061F0171063300750629007506250075062300750622007506220075062100750621007506200075062000750620007506200075061F0075061F0075061F0075061F0075061E0075061E0075061E0075061E0075061E0075061E0075061E0075061E0075061E0075061E007506</t>
  </si>
  <si>
    <t>95160D0093161100901617008C161E008816270084162F00811636007D163E007916450075164D00721654006D165B006A16630066166A00621672005E1679005A16810056168800531690004E1697004A169F004616A6004216AE003E16B5003A16BD003616C5003216CC002E16D4002A16DB002616E3002116EA001D16F2001916FA0015160101101609010C1610010816180103161F01FF152701FA152F01F6153601F2153E01ED154501E9154D01E5155501E0155C01DB156401D6156B01D2157301CD157B01C9158201C4158A01C0159201BB159901B615A101B115A801AC15B001A715B801A215BF019E15C7019815CF019415D6018F15DE018A15E5018515ED017F15F5017A15FC017515040270150C026B15130266151B02611523025B152A025615320250153A024B15410246154902401550023B15580235156002301567022A156F02241577021F157F021915860213158E020D15950208159D020215A502FC14AD02F614B402F014BC02EA14C402E414CB02DD14D302D714DA02D114E202CB14EA02C414F202BE14F902B7140103B1140903AB141003A41418039D141F03961427038F142F038914370382143E037B14460374144D036D14550365145D035E14650357146C035014740348147C03411483033A148B033214930329149A032214A2031A14AA031214B1030A14B9030214C103FA13C803F213D003E913D803E113E003D713E703CF13EF03C713F703BE13FE03B5130604AB130E04A213150499131D048F13250486132C047C13340473133C04691343045E134B04541353044A135B043F13620434136A042A1372041F1379041313810408138904FD129104F1129804E512A004D912A804CD12AF04C112B704B312BF04A712C7049A12CE048D12D6047E12DE047112E5046312ED045412F5044612FC043612040527120C051712140508121B05F7112305E7112B05D6113305C4113A05B2114205A0114A058D1151057A11590566116105521169053D1170052811780512118005FB108705E4108F05CC109705B3109F059A10A6057F10AE056410B6054810BD052A10C5050C10CD05ED0FD505CC0FDC05AA0FE405870FEC05620FF4053B0FFB05130F0306E90E0B06BE0E13068F0E1A065F0E22062C0E2A06F70D3106BE0D3906820D4106430D4906010D5006B90C58066D0C60061C0C6806C50B6F06690B7706050B7F06990A8606250A8E06A70996061C099D068508A506DF07AD062607B5065806BD067305C4066E04CC063B03D406A801DD069100E3063100E5062A00E5062700E5062500E5062400E5062400E5062300E5062300E5062200E5062200E5062200E5062200E5062100E5062100E5062100E5062100E5062100E5062000E5062100E5062000E5062000E5062000E5062000E5062000E5062000E5062000E506</t>
  </si>
  <si>
    <t>E6150E00E4151300E0151B00DD152300D8152E00D5153700D1154100CD154A00C9155300C5155C00C2156500BE156E00BA157700B6158000B2158900AE159200AA159B00A615A400A215AD009E15B6009A15C0009615C9009215D2008E15DB008A15E4008615ED008115F7007D150001791509017515120171151B016C15250168152E0164153701601540015B1549015715530152155C014E1565014A156E0145157801411581013C158A013815930134159D012F15A6012A15AF012615B8012115C2011C15CB011815D4011315DD010F15E7010A15F0010515F90100150302FC140C02F7141502F2141E02ED142702E8143102E3143A02DE144302D9144D02D4145602CF145F02CA146802C4147202C0147B02BA148402B5148D02B0149702AB14A002A614A902A014B2029B14BC029514C5029014CE028B14D8028514E1028014EB027A14F4027414FD026F14060369140F03641419035E14220358142B03521435034C143E0347144703401451033B145A03341463032E146C032814760322147F031C1489031614920310149B030914A4030314AE03FC13B703F613C003F013C903E913D303E213DC03DB13E503D513EF03CE13F803C7130104C0130B04B9131404B2131D04AB132704A41330049C133A04951343048E134C04861356047F135F04771368047013710468137B046013840458138D04511397044813A0044013A9043813B3042F13BC042713C5041F13CF041613D8040D13E2040513EB04FC12F404F312FE04EA120705E0121005D7121A05CE122305C4122C05BA123605B1123F05A71248059D12520593125B05881265057E126E0573127705691281055E128A055212930547129D053C12A6053112AF052412B9051812C2050D12CC050012D505F411DE05E711E805DA11F105CC11FA05BF110406B1110D06A411170695112006871129067811330669113C06591145064A114F06391158062911620618116B0607117406F6107E06E4108706D1109006BE109A06AB10A3069710AD068110B6066D10BF065810C9064210D2062B10DB061310E506FA0FEE06E20FF806C80F0107AD0F0B07910F1407740F1D07570F2707380F3007180F3907F60E4307D30E4C07AF0E5607890E5F07610E6807380E72070C0E7B07DF0D8507AE0D8E077B0D9707460DA1070E0DAA07D10CB407900CBD074C0CC607030CD007B40BD9075F0BE307030BEC079F0AF507310AFF07B9090808340911089F081B08F80724083B072E08620637086A05410848044A08DE02540843015E08420063083600630833006308300063082E0063082D0063082D0063082C0063082B0063082B0063082B0063082B0063082A0063082A0063082A0063082900630829006308290063082900630829006308290063082800630829006308280063082800630828006308</t>
  </si>
  <si>
    <t>EC150E00EA151300E7151B00E3152300DF152E00DA153800D6154100D3154A00CF155400CB155D00C7156600C3156F00C0157800BC158200B8158B00B4159400B0159D00AC15A600A815B000A315B9009F15C2009C15CB009815D5009415DE008F15E7008B15F1008715FA00831503017E150D017A15160176151F01721529016D15320169153B016515450161154E015C1557015815610153156A014E1573014A157D0146158601411590013D1599013815A2013415AC012F15B5012A15BF012615C8012115D1011D15DB011715E4011315ED010E15F7010A15000205150A0200151302FB141C02F6142602F1142F02EC143802E7144202E2144B02DD145502D8145E02D3146702CE147102C9147A02C4148402BE148D02B9149702B414A002AF14AA02A914B302A414BC029F14C6029914CF029314D9028E14E2028814EB028314F5027D14FE0278140803721411036C141A036614240360142D035B143703541440034F144A034914530343145C033D14660336147003301479032B14820324148C031E14950318149F031214A8030B14B2030414BB03FE13C403F713CE03F113D703EA13E103E413EA03DD13F403D513FD03CF130604C8131004C1131904BA132304B3132C04AB133604A4133F049D134904951352048E135C04861365047F136F04771378046F13820467138B046013940458139E045013A7044713B1043F13BA043713C4042E13CD042513D7041D13E0041413EA040B13F3040213FD04F9120605F0121005E7121905DE122305D4122C05CB123605C1123F05B7124905AE125205A3125C05991265058F126F0584127805791282056F128B056412950558129E054D12A7054212B1053612BB052A12C4051E12CE051212D7050512E105F911EA05EC11F405DF11FD05D2110706C4111006B6111A06A811230699112D068B1136067D1140066D1149065D1153064D115C063D1166062D116F061C1179060B118206F9108C06E7109506D4109F06C110A806AD10B2069910BB068510C5066F10CE065A10D8064310E1062C10EB061410F406FB0FFE06E10F0707C70F1107AC0F1B07900F2407730F2D07540F3707350F4107150F4A07F30E5407CF0E5D07AB0E6707840E70075C0E7A07310E8307040E8D07D50D9607A40DA007710DAA073A0DB307000DBC07C10CC6077F0CD007380CD907ED0BE3079B0BEC07440BF607E50AFF077D0A09080C0A12088E091C080209250867082F08B7073908F00642080A064C0804055508CA035F0814026A08CD0072083C00740834007408310074082F0074082E0074082D0074082D0074082C0074082C0074082B0074082B0074082B0074082A0074082A0074082A007408290074082A00740829007408290074082900740829007408290074082900740829007408280074082800740828007408</t>
  </si>
  <si>
    <t>FA150E00F8151200F5151A00F1152300ED152D00E9153600E5154000E1154800DD155100DA155A00D6156300D2156C00CF157500CA157E00C7158700C3159000BF159900BB15A200B615AB00B215B400AF15BD00AB15C600A715CF00A215D8009E15E1009A15EA009615F3009215FC008E1505018A150E0185151701811520017D1529017815330174153C01701545016B154E0167155701631560015E1569015A15720156157B01511584014D158E01481597014415A0013F15A9013B15B2013615BB013115C4012D15CE012815D6012315E0011F15E9011A15F2011515FB01101504020C150D020715160202152002FD142902F8143202F3143B02EE144402E9144E02E4145602DF146002DA146902D5147202CF147B02CB148402C5148D02C0149702BA14A002B514A902B014B202AB14BB02A514C402A014CE029A14D7029414E0028F14E9028914F2028414FB027E14050379140E03731417036D14200367142903611432035C143B035614450350144E034A145703441460033E1469033714730331147C032B14850325148E031E1497031814A0031214AA030B14B3030414BC03FE13C503F713CE03F013D803E913E103E313EA03DC13F303D413FC03CE130604C7130F04C0131804B9132104B1132B04AA133404A2133D049A13460493134F048C135804841362047D136B04751374046C137D04651386045D139004551399044D13A2044413AB043C13B5043213BE042A13C7042113D0041813D9041013E3040713EC04FD12F504F412FE04EA120805E1121105D8121A05CE122305C4122C05BA123605B0123F05A61248059B12510591125B05861264057B126D057012760565127F05591289054E12920543129B053712A4052B12AE051E12B7051212C0050512C905F811D305EB11DC05DD11E505D011EE05C211F805B4110106A5110A069611130688111D067911260668112F06591138064811420638114B062711540615115D0603116706F1107006DE107906CB108206B7108B06A31095068E109E067810A7066210B0064B10BA063410C3061B10CC060310D606E90FDF06CF0FE806B20FF106960FFB06780F0407590F0D07390F1607180F2007F50E2907D10E3207AC0E3C07850E45075C0E4E07300E5707030E6107D30D6A07A10D73076C0D7C07340D8607F80C8F07B90C9807760CA2072F0CAB07E10BB4078F0BBD07350BC707D40AD0076B0AD907F809E2077A09EB07ED08F5075108FE07A2070708DC061108FA051A08F5042308C2032D0816023808D5003F083A00420833004208300042082E0042082D0042082C0042082B0042082B0042082A0042082A00420829004208290042082900420829004208280042082900420828004208280042082800420828004208280042082700420827004208270042082700420827004208</t>
  </si>
  <si>
    <t>F9150E00F6151200F3151A00F0152200EB152C00E7153500E4153E00E0154700DC154F00D8155800D5156000D1156900CD157200C9157A00C5158300C2158C00BE159500BA159D00B615A600B215AF00AE15B700AA15C000A515C900A115D2009E15DB009A15E3009615EC009115F5008D15FE008915060185150F01801518017C15210178152A01741532016F153B016B15440167154D01631556015E155E015A15670156157001501579014C15820148158B01431594013F159C013A15A5013615AE013215B7012D15C0012815C9012315D1011F15DA011A15E3011515EC011115F5010C15FE010715070202150F02FD141802F9142102F3142A02EE143302EA143C02E4144502DF144E02DB145602D5145F02D1146802CB147102C5147A02C0148302BB148C02B6149502B0149D02AB14A602A614AF02A114B8029B14C1029514CA029014D3028B14DC028514E5027F14EE027A14F6027414FF026F1408036914110362141A035D14230357142C03511435034B143E03451446033F144F0339145803331461032C146A032614730320147C031914850313148D030D14970306149F03FF13A803F913B103F213BA03EC13C303E513CC03DE13D503D713DE03D013E703C913F003C213F903BB130104B4130A04AC131304A5131C049D13250496132E048F133704871340047F1349047713520470135B046813640460136D045813760450137F04471387043F139004361399042E13A2042513AB041D13B4041413BD040A13C6040113CF04F812D804EF12E104E512EA04DC12F304D312FC04C9120505BF120E05B5121605AB122005A0122805961231058C123A058112430576124C056B12550560125E0554126705491270053D1279053112820525128B05181294050C129D05FF11A605F211AF05E511B805D811C105C911CA05BC11D305AE11DC059F11E5059011ED058111F6057111FF05621109065111110641111A06301123061F112C060D113506FB103E06E9104706D6105006C3105906AE1062069A106B06851074066F107D065910860642108F062A1098061110A106F90FAA06DE0FB306C30FBC06A70FC5068B0FCE066C0FD7064D0FE0062C0FE9060B0FF206E80EFB06C30E04079D0E0D07750E16074B0E1F071F0E2807F10D3007C00D39078D0D4307570D4C071D0D5407E10C5E07A00C67075B0C6F07110C7807C20B81076C0B8A07100B9307AC0A9C073F0AA507C609AE074209B707AF08C0070A08C9074F07D2077B06DB078905E4076D04ED071403F707710101084500070835000708300007082D0007082C0007082B0007082A0007082A000708290007082900070829000708280007082800070828000708270007082700070827000708270007082700070827000708270007082600070826000708260007082600070826000708</t>
  </si>
  <si>
    <t>78160D00761610007316160070161C006B16230068162A0064163000611636005D163C005916430056164900531650004F1656004B165C00481663004416690040166F003C16760039167C0035168200311689002E168F002A16950026169C002216A2001E16A9001A16AF001616B6001316BC000E16C3000A16C9000616CF000216D600FE15DC00FA15E300F615E900F215F000EE15F600EA15FD00E6150301E1150A01DD151001D9151701D5151D01D0152401CC152A01C8153101C3153701BF153D01BB154401B6154A01B2155101AD155701A9155E01A41565019F156B019B1571019715780192157E018D15850189158B01841592017F1598017A159F017615A5017115AC016C15B2016715B9016215BF015D15C6015815CC015315D3014E15D9014915E0014415E6013F15ED013A15F4013515FA01301500022A15070225150D021F1514021A151B0215152102101528020A152E0204153502FF143B02F9144202F3144802ED144F02E8145502E2145C02DD146202D7146902D1146F02CB147602C4147C02BF148302B9148A02B3149002AC149702A6149D02A014A4029A14AA029314B1028D14B7028614BE028014C4027914CB027214D1026C14D8026514DE025E14E5025714EC025014F2024914F9024214FF023B14060333140C032C141303251419031D142003161426030E142D0306143403FF133A03F7134103EF134703E7134E03DF135403D6135B03CE136103C5136803BD136E03B4137503AC137C03A21382039913890390138F03871396037E139C037413A3036B13A9036113B0035813B6034D13BD034313C4033913CA032E13D1032413D7031913DE030E13E4030313EB03F812F103ED12F803E112FE03D5120504C9120C04BD121204B1121904A4121F049712260489122C047C1233046F123A04611240045312470445124D043612540426125A041612610407126704F7116E04E7117504D6117B04C5118204B3118804A1118F048E1195047B119C046811A3045311A9043F11B0042911B6041411BD04FE10C404E610CA04CE10D104B510D7049C10DE048110E4046610EB044A10F2042C10F8040D10FF04EE0F0505CD0F0C05AB0F1205870F1905620F20053B0F2605120F2D05E70E3305BA0E3A058B0E4005590E4705250E4E05EE0D5405B30D5B05750D6105330D6805ED0C6F05A20C7505530C7C05FD0B8205A10B89053E0B8F05D20A96055E0A9C05E009A3055509A905BC08B0051308B7055707BD058806C4059B05CA058C04D1054303D805A601E0059200E4052A00E6052400E6052200E6052000E6052000E6051F00E6051E00E6051E00E6051E00E6051D00E6051D00E6051D00E6051C00E6051D00E6051C00E6051C00E6051C00E6051C00E6051C00E6051C00E6051C00E6051B00E6051C00E6051B00E6051B00E605</t>
  </si>
  <si>
    <t>99160D00971611009416180091161E008C16270088162F008516360081163E007E1645007A164C007616540073165B006E1662006B16690067167100631678005F1680005B16870057168E005416960050169D004C16A5004816AC004416B4004016BB003C16C3003816CA003416D2003016D9002C16E1002816E8002416F0002016F7001B16FF001716060113160E010E1615010A161C010616240102162B01FE153301F9153B01F5154201F1154901EC155101E8155901E3156001DE156801DA156F01D6157701D1157E01CD158601C8158D01C3159501BE159C01BA15A401B515AB01B015B301AB15BA01A715C201A215CA019D15D1019815D9019415E0018E15E8018A15EF018515F7017F15FF017A15060276150E02701515026B151D026615240261152C025C15330257153B02511543024C154A0246155202411559023C15610236156802311570022B15770225157F02201587021A158E02151596020F159D020915A5020315AD02FD14B402F814BC02F114C302EB14CB02E614D202DF14DA02D914E102D314E902CD14F102C714F802C0140003BA140703B3140F03AD141703A6141E03A014260399142D03921435038B143D03851444037E144C037714530370145B036914620361146A035A147203531479034C148103441488033D149003351498032D149F032614A7031E14AE031614B6030F14BE030614C503FE13CD03F513D403ED13DC03E513E403DD13EB03D413F303CB13FA03C2130204BA130904B1131104A71319049E132104951328048B1330048213370478133F046E13460464134E045A1356044F135D04451365043A136C042F13740425137C04191383040E138B0403139204F7129A04EB12A204DF12A904D312B104C612B904BA12C004AD12C804A012D0049312D7048512DF047712E6046912EE045A12F6044C12FD043D1205052E120C051E1214050E121C05FD112305ED112B05DC113305CA113A05B8114205A5114905931151057F1159056B11600557116805421170052C11770516117F05FF108705E7108E05CF109605B5109D059B10A5058010AD056410B4054710BC052A10C4050A10CB05E90FD305C70FDA05A40FE2057F0FEA05590FF205300FF905070F0106DB0E0806AC0E10067B0E1806480E1F06110E2706D70D2E069A0D36065A0D3E06160D4506CD0C4D067E0C55062B0C5C06D00B6406700B6C06080B7306960A7B061C0A830696098A060309920662089906AF07A106E806A9060A06B0061005B806EF03C0067802C8062C01D0063700D4062C00D4062800D4062600D4062500D4062400D4062300D4062300D4062300D4062200D4062200D4062200D4062200D4062200D4062100D4062100D4062100D4062100D4062100D4062100D4062000D4062000D4062000D4062000D4062000D4062000D406</t>
  </si>
  <si>
    <t>8C160D008A1611008816180085161E00801627007C162F007916360075163D00711645006D164C006916540066165B00621662005E166A005A16710057167800531680004F1687004B168E004716960044169D003F16A5003B16AC003716B4003316BB002F16C3002C16CA002716D2002316D9002016E1001B16E8001716F0001316F7000F16FF000A16060106160E0102161501FE151D01FA152401F5152B01F1153301ED153B01E8154201E4154901DF155101DB155901D7156001D2156801CE156F01C9157701C5157E01C0158601BC158D01B7159501B2159C01AD15A401A915AB01A415B3019F15BB019B15C2019615CA019115D1018C15D9018715E0018215E8017D15EF017815F7017315FF016E15060269150E02641515025F151D025A15240255152C024F1534024A153B02451542023F154A023A15520235155902301561022A156802241570021F15770219157F02141587020E158E020815960203159D02FD14A502F714AD02F114B402EB14BC02E514C302DF14CB02D914D202D314DA02CD14E102C714E902C014F102BA14F802B4140003AD140703A7140F03A11417039A141E03931426038D142D03861435037F143D037814440372144C036B14530364145B035D14620356146A034E147203471479034014810338148803311490032A14970322149F031A14A7031214AE030B14B6030214BE03FA13C503F213CD03EA13D403E213DC03D913E403D113EB03C813F303BF13FA03B7130204AE130904A41311049C131904921320048913280480133004761337046C133F046213460458134E044F13560443135D043A1365042F136C042413740419137C040E13830403138B04F7129204EC129A04E012A204D412A904C812B104BB12B904AF12C004A212C8049512D0048712D7047A12DF046C12E6045E12EE044F12F6044112FD043212050522120C051312140503121C05F2112305E2112B05D1113305BF113A05AD1142059B1149058811510575115905601160054C11680537117005221177050B117F05F4108705DD108E05C4109605AB109D059110A5057610AD055A10B4053D10BC051E10C4050010CB05DF0FD305BD0FDB059A0FE205760FEA054F0FF205260FF905FD0E0106D00E0806A20E1006710E18063E0E1F06080E2706CE0D2E06910D3606500D3E060C0D4506C30C4D06750C5506210C5C06C80B6406670B6C06FE0A73068E0A7B06130A83068D098A06FA08920658089906A607A106DF06A806FF05B0060705B806E203C0066B02C8062501D0063600D3062C00D4062800D4062600D4062500D4062400D4062300D4062300D4062300D4062300D4062200D4062200D4062200D4062200D4062100D4062100D4062100D4062100D4062100D4062000D4062000D4062000D4062000D4062000D4062000D4062000D406</t>
  </si>
  <si>
    <t>63160E00621611005E1617005B161E005716260053162D00501634004C163B004816420045164900401650003D16570039165E003516650032166C002E1673002A167A0027168100231688001F168F001B16960018169D001316A4000F16AB000B16B2000816B9000316C000FF15C700FC15CE00F715D500F315DD00F015E400EC15EB00E715F200E315F900DF150001DA150701D6150E01D2151501CE151D01CA152401C5152B01C1153201BD153901B8154001B4154701B0154E01AB155601A7155D01A21564019E156B019915720195157901901581018C15880187158F01821596017D159D017915A4017415AB016F15B3016A15BA016615C1016115C8015C15CF015715D6015215DE014D15E5014815EC014315F3013E15FA0139150102341509022F1510022A15170224151E021F1525021A152C021515340210153B020A15420204154902FF145002FA145702F4145F02EF146602E9146D02E3147402DD147B02D8148202D2148A02CC149102C6149802C0149F02BB14A602B414AE02AE14B502A814BC02A214C3029C14CA029614D2028F14D9028914E0028314E7027C14EE027614F5026F14FD026914040362140B035C141203541419034E1421034714280340142F033914360332143D032A14450323144C031C14530315145A030E14610306146903FE137003F7137703EF137E03E7138503DF138D03D7139403CF139B03C613A203BE13A903B613B103AD13B803A413BF039C13C6039313CE038B13D5038213DC037813E3036F13EA036613F2035D13F90353130004491307043F130E04351315042B131D042113240416132B040C13320401133A04F6124104EB124804DF124F04D5125604C9125E04BD126504B1126C04A512730499127B048C1282047F128904721290046512970457129F044912A6043B12AD042C12B4041E12BC040F12C304FF11CA04EF11D104E011D804D011E004BE11E704AD11EE049B11F6048A11FD047711040564110B05511112053C111A052811210513112805FD102F05E7103605D0103E05B81045059F104C05861053056C105B05501062053410690517107005F80F7805D90F7F05B80F8605960F8D05720F95054D0F9C05260FA305FD0EAA05D20EB205A40EB905760EC005440EC705100ECE05D80DD6059E0DDD05600DE4051D0DEB05D70CF3058C0CFA053C0C0106E70B09068A0B1006270B1706BB0A1E06460A2506C7092D063B093406A3083B06FB07420640074A066F065106840558067B045F063A036706A3017006890075062E00760628007606250076062400760623007606220076062200760621007606210076062000760620007606200076062000760620007606200076061F0076061F0076061F0076061F0076061F0076061E0076061F0076061E0076061E0076061E0076061E007606</t>
  </si>
  <si>
    <t>63160C0061160E005F1611005C1615005916190055161D00521620004F1624004B16280048162C0045162F00411633003E1637003B163A0038163E0035164200311646002E1649002A164D002716510024165500201659001C165C001916600015166400121668000F166C000B166F00071673000416770000167B00FC157F00F9158300F5158600F1158A00ED158E00EA159200E6159600E2159900DE159D00DA15A100D615A500D315A900CF15AD00CB15B100C715B400C315B800BF15BC00BA15C000B715C400B215C800AE15CC00AA15CF00A615D400A215D7009E15DB009A15DF009515E3009115E7008D15EB008815EF008415F2007F15F6007B15FA007615FE00721502016E15060169150A0165150E01601512015B1515015715190152151D014D15210148152501431529013F152D013A15310135153401301538012B153C0126154001211544011C15480117154C01121550010D1554010715570102155B01FD145F01F8146301F2146701EC146B01E7146F01E1147301DC147701D6147A01D1147E01CB148201C5148601BF148A01B9148E01B3149201AE149601A7149A01A2149E019C14A2019514A5018F14A9018814AD018214B1017C14B5017514B9016F14BD016814C1016114C5015A14C9015414CC014D14D0014614D4013F14D8013814DC013014E0012914E4012214E8011B14EC011314F0010B14F4010314F801FB13FB01F413FF01EC130302E4130702DC130B02D3130F02CB131302C2131702BA131B02B1131F02A81323029F13260296132A028D132E02841332027A13360271133A0267133E025D1342025213460248134A023E134E0233135202291355021D135A0212135D0207136102FC126502F0126902E4126D02D8127102CB127502BF127902B2127D02A5128102981285028A1289027C128C026E1290025F1294025012980241129C023212A0022212A4021212A8020112AC02F011B002DE11B402CC11B802B911BC02A711C0029411C3028011C8026B11CB025511CF023F11D3022911D7021211DB02FA10DF02E110E302C710E702AC10EB029110EF027410F3025710F7023810FA021710FF02F60F0203D30F0603AF0F0A03890F0E03610F1203380F16030C0F1A03DE0E1E03AE0E22037B0E2603450E2A030D0E2E03D10D3103920D36034E0D3903070D3D03BA0C4103680C4503110C4903B40B4D034F0B5103E20A55036D0A5903EF095C0365096003CF0864032908680373076C03A8067003C8057403C904780399037C03140281034A018403220086031900860316008603140086031300860312008603120086031100860311008603110086031100860311008603110086031100860310008603100086031000860310008603100086031000860310008603100086030F0086030F008603100086030F008603</t>
  </si>
  <si>
    <t>6A170C0068170F0066171300621718005E171E005A17240057172A0053172F004F1735004C173A00481740004517450041174A003D1750003A17550036175B00331760002E1766002A176C0027177100231777001F177C001B1782001717870013178D00101793000C17980008179E000417A3000017A900FB16AE00F816B400F316B900EF16BF00EB16C500E716CA00E316D000DF16D600DB16DB00D716E100D216E600CE16EC00C916F200C516F700C116FD00BD160201B8160801B4160E01B0161301AB161901A7161F01A31624019D162A0199162F019416350190163B018C1640018716460182164C017D1651017916570174165C016F1662016A16680165166D01611673015B16790157167E01521684014D168A0148168F01431695013D169B013816A0013316A6012E16AB012916B1012416B7011E16BC011916C2011416C8010E16CE010916D3010316D901FE15DF01F815E401F315EA01ED15EF01E715F501E215FB01DC150002D6150602D0150C02CB151102C4151702BF151D02B8152202B2152802AC152E02A61533029F15390299153F02931544028D154A02861550028015550279155B02721561026C15660265156C025E1572025815770250157D0249158302421588023B158E02341594022D15990226159F021E15A5021715AA020F15B0020815B6020015BC02F814C102F014C702E814CD02E014D202D814D802D014DE02C814E302BF14E902B714EF02AE14F402A514FA029C140003931405038A140B0381141003781416036E141C03651422035B14280351142D03471433033D14390333143E03281444031E144A0313144F0308145503FD135B03F2136003E6136603DB136C03CF137103C3137703B7137D03AB1382039E13880391138E0385139403771399036A139F035C13A4034E13AA034013B0033113B6032313BB031313C1030313C703F412CC03E312D203D212D803C212DD03B012E3039E12E9038C12EF037A12F4036612FA03521200043E12050429120B0414121104FE111604E7111C04D0112204B71128049F112D04851133046A1139044F113E043211440415114A04F7104F04D7105504B6105B0494106104701066044A106C0424107104FB0F7704D00F7D04A30F8304750F8804440F8E04100F9404D90E9904A00E9F04620EA504220EAA04DE0DB004950DB604470DBC04F40CC1049B0CC7043B0CCD04D50BD204660BD804ED0ADE046C0AE404DD09E9044109EF049508F404D507FA04010700051006060505050B05C2031105050218051B011C0528001F0520001F051D001F051C001F051B001F051A001F051A001F0519001F0518001F0518001F0518001F0518001F0518001F0518001F0518001F0518001F0517001F0517001F0517001F0517001F0517001F0517001F0517001F0517001F0517001F05</t>
  </si>
  <si>
    <t>5C170C005A1710005717160053171C004F1724004B172C004817330044173A00401741003C17480039174E003517550031175C002D17630029176A0025177100221778001E177F001A17860016178D00121794000E179B000917A2000617AA000217B100FD16B800F916BF00F516C600F116CD00ED16D400E916DB00E416E200E016E900DC16F000D816F700D416FF00CF160601CB160D01C6161401C2161B01BE162201BA162901B5163001B1163701AC163F01A7164501A3164D019E16540199165B0195166201901669018C1670018716770183167E017E16860179168D01741694016F169B016A16A2016516A9016116B0015C16B8015716BF015216C6014D16CD014816D4014316DB013E16E3013916EA013316F1012E16F8012916FF01241606021E160D021916140214161C020E16230209162A0204163102FE153802F9153F02F3154702ED154E02E7155502E2155C02DC156302D6156A02D1157202CB157902C5158002BF158702B9158E02B2159602AD159D02A715A402A015AB029A15B2029415B9028E15C1028815C8028115CF027A15D6027415DD026E15E4026715EC026115F3025A15FA02531501034C15080345150F033E15170337151E033015250329152C03221533031B153B03131542030C15490304155003FD145703F5145E03ED146603E6146D03DE147403D6147B03CE148203C5148A03BD149103B5149803AD149F03A414A6039C14AE039314B5038A14BC038114C3037814CA036F14D1036514D9035D14E0035314E7034A14EE034014F5033614FD032C14040422140B04181412040E141A0403142104F8132804EE132F04E3133604D7133E04CC134504C0134C04B5135304AA135A049D1362049113690485137004781377046B137E045E13850451138D044313940436139B042713A2041913AA040A13B104FB12B804EC12BF04DC12C704CD12CE04BD12D504AC12DC049B12E3048912EA047812F2046612F90452120005401207052C120F051812160503121D05EE112405D9112C05C1113305AA113A05921141057A11480560115005461157052B115E050F116505F2106D05D4107405B5107B0594108205721089054F1091052A10980504109F05DC0FA605B20FAE05870FB505590FBC05290FC305F50ECA05C00ED205880ED9054D0EE0050D0EE705CA0DEF05820DF605360DFD05E40C04068C0C0B062D0C1306C60B1A06570B2106DD0A2806580A3006C709370626093E0671084506A7074C06C3065406BE055B06920462061B036A06790172063E0076062A00760625007606230076062200760621007606210076062000760620007606200076061F0076061F0076061F0076061F0076061F0076061E0076061E0076061E0076061E0076061E0076061E0076061E0076061D0076061D0076061D0076061E007606</t>
  </si>
  <si>
    <t>F1160D00EF161200EC161A00E8162200E4162D00E0163600DC163F00D8164800D4165100D0165A00CC166300C8166D00C4167500C1167F00BD168800B8169100B4169A00B016A300AC16AC00A916B500A416BE00A016C7009C16D1009816DA009316E3008F16EC008B16F5008716FE00821607017E1611017A161A017616230171162C016C16350168163F0164164801601651015B165A015616630152166C014E16760149167F0144168801401691013B169B013716A4013216AD012E16B6012816BF012416C9011F16D2011A16DB011516E4011016EE010B16F7010716000202160902FD151202F8151C02F3152502EE152E02E9153702E4154102DE154A02D9155302D4155C02CF156602CA156F02C5157802C0158102BA158B02B5159402AF159D02AA15A602A415B0029F15B9029A15C2029415CB028E15D5028915DE028315E7027D15F1027815FA02721503036C150C036615160361151F035A152803541532034E153B034815440342154D033C15560336156003301569032A15720323157C031D15850317158E03101598030A15A1030315AA03FD14B303F614BD03EF14C603E814CF03E114D803DB14E203D414EB03CD14F403C514FE03BE140704B7141004B0141A04A9142304A1142C049A14360493143F048B144804831451047C145B04741464046C146D04631477045C148004541489044B14930444149C043B14A5043214AF042A14B8042114C1041914CB041014D4040614DD04FD13E604F513F004EB13F904E2130205D8130C05CF131505C5131E05BB132805B1133105A7133A059D13440592134D05881356057E13600573136905671372055D137C055213850546138E053A1398052E13A1052313AA051613B4050A13BD05FD12C605F012D005E312D905D612E205C912EC05BB12F505AD12FF059F1208069012110682121A067312240663122D065312360643124006331249062212530611125C06FF116506EE116F06DB117806C9118106B6118B06A21194068D119D067911A7066311B0064D11BA063611C3062011CC060711D606EF10DF06D510E806BB10F1069F10FB068310040766100E07481017072910200708102A07E60F3307C20F3C079E0F4607780F4F07500F5807250F6207F90E6B07CB0E75079A0E7E07670E8707310E9107F80D9A07BC0DA3077B0DAD07370DB607ED0CC0079E0CC9074A0CD207EE0BDC078B0BE5071E0BEE07A90AF807260A010895090A08F30814083F081D087107260886063008790539083D044308AD024D08160156083D005A0834005A0830005A082E005A082D005A082C005A082B005A082A005A082A005A082A005A0829005A0829005A0829005A0829005A0829005A0828005A0828005A0828005A0828005A0827005A0828005A0827005A0827005A0827005A0827005A0827005A08</t>
  </si>
  <si>
    <t>C7160D00C5161100C2161900BF162100BB162B00B6163400B3163D00AF164500AB164E00A7165600A3165F009F1667009B1670009816780094168100901689008C16920088169B008416A3008016AC007C16B5007816BD007416C6006F16CF006B16D7006716E0006316E9005F16F1005B16FA005716030152160B014E1614014A161D014616250141162E013D16370138164001341648012F1651012B165A012716620122166B011E16740119167C011516850110168E010B16970107169F010216A801FE15B101F915BA01F415C201F015CB01EB15D401E615DD01E115E501DC15EE01D715F701D3150002CE150802C9151102C4151A02BF152302BA152B02B5153402AF153D02AA154602A5154E02A01557029B15600296156902901571028B157A028615830281158C027B15940276159D027015A6026B15AF026615B7026015C0025A15C9025515D2024F15DB024915E3024315EC023E15F5023815FE02321507032C150F0326151803201521031A152A03141532030E153B030815440302154D03FB145603F5145E03EF146703E8147003E2147903DC148203D5148A03CE149303C8149C03C114A503BA14AE03B314B603AC14BF03A514C8039F14D1039714DA039014E2038914EB038214F4037A14FD03731406046C140E04641417045C142004551429044D14310445143A043D14430436144C042D14550425145E041D14670415146F040C14780404148104FB138A04F3139304EA139B04E113A404D813AD04CF13B604C613BF04BC13C804B313D004AA13D904A013E2049613EB048C13F4048213FD04781305056D130E0563131705581320054E1329054213320538133A052D13430521134C051513550509135E05FD126605F2126F05E5127805D8128105CB128A05BF129305B1129C05A412A4059712AD058812B6057A12BF056C12C8055D12D1054E12D9053E12E2052F12EB051F12F4050F12FD05FD110606ED110E06DB111806C9112006B7112906A411320690113B067D11440668114C06531155063E115E062811670611117006FA107906E3108206C9108B06AF10940696109C067910A5065E10AE063F10B7062110C0060210C906E10FD106BF0FDA069C0FE306760FEC064F0FF506260FFE06FC0E0707D00E0F07A10E1807700E21073C0E2A07050E3307CC0D3C078E0D45074C0D4E07070D5607BB0C5F076B0C6807140C7107B60B7A074F0B8307DF0A8C07640A9407DC099D074309A6079908AF07D807B807FD06C1070006CA07DC04D3077D03DC07AC01E6076B00EC073400ED072F00ED072C00ED072B00ED072A00ED072900ED072900ED072800ED072800ED072700ED072700ED072700ED072700ED072700ED072600ED072600ED072600ED072600ED072500ED072500ED072500ED072500ED072500ED072500ED072500ED07</t>
  </si>
  <si>
    <t>D2160D00D0161200CD161B00C9162300C4162E00C0163800BC164200B8164B00B4165500B0165E00AD166800A9167100A5167A00A11684009D168D00991697009416A0009016AA008C16B3008816BD008416C6008016D0007C16D9007716E3007416ED006F16F6006A16000166160901621613015E161C015916260155162F01511639014C16430148164C01431656013F165F013A1669013616730131167C012D16860128168F01241699011F16A3011A16AC011516B6011116BF010C16C9010716D3010216DC01FE15E601F915F001F415F901EF150302EA150D02E5151602E0152002DB152902D6153302D1153D02CC154602C7155002C2155A02BD156302B8156D02B2157702AD158002A8158A02A31593029D159D029815A7029215B1028D15BA028815C4028215CE027C15D7027715E1027115EB026C15F4026615FE02611508035B15110355151B034F15250349152E03431538033D15420337154B03321555032C155F03251568031F15720319157C03131586030C158F03071599030015A203FA14AC03F314B603EC14C003E614C903DF14D303D914DD03D214E603CB14F003C414FA03BD140304B7140D04B0141704A9142104A2142A049A14340493143E048C144704841451047D145B04761465046E146E04661478045F14810457148B044F14950447149F043F14A8043714B2042E14BC042714C6041E14CF041614D9040E14E3040514EC04FC13F604F3130005EA130A05E1131305D8131D05CF132705C6133105BC133A05B3134405A9134E059E135805951361058B136B058113750576137F056C1388056213920557139C054D13A5054113AF053513B9052A13C3051F13CC051213D6050713E005FB12EA05EE12F305E212FD05D5120706C8121106BC121A06AE122406A0122E06931238068412410676124B066712550658125F06491268063A12720629127C061912860609129006F7119906E711A306D511AD06C311B606B011C0069D11CA068911D4067511DD066111E7064C11F1063611FB062011050709110F07F1101807D8102207BF102C07A51035078A103F076F1049075210530735105D0715106607F50F7007D40F7A07B10F84078D0F8D07670F9707400FA107170FAB07EB0EB507BE0EBE078E0EC8075C0ED207270EDC07EF0DE607B40DEF07750DF907310D0308E90C0D089D0C16084A0C2008F10B2A08900B3408280B3D08B30A4708350A5108A9095B080C0965085D086E0897077808B6068208B3058C08850496081803A0085F01AB084300B0083700B0083300B0083100B0082F00B0082E00B0082D00B0082D00B0082C00B0082C00B0082B00B0082B00B0082B00B0082A00B0082A00B0082A00B0082A00B0082A00B0082900B0082900B0082900B0082900B0082900B0082900B0082900B0082900B0082900B008</t>
  </si>
  <si>
    <t>31170D002E1711002B17180028172000231729001F1732001B173A001817420014174A00101752000C175B000817630004176B0000177300FC167B00F8168300F4168B00F0169400EC169C00E816A400E416AC00E016B400DC16BD00D816C500D416CD00CF16D500CB16DE00C716E600C216EE00BE16F700BA16FF00B6160701B2160F01AD161801A9162001A4162801A01631019B16390197164101921649018E1652018A165A018516620181166A017C16730177167B01731683016E168C016916940164169C016016A5015B16AD015716B6015216BE014D16C6014816CE014316D7013E16DF013916E7013416F0012F16F8012A16000225160902201611021B1619021616220211162A020B16320206163B0201164302FC154C02F7155402F1155C02EB156402E7156D02E0157502DB157D02D6158602D0158E02CB159702C5159F02C015A802BA15B002B415B802AE15C102A815C902A315D1029C15DA029615E2029115EA028B15F3028515FB027E15040378150C03721514036C151D03661525035F152D035915360352153E034C15470345154F033F15570338156003321568032B157003241579031D158103161589030F15920308159A030215A203FA14AB03F314B303EB14BC03E414C403DD14CC03D514D503CE14DD03C614E603BE14EE03B714F603AF14FF03A71407049F141004971418048E142004861429047E14310475143A046D14420464144A045B14530453145B044A14640441146C04381474042E147D04251485041B148E041214960408149E04FE13A704F413AF04EA13B804E013C004D513C904CB13D104C013D904B513E204AB13EA049F13F3049413FB04881303057D130C057113140565131D05581325054D132E054013360533133E052613470518134F050B135805FD126005F0126805E1127105D2127A05C4128205B4128A05A512920595129B058512A4057512AC056412B4055312BD054112C5052F12CE051D12D6050912DF05F611E705E211F005CE11F805B9110006A31109068D11110676111A065F11220647112A062D11330615113B06F9104406DE104C06C2105506A4105D068610650665106E064410760622107F06FE0F8706D90F9006B20F98068A0FA1065F0FA906320FB106030FBA06D20EC2069E0ECB06670ED3062C0EDC06EF0DE406AD0DEC06660DF5061C0DFD06CA0C0607730C0E07150C1707AE0B1F073E0B2807C30A30073B0A3807A2094107F90849073B08520761075A07690663074A056B07F603740714027E07E1008407340086072D0086072A0086072800860727008607270086072600860726008607250086072500860725008607240086072400860724008607240086072400860723008607230086072300860723008607230086072300860723008607230086072300860723008607</t>
  </si>
  <si>
    <t>96160D0094161100901618008D162000891629008516320081163A007D1643007A164B007616530072165B006E1663006A166C006616740063167C005F1684005B168C005716950053169D004F16A5004B16AE004716B6004316BE003F16C6003B16CF003716D7003316DF002F16E8002A16F0002716F800221601011E1609011A16110116161A01111622010D162A010916330104163B0100164301FC154C01F7155401F3155C01EF156501EA156D01E6157501E1157E01DD158601D8158E01D4159701CF159F01CA15A801C615B001C115B801BC15C101B815C901B315D101AE15DA01A915E201A415EA019F15F3019B15FB019615040292150C028D15140287151D02821525027D152E027815360273153F026E15470269154F02641558025F15600259156902541571024E1579024A15820244158A023F15930239159B023415A3022E15AC022815B4022315BD021D15C5021715CD021215D6020C15DE020715E7020115EF02FB14F802F5140003EF140803E9141103E3141903DD142203D7142A03D1143303CB143B03C4144303BE144C03B7145403B1145D03AB146503A4146D039E14760397147E039014870389148F03831498037C14A0037514A9036E14B1036714B9036014C2035914CA035214D3034B14DB034414E4033C14EC033414F4032D14FD03251405041E140E04161416040E141F0405142704FD133004F6133804EE134004E6134904DD135104D5135A04CC136204C4136B04BB137304B2137C04A81384049F138D04961395048D139E048413A6047A13AE047113B7046713BF045D13C8045313D0044913D9043E13E1043413E9042913F2041E13FB041313030508130C05FD121405F2121D05E6122505DA122D05CE123605C2123E05B5124705A9124F059C1258058F126005821269057412710566127A055712820549128B053B1293052C129C051D12A4050E12AD05FD11B505ED11BD05DD11C605CC11CE05BA11D705A911E0059611E8058411F0057011F9055D11020649110A06341113061F111B0609112306F3102C06DB103406C4103D06AB10450692104E06771056065C105F063F1067062210700604107806E50F8106C40F8906A20F92067F0F9A065A0FA306330FAB060C0FB406E00EBC06B40EC506860ECD06550ED606210EDE06EB0DE706B10DEF06740DF806340D0007EE0C0907A30C1107540C1907FE0B2207A00B2B073B0B3307CD0A3C07530A4407CD094D073809550791085E07D3076607FE066F0707067707E904800796038807C00193078F00980733009A072D009A072B00990729009A0728009A0727009A072700990726009A072600990726009907250099072500990725009A0725009A0724009A0724009A0724009A0724009A0724009A0724009A0723009A0723009A0723009A0723009A0723009A07</t>
  </si>
  <si>
    <t>A9160D00A8161000A5161600A1161C009D16230099162A0096163100921637008E163E008B16440087164B0084165100801658007D165E007916650075166B00721672006D16780069167F006616850062168C005E1693005A1699005716A0005316A6004F16AD004B16B3004716BA004316C1003F16C7003B16CE003716D4003316DB002F16E2002A16E8002616EF002216F5001E16FC001A16030116160901111610010D16170109161D010516240100162B01FC153101F8153801F3153F01EF154501EB154C01E6155301E2155901DD156001D8156701D4156D01CF157401CB157A01C6158101C2158801BD158F01B8159501B4159C01AF15A201AA15A901A515B001A015B7019B15BD019615C4019115CB018C15D1018715D8018215DF017D15E5017815EC017315F3016E15F90169150002631507025E150D025915140253151B024E1521024815280243152F023E15350238153C02321543022D15490227155002211557021C155D021615640210156B020A15720204157802FF147F02F9148602F2148C02EC149302E6149A02E014A002D914A702D314AE02CD14B502C714BB02C014C202B914C902B314CF02AC14D602A514DD029F14E4029814EA029114F1028A14F8028314FE027C14050375140C036E141203661419035E1420035814260350142D034914340341143B03391441033114480329144F032114560319145C031114630308146A0300147003F7137703EF137E03E6138403DE138B03D4139203CC139903C2139F03B913A603B013AD03A613B3039C13BA039313C1038913C8037F13CE037513D5036A13DC036013E3035513E9034B13F0034013F7033413FD03291304041D130B041213120406131804F9121F04EE122604E1122D04D4123304C7123A04BA124104AC1247049F124E049112550482125C047412620466126904561270044712770436127D042612840416128B0405129204F4119804E2119F04D011A504BD11AC04AA11B3049611BA048211C1046D11C7045711CE044211D5042B11DC041411E204FC10E904E310F004C910F604AE10FD049310040576100B055A1011053B1018051B101F05FA0F2605D80F2C05B40F33058F0F3A05690F4105400F4805160F4E05E90E5505BA0E5C05890E6205550E69051F0E7005E60D7705A90D7D05690D8405250D8B05DC0C91058F0C98053C0C9F05E30BA605840BAD051E0BB305AE0ABA05370AC105B309C8052309CE058408D505D507DC051107E2053306E9053A05F0051904F705A002FE054D0105063300090628000906240009062200090621000906200009061F0009061F0009061E0009061E0009061E0009061E0009061D0009061D0009061D0009061D0009061D0009061D0009061C0009061C0009061C0009061C0009061C0009061C0009061C0009061C000906</t>
  </si>
  <si>
    <t>A4160D00A21610009F1616009C161C009816230094162A00901631008D16370089163D008616440082164A007F1651007B16570077165E007416640070166B006C1671006816780064167E00611685005D168B00591692005516980052169F004E16A5004A16AC004616B2004216B9003E16C0003A16C6003616CD003116D3002E16DA002A16E1002616E7002116EE001D16F4001916FB0015160101111608010C160F010816150104161C0100162201FB152901F7153001F3153601EF153D01EA154401E6154A01E1155101DC155701D8155E01D4156501CF156B01CB157201C6157901C1157F01BD158601B8158D01B3159301AE159A01AA15A001A515A701A015AE019B15B4019615BB019215C1018D15C8018815CF018315D6017D15DC017815E3017315E9016E15F0016915F7016415FD015F15040259150B02541511024E15180249151F02441525023E152C0239153302341539022E1540022815470222154D021D15540217155A02111561020C15680206156E0200157502FA147C02F3148202ED148902E8149002E1149602DB149D02D514A402CF14AA02C814B102C214B802BB14BE02B514C502AE14CC02A714D202A114D9029A14E0029314E6028C14ED028514F4027E14FA02771401037014080369140E03611415035A141C03531422034B142903441430033C14370334143D032C14440324144A031C145103141458030C145E0304146503FB136C03F3137203EA137903E2138003D8138703D0138D03C7139403BE139B03B513A103AB13A803A113AF039813B5038E13BC038413C3037A13C9037013D0036513D7035B13DD035113E4034513EB033B13F2033013F8032513FF03191306040D130C0401131304F5121A04E8122104DC122704CF122E04C2123504B5123B04A81242049A1248048C124F047E1256046F125D046112630451126A04421271043212780422127E041112850400128C04EF119204DD119904CB11A004B811A604A511AD049111B4047D11BA046811C1045311C8043D11CF042611D5040F11DC04F710E304DE10E904C510F004AA10F7048E10FD047210040555100B053610120516101805F50F1F05D30F2605AF0F2C058A0F3305630F3A053B0F4105100F4705E40E4E05B50E5505830E5C054F0E6205190E6905DF0D7005A30D7605630D7D051E0D8405D50C8A05880C9105350C9805DB0B9E057D0BA505150BAC05A70AB3052E0AB905AB09C0051909C7057C08CD05CB07D4050507DB052806E1052E05E8050B04EF059102F7054201FD053200010627000106230001062200010620000106200001061F0001061E0001061E0001061E0001061E0001061E0001061D0001061D0001061D0001061D0001061D0001061D0001061C0001061C0001061C0001061C0001061C0001061C0001061C0001061C000106</t>
  </si>
  <si>
    <t>96160D0095161000921616008F161C008B16230087162A0083163000801637007C163D007916440075164A00721650006D1657006A165D006616640063166A005F1671005B16770057167E005416840050168B004C1691004816980045169E004016A4003D16AB003916B2003516B8003116BF002D16C5002916CC002516D2002116D9001D16DF001916E6001516ED001016F3000C16FA00081600010416070100160D01FC151401F7151A01F3152101EF152801EB152E01E6153501E2153B01DE154201D9154801D5154F01D1155601CC155C01C7156301C3156A01BE157001BA157701B5157D01B0158401AC158B01A7159101A21598019E159F019915A5019415AB018F15B2018A15B9018515BF018015C6017B15CD017615D3017215DA016C15E0016715E7016215EE015D15F4015815FB01521501024D15080248150F02431515023D151C0238152202331529022E1530022815360222153D021D15440217154A02111551020C15570206155E0200156502FA146B02F4147202EE147802E8147F02E2148602DC148C02D6149302D0149A02CA14A002C414A702BD14AE02B714B402B014BB02AA14C202A414C8029D14CF029614D5028F14DC028814E3028214E9027B14F0027414F7026D14FD02651404035E140B03571411035014180348141E03411425033A142C03311432032A143903221440031A14460312144D030A14540302145A03F9136103F1136803E9136E03E1137503D7137C03CF138203C6138903BD139003B4139603AB139D03A113A3039813AA038E13B1038513B7037B13BE037113C5036713CB035C13D2035213D9034713DF033C13E6033213ED032713F3031B13FA031013000404130704F8120E04EC121504E0121B04D4122204C7122804BA122F04AD123604A0123C049212430484124A04761251046812570458125E04491264043A126B042A1272041A1279040A127F04F9118604E8118D04D6119304C4119A04B211A1049E11A7048B11AE047711B4046211BB044D11C2043711C9042111CF040911D604F110DD04D910E304C010EA04A610F1048A10F7046E10FE045110050533100B0513101205F20F1905D10F1F05AD0F2605890F2D05620F3305390F3A05100F4005E40E4705B50E4E05850E5505520E5C051C0E6205E40D6905A70D6F05680D7605240D7D05DC0C83058F0C8A053F0C9105E70B9705890B9E05240BA505B60AAB05400AB205BD09B9053009C0059408C605E807CD052707D3054E06DA055B05E1054004E705E002EF056A01F6053C00FA052900FA052400FA052200FA052000FA052000FA051F00FA051E00FA051E00FA051E00FA051E00FA051D00FA051D00FA051D00FA051D00FA051C00FA051C00FA051C00FA051C00FA051C00FA051C00FA051C00FA051C00FA051C00FA051C00FA051C00FA05</t>
  </si>
  <si>
    <t>85160C0083160E00801611007D1615007A16190077161E0074162100701625006C16290069162D0066163100631635005F1639005C163C005916410056164400521648004F164C004C165000481654004416580040165C003D1660003A1664003616680033166C002F1670002C1674002816780024167C00211680001D1684001916880015168C00121690000E1694000A16980006169C000216A000FE15A400FA15A800F715AC00F315B000EF15B400EB15B800E715BC00E315C000DF15C400DB15C800D715CC00D315D000CF15D400CB15D800C615DC00C215E000BE15E400BA15E800B615EC00B115F000AD15F400A815F900A415FD009F1501019B1505019615090192150D018D15110189151501851519017F151D017B15210176152501711529016D152D0168153101631535015E15390159153D01541541014F1545014A15490145154E01401552013B15560136155A0131155E012C1562012615660121156A011B156E0117157201111576010C157A0106157E0100158201FB148601F5148B01EF148F01E9149301E4149701DE149B01D8149F01D214A301CC14A701C614AB01C014AF01B914B301B314B701AD14BB01A714BF01A014C4019A14C8019314CC018D14D0018614D4017F14D8017814DC017114E0016A14E4016314E8015C14EC015514F0014E14F5014714F9013F14FD0137140102301405022814090220140D0219141102101415020814190200141D02F7132102EF132502E7132A02DE132E02D5133202CD133602C4133A02BB133E02B1134202A81346029E134A0295134E028B1352028213560277135B026D135F0262136302581367024D136B0242136F02371373022C13770220137B0214137F0209138402FD128802F0128C02E3129002D6129402CA129802BC129C02AF12A002A112A4029312A8028412AD027612B1026612B5025712B9024612BD023612C1022512C5021512C9020312CD02F111D102DF11D602CC11DA02B911DE02A511E2029011E6027B11EA026511EE024F11F2023711F6021F11FA020711FF02ED100303D2100703B7100B039A100F037D1013035E1017033E101B031D101F03FA0F2303D60F2703B00F2C03880F30035F0F3403330F3803060F3C03D60E4003A40E44036E0E4803360E4C03FB0D5003BC0D55037A0D5903330D5D03E80C6103970C6503420C6903E50B6D03820B7103180B7503A60A79032A0A7E03A10982030F0986036F088A03C0078E03FD0692032306960332059A0313049E03B102A3038401A7035700AA031C00AA031800AA031500AA031400AB031300AB031200AB031200AB031200AA031200AB031200AB031100AA031100AB031100AA031100AB031100AB031100AB031100AB031100AA031100AB031100AB031100AB031100AA031000AA031000AA031000AB031000AA03</t>
  </si>
  <si>
    <t>66160C0064160E00621611005F1614005B16180058161C0055162000521624004F1627004C162B0048162E0045163200421635003F1639003B163D003816400035164400311648002E164B002B164F00271653002416560020165A001D165E001916610016166500131669000E166D000B167000071674000416780000167B00FC157F00F9158300F5158600F2158A00EE158E00EA159200E6159500E2159900DE159D00DB15A100D715A400D315A800CF15AC00CB15B000C715B300C315B700BF15BB00BB15BF00B715C300B215C600AF15CA00AB15CD00A615D100A215D5009E15D9009A15DD009615E0009115E4008D15E8008915EC008415EF007F15F3007B15F7007615FB007215FF006E1502016915060165150A0160150E015C15110157151501521519014D151D0148152001441524013F1528013A152C0135153001301533012C15370126153B0121153F011C1542011715460112154A010C154E010715520102155501FD145901F7145D01F1146101EC146501E7146801E1146C01DC147001D6147401D0147701CA147B01C4147F01BE148301B8148601B3148A01AD148E01A7149201A11496019A149A0194149D018E14A1018714A5018114A9017A14AD017414B0016D14B4016614B8015F14BC015914BF015214C3014B14C7014414CB013D14CF013614D3012E14D6012714DA011F14DE011814E2011014E5010914E9010114ED01F913F101F113F501E913F901E113FC01D8130002D0130402C7130802BE130C02B5130F02AD131302A41317029A131B0291131E02881322027E13260275132A026B132E0261133202571335024D13390242133D02371341022D1345022113480216134C020B135002FF125402F3125802E7125C02DB125F02CE126302C2126702B5126B02A7126E029A1272028C1276027E127A026F127E0261128202521285024212890233128D02221291021212950201129802F0119C02DE11A002CB11A402B911A802A611AC029211AF027D11B3026811B7025311BB023C11BE022511C3020D11C602F510CA02DB10CE02C110D202A510D6028910D9026C10DD024D10E1022E10E5020D10E902EA0FED02C60FF002A00FF4027A0FF802500FFC02250FFF02F80E0303C80E0703970E0B03620E0F032A0E1303F00D1603B10D1A03700D1E03290D2203DF0C2603900C2A033B0C2D03E10B31037F0B3503170B3903A60A3C032B0A4003A70944031509480378084C03C9074F030D0753033906570349055B0337045F03E70263039C01670395006A031C006B0316006B0314006B0313006B0312006B0311006B0311006B0311006B0311006B0310006B0310006B0310006B0310006B0310006B0310006B030F006B030F006B030F006B030F006B030F006B030F006B030F006B030F006B030F006B030F006A030F006B03</t>
  </si>
  <si>
    <t>9D160C009C160D00991610009716130093161600901619008D161D008A1620008716230084162600801629007D162C007A162F007716320074163500701638006D163C0069163F0066164200631645005F1648005C164B0059164F0055165200521655004E1658004B165B0047165F0044166200401665003D16680039166B0035166E00311672002E1675002A16780026167B0023167F001F1682001B1685001816880014168B000F168F000B169200081695000416980000169C00FC159F00F815A200F415A500F015A900EC15AC00E815AF00E415B200E015B500DB15B900D715BC00D315BF00CF15C300CB15C600C615C900C215CC00BE15CF00B915D300B515D600B015D900AC15DC00A715E000A315E3009E15E6009A15E9009515ED009015F0008C15F3008715F6008215FA007D15FD0079150001741504016F1507016A150A0165150D01611511015B1514015615170151151A014C151D0147152101421524013D15270137152B0132152E012C15310127153401221538011C153B0116153E01111542010B1545010615480100154B01FA144E01F4145201EE145501E8145801E2145B01DC145F01D6146201D0146501CA146901C4146C01BD146F01B7147201B0147601AA147901A3147C019D148001961483018F14860188148A0181148D017A149001731493016C14970165149A015E149D015614A1014F14A4014714A7013F14AA013814AD013014B1012814B4012014B8011814BB011014BE010714C101FF13C401F713C801EE13CB01E513CE01DC13D201D313D501CA13D801C113DB01B713DF01AE13E201A413E5019A13E9019013EC018713EF017C13F3017213F6016713F9015D13FC0152130002461303023B13060230130A0224130D02181310020C13130200131702F4121A02E6121D02D9122002CC122402BF122702B1122A02A4122E0295123102861234027712380268123B0258123E0248124102381245022712480216124B0205124F02F2115202E0115502CD115902B9115C02A6115F02911162027C1166026711690250116C02391170022211730209117602F0107902D6107D02BB1080029F1083028110870263108A0244108D022310910201109402DE0F9702B90F9B02920F9E026A0FA1023F0FA402120FA802E20EAB02B10EAE027B0EB202420EB502050EB802C40DBB027E0DBF02320DC202E00CC502860CC802230CCC02B60BCF023E0BD202BA0AD602280AD9028509DC02CE08DF02FF07E3021707E6020906E902C504ED023503F002A801F3028300F5021800F6021300F6021100F6021000F6020F00F6020F00F5020F00F5020E00F6020E00F6020D00F6020E00F5020D00F5020D00F5020D00F6020D00F6020D00F6020D00F6020D00F5020D00F6020D00F5020D00F5020D00F6020D00F6020D00F5020D00F502</t>
  </si>
  <si>
    <t>0D160C000C160E000A161100071615000316190000161D00FD152100F9152500F6152800F3152C00F0153000ED153400E9153700E6153B00E3153F00E0154300DC154700D9154A00D5154E00D2155200CF155600CB155A00C8155E00C4156200C1156600BD156900BA156D00B6157100B2157500AF157900AB157D00A7158100A4158400A01588009C158C009915900095159400911598008E159C008A15A0008615A4008215A8007E15AC007A15AF007615B3007215B7006E15BB006A15BF006715C3006315C7005F15CB005A15CF005615D3005215D6004E15DB004A15DE004515E2004115E6003D15EA003915EE003415F2003015F6002C15FA002815FE00231502011E1506011A150A0115150E01111512010C1516010815190103151D01FF142101FA142501F5142901F0142D01EC143101E7143501E2143901DD143D01D8144101D3144501CE144901C9144D01C4145101BF145501BA145901B5145C01AF146101AA146501A5146801A0146C019A147001941474018F14780189147C01841480017E1484017814880173148C016D14900167149401611498015C149C015614A0015014A4014A14A8014414AC013D14B0013714B4013114B8012A14BC012414BF011E14C3011714C7011014CB010A14CF010314D301FC13D701F513DB01EE13DF01E813E301E013E701D913EB01D113EF01CA13F301C313F701BB13FB01B413FF01AC130302A41307029C130B0294130F028C131302851317027C131B0273131F026B132302621327025A132B0251132F02481333023F13370236133B022D133F02231342021A13470210134B0206134F02FC125202F2125602E7125A02DD125E02D2126202C7126602BD126A02B1126E02A61272029B1276028F127A0282127E02771282026A1286025E128A0251128E02431292023612960228129A021A129E020C12A202FD11A602EF11AA02DF11AE02D011B202C011B602B011BA02A011BE028E11C2027D11C6026B11CA025811CE024611D2023211D6021E11DA020A11DE02F510E202DF10E602C910EA02B210EE029A10F2028110F6026810FA024E10FE023310020317100603FA0F0A03DB0F0E03BC0F12039C0F16037A0F1A03570F1E03320F22030B0F2603E30E2A03B80E2E038C0E32035D0E36032C0E3A03F80D3E03C10D4203860D4603470D4A03050D4E03BD0C5203710C56031D0C5A03C20B5D035F0B6103F30A65037B0A6903F6096D0361097103B9087503FC07790328077D033406810311058503AC038903DF018E03FA0090031E00920318009203150092031400920313009203120092031200920311009203110092031100920311009203110092031100920311009203110092031000920310009203100092031000920310009203100092031000920310009203100092031000920310009103</t>
  </si>
  <si>
    <t>F6160D00F4161200F1161900ED162100E9162B00E5163400E1163C00DD164500D9164D00D5165600D1165E00CD166700C9166F00C5167800C1168000BD168900BA169200B6169A00B216A300AE16AB00AA16B400A516BC00A116C5009D16CD009916D6009516DF009016E7008C16F0008816F9008416010180160A017B16130177161B01731624016E162C016A16350165163E01611646015D164F015816580154166001501669014B16720146167A01411683013D168C013816940133169D012F16A6012A16AE012616B7012116BF011C16C8011716D1011316D9010D16E2010816EB010416F401FE15FC01FA150502F5150E02F0151602EB151F02E6152802E0153102DB153902D6154202D1154B02CC155302C7155C02C2156502BC156D02B7157602B1157F02AC158702A7159002A11599029C15A2029615AA029015B3028B15BC028515C5027F15CD027A15D6027415DF026E15E7026815F0026215F9025D15020356150A03501513034A151C03441524033E152D033815360332153F032C154703261550031F1559031915610312156A030B15730305157C03FE148403F8148D03F1149603EA149F03E314A703DC14B003D514B903CF14C203C814CA03C014D303B814DC03B114E503AA14ED03A314F6039C14FF03941408048C141004841419047D14220475142B046D14330465143C045D14450454144E044C14560444145F043C146804331471042A1479042114820419148B041014940406149C04FE13A504F413AE04EB13B704E213BF04D813C804CE13D104C413DA04BB13E204B013EB04A613F4049B13FD049113060587130E057C13170571132005661329055A1331054F133A054313430537134C052B1355051F135D051213660506136F05F9127805EB128105DE128905D1129205C3129B05B512A305A612AC059712B5058812BE057912C7056A12CF055A12D8054912E1053912EA052812F3051712FB0505120406F2110D06E0111606CC111F06B9112806A5113006901139067B11420665114B064E11530637115C062011650607116E06EE107706D3107F06B81088069C1091067F109A066110A3064210AB062010B406FF0FBD06DC0FC606B70FCF06910FD706690FE0063F0FE906130FF206E50EFB06B50E0307820E0C074C0E1507130E1E07D70D2707970D2F07540D38070C0D4107BF0C4A076C0C5307140C5B07B40B64074D0B6D07DC0A7607610A7F07DB09870746099007A0089907E807A2071807AB072D06B4071D05BC07E303C5073302D007EE00D7073800DA073100DA072D00DA072B00DA072A00DA072900DA072900DA072800DA072800DA072700DA072700DA072700DA072700DA072700DA072600DA072600DA072600DA072500DA072500DA072500DA072500DA072500DA072500DA072500DA072500DA072500DA07</t>
  </si>
  <si>
    <t>6C150D006A150E006815110065151400621517005F151B005C151E0059152100561524005315280050152B004D152E004A153100461534004415380040153B003D153E003A154100371545003415480031154B002D154E002A155200271555002315580020155B001D155F001915620016156500121569000F156C000C156F00081572000515760001157900FE147D00FA148000F7148300F3148600EF148A00EC148D00E8149000E4149400E0149700DD149A00D9149D00D514A100D114A400CE14A800CA14AB00C614AE00C214B200BE14B500BA14B800B714BC00B314BF00AF14C200AB14C600A614C900A314CC009E14D0009A14D3009614D6009214DA008E14DD008914E0008514E4008114E7007D14EA007814EE007414F1007014F4006B14F8006714FB006214FF005E140201591405015514090150140C014B140F0147141301431416013D141A0139141D01341420012F1424012A14270125142A0120142E011B14310117143401121438010C143B0107143E0102144201FC134501F7134801F2134C01ED134F01E8135301E2135601DD135901D7135D01D1136001CC136401C6136701C0136A01BB136E01B5137101AF137401A9137801A3137B019D137E0197138201911385018B13880184138C017E138F0178139301711396016B13990164139D015D13A0015713A4015013A7014913AA014113AE013B13B1013413B5012D13B8012513BB011E13BF011613C2010F13C5010813C9010013CC01F812CF01F012D301E812D601E012DA01D812DD01D012E001C812E401BF12E701B612EA01AE12EE01A512F1019C12F5019312F8018A12FB018012FF01771202026D1206026312090259120C024F121002451213023B12160230121A0225121D021A1221020F12240204122702F8112B02ED112E02E1113202D5113502C9113902BC113C02B0113F02A211430295114602881149027A114D026B1150025D1154024E1157023F115A0230115E022011610210116402FF106802EF106B02DD106F02CB107202B9107502A710790293107C027F1080026B1083025610870240108A022A108D0213109102FB0F9402E30F9802CA0F9B02AF0F9E02930FA202780FA502590FA8023B0FAC021B0FAF02F90EB302D50EB602B00EB902880EBD025E0EC002310EC302020EC702CE0DCA02980DCE025D0DD1021D0DD402D70CD8028A0CDB02360CDE02DC0BE202780BE502090BE9028F0AEC02070AEF026A09F302BB08F602F007F902F406FD02B6050003ED030403BD0107036F00090317000903130009031200090311000903100009030F0009030F0009030F0009030F0009030E0009030E0009030E0009030E0008030E0009030E0009030E0008030E0009030E0009030E0009030E0009030D0009030E0009030D0009030D0009030D0009030D000903</t>
  </si>
  <si>
    <t>26160C0025160E0022161000201612001C1616001916190016161B0013161E00101621000C1624000A1627000616290004162C0000162F00FD153200FA153500F7153700F3153A00F1153D00ED154000EA154300E7154600E4154800E0154B00DC154E00D9155100D6155400D2155700CF155A00CB155D00C8155F00C4156200C1156500BD156800BA156B00B6156E00B2157100AF157400AB157700A7157900A3157D00A0157F009C158200981585009415880090158B008D158E008915910085159400811597007D159A0079159D0075159F007115A2006D15A5006915A8006515AB006115AE005D15B1005915B4005415B7005015BA004C15BD004715C0004315C3003F15C5003B15C8003615CB003215CE002D15D1002915D4002415D7002015DA001B15DD001615E0001215E3000D15E6000915E9000415EC00FF14EF00FA14F200F614F400F014F700EB14FA00E614FD00E1140001DC140301D7140601D2140901CD140C01C8140F01C2141201BD141501B8141801B3141B01AD141E01A7142101A21424019D1427019714290191142C018B142F0186143201801435017A14380174143B016F143E0168144101621444015C14470156144A014F144D0149145001431453013D145601361459012F145C0128145F01211462011B146501141468010E146A0106146D01FF137001F8137301F0137601EA137901E2137C01DB137F01D2138201CB138501C3138801BB138B01B3138E01AB139101A31394019A13970193139A018A139D018213A0017813A3016F13A6016713A9015E13AC015413AF014B13B2014113B5013813B8012E13BB012413BD011A13C0011013C3010513C601FB12C901F012CC01E512CF01D912D201CE12D501C312D801B712DB01AB12DE019F12E1019212E4018612E7017912EA016C12ED015E12F0015112F3014212F6013412F9012612FC011612FF0108120202F8110502E8110802D8110B02C7110E02B6111102A511140292111602801119026D111D0259111F0246112302311125021C11280206112B02EF102E02D8103102C0103402A71037028E103A0273103D02581040023C1043021E10460200104902E00F4C02BF0F4F029E0F52027A0F5502540F58022D0F5B02040F5E02DA0E6102AE0E64027E0E67024D0E6A02190E6D02E20D7002A80D7302690D7602280D7902E10C7B02960C7E02450C8102EE0B8502920B8702290B8A02B80A8D023D0A9002B40993021D09960274089902B6079C02DD069F02EB05A202CD04A5026E03A802DD01AB02F300AD021800AE021300AE021100AE020F00AE020F00AE020E00AE020D00AE020D00AE020D00AE020D00AE020D00AE020D00AE020C00AE020C00AE020C00AE020C00AE020C00AE020C00AE020C00AE020C00AE020C00AE020B00AE020B00AE020B00AE020B00AE02</t>
  </si>
  <si>
    <t>8D170C008B1710008817160084171D00801725007C172C007917340075173B00711742006E1749006A1750006617570062175E005E1765005A176D005617740052177B004E1782004A17890047179000431798003F179F003A17A6003717AD003317B4002E17BC002A17C3002617CA002217D1001E17D9001917E0001517E7001117EE000D17F5000917FD000417040100170B01FC161301F7161A01F3162101EE162801EA163001E5163701E1163E01DC164501D8164D01D4165401CF165B01CA166301C5166A01C1167101BD167901B8168001B3168701AE168E01AA169601A5169D01A016A4019B16AB019616B3019216BA018C16C1018716C9018316D0017E16D7017916DF017416E6016E16ED016916F4016416FC015F16030259160A02541612024F1619024A162002441628023F162F023916360234163E022F16450229164C02241653021E165B0219166202131669020D1671020716780201167F02FC158702F6158E02F0159502EA159D02E415A402DE15AC02D815B302D215BA02CB15C102C515C902BF15D002B915D702B215DF02AC15E602A515EE029F15F5029815FC02921504038B150B03841512037D151903761521037015280369152F03621537035B153E03531545034C154D03451554033D155B03361563032E156A03271572031F157903171580031015880308158F0300159603F8149E03EF14A503E714AC03DF14B403D714BB03CE14C203C514CA03BC14D103B414D803AB14E003A214E7039814EF038F14F6038614FD037C14050473140C04691413045F141B04551422044B14290441143104361438042C143F042114470416144E040B14560400145D04F5136404E9136C04DD137304D1137A04C5138204B9138904AD1390049F13980493139F048613A7047813AE046A13B5045C13BD044F13C4044013CB043113D3042213DA041213E2040313E904F212F004E212F804D112FF04C0120605AF120E059D1215058A121D057712240564122B054F1233053B123A052612420511124905FA115005E3115805CC115F05B41166059A116E058011750566117D054A1184052D118B050F119305F0109A05D010A205AE10A9058C10B0056710B8054210BF051A10C605F10FCE05C50FD505980FDC05690FE405370FEB05010FF305C90EFA058F0E0206510E0906100E1006C90D18067F0D1F06300D2606DB0C2E06800C35061E0C3D06B50B4406440B4B06C90A5306430A5A06B20961061109690661087006A0077706C8067F06D8058606C7048E0688039506D1019E06D900A3063000A6062800A6062500A6062300A6062300A6062200A6062200A7062100A7062100A7062000A7062000A7062000A7062000A7062000A7062000A7061F00A7061F00A7061F00A7061F00A7061F00A7061E00A7061E00A7061E00A7061E00A706</t>
  </si>
  <si>
    <t>03170E0000171300FC161C00F9162600F4163200F0163C00EC164700E8165100E4165B00E0166500DC167000D8167A00D4168400CF168E00CB169800C716A300C316AD00BF16B700BB16C100B616CC00B216D600AE16E000AA16EB00A516F500A116FF009C1609019816140194161E018F1629018B16330186163D01821647017D16520179165C0174166701701671016B167B0166168601621690015D169A015816A5015416AF014F16B9014A16C4014616CE014016D8013B16E3013716ED013216F8012D16020228160C02241617021E1621021A162B02151636020F1640020A164B020516550200165F02FB156A02F6157402F1157F02EB158902E6159302E0159E02DC15A802D615B302D115BD02CB15C702C615D202C115DC02BC15E702B615F102B015FC02AA150603A51510039F151B039A152503941530038E153A038815440382154F037C1559037615630370156E036A157903651583035F158D03581598035215A2034C15AC034615B7033F15C1033915CC033215D6032C15E1032615EB031F15F5031915000412150A040C15150405151F04FF142A04F8143404F0143F04EA144904E2145304DB145E04D5146804CD147304C6147D04BF148804B7149204B0149C04A914A704A114B1049A14BC049214C6048A14D1048214DB047A14E5047214F0046B14FB04621405055A140F0552141A054A14240541142F05391439053014440527144E051F145905161463050D146E0504147805FB138205F1138D05E8139705DF13A205D513AC05CB13B705C113C105B713CC05AD13D605A213E1059913EB058E13F5058413000678130A066D13150663131F0657132A064C13340640133F0634134906291354061C135E061013690603137306F7127D06E9128806DC129206CF129D06C112A706B312B206A512BC069712C7068812D1067A12DC066A12E6065A12F1064A12FB063A1206072A12100719121B0707122507F5112F07E3113A07D0114407BE114F07AA115A079611640781116E076B117907561183073F118E07281198071111A307F810AD07DF10B807C510C207AA10CD078E10D7077110E2075310EC073310F70713100108F10F0C08CF0F1608A90F2108830F2B085B0F3608310F4008050F4B08D70E5508A70E6008730E6A083D0E7508050E7F08C80D8A08880D9408440D9F08FB0CA908AD0CB4085A0CBE08010CC908A10BD308390BDE08C90AE8084E0AF308C809FD083509080993081209DF071D09180727093606320939053C091A044709BA02520932015D09470062093C006309380063093500630934006309330063093200630931006309310063093100630930006309300063092F0063092F0063092F0063092E0063092E0063092E0063092E0063092D0063092D0063092D0063092D0063092D0063092D0063092D006309</t>
  </si>
  <si>
    <t>ED160E00EB161300E7161C00E4162600E0163200DB163D00D7164700D3165200CF165C00CB166600C7167100C3167B00BF168500BA168F00B6169A00B216A400AE16AF00AA16B900A516C300A116CE009C16D8009816E2009416ED009016F7008B16020187160C01831617017E1621017A162B0175163601701640016C164B0168165501631660015E166A015A16740155167F01511689014C16940147169E014216A9013E16B3013916BE013416C8012F16D3012B16DD012616E8012116F2011C16FD0117160702131612020D161C020816260203163102FE153B02F9154602F4155002EF155B02EA156502E5157002DF157A02DA158502D5158F02CF159A02CA15A402C515AF02C015B902BA15C402B415CE02AF15D902AA15E402A415EE029E15F8029815030393150E038E1518038815220382152D037C1538037615420370154D036B155703651562035F156C0359157703521581034C158C03461596034115A1033A15AB033415B6032E15C0032815CB032115D6031A15E0031415EA030E15F5030715FF0300150A04FA141504F3141F04EC142A04E6143404DE143F04D7144904D1145404CA145E04C2146904BB147304B4147E04AD148804A51493049E149E049714A8048F14B3048714BD048014C8047814D2047014DD046814E7046014F2045814FC04501407054814120540141C05371427052F14310527143C051E144605151451050C145C0503146605FA137105F1137B05E8138605DF139005D5139B05CC13A505C213B005B813BB05AF13C505A413D0059A13DA059013E5058613F0057B13FA057113050665130F065A131A065013240644132F06381339062D13440622134E061613590609136306FD126E06F0127906E3128306D6128E06C9129806BC12A306AE12AE06A012B8069212C3068312CD067512D8066612E2065612ED064712F8063612020726120D071512170704122207F2112D07E1113707CF114207BC114D07A91157079511620781116C076C1177075711810741118C072A1196071311A107FB10AC07E310B607C910C107AF10CC079410D6077710E1075B10EB073C10F6071D100008FC0F0B08DA0F1608B70F2008920F2B086B0F3508430F4008190F4B08ED0E5508BE0E60088D0E6B08590E7508230E8008EA0D8A08AC0D95086B0D9F08260DAA08DD0CB5088E0CBF08390CCA08DE0BD4087C0BDF08130BEA089F0AF408210AFF08970909090009140957081F099D072909CB063409DE053F09D004490997035409E3016009A900690940006B0939006B0936006B0935006B0934006B0933006B0932006B0931006B0931006B0931006B0930006B0930006B092F006B092F006B092F006B092E006A092E006B092E006A092E006A092E006A092E006A092D006A092D006A092D006A092D006A092D006A092D006A09</t>
  </si>
  <si>
    <t>58170C0056171000531715004F171B004C1722004817280044172F00411735003D173B00391742003517480032174E002E1754002A175A0026176100231767001F176E001C17740018177A0014178000101787000C178D000817930004179A000017A000FC16A600F816AD00F416B300F016B900EC16C000E716C600E316CC00E016D300DC16D900D716E000D316E600CF16ED00CB16F300C616F900C2160001BE160601BA160C01B5161301B1161901AC161F01A8162601A4162C019F1633019B16390196164001921646018D164C0189165301841659017F1660017B16660177166C01721673016C16790168168001631686015E168D0159169301551699015016A0014B16A6014616AD014116B3013C16BA013716C0013216C6012D16CD012816D3012216DA011E16E0011816E7011316ED010D16F3010816FA0102160002FD150702F8150D02F3151402ED151A02E7152102E2152702DC152D02D6153402D1153A02CB154102C5154702C0154E02BA155402B4155B02AD156102A8156702A2156E029C15740295157B028F1581028915880282158E027C15950276159B026F15A2026915A8026215AF025C15B5025515BB024E15C2024715C8024115CF023A15D5023315DC022C15E2022415E9021D15EF021615F6020F15FC020715020300150903F9140F03F1141603E9141C03E1142303D9142903D1143003C9143603C1143D03B9144303B1144A03A9145003A014560397145D038E14630386146A037D147003741477036B147E036114840358148A034E149103451497033B149E033114A4032714AB031D14B1031314B8030814BE03FE13C503F313CB03E813D103DD13D803D113DF03C613E503BB13EC03AF13F203A313F9039713FF038A1305047E130C04711312046413190456131F04491326043A132C042D1333041E1339040F13400400134604F1124D04E1125304D1125A04C1126004B01267049F126D048E1274047B127A04691281045512870442128E042F12940419129B040412A104EE11A804D811AE04C111B504A911BB049011C2047711C8045D11CF044111D5042511DC040711E204E910E904CA10EF04A910F6048710FC04631003053E10090517101005EE0F1605C30F1D05970F2305680F2A05370F3005020F3705CB0E3D05910E4405540E4A05120E5105CD0D5705830D5E05340D6405E00C6B05850C7105230C7805BB0B7E054A0B8405CE0A8B05480A9105B809980517099E056708A505A307AC05C906B205D605B805C404BF057A03C605C701CE05D900D2052B00D4052400D4052100D4052000D4051E00D4051E00D4051E00D4051D00D4051C00D4051D00D4051C00D4051C00D4051C00D4051C00D4051C00D4051B00D5051B00D5051B00D4051B00D5051B00D5051B00D4051B00D5051B00D5051A00D5051A00D505</t>
  </si>
  <si>
    <t>8D160C008C160E008916110087161500831619007F161D007C162100791625007616290072162D006E1631006B1634006816380064163C00611640005E1644005A16480057164C0053165000501654004D16580049165C0046166000421663003E1668003B166B0037167000331673002F1677002C167B0028167F0025168300211687001D168B001A168F0016169300111697000D169B000A169F000616A3000216A700FE15AB00FA15AF00F615B300F215B700EF15BB00EA15C000E615C300E215C700DE15CB00DA15CF00D515D300D115D700CD15DB00C915DF00C515E400C015E800BC15EB00B815F000B315F400AF15F800AA15FC00A5150001A11504019D15080198150C01941510018F1514018B15180186151C01811520017C1524017715280172152C016E15300169153401641538015F153C015A15400155154401501548014B154D0146155101411555013B15590136155D01311561012C1565012615690121156D011B15710116157501101579010B157D0106158101FF148501FA148901F4148D01EE149201E8149501E2149A01DC149E01D714A201D014A601CA14AA01C414AE01BE14B201B814B601B114BA01AB14BE01A414C2019E14C6019714CA019114CE018A14D2018314D6017C14DB017514DF016F14E3016714E7016014EB015914EF015214F3014A14F7014314FB013B14FF01331403022C14070225140B021C140F02141413020C14170204141C02FC132002F3132402EB132802E2132C02DA133002D1133402C8133802BF133C02B6134002AC134402A213490299134D028F135102861355027C13590271135D02671361025D1365025213690247136D023C13710231137602261379021A137E020E13820202138602F6128A02EA128E02DD129202D0129602C3129A02B6129E02A812A2029B12A6028C12AA027E12AF026F12B3026012B7025012BB024012BF023012C3021F12C7020F12CB02FD11CF02EB11D302D911D702C611DC02B311E0029F11E4028B11E8027611EC026011F0024A11F4023311F8021C11FC0203110003EA100403CF100803B5100C03981010037B1015035D1019033E101D031D102103FC0F2503D90F2903B40F2D038D0F3103650F36033B0F3A030F0F3E03E00E4203B00E46037C0E4A03450E4E030B0E5203CF0D56038D0D5A03480D5E03FF0C6203AF0C6603590C6B03FD0B6F03990B73032D0B7703B60A7B03340A7F03A30983030409870352088B0389078F03A20693039905970361049B03C602A0037B01A3033000A6031A00A6031600A6031400A6031400A6031300A6031200A6031200A6031200A6031100A6031100A6031100A6031100A6031100A6031100A6031100A6031100A6031100A6031100A6031000A6031000A6031000A6031000A6031000A6031000A6031000A6031000A603</t>
  </si>
  <si>
    <t>37170D0035171100321717002F171E002A17270026172F00221736001F173D001B17450017174C001417540010175B000C17630008176A000417720000177900FC168000F8168800F4169000F0169700EC169E00E816A600E416AE00E016B500DC16BD00D816C400D416CC00D016D300CB16DB00C716E200C316EA00BF16F200BB16F900B6160101B2160901AE161001AA161801A5161F01A11627019C162E019816360194163E01901645018B164D018616540182165C017D16640179166B01741673016F167B016A16820166168A01611691015D1699015716A1015316A8014E16B0014A16B8014516BF013F16C7013B16CE013516D6013116DE012C16E5012716ED012216F5011C16FC011816040212160C020D16130208161B0203162302FD152A02F8153202F3153A02ED154102E8154902E3155002DD155802D7156002D2156702CC156F02C7157702C1157E02BC158602B6158E02B0159502AA159D02A415A5029E15AD029815B4029215BC028C15C3028615CB028015D3027A15DA027315E2026D15EA026715F1026115F9025A150103541509034D1510034615180340151F033915270332152F032C15360324153E031E15460317154D031015550308155D0301156403FA146C03F3147403EB147C03E4148303DC148B03D5149303CD149A03C514A203BD14AA03B514B103AD14B903A514C1039D14C8039414D0038C14D8038314E0037B14E7037214EF036A14F7036014FE03581406044F140E04461415043C141D043214250429142D042014340416143C040C14440402144B04F7135304EE135B04E3136204D8136A04CD137204C2137A04B7138104AC138904A0139104951398048913A0047E13A8047113AF046413B7045813BF044B13C6043E13CE043013D6042313DE041513E5040713ED04F912F504EA12FD04DB120505CC120C05BD121405AC121C059D1223058C122B057B1233056A123A055712420546124A0533125205201259050C126105F8116905E4117005CF117805B9118005A21188058B118F05731197055B119F054211A6052711AE050C11B605F010BD05D410C505B610CD059610D5057610DC055510E4053210EC050D10F405E70FFB05C00F0306970F0B066C0F13063F0F1A060F0F2206DD0E2A06A90E3206710E3906360E4106F90D4906B70D5006710D5806280D6006D80C6806830C6F06270C7706C40B7F065A0B8606E50A8E06670A9606DC099E064109A6069708AD06D707B5060107BC060D06C406F204CC06A803D406D301DD06C800E3063000E5062900E5062700E5062500E5062400E5062400E5062300E5062200E5062200E5062200E5062200E5062200E5062100E5062100E5062100E5062100E5062000E5062100E5062100E5062000E5062000E5062000E5062000E5062000E5062000E5062000E506</t>
  </si>
  <si>
    <t>57160D005516120052161A004E1623004A162E0046163700421641003E164A003B16530037165C00331666002F166F002B1678002716810023168B001F1694001B169D001816A6001416B0000F16B9000B16C3000716CC000316D500FF15DE00FB15E800F715F100F315FA00EF150401EB150D01E6151601E2152001DE152901DA153301D5153C01D1154501CD154F01C8155801C4156201C0156B01BB157401B6157E01B2158701AD159001A9159A01A515A401A015AD019C15B6019715BF019215C9018E15D3018915DC018515E5017F15EF017B15F8017615010271150B026C15140268151E02631527025E15310259153A02541544024F154D024A15560245156002401569023B15730236157C02311586022C158F02261599022115A2021C15AC021715B5021115BE020C15C8020715D1020115DB02FC14E402F614EE02F114F702EB140103E6140A03E0141403DA141D03D4142603CF143003C9143903C3144303BD144C03B7145603B1145F03AB146903A5147203A0147C039914850393148F038D1498038614A2038014AB037A14B5037314BE036D14C8036614D1035F14DB035A14E4035314EE034C14F703451401043F140A043714140430141D0429142604221430041B143A04141443040D144D0405145604FE136004F7136904EF137204E8137C04E0138504D8138F04D0139904C813A204C013AC04B813B504B013BE04A813C8049F13D2049713DB048F13E5048613EE047E13F804741301056C130B05621314055A131E0550132705471331053D133A05331344052A134D0520135705161361050C136A0502137405F8127D05EC128705E2129005D7129A05CC12A305C112AD05B612B605AA12C0059F12C9059312D3058612DC057B12E6056E12F0056112F9055412030647120C063A1216062C121F061E1229061112320602123C06F3114506E4114F06D5115906C5116206B6116C06A511750694117F06831188067211920660119B064E11A5063B11AE062811B8061411C2060011CB06EB10D506D610DE06BF10E806A910F1069210FB067910050761100E07471017072D10210711102B07F50F3407D80F3E07B90F47079A0F5107790F5A07560F6407320F6E070D0F7707E60E8107BE0E8A07930E9407650E9D07360EA707050EB107D10DBA07990DC4075E0DCD071F0DD707DD0CE007950CEA07490CF407F70BFD079D0B07083C0B1008D30A1A085E0A2308DE092D084F093708AF084008FB074A082D07530842065D0832056608F30370083B027B08D70083083C00860834008608310086082F0086082E0086082D0086082C0086082C0086082B0086082B0086082A0086082B0086082A0086082A008608290086082900860829008608290086082900860829008608290086082800860828008608280086082800860828008608</t>
  </si>
  <si>
    <t>54160D005216120050161A004C16220048162D00441636003F163F003C1648003816510034165900311662002D166B002916740025167D00211686001D168F001A1698001616A1001116AA000D16B3000A16BC000616C4000216CD00FE15D600F915DF00F615E800F115F100ED15FA00E9150301E5150C01E0151501DC151E01D8152701D4153001D0153A01CB154301C7154C01C3155501BF155E01BA156701B6157001B1157901AD158201A9158B01A4159401A0159D019B15A6019615AF019215B8018D15C1018915CA018415D3017F15DD017A15E5017615EE017115F8016D15010268150A02631513025E151C025915250254152E024F1537024A15400246154902411552023B155C023715640232156E022C15770227158002221589021D15920217159B021315A4020D15AD020815B6020215BF02FD14C902F814D202F214DB02EC14E402E714ED02E214F602DC14FF02D6140803D1141103CB141B03C5142403BF142D03B9143603B3143F03AD144803A8145103A2145A039C14630395146D038F14760389147F03831488037D14910376149A037014A3036914AC036314B6035C14BF035614C8034F14D1034914DA034214E3033B14ED033414F6032D14FF03261408041F14110418141A04111423040A142C0402143604FB133F04F3134804EC135104E4135A04DD136304D4136C04CD137604C4137F04BD138804B5139104AC139A04A413A3049B13AC049313B6048B13BF048213C8047913D1047013DA046813E3045E13EC045513F6044C13FF04421308053913110530131B05251324051C132D051213360507133F05FD124805F3125105E8125B05DD126405D2126D05C7127605BC127F05B0128805A412910599129B058D12A4058012AD057412B6056812C0055A12C9054D12D2054012DB053312E4052412ED051612F60508120006F9110906EB111206DB111B06CB112406BC112E06AB1137069A1140068A1149067911520666115B065411650642116E062E1177061A11800606118906F1109306DC109C06C510A506AE10AE069710B7067F10C1066610CA064D10D3063210DC061610E506FA0FEF06DC0FF806BE0F01079E0F0A077C0F14075A0F1C07360F2607100F2F07E90E3807C00E4107940E4B07670E5407370E5D07050E6607D00D6F07980D79075D0D82071E0D8B07DA0C9407920C9D07460CA707F20BB007990BB907380BC207CE0ACC075A0AD507DC09DE074F09E707B208F0070108FA073907030855060C084D0515081C041F08880229080B0131083C00350834003508300035082D0035082D0035082B0035082B0035082B0035082A0035082900350829003508290035082900350829003508280035082800350828003508270035082700350827003508270035082700350827003508270035082700350827003508</t>
  </si>
  <si>
    <t>53160D00511612004E161A004A16220046162C00421636003E163F003A16480037165100331659002F1662002B166B002716740024167D00201686001C168F00181698001416A1000F16AA000B16B2000816BB000416C4000016CD00FC15D600F815DF00F415E800EF15F100EB15FA00E7150301E3150C01DE151501DA151E01D6152701D3153001CE153901CA154201C5154C01C1155401BD155E01B8156701B4157001AF157901AB158201A7158B01A21594019E159D019915A6019415AF019015B8018B15C1018715CA018215D3017D15DC017915E5017415EE016F15F8016A15010266150A02611513025C151C025715250252152E024D15370248154002431549023E15520239155C02341565022F156E022A157702241580021F1589021A15920215159B021015A4020B15AD020515B6020015BF02FB14C902F514D202EF14DB02EA14E402E414ED02DF14F602D914FF02D4140803CE141103C8141A03C2142403BC142D03B7143603B1143F03AB144803A41451039F145A039914630392146D038C14760386147F03801488037914910373149A036D14A3036614AD035F14B6035914BF035214C8034C14D1034514DA033E14E3033814EC033014F5032A14FF03231408041B14110414141A040D14230405142C04FE133604F7133F04F0134804E8135104E0135A04D9136304D1136C04C8137604C0137E04B9138804B0139104A8139A04A013A3049713AC048F13B6048713BF047E13C8047513D1046B13DA046313E3045913EC045113F6044713FF043E130805341311052A131A052113240516132D050C13360502133F05F8124805ED125105E3125B05D7126405CD126D05C2127605B6127F05AA1288059F12910593129B058712A4057A12AD056E12B6056212C0055412C9054712D2053A12DB052C12E4051E12ED051012F60501120006F2110906E3111206D4111B06C4112406B4112E06A41137069311400682114906701152065E115B064C11650639116E062611770612118006FD108906E8109306D2109C06BC10A506A510AE068E10B7067510C1065C10CA064210D3062710DC060B10E506EE0FEF06D00FF806B10F0107900F0A076F0F13074C0F1D07270F2607000F2F07D90E3807AF0E4107830E4B07540E5407240E5D07F10D6607BB0D6F07810D7907440D8207030D8B07BE0C9407740C9D07250CA707D00BB007720BB9070E0BC207A00ACB07280AD507A309DE070F09E7076A08F007B107F907DD060308EB050C08D404150888031F08BD012A088300300837003108310031082F0031082D0031082C0031082B0031082A0031082A003108290031082900310829003108290031082800310828003108280031082800310827003108270031082700310827003108270031082700310827003108270031082600310827003108</t>
  </si>
  <si>
    <t>4F160D004D1612004A161A004616220041162D003D1636003A163F0036164800321651002E165A002B16630027166C00231675001F167E001C16870018169000141699000F16A2000B16AB000716B4000416BD000016C600FC15CF00F815D800F315E100EF15EB00EC15F400E715FD00E3150601DF150F01DA151801D6152101D2152A01CE153301C9153D01C5154601C1154F01BD155801B9156101B4156A01AF157301AB157C01A7158601A2158F019E1598019A15A1019515AA019015B4018C15BD018715C6018215CF017D15D8017915E1017415EA017015F4016B15FD016615060261150F025D1518025815210252152B024E15340249153D02441546023F154F023A1559023515620230156B022B15740226157D02211587021B159002161599021115A2020C15AB020615B4020115BE02FC14C702F614D002F114D902EC14E202E614EC02E014F502DB14FE02D5140703CF141003C9141A03C4142303BE142C03B8143503B2143E03AD144803A7145103A1145A039B14630394146D038E14760388147F03821488037C14910376149B036F14A4036914AD036214B6035B14C0035514C9034E14D2034814DB034114E4033B14EE033414F7032C140004261409041F14120418141C04101425040A142E0402143704FB134104F3134A04EC135304E4135C04DD136604D5136F04CD137804C5138104BD138B04B5139404AD139D04A513A6049D13AF049513B9048C13C2048413CB047B13D4047213DE046913E7046013F0045713FA044E13030544130C053C13150531131F05291328051E13310514133A050B13440500134D05F6125605EB125F05E1126905D6127205CB127B05C0128505B5128E05A91297059E12A0059212AA058612B3057A12BC056D12C5056112CF055412D8054712E1053A12EB052C12F4051E12FD051012060602121006F4111906E5112206D6112B06C6113506B6113E06A61147069511510684115A067311630662116D064F1176063C117F062A1188061711920602119B06EE10A406D810AD06C210B706AC10C0069510C9067D10D3066410DC064B10E5063110EF061510F806F90F0107DC0F0A07BE0F14079E0F1D077E0F26075B0F2F07380F3907130F4207EC0E4C07C40E5507990E5E076D0E67073E0E71070C0E7A07D90D8307A20D8D07680D96072A0D9F07E80CA807A10CB207560CBB07050CC407AD0BCE074E0BD707E60AE007750AE907F909F3076F09FC07D508060828080F08640718088406210882052B0857043408E3023E084001480840004C0835004C0831004D082E004D082D004C082C004D082B004D082B004C082A004D082A004D082A004D0829004D0829004D0829004D0829004D0828004D0828004D0828004D0827004D0828004D0827004D0827004D0827004D0827004D0827004D0827004D08</t>
  </si>
  <si>
    <t>4C160D004A16120047161A00441622003F162D003B16360037163F00331648002F1651002C165A002816630024166C00201675001C167E001916870015169000111699000D16A2000916AB000516B4000116BD00FD15C600F915CF00F515D800F115E100ED15EA00E915F300E515FC00E0150501DC150E01D8151701D4152001D0152901CC153301C7153C01C3154501BF154E01BA155701B6156001B1156901AD157201A8157B01A4158401A0158E019C1597019715A0019215A9018E15B2018915BB018515C4017F15CE017B15D6017615E0017215E9016D15F2016915FB01641504025F150D025A15160256152002501529024B15320246153B02411544023C154D0237155602321560022D1569022815720223157B021E15840219158D02141597020E15A0020915A9020415B202FF14BB02F914C402F314CE02EE14D702E814E002E314E902DD14F202D814FB02D3140503CD140E03C7141703C1142003BB142903B6143203AF143B03AA144503A4144E039E1457039814600392146A038B14730385147C037F14850379148E03731497036D14A1036614AA035F14B3035914BC035314C5034C14CE034514D8033F14E1033814EA033114F3032A14FC03231406041C140F04151418040E14210406142B04FF133404F8133D04F1134604E9134F04E1135904DA136204D1136B04CA137404C2137E04BB138704B3139004AB139904A213A2049A13AB049113B5048913BE048113C7047713D0046F13DA046613E3045D13EC045413F5044B13FE0441130805381311052E131A05251323051B132C051113360507133F05FD124805F3125205E8125B05DD126405D3126D05C8127705BD128005B1128905A61292059A129B058E12A5058212AE057612B7056A12C0055D12CA055112D3054312DC053612E5052812EF051A12F8050D120106FE110A06F0111406E1111D06D2112606C2112F06B2113806A211420691114B06811154066F115E065D1167064B117006381179062511830612118C06FD109506E9109E06D310A806BD10B106A710BA069010C3067710CD065F10D6064510DF062B10E8060F10F106F30FFB06D60F0407B70F0D07970F1607760F2007540F2907300F32070B0F3C07E40E4507BA0E4E07900E5807630E6107330E6A07010E7307CD0D7D07960D86075B0D8F071C0D9807D90CA207910CAB07450CB407F20BBD07990BC707380BD007CF0AD9075B0AE307DB09EC074E09F507AF08FE07FD070808320711084C061A08420523080B042D086D023708FC0040083B00430833004308300043082E0043082D0043082C0043082B0043082B0043082A0043082900430829004308290043082900430829004308280043082800430828004308280043082700430828004308270043082700430827004308270043082700430827004308</t>
  </si>
  <si>
    <t>96160D0094161000911616008E161C008A16230087162A00831630007F1636007C163C007816430075164900711650006D1656006A165C0066166300621669005F166F005B16760057167C0054168200501689004C168F004816960045169C004016A2003D16A9003916AF003516B6003116BC002D16C3002916C9002516CF002116D6001D16DC001916E3001516E9001116F0000D16F6000816FD000416030100160A01FC151001F8151701F4151D01EF152401EB152A01E7153101E2153701DE153D01DA154401D5154A01D1155101CC155701C8155E01C3156501BF156B01BA157101B6157801B1157E01AD158501A8158B01A31592019F1598019A159F019515A6019015AC018B15B2018715B9018115BF017D15C6017815CD017315D3016E15DA016915E0016415E7015F15ED015915F4015515FA014F1500024A15070245150E023F1514023A151B02341521022F1528022A152E02241535021F153B0219154202131548020E154F020815550202155C02FD146202F7146902F0146F02EB147602E5147C02DF148302D9148A02D3149002CD149702C6149D02C014A402B914AA02B314B102AD14B702A714BE02A014C4029914CB029214D1028B14D8028514DE027E14E5027714EC027014F2026914F9026214FF025B14060354140C034C14130345141A033D142003361426032E142D03271434031F143A03171441030F14470306144E03FE135403F6135B03EE136103E6136803DD136E03D4137503CB137C03C2138203B9138903B1138F03A71396039E139C039413A3038B13A9038113B0037613B7036D13BD036313C4035913CA034E13D1034313D7033813DE032E13E4032313EB031713F2030C13F8030013FF03F4120504E8120C04DC121204CF121904C3121F04B5122604A8122D049B1233048E123A047F1240047112470462124D045312540444125B04341261042412680414126E0403127504F2117B04E1118204CF118904BC118F04AA11960496119C048211A3046E11A9045911B0044311B6042D11BD041611C404FE10CA04E610D104CD10D704B210DE049610E4047A10EB045E10F2043F10F8042010FF04FF0F0505DE0F0C05BA0F1205950F19056E0F2005450F26051B0F2D05EF0E3305C00E3A058F0E40055B0E4705240E4E05EA0D5405AD0D5B056C0D6105270D6805DD0C6F058F0C75053A0C7C05E10B8205800B8905170B8F05A60A96052C0A9C05A509A3051209AA057008B005BE07B705F906BD051A06C4052105CA05FF03D1058502D9054501DF053200E3052700E3052300E3052100E3052000E3051F00E3051F00E3051E00E3051E00E3051D00E3051D00E3051D00E3051D00E3051D00E3051C00E3051C00E3051C00E3051C00E3051C00E3051C00E3051C00E3051B00E3051B00E3051C00E3051B00E3051B00E305</t>
  </si>
  <si>
    <t>8F160D008E1610008A16160088161B0083162300801629007C162F007916360076163C00721642006E1648006A164F006616550063165B005F1661005C16680058166E005516740051167B004D1681004A16870046168E00421694003E169A003A16A1003616A7003216AD002E16B4002B16BA002716C0002316C7001F16CD001B16D4001716DA001316E0000F16E7000A16ED000616F3000216FA00FE150001FA150601F6150D01F1151301ED151A01E9152001E5152701E0152D01DC153301D8153A01D3154001CF154601CB154D01C6155301C2155A01BD156001B9156701B4156D01AF157301AB157A01A6158001A11587019D158D019815940194159A018F15A0018A15A7018515AD018015B4017C15BA017715C0017215C7016C15CD016815D4016315DA015D15E1015915E7015315EE014E15F4014915FB01441501023E15080239150E02341514022E151B0229152102231527021E152E021915350213153B020D1541020815480202154E02FD145502F7145B02F0146202EA146802E5146E02DE147502D9147B02D3148202CD148802C7148F02C0149502BA149C02B414A202AD14A802A714AF02A014B5029A14BC029314C2028C14C9028514CF027E14D6027814DC027114E3026A14E9026314F0025C14F6025514FC024E140303461409033F1410033714160330141D032814230320142A03181430031114370309143D0300144403F8134A03F0135003E8135703DF135D03D7136403CE136A03C5137103BD137703B3137E03AA138403A0138B03971391038E13980384139E037A13A5037013AB036613B1035C13B8035213BF034713C5033D13CB033213D2032713D8031C13DF031013E5030513EC03F912F203EE12F903E112FF03D5120604C8120C04BC121304AE121904A1121F049412260486122D04781233046A123A045A1240044C1247043C124D042D1253041D125A040C126004FC116704EB116D04D9117404C7117A04B5118104A21187048E118E047A11940465119B045011A1043A11A8042411AE040D11B504F510BB04DC10C204C310C804A810CF048C10D5047010DC045310E2043410E9041410EF04F30FF604D10FFC04AD0F0205880F0905600F1005370F16050C0F1D05DF0E2305B00E2A057D0E3005490E3705110E3D05D60D4405980D4A05550D51050F0D5705C40C5E05730C64051E0C6B05C10B71055F0B7805F30A7E057F0A8405000A8B0578099105E00898053B089E058107A505B606AC05D305B205CC04B8059A03BF05EE01C8050601CC052C00CF052500CF052200CF052000CF051F00CF051E00CF051E00CF051E00CF051D00CF051D00CF051D00CF051C00CF051C00CF051C00CF051C00CF051C00CF051C00CF051C00CF051C00CF051B00CF051B00CF051B00CF051B00CF051B00CF051B00CF051B00CF05</t>
  </si>
  <si>
    <t>B4160C00B2160E00AF161100AC161500A9161900A6161D00A21620009F1624009C16280098162B0096162F00921633008F1636008C163A0088163E0085164200821645007E1649007B164D007816500074165400701658006D165C006A165F0066166300631667005F166B005B166F00581672005416760051167A004D167E004A16820046168500421689003E168D003B16910037169500331698002F169C002B16A0002716A4002416A8002016AC001C16AF001816B3001416B7001016BB000B16BF000816C2000416C6000016CA00FC15CE00F815D200F315D500EF15D900EB15DD00E715E100E215E500DE15E900DA15ED00D615F000D115F400CD15F800C815FC00C4150001BF150401BB150801B6150B01B2150F01AD151301A8151701A3151B019F151F019A1522019615260191152A018C152E0187153201821536017D153A0178153D01731541016E1545016915490164154D015F1551015A155501541558014F155C014A156001441564013F15680139156C0134156F012E1573012915770123157B011E157F0118158301121587010C158B0107158F0100159201FB149601F4149A01EE149E01E814A201E214A601DC14AA01D514AD01CF14B101C914B501C214B901BB14BD01B514C101AE14C501A714C901A014CC019A14D0019314D4018B14D8018414DC017D14E0017614E4016F14E7016714EC015F14EF015814F3015014F7014814FB014014FF01391403023014070228140B021F140E02171412020F14160205141A02FD131E02F3132202EB132602E2132A02D8132D02CF133202C5133502BC133902B2133D02A81341029D1345029313490289134D027E13500273135402681358025D135C0252136002451364023A1368022E136C02211370021413730208137702FB127B02EE127F02E0128302D2128702C4128B02B5128F02A71293029712960288129B0278129E026812A2025712A6024612AA023412AE022212B2021012B602FC11B902E911BD02D511C102C011C502AB11C9029411CD027E11D1026611D5024E11D9023511DD021B11E1020011E402E410E802C710EC02A810F0028910F4026810F8024610FC0222100003FE0F0403D60F0703AD0F0B03820F0F03550F1303260F1703F40E1B03C00E1F03890E23034D0E27030E0E2B03CE0D2F03870D32033C0D3603EC0C3A03970C3E033B0C4203D80B46036E0B4A03FC0A4D03800A5103F909550366095903C5085D0316086103510765037706690382056C036C04700317037503B0017903B9007C031D007D0317007D0315007D0313007D0312007D0312007D0311007D0311007D0311007D0311007D0311007D0311007D0311007D0310007D0310007D0310007D0310007D0310007D030F007D0310007D030F007D0310007D030F007D0310007D030F007D030F007D03</t>
  </si>
  <si>
    <t>B0160C00AE160E00AC161100A9161400A5161800A3161C009F1620009C1624009816270095162B0092162F008F1632008C1636008816390085163D00821641007F1644007B16480078164C0074164F00711653006D1657006A165B0066165E00631662005F1666005C16690059166D0055167100521675004E1678004A167C0046168000431684003F1687003B168B0037168F0034169300301696002C169A0029169E002516A2002116A5001D16A9001916AD001516B1001116B4000D16B8000916BC000516C0000116C300FD15C700F915CB00F515CF00F115D300ED15D600E915DA00E415DE00E015E200DC15E500D815E900D315ED00CF15F100CB15F400C615F800C215FC00BD150001B9150401B4150701AF150B01AB150F01A6151301A21517019D151A0198151E01931522018F1526018A152A0186152E01801531017B1535017615390171153D016C15410167154401621548015D154C0158155001521554014D15570148155B0143155F013D1563013815670133156A012D156E0128157201221576011D157A0116157D01111581010B15850105158901FF148D01F9149001F3149401ED149801E7149C01E114A001DB14A401D514A701CE14AB01C814AF01C114B301BA14B701B414BA01AD14BE01A714C201A014C6019914CA019214CE018B14D1018414D5017D14D9017614DD016F14E1016714E4015F14E8015814EC015014F0014814F4014014F8013814FB013014FF01281403021F14070217140B020F140F0206141202FD131602F4131A02EC131E02E2132202D9132602D0132902C6132D02BD133102B3133502A91339029E133C02951340028A1344028013480275134C02691350025F1353025313570247135B023C135F02301363022413670217136A020B136E02FD127202F0127602E3127A02D5127E02C7128102B9128502AA1289029B128D028C1291027C1295026C1299025B129C024A12A0023912A4022712A8021512AC020212AF02EF11B402DB11B702C711BB02B211BF029B11C3028511C7026E11CA025611CE023D11D2022411D6020911DA02EE10DE02D110E102B410E5029510E9027410ED025310F1023010F5020B10F802E50FFC02BD0F0003930F0403670F08033A0F0C03090F0F03D50E1303A00E1703660E1B032A0E1F03EA0D2303A60D26035D0D2A030E0D2E03BC0C3203630C3603040C3A039E0B3E032F0B4103B80A4503370A4903AA094D031009500368085403AD075803DE065C03FB056003F6046303C00368033F026C035A016F032300720319007203150072031400720312007203120072031100720311007203110072031100720310007203110072031000720310007203100072031000720310007203100072030F0072030F007203100072030F0072030F0072030F0072030F0072030F007203</t>
  </si>
  <si>
    <t>9B170B0099170E00971711009317160090171B008B172000881724008417290081172D007E1731007A17360077173B0073173F00701744006C17480069174D0065175100611756005D175B0059175F0055176400521768004E176D004B1772004717760043177B003F177F003B1784003717890034178D00301792002B17960028179B002317A0001F17A4001B17A9001717AE001317B2000F17B7000B17BC000717C0000317C500FE16CA00FA16CE00F616D300F216D800ED16DC00E916E100E516E500E016EA00DC16EF00D816F300D316F800CF16FD00CA160201C5160601C1160B01BC161001B8161401B3161901AE161E01AA162201A5162701A0162C019B1630019716350192163A018D163F0188164301831648017E164D0179165101741656016E165B016A165F01641664015F1669015A166D0155167201501677014A167C01451680013F1685013A168A0135168E012F1693012916980124169C011E16A1011916A6011316AB010D16AF010716B4010116B901FB15BD01F515C201EF15C701E915CC01E315D001DD15D501D615DA01D015DE01CA15E301C315E801BD15EC01B715F101B015F601A915FB01A215FF019C150402951509028E150E02871512028015170279151C02721520026A15250263152A025C152F02541533024C15380245153D023D154202351546022E154B02261550021D155502151559020D155E0205156302FC146702F3146C02EB147102E2147602D9147A02D0147F02C7148402BD148902B4148D02AB149202A214970298149C028D14A0028314A5027A14AA026F14AF026414B3025A14B8024F14BD024414C2023914C6022D14CB022214D0021614D4020A14D902FE13DE02F213E302E513E702D713EC02CB13F102BD13F602B013FA02A213FF02941304038613090377130D03681312035913170349131C03391320032913250318132A0307132F03F5123303E3123803D1123D03BE124203AA12460396124B03821250036C1255035712590341125E032912630312126803F9116C03E0117103C6117603AB117B038F117F03721184035411890335118E0315119203F3109703D0109C03AB10A1038510A6035E10AA033410AF030910B403DB0FB803AC0FBD03790FC203450FC7030D0FCB03D20ED003950ED503540EDA030E0EDE03C50DE303770DE803240DED03CA0CF1036C0CF603060CFB03990B0004230B0404A30A0904190A0E0481091304DB08170427081C045E0721047E06260486052A0464042F04F70234049301390477003D0420003D041A003D0418003D0416003D0416003D0415003D0414003D0414003D0414003D0414003D0414003D0414003D0413003D0413003D0413003D0413003D0413003D0413003D0412003D0412003D0412003D0412003D0412003D0412003D0412003D0412003D04</t>
  </si>
  <si>
    <t>C6160C00C4160F00C1161400BE161A00BA162000B7162600B3162C00B0163200AC163700A9163D00A5164300A21649009E164F009B16550097165A0093166000901666008C166C00881671008516770081167D007D1683007916890076168E00721694006E169A006A16A0006616A6006216AC005E16B2005A16B8005616BE005216C3004E16C9004A16CF004616D5004216DB003E16E1003916E7003616ED003116F2002E16F8002916FE002516040121160A011C1610011916160114161C010F1622010B16280107162E0102163301FE153901F9153F01F5154501F1154B01EC155101E8155701E3155D01DE156301DA156901D5156F01D0157501CB157B01C7158101C2158601BD158C01B8159201B4159801AF159E01AA15A401A515AA019F15B0019A15B6019615BC019015C2018B15C8018615CE018115D4017C15D9017615E0017115E5016B15EB016615F1016115F7015B15FD0156150302501509024A150F02451515023F151B0239152102341527022E152D0228153302221539021D153F021715450211154B020A15510204155602FF145C02F8146202F1146802EB146E02E5147402DE147A02D8148002D1148602CB148C02C4149202BD149802B6149E02AF14A402A814AA02A214B0029A14B6029314BC028C14C2028514C8027E14CE027614D4026F14DA026714E0025F14E6025714EC025014F2024714F8024014FD02371404032F14090327140F031E14150316141B030D14210305142703FC132D03F3133303EA133903E1133F03D7134503CE134B03C4135103BB135703B1135D03A71363039C13690392136F03881375037E137B0373138103681387035D138D0352139303461399033A139F032F13A5032313AB031613B1030A13B703FD12BD03F112C303E312C903D612CF03C912D503BB12DB03AC12E1039E12E7038F12ED038012F3037112F9036212FF035112050441120B04301211041E1217040D121D04FA112304E8112904D5112E04C1113504AD113B0499114104831147046E114D04571153044011580428115F040F116504F5106A04DB107004C0107604A3107D04871082046810880448108F042710940405109A04E10FA004BC0FA604960FAC046D0FB204430FB804160FBE04E70EC404B60ECA04830ED0044B0ED604120EDD04D50DE204950DE8044F0DEE04070DF404B80CFA04650C00050B0C0605AA0B0C05410B1205D00A1805550A1E05CD09240539092A0594083005DD0736050F073C05270642051D054805E0034E05270256051F015A052A005D0522005D051F005D051D005D051C005D051B005D051B005D051A005D051A005D051A005D051A005D0519005D051A005D051A005D0519005D0519005D0519005D0519005D0519005D0519005D0519005D0518005D0518005D0519005D0518005C0518005D05</t>
  </si>
  <si>
    <t>B3160D00B1161000AE161600AB161C00A7162400A4162B009F1632009C16380098163F009516460091164C008E1653008A165A0086166000831667007F166E007B16750077167B00741682006F1689006C168F006816960064169D006016A4005C16AB005816B1005516B8005016BF004C16C6004816CC004516D3004016DA003C16E1003816E8003416EF003016F5002C16FC002816030123160A011F1611011B16170117161E01131625010E162C010A16330105163A0101164001FD154701F9154E01F4155501EF155C01EB156301E7156901E2157001DD157701D8157E01D4158501CF158C01CB159301C6159901C115A001BD15A701B815AE01B315B501AE15BC01A915C201A415C9019F15D0019A15D7019615DE019015E5018B15EC018615F3018115FA017C1500027615070271150E026C15150267151C02621523025D152A0257153002511537024C153E024715450241154C023B15530236155A02301561022B15670224156E021F15750219157C02131583020E158A020815910202159802FB149F02F514A502EF14AD02E914B302E214BA02DC14C102D614C802D014CF02C914D602C214DD02BC14E402B514EB02AF14F102A814F802A114FF029A14060393140D038C14140385141B037E142203771428036F142F036814360360143D035914440352144B034A145203431459033B146003321467032B146D03231474031B147B03121482030A14890301149003F9139703F0139E03E813A503DF13AC03D513B203CC13BA03C313C003BA13C703B113CE03A613D5039D13DC039313E3038913EA037F13F1037513F8036A13FF036013050456130C044B13130440131A0434132104291328041D132F041113360405133D04F9124404ED124B04E0125204D4125804C6126004B9126604AC126D049E12740490127B048112820473128904641290045412970445129E043512A5042412AC041412B3040312B904F211C004DF11C704CD11CE04BA11D504A711DC049411E3047F11EA046A11F1045511F8043E11FF042811060511110D05F8101405DF101B05C5102205AB1028058F102F057210360555103D053610440516104B05F40F5205D20F5905AD0F6005880F6705610F6E05370F75050D0F7C05DF0E8305B10E8A057E0E9005490E9805120E9E05D70DA505990DAC05560DB305100DBA05C40CC105740CC8051E0CCF05C00BD6055B0BDD05ED0AE405770AEB05F309F2056309F805C208FF050C08060642070D065B06140653051B061E0422067D022A062F013006300034062700330624003306220033062100330620003406200034061F0034061F0033061E0033061E0034061E0034061E0033061E0033061E0033061E0033061E0033061D0033061D0033061D0034061D0034061D0034061D0034061C0034061C0034061C003306</t>
  </si>
  <si>
    <t>C4160D00C2161000BF161600BC161D00B8162500B4162C00B0163300AD163A00A9164100A6164800A2164F009E1656009A165D009716640093166B008F1672008B167900881680008416870080168E007C16950078169C007416A3007016AA006C16B2006816B9006416C0006116C7005C16CE005816D5005416DC005016E3004C16EA004816F1004416F9003F1600013B16070137160E01331615012F161C012A16230126162A01221631011E163901191640011516470110164E010B16550108165C0103166301FE156A01FA157201F5157901F1158001EC158701E7158E01E3159501DE159C01DA15A401D515AB01D015B201CB15B901C615C001C215C801BD15CF01B815D601B215DD01AD15E401A915EB01A415F2019F15FA019A150102951508028F150F028B15160285151E027F1525027A152C027515330270153A026A154102651549025F1550025A15570254155E024E15650249156C02431574023E157B0238158202321589022D1590022615980221159F021B15A6021515AD020F15B4020815BC020215C302FD14CA02F614D102EF14D802E914DF02E314E602DC14EE02D614F502CF14FC02C9140303C2140B03BB141203B5141903AD142003A7142703A0142F039914360392143D038A14440383144B037C14520374145A036D146103651468035E146F03561477034E147E03471485033F148C03361493032E149B032614A2031E14A9031614B0030D14B7030414BF03FB13C603F313CD03EA13D403E113DB03D713E303CE13EA03C513F103BC13F803B2130004A81307049E130E04951315048B131C048013240476132B046B13320460133904561340044B1348043F134F043413560428135D041C13650410136C0405137304F8127A04EB128104DE128904D1129004C4129704B6129E04A812A5049B12AD048C12B4047D12BB046E12C2046012CA044F12D1044012D8042F12DF041E12E7040E12EE04FC11F504EA11FC04D8110305C5110B05B21112059E1119058A112105751128055F112F054911360532113D051A11450503114C05E9105305D0105A05B51062059A1069057D1070055F10770540107F0520108605FF0F8D05DC0F9405B80F9C05920FA3056C0FAA05430FB105170FB805EA0EC005BA0EC705890ECE05540ED6051D0EDD05E20DE405A40DEB05620DF2051C0DFA05D10C0106800C08062A0C0F06CD0B1706690B1E06FC0A2506850A2C06020A330673093B06D408420622084906580751067506580670055F0642046606B7026E06470175063400790629007906260079062400790622007906220079062100790621007906200079062000790620007906200079061F0079061F0079061F0079061F0079061F0079061E0079061E0079061E0079061E0079061E0079061E0079061E0079061E0079061E007906</t>
  </si>
  <si>
    <t>C0160D00BE161100BC161600B8161D00B4162500B0162D00AC163400A9163B00A5164200A21649009D1650009A16570096165E00921665008F166C008B16730087167A0084168200801689007C1690007816970074169E007016A5006C16AC006816B3006416BB006016C2005C16C9005816D0005416D7005016DE004C16E6004816ED004416F4003F16FB003B16020137160901331611012F1618012A161F012616260122162D011D16350119163C011516430110164A010C1652010816590103166001FE156701FA156E01F5157601F1157D01ED158401E8158B01E4159201DE159A01DA15A101D515A801D115B001CB15B701C715BE01C215C501BD15CC01B815D401B315DB01AE15E201A915E901A415F1019F15F8019A15FF019515060290150E028B15150286151C02801523027B152B0276153202701539026B1540026615480260154F025B15560255155D02501564024A156C02441573023F157A0239158202331589022E1590022815980222159F021C15A6021615AD021015B4020A15BC020415C302FE14CA02F714D202F114D902EA14E002E414E702DE14EF02D814F602D114FD02CA140403C4140C03BD141303B6141A03AF142203A9142903A21430039A14370393143F038C14460385144D037E14540376145C036F14630368146A036014720358147903501480034914870341148F033A14960331149D032914A5032114AC031914B3031014BB030714C203FF13C903F613D003EE13D803E513DF03DC13E603D213ED03C913F503C013FC03B6130304AD130B04A3131204991319048F132104851328047B132F047013360465133E045B13450450134C044513540439135B042E13620422136A04161371040B137804FE127F04F2128704E5128E04D9129504CC129D04BF12A404B112AB04A312B3049512BA048612C1047812C9046912D0045912D7044912DF043A12E6042912ED041912F4040812FC04F6110305E4110A05D2111105BF111905AC1120059811270584112F056E11360559113E05441145052C114C0515115305FD105B05E4106205CA106905AF1071059410780576107F05591087053A108E051A109505F90F9D05D60FA405B20FAB058D0FB305650FBA053C0FC105110FC905E40ED005B50ED705820EDE054E0EE605160EED05DC0DF5059E0DFC055C0D0306150D0A06CA0C1206790C1906230C2006C60B2806620B2F06F40A36067D0A3E06FA0945066B094C06CA08540617085B064F0762066A066A0664057106320478069E0281063C01870633008B0629008B0626008B0624008B0623008B0622008B0622008B0621008B0621008B0620008B0620008B0620008B0620008B0620008B0620008B061F008B061F008B061F008B061E008B061F008B061E008B061E008B061E008B061E008B061E008B061E008B06</t>
  </si>
  <si>
    <t>D3160D00D1161100CD161700CA161E00C6162700C2162E00BE163600BB163D00B7164500B4164C00B0165300AC165B00A9166200A5166A00A11671009D167800991680009516870092168F008E16960089169E008616A5008216AD007E16B4007A16BC007616C3007216CB006D16D2006916DA006516E1006116E9005D16F0005916F80055160001501607014C160F014816160144161E013F1625013B162D013716340133163C012E1643012A164B012616530121165A011C16620118166901131671010F1679010A1680010616880101168F01FC159701F8159E01F315A601EF15AD01EA15B501E515BD01E015C401DB15CC01D615D301D215DB01CD15E301C815EA01C315F201BE15FA01B9150102B4150902AF151002AA151802A5151F029F1527029A152F029515360290153E028A15460285154D027F1555027A155C02751564026F156C026A15730264157B025F15820259158A02531591024E1599024815A1024215A8023C15B0023615B8023115BF022B15C7022415CF021F15D6021815DE021315E5020C15ED020615F5020015FC02F9140403F3140C03EC141303E6141B03E0142203D9142A03D2143203CB143903C4144103BD144903B7145003B0145803A9145F03A21467039B146F03931476038C147E03841486037D148D03761495036F149C036714A4035F14AC035714B3034F14BB034714C3033F14CA033714D2032E14DA032614E1031E14E9031614F0030D14F80304140004FB130704F2130F04E9131704E1131E04D7132604CD132E04C4133504BA133D04B1134504A6134C049C13540493135C04881363047E136B047313720469137A045E13820452138A04471391043C1399043013A1042413A8041813B0040C13B804FF12BF04F312C704E612CF04D912D604CC12DE04BF12E504B012ED04A312F5049512FC048512040576120C056812140557121B054712230537122B052712320516123A0504124205F3114905E1115105CD115905BB116005A7116805931170057E11770568117F05531187053C118E05251196050D119E05F410A505DA10AD05C010B505A410BC058810C4056B10CC054D10D3052E10DB050D10E305EA0FEB05C70FF205A10FFA057B0F0206520F0906280F1106FC0E1906CD0E20069C0E2806690E3006320E3706F90D3F06BC0D47067B0D4E06370D5606EE0C5E069F0C65064B0C6D06F00B75068E0B7C06250B8406B00A8C06310A9306A6099B060B09A3065E08AB069C07B206C006BA06C505C106A104C9064003D1068C01DA064F00DF062E00DF062900E0062700DF062500E0062400E0062300E0062300E0062200DF062200E0062200E0062200E0062200E0062200E0062100E0062100E0062100E0062000E0062000E0062000E0062000E0062000E0062000E0062000E0062000E0062000E006</t>
  </si>
  <si>
    <t>5B160E005816130055161B00521623004E162E00491638004616410042164B003E1654003A165D0036166600321670002E1679002A16820027168B00221695001E169E001B16A7001716B1001316BA000E16C3000A16CD000616D6000216DF00FE15E900FA15F200F615FC00F2150501ED150E01E9151801E5152101E0152B01DC153401D8153D01D4154701CF155001CB155A01C7156301C2156C01BE157601BA157F01B5158901B0159201AC159C01A715A501A315AE019E15B8019A15C1019515CB019015D4018C15DE018715E7018215F1017D15FA017915040274150D026F1516026A15200265152902611533025B153C025715460252154F024C1559024715620242156C023D15750238157F02331588022E15920228159B022315A5021E15AE021915B7021315C1020E15CB020915D4020315DD02FE14E702F814F102F314FA02ED140303E8140D03E2141603DC142003D6142A03D1143303CB143D03C5144603BE144F03B9145903B3146203AD146C03A7147503A2147F039A148903941492038E149B038814A5038214AE037C14B8037514C2036E14CB036814D5036114DE035B14E8035414F1034D14FB034714040440140E0439141704321421042A142A04241434041D143D04161447040E14500406145A04FF136404F7136D04F0137604E9138004E1138A04D9139304D1139D04C913A604C113AF04B913B904B113C304A913CC04A013D6049813DF048F13E9048713F3047E13FC04751306056C130F05631319055A13220551132C05471335053E133F05341349052B13520521135C05161365050C136F0502137805F8128205ED128B05E2129505D7129F05CC12A805C112B205B612BB05AA12C5059F12CE059312D8058712E2057B12EB056E12F5056112FE05541208064712120639121B062B1224061E122E061012380601124106F3114B06E4115406D4115E06C5116806B4117106A5117B069411840682118E06711197065F11A1064D11AB063A11B4062711BE061311C706FE10D106EA10DB06D410E406BE10EE06A710F7069010010777100B075F10140745101E072B1027070F103107F20F3B07D40F4407B60F4E07960F5707750F6107530F6A072E0F7407090F7E07E20E8707B80E91078D0E9A075F0EA407300EAE07FD0DB707C80DC1078F0DCB07530DD407130DDE07CF0CE707850CF107360CFA07E10B0408840B0E081E0B1708AF0A2108350A2A08AC09340812093E0866084708A1075108BF065B08BA0564088C046E081503780857018208420087083700870833008708300087082F0087082E0087082D0087082C0087082C0087082B0087082B0087082B0087082A0087082A0087082A0087082A0087082A0087082A008708290087082900870829008708290087082900870829008708290087082800870828008708</t>
  </si>
  <si>
    <t>3F160E003D161200391619003616210032162A002E1633002A163C002716440023164C001F1654001C165C001816650014166D00101675000C167D000816860004168E0000169700FD159F00F915A700F515B000F115B800ED15C000E915C800E615D100E115D900DD15E200D915EA00D515F200D115FB00CD150301C9150C01C4151401C0151D01BC152501B8152E01B4153601AF153E01AB154701A7154F01A21558019E1560019A15690195157101901579018C15820187158A01831593017E159B017A15A4017615AC017115B4016C15BD016715C5016315CE015F15D6015915DF015515E7015015F0014B15F80146150002421509023D15110238151A02331522022E152B022915330224153C021F1544021A154D021515550210155E020A15660206156F0200157702FB148002F6148802F0149102EB149902E514A202E014AA02DA14B302D514BB02CF14C402CA14CC02C414D402BE14DD02B914E502B314EE02AD14F602A714FF02A21407039C14100396141803901421038A142A03841432037E143B037814430372144C036C14540365145C035E14650358146D03511476034C147E03441487033E149003371498033014A1032914A9032314B2031C14BA031514C3030E14CB030614D403FF13DC03F813E503F113ED03EA13F503E213FE03DB130704D3130F04CB131804C4132004BC132904B4133104AC133A04A41342049B134B04931353048B135C04831365047B136D047113760469137E046013870457138F044F1398044413A0043C13A9043213B1042913BA041F13C2041613CB040B13D3040113DC04F812E404ED12ED04E312F604D812FE04CE120705C2120F05B7121805AC122005A01229059512310589123A057E12430571124B056512540558125C054B1265053E126D053112760523127E051512870508129005F9119805EB11A105DC11A905CC11B205BD11BA05AD11C3059C11CC058C11D4057B11DD056A11E5055811EE054611F6053311FF05201107060C111006F8101906E3102106CD102A06B8103206A1103B068A10430671104C06591055063F105D062410660609106E06EC0F7706CF0F7F06B00F8806900F90066F0F99064C0FA106280FAA06030FB306DC0EBB06B30EC406870ECC065A0ED506290EDE06F70DE606C10DEF06880DF7064A0D0007090D0907C20C1107760C1A07230C2207C90B2B07670B3407FA0A3C07830A4407FC094D0766095607BA085F07F707670716076F0714067807E404810774038A07930193074E009907320099072D0099072B009907290099072900990728009807270099072700990726009907260098072600980726009807250098072500980725009807250098072500980725009807240098072400980724009807240098072400980724009807240098072400980723009807</t>
  </si>
  <si>
    <t>68160E006616120063161A005F1623005B162D005716370053164000501649004C16520048165B004416640040166E003C16760039167F0035168900311692002D169B002916A4002416AD002116B6001C16BF001916C8001516D2001016DB000C16E4000816ED000416F60000160001FC150901F8151201F3151B01EF152401EB152E01E7153701E2154001DE154901DA155301D5155C01D1156501CD156E01C8157701C4158101BF158A01BB159301B6159C01B215A601AD15AF01A915B801A415C1019F15CA019A15D4019615DD019115E6018D15EF018815F901831502027E150B027915140274151E02701527026B15300266153A02611543025C154C025715550252155F024C1568024815710243157B023D15840238158D02331596022E15A0022815A9022315B2021E15BC021915C5021315CE020E15D7020815E1020315EA02FD14F302F814FD02F2140603EC140F03E6141803E1142203DB142B03D5143403CF143E03CA144703C3145003BE145A03B7146303B1146C03AC147603A5147F039F1488039914910393149B038C14A4038614AD038014B7037914C0037314C9036C14D3036514DC035E14E5035814EF035114F8034B14010444140B043D14140436141D042E14270427143004201439041914420412144C040A14550402145F04FB136804F3137104EC137B04E4138404DC138D04D4139704CC13A004C413A904BC13B304B313BC04AB13C504A213CF049A13D8049113E1048913EB048013F4047613FD046E130705651310055B1319055213230548132C053F13350535133F052B1348052113520517135B050C13640502136E05F8127705ED128005E1128A05D7129305CC129C05C112A605B512AF05A912B8059D12C2059112CB058412D5057812DE056B12E7055E12F1055112FA054412040636120D06281216061A1220060C122906FC113206EE113C06DF114506CF114E06BF115806AE1161069D116B068C1174067B117D066811870656119006441199063011A3061C11AC060811B606F310BF06DD10C806C710D206B010DB069910E5068010EE066710F7064D10010733100A0717101407FB0F1D07DD0F2607BE0F2F079E0F39077C0F42075A0F4C07360F55070F0F5F07E80E6807BE0E7207920E7B07650E8407350E8E07020E9707CC0DA007930DAA07560DB307160DBD07D10CC607870CCF07370CD907E20BE207840BEC071D0BF507AD0AFE07310A0808A80911080E091B08600824089A072E08B7063708B205400881044A08080354084F015E084100620836006308310063082F0063082E0063082D0063082C0063082B0063082B0063082B0063082A0063082A0063082A00630829006308290063082900630829006308290063082900630828006308280063082800630828006308280063082800630828006308</t>
  </si>
  <si>
    <t>6C160E006A16130067161B00641623005F162E005B1638005816410054164A00501654004C165D004816660044167000401679003D16820038168B003516950031169E002D16A7002916B1002416BA002116C3001D16CD001916D6001416DF001016E9000C16F2000816FC0004160501FF150E01FB151801F7152101F3152B01EF153401EA153D01E6154701E2155001DD155901D9156301D5156C01D0157601CC157F01C7158901C2159201BE159C01BA15A501B515AE01B015B801AC15C101A715CB01A315D4019E15DE019915E7019415F1019015FA018B15030286150D02811516027C15200278152902721533026E153C026915460264154F025F1559025A15620255156C024F1575024A157E0245158802401591023B159B023515A5023015AE022B15B7022615C1022015CA021B15D4021615DD021015E7020B15F0020515FA02FF140303FA140D03F4141603EE142003E9142A03E3143303DD143C03D8144603D2144F03CC145903C5146203C0146C03B9147503B3147F03AD148903A7149203A1149B039B14A5039414AE038E14B8038714C2038114CB037B14D5037414DE036E14E8036714F1036014FB035914040452140E044C141704451421043D142A04361434042F143D04281447042114500419145A04121463040A146D0403147604FB138004F3138A04EC139304E4139D04DC13A604D413AF04CC13B904C413C304BC13CC04B313D604AB13E004A213E9049A13F3049113FC04881306057F130F05761319056D13220564132C055B13350551133F05471349053E13520534135C052A13650520136F05161378050B13820501138B05F6129505EC129F05E012A805D512B205CA12BB05BF12C505B312CE05A712D8059B12E1058F12EB058212F5057612FE05691208065C1211064E121B064112240633122E06251238061612410608124B06F9115406EA115E06DA116806CA117106BA117B06AA11840699118E06881197067611A1066411AB065111B4063E11BE062A11C7061711D1060211DB06ED10E406D710EE06C010F706A910010791100B07791014075F101E07451027072A1031070D103A07F00F4407D20F4E07B20F5707920F6107700F6A074D0F7407280F7E07010F8707D90E9107AF0E9A07830EA407540EAE07220EB707EF0DC107B70DCB077D0DD4073F0DDE07FD0CE707B60CF1076A0CFA07180C0408C00B0E085F0B1708F50A2108810A2A08010A340871093E08D10847081C0851084D075B085F0664084B056E08070477084F028308DF008B083C008D0835008D0832008D0830008D082E008D082E008D082D008D082C008D082C008D082B008D082B008D082B008D082B008D082A008D082A008D082A008D082A008D0829008D0829008D0829008D0829008D0829008D0829008D0829008D0829008D0829008D08</t>
  </si>
  <si>
    <t>4E160E004C16120049161A004516220041162C003D16350039163E0035164700311650002E1658002A16610026166A00221672001E167B001B16840017168D00131695000F169E000B16A7000716B0000316B900FF15C200FA15CA00F715D300F315DC00EF15E500EB15ED00E715F600E215FF00DE150801DA151101D6151A01D1152301CD152B01C9153401C5153D01C0154601BC154F01B8155801B3156101AF156A01AA157301A6157C01A11584019D158D019815960194159F018F15A8018B15B1018715BA018115C3017D15CB017815D5017415DD016F15E6016A15EF016615F801611501025C150A025715130252151C024D15250248152E02431537023E15400239154902341551022F155A022A15630225156C02201575021B157E0215158702101590020B1599020615A2020015AB02FB14B402F614BD02F014C602EA14CF02E514D702DF14E102DA14EA02D514F202CF14FB02C9140403C3140D03BD141603B8141F03B1142803AB143103A6143A03A01443039A144C03931455038D145E0387146703811470037B147903741482036E148B036814940361149D035A14A6035414AE034D14B7034714C0034114C9033914D2033314DB032C14E4032514ED031E14F6031714FF030F1408040814110401141A04F9132304F2132C04EA133504E3133E04DB134704D3135004CC135904C4136204BC136B04B4137404AB137D04A31386049B138F04931398048A13A1048213AA047913B3047013BC046713C5045E13CE045613D7044C13E0044313E9043913F2043013FB04261304051C130D051213160508131F05FE122805F4123105E9123A05DE124305D4124C05C9125505BE125E05B2126705A71270059B1279058F12820583128B05771294056B129D055E12A6055112AF054412B8053612C1052912CA051B12D4050D12DC05FF11E505F011EF05E111F705D2110106C2110A06B2111306A2111C069111250680112E066E1137065D1140064B1149063711520624115B0611116406FD106D06E8107606D2107F06BC108806A51091068E109A067510A3065D10AC064310B5062910BE060D10C706F00FD006D30FD906B40FE206940FEB06730FF406500FFE062C0F0607070F1007DF0E1807B60E22078B0E2B075D0E34072C0E3D07FA0D4607C50D4F078D0D58074F0D61070F0D6A07C90C73077F0C7C072F0C8507D80B8E07790B9707110BA0079E0AA9071F0AB2079209BB07F208C5073D08CD076D07D7078006E0076B05E8072504F2077002FC07F20004083A000708320007082E0007082C0007082B0007082B0007082A0007082900070829000708290007082800070828000708280007082700070827000708270007082700070827000708270007082700070827000708260007082600070826000708260007082600070825000708</t>
  </si>
  <si>
    <t>50160E004E1612004B161A004716220043162C003F1635003B163E003716470033165000301658002C16610028166A002416720021167B001D16840019168C001516950011169E000D16A7000A16B0000616B9000216C100FD15CA00F915D300F515DC00F115E500ED15ED00E915F600E615FF00E1150801DD151101D8151A01D5152301D0152B01CC153401C7153D01C3154601BF154F01BB155801B6156101B2156A01AD157201A9157C01A5158401A0158D019C15960197159F019315A8018E15B1018A15BA018515C3018015CC017C15D4017715DD017315E6016E15EF016915F8016515010260150A025B15130256151C02511525024C152E024715370242153F023D1548023815510234155A022E15630229156C02241575021F157E021A158702151590020F1599020A15A2020515AB02FF14B402FA14BD02F514C602EF14CF02EA14D702E414E002DF14E902D914F202D414FB02CE140403C8140D03C2141603BC141F03B7142803B1143103AB143A03A5144303A0144C039A14550393145E038D14670387147003811479037A14820374148B036E14940368149C036114A6035A14AE035414B7034D14C0034714C9034014D2033A14DB033214E4032B14ED032514F6031D14FF03171408041014110408141A0401142304FA132C04F2133504EB133E04E4134704DC135004D3135904CC136204C4136B04BC137404B4137D04AD138604A4138F049B1398049313A1048B13AA048313B3047A13BC047113C5046813CE046013D7045613E0044E13E9044413F2043A13FB043113040527130D051E13160514131F050A132805FF123105F5123A05EA124305E1124C05D5125505CB125E05C0126705B4127005A91279059E12820592128B05861294057A129D056E12A6056112AF055412B8054712C1053A12CA052D12D3051F12DC051112E5050312EE05F411F705E5110106D7110906C7111306B7111C06A711250697112E06861137067511400663114906511152063E115B062B11640618116D0604117606F0107F06DA108806C5109106AF109A069810A3068010AC066810B5064F10BE063510C7061A10D006FE0FD906E10FE206C30FEB06A40FF406840FFD06620F07073F0F0F071B0F1807F40E2107CC0E2A07A20E3407770E3D07490E4607170E4F07E40D5807AF0D6107740D6A07370D7307F50C7C07AF0C8507630C8E07120C9707B90BA007590BA907EE0AB2077A0ABB07F909C4076909CD07C608D6070E08DF073D07E8074B06F2073105FB07E60304080A020F08C800160838001808320018082F0018082D0018082C0018082B0018082A0018082A0018082900180829001808280018082800180828001808280018082800180828001808270018082700180827001808270018082700180827001808260018082600180826001808</t>
  </si>
  <si>
    <t>6C160E006A16130067161B00631624005F162F005B1639005716420053164B00501655004C165E00481668004416710040167A003C16840038168D00341697003016A0002C16AA002816B3002416BD002016C6001C16CF001816D9001416E2000F16EC000B16F5000716FF0003160901FF151201FA151C01F7152501F2152F01EE153801EA154201E6154C01E1155501DC155E01D8156801D4157201CF157B01CB158501C7158E01C2159801BE15A101B915AB01B415B501B015BE01AB15C801A615D101A215DB019D15E4019815EE019415F8018F1501028B150B028515140280151E027C1528027715310272153B026D15450268154E02631558025E15610259156B02541575024E157E0249158802441591023F159B023A15A5023515AE023015B8022A15C2022515CB021F15D5021A15DE021515E8020F15F2020A15FB0204150503FF140E03F9141803F3142203ED142C03E8143503E2143F03DC144803D7145203D1145C03CB146503C4146F03BF147803B9148203B3148C03AC149503A7149F03A014A9039A14B2039414BC038D14C6038714CF038014D9037A14E3037314EC036D14F603661400045F1409045914130452141C044B142604441430043D143A04351443042E144D04271457042014600419146A04121474040A147D0402148704FA139104F3139A04EB13A404E413AE04DC13B704D313C104CC13CB04C313D404BB13DE04B313E804AB13F104A213FB049913050591130F05881318057F13220576132C056D13350564133F055B1349055113520547135C053E136605341370052A1379052013830516138D050B1396050113A005F612AA05EC12B305E112BD05D612C705CA12D105BF12DA05B312E405A812EE059C12F7059012010683120B06771215066A121E065D1228064F12320642123B063412450626124F06181259060A126206FB116C06EC117506DD117F06CD118906BD119306AC119D069B11A6068A11B0067911BA066711C3065411CD064211D7062E11E1061A11EA060611F406F110FE06DB100807C5101107AE101B07971025077E102E07651038074C10420731104C0715105507F90F5F07DA0F6907BC0F73079C0F7C077A0F8607580F9007330F99070E0FA307E60EAD07BD0EB707920EC007640ECA07330ED407010EDE07CC0DE707930DF107560DFB07160D0508D10C0E08870C1808380C2208E20B2C08850B35081E0B3F08AF0A4908340A5308AB095C081109660864087008A0077A08BE068308BA058D088A0497081703A1085801AC084400B1083800B1083300B1083100B1083000B1082F00B1082E00B1082D00B1082D00B1082C00B1082C00B1082C00B1082B00B1082B00B1082B00B1082B00B1082B00B1082A00B1082A00B1082A00B1082A00B1082A00B1082900B1082900B1082900B1082900B108</t>
  </si>
  <si>
    <t>53160E00521613004E161B004B16240047162F00431639003F1642003B164C003716550033165F002F1668002C16710028167A002416840020168D001C1697001816A0001416AA001016B3000B16BD000816C6000416D0000016D900FB15E300F715EC00F315F600EF15FF00EB150901E7151201E2151C01DE152501DA152F01D6153801D2154201CD154C01C9155501C5155E01C0156801BC157201B8157B01B3158501AE158E01AA159801A515A201A115AB019C15B5019815BE019315C8018E15D1018A15DB018515E5018115EE017C15F8017715010272150B026E15140269151E02641528025F1531025A153B025615450250154E024B1558024615610241156B023C15750237157E02321588022D15910228159B022215A5021D15AE021815B8021315C2020E15CB020915D5020315DE02FE14E802F814F202F314FB02ED140503E8140E03E2141803DC142203D7142C03D1143503CB143F03C6144803C0145203BA145C03B4146503AE146F03A8147903A21482039C148C039614960390149F038914A9038314B2037D14BC037714C6037014CF036A14D9036314E3035D14EC035614F6035014000449140904431413043B141D04341426042D14300427143A041F14430419144D04121457040A14600403146A04FB137404F4137D04ED138704E5139104DD139A04D513A404CE13AE04C613B704BE13C104B613CB04AE13D404A613DE049D13E8049513F2048D13FB04841305057B130F05731318056A13220561132C05581335054F133F05451349053C13520532135C05291366051F137005151379050B13830501138D05F7129605EC12A005E112AA05D712B305CC12BD05C112C705B612D105AB12DA059F12E4059412EE058712F7057B1201066F120B066312150655121E06491228063C1232062F123B062112450613124F0604125906F6116206E7116C06D8117606C9117F06B9118906A911930699119C068811A6067711B0066511BA065311C4064111CD062E11D7061B11E1060711EA06F310F406DE10FE06C9100707B31011079B101B07841025076C102E0753103807391042071F104C0703105507E60F5F07C90F6907AA0F73078A0F7C07690F8607460F9007220F9A07FD0EA307D50EAD07AD0EB707810EC007530ECA07240ED407F20DDE07BC0DE707840DF107480DFB07080D0508C30C0E087A0C18082B0C2208D60B2C087A0B3508150B3F08A70A49082C0A5308A5095C080E09660863087008A0077A08C1068308C1058D08940497082703A1086501AC084500B1083800B1083400B1083200B1083000B1082F00B1082E00B1082D00B1082D00B1082D00B1082C00B1082C00B1082B00B2082B00B1082B00B1082B00B1082B00B2082B00B1082A00B2082A00B2082A00B2082A00B2082A00B2082900B2082900B2082900B208</t>
  </si>
  <si>
    <t>6B160E006A16120066161A00631622005F162D005B16360057163F00531648004F1651004C1659004816620044166B00401674003C167D003816860034168F00301698002C16A1002916AA002416B3002116BC001C16C5001916CE001516D6001016DF000C16E9000816F2000416FB0000160401FC150C01F8151601F3151F01EF152801EB153101E7153A01E2154201DE154C01DA155501D6155E01D1156701CD157001C9157901C4158201C0158B01BB159401B7159D01B215A601AD15AF01A915B801A415C1019F15CA019B15D3019615DC019215E5018D15EE018915F801831501027F150A027A15130275151C02701525026B152E0267153702621540025D1549025815520253155B024D15640248156E02431577023E15800239158902341592022F159B022A15A4022415AD021F15B6021915BF021415C8020F15D2020A15DB020415E402FF14ED02F914F602F314FF02ED140803E8141103E2141A03DC142403D7142D03D1143603CB143F03C5144803BF145103B9145A03B3146303AD146D03A7147603A1147F039A148803941491038E149A038714A3038114AC037B14B6037414BF036E14C8036714D1036114DA035914E3035314EC034C14F5034514FE033E1408043714110430141A042914230422142C041B14350414143F040C14470405145104FD135A04F5136304EE136C04E6137504DE137E04D6138804CE139104C6139A04BE13A304B613AC04AD13B504A513BE049C13C8049313D1048B13DA048213E3047A13EC047013F5046713FE045E130805551311054B131A054213230538132C052E13360524133E051A1348051013510505135A05FB126305F0126D05E5127605DA127F05CF128805C4129105B8129A05AD12A405A112AD059512B6058812BF057C12C8056F12D1056212DB055512E4054812ED053A12F6052D12FF051E1209061012120601121B06F2112406E3112D06D4113606C4114006B4114906A311520692115B06811165066E116E065D1177064A11800637118906231192060F119B06FA10A506E510AE06CF10B706B810C006A110C9068910D3067010DC065710E5063D10EE062110F70605100107E80F0A07C90F1307A90F1C07890F2507670F2F07440F38071E0F4107F80E4A07CF0E5307A40E5D07780E6607490E6F07170E7807E30D8107AC0D8B07710D9407320D9D07EF0CA607A80CAF075A0CB907070CC207AC0BCB07490BD407DC0ADD07650AE707E009F0074C09F907A5080208E7070B080D07150812061E08F004270892033108B5013B087000420837004308320043082F0043082D0043082C0043082B0043082B0043082B0043082A0043082A0043082900430829004308290043082900430829004308280043082800430828004308280044082800440827004408270044082700440827004408</t>
  </si>
  <si>
    <t>E1150D00E0150E00DD151100DA151400D7151800D4151B00D1151F00CE152200CB152500C8152800C5152C00C2152F00BE153200BB153600B8153900B5153C00B2154000AE154300AB154600A8154A00A4154D00A11550009E1554009A15570097155B0094155E00901561008D1565008915680086156C0082156F007F1572007B1576007815790074157D00701580006D1584006915870065158B0062158E005E1591005A1595005715980052159C004F159F004B15A3004715A6004315AA003F15AD003B15B0003815B4003415B7003015BB002C15BE002815C2002415C5002015C9001B15CC001715CF001315D3000F15D6000B15DA000615DD000215E100FE14E400F914E800F514EB00F114EF00EC14F200E814F600E414F900DF14FC00DB140001D6140401D1140701CD140A01C8140E01C3141101BE141501BA141801B5141C01B0141F01AB142301A6142601A2142A019D142D0198143101931434018D14380188143B0183143F017E14420178144501731449016E144D0168145001631454015D14570158145A0152145E014D14610147146501411468013C146C0136146F01301473012A14760124147A011E147D0118148101121484010C14880105148B01FF138F01F8139201F2139601EC139901E5139D01DF13A001D713A401D013A701CA13AB01C313AE01BC13B201B513B501AD13B901A613BC019F13BF019713C3019013C6018913CA018113CE017913D1017113D5016913D8016113DC015913DF015113E3014813E6014013E9013713ED012F13F1012513F4011C13F8011313FB010A13FF0101130202F8120602EE120902E4120D02DA121002D0121302C6121702BB121B02B0121E02A61222029B1225028F12280284122C02791230026D1233026112370255123A0248123E023C1241022F1245022212480214124C0207124F02F8115202EA115602DB115A02CC115D02BD116102AE1164029D1168028E116B027D116F026B117202591176024811790235117D02221180020E118402FA108702E5108B02D0108E02BA109202A31095028C10990274109C025B10A0024110A3022610A7020A10AA02EE0FAE02D00FB102B10FB502900FB8026F0FBC024C0FBF02280FC302010FC702DA0ECA02AF0ECD02830ED102560ED402250ED802F20DDC02BB0DDF02810DE202430DE602020DEA02BC0CED02700CF002200CF402C80BF702690BFB02FE0AFF028C0A02030D0A050381090903E3080C03320810036C071303880617037F051A0341041E03A8022203770125032A002703180027031400270312002703110027031000270310002703100027030F0027030F0027030F0027030F0027030F0027030F0027030F0027030F0027030E0027030E0027030E0027030E0027030E0027030E0027030E0027030E0027030E0027030E002703</t>
  </si>
  <si>
    <t>F1150D00EF150E00ED151100EA151400E7151800E4151B00E0151E00DD152200DA152500D7152800D4152C00D1152F00CE153200CB153600C7153900C4153C00C1154000BE154300BA154600B7154A00B4154D00B0155000AD155400AA155700A6155A00A3155E009F1561009C1565009815680095156C0092156F008E1572008B1576008715790083157D007F1580007C1583007815870075158A0071158E006D159100691595006615980062159B005E159F005A15A2005615A6005215A9004E15AC004A15B0004615B3004315B7003F15BA003B15BE003715C1003315C5002F15C8002A15CB002615CF002215D2001E15D6001A15D9001515DD001115E0000D15E4000915E7000415EB000015EE00FC14F100F714F500F214F800EE14FC00E914FF00E5140301E0140601DB140901D7140D01D2141101CD141401C9141801C4141B01BE141E01BA142201B5142501B0142901AB142C01A6143001A11433019C14370197143A0191143E018C14410187144501821448017C144C0177144F01721453016D1456016714590161145D015C14600156146401501467014B146B0145146E013F14720139147501331479012C147C0126148001211483011A14870114148A010E148E010714910101149501FA139801F3139B01ED139F01E613A301DF13A601D813A901D113AD01CA13B001C313B401BC13B801B513BB01AE13BE01A613C2019E13C5019713C9018F13CC018813D0018013D3017713D7017013DA016713DE015F13E1015713E5014F13E8014513EC013D13EF013413F3012B13F6012113FA011813FD010F13010205130402FC120802F2120B02E8120F02DE121202D4121602C9121902BF121D02B4122002A91224029E12270292122B0286122E027B1232026F1235026212390256123C02491240023D1243023012470222124A0214124E0206125102F7115502E9115802DA115C02CA115F02BB116302AC1166029B1169028A116D0279117102671174025511780242117B022F117E021C11820207118602F3108902DD108C02C7109002B01093029910970280109B0268109E024D10A2023310A5021710A902FA0FAC02DC0FB002BD0FB3029D0FB7027B0FBA02580FBD02330FC1020D0FC502E50EC802BB0ECB028F0ECF02600ED202300ED602FC0DD902C60DDD028C0DE1024E0DE4020D0DE702C60CEB027B0CEF022A0CF202D20BF502720BF9020A0BFC02970A00031A0A03038E090703F0080A0340080E037A071103990615039405180358041C03CA02200382012303390025031800250314002503120025031100250310002503100025030F0025030F0025030F0025030F0025030F0025030F0025030F0025030E0025030E0025030E0025030E0025030E0025030E0025030E0025030E0025030E0025030E0025030E0025030E002503</t>
  </si>
  <si>
    <t>FB150C00F9150E00F7151100F4151400F1151800EE151B00EB151E00E7152200E5152500E1152800DE152C00DB152F00D8153200D5153600D1153900CF153C00CB154000C8154300C5154600C2154A00BE154D00BB155000B7155400B4155700B0155A00AD155E00A9156100A6156500A21568009F156B009C156F009815720094157600911579008E157D008A15800086158300821587007F158A007B158E007715910074159400701598006C159B0068159F006415A2006115A6005D15A9005915AC005515B0005015B3004D15B7004815BA004515BE004115C1003D15C5003915C8003415CB003015CF002C15D2002815D6002315D9001F15DD001B15E0001715E4001215E7000E15EB000A15EE000615F1000115F500FD14F800F814FC00F314FF00EE140301EA140601E6140A01E0140D01DC141101D7141401D3141801CD141B01C9141E01C4142201BF142501BA142901B5142C01B0143001AB143301A6143701A1143A019C143E0196144101911445018B14480186144C0181144F017C14530176145601701459016B145D01651460015F1464015A14670154146B014E146E0149147201431475013D14790136147C01301480012A148301241487011D148A0117148E01111491010A14950104149801FD139C01F7139F01F013A301E913A601E213A901DB13AD01D413B001CD13B401C613B701BE13BB01B713BE01B013C201A813C501A013C9019913CC019113D0018913D3018213D7017A13DA017113DE016913E1016013E5015813E8014F13EC014613EF013D13F3013413F6012B13FA012213FD01181301020F13040205130802FB120B02F2120F02E7121202DD121602D3121902C8121D02BE122002B2122402A71227029C122B0290122E0284123202781235026C12390260123C025312400246124302391247022B124A021E124E021012510201125502F3115802E4115C02D5115F02C5116202B5116602A411690293116D0282117102711174025E1178024C117B0239117E022511820211118602FC108902E7108D02D0109002BA109302A21097028A109B0270109E025710A2023C10A5022010A9020410AC02E60FB002C60FB302A60FB702840FBA02610FBD023D0FC102170FC502EF0EC802C40ECC02980ECF026A0ED202390ED602060ED902CF0DDD02950DE102580DE402170DE702D10CEB02860CEF02340CF202DD0BF5027D0BF902170BFD02A50A0003280A03039E09070302090A0354080E0392071103B3061503B405180380041C03FE02200398012303600025031900250314002503120025031100250310002503100025030F0025030F0025030F0025030F0025030F0025030F0025030F0025030F0025030F0025030F0025030E0025030E0025030E0025030E0025030E0025030E0025030E0025030E0025030E002503</t>
  </si>
  <si>
    <t>0B160C000A160E00071611000416140001161800FE151B00FA151F00F8152200F4152600F1152900EE152C00EB153000E8153300E5153700E1153A00DE153D00DB154100D7154400D5154800D1154B00CE154E00CA155200C7155600C4155900C0155C00BD156000BA156300B6156700B2156A00AF156E00AB157100A7157500A4157800A0157C009D157F00991583009615860092158A008E158D008B15910087159400831598007F159B007B159F007815A2007415A6007015A9006C15AD006815B0006415B4006015B7005C15BB005815BF005415C2005015C6004B15C9004715CD004315D0003F15D4003B15D7003715DB003315DE002E15E2002A15E5002615E9002115EC001D15F0001915F3001415F7001015FB000B15FE000715020102150501FD140901F9140C01F4141001EF141301EB141701E6141A01E1141E01DC142201D7142501D3142901CD142C01C9143001C4143301BF143701BA143B01B5143E01AF144201AA144501A5144901A0144C019A145001941453018F14570189145B0184145E017F14620179146501741469016E146C0168147001621473015C14770156147B0150147E014B148201441485013E14890138148C01321490012B149401251497011F149B0118149E011214A2010B14A5010414A901FD13AC01F713B001F013B401E913B701E213BB01DB13BE01D313C201CC13C501C513C901BD13CD01B613D001AE13D401A613D7019E13DB019613DF018F13E2018613E6017E13E9017613ED016D13F0016513F4015C13F8015313FB014B13FF0141130202381306022F13090225130D021C1311021213140208131802FE121B02F4121F02EA122202DF122602D4122A02CA122D02BF123102B3123402A81238029C123C0291123F0284124302781246026B124A025F124E0251125102441255023712580229125C021B125F020D126302FE116702EE116A02DF116E02D0117102C0117502AF1178029E117C028D1180027B1183026911870256118A0243118E022F1191021B11950206119902F1109C02DA10A002C310A302AB10A7029310AB027910AE026010B2024510B5022910B9020B10BC02ED0FC002CE0FC402AD0FC7028B0FCB02690FCE02430FD2021C0FD602F40ED902C90EDD029D0EE0026E0EE4023D0EE802080EEB02D10DEF02970DF202590DF602170DFA02D00CFD02840C0103320C0403DB0B08037A0B0B03110B0F039E0A1203200A160394091A03F9081D034808210382072403A20628039E052B0366042F03D7023303890136034200390318003903140039031200390312003903110039031000390310003903100039030F0039030F0039030F0039030F0039030F0039030F0039030F0039030F0039030F0039030F0039030F0039030F0039030E0039030E0039030E0039030E0039030E003903</t>
  </si>
  <si>
    <t>89160D008816100085161400821619007E161F007A16250077162B0074163000701636006C163B00691641006516460062164B005F1651005B16560057165C0054166100511667004D166C00491672004616770041167D003E1682003A16880037168D00331693002F1698002B169E002816A4002416A9002016AF001C16B4001816BA001416C0001016C5000C16CB000816D0000416D6000016DB00FC15E100F815E700F415EC00F015F200EC15F700E815FD00E4150301DF150801DB150E01D7151301D3151901CE151F01CA152401C6152A01C2153001BD153501B8153B01B4154001AF154601AB154C01A7155101A21557019D155C01991562019415680190156D018B1573018715790181157E017D15840178158A0173158F016E15950169159A016515A0015F15A6015A15AB015615B1015015B7014B15BC014615C2014115C7013C15CD013715D3013115D8012C15DE012615E4012115E9011C15EF011615F5011115FA010C1500020615050200150B02FB141102F5141602EF141C02E9142202E3142702DE142D02D8143302D2143802CB143E02C5144302BF144902B9144F02B3145402AD145A02A6146002A01465029A146B02931471028C14760285147C027F1482027814870271148D026B149302631498025C149E025614A4024E14A9024714AF024014B5023814BA023114C0022914C6022114CB021A14D1021214D7020A14DC020214E202FA13E802F213ED02EA13F302E113F902D913FE02D0130403C8130A03BE130F03B6131503AD131B03A31320039A13260391132C03881331037E13370374133D036A1342036013480356134D034C1353034113590336135E032B13640321136A03151370030A137503FE127B03F3128103E7128603DA128C03CE129203C1129703B4129D03A712A3039A12A8038C12AE037E12B4037112B9036212BF035312C5034412CA033412D0032412D6031412DB030412E103F311E703E211EC03D011F203BE11F803AC11FD03981103048411090470110F045B11140446111A0430111F041A11250402112B04EA103004D1103604B7103C049C1041048110470464104D04471053042810580408105E04E60F6404C30F6904A00F6F047A0F7504520F7A04280F8004FD0E8604CF0E8B049F0E91046C0E9704370E9C04FE0DA204C20DA804820DAD043E0DB304F50CB904A70CBE04530CC404F80BCA04940BD004290BD504B40ADB04310AE104A109E6040109EC044E08F2048407F7049C06FD049105020555040805A8020F05500114052B001705220017051E0017051C0017051B0017051A0017051A00170519001705190017051900170518001705180017051800170518001705180017051800170518001705180017051800170518001705180017051700170517001705180017051700170517001705</t>
  </si>
  <si>
    <t>90160D008E1610008C16140088161A0085162000811626007E162C007A1631007716370074163C00701642006C16470068164D0065165300611658005E165E005B1663005716690053166F00501675004C167A00491680004516860040168B003D1691003916970036169C003216A2002E16A8002A16AE002616B3002216B9001E16BF001B16C5001716CA001316D0000E16D6000A16DB000616E1000216E700FE15ED00FA15F200F715F800F215FE00EE150401EA150901E6150F01E1151501DD151A01D9152001D5152601D0152C01CC153101C8153701C3153D01BF154301BB154801B6154E01B1155401AD155A01A8156001A41565019F156B019A1571019615770191157C018D1582018815880183158E017E1594017915990174159F017015A5016A15AB016615B0016115B6015B15BC015715C2015115C8014C15CD014715D3014215D9013D15DF013715E4013215EA012D15F0012815F6012215FC011D1502021715070212150D020C1513020715190201151E02FB142402F5142A02EF143002EA143602E4143B02DE144102D8144702D2144D02CC145302C6145902C0145E02B9146402B3146A02AC147002A6147602A0147B0299148102931487028C148D02851492027F14980278149E027114A4026A14AA026314AF025C14B5025514BB024E14C1024614C7023F14CD023814D2023014D8022814DE022114E4021914EA021114F0020914F5020114FB02F9130103F1130703E8130C03E0131203D7131803CE131E03C6132403BD132A03B4132F03AB133503A2133B03991341038F13470386134C037C1352037213580368135E035E1364035313690349136F033E13750333137B03291381031D13870312138C0307139203FB129803EF129E03E312A403D612A903CA12AF03BD12B503B112BB03A312C1039612C7038812CC037A12D2036C12D8035D12DE034E12E4033F12EA032F12EF032012F5030F12FB03FE110104ED110704DC110D04CA111204B8111804A5111E04921124047E112A0469113004541135043E113B042811410411114704FA104D04E1105204C8105804AD105E049310640476106A045A1070043B1076041C107B04FC0F8104D90F8704B60F8D04910F93046B0F9804430F9E04180FA404EC0EAA04BD0EB0048D0EB604580EBB04220EC104E80DC704AB0DCD04690DD304230DD804D90CDF04880CE404320CEA04D40BF0046E0BF604000BFB04860A0105000A07056C090D05C80813050C0819053B071E054B06240535052A05E20330050602370515013B0527003E0521003D051E003D051C003D051C003D051B003D051B003D051A003D051A003D051A003D0519003D0519003D0519003D0519003D0518003D0519003D0519003D0519003D0518003D0518003D0518003D0518003D0518003D0518003D0518003D05</t>
  </si>
  <si>
    <t>6C160D006A1611006716170063161D005F1625005C162C005816330055163A00511641004E1648004A164F004616560042165D003F1663003B166A00371671003416780030167F002C16860028168D002516940021169B001D16A2001916A9001516B0001116B7000D16BE000A16C5000616CC000216D300FD15DA00F915E100F615E800F115EF00ED15F600E915FD00E6150401E1150B01DC151201D9151901D5152001D1152701CC152E01C8153601C3153D01C0154401BB154B01B6155201B2155901AE156001A9156701A5156E01A01575019C157C019715830193158A018E1591018A15980185159F018015A7017C15AD017715B5017215BC016E15C3016915CA016415D1015F15D8015A15DF015515E6015015ED014B15F4014615FC01411503023C150A0237151102321518022D151F022815260222152D021D15340218153B02121542020E154A020815510202155802FD145F02F7146602F1146D02EC147402E6147B02E1148202DB148A02D5149102CF149802CA149F02C414A602BE14AD02B814B402B214BB02AC14C202A514C902A014D0029A14D8029314DF028D14E6028614ED028014F4027914FB02731402036D140903651410035F14180358141F03521426034B142D03441434033D143B03351442032E144A03271450032014580318145F031114660309146D0301147403FA137B03F2138303EA138903E2139103DB139803D2139F03CA13A603C213AD03B913B403B113BB03A813C203A013CA039713D1038E13D8038513DF037C13E6037213ED036913F4036013FC03561303044C130A0442131104381318042E131F042313260419132D040F13350404133C04F9124304EE124A04E3125104D7125804CB126004C0126704B3126E04A71275049B127C048E12830481128A0474129204661299045812A0044B12A7043C12AE042E12B5041F12BC041012C4040012CB04F111D204E111D904D011E004BF11E704AE11EE049C11F6048A11FD047711040564110B05511112053C111A052811210513112805FD102F05E6103605CF103D05B71044059E104B058410530569105A054E1061053210680514106F05F60F7705D60F7E05B50F8505920F8C056E0F9305480F9A05210FA205F80EA905CD0EB0059F0EB705700EBE053D0EC505080ECD05CF0DD405930DDB05530DE2050F0DE905C50CF005770CF705220CFF05C60B0606610B0D06F30A1406790A1B06F20922065B092906B2083006F207380617073F061A064606F6044D0690035506B1015D06860062062B006306260063062400630623006306220063062100630621006206200062062000620620006206200062061F0062061F0062061F0062061F0062061F0062061F0062061E0062061E0062061E0062061E0062061E0062061E0062061E0062061E0062061E006206</t>
  </si>
  <si>
    <t>62160D00601611005D1617005A161E005616260052162D004E1634004B163B004716420044164900401650003C16570039165F003516650031166D002E1674002A167B0026168200221689001E1690001B16970017169E001316A6000F16AD000B16B4000716BB000416C2000016C900FC15D000F715D800F315DF00EF15E600EC15ED00E715F400E415FC00DF150301DB150A01D7151101D3151801CF151F01CA152701C6152E01C2153501BE153C01BA154301B5154B01B1155201AC155901A7156001A31568019F156F019B15760196157D01921584018D158C018915930184159A017F15A1017B15A8017615B0017115B7016C15BE016815C5016315CD015E15D4015915DB015515E2015015EA014A15F1014615F8014115FF013B15070237150E02321515022D151C022815240222152B021D15320218153902131541020E15480208154F0203155602FD145E02F8146502F2146C02ED147302E7147B02E1148202DC148902D6149002D0149802CB149F02C514A602BF14AD02B914B502B314BC02AD14C302A714CB02A114D2029B14D9029414E0028E14E8028814EF028214F6027B14FD02751405036E140C036814130361141A035A142203541429034D143003461438033F143F033814460331144D032A14550323145C031B14630314146B030D14720305147903FD138003F5138803EE138F03E6139603DE139D03D613A503CE13AC03C613B303BE13BB03B513C203AD13C903A413D1039C13D8039313DF038A13E6038213EE037813F5036F13FC03651303045C130B0453131204491319043F132104351328042B132F042113370416133E040B13450401134C04F6125404EA125B04DF126204D4126A04C8127104BD127804B0128004A412870498128E048B1295047E129D047112A4046412AB045612B2044812BA043A12C1042B12C9041D12D0040E12D704FE11DF04EE11E604DF11ED04CE11F404BE11FC04AC1103059A110A058811120576111905621120054F1127053B112F052611360511113E05FB104505E5104C05CD105405B6105B059D10620584106905691071054E10780532107F0514108705F50F8E05D60F9505B40F9D05920FA4056F0FAB05490FB305230FBA05FA0EC105CF0EC905A20ED005720ED705410EDE050C0EE605D50DED059A0DF4055D0DFC051B0D0306D40C0A06890C1206380C1906E20B2006850B2806200B2F06B30A36063C0A3E06BA09450628094C0687085406D3075B060807620622066A061B057106E6037806350281060B01870631008A0629008A0626008A0624008A0623008A0622008A0622008A0621008A0621008A0621008A0620008A0620008A0620008A0620008A0620008A0620008A0620008A061F008A061F008A061F008A061F008A061F008A061F008A061F008A061F008A061E008A06</t>
  </si>
  <si>
    <t>5C160D005B1611005716170055161D00501625004C162D004916340045163B00421641003E1648003B164F003716560033165D002F1664002C166B002816720025167900211680001D16870019168E001616950011169C000E16A3000A16AA000616B1000216B800FE15BF00FA15C600F615CD00F315D400EF15DB00EB15E200E615EA00E215F000DE15F700DA15FF00D6150601D2150D01CE151401C9151B01C5152201C1152901BD153001B9153701B4153E01B0154501AB154D01A7155401A3155B019F1562019A15690196157001911577018D157E018815850183158C017F1594017A159B017615A2017115A9016C15B0016815B7016315BE015E15C5015915CC015515D4015015DB014A15E2014615E9014115F0013C15F7013715FE01321506022D150D022815140222151B021E15220219152902131530020E15370209153F0203154602FE144D02F9145402F3145B02ED146202E8146902E2147102DD147802D7147F02D2148602CC148D02C6149402C0149B02BA14A302B514AA02AE14B102A814B802A214BF029C14C6029614CD029014D4028914DC028314E3027D14EA027714F1027014F8026A14FF02631407035D140E03561415034F141C034914230342142A033B143103341439032D144003261447031F144E031714550310145C030814630301146B03F9137203F2137903EA138003E3138703DB138E03D2139603CB139D03C213A403BA13AB03B213B203AA13BA03A113C1039813C8038F13CF038713D6037E13DD037513E5036B13EC036213F3035913FA034F130104451308043C1310043213170428131E041E13250413132C0408133304FE123B04F3124204E8124904DD125004D2125704C6125F04BA126604AE126D04A212740496127B04891282047C128A046F1291046212980454129F044712A6043912AD042A12B5041C12BC040D12C304FD11CA04EE11D204DE11D904CD11E004BD11E704AC11EE049A11F5048811FD047511040562110B054F1112053B111A052711210511112805FC102F05E5103605CE103D05B71045059E104C05851053056A105A054E1061053210690515107005F80F7705D80F7E05B70F8505950F8D05720F94054D0F9B05260FA205FD0EA905D30EB105A60EB805780EBF05470EC605130ECD05DC0DD505A30DDC05650DE305240DEA05DE0CF105950CF805460C0006F00B0706950B0E06320B1506C70A1C06510A2406D1092B0643093206A6083906F60741063007480651064F065005560626045E069A0266063A016C06330070062A0070062600700624007006230070062200700622007006210070062000700620007006200070062000700620007006200070061F0070061F0070061F0070061F0070061E0070061F0070061E0070061E0070061E0070061E0070061E0070061E007006</t>
  </si>
  <si>
    <t>5E160D005D1611005A16160057161C00531624004F162A004C1631004816380045163E00401645003D164B003A1652003616580033165F002F1665002C166C00281672002416790020167F001C16860019168C001516930011169A000D16A0000A16A7000616AD000216B400FE15BB00FA15C100F615C800F215CE00EE15D500EB15DC00E615E200E215E900DE15F000DA15F600D615FD00D2150401CD150A01CA151101C5151801C1151E01BD152501B9152B01B4153201B0153901AC154001A7154601A3154D019F1554019A155A0196156101921567018D156E018915750184157C017F1582017B15890176159001711596016D159D016915A4016415AA015F15B1015A15B8015515BE015015C5014B15CC014615D2014215D9013D15E0013815E7013315ED012E15F4012915FB01231501021F15080219150F02141515020F151C020915230204152902FF143002FA143702F3143E02EE144402E9144B02E3145202DE145802D8145F02D3146602CD146C02C7147302C1147A02BB148002B5148702B0148E02A9149502A4149B029E14A2029814A9029114B0028B14B6028514BD027E14C4027814CA027114D1026B14D8026414DF025E14E5025714EC025014F3024A14F902431400033C14070335140E032E14140327141B031F1422031814280311142F030914360302143D03FA134303F3134A03EB135103E3135803DB135E03D3136503CA136C03C3137203BA137903B2138003AA138703A1138D03981394038F139B038713A1037E13A8037513AF036B13B6036213BD035913C3034F13CA034513D1033B13D7033113DE032713E5031C13EC031213F2030713F903FC120004F2120704E6120D04DB121404CF121B04C4122204B7122804AC122F049F12360493123D048612430479124A046B1251045E12580450125E044212650434126C04251272041612790407128004F7118704E7118E04D7119404C7119B04B511A204A411A8049211AF047F11B6046C11BD045911C3044511CA043011D1041B11D8040611DF04EF10E504D810EC04C010F304A810F9048F1000057410070559100E053D10150520101B0502102205E20F2905C20F30059F0F36057C0F3D05570F4405300F4B05080F5105DD0E5805B20E5F05820E6605520E6C051E0E7305E70D7A05AE0D8105710D8705300D8E05EB0C9505A20C9C05530CA205FF0BA905A50BB005420BB705D80ABD05660AC405E909CB055E09D205C608D9051D08DF055F07E6058A06ED059505F4057E04FA05210302068701090655000E062A000E0625000E0622000E0621000E0620000E0620000E061F000E061F000E061E000E061E000E061E000E061E000E061E000E061D000E061D000E061D000E061D000E061D000E061D000E061D000E061C000E061C000E061C000E061C000E061C000E06</t>
  </si>
  <si>
    <t>5D160D005B1611005816160055161C00521623004E162A004A1631004616370043163D003F1644003C164A00381651003516570031165E002E1664002A166B0026167100221678001F167E001B16840017168B00141692000F1698000C169F000816A5000416AC000016B200FC15B900F915BF00F515C600F115CC00ED15D300E915DA00E515E000E115E700DD15ED00D915F400D515FB00D1150101CC150801C8150E01C4151501C0151B01BC152201B8152901B3152F01AF153601AA153C01A6154301A21549019E1550019915570195155D01901564018C156A0187157101821578017E157E017A15850175158C01701592016B15990167159F016215A6015E15AD015915B3015415BA014F15C0014A15C7014515CE014015D4013B15DB013615E2013215E8012C15EF012815F6012215FC011D15030217150902131510020D15160208151D0203152402FD142B02F8143102F2143802ED143E02E7144502E2144C02DC145202D7145902D1146002CB146602C5146D02C0147302BA147A02B4148102AE148802A8148E02A21495029C149B029514A2028F14A9028914AF028314B6027C14BD027614C3027014CA026914D1026214D7025C14DE025514E4024E14EB024814F2024114F8023A14FF02321406032B140C03251413031D141A03161420030F14270307142E03FF133403F8133B03F0134203E8134803E1134F03D8135603D0135C03C8136303C0136A03B8137003B0137703A7137E039E13840396138B038D139203841398037B139F037213A6036813AC035F13B3035613BA034C13C0034213C7033813CE032E13D4032413DB031913E2030E13E8030413EF03F812F603EE12FC03E2120304D7120A04CC121004C0121704B4121E04A81224049B122B048F1232048212380475123F046812460459124C044C1253043E125A042F1260042012670411126E0402127504F2117B04E2118204D2118904C1118F04AF1196049D119D048B11A3047911AA046511B0045211B7043D11BE042911C5041411CB04FD10D204E710D904CF10DF04B710E6049E10ED048410F3046A10FA044E1001053210070514100E05F50F1505D50F1C05B30F2205900F29056C0F3005470F36051F0F3D05F60E4405CA0E4B059D0E51056D0E58053A0E5F05050E6505CE0D6C05930D7305530D7905110D8005C90C87057D0C8D052C0C9405D40B9B05760BA105100BA805A20AAF052A0AB605A709BC051709C3057608C905C507D005FD06D7051B06DD051905E405EA03EB054602F3052201F8052F00FC052600FC052300FC052100FC052000FC051F00FC051F00FC051E00FC051E00FC051E00FC051E00FC051E00FC051D00FC051D00FC051D00FC051D00FC051D00FC051C00FC051C00FC051C00FC051C00FC051C00FC051C00FC051C00FC051C00FC051C00FC05</t>
  </si>
  <si>
    <t>5B160D00591611005716160053161C00501623004C162A00481631004516370041163D003E1644003A164A0037165000331657002F165D002C16630028166A0025167000211677001D167D001A16840016168A00121691000E1697000A169D000616A4000316AA00FF15B100FB15B800F715BE00F315C500EF15CB00EB15D200E715D800E415DE00DF15E500DB15EC00D715F200D315F900CF15FF00CB150601C7150C01C3151301BF151901BB152001B6152601B2152D01AD153301A9153A01A5154101A11547019C154E019815540193155B018F1561018B15680186156E01811575017D157C0179158201741589016F158F016B15960166159C016215A3015D15AA015815B0015315B7014E15BD014915C4014415CA014015D1013A15D7013615DE013115E5012C15EB012615F2012115F8011C15FF011715060212150C020D1513020715190202152002FD142602F8142D02F2143402EC143A02E7144102E1144702DC144E02D6145502D1145B02CB146202C5146802BF146F02BA147602B3147C02AE148302A8148902A21490029C14970295149D028F14A4028914AA028314B1027C14B7027614BE026F14C5026914CB026214D2025C14D9025514DF024F14E6024814EC024114F3023A14FA02331400032C14070325140D031E14140316141A030F1421030714280300142E03F8133503F1133B03E9134203E1134903D9134F03D1135603C9135C03C1136303B9136A03B1137003A81377039F137E03971384038E138B03851392037C13980373139F036913A5036013AC035713B2034E13B9034313C0033913C6032F13CD032513D4031B13DA031013E1030513E803FB12EE03F012F503E512FB03D9120204CE120804C2120F04B6121604AA121C049E12230491122A0484123004771237046A123E045C1244044F124B04401251043212580423125F041412650405126C04F5117304E5117904D6118004C4118604B4118D04A211940490119A047D11A1046A11A8045711AE044311B5042D11BC041911C2040311C904ED10CF04D610D604BD10DD04A510E3048B10EA047110F1045610F7043A10FE041C100505FE0F0B05DE0F1205BE0F18059B0F1F05780F2605520F2C052C0F3305030F3A05D80E4005AC0E47057D0E4D054C0E5405170E5B05E10D6105A60D6805680D6F05270D7505E20C7C05970C8305480C8905F20B9005980B9705350B9D05CA0AA405560AAB05D809B1054D09B805B408BF050A08C5054D07CC057406D2058205D9056704E0050803E7057F01EE054600F3052900F3052400F3052200F3052000F3052000F3051F00F3051E00F3051E00F3051E00F3051E00F3051D00F3051D00F3051D00F3051D00F3051C00F3051C00F3051C00F3051C00F3051C00F3051C00F3051C00F3051C00F3051C00F3051C00F3051C00F305</t>
  </si>
  <si>
    <t>3E160D003D160F003B1612003816160034161A0031161E002E1622002A16260028162A0024162E00211631001E1635001B16390017163D0014164100111645000D1649000A164D00071651000316550000165900FC155C00F9156000F5156400F2156800EF156C00EB157000E7157400E4157800E0157C00DC158000D9158400D5158800D2158C00CE159000CB159400C7159800C3159C00BF15A000BC15A400B815A800B415AC00B015B000AC15B400A815B800A415BC00A015C0009C15C4009815C8009415CC009015D1008C15D5008815D9008315DD008015E1007C15E5007715E9007315ED006F15F1006A15F5006615F9006215FD005E150101591505015515090150150D014C15110148151501431519013E151D013A15210135152501311529012C152E0127153201221536011E153A0119153E01141542010F1546010B154A0106154E0100155201FC145601F7145A01F1145E01EC146201E7146601E2146A01DC146E01D7147201D2147701CD147B01C7147F01C2148301BC148701B6148B01B1148F01AB149301A5149701A0149B019A149F019414A3018E14A7018814AB018214AF017C14B4017614B8017014BC016A14C0016314C4015D14C8015714CC015014D0014A14D4014314D8013D14DC013614E0012F14E4012814E9012114ED011914F1011214F5010C14F9010414FD01FD130102F5130502EE130902E6130D02DF131102D7131502CE131902C6131E02BE132202B6132602AE132A02A5132E029D133202941336028B133A0283133E027A1342027013470267134B025E134F02541353024B13570241135B0236135F022D1363022213670217136B020D136F0202137302F8127802EC127C02E0128002D5128402C9128802BD128C02B1129002A4129402981298028A129C027D12A0027012A5026212A9025312AD024612B1023712B5022712B9021812BD020912C102F811C502E811C902D611CD02C511D202B311D602A111DA028E11DE027B11E2026611E6025211EA023C11EE022711F2021111F602F910FB02E110FF02C8100303AE10070394100B0378100F035C1013033E1017031F101B03FF0F1F03DE0F2303BA0F2803960F2C03700F3003480F34031E0F3803F20E3C03C40E4003940E4403600E48032A0E4C03F10D5103B50D5503750D5903320D5D03E90C61039C0C65034A0C6903F20B6D03940B71032F0B7503C20A79034C0A7E03CC0982033F098603A9088A0302088E034A079203810696039B059A0395049E035D03A203D501A8030801AA032000AC031900AC031600AC031400AC031400AC031300AC031300AC031200AC031200AC031200AC031200AC031100AC031100AC031100AC031100AC031100AC031100AC031100AC031100AC031100AC031100AC031100AC031100AC031100AC031100AC031100AC03</t>
  </si>
  <si>
    <t>3B160D0039160F00361612003316150030161A002D161E002A162200261625002316290020162D001D1631001A1635001716390013163C00101640000C1644000916480006164C0002165000FF155400FC155800F9155C00F5155F00F2156300EE156700EB156B00E7156F00E4157300E0157700DC157B00D9157F00D5158300D1158700CE158B00CA158E00C6159300C3159700BF159B00BC159E00B815A200B415A600B015AA00AC15AE00A815B200A415B600A115BA009C15BE009915C2009515C6009015CA008D15CE008915D2008515D6008015DA007C15DE007815E2007415E6007015EA006B15EE006715F2006315F6005F15FA005A15FE0056150201511506014D150A0148150E0144151201401516013B151A0137151E01321522012E15260129152A0124152E011F1532011B15360116153A0111153E010C1542010715460102154A01FE144E01F9145201F3145601EE145A01E9145E01E4146201DF146601DA146A01D5146E01CF147201CA147601C4147A01BE147E01B9148201B3148601AE148A01A9148E01A31492019D14960198149A0191149E018B14A2018514A6018014AA017A14AE017414B2016D14B6016714BA016114BE015A14C2015414C6014E14CB014714CF014114D3013A14D6013314DB012C14DF012514E3011F14E7011814EB011114EF010A14F3010214F701FB13FB01F313FF01EC130302E4130702DD130B02D5130F02CD131302C5131702BD131B02B5131F02AD132302A41327029C132B0293132F028A1333028213370278133B026F133F02661344025D13480253134B024A13500240135402361358022C135C0222136002171364020C13680202136C02F7127002EC127402E0127802D5127C02C9128002BD128402B1128802A4128C02981290028A1294027E12980270129C026212A0025412A4024612A8023712AD022812B1021912B4020912B902F911BD02E911C102D811C502C611C902B511CD02A311D1029011D5027C11D9026911DD025411E1023E11E5022911E9021411ED02FC10F102E510F502CC10FA02B210FD02981002037C10060360100A0343100E032410120304101603E30F1A03C00F1E039C0F2203770F26034F0F2A03250F2E03FA0E3203CC0E36039D0E3A036B0E3E03350E4203FD0D4603C20D4A03830D4E03400D5203F90C5603AD0C5B035C0C5E03050C6303A90B6703460B6B03DB0A6F03670A7303E909770361097B03CD087F032A08830377078703B2068B03D4058F03D7049303AF03970332029C0357019F032400A2031A00A2031700A2031400A2031400A2031300A2031200A2031200A2031200A2031100A2031200A2031100A2031100A2031100A2031100A2031100A2031100A2031100A2031100A2031100A2031100A2031100A2031100A2031000A2031000A2031000A203</t>
  </si>
  <si>
    <t>36160D0035160F00321612002F1615002C161A0029161E0026162100221625001F1629001C162D001916310016163400131638000F163C000C164000091643000516470002164B00FF154F00FB155300F8155700F4155B00F1155F00EE156200EA156600E7156A00E3156E00E0157200DC157600D9157A00D5157E00D1158200CE158500CA158900C7158D00C3159100BF159500BB159900B8159D00B415A100B015A500AC15A900A815AD00A415B100A015B5009D15B9009815BD009515C0009115C4008D15C8008915CC008515D0008015D4007C15D8007815DC007415E0007015E4006C15E8006815EC006315F0005F15F4005B15F8005615FC00521500014D1504014915080145150B01401510013C1513013715170133151B012E151F012A1523012515270120152B011B152F0117153301121537010D153B0108153F0104154301FF144701FA144B01F4144F01EF145301EA145701E5145B01E0145F01DB146301D6146701D0146B01CB146F01C5147301C0147701BB147B01B5147F01AF148301AA148701A4148B019F148F0199149201931496018D149A0187149F018214A3017C14A6017614AB016F14AE016914B2016314B7015C14BA015614BE015014C2014A14C6014314CA013D14CE013614D2012F14D6012814DA012114DE011A14E2011414E6010C14EA010514EE01FD13F201F613F601EF13FA01E813FE01E0130202D8130602D0130A02C8130E02C0131202B8131602B0131A02A7131E029E132202971326028E132A0285132E027D133202731336026A133A0261133E02581342024E13460244134A023A134E0230135202261356021C135A0212135E0207136202FC126602F1126A02E5126E02DA127202CE127602C3127A02B7127E02AA1282029E12860291128A0284128E0277129202691296025B129B024D129E023F12A2023012A6022012AA021112AF020112B202F111B602E111BA02D011BE02BE11C302AC11C6029911CB028711CE027311D2025F11D7024A11DB023511DF022011E3020911E602F110EB02D910EF02C010F302A710F7028C10FA027010FF02531003033510070315100B03F60F0F03D40F1303B00F17038C0F1B03650F1F033D0F2303130F2703E60E2B03B80E2F03870E3303540E37031D0E3B03E30D3F03A70D4303660D4703210D4B03D80C4F038A0C5303370C5703DD0B5B037F0B5F03180B6303A80A6703300A6B03AF096F032109730387087703DD077B0323077F0353068303690587035B048B0311038F03AC019403B70096031E00980318009803150098031400980313009803120098031200980312009803120098031100980311009803110098031100980311009803110098031100980311009803110098031100980311009803100098031000980310009803100098031000980310009803</t>
  </si>
  <si>
    <t>E6160C00E5160F00E2161300DF161800DB161E00D7162300D4162800D0162D00CD163200C9163700C6163C00C2164100BF164600BC164B00B8165000B5165500B1165A00AE165F00AA166400A6166900A3166E009F1673009B16780097167D0094168300901688008C168D00881692008516970081169C007D16A1007916A6007516AB007116B1006D16B6006916BB006516C0006116C5005D16CA005916CF005516D4005116D9004D16DF004916E4004516E9004016EE003C16F3003816F9003416FE002F1603012B16080127160D01221612011E1618011A161D0115162201111627010C162C010816310103163601FE153C01FA154101F5154601F1154B01EC155001E8155601E2155B01DE156001D9156501D4156A01CF156F01CA157401C6157A01C0157F01BC158401B7158901B1158E01AC159401A7159901A2159E019D15A3019815A8019215AD018D15B3018815B8018215BD017D15C2017815C7017215CD016C15D2016715D7016115DC015C15E1015615E7015015EC014A15F1014515F6013F15FB0139150002331506022C150B0226151002201515021A151B02141520020E15250207152A0201152F02FA143502F3143A02ED143F02E6144402E0144902D9144E02D2145402CB145902C4145E02BD146302B6146802AF146E02A7147302A014780298147D02911482028914880282148D027A149202721497026A149C026214A2025A14A7025214AC024914B1024114B7023814BC022F14C1022714C6021E14CB021514D1020C14D6020314DB02F913E002F013E602E613EB02DD13F002D213F502C813FA02BE13FF02B4130503A9130A039E130F039413140389131A037E131F0372132403671329035B132F034F1334034313390336133E032A1343031D13480310134E0302135303F5125803E7125D03D9126203CA126803BC126D03AC1272039D1277038E127D037D1282036D1287035C128C034B1292033912970327129C031412A1030112A603EE11AC03DA11B103C511B603B011BB039911C0038311C6036B11CB035311D0033A11D5032111DB030611E003EB10E503CE10EA03B010EF039210F4037210FA035110FF032E1004040A100904E50F0F04BE0F1404950F19046A0F1E043D0F24040E0F2904DD0E2E04A90E3304720E3904380E3E04FB0D4304BA0D4804750D4D042B0D5304DE0C58048A0C5D04310C6204D00B6704690B6D04F90A72047F0A7704F9097C0467098104C608870413088C044B0791046806960467059B043704A104A602A7046501AB042B00AF042000AF041C00AF041A00AF041900AF041800AF041800AF041700AF041700AF041700AF041700AF041600AF041600AF041600AE041600AF041600AF041600AE041600AE041600AE041600AE041600AE041500AE041500AE041500AE041500AE041500AE04</t>
  </si>
  <si>
    <t>CF160D00CD161000C9161400C7161A00C3162000BF162600BC162C00B8163200B5163700B1163D00AE164300AA164800A7164E00A31654009F165A009B165F009816650094166B00901671008D16770089167D0086168200821688007E168E007A1694007616990072169F006E16A5006A16AB006616B1006316B6005F16BC005B16C2005716C8005316CE004F16D4004B16DA004716DF004316E5003E16EB003A16F1003616F7003216FD002E1603012A16090126160E01211614011D161A0119162001141626010F162C010B1632010716380102163D01FE154301FA154901F5154F01F1155501EC155B01E7156101E3156701DE156C01DA157201D5157801D0157E01CB158401C7158A01C2159001BD159601B8159C01B415A201AE15A701A915AD01A415B3019F15B9019A15BF019515C5019015CB018B15D1018615D6018015DD017B15E2017615E8017015EE016B15F4016515FA01601500025B15060255150C024F1512024915170243151E023E1523023815290233152F022D15350227153B02211541021B15470215154D020E1553020815590202155F02FC146402F6146A02EF147002E9147602E2147C02DC148202D5148802CF148E02C8149402C1149A02BA14A002B314A602AC14AC02A514B2029E14B7029714BD028F14C3028814C9028114CF027914D5027214DB026A14E1026214E7025A14ED025214F3024B14F8024314FF023B14040332140A03291410032114160319141C031014220306142803FE132E03F5133403EC133A03E2134003DA134603D0134C03C6135103BD135803B3135D03A81363039E13690394136F03891375037F137B0374138103691387035E138D0352139303471399033B139F032F13A5032313AB031713B1030A13B603FD12BD03F012C203E312C803D512CE03C712D403BA12DA03AB12E0039D12E6038E12EC037E12F2036E12F8035E12FE034E1204043E120A042C1210041A12160409121C04F6112104E3112704D0112D04BC113304A711390492113F047D11450466114B044F115104371157041F115D0405116304EB106904D0106F04B410750497107B04791081045A10870439108D0418109204F50F9804D00F9E04A90FA404820FAA04580FB0042C0FB604FE0EBC04CF0EC2049C0EC804670ECE042F0ED404F30DDA04B40DE004730DE6042C0DEC04E00CF2048F0CF804380CFE04DC0B0305780B0A050D0B0F05980A1505180A1B058D092105F208270547082D0589073305B3063905BD053F05A604450549034B05A20152058A00560526005705210057051E0057051D0057051C0057051C0057051B0057051A0057051A0057051A0057051A0057051A0057051A0057051A0057051900570519005705190057051900570519005705190057051900570518005705180057051800570518005705</t>
  </si>
  <si>
    <t>D2160D00D0161100CD161700CA161E00C6162600C2162D00BE163400BB163B00B8164200B4164900B0165000AC165700A9165F00A5166600A1166D009D16740099167B0096168200921689008E1690008A16970087169E008316A6007F16AD007B16B4007716BB007316C2006E16C9006A16D0006616D8006216DF005E16E6005A16ED005616F4005216FC004E1603014A160A0146161101411618013D161F013916270134162E01301635012C163C012816430123164B011E1652011A16590116166001111668010D166F010816760104167D01FF158501FA158C01F6159301F1159A01ED15A101E815A901E415B001DE15B701D915BE01D515C501D015CD01CB15D401C615DB01C215E201BC15EA01B715F101B215F801AD15FF01A8150702A3150E029E15150299151C02941524028E152B0289153202831539027E1541027915480274154F026E15560269155E02631565025D156C025815740252157B024C15820246158902411591023B15980235159F023015A6022A15AE022315B5021D15BC021715C3021115CB020B15D2020515D902FF14E002F814E802F214EF02EB14F602E514FD02DE140503D8140C03D1141303CA141A03C4142203BD142903B6143003AF143803A8143F03A11446039A144D03921455038B145C03841463037C146B03751472036D147903651481035E14880356148F034E14960346149E033E14A5033614AC032E14B3032514BB031D14C2031514C9030C14D1030314D803FA13DF03F113E603E813EE03DF13F503D513FC03CC130304C3130B04B9131204AF131904A51321049B13280491132F04871337047C133E047113450467134C045C13540451135B04451362043A136A042E13710422137804161380040A138704FD128E04F0129504E3129D04D612A404C912AB04BB12B304AE12BA049F12C1049112C9048112D0047312D7046312DF045312E6044412ED043312F4042212FC0411120305FF110A05ED111205DB111905C7112005B4112705A0112F058B11360576113E05601145054A114C05331153051C115B0503116205E9106905CF107105B410780598107F057B1087055D108E053F1095051E109D05FC0FA405DA0FAB05B50FB3058F0FBA05680FC1053D0FC805120FD005E40ED705B40EDE05810EE6054C0EED05130EF505D70DFC05980D0306540D0B060B0D1206BE0C19066A0C2006110C2806B10B2F06470B3606D40A3E06560A4506CB094C062F09540681085B06BD076206DF066A06DD057106B5047806470380068C0188064E008D062C008D0627008D0625008D0624008D0623008D0622008D0622008D0621008D0621008D0621008D0621008D0620008D0620008D0620008D0620008D0620008D0620008D061F008D061F008D061F008D061F008D061F008D061F008D061E008D061E008D06</t>
  </si>
  <si>
    <t>D1160D00CF161100CC161700C9161E00C5162600C1162D00BD163500BA163C00B6164300B2164A00AF165100AB165800A7165F00A41666009F166E009C16750098167C009416830090168A008D169100891698008516A0008116A7007D16AE007916B5007616BD007116C4006D16CB006916D2006516D9006116E1005D16E8005916EF005516F6005116FE004C16050148160C014416130140161A013B16220137162901331630012F1638012A163F012616460121164D011D16550119165C01141663010F166A010B1672010616790102168001FD158801F9158F01F4159601F0159D01EB15A501E615AC01E215B301DC15BB01D815C201D315C901CE15D001C915D801C515DF01C015E601BB15EE01B615F501B115FC01AC150402A7150B02A11512029C15190297152102921528028D1530028715370281153E027C15450277154D02721554026C155B026715630261156A025C15710256157802501580024A15870245158F023F15960239159D023315A5022E15AC022715B3022115BA021C15C2021515C9021015D0020915D8020315DF02FD14E602F714EE02F014F502E914FC02E3140403DC140B03D6141203CF141A03C9142103C1142803BB143003B4143703AD143E03A61446039F144D039814540391145C038914630382146A037A147203731479036B148003631488035B148F03541496034C149E034414A5033B14AC033314B4032B14BB032314C2031A14CA031214D1030914D9030014E003F713E703EE13EF03E613F603DC13FD03D3130504C9130C04C0131304B6131B04AC132204A2132904981331048E13380484133F04791347046E134E046413560458135D044D13640441136C04361373042A137A041F1382041213890406139004F9129804ED129F04DF12A604D212AE04C412B504B712BD04A912C4049B12CB048C12D3047D12DA046D12E1045F12E9044E12F0043E12F7042D12FF041C1206050B120E05F9111505E7111C05D4112405C1112B05AE11320599113A05851141056F11490559115005431158052B115F0514116605FB106E05E1107505C7107C05AB1084058F108B057110920553109A053310A1051310A905F00FB005CD0FB705A80FBF05810FC605580FCD052E0FD505020FDC05D30EE305A20EEB056E0EF205380EFA05FE0D0106C10D0806800D10063A0D1706F00C1F06A10C26064C0C2D06F00B35068D0B3C06200B4306A90A4B06260A520695095A06F30861063D086806700770068506770677057F063B04860694028E0629019506330098062A0098062600980625009806230098062300980622009806220099062200980621009906210099062100990620009906200099062000990620009906200099062000990620009906200099061F0099061F0099061F0099061F0099061F0099061F009906</t>
  </si>
  <si>
    <t>D4160D00D2161100CF161700CB161E00C7162600C3162E00C0163500BC163C00B9164300B5164A00B2165100AE165900AA166000A7166700A3166E009F1675009B167D009716840093168B008F1692008B1699008816A0008416A8008016AF007C16B6007816BE007416C5007016CC006C16D3006816DB006316E2005F16E9005B16F0005716F8005316FF004F1606014B160E014616150143161C013E1623013A162B0135163201311639012D1641012816480124164F01201657011B165E011716650113166C010D16740109167B010416820100168A01FB159101F7159801F215A001ED15A701E915AE01E415B601DF15BD01DA15C401D515CC01D115D301CC15DA01C715E201C215E901BD15F001B815F801B315FF01AE150702A9150E02A31515029E151D029915240294152B028F1533028A153A02841541027F15490279155002741557026E155F026915660263156D025D15750258157C02521583024D158B024715920241159A023B15A1023515A8023015B0022A15B7022415BE021D15C6021715CD021115D5020B15DC020515E302FF14EB02F914F202F114F902EC140103E5140803DE140F03D8141703D1141E03CB142503C4142D03BC143403B6143C03AF144303A8144A03A114520399145903921460038B14680383146F037C14770374147E036D14850365148D035D14940356149C034D14A3034514AA033D14B2033514B9032D14C1032514C8031C14CF031414D7030B14DE030214E503F913ED03F013F403E713FC03DE130304D4130A04CB131204C1131904B8132104AE132804A4132F049A1337048F133E04851345047A134D046F13540465135C045A1363044F136A0443137204381379042C1381042013880414138F0407139704FB129E04EE12A604E112AD04D412B504C612BC04B812C304AA12CB049C12D2048E12DA047E12E1046F12E8046012F0044F12F7043F12FE042F1206051E120D050D121505FB111C05E9112405D6112B05C3113305AF113A059B11410586114905711150055B11580544115F052D11660515116E05FC107505E2107D05C8108405AC108C059010930572109A055510A2053510A9051410B105F10FB805CE0FC005A90FC705820FCE055A0FD6052F0FDD05020FE505D40EEC05A30EF3056F0EFB05390E0206FF0D0A06C20D1106810D19063B0D2006F10C2706A10C2F064B0C3606EF0B3E068C0B4506200B4C06A80A5406240A5B0692096306EF086A0639087206690779067C0680066C0588062A048F06770298061B019E063300A1062A00A1062700A1062500A1062400A1062300A1062300A1062200A1062200A1062200A1062100A1062100A1062100A1062000A1062000A1062000A1062000A1062000A1062000A1062000A1062000A1062000A1061F00A1061F00A1061F00A1061F00A106</t>
  </si>
  <si>
    <t>87160E008516130081161B007E16240079162E0076163800721642006E164B006A16540066165D00621666005F1670005A1679005716820053168B004F1695004B169E004716A7004316B0003F16BA003B16C3003716CC003316D6002F16DF002A16E8002616F2002216FB001E1604011A160E0116161701111620010D162A010916330104163D0100164601FC154F01F8155901F3156201EF156B01EB157501E6157E01E2158801DD159101D8159A01D415A401CF15AD01CB15B701C615C001C215C901BD15D301B915DC01B415E601AF15EF01AA15F901A5150202A1150B029C15150297151E02921528028E15310289153B02831544027E154E027A1557027515600270156A026A15730265157D02601586025B158F02561599025115A2024C15AC024615B5024115BF023C15C8023615D2023115DB022C15E4022615EE022015F8021B15010315150A03101514030A151D0304152703FF143003F9143A03F3144303ED144D03E7145603E2145F03DC146903D5147203CF147C03C9148503C3148F03BD149803B614A203B014AB03AA14B503A414BE039E14C8039614D1039014DB038914E4038314EE037C14F703761401046F140A046814140461141D045A142604531430044C143A04451443043D144C04361456042F146004271469042014720418147C041114850409148F0401149804F913A204F113AB04E913B504E113BE04D913C804D013D104C813DB04C013E404B713EE04AE13F704A61301059C130B05931314058B131E0582132705781331056F133A05651344055C134D0552135705481360053E136A05341373052A137D051F138605141390050A139905FF12A305F412AC05E812B605DD12C005D212C905C612D205BA12DC05AE12E605A212EF059512F905891202067C120C066F12150662121F06541228064612320638123C06291245061B124E060B125806FC116206ED116B06DD117406CC117E06BB118806AA11910699119B068711A4067511AE066211B8064F11C1063A11CB062711D4061111DE06FC10E706E610F106CF10FA06B81004079F100E07861017076C10210753102A07361034071A103D07FC0F4707DE0F5007BD0F5A079C0F6407790F6D07560F76072F0F8007080F8A07DE0E9307B30E9D07860EA607560EB007230EB907ED0DC307B30DCD07770DD607360DE007F00CE907A50CF307540CFC07FC0B06089C0B1008330B1908BE0A23083D0A2C08AC09360808093F084F0849087A07530886065C086C0566081E04700853027A08DB0083083C0085083500850832008508310085082F0085082E0085082D0085082D0085082D0085082C0085082C0085082B0085082B0085082B0085082B0085082B0085082A0085082A0085082A00850829008508290085082900850829008508290085082900850829008508</t>
  </si>
  <si>
    <t>97160E009516130092161B008E1624008A162E0086163800821641007E164A007A16540077165D00731666006E166F006A1678006716820063168B005F1694005B169D005716A7005316B0004F16B9004B16C2004716CC004316D5003F16DE003B16E8003616F1003216FA002E1604012A160D012616160122161F011D1629011916320115163C01101645010C164E010816580103166101FF156A01FB157401F6157D01F2158601ED159001E9159901E415A301E015AC01DB15B501D615BE01D215C801CD15D101C915DB01C415E401C015ED01BB15F701B6150002B1150A02AC151302A7151C02A31526029E152F0299153902941542028F154B028A15550285155E02801567027B15710276157A02701584026B158D02661597026115A0025C15A9025715B3025115BC024C15C6024615CF024115D8023B15E2023615EB023115F5022B15FE0226150803201511031A151A03141524030F152D030915370303154003FD144A03F8145303F1145C03EC146603E6146F03DF147903D9148203D3148C03CD149503C7149E03C014A803BA14B103B314BB03AD14C403A714CE03A014D7039A14E0039314EA038C14F3038514FD037E14060478141004711419046A14230463142C045C14360454143F044D144804461452043F145B043714650430146E04281478042114810419148B04121494040A149E040114A704F913B104F213BA04E913C404E113CD04D813D704D013E004C713E904BE13F304B613FD04AD130605A4130F059B1319059213220589132C057F13350576133F056C1348056213520558135B054F13650545136E053A1378053013810525138B051A1394050F139E050513A705F912B105EE12BA05E212C405D712CD05CB12D705BF12E005B212EA05A612F3059912FD058D1206067F121006711219066412230656122C064812360639123F062A1249061C1252060C125C06FC116506ED116F06DC117806CB118206BB118B06A911950697119E068511A8067211B1065F11BB064C11C4063711CE062211D8060D11E106F710EA06E010F406C910FE06B0100707981011077E101A076410240748102D072C1037070E104007EF0F4A07D00F5307B00F5D078D0F66076A0F7007440F79071D0F8307F40E8C07C90E96079C0EA0076D0EA9073A0EB307050EBC07CD0DC607900DCF07500DD9070B0DE207C10CEC07710CF5071A0CFF07BB0B0808540B1208E00A1B08600A2508D2092F08300938087A084208A9074B08BA065508A3055E085F046808BB02720814017B083E007F0836007F0833007F0830007F082F007F082E007F082D007F082D007F082C007F082C007F082B007F082B007F082B007F082B007F082A007F082A007F082A007F082A007F082A007F0829007F0829007F0829007F0829007F0829007F0829007F0829007F08</t>
  </si>
  <si>
    <t>A1160E009F1613009C161B009916240094162F00901639008C16420088164B008516550081165E007D1667007916700075167A00711683006D168C006916950065169F006116A8005D16B1005916BB005516C4005116CE004D16D7004916E1004416EA004016F3003C16FD0038160601331610012F1619012C16220127162C01231635011E163F011A1648011616520111165B010D16650108166E010416770100168101FB158A01F7159401F2159D01EE15A701E915B001E415BA01E015C301DB15CD01D615D601D215E001CD15E901C815F301C315FC01BF150602BA150F02B6151902B0152202AB152C02A7153502A1153F029C1548029815520293155B028E15640289156E02831578027E15810279158B02741594026F159E026A15A7026415B1025F15BA025A15C4025415CD024E15D7024915E0024415EA023E15F3023915FD02331506032D15100328151903221523031C152C0316153603111540030B15490305155303FF145C03F9146603F3146F03ED147903E7148203E1148C03DB149503D5149F03CE14A803C814B203C114BC03BB14C503B414CE03AE14D803A814E203A014EB039A14F5039314FE038D140804861411047F141B047814250471142E046A143804621441045B144B04541454044D145E04451467043E14710436147B042E14840427148E041F1497041714A1041014AA040714B404FF13BE04F713C704EF13D104E613DA04DE13E404D513ED04CD13F704C4130105BB130A05B2131405AA131E05A0132705971331058D133A05841344057B134D0571135705671361055D136A055313740549137D053E1387053413910529139A051E13A4051313AD050813B705FD12C005F212CA05E612D405DA12DD05CE12E705C212F005B512FA05A91204069C120D068F1217068212210674122A066612340658123D064A1247063C1251062D125A061E1264060E126D06FE117706EE118106DE118A06CD119406BB119D06AA11A7069811B1068611BA067311C4065F11CE064C11D7063711E1062211EA060C11F406F610FE06DF100707C7101107AF101A07961024077C102E07611037074610410728104B070A105407EB0F5E07CB0F6707A90F7107860F7B07620F84073C0F8E07140F9807EA0EA107BE0EAB07900EB4075F0EBE072B0EC807F50DD107BA0DDB077C0DE507390DEF07F20CF807A50C0208510C0B08F60B1508930B1F08260B2808AD0A3208250A3B088E094508E3084F08200858084107620840066C0814057508AB037F08B9018B086D0091083A0092083400910832009108310091082F0091082E0091082D0091082D0091082C0091082C0091082C0091082B0091082B0091082B0091082B0091082B0091082B0091082A0091082A0091082A009108290091082900910829009108290091082900910829009108</t>
  </si>
  <si>
    <t>AC160E00AB161300A7161B00A41624009F162F009B1638009716420094164B00901654008C165D008816670084167000801679007D16820079168C007416950070169E006C16A8006816B1006416BB006016C4005C16CD005816D6005416E0005016E9004C16F2004816FC00441605013F160F013B1618013616210132162B012E1634012A163E0125164701211651011D165A011916630114166D010F1676010B1680010616890102169201FD159C01F915A501F515AF01F015B801EC15C201E715CB01E215D401DD15DE01D815E701D415F101CF15FA01CB150402C5150D02C1151602BC152002B7152A02B2153302AD153C02A8154602A31550029E1559029915620294156C028F1575028A157F02851588027F1592027A159B027515A5027015AE026A15B8026515C1026015CB025B15D4025515DE024F15E7024A15F1024415FA023F15040339150D03341517032E15200328152A03221533031D153D031715460311154F030B15590305156303FF146C03F9147503F3147F03ED148903E6149203E0149C03DB14A503D414AF03CD14B803C814C203C014CB03BA14D503B414DE03AD14E803A714F103A014FB039914040492140E048B141704841421047D142A04761434046F143D04681447046014500459145A04521464044B146D04431477043B14800434148A042C14930424149D041C14A6041414AF040C14B9040414C304FC13CC04F313D604EB13DF04E313E904DA13F304D113FC04C9130605C0130F05B7131905AE132205A4132C059B13350592133F05891348057F13520575135C056B13650562136F05571378054D13820542138B05381395052D139F052213A8051713B2050C13BB050113C505F512CE05E912D805DD12E105D112EB05C512F505B912FE05AC1208069F12120692121B068412240677122E06691238065A1241064C124B063E1254062F125E061F1268061012710600127B06EF118406DF118E06CE119706BC11A106AA11AB069811B4068511BE067211C7065E11D1064A11DA063511E4062011EE060A11F706F3100107DC100B07C4101407AB101E0792102707771031075C103A073F10440722104E0704105707E40F6107C30F6A07A00F74077C0F7D07570F87072F0F9107070F9A07DC0EA407AF0EAD077F0EB7074D0EC107170ECA07DF0DD407A20DDE07620DE7071D0DF107D30CFA07820C04082B0C0D08CC0B1708640B2108F10A2A08700A3408E2093D084009470889085108B7075A08C8066408B4056E086D047708D00282081F018B0840008F0836008F0833008F0831008F0830008F082E008F082D008F082D008F082D008F082C008F082C008F082B008F082B008F082B008F082B008F082B008F082A008F082A008F082A008F082A008F0829008F0829008F0829008F0829008F0829008F0829008F08</t>
  </si>
  <si>
    <t>AB160E00A9161300A6161B00A31624009E162F009A1638009616420092164B008E1654008B165D0087166700831670007F1679007B16820077168C00741695006F169E006B16A8006716B1006316BA005F16C4005B16CD005716D6005316E0004F16E9004B16F2004716FC00421605013E160F013A1618013516210131162B012D16340128163E0124164701201651011B165A011716630113166D010E1676010A1680010516890101169201FC159C01F815A501F315AF01EF15B801EA15C201E615CB01E115D501DC15DE01D715E701D315F101CE15FA01C9150402C5150D02C0151702BB152002B6152A02B1153302AC153D02A7154602A21550029D1559029815620293156C028E15760289157F02831588027E15920279159B027415A5026E15AE026915B8026415C1025F15CB025915D4025415DE024E15E7024815F1024315FA023D15040338150D03331517032D15200327152A03211533031B153D031515460310154F030A15590304156303FE146C03F8147503F1147F03EC148903E5149203DF149C03D914A503D314AF03CC14B803C614C203BF14CB03B814D503B214DE03AB14E803A514F1039E14FB039814040490140E048A141704821421047B142A04741434046D143D04661447045F14500458145A045014630449146D04411477043A14800432148A042A14930422149D041B14A6041314B0040B14B9040214C304FA13CC04F213D604E913DF04E113E904D813F304CF13FC04C7130605BE130F05B5131905AB132205A2132C059913350590133F05861348057D13520573135C05691365055F136F05551378054B13820540138B05351395052B139F051F13A8051413B2050913BB05FE12C505F212CE05E712D805DA12E105CE12EB05C212F505B512FE05A81208069B1212068E121B068012240673122E06651238065712410648124B06391254062A125E061A1268060B127106FA117B06EA118406D9118E06C8119706B611A106A411AB069211B4067F11BE066B11C7065711D1064311DB062D11E4061811EE060211F706EB100107D3100A07BA101407A1101E07871027076C10310750103A073310440716104E07F60F5707D60F6107B40F6A07910F74076D0F7D07460F87071F0F9107F50E9A07C80EA4079A0EAE076A0EB707360EC107FF0DCA07C40DD407860DDE07430DE707FC0CF107AF0CFA075C0C0408010C0D089D0B1708300B2108B70A2A082F0A340898093D08ED0847082A0851084B075A084A0664081E056E08B8037708C2018308770089083A008A0834008A0832008A0830008A082F008A082E008A082D008A082D008A082C008A082C008A082B008A082B008A082B008A082A008A082B008A082A008A082A008A082A008A082A008A0829008A0829008A0829008A0829008A0829008A0829008B0829008B08</t>
  </si>
  <si>
    <t>B8160E00B7161300B4161B00B0162400AC162F00A8163800A4164200A0164B009C16540098165D0094166700901670008C1679008816820085168C00811695007D169E007916A8007516B1007016BA006C16C4006816CD006416D6006016E0005C16E9005816F2005416FC00501605014C160F0147161801431621013E162B013A16340136163E01321647012D16500129165A012416630120166D011C16760117168001131689010E1692010A169C010516A5010016AF01FC15B801F715C201F315CB01EE15D501E915DE01E515E701E015F101DB15FA01D6150402D2150D02CD151702C8152002C3152A02BE153302BA153C02B4154602AF155002AA155902A5156202A0156C029B15750296157F02911588028C15920287159B028115A5027C15AE027615B8027115C1026C15CB026615D4026115DE025C15E7025615F1025015FA024B15040345150D03401517033A15200334152A032F15330329153D03221546031D154F0317155903111563030B156C0305157503FF147F03F9148903F3149203EC149C03E614A503E014AF03DA14B803D314C203CD14CB03C614D503C014DE03B914E803B314F103AC14FB03A51404049E140E04981417049014210489142A04821434047B143D04741447046D14500465145A045E14630456146D044F1476044714800440148A043814930430149D042814A6042014B0041914B9041014C3040814CC040014D604F713DF04EF13E904E613F304DE13FC04D5130605CC130F05C3131905BA132205B1132C05A81335059E133F05951348058B13520582135C05781365056E136F05641378055A1382054F138B05441395053A139F052E13A8052413B2051813BB050D13C5050113CE05F612D805EA12E105DE12EB05D212F505C512FE05B8120806AC1212069F121B069112240684122E06761238066812410659124B064B1254063C125E062C1268061C1271060D127B06FC118406EC118E06DB119706C911A106B711AB06A511B4069211BE068011C7066C11D1065811DB064311E4062D11EE061811F70601110107EA100A07D2101407B9101E07A0102707851031076A103A074E10440731104E0712105707F20F6107D10F6A07AF0F74078C0F7D07660F8707400F9107170F9A07EC0EA407C00EAD07900EB7075D0EC107290ECA07F00DD407B40DDE07750DE707310DF107E70CFA07980C0408420C0E08E50B17087E0B21080C0B2A088F0A3408030A3D0866094708B3085108E8075A08FF066408F2056E08B90477083803810866018C08430091083700910833009108310091082F0091082F0091082E0091082D0091082D0091082C0091082C0091082C0091082B0091082B0091082B0091082B0091082A0091082A0091082A0091082A0091082A0091082900910829009108290091082900910829009108</t>
  </si>
  <si>
    <t>C0160E00BE161300BB161B00B7162400B3162F00AF163800AB164200A7164B00A31654009F165E009B1667009816700094167900901682008C168C008816950084169E008016A8007C16B1007816BA007416C4007016CD006B16D6006716E0006316E9005F16F2005B16FC005716050153160F014E1618014A16210146162B01411634013D163E01391647013416510130165A012C16630127166D01231676011E1680011A1689011516920111169C010C16A5010816AF010316B801FE15C201FA15CB01F515D401F015DE01EC15E701E715F101E215FA01DE150402D9150D02D4151702CF152002CA152902C5153302C0153C02BC154602B6155002B1155902AC156202A7156C02A21575029D157F0298158802921592028D159B028815A5028315AE027D15B8027815C1027215CB026D15D4026815DE026215E7025D15F1025815FA02521504034C150D0346151703411520033B152A033515330330153D032A15460324154F031E1559031715630311156C030C15750306157F0300158903F9149203F3149C03ED14A503E614AE03E014B803DA14C203D314CB03CD14D503C614DE03C014E803B914F103B214FB03AB140404A5140E049E141704961421048F142A048814340481143D047A144704731450046C145A04641463045D146D04551477044E14800446148A043E14930436149D042E14A6042714B0041E14B9041614C3040E14CC040514D604FD13DF04F513E904EC13F304E413FC04DB130605D1130F05C9131905C0132205B7132C05AD133505A4133F059A1348059113520587135C057D13650573136F05691378055E13820554138B05491395053E139E053313A8052913B2051D13BB051113C5050613CE05FA12D805EE12E205E212EB05D512F505C912FE05BD120806B0121106A2121B069512240687122E06791238066B1241065D124B064D1254063F125E062F1268062012710610127B06FF118406EE118E06DE119706CC11A106BA11AB06A811B4069511BE068111C7066E11D1065911DA064411E4062F11EE061911F70602110107EB100A07D2101407BA101E07A0102707851031076A103A074D10440730104E0711105707F10F6107D00F6A07AE0F74078A0F7D07640F87073C0F9107130F9A07E80EA407BA0EAD078A0EB707580EC107220ECA07E90DD407AC0DDD076B0DE707250DF107DB0CFA078A0C0408310C0D08D20B1708690B2108F50A2A08740A3408E3093E084109470889085108B5075A08C4066408AC056E0864047708BF02820812018B083F008E0836008E0833008E0831008E082F008E082E008E082D008E082D008E082D008E082C008E082C008E082B008E082B008E082B008E082B008E082B008E082A008E082A008E082A008E082A008F0829008F0829008F0829008F0829008F0829008F0829008F08</t>
  </si>
  <si>
    <t>BC160E00BA161300B7161B00B3162400AE162F00AB163800A7164200A3164B009F1654009B165D009716660093167000901679008C16820088168C008416950080169E007C16A8007816B1007416BA007016C4006B16CD006716D6006316E0005F16E9005B16F2005716FC00531605014E160F014A1618014616210141162B013D16340139163E0135164701301650012C165A012816630123166D011F1676011A16800116168901111692010C169C010816A5010316AF01FF15B801FA15C201F515CB01F115D401EC15DE01E715E701E315F101DE15FA01D9150402D5150D02D0151602CB152002C6152A02C1153302BC153C02B7154602B2154F02AD155902A8156202A3156C029E15750298157F02941588028E15920289159B028315A5027E15AE027915B8027415C1026E15CB026915D4026315DE025E15E7025915F1025315FA024D15040348150D03421517033C15200337152A03311533032C153D03261546031F154F0319155903141562030E156C030815750302157F03FB148903F5149203EF149C03E914A503E214AF03DC14B803D614C203CF14CB03C914D503C214DE03BB14E803B514F103AE14FB03A7140404A0140E049A141704931421048B142A04841434047D143D04761447046F14500468145A046014640459146D04521476044A14800442148A043A14930432149D042A14A6042214B0041A14B9041214C3040B14CC040214D604FA13DF04F113E904E813F304E013FC04D7130605CE130F05C5131905BC132205B3132C05AA133505A0133F05971349058D13520584135C057A1365056F136F05651378055B13820551138B05461395053B139F053013A8052513B2051A13BB050E13C5050313CE05F812D805EC12E105DF12EB05D312F505C712FE05BA120806AD121106A0121B069312240685122E0677123706691241065A124B064C1254063D125E062D1268061E1271060E127B06FD118406ED118E06DC119706CA11A106B811AB06A611B4069411BE068111C7066C11D1065811DA064411E4062E11EE061811F70602110107EB100A07D2101407BA101D07A0102707851031076A103A074E10440730104E0712105707F20F6107D20F6A07AF0F74078C0F7D07670F87073F0F9107160F9A07EC0EA407BE0EAE078E0EB7075C0EC107270ECA07EF0DD407B30DDE07730DE7072E0DF107E50CFA07940C04083E0C0E08DF0B1708770B2108050B2A08870A3408F9093E0859094708A4085108D7075A08EB066408DB056E089C0477080F0381084A018B0841009008370090083300900831009008300090082E0090082E0090082D0090082D0090082C0090082C0090082B0090082B0090082B0090082B0090082A0090082B0090082A0090082A0090082A0090082A0090082900900829009008290090082900900829009008</t>
  </si>
  <si>
    <t>C1160E00BF161300BD161B00B9162400B4162F00B0163900AC164200A9164B00A5165500A1165E009D1667009916710095167A00911683008D168D008916960085169F008116A9007D16B2007916BC007616C5007116CE006C16D8006916E1006416EB006016F4005C16FE00581607015416110150161A014C16230147162D01431636013E1640013A1649013516530131165C012D16660128166F01241679011F1682011B168C011616950112169F010D16A8010916B2010416BB010016C501FA15CE01F615D801F115E101ED15EB01E815F401E415FE01DE150802D9151102D5151B02D0152402CB152D02C6153702C1154102BC154A02B7155402B2155D02AD156702A7157002A3157A029E15830298158D02931596028E15A0028915AA028315B3027E15BD027815C6027315D0026E15D9026915E3026315EC025D15F60258150003521509034C15130346151C03411526033B152F0335153903301543032A154C03241556031E155F0318156903121572030C157C030615860300158F03FA149903F314A203ED14AC03E614B503E014BF03D914C803D314D203CD14DC03C614E503BF14EF03B814F803B2140204AB140C04A41415049D141F04961428048F14320487143C04801445047A144F04721458046B14620463146B045C14750454147F044D148804451492043D149B043514A5042D14AF042514B8041D14C2041514CC040D14D5040414DF04FC13E804F313F204EB13FC04E2130505D9130F05D0131905C7132205BE132C05B5133505AB133F05A2134905981352058F135C05851366057B136F0571137905661382055C138C055213960547139F053C13A9053113B2052613BC051B13C6050F13CF050313D905F812E305EC12EC05DF12F605D3120006C6120906B9121306AC121C069F12260692123006841239067612430668124D06581256064A1260063B126A062B1273061B127D060B128706FA119006EA119A06D811A406C711AD06B511B706A211C1068E11CA067B11D4066711DD065311E7063D11F1062811FB0611110407FA100E07E3101707CA102107B0102B07961034077B103E075F1048074210510725105B0706106507E50F6E07C30F7807A00F82077C0F8B07550F95072D0F9F07040FA807D80EB207AA0EBC07780EC507440ECF070E0ED907D40DE207960DEC07520DF6070C0DFF07BE0C09086B0C1308110C1D08AD0B2608400B3008C70A3908420A4308AB094D08010957083F08600862076A08630673083B057D08D8038708DF0193089F0099083A009B0835009B0832009B0830009B0830009A082E009B082D009B082D009B082D009B082C009B082C009B082B009B082B009B082B009B082B009B082B009B082A009B082A009B082A009B082A009B082A009B0829009B0829009B0829009B0829009B0829009B08</t>
  </si>
  <si>
    <t>C5160E00C3161300C0161B00BD162400B8162F00B4163900B0164200AD164C00A9165500A5165E00A11668009D16710099167A009516840091168D008D1697008916A0008516A9008116B3007D16BC007916C6007616CF007116D9006C16E2006816EC006416F5006016FF005C1608015716120154161B01501624014B162E0147163801421641013E164A013916540135165D01311667012C16710128167A01231683011F168D011B1697011616A0011116AA010C16B3010816BD010316C601FE15D001FA15D901F515E301F115EC01EC15F601E7150002E2150902DD151302D8151C02D4152602CF153002CA153902C5154302C0154C02BB155602B6155F02B1156902AC157302A7157C02A11586029C158F02971599029215A3028D15AC028715B6028115BF027C15C9027715D2027215DC026C15E5026715EF026115F9025B15020356150C03501515034A151F03451529033F15320339153C03331545032E154F0328155903221562031C156C031615750310157F030A15890303159203FE149C03F714A603F014AF03EA14B903E414C203DD14CC03D714D603D114DF03CA14E903C314F203BC14FC03B5140604AF140F04A8141904A11423049A142C04931436048C143F04851449047E14530476145C046F14660467147004601479045814830451148D04491496044114A0043A14A9043214B3042914BD042114C6041914D0041114DA040914E3040014ED04F713F704EF130005E6130A05DE131405D5131D05CC132705C2133105B9133A05B0134405A6134D059D1357059313610589136A058013740575137E056B1387056113910557139B054C13A4054113AE053613B8052B13C2052013CB051413D5050913DE05FD12E805F112F205E512FB05D8120506CC120F06BF121906B2122206A4122C069712360689123F067B1249066D1253065E125C065012660641127006311279062112830611128D0601129606F011A006DF11AA06CD11B306BB11BD06A911C7069511D1068211DA066E11E4065A11EE064511F7062F11010719110B0702111407EB101E07D2102807B91031079F103B078410450768104F074B1058072E1062070F106C07EE0F7507CD0F7F07AA0F8907860F9207600F9C07380FA6070F0FB007E20EB907B50EC307840ECD07510ED6071B0EE007E00DEA07A20DF307610DFD071A0D0708CF0C11087C0C1A08230C2408C20B2E08570B3708E10A41085D0A4B08CA09540824095E08660868088E07720896067B087605850822048F0850029A08D800A2083D00A4083600A4083300A4083100A4083000A4082F00A4082E00A5082D00A4082D00A4082D00A5082C00A5082C00A5082B00A5082B00A5082B00A5082B00A5082B00A5082B00A5082B00A5082A00A5082A00A5082A00A5082A00A5082900A5082900A5082900A508</t>
  </si>
  <si>
    <t>C2160E00C0161300BD161B00BA162400B5162F00B1163900AD164300A9164C00A6165500A2165F009D1668009916710096167B00921684008E168E008A1697008616A0008216AA007E16B3007A16BD007616C6007216D0006D16D9006916E3006516EC006116F6005D16FF00581609015416130150161C014C16260147162F01431639013F1642013A164C013516550131165F012D1668012916720124167B01201685011B168F01171698011216A2010D16AB010916B5010416BE01FF15C801FB15D201F615DB01F215E501ED15EE01E815F801E3150102DE150B02DA151502D4151E02D0152802CB153202C6153B02C1154502BC154E02B7155802B2156202AD156B02A7157502A2157E029D1588029815920293159B028E15A5028815AE028315B8027D15C2027815CB027315D5026D15DF026815E8026215F2025D15FB025715050351150F034C1518034615220340152C033A15350335153F032F1548032915520323155C031D15650317156F03111579030B15820305158C03FF149603F9149F03F114A903EC14B303E514BC03DF14C603D814CF03D214D903CB14E303C414ED03BE14F603B7140004B0140904A9141304A2141D049C142604951430048E143A048614430480144D04781457047014600469146A04611474045A147E04521487044B14910443149A043B14A4043314AE042B14B7042314C1041B14CB041314D5040A14DE040214E804F913F104F113FB04E8130505DF130F05D6131805CE132205C4132C05BB133505B2133F05A81349059F13520595135C058B13660582137005771379056D13830563138D05591396054E13A0054313AA053813B3052D13BD052213C7051613D0050B13DA05FF12E405F412EE05E712F705DB120106CE120B06C2121506B5121E06A81228069A1232068D123B067E12450670124F06621258065312620644126C063412760624127F061512890605129306F4119C06E311A606D111B006BF11BA06AD11C3069A11CD068711D7067311E1065F11EA064A11F4063411FE061E11070707111107F1101B07D8102507BF102E07A51038078A1042076F104C075310550735105F0717106907F70F7307D60F7C07B30F8607900F90076A0F9907430FA3071B0FAD07EF0EB707C30EC007930ECA07610ED4072C0EDE07F40DE707B70DF107770DFB07330D0408E90C0E08990C1808440C2208E50B2B087E0B35080C0B3F088D0A4908000A520861095C08AB086608DE077008F1067908E10583089F048D08130397084601A2084200A6083700A6083400A6083100A6083000A6082F00A6082E00A6082D00A6082D00A6082D00A6082C00A6082C00A6082B00A6082B00A6082B00A6082B00A6082B00A6082A00A6082A00A6082A00A6082A00A6082A00A6082A00A6082A00A6082900A6082900A6082900A608</t>
  </si>
  <si>
    <t>B8160E00B6161300B3161B00B0162400AB162F00A7163900A31643009F164C009B16550097165F0093166800901671008C167B008816840084168D00801697007B16A0007816AA007416B3007016BD006B16C6006716D0006316D9005F16E3005B16EC005716F6005216FF004E1609014A16130146161C01411626013D162F01391639013416420130164C012C16550127165F01231668011E1672011A167C011516850111168F010C1698010816A2010316AB01FF15B501FA15BE01F515C801F115D201EC15DB01E715E501E215EE01DE15F801D9150202D5150B02CF151502CB151E02C6152802C1153202BC153B02B7154502B2154E02AD155802A7156202A3156B029E15750298157E02931588028E15910289159B028415A5027E15AE027915B8027415C2026E15CB026915D5026315DE025E15E8025915F2025315FB024D15050348150F03421518033D15220337152C03311535032B153F03251548031F1552031A155C03131565030E156F030815790302158203FC148C03F5149603EF149F03E814A903E214B203DC14BC03D614C603CF14CF03C914D903C214E303BB14EC03B514F603AE140004A7140904A01413049A141D04931426048B14300485143A047E14430476144D046F1457046714600460146A045914740452147E044A148704431491043B149A043314A4042B14AE042314B7041B14C1041314CB040B14D5040214DE04FA13E804F213F204E913FB04E1130505D7130F05CE131805C6132205BD132C05B4133505AB133F05A1134905981352058E135C05841366057B13700570137905661383055C138C05521396054713A0053C13AA053213B3052713BD051C13C7051013D1050513DA05F912E405ED12EE05E112F705D5120106C8120B06BC121506AF121E06A21228069412320686123B06791245066B124F065C1259064E1262063F126C063012750620127F061012890600129306EF119C06DF11A606CD11B006BB11BA06AA11C3069711CD068411D7067011E1065C11EA064811F4063311FE061D11070706111107EF101B07D8102507BF102E07A61038078B10420771104C075510550737105F0719106907FA0F7307DA0F7C07B80F8607950F9007700F9907490FA307210FAD07F70EB707CA0EC0079B0ECA076B0ED407370EDE07000EE707C40DF107850DFB07410D0508FA0C0E08AC0C1808580C2208FB0B2B08970B3508280B3F08AC0A4908230A520888095C08D9086608110870082C07790824068308F1048D087D0397089401A2084F00A8083900A8083400A9083200A8083100A8082F00A9082E00A8082E00A8082D00A8082D00A8082C00A9082C00A9082C00A8082B00A9082B00A9082B00A9082B00A9082B00A9082B00A9082A00A9082A00A9082A00A9082A00A9082A00A9082A00A9082900A9082900A908</t>
  </si>
  <si>
    <t>B0160E00AE161300AB161B00A7162400A3162F009F1639009B16420097164B00931655008F165E008C1667008716710084167A007F1683007C168D00781696007416A0007016A9006C16B2006716BC006316C5005F16CE005B16D8005716E1005316EB004F16F4004B16FE0046160701421610013E161A013916240135162D01311636012D164001281649012416530120165C011B16660117166F01131679010E1682010A168C010516950100169F01FC15A801F715B201F315BB01EE15C501E915CE01E515D801E015E101DB15EB01D615F401D215FE01CD150802C8151102C3151B02BF152402BA152D02B5153702B0154102AB154A02A6155402A1155D029C1567029715700292157A028D15830288158D02821597027D15A0027815AA027215B3026D15BD026815C6026315D0025D15D9025815E3025215EC024C15F60247150003411509033C15130336151C03301526032B152F03251539031F15430319154C03131556030E155F030815690302157203FC147C03F5148503EF148F03E9149903E314A203DC14AC03D614B503D014BF03C914C903C214D203BC14DC03B514E503AF14EF03A914F903A21402049B140C04941415048D141F04861428047F14320479143C04711445046A144F04621458045B14620454146B044D14750445147F043E148804361492042E149C042614A5041E14AF041614B8040E14C2040614CC04FE13D504F513DF04ED13E804E413F204DC13FC04D3130505CA130F05C2131905B9132205AF132C05A61335059D133F05931349058A13520581135C05761365056D136F0563137905591382054F138C054313960539139F052E13A9052313B2051813BC050D13C6050213CF05F612D905EA12E305DF12EC05D312F605C6120006BA120906AD121306A0121D069312260685123006781239066A1243065C124D064D1256063E12600630126A062012730611127D0601128706F0119006E0119A06CF11A406BD11AD06AC11B7069911C1068611CA067311D4065F11DD064B11E7063611F1062111FB060B110407F4100E07DC101707C5102107AC102B079210340777103E075C1048073F10510722105B0703106507E30F6E07C20F7807A00F82077C0F8B07560F95072E0F9F07060FA807DB0EB207AE0EBC077D0EC5074B0ECF07160ED907DB0DE207A00DEC075E0DF607190DFF07CE0C09087D0C1308250C1D08C60B26085C0B3008E70A3908660A4308D6094D083209570878086008A5076A08B206740899057D084C0487089A029208FF009B083E009E0836009E0833009E0831009E0830009E082F009E082E009E082D009E082D009E082D009D082C009D082C009E082B009D082B009E082B009E082B009E082B009E082A009E082A009E082A009E082A009E082A009E0829009E0829009E0829009E0829009E08</t>
  </si>
  <si>
    <t>AB160E00AA161300A7161B00A31624009E162F009A1639009616420092164B008E1655008B165E0087166700831671007F167A007C16830077168D00741696006F169F006B16A9006716B2006316BC005F16C5005B16CE005716D8005316E1004F16EB004B16F4004716FE00431607013E1611013A161A013516240131162D012D1636012916400124164901201653011C165C011816660113166F010E1679010A16820105168C0101169501FC159F01F815A801F315B201EF15BB01EB15C501E615CE01E115D801DC15E101D715EB01D315F401CE15FE01C9150802C5151102C0151A02BB152402B6152D02B1153702AC154102A7154A02A21554029D155D0298156702931570028E157A028915830283158D027F1597027915A0027415AA026E15B3026A15BD026415C6025F15D0025915D9025415E3024E15EC024915F602431500033E1509033815130333151C032D15260327152F03211539031B15430316154C03101556030A155F0304156903FE147203F8147C03F2148603EC148F03E6149903DF14A203D914AC03D314B503CD14BF03C614C803BF14D203B914DC03B314E503AC14EF03A514F8039F14020498140C04911415048A141F04831428047C14320475143C046E14450467144F04601458045814620451146C044914750442147F043B148804331492042B149C042314A5041C14AF041414B8040C14C2040314CC04FB13D504F313DF04EB13E804E213F204DA13FC04D1130505C8130F05BF131805B6132205AD132C05A41335059B133F0592134905881352057F135C05751365056B136F0561137905571382054D138C054313960538139F052D13A9052313B3051713BC050C13C6050113CF05F612D905E912E305DD12EC05D212F605C6120006B9120906AC121306A0121C069312260685123006781239066A1243065B124D064D1256063F1260062F126A062012730611127D0601128706F0119006E0119A06CF11A406BD11AD06AC11B7069911C1068711CA067411D4066011DD064C11E7063711F1062211FB060B110407F5100E07DE101707C6102107AD102B079310340779103E075D1048074110510724105B0705106507E60F6E07C50F7807A20F82077F0F8B07590F9507320F9F07090FA807DE0EB207B10EBC07820EC507500ECF071B0ED907E20DE207A60DEC07650DF607210DFF07D70C0908880C1308310C1D08D20B26086B0B3008F90A3908790A4308EB094D084C09570895086008C6076A08DB067308C9057D0886048708F402910833019B0841009F0837009F0833009F0831009F0830009F082F009F082E009F082D009F082D009F082D009F082C009F082C009F082C009F082B009F082B00A0082B00A0082B00A0082B00A0082A00A0082A009F082A00A0082A00A0082A00A0082900A0082900A0082900A008</t>
  </si>
  <si>
    <t>AD160E00AB161300A8161B00A41624009F162F009B1639009816430094164C00901655008C165F00881668008416710081167B007D16840079168E00751697007016A0006C16AA006816B3006416BD006016C6005C16D0005816D9005416E3005016EC004C16F6004816FF00431609013F1613013B161C013716260132162F012E1639012A16420125164C01211655011C165F0118166801141672010F167B010B16850106168F0102169801FD15A201F915AB01F415B501F015BE01EB15C801E715D201E215DB01DD15E501D815EE01D415F801CF150102CA150B02C5151502C0151E02BC152802B6153202B1153B02AD154502A8154E02A31558029E15620298156B02941575028E157E0289158802841591027F159B027A15A5027415AF026F15B8026A15C2026415CB025F15D5025915DE025415E8024E15F2024915FB02431505033E150F0338151803331522032D152C032715350321153F031C1548031515520310155C030A15650304156F03FE147903F8148203F2148C03EC149603E6149F03DF14A903D914B303D314BC03CC14C603C614D003BF14D903B914E303B214ED03AB14F603A51400049E1409049814130491141D048A142604821430047C143A04751443046E144D04661457045F14600458146A045014740449147D04421487043A14910432149A042A14A4042314AE041B14B7041314C1040B14CB040314D404FA13DE04F213E804EA13F104E113FB04D8130505CF130F05C7131805BE132205B5132C05AC133505A3133F05991349059013520587135C057E13660573137005691379056013830555138D054B1396054013A0053613AA052B13B3052013BD051513C7050A13D005FF12DA05F312E405E712EE05DB12F705CF120106C3120B06B7121506AA121E069D1228069012320682123B067512450667124F06581259064A1262063C126C062C1275061D127F060D128906FE119306ED119C06DD11A606CB11B006BA11BA06A811C3069611CD068311D7067011E1065C11EA064811F4063311FE061E11070708111107F1101B07DA102507C2102E07A91038079010420775104C075A1055073E105F072010690701107307E20F7C07C10F86079F0F90077A0F9907550FA3072E0FAD07040FB707DB0EC007AD0ECA077E0ED4074B0EDE07150EE707DD0DF107A10DFB07610D05081B0D0E08D10C1808810C2208290C2B08CA0B3508620B3F08EF0A49086F0A5208E0095C083D09660887087008B7077908C8068308B4058D086F049708D702A1082301AB084000AF083700AF083300AF083100AF083000AF082F00AF082E00AF082E00AF082D00AF082D00AF082D00AF082C00AF082C00AF082C00AF082B00AF082B00AF082B00AF082B00AF082B00B0082A00AF082A00AF082A00B0082A00B0082A00B0082A00B0082A00B008</t>
  </si>
  <si>
    <t>A8160E00A6161300A3161B009F1624009B162F0097163900931642008F164C008B16550087165E00831668007F1671007C167A007816840074168D00701696006C16A0006816A9006416B3005F16BC005C16C6005716CF005316D9004F16E2004B16EC004716F5004316FF003E1608013A16120136161B01321624012E162E012A1637012516410121164A011C16540118165E01141667010F1670010A167A010616830102168D01FD159701F915A001F415AA01EF15B301EB15BD01E615C601E215D001DD15D901D815E301D315ED01CF15F601CA150002C5150902C0151302BC151C02B7152602B2153002AD153902A8154302A3154C029E15560299155F02941569028F1573028A157C02851586027F158F027A1599027515A3027015AC026A15B6026515BF026015C9025B15D2025515DC025015E5024A15EF024515F9023F1502033A150C03341515032E151F0329152903231532031D153C031715460312154F030C1559030615620300156C03FA147503F4147F03ED148903E8149203E2149C03DB14A603D514AF03CF14B903C814C203C214CC03BB14D603B514DF03AF14E903A814F203A114FC039A14060494140F048D141904861423047F142C047814360471143F046A144904621453045B145C04541466044D146F04451479043E14830436148D042E1496042714A0041F14A9041714B3040F14BD040614C604FF13D004F713DA04EE13E304E613ED04DE13F704D5130005CC130A05C3131405BB131D05B1132705A81331059F133A05961344058D134D05831357057A1361056F136A05661374055C137E0552138705471391053D139B053213A4052713AE051D13B8051113C2050613CB05FB12D505EF12DE05E312E805D712F205CB12FC05BF120506B3120F06A6121806991222068C122C067E12350671123F06631249065412530646125C0637126606281270061912790609128306F9118D06E9119606D811A006C711AA06B611B306A411BD069111C7067F11D1066B11DA065811E4064411EE062F11F7061A11010703110B07ED101407D5101E07BD102807A41031078A103B077010450755104F07381058071B106207FC0F6C07DC0F7507BB0F7F07990F8907750F9207500F9C07280FA607FF0EB007D30EB907A70EC307780ECD07440ED6070E0EE007D60DEA079A0DF307590DFD07140D0708CA0C1008790C1A08220C2408C30B2E085B0B3708E60A4108660A4B08D609540834095E087C086808AB077208B9067B08A20585085A048F08B10299080901A3083F00A6083600A6083300A6083100A6083000A6082F00A6082E00A6082D00A6082D00A6082D00A6082C00A6082C00A6082B00A6082B00A6082B00A6082B00A6082B00A6082B00A6082A00A6082A00A6082A00A6082A00A7082A00A7082A00A7082900A7082900A708</t>
  </si>
  <si>
    <t>B6160E00B4161300B0161B00AD162400A9162F00A5163900A01642009C164B009916550095165E00911667008D16700089167A008516830082168D007D1696007A169F007616A9007216B2006D16BC006916C5006516CE006116D8005D16E1005916EB005516F4005116FE004C1607014816110144161A013F1623013B162D0137163601331640012F1649012A16530126165C01211666011D166F0119167901141682010F168C010B16950107169F010216A801FE15B201F915BB01F415C501F015CE01EB15D801E715E101E215EB01DD15F401D815FE01D4150802CF151102CA151B02C5152402C0152D02BC153702B6154102B1154A02AC155402A7155D02A21567029D15700298157A02931584028E158D02891596028315A0027E15AA027915B3027315BD026E15C6026915D0026315D9025E15E3025915EC025315F6024D15000348150903421513033C151C033715260331152F032B153903261543031F154C031915560314155F030E1569030815720302157C03FC148603F6148F03EF149903E914A203E314AC03DC14B503D614BF03D014C803C914D203C314DC03BC14E503B614EF03AF14F803A9140204A2140C049B14150494141F048D142804861432047F143C047814450470144F0469145804621462045B146B04531475044C147F04451488043D14920435149B042D14A5042514AF041D14B8041514C2040D14CC040514D504FD13DF04F413E804EC13F204E313FC04DB130505D1130F05C8131905C0132205B7132C05AD133505A4133F059A1349059113520588135C057E13660574136F056A1379056013820556138C054B13960541139F053613A9052B13B3052013BC051513C6050A13CF05FE12D905F212E305E712EC05DB12F605CE120006C2120906B5121306A8121C069B1226068E123006801239067312430664124D06561256064712600638126A06291273061A127D060A128706F9119006E9119A06D811A406C711AD06B511B706A311C1069011CA067D11D4066911DD065511E7064011F1062B11FB0615110407FE100E07E7101707CF102107B7102B079D10340783103E07671048074B1051072E105B070F106507F00F6E07CF0F7807AD0F8207890F8B07640F95073E0F9F07150FA807EA0EB207BE0EBC078E0EC5075C0ECF07270ED907F00DE207B30DEC07740DF607300DFF07E70C0908970C1308420C1C08E40B26087E0B30080D0B39088F0A4308020A4D0864095708B2086008E6076A08FD067408F1057D08B80487083603910861019C084300A1083800A1083400A1083100A1083000A1082F00A1082E00A1082D00A1082D00A1082D00A1082C00A1082C00A1082C00A1082B00A1082B00A1082B00A1082B00A1082B00A1082B00A1082A00A1082A00A1082A00A1082A00A1082A00A1082900A1082900A108</t>
  </si>
  <si>
    <t>C3160E00C1161300BE161B00BB162400B6162F00B2163900AE164200AB164B00A7165500A3165E009F1667009B16710097167A00931683008F168D008B16960087169F008316A9007F16B2007B16BC007716C5007316CE006F16D8006A16E1006616EB006216F4005E16FE005A1607015616100152161A014D16230149162D0145163601401640013C1649013716530133165C012F1666012B166F0126167901221682011D168C011916950114169F010F16A8010B16B2010616BB010216C501FD15CE01F815D801F415E101EF15EB01EA15F401E615FE01E1150802DC151102D7151B02D2152402CD152D02C8153702C3154102BF154A02BA155402B5155D02AF156702AA157002A5157A02A01583029B158D02961596029015A0028B15AA028615B3028015BD027C15C6027615D0027015D9026B15E3026615EC026015F6025A150003551509034F15130349151C03441526033E152F0338153903331543032D154C032715560321155F031B156903151572030F157C030915850303158F03FD149903F714A203F014AC03E914B503E414BF03DD14C803D714D203D014DC03C914E503C214EF03BC14F803B5140204AF140C04A8141504A1141F049A142804931432048B143C04851445047E144F04761458046F14620468146C046014750458147F04511488044914920441149B043A14A5043214AF042A14B8042114C2041914CC041214D5040914DF040114E804F813F204EF13FC04E7130505DE130F05D5131905CC132205C3132C05BA133505B1133F05A71349059E13520594135C058A13650581136F05761379056C13820562138C05581396054D139F054213A9053813B3052D13BC052113C6051613CF050A13D905FF12E305F312EC05E712F605DA120006CE120906C1121306B4121C06A71226069A1230068C1239067E12430670124D06621256065312600644126A063512730625127D061512870605129006F4119A06E311A406D211AD06C011B706AE11C1069B11CA068811D4067411DD066011E7064B11F1063611FB062011040709110E07F3101707DA102107C2102B07A81034078E103E07731048075710510739105B071B106507FC0F6E07DB0F7807B80F8207950F8B07700F95074A0F9F07210FA807F60EB207C90EBC079A0EC507690ECF07340ED907FB0DE207C10DEC07810DF6073D0DFF07F40C0908A50C13084F0C1D08F20B26088C0B30081B0B39089F0A4308130A4D0876095708C5086008F9076A081207740806067D08CE0487085203910878019C084500A1083800A1083400A1083100A1083000A1082F00A1082E00A1082D00A1082D00A1082D00A1082C00A1082C00A1082B00A1082B00A1082B00A1082B00A1082B00A1082A00A1082A00A2082A00A2082A00A2082A00A2082900A2082900A2082900A2082900A208</t>
  </si>
  <si>
    <t>BB160E00B9161300B6161B00B2162400AE162F00AA163800A6164200A2164B009E1655009A165E0096166700931670008E1679008B16830087168C00831695007F169F007B16A8007716B1007316BB006E16C4006A16CE006616D7006216E0005E16EA005A16F3005616FD00521606014E161001491619014516220140162C013C16350138163F01331648012F1652012B165B012616650122166E011D1677011916810115168A01101694010B169D010716A7010216B001FE15BA01F915C301F515CD01F015D601EB15E001E715E901E215F301DD15FC01D8150602D3150F02CF151802C9152202C5152B02C0153502BB153F02B6154802B1155202AC155B02A7156402A1156E029C1578029715810292158B028D15940288159E028315A7027D15B1027815BA027215C4026D15CD026715D7026215E0025D15EA025715F3025215FD024C15060346151003411519033B15230335152C03301536032A154003241549031E15530318155C03121566030C156F030615790300158203FA148C03F4149503ED149F03E714A803E114B203DB14BC03D414C503CE14CF03C714D803C014E203BA14EB03B314F503AD14FE03A51408049F14120498141B04911425048A142E04831438047C14410474144B046D14540465145E045E146704571471044F147B044714840440148E04391497043014A1042814AA042014B4041914BE041014C7040714D104FF13DA04F713E404EE13ED04E613F704DD130105D4130A05CB131405C2131E05B9132705B0133105A6133A059D13440593134D058A1357058013610576136A056C13740562137D05571387054D13900542139A053713A4052D13AD052113B7051613C0050B13CA05FF12D405F312DD05E712E705DB12F105CE12FA05C2120406B5120D06A81217069B1221068D122A067F12340671123D06631247065412510646125A063712640627126D061712770607128106F6118A06E5119406D4119D06C311A706B111B1069D11BA068B11C4067711CE066311D7064F11E1063A11EB062411F4060E11FE06F7100707DF101107C7101A07AD10240794102E07791037075D10410740104B072210540703105E07E30F6807C10F71079E0F7B077A0F8407540F8E072C0F9807010FA107D70EAB07A80EB507770EBE07430EC8070C0ED207D30DDB07950DE507520DEE070C0DF807BE0C02086B0C0B08110C1508AF0B1F08420B2808CB0A3208450A3B08B009450808094F08490858086D07620873066C084D057508F4037F0802028B08BD0092083B0094083400940832009408300094082F0094082E0094082D0094082D0094082D0094082C0094082C0094082B0094082B0094082B0094082B0094082B0094082A0094082A0094082A0094082A009408290094082900940829009408290094082900940829009408</t>
  </si>
  <si>
    <t>70160E006E1613006B161B006816230063162E005F1638005B16410057164A005316540050165D004C16660049166F0045167800401682003D168B003916940035169E003116A7002D16B0002916B9002516C3002116CC001D16D5001916DF001516E8001016F1000C16FB000816040104160D0100161701FC152001F7152A01F3153301EF153C01EB154601E6154F01E2155901DE156201D9156B01D5157501D0157E01CC158701C7159101C3159A01BF15A401BA15AD01B615B701B115C001AC15C901A715D301A315DC019E15E6019A15EF019515F801901502028B150B028715140281151E027D1527027815310273153A026E1544026A154D02651557025F1560025B1569025615730250157C024B15860246158F02411599023C15A2023615AC023115B5022C15BE022715C8022115D1021C15DB021715E4021115EE020C15F7020615010300150A03FB141403F5141D03EF142703EA143003E4143A03DE144303D9144C03D3145603CD145F03C7146903C1147203BA147C03B5148503AF148F03A8149803A214A1039C14AB039514B5038F14BE038914C7038214D1037C14DA037614E4036F14ED036814F703611400045A140A04541413044D141D04461426043F14300438143904311443042A144C04231456041B145F04141469040D14720405147C04FD138504F5138F04EE139804E613A204DE13AB04D613B504CE13BE04C613C804BE13D104B513DB04AD13E404A413EE049C13F704931301058B130B058213140579131E056F132705671331055D133A05531344054B134D0540135705361360052C136A052313730518137D050E13860503139005F9129905EE12A305E312AC05D812B605CD12C005C112C905B612D205AA12DC059E12E6059212EF058512F905791202066C120C065F12150651121F06441228063612320628123B061A1245060B124E06FC115806ED116106DE116B06CD117406BD117E06AD1188069C1191068A119B067911A4066611AE065411B8064111C1062D11CB061911D4060411DE06EF10E706D910F106C310FB06AB10040794100E077A1017076110210746102A072B1034070F103D07F10F4707D30F5007B30F5A07920F6407700F6D074C0F7707270F8007000F8A07D70E9307AC0E9D077F0EA6074F0EB0071D0EBA07E70DC307AF0DCD07730DD607330DE007EE0CE907A40CF307540CFC07FE0B06089F0B1008370B1908C50A2308460A2C08B80936081A093F086508490897075308AC065C089A05660859046F08BE027A081B0183083E0087083600870833008708310087082F0087082E0087082D0087082D0087082C0087082B0087082B0087082B0087082B0087082A0087082A0087082A0087082A0087082A0087082900870829008708290087082900870829008708290087082900870829008708</t>
  </si>
  <si>
    <t>63160E00611613005E161B005B16230056162E00521638004F1641004B164A004716540043165D003F1666003B166F00371678003316810030168B002C16940028169D002416A6002016B0001C16B9001816C2001416CB001016D5000B16DE000816E7000416F1000016FA00FC150301F7150D01F3151601EF151F01EB152901E7153201E2153B01DE154501DA154E01D6155701D1156101CD156A01C8157301C4157D01C0158601BB158F01B7159901B215A201AD15AC01A915B501A415BE01A015C8019C15D1019715DA019215E4018D15ED018915F701841500027F150A027A15130276151C02711526026C152F0267153802631542025E154B025915550253155E024E1567024915710244157A023F1584023A158D02351596023015A0022B15A9022515B3022015BC021B15C6021515CF021015D8020B15E2020515EB020015F502FB14FE02F4140703EF141103E9141A03E4142403DE142D03D9143603D3144003CD144903C7145303C1145C03BB146603B5146F03AF147903A9148203A3148B039D14950397149E039014A8038914B1038314BB037D14C4037714CE037014D7036A14E0036314EA035C14F3035614FD034F14060449141004411419043B14230433142C042C14360425143F041E1448041714520410145B040814650401146E04F9137804F2138104EA138B04E2139404DB139E04D313A704CB13B004C313BA04BB13C404B313CD04AA13D604A213E0049913E9049113F3048813FC048013060576130F056E131905651322055C132C055213350549133F0540134805351352052B135B052213650518136E050D13780503138105F9128B05EE129405E3129E05D912A705CD12B105C312BA05B612C405AB12CD059F12D7059312E0058712EA057B12F3056E12FD056112060654121006471219063A1223062B122C061D1236060F123F0601124906F2115206E3115C06D3116506C3116F06B3117806A311820692118B06811195066E119E065C11A8064A11B1063711BB062311C4060F11CE06FA10D706E510E106CF10EA06B810F406A110FE068A1007077110110757101A073D10240722102D0706103707E80F4007CA0F4A07AA0F5307890F5D07680F6607440F70071F0F7907F80E8307CF0E8C07A40E9607780EA007490EA907160EB307E10DBC07A90DC6076D0DCF072D0DD907E90CE2079F0CEC07500CF507FA0BFF079C0B0808350B1208C30A1B08440A2508B6092F08180938086208420894074B08A606540892055E0850046808AD0272080D017B083E007F0835007F0832007F0830007F082F007E082D007E082D007E082C007E082C007E082B007E082B007E082B007E082A007E082B007E082A007E082A007E0829007E0829007E0829007E0829007E0829007E0829007E0829007E0829007E0829007E0829007E08</t>
  </si>
  <si>
    <t>67160E006516130062161B005E1623005A162E0057163800521641004F164A004B16540047165D00431666003F166F003B1678003716810033168B00301694002C169D002816A6002416B0002016B9001C16C2001816CB001416D5000F16DE000B16E7000816F1000316FA00FF150301FB150D01F7151601F3151F01EF152901EB153201E6153B01E2154501DD154E01D9155701D5156101D1156A01CC157301C7157D01C3158601BF158F01BA159901B615A201B115AB01AD15B501A815BE01A315C8019F15D1019A15DA019615E4019115ED018C15F70188150002821509027E15130279151C02741526026F152F026A1538026615420261154B025C15550257155E02521567024C15710247157A02431584023D158D02381596023315A0022E15A9022915B3022315BC021E15C6021915CF021315D8020E15E2020915EB020315F502FE14FE02F8140703F2141103ED141A03E7142403E1142D03DB143703D6144003D0144A03CA145303C4145C03BE146603B8146F03B2147903AC148203A6148B03A01495039A149E039314A8038D14B1038714BB038114C4037A14CE037414D7036D14E0036614EA035F14F3035914FD03521406044C141004451419043E14230436142C043014360428143F04211448041A14520413145B040C14650404146E04FC137804F5138104ED138B04E5139404DD139E04D513A704CE13B004C613BA04BE13C404B513CD04AD13D604A413E0049C13E9049313F3048B13FC04821306057A130F0570131905671322055E132C05541335054B133F0541134805371352052E135B05241365051A136E051013780505138105FB128B05F0129405E5129E05DB12A705D012B105C412BA05B912C405AD12CD05A112D7059512E0058912EA057C12F3057012FD056412060656121006491219063B1223062D122C061F12360611123F0602124906F3115206E4115C06D4116506C5116F06B5117806A411820693118B068111950670119E065D11A8064B11B1063711BB062411C4060F11CE06FB10D806E610E106D010EB06B910F406A110FE068A1007077110110758101A073D10240722102D0706103707E80F4007CA0F4A07AA0F53078A0F5D07670F6607440F70071E0F7907F70E8307CE0E8C07A30E9607760EA007470EA907140EB307DF0DBC07A60DC6076A0DCF072A0DD907E50CE2079A0CEC074B0CF507F40BFF07950B08082C0B1208B90A1B08390A2508A9092F08090938085208420884074B089406550880055E083B0468089402720801017B083D007E0835007E0832007E0830007E082E007E082D007E082D007E082C007E082C007F082B007E082B007E082B007E082B007F082B007F082A007F082A007F082A007F0829007F0829007F0829007F0829007F0829007F0829007F0828007F0829007F0829007F08</t>
  </si>
  <si>
    <t>74160E00721613006E161B006B16230066162E00621638005F1641005B164A005716540053165D00501666004C166F00481678004416820040168B003C16940038169D003416A6003016B0002C16B9002816C2002416CB002016D5001C16DE001816E7001416F1000F16FA000B16030107160D0103161601FF151F01FA152901F6153201F2153B01EE154501EA154E01E5155701E1156101DC156A01D8157301D3157D01CF158601CB158F01C6159901C215A201BD15AC01B915B501B415BE01AF15C801AB15D101A615DA01A115E4019D15ED019815F701931500028F150A028A15130285151C02801526027B152F0276153802721542026C154B026815550263155E025E1567025915710253157A024E15840249158D02441596023F15A0023915A9023415B3022F15BC022A15C6022415CF021F15D8021915E2021415EB020F15F5020915FE0204150703FE141103F9141A03F3142403ED142D03E7143603E1144003DC144A03D6145303D0145C03CA146603C4146F03BE147903B8148203B1148B03AB149503A5149E039F14A8039914B1039214BB038C14C4038514CE037F14D7037814E0037214EA036B14F3036414FD035D14060457141004501419044914230442142C043B14360434143F042C144804251452041E145B04171465040F146E040814780400148104F8138B04F0139404E8139E04E113A704D813B104D013BA04C813C404C013CD04B813D704AF13E004A713E9049E13F3049513FC048D13060584130F057B1319057113220568132C055F13350555133F054D1348054113520538135B052E13650524136E05191378050F13810505138B05FA129405EF129E05E512A705D912B105CE12BA05C312C405B612CD05AA12D7059F12E0059212EA058612F3057912FD056C1206065F121006521219064412230636122C06281236061A123F060B124906FC115206ED115C06DD116506CD116F06BD117806AC1182069B118B068911950677119E066511A8065211B1063E11BB062B11C4061711CE060211D706EC10E106D610EA06BF10F406A710FE068F100707761011075D101A074210240726102D0709103707EB0F4007CD0F4A07AD0F53078B0F5D07690F6607450F70071F0F7907F70E8307CE0E8C07A30E9607750EA007440EA907110EB307DC0DBC07A20DC607650DCF07230DD907DE0CE207920CEC07400CF507E80BFF07870B08081C0B1208A60A1B08250A250891092F08ED083808310842085B074B086406550845055E08F203680810027308C0007A083A007C0834007C0831007C0830007C082E007C082D007C082D007C082C007C082C007C082B007C082B007C082B007C082B007C082A007C082A007C082A007C082A007C0829007C0829007C0829007C0829007C0829007C0829007C0829007C0828007C0828007C08</t>
  </si>
  <si>
    <t>77160E007516130072161B006E16230069162E0065163800621641005E164A005A16540056165D00531666004F166F004B1678004716810043168B003F1694003B169D003716A6003316B0002F16B9002B16C2002716CB002316D5001F16DE001B16E7001716F0001316FA000E1603010A160C010616160102161F01FD152901F9153201F5153B01F1154501ED154E01E8155701E4156101DF156A01DB157301D7157D01D3158601CE158F01C9159901C515A201C015AB01BC15B501B715BE01B215C801AE15D101A915DA01A515E401A015ED019B15F70197150002921509028D15130288151C02831526027E152F02791538027515420270154B026A15540265155E02611567025C15710257157A02511584024C158D02471596024215A0023D15A9023715B3023215BC022D15C6022815CF022215D8021D15E2021715EB021215F5020C15FE020715070301151103FC141A03F6142403F0142D03EB143603E5144003DF144A03D9145303D3145C03CD146603C8146F03C1147803BB148203B5148B03AF149503A9149E03A214A8039C14B1039614BB038F14C4038914CE038214D7037C14E0037514EA036F14F3036814FD03611406045A141004531419044C14230445142C043E14360437143F04301448042814520421145B041A14650413146E040B14780403148104FB138B04F4139404EC139E04E413A704DC13B004D413BA04CC13C404C413CD04BB13D604B313E004AB13E904A113F3049913FC049013060588130F057E131905751322056C132C05631335055A133F0550134805461352053C135B053213650529136E051D1378051413810509138B05FF129405F4129E05E812A705DD12B105D212BA05C712C405BB12CD05AF12D705A312E0059712EA058A12F3057D12FD05711206066412100656121906491223063B122C062D1236061E123F061012490601125206F2115C06E3116506D2116F06C3117806B2118206A1118B068F1195067D119E066B11A8065811B1064511BB063111C4061E11CE060911D706F410E106DE10EA06C710F406B010FE06981007077F10110765101A074B1024072F102D0713103707F60F4007D70F4A07B80F5307970F5D07740F6607500F70072A0F7907030F8307DB0E8C07B00E9607830EA007530EA907210EB307EC0DBC07B20DC607760DCF07360DD907F10CE207A70CEC07570CF507000CFF07A10B08083A0B1208C80A1B084A0A2508BC092F081D093808680842089A074B08AE0655089D055E085B046808C20272081C017B083E007F0835007F0832007F0830007F082F007F082D007F082D007F082C007F082C007F082B007F082B007F082B007F082A007F082A007F082A007F082A007F082A007F0829007F0829007F0829007F0829007F0829007F0829007F0829007F0828007F0828007F08</t>
  </si>
  <si>
    <t>7E160E007C16130079161B007616230071162E006C1638006916410065164A00611654005E165D005A16660056166F00521678004E1681004A168B004616940042169D003E16A6003A16B0003716B9003216C2002E16CB002A16D5002616DE002216E7001E16F0001A16FA001616030111160D010D16160109161F010516290100163201FC153B01F8154501F4154E01EF155701EB156101E7156A01E2157301DD157D01DA158601D5158F01D0159901CC15A201C715AB01C315B501BE15BE01BA15C801B515D101B015DA01AB15E401A715ED01A215F7019E15000298150902941513028F151C028A15260285152F02801538027B15420276154B02711555026C155E0268156702621571025D157A025815840253158D024E1596024815A0024315A9023E15B3023915BC023415C6022E15CF022815D8022315E2021D15EB021815F5021315FE020D1507030815110302151A03FC142403F7142D03F1143603EB144003E5144903DF145303D9145C03D3146603CD146F03C8147903C1148203BB148B03B5149503AF149E03A814A803A214B1039C14BB039514C4038F14CE038814D7038214E0037B14EA037414F3036E14FD03671406046014100459141904521423044B142C04441436043D143F04361448042E14520427145B042014650418146E04101478040914810401148B04F9139404F2139E04EA13A704E213B104DA13BA04D113C404C913CD04C013D604B813E004B013E904A713F3049E13FC04951306058D130F05841319057A13220571132C05671335055E133F05551348054B13520541135B05371365052D136E0523137805181381050D138B0502139405F8129E05ED12A705E112B105D612BA05CA12C405BF12CD05B312D705A612E0059B12EA058E12F3058112FD057412060667121006591219064C1223063E122C062F12360621123F061212490603125206F3115C06E4116506D4116F06C3117806B3118206A2118B068F1195067E119E066C11A8065911B1064511BB063111C4061D11CE060711D706F210E106DC10EA06C510F406AD10FE06951007077C10110762101A07461024072B102D070E103707F00F4007D10F4A07B10F53078F0F5D076C0F6607480F7007220F7907F90E8307D00E8C07A40E9607750EA007440EA907100EB307DA0DBC07A00DC607620DCF071F0DD907D80CE2078B0CEC07380CF507DE0BFF077C0B0808100B1208990A1B08140A25087F092E08D80838081908420840074B084506550820055E08C6036808D50173089B007A0839007B0833007B0831007B082F007B082E007B082D007B082D007B082C007B082B007B082B007B082B007B082B007B082A007B082A007B082A007B0829007B0829007B0829007B0829007B0829007B0829007B0829007B0829007B0829007B0828007B0828007B08</t>
  </si>
  <si>
    <t>7D160E007B16130078161B007516230070162E006C1638006816410064164A00611653005D165D005916660055166F00521678004E1681004A168A004616940042169D003E16A6003916AF003616B9003116C2002E16CB002A16D5002616DE002216E7001D16F0001916FA001516030111160C010D16160108161F010416290100163201FC153B01F7154501F3154E01EF155701EB156101E6156A01E2157301DD157D01D9158601D4158F01D0159901CB15A201C715AB01C215B501BE15BE01BA15C801B415D101B015DA01AB15E401A715ED01A215F7019D15000298150902931513028F151C028A15260285152F02801538027B15420276154B02721554026C155E0267156702621571025D157A025815840253158D024E1596024815A0024315A9023E15B3023915BC023315C5022E15CF022915D8022315E2021E15EB021815F5021315FE020E1507030815110302151A03FD142403F7142D03F1143603EB144003E6144903DF145303DA145C03D4146603CE146F03C8147803C2148203BC148B03B5149503AF149E03A914A803A314B1039C14BB039614C4038F14CE038914D7038314E0037C14EA037514F3036F14FD0368140604611410045A141904531423044C142C04451436043E143F04361448043014520428145B042114650419146E04121478040A14810403148B04FB139404F3139E04EB13A704E313B004DB13BA04D313C304CB13CD04C213D604BA13E004B113E904A913F304A013FC04971306058F130F05861319057C13220573132C056A13350561133F05571348054E13520543135B053A1365052F136E05251378051B13810510138B0505139405FB129E05F012A705E412B105D912BA05CE12C405C312CD05B712D705AA12E0059E12EA059212F3058512FD05791206066B1210065E1219065012230643122C063412360626123F061812490609125206F9115C06EA116506DA116F06CA117806B9118206A8118B069711950685119E067311A8066011B1064D11BB063911C4062611CE061111D706FC10E106E610EA06CF10F406B810FE06A0100707871011076E101A075410240739102D071D103707FF0F4007E10F4A07C10F5307A10F5D077F0F66075B0F7007360F7907100F8307E70E8C07BC0E96078F0EA007600EA9072E0EB307FA0DBC07C20DC607860DCF07470DD907030DE207BA0CEC076B0CF507170CFF07BA0B0808550B1208E50A1B08690A2508E0092F084509380897084208D0074B08EC065508E4055E08B0046808380372086A017C08440081083700820833008208310082082F0082082E0081082D0082082C0082082C0082082B0082082B0082082B0082082A0082082B0082082A0082082A0082082A008108290082082900820829008208290082082900810829008208290081082800820828008208</t>
  </si>
  <si>
    <t>77160E007616130073161B006F1623006A162E0066163700631641005F164A005B16530057165C005316650050166F004C1678004816810044168A00401693003C169C003816A6003416AF003016B8002C16C1002816CA002416D4002016DD001C16E6001816F0001416F9000F1602010B160B010716150103161E01FF152701FA153101F7153A01F2154301EE154D01EA155601E6155F01E0156901DC157201D8157B01D3158401CF158E01CB159701C615A101C215AA01BD15B301B915BD01B415C601AF15CF01AB15D901A615E201A115EB019D15F5019815FE01931508028E15110289151A02851523027F152D027B15360276154002711549026C15520267155C02631565025D156E0258157802531581024E158B024915940244159D023E15A7023915B0023415B9022F15C3022915CC022415D6021F15DF021915E9021415F2020E15FB020815050303150E03FE141703F8142103F2142A03EC143403E7143D03E1144603DB145003D5145903CF146303C9146C03C3147503BD147F03B7148803B1149203AB149B03A514A4039E14AE039814B7039114C1038B14CA038514D4037E14DD037814E6037114F0036B14F903631403045D140C04561415044F141F0448142804411432043A143B04331444042C144E04241457041D14610416146A040E14740406147D04FF138704F7139004F0139904E813A304E013AC04D713B604CF13BF04C713C904BF13D204B713DC04AE13E504A513EE049C13F804931301058B130B058213140578131E056F132705661331055D133A055313430549134D0540135605361360052C1369052213730517137C050C13860503138F05F8129905ED12A205E112AC05D612B505CA12BF05BF12C805B312D105A712DB059C12E4058F12EE058212F7057512010669120A065B1214064D121D064012270632123006231239061512430606124C06F7115606E7115F06D8116906C7117206B7117C06A611850695118F06831198067111A2065E11AB064C11B5063811BE062411C8060F11D106FA10DB06E510E406CE10EE06B810F7069F10010787100A076E10140754101D07391027071D10300700103A07E20F4307C20F4D07A10F5607800F60075C0F6907380F7307110F7C07E90E8507BE0E8F07910E9807630EA207320EAC07FD0DB507C60DBE078B0DC8074C0DD2070A0DDB07C10CE507730CEE071F0CF807C40B0108600B0A08F20A1408780A1D08F109270859093108AE083A08EA0744080D074D080C065708E00460087B036A089C01750854007B0838007B0833007B0831007B082F007B082E007B082D007B082D007B082C007B082B007B082B007B082B007B082B007B082A007B082A007B082A007B0829007B0829007B0829007B0829007C0829007B0829007B0829007C0829007B0828007B0828007B08</t>
  </si>
  <si>
    <t>80160E007E1613007B161B007716230073162E006E1638006A16410066164A00631653005F165C005B16650057166F0053167800501681004C168A004816930044169C004016A6003C16AF003816B8003416C1003016CA002C16D4002816DD002416E6002016F0001C16F9001816020114160B010F1615010B161E010616270102163101FE153A01FA154301F5154D01F1155601ED155F01E9156901E4157201E0157B01DB158501D7158E01D2159701CD15A101C915AA01C515B301C015BD01BC15C601B715CF01B215D901AE15E201A915EB01A415F5019F15FE019A1508029615110291151A028C15230287152D02821536027D15400278154902731552026E155C026915650265156E025F1578025A15810255158B02501594024A159D024515A7024015B0023B15B9023515C3023015CC022B15D6022615DF022015E9021B15F2021515FB02101505030A150E0304151803FE142103F9142A03F2143403ED143D03E7144603E1145003DC145903D5146303CF146C03C9147503C3147F03BD148803B7149203B1149B03AB14A403A414AE039E14B7039814C1039114CA038A14D3038414DD037D14E6037714F0037014F9036914030462140C045B14150454141F044D142804471432043F143B043814440431144E0429145704221461041B146A04131474040C147D0403148704FC139004F4139904EC13A304E413AC04DC13B604D313BF04CB13C904C313D204BB13DC04B213E504AA13EE04A013F804981301058F130B05861314057D131E05741327056A13310561133A05571343054E134D05431356053A1360052F136905251373051B137C051013860505138F05FA129905F012A205E412AC05D912B505CE12BE05C212C805B612D105AA12DB059E12E4059112EE058412F705781201066B120A065D1214064F121D06421226063412300624123A061612430607124C06F8115606E8115F06D8116906C8117206B7117C06A611850694118F06821198067111A2065E11AB064A11B5063711BE062211C8060D11D106F810DB06E210E406CB10EE06B310F7069B10010782100A07681014074E101D073210270715103007F80F3A07D90F4307B90F4D07980F5607750F5F07500F69072A0F7307030F7C07DA0E8507AE0E8F07800E9807500EA2071D0EAC07E70DB507AD0DBE07700DC8072F0DD207E80CDB079E0CE5074D0CEE07F40BF807940B01082A0B0A08B60A1408350A1D08A4092708020931084B083A087807440886064D086F055708250460086F026B08EA0073083C00760834007608310076082F0076082E0076082D0076082D0076082C0076082B0076082B0076082B0076082A0076082A0076082A0076082A0076082A00760829007608290076082900760829007608290076082900760829007608280076082800760828007608</t>
  </si>
  <si>
    <t>78160E007616130073161B00701623006B162E0067163700631641005F164A005C16530058165C005416650050166E004D1677004916800045168900401693003D169C003916A5003516AE003116B7002D16C1002916CA002516D3002116DC001C16E6001916EF001516F800101601010C160B010816140104161D01FF152701FB153001F7153901F3154201EF154C01EA155501E6155E01E1156701DD157101D9157A01D4158301D0158D01CB159601C7159F01C215A801BE15B201BA15BB01B515C401B015CE01AB15D701A715E001A215EA019E15F3019915FC01941506028F150F028A1518028615220280152B027C15340277153E02721547026D15500268155A02631563025E156C025915760254157F024E1588024915920244159B023F15A4023A15AE023415B7022F15C1022A15CA022415D3021F15DC021A15E6021415EF020F15F9020915020304150B03FE141503F8141E03F2142703ED143103E7143A03E1144403DB144D03D6145603CF145F03CA146903C4147203BD147C03B7148503B1148E03AB149803A514A1039F14AB039814B4039114BD038B14C7038514D0037E14D9037814E3037114EC036A14F5036314FF035C140804561412044F141B044814250441142E043A143704321441042B144A04241453041D145D04151466040E14700406147904FE138204F6138C04EE139504E6139F04DF13A804D613B204CE13BB04C613C404BE13CE04B513D704AD13E104A413EA049B13F3049213FD048913060580131005771319056E13220565132C055B13350551133F05471348053E13520534135B052A1364051F136E05141377050A138105FF128A05F5129305E9129D05DE12A605D312B005C712B905BB12C305B012CC05A312D6059712DF058B12E9057E12F2057112FB056412050656120E06491218063B1221062C122B061E1234060F123D0600124706F0115006E1115A06D1116306C0116D06B01176069E117F068D1189067B11920668119C065611A5064211AF062E11B8061A11C2060511CB06F010D506D910DE06C310E706AB10F1069210FA067910040760100D0745101707291020070C102A07EF0F3307D00F3C07B00F46078E0F50076C0F5907470F6207220F6C07F90E7507D00E7F07A50E8807760E9207470E9B07140EA507DD0DAE07A40DB807660DC107250DCA07DF0CD407930CDD07410CE707E80BF007870BFA071C0B0308A70A0D08240A160892092008EE082908340833085E073C08680645084C054F08FB0359081D026408C5006B083A006D0834006D0831006D082F006D082E006D082D006D082C006D082B006D082B006D082B006D082B006D082A006D082A006D082A006D0829006D0829006D0829006D0829006D0829006D0829006D0828006D0828006D0828006D0828006D0828006D0828006D08</t>
  </si>
  <si>
    <t>87160E008516130081161A007E1623007A162D0076163700721641006E164A006A16530066165C00631665005F166E005B1677005716800053168900501692004C169B004816A4004416AE003F16B7003B16C0003716C9003316D2002F16DC002B16E5002716EE002316F7001F1601011B160A011716130113161C010E1626010A162F010516380101164101FD154A01F9155401F4155D01F0156601EC156F01E7157901E3158201DE158B01DA159401D5159E01D115A701CC15B001C715BA01C315C301BE15CC01BA15D501B515DF01B115E801AC15F101A715FB01A21504029E150D0299151602941520028F1529028A15320286153C02801545027C154E0276155702711561026C156A026715730262157D025D15860258158F02521599024D15A2024815AB024315B5023D15BE023815C7023215D0022D15DA022815E3022215ED021D15F6021715FF02121509030C15120306151B0300152503FB142E03F5143703EF144103E9144A03E3145303DD145D03D7146603D1146F03CB147803C5148203BE148B03B8149503B2149E03AC14A703A614B1039F14BA039914C3039214CC038B14D6038514DF037E14E9037814F2037114FB036A14050463140E045C141704551421044E142A044714330440143D0438144604311450042A145904221462041B146C04131475040C147E0403148804FB139104F4139A04EC13A404E413AD04DC13B704D313C004CB13C904C213D304BA13DC04B113E604A813EF04A013F804971302058E130B05851314057C131E0572132705691331055F133A05561343054C134D0541135605371360052D1369052313730518137C050D13850503138E05F8129805ED12A105E112AB05D512B405CA12BD05BE12C705B112D005A512DA059912E3058C12ED057F12F6057212FF05651209065712120649121C063B1225062B122E061D1238060F124106FF114B06EF115406DF115D06CE116706BD117006AC117A069A11830689118C067611960663119F065011A9063C11B2062711BC061311C506FD10CE06E710D806CF10E106B810EB069F10F4068710FD066C1007075110100735101A0718102307FA0F2D07DC0F3607BB0F3F079A0F4907760F5207520F5C072B0F6507030F6E07DA0E7807AE0E81077F0E8B074E0E94071B0E9E07E40DA707AA0DB1076C0DBA072A0DC307E40CCD07970CD607450CE007EB0BE9078A0BF307200BFC07AA0A0508260A0F0894091808EF08220834082B085E07350868063E084B054808FA0351081D025C08CA0064083A00660834006508310065082F0065082D0066082D0066082C0066082C0066082B0066082B0066082A0066082A0066082A0066082A006608290066082900660829006608290066082900660829006608280066082800660828006608280066082800660828006608</t>
  </si>
  <si>
    <t>97160E009516130092161A008E1623008A162D0086163700821640007E1649007B16520077165B00731664006F166D006B16760067167F00631688005F1691005C169A005816A3005416AC005016B6004C16BF004816C8004416D1003F16DA003B16E3003716EC003316F6002F16FF002B1608012616110122161A011E1623011A162D011616360111163F010D1648010916510104165A0100166401FB156D01F7157601F3157F01EE158801EA159201E6159B01E015A401DC15AD01D815B701D315C001CF15C901CA15D201C515DB01C115E501BC15EE01B715F701B2150002AD150A02A9151302A4151C029F1525029A152E0295153802901541028B154A028715530281155D027C15660277156F02721578026D15820267158B02621594025D159D025815A7025215B0024D15B9024815C2024315CC023D15D5023815DE023215E7022D15F1022715FA02211503031C150C031615160311151F030B15280305153103FF143B03FA144403F3144D03ED145703E8146003E2146903DC147203D5147C03CF148503C9148E03C3149803BC14A103B614AA03B014B303A914BD03A314C6039C14CF039614D8038F14E2038814EB038214F4037B14FE03741407046D141004651419045F14230458142C045014350449143F04421448043B14510433145B042B14640424146D041C147604151480040D14890404149204FC139C04F413A504EC13AE04E413B804DB13C104D313CA04CA13D304C113DD04B913E604B013EF04A713F9049E13020595130B058B13150582131E05781327056F13310565133A055B13430551134D05471356053C135F0532136905271372051D137B051213850507138E05FC129705F012A105E412AA05D912B305CD12BD05C112C605B412CF05A812D9059B12E2058E12EB058012F5057412FE0566120706581211064A121A063B1223062C122D061D1236060E123F06FE114906EE115206DE115B06CD116506BC116E06AB1177069811810686118A06731194065F119D064C11A6063711B0062211B9060C11C206F610CC06DF10D506C810DE06AF10E8069610F1067C10FA066110040746100D07291016070B102007EC0F2907CC0F3207AA0F3C07870F4507630F4E073D0F5807150F6107EB0E6B07C00E7407920E7D07610E87072E0E9007F70D9907BD0DA307800DAC073D0DB607F70CBF07AB0CC807580CD207FF0BDB079E0BE407340BEE07BE0AF7073B0A0008A9090A08050913084B081D087707260881062F08660539081804420849024D08DB0055083B00570833005708300057082E0057082D0057082C0057082C0057082B0057082B0057082A0057082A0057082A0057082900570829005708290057082900570829005708280057082800570828005708280057082800570828005708280057082700570827005708</t>
  </si>
  <si>
    <t>A3160E00A01612009D161A009916230096162D00911637008E1640008A1649008616520082165B007F1664007B166D007716760073167F006F1688006B16910067169A006316A3005F16AC005B16B5005716BE005316C7004F16D0004B16D9004716E2004216EC003E16F5003A16FE0036160701321610012E1619012A16220125162B01211635011C163E0119164701141650010F1659010B16630106166C0102167501FE157E01F9158701F5159001F0159A01EC15A301E715AC01E215B501DE15BE01D915C701D515D101D015DA01CB15E301C715EC01C215F501BD15FE01B8150802B4151102AF151A02A9152302A5152D02A01536029B153F0296154802911551028D155B028715640281156D027C15760278157F02721589026D15920268159B026315A4025D15AD025815B7025215C0024D15C9024815D2024215DC023D15E5023715EE023215F7022C15010326150A03211513031B151C031515250310152F030A15380304154103FE144A03F8145403F2145D03EC146603E6146F03E0147803D9148203D3148B03CD149403C7149E03C014A703BA14B003B314B903AD14C203A614CC03A014D5039914DE039214E8038B14F1038414FA037E14030476140D046F14160468141F04611428045A14320452143B044B14440444144D043C145704341460042C146904251472041D147C04161485040E148E0405149704FD13A104F513AA04EC13B304E413BD04DC13C604D313CF04CA13D804C213E204B913EB04B013F404A613FE049D130705941310058B131A058213230577132C056E13350564133F055A1348055013510545135B053B13640530136D05251376051A1380050F13890504139205F9129C05ED12A505E112AE05D512B705C912C105BD12CA05B012D305A312DD059612E6058912EF057B12F9056E12020660120B065112150642121E06341227062512300615123A0605124306F5114C06E5115606D4115F06C2116806B11172069E117B068C11840679118E06661197065111A0063C11AA062811B3061211BC06FB10C506E410CF06CD10D806B410E2069A10EB068010F4066510FE06491007072C1010070D101907EE0F2307CE0F2C07AC0F3507890F3F07640F48073D0F5107150F5B07EB0E6407BE0E6D07900E77075E0E80072A0E8907F30D9307B70D9C07790DA507360DAF07EE0CB807A00CC1074D0CCB07F10BD4078E0BDD07200BE707A80AF007210AF9078B090308E1080C082008150844071F08450628081D053108BC033B08CB0146088C004D0838004D0832004D082F004D082D004D082D004D082C004D082B004D082B004D082B004D082A004D082A004D0829004D0829004D0829004D0829004D0828004D0828004D0828004D0828004D0828004D0828004D0828004D0827004D0827004D0827004D0827004D08</t>
  </si>
  <si>
    <t>9D160E009B16120098161A009516220090162D008C16360089163F0085164800811651007D165A007916630076166C00721675006E167E006A16860066168F00621698005E16A1005A16AA005616B3005216BC004E16C5004A16CE004616D7004216E0003D16E9003916F2003516FB00311604012D160D012916160124161F01201629011C16320118163B01141644010F164D010A16560106165F0102166801FD157101F9157A01F5158301F0158C01EC159501E7159E01E215A701DE15B101D915BA01D515C301D015CC01CB15D501C715DE01C215E701BE15F001B815F901B4150302AF150C02AA151502A5151E02A01527029C15300296153902911542028D154B028715540282155E027D15670278157002731579026E15820269158B02631594025E159D025915A6025315B0024E15B9024915C2024315CB023E15D4023915DD023315E6022D15F0022815F802221502031C150B031715140311151D030C15260306152F0300153903FA144203F4144B03EE145403E8145D03E2146603DC146F03D6147903CF148203C9148B03C3149403BC149D03B614A603AF14AF03A914B903A314C2039C14CB039514D4038E14DD038814E6038114EF037A14F903731402046D140B04651414045E141D04571427045014300448143904411442043A144B04321454042A145D04231467041B147004131479040B14820403148B04FB139404F2139E04EB13A704E213B004DA13B904D113C204C813CC04C013D504B713DE04AE13E704A413F1049B13FA049213030589130C058013150576131E056C1328056213310558133A054E13430543134C05391355052E135F0524136805181371050E137A0503138405F7128D05EC129605DF129F05D412A805C812B205BC12BB05AF12C405A212CD059512D6058812E0057A12E9056D12F2055F12FB055012040642120E0633121706241220061412290605123306F5113C06E5114506D4114E06C2115706B11161069F116A068C1173067A117C066611860653118F063E1198062911A1061411AA06FE10B306E610BD06CF10C606B610CF069D10D8068310E2066810EB064D10F4063010FD0612100707F30F1007D30F1907B10F22078E0F2B076A0F3507440F3E071C0F4707F30E5007C70E5A07990E6307690E6C07350E7507FF0D7F07C60D8807880D9107470D9A07010DA407B50CAD07630CB6070A0CBF07AA0BC807400BD207CC0ADB074A0AE407BA09ED071909F7076108000890070908A006120889051C084204250893022F08030138083C003B0833003B0830003B082E003B082D003B082C003B082B003B082B003B082A003B082A003B0829003B0829003B0829003B0829003B0829003B0828003B0828003B0828003B0828003B0828003B0828003B0827003B0827003B0827003B0827003A0827003B08</t>
  </si>
  <si>
    <t>B0160E00AE161200AB161A00A7162300A3162D009F1636009B163F0097164800931651008F165A008C16630088166C008416750080167E007C16870078169000741699007016A2006C16AB006816B4006416BD006016C6005C16CF005816D8005416E1005016EA004C16F3004816FC00441605013F160E013B16170137162001321629012E1632012A163C012616450121164E011D16570119166001151669010F1672010B167B010716840102168E01FE159701F915A001F515A901F115B201EC15BB01E715C401E215CE01DE15D701D915E001D515E901D015F201CB15FB01C6150402C2150D02BD151602B8152002B3152902AE153202A9153B02A41544029F154D029A15560295156002901569028B15720285157B02801584027B158D02761597027115A0026B15A9026615B2026115BB025B15C4025615CD025015D7024B15E0024515E9023F15F2023A15FB02351504032F150E0329151703231520031E1529031815320312153B030C15450306154E0300155703FA146003F4146903ED147203E8147C03E1148503DB148E03D5149703CF14A003C814AA03C214B303BB14BC03B514C503AD14CE03A714D803A114E1039A14EA039314F3038B14FC03851405047E140F04771418047014210469142A04611433045A143D04531446044B144F04431458043C14620434146B042C14740425147D041D14860415148F040C1499040414A204FC13AB04F313B404EB13BD04E213C704DA13D004D113D904C813E204C013EC04B613F504AD13FE04A41307059A13110591131A05881323057E132C05741335056A133E0560134805561351054B135A054013640536136D052B13760520137F051413880509139205FD129B05F212A405E612AD05DA12B705CE12C005C112C905B412D205A712DC059A12E5058D12EE057F12F7057112010663120A065412130646121C063612250627122F061812380607124106F7114A06E6115406D6115D06C4116606B2116F06A01179068C11820679118B066511950650119E063C11A7062611B0061111BA06F910C306E210CC06C910D506B010DE069610E8067B10F1066010FA064310030726100D0707101607E60F1F07C50F2907A20F32077E0F3B07580F4407300F4E07060F5707DB0E6007AD0E69077C0E7307490E7C07130E8507D90D8F079C0D98075B0DA107150DAA07C90CB407780CBD07200CC607BF0BCF07570BD907E20AE207620AEB07D509F4073409FE077F080708B1071008C6061A08B405230875042C08E402360836013F083E00440834004408310044082E0044082D0044082C0044082B0044082B0044082A0044082A00440829004408290044082900440829004408290044082800440828004308280043082800430828004308280043082800430827004308270043082700430827004308</t>
  </si>
  <si>
    <t>AD160E00AB161200A8161A00A41622009F162D009C16360098163F0094164800901651008C165A008916630085166C00811675007D167D007916860076168F00721698006D16A1006916AA006516B3006116BC005D16C5005916CE005516D7005216E0004D16E9004916F2004516FB00401604013D160D013816160134161F012F1629012C16320127163B01231644011E164D011A16560116165F01111668010D16710108167A010416830100168C01FB159501F7159F01F215A801EE15B001E915BA01E515C301E015CC01DB15D501D615DE01D215E701CD15F001C815F901C3150202BF150B02BA151402B5151E02B0152702AB153002A6153902A11542029C154B029715540292155D028D15670288157002831579027D15820278158B02731594026E159D026815A7026315AF025E15B9025915C2025315CB024D15D4024815DD024315E6023D15F0023715F902321502032C150B032615140321151D031B15260315152F030F1539030915420304154B03FE145403F8145D03F1146603EB146F03E5147803DF148203D9148B03D2149403CC149D03C514A603BF14AF03B814B903B114C203AB14CB03A414D4039E14DD039714E7039014EF038914F903821402047B140B04741414046D141D04661426045F143004571439045014420449144B04411454043A145D04321467042A147004221479041A14820412148B040A14950401149E04F913A704F113B004E913B904E013C204D713CC04CF13D504C613DE04BD13E704B413F104AB13FA04A113030598130C058F13150585131E057B1327057113310567133A055D13430553134C05491356053E135F0533136805281371051D137A051213840507138D05FB129605F0129F05E312A805D712B205CB12BB05BF12C405B112CD05A412D7059712E0058A12E9057C12F2056E12FB056012050651120E064212170633122006241229061412330604123C06F4114506E3114E06D2115706C0116006AE116A069C11730689117C067611860661118F064E1198063811A1062311AA060D11B406F610BD06DE10C606C610CF06AC10D8069310E2067810EB065C10F4064010FD062210070703101007E30F1907C10F22079E0F2B077A0F3507540F3E072B0F4707020F5007D60E5A07A80E6307780E6C07450E75070E0E7E07D40D8807970D9107550D9A070F0DA407C30CAD07730CB6071A0CBF07BA0BC807510BD207DC0ADB075B0AE407CC09EE072B09F70775080008A4070908B7061208A2051C085F042508C4022F08220138083C003C0834003B0830003C082E003C082D003C082C003C082B003C082B003C082A003C082A003C0829003C0829003C0829003C0829003C0829003C0828003C0828003C0828003C0828003C0827003C0827003C0827003C0827003C0827003C0827003C0827003C08</t>
  </si>
  <si>
    <t>D5160D00D3161100D0161800CD161E00C8162700C4162F00C1163600BD163E00BA164500B6164D00B2165400AF165B00AB166300A7166A00A31672009F1679009B1681009816880094168F00901697008C169F008816A6008516AE008116B5007D16BD007816C4007516CC007016D3006C16DB006816E2006416EA006016F1005C16F9005716010154160801501610014B16170147161F01431626013E162E013A16360135163D01311645012D164C012916540124165B01201663011B166A011716720113167A010D168101091689010516900100169801FC15A001F715A701F215AF01EE15B701E915BE01E415C601DF15CD01DA15D501D615DD01D115E401CC15EC01C715F301C215FB01BD150302B8150A02B3151202AE151902A9152102A41529029F1530029A153802941540028F1547028A154F02841557027F155E027915660274156E026F15750269157D02631584025E158C025815930253159B024D15A3024715AA024115B2023B15BA023615C1023015C9022A15D1022415D8021D15E0021815E8021215EF020C15F7020515FF02FF140603F9140E03F2141503EC141D03E5142503DE142C03D8143403D1143C03CB144303C4144B03BD145303B6145A03AF146203A9146A03A11471039A147903931481038B148803841490037C14970375149F036E14A7036514AE035E14B6035614BE034E14C5034714CD033F14D5033614DC032E14E4032614EC031D14F3031514FB030C14030403140A04FA131204F1131A04E8132104DF132904D6133104CC133904C3134004B9134804AF134F04A51357049B135F049113670487136E047C13760472137E04671385045C138D045113940445139C043A13A4042E13AB042313B3041613BB040913C304FD12CA04F112D204E312DA04D612E104C912E904BC12F104AE12F804A01200059112080582120F057312170564121F055412270544122F053412360522123E051112460500124D05EE115505DB115C05C8116405B5116C05A11174058C117B057711830561118B054B11920534119A051C11A2050311A905EA10B105D010B905B510C1059910C8057B10D0055E10D8053E10DF051D10E705FC0FEF05D80FF605B30FFE058D0F0606650F0E063B0F15060F0F1D06E00E2506B00E2C067C0E3406460E3C060C0E4306D00D4B068F0D53064A0D5A06000D6206B10C6A065C0C7206FF0B79069C0B8106300B8906B90A9006370A9806A809A0060609A8065208AF068707B7069F06BF069505C6065E04CE06D402D6064301DE063600E2062C00E2062800E2062600E2062500E2062400E2062400E2062300E2062300E2062200E2062200E2062200E2062200E2062200E2062200E2062100E2062100E2062100E2062100E2062100E2062100E2062100E2062000E2062000E2062000E2062000E206</t>
  </si>
  <si>
    <t>FA170C00F8170F00F5171400F2171A00EE172100E9172700E6172D00E2173400DE173900DB174000D7174600D3174C00D0175200CC175800C8175E00C4176400C0176A00BC177000B8177700B4177D00B0178300AC178900A8178F00A4179600A0179C009C17A2009817A8009417AE009017B4008C17BB008817C1008417C7007F17CD007B17D4007717DA007317E0006E17E6006A17ED006617F3006217F9005D17FF005917060154170C01501712014B17180147171F01421725013E172B01391731013517380130173E012B17440127174A01221751011D17570118175D01141763010F176A010A1770010517760101177C01FB168301F6168901F1168F01EC169601E8169C01E216A201DE16A801D816AF01D316B501CE16BB01C916C201C316C801BE16CE01B916D401B416DB01AE16E101A916E701A316EE019E16F4019816FA01921600028E16070287160D02821613027C16190276162002701626026A162C02641633025F16390259163F02531646024D164C0247165202401659023A165F02341665022E166B0228167202211678021B167E02141685020D168B020716910200169802FA159E02F315A402EC15AA02E515B102DE15B702D715BE02D015C402C915CA02C215D002BA15D702B215DD02AB15E402A315EA029C15F0029415F6028D15FD02851503037D15090375150F036D15160365151C035D152203541529034B152F03431535033A153C0331154203281548031F154F03171555030E155B0304156203FB146803F1146E03E7147503DD147B03D3148103C9148803BF148E03B5149403AA149B03A014A1039414A7038914AE037E14B4037314BA036714C1035C14C7035014CD034414D3033814DA032B14E0031F14E7031214ED030414F303F713F903EA130004DC130604CD130D04BF131304B1131904A1131F049213260482132C04721332046213390452133F04401345042E134C041D1352040A135804F8125F04E4126504D0126C04BC127204A812780492127E047B12850465128B044D129204351298041C129E040312A504E811AB04CC11B104B011B8049211BE047411C4045411CB043311D1041211D704EE10DE04C910E404A210EA047910F1045010F7042410FD04F60F0405C50F0A05920F10055C0F1705240F1D05E90E2305AA0E2A05660E30051F0E3605D30D3D05820D43052A0D4905CC0C5005670C5605FA0B5D05840B6305030B6905750A7005D80976052B097C05690883058E07890597068F057D05960532049C057202A3053201A8052B00AB052300AC052000AB051E00AB051D00AB051C00AB051C00AB051C00AB051B00AB051B00AB051B00AB051B00AB051A00AB051A00AB051A00AB051A00AB051A00AB051A00AB051A00AB051A00AB051A00AB051A00AB051900AB051900AB051900AB051900AB05</t>
  </si>
  <si>
    <t>E0170C00DF170F00DB171400D8171A00D4172100D0172800CC172E00C9173400C5173A00C1174000BD174600B9174C00B5175300B2175900AE175F00AA176500A6176B00A21772009E1778009A177E009617840092178A008E1791008A17970086179D008217A3007E17AA007A17B0007617B6007117BD006D17C3006917C9006517CF006017D6005C17DC005817E2005317E8004F17EF004B17F5004617FB00421702013E17080139170E013517150130171B012B1721012717280122172E011D17340119173B0114174101101747010B174E010617540101175A01FC166101F7166701F3166D01EE167301E9167A01E4168001DF168601DA168D01D5169301CF169901CB16A001C516A601C016AC01BB16B301B616B901B116BF01AB16C601A616CC01A016D3019B16D9019616DF019016E5018A16EC018516F2018016F9017A16FF01741605026E160C0268161202631618025D161F025716250251162B024B163202451638023F163E023916450233164B022D1651022616580220165E021A16640213166B020D16710206167802FF157E02F9158502F2158B02EC159102E5159802DE159E02D715A402D015AB02C915B102C215B702BB15BE02B415C402AC15CB02A515D1029D15D7029515DE028E15E4028615EB027E15F1027615F7026E15FD02671504035E150A03561511034E15170345151D033D15240334152A032C153103231537031A153D031115440308154A03FF145003F5145703EC145D03E2146303D9146A03CF147003C4147703BA147D03B0148403A6148A039B1490039114970385149D037B14A3037014AA036414B0035814B6034D14BD034114C3033514CA032814D0031C14D6031014DD030214E303F513EA03E713F003DA13F603CC13FD03BD130304AF130904A01310049113160482131D047213230462132A0451133004401336042E133D041D1343040B134A04F8125004E5125604D2125D04BE126304A9126A04941270047E12760468127D045012830438128A042012900407129604EC119D04D111A304B511AA049811B0047A11B6045B11BD043A11C3041911CA04F610D004D110D604AB10DD048410E3045A10E9042E10F0040010F604D10FFD049E0F03056A0F0A05310F1005F60E1605B70E1D05740E23052D0E2A05E20D3005910D36053A0D3D05DC0C4305780C4A05090C5005930B5605100B5D05810A6305E2096905310970056B08760589077D058C068305650589050A0490052402980511019C0529009E0522009E051F009E051E009E051D009E051C009E051C009E051B009E051B009E051B009E051A009E051A009E051A009E051A009E051A009E051A009E051A009E051A009E0519009E051A009E0519009E0519009E0519009E0519009E0519009D0519009D0519009D0519009D0519009D0519009D05</t>
  </si>
  <si>
    <t>18170D001617120013171B000F1724000A172F000617390002174300FE164D00FA165600F6166000F2166A00EE167300EA167D00E6168600E2169000DE169A00DA16A400D616AD00D216B700CD16C100C916CA00C516D400C116DE00BD16E800B916F200B416FB00B0160501AC160F01A8161901A31623019F162C019B16360196164001921649018D16540189165D0185166701801671017B167B017716850172168E016E1698016916A2016416AC015F16B6015B16BF015616C9015216D3014D16DD014816E7014316F1013F16FB013916040235160E02301618022B16220226162C02211636021C163F0217164902121653020D165D020816670202167102FD157B02F8158502F3158F02EE159802E915A202E415AC02DE15B602D815C002D315CA02CD15D402C815DE02C315E702BD15F102B815FB02B2150503AC150F03A7151903A11523039B152D0396153603901540038A154A03841554037D155E0378156803721572036C157C03661586036015900359159A035315A3034C15AD034615B7034015C1033A15CB033415D5032D15DF032615E9032015F3031915FD03121506040C15100404151A04FE142404F7142E04EF143804E8144204E1144C04DA145604D3146004CC146A04C4147404BD147E04B5148804AE149204A6149B049E14A5049614AF048F14B9048614C3047F14CD047614D7046F14E1046614EB045E14F5045514FF044D140905441413053B141D05321427052A14310521143A05181445050E144E0505145905FB136205F1136C05E8137605DE138005D4138A05CA139405BF139E05B513A805AB13B205A013BC059513C6058A13D0057F13DA057413E4056913EE055D13F8055113020645130C06391316062C13200620132A061313330606133D06F9124706EB125106DD125B06D0126606C1126F06B3127906A412830695128D06861297067612A1066612AB065512B5064512BF063312C9062212D3061012DD06FD11E706EB11F106D811FB06C4110507AF110F079A111907851123076E112D07581137074111410729114B0710115507F6105F07DC106907C0107307A4107D07871087076810910749109B072810A5070610AF07E20FB907BD0FC307970FCD076E0FD707450FE107180FEB07EA0EF507B80EFF07850E09084E0E1308140E1D08D80D2708970D3108520D3B08080D4508B90C4F08630C5908070C6308A40B6D08380B7708C20A81083F0A8B08AE0995080D099F085908A9088D07B308A406BD089A05C7086604D108EC02DB083B01E6084300EB083800EB083400EB083200EB083000EB082F00EB082E00EB082E00EB082D00EB082D00EB082D00EB082C00EB082C00EB082B00EC082B00EC082B00EC082B00EC082B00EC082B00EC082A00EC082A00EC082A00EC082A00EC082A00EC082A00EC082A00EC08</t>
  </si>
  <si>
    <t>17170C0015170F00131713000F1717000B171D00081722000517270001172C00FD163100FA163600F6163B00F3164000F0164500EC164A00E9164F00E5165400E1165900DE165E00DB166300D7166800D3166D00CF167200CC167700C8167C00C4168100C1168600BD168B00B9169000B5169500B2169B00AE16A000AA16A500A616AA00A316AF009E16B4009A16B9009616BE009216C3008E16C8008A16CD008616D3008216D8007E16DD007A16E2007616E7007216EC006D16F1006916F6006516FC00611601015D16060158160B0154161001501615014B161A0147161F01421625013E162A0139162F0135163401301639012C163F0127164301231649011E164E011A1653011516580110165D010B1663010716670102166C01FD157201F8157701F3157C01EE158101E9158601E4158C01DF159101DA159601D5159B01D015A001CB15A501C515AB01C015B001BB15B501B615BA01B015BF01AB15C401A515CA01A015CF019A15D4019515D9018F15DE018A15E3018315E9017E15EE017815F3017215F8016D15FD0167150302611508025B150D02551512024E15170248151C02421522023C15270236152C022F1531022915360222153C021C154102151546020E154B020815500201155502FA145B02F3146002EC146502E5146A02DE146F02D7147502CF147A02C8147F02C0148402B9148902B1148F02A9149302A21499029A149E029114A3028A14A8028214AE027914B3027114B8026914BD026014C3025714C8024E14CD024614D2023D14D7023414DC022A14E2022114E7021714EC020E14F1020414F602FA13FC02F0130103E6130603DC130B03D1131003C6131603BC131B03B1132003A61325039A132A038F1330038313350377133A036B1340035F13450352134A0345134F03381354032B1359031E135E030F13640301136903F3126E03E5127303D6127903C6127E03B7128303A712880397128D03861293037512980364129D035112A2033F12A8032B12AD031812B2030512B703F011BD03DB11C203C611C703AF11CC039811D1038111D7036811DC034F11E1033511E6031A11EB03FE10F103E110F603C310FB03A41000048310060462100B043F1010041A101504F40F1A04CB0F2004A20F2504760F2A04480F2F04170F3404E40E3A04AF0E3F04750E4404380E4904F80D4E04B30D5404690D59041A0D5E04C40C6404680C6904030C6E04950B73041D0B7804970A7E04040A830460098804A6088D04D3079204E5069704D3059D048E04A204E202A8046D01AD042C00B0042000B0041C00B0041A00B0041900B0041800B0041700B0041700B0041700B0041600B0041600B0041600B0041600B0041600B0041600B0041600B0041600B0041500B0041600B0041500B0041500B0041500B0041500B0041500B0041500B004</t>
  </si>
  <si>
    <t>56170B0054170E00511711004E1716004A171B0046172000421724003F1729003B172D00381732003417370031173B002D174000291744002617490022174D001E1752001A17570016175B00131760000F1764000B17690007176E0004177300FF167700FB167C00F7168100F3168500EF168A00EB168E00E7169300E3169800DF169D00DB16A100D716A600D216AB00CE16AF00CA16B400C516B900C116BD00BD16C200B816C700B416CB00AF16D000AB16D500A716DA00A316DE009D16E3009916E8009416ED009016F1008B16F6008616FB00811600017D1604017816090173160E016E1612016916170164161C015F1620015B16250155162A0150162F014C1633014616380141163D013B1642013716460131164B012C16500126165501211659011C165E0116166301111668010B166C010616710100167601FA157B01F5157F01EF158401E9158901E3158E01DD159201D7159701D1159C01CB15A101C515A601BF15AA01B815AF01B215B401AC15B901A515BD019F15C2019815C7019215CC018C15D0018515D5017E15DA017715DF017015E3016915E8016315ED015C15F2015515F7014D15FB01461500023F15050237150A0230150E02281513022115180219151D02111521020A15260202152B02FA143002F2143502E9143902E1143E02D8144302D1144802C8144C02BE145102B6145602AD145B02A4145F029B1464029114690288146E027E147302751477026B147C0261148102571486024D148B0243148F02391494022E14990223149E021814A3020D14A7020114AC02F613B102EA13B602DF13BA02D213BF02C613C402B913C902AD13CE02A013D2029313D7028513DC027713E1026913E6025B13EB024D13EF023E13F4022E13F9021F13FD020F130203FF120703EE120C03DD121103CC121603BA121A03A8121F0395122403821229036E122E035A1232034512370330123C031A12410303124603EB114A03D3114F03BA115403A011590385115E036A1162034D1167032F116C030F117103EF107603CD107A03AB107F03861084035F10890337108E030C109203DF0F9703AF0F9C037C0FA103470FA6030D0FAA03CF0EAF038C0EB403440EB903F60DBE03A00DC203410DC703D80CCC03640CD103E40BD603520BDA03B00ADF03F909E4032B09E9033E08ED032B07F203EA05F7035604FC032D0202041F0104041F000604190006041600050415000504140005041400050413000504130005041300050413000504120004041200040412000404120004041200040412000404120004041200040412000404120004041200030411000304110003041100030411000304110003041100030411000304110003041100030411000304110003041100020411000204110002041100020411000204110002041100020411000204</t>
  </si>
  <si>
    <t>B5170D00B3171200B0171A00AC172300A8172E00A31738009F1741009B174A009717540093175D00901767008B17700087177A00831783007F178C007B17960077179F007317A9006E17B2006A17BC006617C5006217CF005D17D8005917E2005517EB005017F5004C17FE0048170801441712013F171B013A17250136172E01311738012D17410128174B01241754011F175E011A1767011617710111177A010D17840108178E0104179701FE16A101FA16AA01F516B401F016BE01EB16C701E716D101E216DA01DD16E401D816EE01D316F701CE160102C9160A02C4161402BF161E02BA162702B5163102B0163A02AB164402A5164E02A01657029B16610296166A02901674028B167E0286168702811691027B169B027616A4027016AE026A16B8026516C1025F16CB025A16D4025416DE024F16E8024916F1024316FB023D16050337160E03321618032C16220326162B03201635031A163E03141648030E16520308165B0301166503FB156F03F5157803EF158203E9158C03E2159503DC159F03D515A903CF15B203C815BC03C215C603BB15CF03B415D903AD15E303A615EC039F15F60398150004921509048B15130483151C047C152604751530046D153A04661543045F154D04571557044F15600448156A044015740438157D04301587042815910420159A041915A4041015AE040815B7040015C104F714CB04EF14D504E614DE04DD14E804D514F204CB14FB04C2140505B9140F05B0141805A71422059E142C05941435058A143F0580144905761453056D145C0562146605581470054D147A054314830538148D052D1497052214A0051714AA050C14B4050014BD05F413C705E813D105DD13DB05D013E405C413EE05B713F805AB1301069D130B069113150684131F06751328066713320659133C064B1345063C134F062D1359061E1363060E136C06FE127606EE128006DD128906CD129306BC129D06AA12A7069812B0068512BA067212C4065E12CE064A12D7063612E1062112EB060B12F406F511FE06DE110807C6111207AE111B07951125077B112F07601139074511420728114C070A115607EB106007CB106907A910730787107D07631087073D10900716109A07EE0FA407C30FAE07960FB707670FC107360FCB07010FD407CB0EDE07900EE807520EF207100EFC07CB0D0508800D0F082F0D1908D90C22087B0C2C08160C3608A80B40082F0B4A08AB0A5308170A5D0874096708BC087108EB077A08FD068408EE058E08B40498083B03A2087001AC084400B2083700B2083300B2083000B2082F00B2082D00B2082D00B2082C00B2082B00B2082B00B2082B00B2082B00B2082A00B2082A00B2082A00B2082A00B2082900B2082900B2082900B2082900B2082900B2082900B2082900B2082800B2082900B2082800B208</t>
  </si>
  <si>
    <t>D1170D00CF171100CC171900C8172200C3172D00BF173700BB174000B6174900B2175200AE175B00AA176400A6176E00A21777009E1780009A1789009617920092179C008D17A5008917AE008517B7008017C0007C17CA007717D3007317DC006F17E6006B17EF006617F800621701015D170B015917140154171D01501727014B17300146173901421743013D174C013917550134175E012F1768012A17710126177B01211784011C178D01181797011317A0010E17A9010917B3010417BC01FF16C501FA16CF01F516D801F016E201EB16EB01E616F401E116FE01DC160702D6161002D1161902CC162302C7162C02C1163602BC163F02B7164902B2165202AC165B02A7166502A2166E029B1677029616810290168A028B16940286169D028016A6027A16B0027516B9026F16C3026916CC026316D5025D16DF025716E8025216F2024C16FB02461604033F160E0339161703331621032D162A032716330320163D031B16460314164F030D1659030716620300166C03FA157503F3157F03ED158803E6159203DF159B03D815A403D215AE03CB15B703C415C103BD15CA03B615D303AE15DD03A715E603A015F0039815F903911503048A150C04821515047A151F04731528046B15320463153B045B15450453154E044B155804431561043B156A04321574042A157D042115870419159004101599040715A304FF14AC04F614B604EC14BF04E414C904DA14D204D114DC04C814E504BE14EF04B414F804AA140105A0140B05961414058B141E0581142705771431056D143A056114440557144D054C1457054114600535146A05291473051D147D051214860505148F05F9139905EC13A205E013AC05D313B505C613BF05B813C805AA13D2059C13DB058E13E5058013EE057113F8056213010653130B064313140633131E06231327061213310601133A06F0124406DD124D06CB125606B8126006A5126A06921273067E127C066912860654128F063E1299062712A2061012AC06F811B506E011BF06C711C806AC11D2069111DB067511E5065811EE063911F8061A110107FA100B07D8101407B5101E07901027076A10310742103A0717104407EB0F4D07BD0F57078D0F6007590F6A07230F7307EA0E7D07AE0E86076D0E9007290E9907DF0DA307910DAC073D0DB607E30CBF07810CC907180CD207A60BDC07290BE507A10AEF07090AF80762090208A7080B08D8071508EC061E08DF052808A904310836033B087301460843004B0834004B0830004B082D004B082C004B082B004B082A004B082A004B0829004B0829004A0828004A0828004A0828004A0828004A0828004A0827004A0827004A0827004A0827004A0827004A0827004A0827004A0826004A0826004A0826004908260049082600490826004908260049082600490826004908</t>
  </si>
  <si>
    <t>DB170C00DA171000D6171500D3171C00CF172400CB172B00C7173200C3173800C0173F00BB174600B7174D00B4175400B0175A00AC176100A8176800A5176F00A11776009D177D009917840095178A00911791008D17980089179F008517A6008117AD007D17B4007917BB007517C2007017C9006C17CF006817D6006417DD006017E4005B17EB005717F2005317F9004E1700014A17070146170E01411715013D171C013917230135172A01301731012B17380127173F01221746011D174D011817540115175A01101762010B17690107176F0102177701FD167E01F8168401F3168B01EF169201E9169901E516A001E016A701DC16AE01D616B501D116BC01CC16C301C716CA01C216D101BD16D801B816DF01B316E601AD16ED01A916F401A316FB019D16020298160902931610028E16170288161E02831625027E162C027816330273163A026D1641026716480261164F025C16560256165D02501664024A166B02451672023F16790239168002331688022D168E022716960220169D021B16A4021416AA020D16B2020816B9020116C002FB15C702F415CE02EE15D502E715DC02E115E302DA15EA02D315F102CD15F802C615FF02BF150603B8150D03B1151403A9151B03A21522039C152903941530038D15370385153E037D15450376154C036E15530367155A035F156103571568034F156F03471576033F157E03371585032E158B03261592031D159A031515A1030C15A8030415AF03FB14B603F114BD03E814C403DF14CB03D514D203CC14D903C214E003B914E703AF14EE03A514F5039B14FC039114030486140A047C1411047214180466141F045B14270450142D04451435043A143C042E14430422144A04161451040A145804FD135F04F0136604E4136D04D7137404C9137B04BB138204AD1389049F1390049113970482139E047413A5046413AD045413B4044513BB043413C2042413C9041313D0040113D704F012DE04DD12E504CA12EC04B712F304A412FA04901201057B12080566121005501217053A121E05221225050B122C05F1113305D8113A05BE114105A311480587114F056A1156054C115D052C1164050B116B05E9107305C7107A05A21081057B10880553108F052A109605FD0F9D05CF0FA4059F0FAB056C0FB205370FB905FD0EC005C10EC805820ECE053E0ED605F60DDD05A80DE405550DEB05FD0CF2059D0CF905350C0006C50B07064A0B0E06C30A15062F0A1C068A092306D4082A06060831061E07380616063F06E404470672034E06A701560670005B062B005B0625005B0623005B0622005B0621005B0620005B0620005B061F005B061F005B061E005B061E005B061E005B061E005B061E005B061E005B061E005B061D005B061E005B061D005B061D005B061D005B061D005B061D005B061D005B06</t>
  </si>
  <si>
    <t>DB170C00D9171000D6171700D2171E00CE172700CA172F00C6173600C2173E00BE174500BA174D00B6175500B2175C00AE176400AA176B00A6177300A3177A009F1782009B178A0096179100921799008E17A1008A17A8008617B0008217B8007E17C0007917C7007517CF007117D6006D17DE006817E6006417EE006017F5005B17FD005717050153170C014E1714014A171C014517240141172B013C17330138173B01331743012F174A012A17520126175A01201762011C176A0117177101131779010E1781010917880105179001FF169801FB16A001F616A701F116AF01EC16B701E716BF01E216C601DD16CE01D816D601D316DE01CE16E601C916ED01C416F501BE16FD01BA160502B4160D02AF161402AA161C02A51624029F162C029916330294163B028F1643028A164B02841653027E165A027916620274166A026D16720268167A02621681025C16890257169102511699024B16A1024516A8023F16B0023916B8023216C0022C16C8022616CF022016D7021A16DF021416E7020D16EF020716F6020016FE02FA150603F3150E03ED151603E6151D03DF152503D9152D03D2153503CB153D03C4154503BE154C03B6155403AF155C03A8156403A1156C039A15730392157B038B15830383158B037B15930374159B036C15A2036415AA035D15B2035515BA034C15C2034415C9033C15D1033415D9032C15E1032315E9031B15F1031215F8030915000400150804F7141004EE141804E5142004DC142804D3142F04C9143704BF143F04B5144704AB144F04A214560498145E048D14660483146E04781476046E147E046314850458148D044D14950441149D043614A5042A14AD041E14B5041214BC040614C404F913CC04ED13D404E013DC04D313E404C613EB04B813F304AA13FB049B1303058D130B057F13130570131B056013220551132A054113320530133A051F1342050E134A05FD125205EC125A05D9126105C6126905B31271059F1279058B12810576128905611290054B1298053412A0051D12A8050512B005ED11B805D311C005B811C8059D11CF058111D7056411DF054611E7052611EF050511F705E410FF05C11006069B100E06751016064D101E0622102606F70F2E06C80F3606980F3E06640F45062E0F4D06F50E5506BA0E5D067A0E6506350E6D06EC0D74069F0D7C064C0D8406F30C8C06920C94062B0C9C06BA0BA4063F0BAC06B80AB306240ABB068109C306CC08CB06FF07D3061A07DB061306E306E904EB068303F306AF01FC067D0001072F00020729000207270002072500020724000207230002072300020723000207220002072200020722000207220002072100020721000207210002072100020720000207200002072000020720000207200002072000020720000207200002072000020720000207</t>
  </si>
  <si>
    <t>74170C0072170E00701712006C17160069171C0065172100621725005E172A005B172F00571734005317380050173D004D1742004917470046174B00421750003F1755003B17590038175E0034176300311768002C176D00291772002517760022177B001E1780001A17850016178A0013178E000F1793000B17980007179D000317A200FF16A700FB16AC00F716B000F316B500EF16BA00EB16BF00E716C400E316C900DF16CD00DB16D200D716D700D316DC00CF16E100CA16E600C616EB00C216F000BE16F400BA16F900B516FE00B1160301AD160801A9160D01A41612019F1617019B161B0196162001921625018E162A0189162F0185163401801639017B163E0177164301721647016D164C0168165101631656015F165B015A1660015516650150166A014C166F0147167401421679013D167D0138168201331687012E168C0128169101231696011E169B011916A0011316A5010E16AA010816AF010316B401FE15B801F815BD01F315C201ED15C701E815CC01E215D101DC15D601D615DB01D115E001CB15E501C515EA01C015EF01BA15F401B415F901AD15FD01A7150202A11507029B150C02951511028E15160288151B02811520027B15250274152A026E152F0267153402611539025A153D02531543024C15480245154C023E1551023715560230155B0229156002211565021A156A0212156F020B15740203157902FB147E02F3148302EC148802E4148D02DC149202D3149702CB149B02C214A002BA14A502B214AA02A914AF02A114B4029814B9028F14BE028514C3027C14C8027314CD026A14D2026014D7025614DC024C14E1024314E6023914EB022E14F0022314F5021914FA020F14FF0203140303F8130803ED130D03E2131203D6131703CA131C03BE132103B2132603A5132B03991330038C1335037F133A0371133F03641344035613490348134E033A1353032B1358031C135D030C136203FD126703ED126C03DC127103CC127503BA127B03A9127F03971284038412890371128E035E1293034A12980336129D032112A2030B12A703F511AC03DF11B103C711B603AF11BB039511C0037C11C5036111CA034511CF032911D4030B11D903ED10DE03CC10E303AB10E8038810ED036510F2033F10F6031810FC03EF0F0104C40F0504970F0B04680F1004350F1404000F1904C80E1E048D0E23044E0E28040A0E2D04C20D3204740D37041F0D3C04C50C4104610C4604F40B4B047C0B5004F80A5504640A5A04BF095F04080964043B0869044E076E04420672040805780478037D04AD0183048C008504210086041C00860419008604180086041700870416008704160087041600870416008704150087041500870415008704150087041500870415008704150087041400880414008804140088041400880414008804</t>
  </si>
  <si>
    <t>7A170C00781710007517170072171E006D17270069172F006517370062173F005E1747005A174E005617560052175E004E1766004A176D004617750042177D003E1784003A178C003717940033179C002E17A4002A17AC002617B3002217BB001E17C3001A17CB001617D3001217DA000D17E2000917EA000517F2000117FA00FC160201F8160A01F3161201EF161901EB162101E7162901E2163101DE163901D9164101D5164801D0165001CB165801C7166001C2166801BE167001B9167801B5168001B0168801AC168F01A7169701A2169F019D16A7019816AF019416B7018F16BF018A16C7018516CF018016D7017B16DF017616E7017116EE016C16F6016716FE01621606025D160E025816160253161E024E16260248162E02431636023D163E023816460233164E022E16550228165D02221665021D166D021716750211167D020C16850206168D0201169502FB159D02F515A502EF15AD02E915B502E415BC02DE15C502D815CC02D215D402CC15DC02C615E402C015EC02BA15F402B315FC02AD150403A6150C03A01514039A151C03931524038D152C03861534037F153C037815440372154C036B15540364155B035D15630356156B034F15730348157C034115830339158B03321593032B159B032315A3031C15AB031515B3030D15BB030515C303FD14CB03F514D303ED14DB03E514E303DD14EB03D514F303CD14FB03C4140304BC140B04B3141304AA141B04A214230499142B048F14320486143B047D14420474144A046B14530460145A04571462044D146A04431472043A147A042F14820425148A041A14920410149A040514A204FA13AA04EF13B204E313BA04D813C204CC13CA04C013D204B513DA04A813E2049C13EA048F13F2048313FA047513020568130A055B1312054D131A053F13220530132A052213320513133A0504134205F4124A05E5125205D4125A05C4126205B3126A05A212720590127A057E1282056C128A055912920546129A053212A2051D12AA050812B205F311BA05DD11C205C511CA05AE11D2059511DA057D11E2056311EA054911F2052D11FA0511110206F3100A06D4101206B5101A069310220671102A064D10320628103A0600104206D80F4A06AD0F5206800F5A06510F62061F0F6A06EB0E7206B40E7A067A0E82063B0E8A06F90D9206B10D9A06660DA206150DAA06BC0CB2065D0CBA06F50BC206830BCA06060BD206790ADA06DE09E2062F09EA066908F2068807FA06880602075F050A07FE03120703021C07DF002107310024072B002407280024072600240725002407250024072400230724002407230024072300230723002407220024072200240722002407220024072200240722002407220024072100240721002407210024072100240721002407210024072100240721002407</t>
  </si>
  <si>
    <t>2A170C00281710002517150022171B001E1722001B17290017172F001417350011173C000D1742000A17480006174E0003175500FF165B00FC166100F8166700F5166E00F1167400ED167A00EA168100E7168700E3168D00E0169400DC169A00D816A000D416A700D116AD00CD16B300C916BA00C516C000C116C700BE16CD00BA16D300B616DA00B316E000AF16E700AB16ED00A716F300A316FA009F1600019B16070198160D019316140190161A018B1620018716270184162D01801634017B163A0178164001741647016F164D016B16540167165A01631661015F1667015A166D015616740152167A014E1681014A16870146168E01411694013D169A013816A1013416A7012F16AE012B16B4012716BB012216C1011E16C8011A16CE011516D4011016DB010B16E1010716E8010316EE01FE15F501F915FB01F5150202F0150802EC150F02E7151502E2151B02DD152202D8152802D4152F02CF153502CA153C02C5154202C0154902BB154F02B6155502B1155C02AC156302A7156902A11570029D15760298157C02921583028D15890288159002821596027D159D027815A3027215AA026D15B0026815B7026215BD025D15C4025715CA025115D0024C15D7024615DE024115E4023B15EB023515F1022F15F7022A15FE02231504031D150B0317151103111518030C151E0305152503FF142B03F9143203F2143803EC143F03E6144503E0144C03D9145203D3145903CC145F03C5146603BE146C03B8147303B1147903AA148003A41486039C148D03951493038E149A038714A0038014A7037914AD037114B3036A14BA036214C1035A14C7035314CE034C14D4034414DB033C14E1033414E8032C14EE032414F4031C14FB03141401040B14080403140F04FA131504F2131B04E9132204E0132804D7132F04CE133604C5133C04BC134204B3134904AA134F049F13560496135C048C13630482136A04781370046E13770464137D04591383044F138A0443139004391397042E139E042213A4041713AA040B13B1040013B804F412BE04E712C504DB12CB04CF12D204C312D804B512DF04A812E5049B12EC048E12F2047F12F9047112FF046312060553120C054512130536121905261220051612260505122D05F5113305E5113A05D4114005C1114705B0114D059C11540589115B0577116105631168054E116E053911750524117B050D118205F7108805E0108F05C8109505AE109C059610A2057B10A9056110AF054410B6052810BC050A10C305EB0FC905CC0FD005AB0FD705880FDD05650FE305400FEA05190FF105F10EF705C70EFE059B0E04066D0E0B063D0E11060A0E1806D50D1E069E0D2506620D2B06230D3206E00C3806990C3F064D0C4506FC0B4C06A30B5306450B5906DF0A5F066F0A6606F4096D066E097306DC087906</t>
  </si>
  <si>
    <t>E0160C00DE160F00DC161200D8161600D5161B00D1162000CD162500CA162900C7162E00C3163200C0163700BD163B00BA164000B7164400B3164900B0164D00AC165200A9165600A5165B00A2165F009E1664009A16690097166D00931672008F1676008C167B008816800085168400811689007D168D00791692007616970072169B006E16A0006A16A4006616A9006216AE005E16B2005A16B7005716BC005316C0004F16C5004B16C9004716CE004216D3003E16D7003A16DC003616E1003216E5002E16EA002A16EF002616F3002116F8001D16FD00191601011516060110160B010B160F010716140103161901FE151D01FA152201F5152701F1152B01EC153001E8153501E3153901DE153E01DA154201D5154701D1154C01CC155101C7155501C2155A01BE155F01B8156301B4156801AE156C01A9157101A41576019F157B019A157F0195158401901589018B158D0186159201801597017B159B017615A0017015A5016B15A9016515AE016015B3015A15B8015515BC014F15C1014A15C6014415CA013E15CF013815D4013215D8012C15DD012615E2012115E7011A15EB011415F0010E15F5010815F9010215FE01FB140302F5140802EE140C02E8141102E1141602DB141A02D4141F02CD142402C6142802BF142D02B8143202B1143702AA143B02A31440029C144502941449028D144E02851453027E14570276145C026F146102661466025F146A0257146F024F147402471478023E147D02361482022D14870225148B021C149002131495020A149A0201149E02F813A302EF13A802E513AC02DC13B102D113B602C813BA02BE13BF02B413C402AA13C9029F13CD029513D2028A13D7027F13DC027413E0026913E5025D13EA025213EE024613F3023A13F8022D13FD02201301031413060307130B03FA120F03EC121403DE121903D0121E03C2122203B3122703A5122C03951231038612350376123A0366123F03551244034412480333124D03211252030E125603FB115B03E8116003D4116503C0116903AB116E03951173037F11780368117C0351118103381186031F118B0305118F03EB109403CF109903B2109E039410A2037510A7035510AC033310B0031110B503EC0FBA03C60FBF039F0FC303750FC8034A0FCD031B0FD203EB0ED603B70EDB03820EE003470EE5030B0EE903CA0DEE03840DF203390DF703E70CFC038F0C01042F0C0604C60B0A04540B0F04D30A1404460A1804A8091D04F50822042E0827044B072B04400630040E0535048D033A04B6013F04A7004204200043041A00430418004304170043041600430416004304150043041500430414004304140043041400430414004304140043041400430414004304140043041300430413004304130043041300430413004304130043041300430413004304</t>
  </si>
  <si>
    <t>81160E007F1613007C161A007916230074162D00701637006C164000681649006416520061165B005D16640059166D005516760052167F004E1688004A16910046169A004216A3003D16AC003916B5003516BE003116C7002E16D1002A16DA002516E3002116EC001D16F5001916FE0015160701101610010C1619010816230104162C0100163501FB153E01F7154701F3155101EE155901EA156301E6156C01E1157501DC157E01D8158701D3159101CF159A01CB15A301C615AC01C215B501BD15BF01B815C801B415D101AF15DA01AA15E301A515EC01A015F6019C15FF0197150802921511028D151A028915240283152D027E1536027A153F0275154902701552026A155B026515640261156D025B15760256158002511589024C15920246159B024115A5023C15AE023615B7023115C0022C15C9022615D3022115DC021B15E5021615EE021015F8020A15010305150A03FF141303FA141C03F3142603EE142F03E8143803E2144203DC144B03D6145403D0145D03CA146603C4147003BD147903B7148203B1148B03AB149503A5149E039E14A7039814B0039114BA038B14C3038414CC037D14D5037714DF037014E8036914F1036214FB035B14040454140D044D14160446141F043F1429043814320430143B042814440421144E041A145704121460040B146A0403147304FB137C04F3138504EB138F04E3139804DB13A104D213AA04CA13B404C213BD04B913C604B113D004A813D9049F13E2049613EB048D13F5048413FE047B1307057213110568131A055E13230555132C054B13360541133F05361348052C13520522135B05171364050C136E0502137705F7128005EC128905E0129305D5129C05C912A505BE12AF05B112B805A512C1059912CB058C12D4057F12DD057212E6056512F0055712F905491202063B120C062C1215061E121E060F12280600123106F0113A06E0114406D0114D06BF115606AE115F069D1169068B11720679117C066611850653118E063F1197062B11A1061611AA060111B306EB10BD06D410C606BD10CF06A510D9068C10E2067210EB065910F4063D10FE062110070704101107E50F1A07C50F2307A50F2D07830F36075F0F3F073A0F4907130F5207EB0E5B07C00E6507940E6E07650E7707330E8007FF0D8A07C80D93078D0D9D074E0DA6070B0DAF07C30CB907760CC207230CCB07C80BD407660BDE07F90AE707820AF107FC09FA0768090308C2080C08050816082C071F083306290812053208BB033B08D201470895004D0838004E0833004E0830004E082E004E082D004E082C004E082B004E082B004E082B004E082A004E082A004E082A004E0829004E0829004E0829004E0829004E0829004E0829004E0828004E0828004E0828004E0828004E0828004E0827004E0827004E0827004E08</t>
  </si>
  <si>
    <t>91160E008F1612008C161A008816220085162C00811635007D163D007916460075164E00721657006D165F006916680066167100621679005E1682005A168A005616930053169B004E16A4004A16AD004716B5004316BE003E16C7003A16CF003616D8003216E1002E16E9002A16F2002616FB00221603011E160C011916150115161D01101626010C162F01081637010416400100164901FB155101F7155A01F3156301EE156C01EA157401E6157D01E0158601DC158F01D8159701D315A001CF15A901CA15B101C515BA01C115C301BC15CB01B815D401B215DD01AE15E601A915EE01A515F7019F1500029B1509029615120291151A028C15230287152C02821535027D153D027815460273154F026E15570269156002641569025F15720259157B02541583024E158C024915950244159E023E15A6023915AF023415B8022E15C1022915C9022315D2021D15DB021815E4021215ED020D15F5020715FE0201150703FB141003F5141803EF142103EA142A03E3143303DD143B03D7144403D1144D03CB145603C5145F03BE146803B8147003B2147903AC148203A5148B039E14930398149C039114A5038B14AE038414B6037D14BF037614C8037014D1036914DA036114E3035A14EB035314F4034C14FD03451406043E140F04361417042E142004271429041F14320418143B041014430408144C0400145504F8135E04F0136704E8136F04E0137804D7138104CF138A04C6139304BE139B04B513A404AC13AD04A213B6049913BF049113C8048813D0047E13D9047513E2046B13EB046213F4045713FD044D13050543130E05391317052E13200523132905181332050E133B0503134305F8124C05EC125505E0125E05D5126705C8127005BD127805B0128105A4128A059712930589129C057D12A4056F12AD056212B6055312BF054512C8053712D1052712D9051812E2050912EB05F911F405E911FD05D9110606C7110F06B6111806A511200693112906801132066D113B065911440645114C06311155061C115E0606116706F0107006D8107906C1108206A8108B068F10930674109C065A10A5063E10AE062010B7060310C006E40FC906C30FD106A10FDA067E0FE306590FEC06330FF5060B0FFE06E10E0707B60E0F07870E1807560E2107230E2A07EC0D3307B20D3C07740D4407330D4E07EC0C5607A10C5F074F0C6807F70B7107980B7A072F0B8207BC0A8C073D0A9407B0099D071209A6075E08AF079407B807AC06C107A005CA076404D307D502DC073101E5073C00E9073300E9072E00E9072D00E9072B00E9072B00E9072A00E9072900E9072900E9072800E9072800E9072800E9072700E9072700E9072700E9072700E9072700E9072700E9072700E9072600E9072600E9072600E9072600E9072600E9072600E9072600E907</t>
  </si>
  <si>
    <t>84160D00831610007F1616007C161B00781623007516290071162F006D1636006A163C0066164200621648005F164E005B16550058165B0054166100511668004D166E004916740046167A00411681003E1687003A168D003616940033169A002F16A0002B16A7002716AD002316B3001F16B9001C16C0001716C6001316CD000F16D3000B16D9000716E0000316E600FF15EC00FB15F300F715F900F3150001EF150601EB150C01E6151301E2151901DE151F01D9152601D5152C01D1153201CD153901C8153F01C4154601C0154C01BB155201B6155901B2155F01AD156601A9156C01A41572019F1579019B157F019615860191158C018D1592018815990183159F017F15A6017A15AC017515B3017015B9016B15BF016715C6016115CC015C15D3015715D9015215E0014D15E6014815EC014315F3013D15F90138150002331506022E150C0228151302231519021D1520021815260212152C020D1533020815390202154002FC144602F7144D02F0145302EB145A02E5146002DF146602D9146D02D3147302CD147A02C7148002C1148702BB148D02B5149302AE149A02A814A002A214A7029B14AD029414B4028E14BA028714C1028114C7027A14CD027314D4026C14DA026514E1025E14E7025714EE025014F4024914FA02421401033A14070333140E032C14140324141B031C142103141428030D142E0305143403FD133B03F4134103EC134803E4134E03DC135503D3135B03CB136203C2136803B9136F03B0137503A7137C039E138203951388038B138F038213950378139C036E13A2036513A9035A13AF035013B5034613BC033C13C2033113C9032613CF031B13D6031013DC030513E303F912E903ED12F003E112F603D512FD03C9120304BC120904AF121004A212160495121D04871223047A122A046C1230045D1237044F123D044012440430124A04211251041112570401125D04EF116404DF116A04CC117104BB117704A8117E049611840483118B046E1191045A11980445119E042F11A5041911AB040211B204EB10B804D210BE04B910C5049F10CC048410D2046810D8044B10DF042D10E5040D10EC04ED0FF204CC0FF904A90FFF04840F06055D0F0C05360F13050C0F1A05E00E2005B20E2605810E2D054E0E3305180E3A05DF0D4005A20D4705610D4D051C0D5405D20C5A05820C61052D0C6705CF0B6E056B0B7405FD0A7A05840A8105FD09870568098E05C108940506089B052F07A1053B06A8051D05AE05C803B505DC01BD05D800C1052A00C3052300C3052100C3052000C3051F00C3051E00C3051E00C3051D00C3051D00C2051D00C3051C00C3051C00C3051C00C2051C00C2051C00C2051B00C2051B00C2051B00C2051B00C2051B00C2051B00C2051B00C2051A00C2051B00C2051B00C2051A00C2051A00C205</t>
  </si>
  <si>
    <t>7F160D007D1611007B16160077161D00731625006F162C006C1633006816390064164000611647005D164E005A16550057165B00531662004F1669004B1670004816770044167E00401685003C168C0038169200351699003116A0002D16A7002916AE002516B5002116BC001D16C3001916C9001516D0001116D7000D16DE000916E5000516EC000116F300FD15FA00F9150101F5150801F1150F01ED151601E9151D01E4152401E0152B01DC153201D7153901D3154001CF154601CA154E01C6155401C2155B01BD156301B9156901B4157001AF157701AB157E01A6158501A2158C019D15930199159A019415A1018F15A8018B15AF018615B6018115BD017C15C4017815CB017215D2016D15D9016915E0016415E7015F15EE015A15F5015515FC014F1503024A150A0245151102401518023B151F023615260231152D022B15340226153B02211542021B15490216155002101557020B155E020515650200156C02FA147302F4147A02EE148102E8148802E3148F02DD149602D7149D02D114A402CB14AB02C514B202BE14B902B814C002B214C702AC14CE02A614D502A014DC029914E3029314EB028C14F1028514F8027F14FF027814070372140D036B14150364141B035D14220356142A034F1431034814380341143F033A14460332144D032A14540323145B031B146203141469030C14700304147703FC137E03F4138503EC138C03E4139303DC139A03D313A103CB13A803C213AF03BA13B603B113BD03A813C4039F13CB039613D2038D13D9038313E0037A13E8037013EF036713F5035D13FD035313030448130B043E13120434131904291320041F13270414132E0408133504FD123C04F2124304E6124A04DA125104CE125804C2125F04B5126604A9126D049C1274048F127C048112830473128A04661290045712980449129F043A12A6042B12AD041C12B4040D12BB04FC11C204EB11C904DB11D004CA11D704B811DE04A611E5049311EC048011F3046C11FA0459110205441109052F1110051911170502111E05EB102505D3102C05BB103305A1103A05871041056B1048054F104F053210560513105D05F50F6405D30F6B05B10F73058D0F7A05690F8105420F8805190F8F05EE0E9605C20E9D05930EA405620EAB052E0EB205F70DB905BE0DC005800DC7053F0DCE05F90CD505B00CDC05600CE3050B0CEB05B00BF2054D0BF905E20A00066E0A0706ED090E065F091506C4081C061608230652072A06730631067905380652043F06D80247065A014E06350053062A005306260053062300530622005306220053062100530620005306200053062000530620005306200053061F0053061F0053061F0053061E0053061E0053061E0053061E0053061E0053061E0053061E0053061E0053061E0053061E0053061D005306</t>
  </si>
  <si>
    <t>9B160D00991611009616160093161C008F1624008B162B00871632008416390081163F007D16460079164D007616530072165A006E1661006B16670067166E00631675005F167B005C1682005816890054169000501696004D169D004916A4004516AB004016B1003D16B8003916BF003516C6003116CD002D16D4002A16DA002516E1002116E8001D16EF001916F5001516FC00111603010C160A01081611010416180100161E01FC152501F8152C01F3153301EF153A01EB154101E6154701E2154E01DD155501D9155C01D5156301D0156A01CC157001C7157701C2157E01BE158501BA158C01B5159301B0159A01AB15A101A715A801A215AE019D15B5019915BC019415C3018F15CA018A15D1018515D7018015DE017B15E5017615EC017115F3016C15FA0167150102621508025D150E025815150252151C024D15230248152A02431531023D15380238153F02321546022D154C022715530222155A021C1561021715680211156F020B15760206157C0200158302FA148A02F4149102EE149802E8149F02E214A602DC14AD02D614B402D014BA02C914C102C314C802BD14CF02B714D602B014DD02A914E402A314EB029C14F2029614F8028F14FF028814060382140D037B14140374141B036D142203651429035E1430035714360350143E034914440341144B033A145203321459032A146003221467031B146E03131475030B147C0303148203FA138903F2139003EA139703E1139E03D813A503D013AC03C713B303BE13BA03B513C103AC13C703A213CE039913D5039013DC038613E3037D13EA037313F1036913F8035E13FF035413060449130D043F13140434131A04291321041E13280412132F0407133604FB123D04F0124404E3124B04D7125204CB125904BE126004B1126704A4126D049712740488127B047B1282046D1289045E1290044F12970440129E043112A5042112AC041012B3040012BA04EF11C104DE11C804CC11CE04B911D504A711DC049411E3048111EA046C11F1045711F8044211FF042C11060516110D05FE101405E6101B05CD102205B4102905991030057D10360561103D054410440526104B0506105205E40F5905C20F60059E0F6705790F6E05520F7505290F7C05FE0E8305D10E8A05A20E9105700E98053C0E9F05060EA505CC0DAC058D0DB3054C0DBA05070DC105BC0CC8056C0CCF05170CD605BB0BDD05580BE405EC0AEB05770AF205F509F9056A090006CD0806061F080E065C07150683061B068605220664042906F60231066D0138063A003D0629003D0625003D0623003D0622003D0621003D0620003D0620003D0620003D061F003D061F003D061F003D061F003D061E003D061E003D061E003D061E003D061E003D061E003D061D003D061D003D061D003D061D003D061D003D061D003D06</t>
  </si>
  <si>
    <t>B0160D00AF161100AC161600A9161D00A4162400A0162C009C1632009916390096164000921647008E164D008A16540087165B0083166100801669007C166F007816760074167D00701684006D168A00691691006516980061169F005D16A6005916AC005516B3005216BA004E16C1004A16C8004616CF004116D6003D16DC003916E3003516EA003116F1002D16F8002916FF002416060120160D011C16140118161A01141621010F1628010B162F010716360102163D01FE154401FA154B01F5155201F1155901ED156001E8156701E4156D01DE157401DA157B01D5158201D1158901CC159001C8159701C3159E01BE15A501BA15AC01B515B301B015BA01AB15C101A615C701A115CE019C15D5019715DC019215E3018D15EA018915F1018315F8017E15FF017915060274150D026E15140269151B02641522025F15290259153002541537024E153E024915450243154B023E15520238155902331560022D15670227156E02211575021C157C021615830210158A020A15910204159802FF149F02F914A602F214AD02EC14B402E614BB02DF14C202D914C902D314CF02CC14D702C514DE02BF14E402B814EC02B214F302AB14F902A41400039E14070397140E038F14150388141C03821423037A142A03731431036C14380364143F035D14460356144D034E14540347145B033F146203361469032F147003271477031F147E03161485030E148C0306149303FD139A03F513A103EC13A803E313AF03DB13B603D113BD03C813C403BF13CA03B513D203AC13D803A213E0039913E7038F13EE038513F4037B13FC0371130204661309045C1310045113180446131E043B13260430132C042413330418133A040C13410401134804F4124F04E8125604DB125D04CE126504C1126B04B3127204A6127904981280048A1287047B128F046D1295045E129C044E12A3043E12AA042F12B1041E12B8040D12BF04FC11C604EB11CE04D911D404C611DB04B311E204A011E9048B11F0047711F7046211FE044C11050536110C051F11140507111B05EE102105D4102805BB102F059F10360583103D056610450548104C052810530508105A05E60F6005C20F68059E0F6F05770F76054E0F7D05240F8405F80E8B05C90E9205980E9805650EA0052E0EA705F50DAE05B80DB505780DBC05330DC305E90CCA059B0CD105470CD805ED0BDF058A0BE605220BED05AE0AF405300AFB05A50902060E09090665081006A7071706D2061E06DD052506C7042C0676033306B2013C06990040062C004106260041062300410622004106210041062100410620004106200041061F0041061F0041061F0041061F0041061E0041061E0041061E0041061E0041061E0041061E0041061E0041061E0041061E0041061D0041061E0041061D0041061D0041061D004106</t>
  </si>
  <si>
    <t>B6160D00B5160F00B3161300AF161700AB161C00A8162100A5162500A2162A009E162E009B1632009716370094163B0091163F008D1644008A16480086164D00831651007F1656007C165A0078165F0075166300711668006D166C006916710066167500631679005F167E005B1682005816870054168B00501690004C1694004916990045169E004116A2003D16A7003916AB003516B0003116B4002D16B9002916BD002516C2002116C6001D16CB001916D0001516D4001116D8000C16DD000816E1000416E6000016EB00FC15EF00F815F400F315F800F015FD00EB150201E7150601E2150B01DE150F01D9151401D5151801D0151D01CC152101C7152601C3152B01BE152F01BA153401B5153801AF153D01AB154101A6154601A2154A019D154F0198155401931558018E155D0189156101841566017F156B017A156F0175157401701578016B157D0165158101611586015B158B0156158F01501594014B15980145159D014015A2013A15A6013515AB012F15AF012A15B4012315B9011E15BD011815C2011215C6010C15CB010715D0010115D401FA14D901F414DE01EE14E201E814E701E114EB01DB14F001D414F401CE14F901C814FE01C1140202BA140702B3140B02AD141002A61414029F14190298141E02911422028A14270282142C027B143002741435026D14390265143E025D144302561447024E144C02461451023E14550235145A022D145E02251463021D14670214146C020C14710203147502FA137A02F1137E02E8138302DF138802D5138D02CC139102C2139602B9139A02AF139F02A413A3029B13A8029013AD028613B1027B13B6027013BB026513BF025A13C4024F13C9024313CD023713D2022B13D6021F13DB021213E0020513E402F912E902EB12EE02DE12F202D012F702C212FB02B4120003A61205039712090387120E03771213036812170357121C03471220033612250324122A0312122E0300123303ED113803D9113C03C5114103B11146039B114A0386114F036F1153035811580341115D03271161030D116603F3106B03D8106F03BB1074039E1078037F107D035F1082033E1086031C108B03F80F9003D30F9403AB0F9903830F9D03580FA2032B0FA703FB0EAB03CA0EB003950EB4035E0EB903240EBE03E60DC303A50DC703600DCC03160DD003C70CD503730CD903190CDE03B80BE303510BE703E10AEC03670AF103E309F5035309FA03B608FE03090803044B07080473060C04840511046B04160410031B049E01200489002304200024041B002404190024041700240417002404160024041500240415002404150024041500240414002404140024041400240414002404140024041400240413002404130024041300240414002404130024041300240413002404130024041300240413002404</t>
  </si>
  <si>
    <t>B8160D00B6160F00B4161300B1161700AD161C00AA162000A7162500A3162900A0162D009C1632009916360096163A0092163F008F1643008C16470088164C0085165000811654007E1659007B165D00771662007416660070166A006C166F00681673006416780061167C005D1680005A1685005616890052168E004E1692004B16970047169B0043169F003F16A4003B16A8003716AD003416B1003016B6002C16BA002716BF002316C3001F16C8001C16CC001716D0001416D5000F16D9000B16DE000716E2000316E700FE15EB00FA15F000F615F400F215F900EE15FD00EA150201E5150601E0150B01DC150F01D7151401D3151801CF151D01CA152101C6152601C1152A01BC152E01B8153301B3153801AE153C01A9154101A4154501A01549019B154E0196155201911557018D155C0187156001821565017D15690178156E01731572016E15770169157B01631580015E1584015915880153158D014E1592014915960143159B013E159F013815A4013215A8012D15AD012715B1012115B6011C15BA011615BF011015C3010A15C8010415CC01FE14D101F814D501F214DA01EC14DE01E514E301DF14E701D914EC01D214F001CC14F501C514F901BF14FE01B7140302B1140702AA140C02A31410029D141402951419028E141E02871422027F14270278142B027114300269143402621439025A143D02531442024B14470243144B023B145002321454022A14590222145D021A1462021114660208146B02FF136F02F6137402EE137802E5137D02DB138102D1138602C8138A02BE138F02B5139402AB139802A0139D029613A1028C13A6028113AA027613AF026C13B3026013B8025513BC024913C1023E13C6023213CA022613CF021913D3020D13D8020013DC02F312E102E512E502D812EA02CA12EE02BC12F302AE12F8029F12FC02901201038012050370120A0360120E03501213033F1217032E121C031C12200309122503F6112A03E4112E03D0113303BB113703A6113C03911141037B114503641149034C114E03331153031B11570301115C03E6106003C9106503AD1069038E106E036F1072034E1077032D107C030A108003E50F8503BE0F8903970F8E036D0F9203400F9703120F9B03E20EA003AF0EA503780EA9033F0EAE03030EB203C40DB703800DBB03380DC003ED0CC4039B0CC903440CCD03E70BD203830BD603160BDB03A20ADF03240AE4039909E9030409ED035E08F203A807F603DE06FB03FE05FF03FD040404CC03080438020E044B011104260014041D001404190014041700140416001404160014041500140415001404150015041400140414001504140014041400140414001404140014041300140413001404130015041300140413001404130014041300140413001404130015041300140413001404</t>
  </si>
  <si>
    <t>BC160C00BA160F00B8161200B5161600B1161B00AE161F00AB162300A7162800A4162C00A11630009D1634009A16380096163D0093164100901645008C16490089164E0085165200821656007E165A007B165F00781663007416670070166B006C167000691674006516780061167D005D1681005A16850056168A0052168E004F1692004B16970047169B0043169F003F16A4003B16A8003816AC003416B1003016B5002C16B9002816BE002416C2002016C6001C16CB001716CF001416D3000F16D8000B16DC000716E0000216E500FE15E900FA15EE00F615F200F215F600EE15FB00E915FF00E5150301E0150801DC150C01D7151001D3151501CE151901CA151D01C5152201C0152601BC152B01B7152F01B2153301AD153801A9153C01A41541019F1545019A15490195154E01911552018B15570186155B0181155F017C1564017715680172156C016D1571016815750162157A015D157E0158158201521587014D158B0147159001411594013C15980136159D013015A1012B15A5012515AA011F15AE011915B3011415B7010E15BB010815C0010115C401FB14C901F514CD01EF14D101E914D601E214DA01DC14DF01D514E301CF14E701C814EC01C114F001BB14F501B414F901AE14FE01A61402029F14060298140B0291140F028A141302831418027B141C02741421026C14250264142A025D142E02551432024D14370245143B023D144002341444022C14490224144D021C145102131456020A145A0201145F02F8136302EF136702E6136C02DD137002D3137502C9137902C0137D02B6138202AC138602A1138B0297138F028D1394028213980277139C026C13A1026113A5025513AA024A13AE023E13B2023113B7022613BB021813C0020C13C402FF12C902F212CD02E412D102D612D602C812DA02BA12DF02AB12E3029C12E8028D12EC027D12F1026D12F5025C12F9024B12FE023A1202032812070316120B0304120F03F1111403DD111803C8111D03B41121039E11250388112A0371112F035A1133034211370328113C030E114003F4104503D9104903BC104D039E1052037F1056035F105B033D105F031B106403F60F6803D10F6C03A90F7103800F7503540F7A03270F7E03F70E8303C50E8703910E8B03590E90031F0E9403E00D99039F0D9D03590DA2030F0DA603C00CAA036C0CAF03130CB303B10BB8034A0BBC03DA0AC103610AC503DE09C9034E09CE03B108D2030608D6034807DB037306DF038505E4037004E8031803ED03A501F2039F00F5032000F6031A00F6031700F6031600F6031500F6031500F6031400F6031400F6031300F6031300F6031300F6031300F6031300F6031300F6031300F6031300F6031200F6031300F6031300F6031200F6031200F6031200F6031200F6031200F6031200F6031200F603</t>
  </si>
  <si>
    <t>BD160C00BB160F00B9161200B6161600B2161B00AF162000AB162400A8162800A5162C00A21630009E1635009A16390097163D0094164100911646008D164A008A164E0086165200831657007F165B007C165F00781664007416680070166D006D1671006916750066167A0062167E005F1682005B16870057168B0053168F004F1694004C16980048169C004416A1004016A5003C16AA003816AE003416B2003016B7002C16BB002816BF002516C4002116C8001C16CD001816D1001416D5001016DA000C16DE000716E3000316E700FF15EB00FB15F000F715F400F215F900EE15FD00EA150201E5150601E0150A01DC150F01D7151301D3151801CF151C01CA152001C6152501C1152901BC152E01B8153201B3153601AE153B01A9153F01A41544019F1548019B154C0196155101911555018B155A0187155E01821563017C15670177156B01721570016D1574016715790163157D015D1582015815860152158B014D158F0147159401421598013C159C013615A1013115A5012B15AA012515AE011F15B3011A15B7011415BB010E15C0010815C4010215C901FC14CD01F514D201EF14D601E914DA01E314DF01DC14E301D614E801CF14EC01C914F101C214F501BB14FA01B414FE01AE140302A7140702A0140B0299141002911414028A14190282141D027B142202741426026D142B0265142F025D143402551438024D143D02451441023E14460235144A022D144E02251453021C14570214145C020B14600202146502F9136902F0136E02E7137202DD137602D4137B02CA137F02C0138402B6138802AC138D02A2139102971396028D139A0282139F027713A3026C13A8026113AC025613B1024A13B5023E13B9023213BE022613C2021913C7020D13CB020013D002F212D402E512D902D712DD02C912E202BB12E602AC12EB029D12EF028E12F3027E12F8026E12FC025E1201034D1205033C120A032A120E031812130305121703F2111C03DF112003CA112503B6112903A0112E038A113203741137035C113B03441140032B11440311114803F7104D03DB105203BE105603A0105A0381105F0362106303401068031D106C03FA0F7103D40F7503AC0F7A03830F7E03580F83032B0F8703FB0E8C03CA0E9003950E95035E0E9903230E9E03E60DA203A40DA7035F0DAB03150DAF03C70CB403730CB8031A0CBD03BB0BC103530BC603E40ACA036B0ACF03E909D3035B09D803BF08DC031408E0035607E5038706E9039805EE038604F2033203F703AF01FC03B900FF03200001041A000104180001041600010415000104150001041500010414000104140001041300000413000104130001041300010413000104130001041300010413000104130001041300000412000004120001041200000412000104120001041200010412000104</t>
  </si>
  <si>
    <t>AD160D00AB161100A8161700A5161D00A01625009C162C009916330096163900921640008F1647008B164E008716540083165B00801662007C16690078166F007516760070167D006D16830069168A0065169100611698005D169F005A16A6005616AD005216B3004E16BA004A16C1004616C8004316CF003E16D6003A16DC003616E3003216EA002E16F1002A16F8002616FF00221606011D160C011916130115161A01111621010C16280108162F0104163601FF153D01FB154301F7154A01F2155101EE155801EA155F01E5156601E0156D01DC157401D7157B01D3158201CE158801CA158F01C5159601C0159D01BC15A401B715AB01B215B201AD15B901A815C001A415C7019E15CE019A15D4019515DB019015E2018B15E9018615F0018015F7017C15FE017615050271150C026C15130267151A02611521025C15270257152E02511535024C153C024715430241154A023C1551023615580230155F022B15660225156D021F1574021A157B02141582020E1589020815900202159602FC149D02F614A402F014AB02EA14B202E414B902DD14C002D714C702D114CE02CA14D502C414DC02BD14E302B714EA02B014F102AA14F802A314FF029C14060395140C038E14130388141A03801421037914280372142F036B14360363143D035C14440355144B034D145203451459033E146003361467032E146E03261475031E147C03161483030E148A0305149103FD139803F4139F03EC13A603E313AC03DA13B303D113BB03C813C103BF13C803B513CF03AC13D603A313DD039913E4038F13EB038613F2037B13F90371130004671307045C130E045213150446131C043C13230431132A0425133104191338040E133F0402134604F6124D04E9125404DC125B04D0126204C3126904B6127004A91277049A127E048C1285047E128C047012920461129A045112A1044212A7043212AE042112B5041112BC040012C304EE11CA04DC11D104CB11D804B811E004A511E6049011ED047D11F4046711FB04521102053B110905251110050D111705F5101E05DC102505C2102C05A71033058C103A056F1041055210480534104F0513105605F20F5D05CF0F6405AB0F6B05860F72055F0F7905350F80050A0F8705DE0E8E05AF0E95057D0E9C05490EA305110EAA05D70DB105990DB805570DBF05110DC605C60CCD05760CD405210CDB05C40BE205610BE905F50AF0057E0AF705FC09FE056D090506CE080C061B08130653071A066F0621066A05280636042F06A40237063F013E063300410629004106250041062300410622004106210041062100410620004106200041061F0041061F0041061F0041061F0041061E0041061E0041061E0041061E0041061E0041061E0041061E0041061E0041061E0041061D0041061D0041061D0041061D004106</t>
  </si>
  <si>
    <t>AA160D00A9161100A5161700A2161D009E1625009A162C0096163300931639008F1640008B16470088164E008516550081165B007D1662007A16690076167000721677006E167D006B16840067168B00631692005F1699005B169F005816A6005416AD005016B4004C16BB004816C2004416C9003F16D0003B16D7003816DD003416E4002F16EB002B16F2002716F900231600011F1607011B160E011716150112161C010E1622010A1629010516300101163701FD153E01F8154501F4154C01F0155301EB155A01E7156101E2156801DD156F01D9157601D5157C01D0158401CC158B01C7159101C2159801BE159F01B915A601B415AD01AF15B401AB15BB01A615C201A115C9019C15D0019715D7019215DE018D15E5018915EC018315F3017E15FA0179150102741508026F150F026915150264151C025F1524025A152A02541531024F15380249153F02441546023E154D023915540233155B022E15620228156902231570021D15770217157E02111585020B158C020615930200159A02F914A102F414A802ED14AF02E714B602E114BD02DB14C402D514CB02CE14D202C814D902C214E002BB14E702B414EE02AE14F502A714FC02A01403039A140A03931411038B14180385141F037E14260377142D037014340369143B03611442035914480352144F034B14570343145E033B14640333146C032C147303231479031C148103141488030B148E0303149503FB139C03F213A303E913AA03E113B103D813B803CF13BF03C613C603BD13CD03B413D403AB13DB03A013E3039713EA038D13F0038313F7037913FE036F13050464130C045A1313044F131A04441322043A1329042E132F042313370417133E040B13450400134C04F4125304E7125904DA126004CE126704C1126E04B4127604A7127D04991284048A128B047C1292046E1299045F12A0045012A7044012AE043012B5042012BC040F12C304FE11CA04ED11D104DB11D804C911DF04B711E604A311ED048F11F4047B11FB0466110205511109053A111005241117050D111E05F5102505DB102C05C2103305A7103A058D1041056F10480552104F053410560514105D05F20F6405D10F6B05AD0F7305870F7A05600F8005380F87050D0F8F05E00E9605B10E9D05800EA4054C0EAB05140EB205DA0DB9059D0DC0055C0DC705160DCE05CC0CD5057D0CDC05280CE305CC0BEA05680BF105FD0AF805870AFF05070A060679090D06DB0814062B081B0665072206830629068105300653043706CA023F065701460634004A0629004A0625004A0623004A0622004A0621004A0621004A0620004A0620004A0620004A061F004A061F004A061F004A061F004A061F004A061E004A061E004A061E004A061E004A061E004A061E004A061E004A061E004A061E004A061D004A061E004A06</t>
  </si>
  <si>
    <t>F6160E00F4161300F1161B00ED162300E9162E00E5163700E1164100DD164A00D9165200D6165C00D2166500CD166E00CA167700C6168000C2168900BE169200BA169B00B616A500B216AE00AE16B700AA16C000A616C900A216D3009D16DC009916E5009516EE009116F7008D16010189160A018416130180161C017C16260178162F01731638016E1641016A164A016616540161165D015D16660158166F0154167901501682014B168B014716950141169E013D16A7013916B0013416BA012F16C3012A16CC012616D6012116DF011D16E8011816F2011316FB010E16040209160D0204161702FF152002FA152902F5153302F0153C02EC154502E6154F02E1155802DC156102D7156A02D2157402CD157D02C8158602C2159002BD159902B815A302B215AC02AD15B502A815BE02A215C8029D15D1029715DA029215E4028C15ED028615F602801500037B150903751512036F151C036A15250364152E035E1538035815410352154A034C15540346155D03401566033A157003341579032E15820327158B03211595031A159E031415A8030E15B1030715BA030115C403FA14CD03F314D603EC14E003E614E903DF14F203D814FC03D2140504CA140F04C3141804BC142104B5142B04AE143404A6143D049F144704971450048F1459048814630480146C047914760471147F04691488046114920459149B045114A4044914AE044014B7043814C1042F14CA042714D3041E14DD041514E6040D14EF040314F904FA130205F1130C05E8131505DF131E05D5132805CB133105C1133B05B8134405AE134D05A3135705991360058F1369058413730579137C056E13860563138F05581399054D13A2054113AB053513B5052913BE051D13C8051113D1050413DA05F812E405EA12ED05DE12F705D0120006C2120906B4121306A6121C069712260688122F067A1238066A1242065A124B064B1255063A125E062A1268061912710608127A06F5118406E3118D06D0119706BD11A006A911A9069411B3068011BC066B11C6065411CF063E11D8062611E2060F11EB06F610F506DC10FE06C2100807A61011078A101A076D1024074E102D072F1037070E104007EC0F4A07C90F5307A40F5C077D0F6607540F6F072A0F7907FD0E8207CE0E8C079D0E9507680E9E07310EA807F60DB107B70DBB07750DC4072D0DCE07E10CD7078D0CE007330CEA07D10BF307660BFD07F00A06086E0A1008DB091908380922087F082C08AE073508BD063F08A705480861045208C5025C081E0165083E00690835006908310069082F0069082E0069082D0069082C0069082C0069082C0069082B0069082B0069082A0069082A0069082A0069082A0069082A00690829006908290069082900690829006908280069082800690828006908280069082800690828006908</t>
  </si>
  <si>
    <t>00170E00FE161300FB161B00F7162300F3162E00EF163800EB164100E8164A00E3165300E0165C00DC166600D8166F00D4167800CF168100CC168A00C7169300C4169D00C016A600BC16AF00B816B800B416C200AF16CB00AB16D400A716DD00A316E7009F16F0009A16F9009616020192160C018E16150189161E0185162801811631017D163A017816440174164D016F1656016B16600166166901621672015D167C015916850154168E01501698014B16A1014716AA014216B4013D16BD013816C6013416D0012F16D9012B16E2012616EC012116F5011C16FE0117160802121611020E161A020816240203162D02FE153702F9154002F4154902F0155302EA155C02E6156502E0156F02DB157802D6158102D0158B02CB159402C6159E02C115A702BB15B102B615BA02B015C302AB15CD02A615D602A015DF029A15E9029515F2028F15FC028915050384150E037E1518037815210372152B036C15340366153E03611547035B15500354155A034E15630348156C03421576033C157F03361589032F15920329159C032315A5031C15AE031615B8031015C1030915CA030215D403FB14DD03F514E703EE14F003E714F903E0140304D9140D04D2141604CB141F04C4142904BD143204B5143C04AE144504A6144F049F1458049814610490146B048814740480147E04791487047114910469149A046014A4045814AD045014B6044814C0044014C9043614D3042E14DC042514E5041C14EF041314F8040B14020501140B05F8131505EE131E05E5132805DC133105D2133B05C8134405BE134E05B4135705AA1361059F136A05951373058B137D0580138605751390056A1399055E13A3055313AC054813B6053C13BF053013C9052413D2051613DB050A13E505FE12EE05F012F805E3120106D6120B06C8121406BA121E06AC1227069D1231068F123A067F12440670124D06611257065012600640126A062F1273061E127C060C128606FA119006E8119906D511A206C111AC06AD11B5069811BF068411C8066E11D2065811DB064111E5062A11EE061111F806F9100107DE100B07C4101407A8101E078C1027076E1031074F103A07301044070E104D07EC0F5707C80F6007A20F6A077B0F7307520F7D07270F8607F90E9007C90E9907980EA307620EAC072A0EB607EE0DBF07AE0DC9076A0DD207210DDC07D20CE5077D0CEF07210CF807BC0B02084E0B0B08D50A15084D0A1E08B60928080C0931084B083B087107440874064E0852055708FC03610812026C08C10073083A00750834007508310075082F0075082E0075082D0075082C0075082C0075082B0075082B0075082B0075082A0075082A0075082A0075082A0075082A0075082A007508290075082900750829007508290075082900760828007608280076082800760828007608</t>
  </si>
  <si>
    <t>06170E000417130001171B00FD162300F9162E00F5163800F1164100ED164A00E9165300E5165D00E1166600DD166F00DA167800D5168100D1168B00CD169400C9169D00C516A600C116B000BD16B900B916C200B516CB00B116D500AD16DE00A916E700A516F100A016FA009C16030197160D01931616018F161F018B1629018616320182163B017E16450179164E0175165701701661016B166A016716730163167D015E1686015A169001551699015016A2014C16AC014816B5014316BE013E16C8013916D1013516DB013016E4012B16ED012616F701211600021D160A021716130213161C020E16260209162F0204163802FF154202FA154B02F5155502F0155E02EB156702E5157102E0157A02DB158402D5158D02D0159702CB15A002C615A902C015B302BB15BC02B615C602B015CF02AA15D902A515E2029F15EC029A15F5029415FE028E1508038915110383151B037D15240377152D03711537036B15400365154A03601553035A155D03531566034D15700347157903411582033B158C03341595032E159F032715A8032115B2031A15BB031415C4030D15CE030715D7030015E103F914EA03F214F403EB14FD03E4140704DD141004D7141904D0142304C8142C04C1143604B9144004B2144904AB145204A3145C049C14650494146F048C147804841482047C148B04751495046D149E046514A8045C14B1045414BA044C14C4044414CE043B14D7043214E0042914EA042114F3041814FD040F14060505141005FC131905F3132305E9132C05E0133605D6133F05CC134905C3135205B8135C05AE136505A3136F05991378058E13820584138B05791395056D139E056213A8055713B1054B13BB053F13C4053313CE052713D7051A13E1050E13EA050113F405F412FD05E7120706D9121006CB121A06BD122306AF122D06A112360691124006821249067312530663125C065312660642126F0632127906201282060F128C06FC119606EB119F06D711A906C311B206B011BC069B11C5068711CF067111D8065B11E2064411EB062C11F4061411FE06FB100807E0101107C6101B07AA1024078D102E07701037075010410730104A070F105407EC0F5D07C80F6707A20F70077B0F7A07510F8307260F8D07F80E9707C80EA007960EAA07610EB307280EBD07EC0DC607AC0DD007670DDA071D0DE307CE0CEC07780CF6071B0CFF07B60B0908460B1208CC0A1C08440A2508AC092F08000939083F08420862074C08640655083F055F08E4036908F3017408B6007B083A007D0834007D0831007C082F007C082E007C082D007C082C007C082C007C082C007C082B007C082B007C082B007C082A007C082A007C082A007C082A007C082A007C0829007C0829007C0829007C0829007C0829007C0829007C0828007C0828007C0828007C08</t>
  </si>
  <si>
    <t>FF160E00FD161300FA161B00F6162300F2162E00EE163700EA164100E6164900E2165300DE165C00DA166500D6166E00D3167700CE168000CB168900C6169200C3169C00BE16A500BB16AE00B616B700B316C000AE16C900AA16D300A616DC00A216E5009E16EE009A16F7009516010191160A018D16130189161C018416260180162F017C1638017716410173164A016E1654016A165D016516660161166F015D1679015816820154168B014F1695014A169E014616A7014116B0013D16BA013816C3013416CC012E16D6012A16DF012516E8012116F2011C16FB011716040212160D020D1617020816200203162902FF153302F9153C02F4154502F0154F02EA155802E5156102E0156A02DB157402D5157D02D1158602CB159002C6159902C115A202BB15AC02B615B502B015BE02AB15C802A615D102A015DA029A15E4029515ED029015F6028A150003841509037E15120378151C03731525036D152E0367153803611541035B154A03551554034F155D0349156603431570033C1579033615820330158C032A15950323159E031D15A8031715B1031015BA030A15C4030315CD03FD14D603F614E003EF14E903E814F203E114FC03DB140504D3140F04CD141804C5142104BE142B04B7143404AF143D04A8144704A114500499145904921463048A146C04821476047A147F04731488046B14920463149B045A14A4045214AE044A14B7044214C0043A14CA043114D3042814DD042014E6041714EF040E14F90405140205FC130C05F2131505E9131E05E0132805D6133105CC133B05C2134405B8134E05AE135705A413600599136A058F13730584137C057A1386056F138F05641399055913A2054D13AB054113B5053513BE052913C8051D13D1051113DA050413E405F712ED05E912F705DC120006CF120906C1121306B3121C06A512250696122F06871238067812420668124B065912550648125E06381268062712710616127A0604128406F2118D06E0119706CD11A006B911A906A511B3069111BC067C11C6066611CF065011D8063911E2062211EB060911F506F010FE06D6100807BC101107A0101A078310240765102D07461037072610400704104A07E20F5307BD0F5C07970F6607700F6F07470F79071B0F8207EE0E8C07BD0E95078A0E9E07550EA8071C0EB107DF0DBB079E0DC407590DCE070F0DD707BF0CE107680CEA07090CF307A10BFD07300B0608B20A1008260A19088B092308DB082C08130835082F073F0829064808F70452088A035B08A201660859006D0837006D0833006D0830006D082E006D082D006D082D006D082C006D082C006D082B006D082B006D082A006D082A006D082A006D082A006D082A006D0829006D0829006D0829006D0829006D0829006D0828006E0828006E0828006E0828006E0828006E08</t>
  </si>
  <si>
    <t>E1160E00DF161300DC161B00D8162300D4162E00CF163700CC164100C8164A00C4165300C0165C00BC166500B9166E00B5167800B1168100AD168A00A9169300A5169C00A116A5009D16AF009916B8009416C1009116CA008D16D3008916DD008416E6008016EF007C16F8007816020174160B016F1614016B161D0166162701621630015E1639015A16430155164C01511655014D165E0149166801441671013F167A013B16840136168D01321696012D16A0012816A9012416B2011F16BB011B16C5011616CE011216D7010C16E1010816EA010316F401FF15FD01F9150602F5150F02F0151902EB152202E6152B02E1153502DC153E02D7154702D3155102CD155A02C8156302C3156C02BE157602B9157F02B3158902AE159202A9159B02A415A5029E15AE029915B7029415C1028F15CA028915D3028315DD027E15E6027815F0027315F9026D15020367150C03621515035C151E0356152803501531034B153B03451544033E154D0339155703331560032C1569032715730321157C031A15860314158F030E1598030815A2030115AB03FB14B403F414BE03EE14C703E714D103E114DA03DA14E303D314ED03CC14F603C514FF03BF140904B8141204B0141C04AA142504A2142E049B143804941441048D144B04851454047E145D04761467046F14700467147A045F14830457148D044F14960448149F044014A9043714B2042F14BB042714C5041E14CE041614D8040D14E1040414EA04FC13F404F313FD04EA130705E1131005D7131A05CE132305C5132D05BB133605B2133F05A71349059D13520593135C058A1365057F136F05751378056A1381055F138B055413940549139E053E13A7053313B0052713BA051C13C3050F13CD050313D605F712E005EA12E905DE12F305D012FC05C3120506B6120F06A81218069A1222068C122B067D1234066F123E065F1248065012510640125A063112640620126D060F127706FE118006ED118906DB119306C8119C06B611A606A311AF068E11B9067B11C2066511CC065011D5063911DF062311E8060C11F106F310FB06DA100407C1100E07A61017078A1021076E102A075010340732103D0712104707F10F5007CE0F5A07AA0F6307850F6C075E0F7607340F7F070A0F8907DC0E9207AD0E9C077A0EA507450EAF070C0EB807D00DC207900DCB074A0DD507010DDE07B10CE7075B0CF107FC0BFB07960B0408240B0D08A60A17081A0A20087E092A08CD08330803083D081C07460812065008DE0459086903630888016E08480073083700740833007408300074082F0074082D0074082D0074082C0074082C0074082C0074082B0074082B0074082A0074082A0074082A0074082A00740829007408290074082900740829007408290074082900730829007408290074082800740828007408</t>
  </si>
  <si>
    <t>CC160E00CA161300C7161B00C3162400BF162F00BB163800B7164200B3164B00B0165500AC165E00A8166700A4167000A01679009C16830098168C009416960090169F008C16A8008816B2008416BB008016C4007C16CD007816D7007416E0006F16EA006B16F3006716FD00631606015E1610015A1619015616220152162C014D16350149163F0145164801401652013B165B013816650133166E012F1677012A16810125168B01211694011D169D011816A7011416B0010E16BA010A16C3010516CD010116D601FC15E001F815E901F315F301EE15FC01EA150602E5150F02E0151902DB152202D6152B02D1153502CC153F02C7154802C2155202BD155B02B8156502B3156E02AD157802A8158102A3158B029E15940299159E029415A7028E15B1028915BA028415C4027E15CD027815D7027315E0026E15EA026815F3026315FD025D1507035815100352151A034C15230346152D03401536033B154003351549032F15530329155C03231566031D156F0317157903111583030B158C0305159603FF149F03F814A903F214B203EB14BC03E514C503DE14CF03D814D903D114E203CB14EC03C414F503BD14FF03B6140804AF141204A9141B04A21425049B142E04931438048C14420485144B047E14550476145E046F1468046714710460147B045814850451148E04491498044114A1043914AB043114B5042914BE042114C8041814D1041014DB040714E404FF13EE04F613F804EE130105E5130B05DC131405D3131E05CA132805C1133105B7133B05AE134405A4134E059A1358059113610587136B057D13740572137E05681387055E13910553139B054813A4053D13AE053213B7052713C1051B13CB050F13D4050313DE05F812E705EC12F105DF12FA05D2120406C5120E06B8121806AC1221069E122B069012340682123E06741248066512510657125B064712640637126E06281277061712810608128B06F6119506E5119E06D411A806C111B106AF11BB069C11C5068911CE067411D8066011E1064B11EB063511F5061F11FE0608110807F1101207D8101B07BF102507A4102E078A1038076E10420751104B073310550714105F07F40F6807D20F7207AF0F7B078B0F8507650F8F073D0F9807130FA207E70EAC07B90EB507890EBF07560EC9071F0ED207E50DDC07A80DE507660DEF07200DF907D40C0208830C0C082A0C1608C90B1F085F0B2908EB0A33086A0A3C08DB09460839094F0882085908B2076308C2066C08AE0576086B048008D5028A08250194083F0098083600980833009808310098082F0098082E0098082D0098082D0098082C0098082C0097082C0098082B0098082B0098082B0098082A0097082A0097082A0097082A0097082A0097082A0097082A0097082A00970829009708290097082900970829009708</t>
  </si>
  <si>
    <t>97160D0095160F0092161400901618008B161D00881622008516270081162C007E1631007B16350077163A0074163F00701644006D16490069164E0066165200621657005F165C005B1661005816660054166B0050166F004D1674004A16790046167E00411683003E1688003A168D0037169200331697002F169B002C16A0002716A5002416AA002016AF001C16B4001816B9001416BE001016C3000C16C8000816CD000416D2000016D700FC15DC00F815E000F415E500F015EB00EC15EF00E815F400E315F900DF15FE00DB150301D6150801D2150D01CE151201CA151701C5151C01C1152101BC152601B8152B01B3153001AF153501AA153A01A6153F01A11544019C15480198154E01931553018E1558018A155C0185156101801566017B156B0176157001711575016C157A0167157F01631584015E15890158158E01531593014E15980149159D014315A2013E15A7013915AC013415B1012E15B6012915BB012315C0011E15C5011815CA011315CF010D15D4010815D9010215DE01FC14E301F614E801F014ED01EA14F201E414F701DF14FC01D8140102D2140602CC140B02C6141002BF141502B9141A02B3141F02AC142402A6142902A0142E0299143302911438028B143D02841442027D14470277144C026F1451026814560261145B025A146002531465024B146A0244146F023C147402341479022C147E02251483021D14880215148D020D14920204149702FC139C02F413A102EB13A602E313AB02DA13B002D113B502C813BA02BF13BF02B513C402AC13C902A313CE029913D3029013D9028613DE027C13E2027113E8026713ED025C13F2025213F7024713FC023C1301033113060325130B031A1310030E13150302131A03F6121F03E9122403DD122903D0122E03C3123303B5123803A8123D039A1242038B1247037D124C036E1251035F12560350125B0340126003301265031F126A030E126F03FC117403EB117903D9117E03C5118303B21188039E118E038B119303761198035F119D034911A2033211A7031B11AC030211B103EA10B603CF10BB03B510C0039810C5037B10CA035D10CF033E10D4031D10D903FB0FDE03D80FE303B30FE8038D0FED03640FF2033A0FF7030E0FFC03DF0E0104AE0E06047A0E0B04430E1004090E1504CA0D1A04880D1F04420D2404F70C2A04A40C2E044D0C3404ED0B3904850B3E04130B4304960A48040B0A4D0470095204C4085704FF075C042207610421066604F5046B047B037004B00176049900790421007A041C007A041A007A0419007A0418007A0417007A0417007A0417007A0417007A0416007A0416007A0416007A0416007A0415007A0415007A0415007A0415007A041500790415007A0415007A0415007A041500790415007A0415007904150079041500790414007904</t>
  </si>
  <si>
    <t>78160D0077160F0074161300711616006D161C006A162000671624006316290060162D005D1631005A1635005616390053163E00501642004C16470049164B0046164F00431654003F1658003B165C003816610034166500311669002D166E002A1672002616770023167B001F167F001B1684001816880014168C00101691000C16950008169A0005169E000116A300FD15A700F915AB00F615B000F215B400EE15B900EA15BD00E615C200E215C600DE15CB00DA15CF00D615D300D215D800CE15DC00CA15E100C615E500C215EA00BE15EE00BA15F200B615F700B115FB00AD150001A8150401A4150901A0150D019C1512019715160193151A018E151F018A1524018515280180152C017C1531017715350173153A016E153E016A1543016515470160154C015C15500157155501521559014D155D0148156201431566013E156B0139156F01341574012F1578012A157D01251581011F1586011A158A0115158F01101593010A15980105159C010015A101FA14A501F414AA01EF14AE01E914B301E414B701DE14BB01D914C001D314C401CD14C901C714CD01C114D201BB14D601B514DB01AF14E001A914E401A214E8019D14ED019614F1018F14F6018914FA018214FF017C140302751408026F140C0268141102611415025A141A0253141E024D142302451427023E142C02361430022F1435022814390221143E0219144202111447020A144B0202145002FA135402F2135902EA135D02E1136202D9136602D1136B02C8136F02BF137402B7137802AE137D02A41381029B13860292138A0289138F0280139302761398026C139C026213A1025813A6024E13AA024413AE023913B3022E13B7022313BC021813C1020D13C5020213CA02F612CE02EA12D202DE12D702D212DC02C512E002B812E502AB12E9029E12EE029112F2028312F7027512FB026612000358120403491209033A120D032A1212031A1216030A121B03F9111F03E8112403D6112803C4112D03B21132039E1136038B113A0377113F03621143034D11480337114D032111510309115603F1105A03D9105E03BF106303A410680389106C036D1071034F10750330107A0311107E03EF0F8303CD0F8703A90F8C03830F90035C0F9503330F9903080F9E03DB0EA203AB0EA703780EAB03430EB0030B0EB403CF0DB903900DBE034B0DC203030DC603B40CCB03610CCF03050CD403A10BD903350BDD03BD0AE1033A0AE603A809EA030409EF034D08F3037D07F8038E06FC037C0501043104060472020B0455010E04240011041C0011041900110417001104160011041500110415001104150011041400110414001104140011041400110414001104130011041300110413001104130011041300110413001104130011041300110413001104130011041300110413001104</t>
  </si>
  <si>
    <t>DF160D00DE160F00DB161400D8161900D4161E00D0162400CD162900C9162E00C6163300C2163800BE163D00BC164200B8164700B5164C00B1165200AD165700AA165C00A6166100A31666009F166B009B1671009716760094167B00901680008C16850089168A0085169000811695007D169A0079169F007616A4007116AA006D16AF006916B4006616B9006116BF005D16C4005A16C9005616CE005216D3004E16D9004916DE004516E3004116E8003D16EE003916F3003416F8003016FD002C1603012816080123160D011F1612011B16180117161D01121622010D16270109162D010416320100163701FC153C01F7154201F3154701EE154C01E9155201E4155701DF155C01DB156101D6156601D1156C01CD157101C8157601C3157C01BE158101B9158601B4158B01AF159101AA159601A5159B019F15A1019A15A6019515AB019015B0018B15B6018515BB018015C0017A15C5017515CB017015D0016B15D5016515DA015F15E0015A15E5015415EA014E15F0014815F5014215FA013D1500023715050231150A022B150F02251515021E151A0219151F02121524020C152A0206152F02FF143402F9143A02F2143F02EC144402E6144A02DF144F02D8145402D2145A02CB145F02C2146402BC146902B5146F02AE147402A7147902A0147E02991484029114890289148E02821494027A14990272149E026A14A4026214A9025A14AE025314B3024A14B9024214BE023A14C4023114C9022814CE021F14D3021614D9020E14DE020514E302FB13E802F213EE02E913F302DF13F802D513FE02CB130303C1130803B7130E03AD131303A213180398131E038D1323038213280377132D036C1333036013380355133E03481343033C13480330134D03231353031713580309135D03FC126203EF126803E1126D03D2127203C5127803B5127D03A71282039812880388128D03781292036812980356129D034612A2033412A7032112AD030F12B203FC11B703E911BD03D511C203C011C703AB11CC039511D2037F11D7036711DD035011E2033611E7031D11ED030311F203E710F703CB10FD03AD1002048F1007046F100C044E1012042C10170408101C04E20F2204BB0F2704920F2C04670F32043A0F37040B0F3C04D90E4204A40E47046C0E4C04310E5204F30D5704AF0D5C04680D62041B0D6704C90C6C04700C71040F0C7704A70B7C04350B8104B80A87042D0A8C0493099104E708960427089C044D07A1045306A6043005AC04CA03B104E201B804FF00BA042400BD041E00BD041C00BD041A00BD041900BC041900BC041800BD041800BC041800BC041700BC041700BC041700BC041700BC041700BC041700BC041700BC041600BC041600BC041600BC041600BC041600BC041600BC041600BC041600BC041600BC041600BC041600BC04</t>
  </si>
  <si>
    <t>98170C0096170E0093171200901716008C171C00881720008517250081172A007E172E007B1733007717370074173C00701741006D17450069174A0066174E00621753005E1758005B175C00571761005317650050176A004C176F00481773004417780041177D003D1781003917860035178B0032178F002E1794002917990026179E002117A2001E17A7001917AC001617B0001117B5000E17BA000A17BF000517C3000117C800FD16CD00F916D200F516D600F016DB00EC16E000E816E400E416E900E016EE00DB16F300D716F700D316FC00CE160101C9160601C5160A01C0160F01BC161401B7161901B3161D01AF162201AA162701A5162C01A01630019C16350197163A0192163F018D1643018916480184164D017F1652017A16570175165B01701660016B1665016616690161166E015B1673015716780152167C014C1681014716860141168B013C16900137169401321699012C169E012616A3012116A7011B16AC011616B1011016B6010A16BB010416BF01FF15C401F915C901F315CE01ED15D201E815D701E115DC01DB15E101D515E601CF15EA01C915EF01C215F401BC15F901B615FE01AF150202A9150702A2150C029C151102951516028E151A0287151F02801524027915290272152E026B153202641537025D153C02561541024E15460247154A023F154F02381554023015590228155D02201562021815670210156C020815710200157602F7147A02EF147F02E6148402DE148902D5148D02CC149202C3149702BA149C02B114A102A814A6029E14AA029414AF028A14B4028114B9027714BD026D14C3026214C7025814CC024D14D1024314D6023814DA022C14DF022114E4021614E9020A14EE02FE13F302F213F702E613FC02D9130103CC130603BF130B03B2130F03A41314039713190389131E037B1323036C1327035E132C034E1331033E1336032F133B031F1340030D134403FD124903EC124E03DA125303C7125803B4125C03A11261038E12660379126B03641270034F1275033912790322127E030B128303F2118803D9118D03BF119203A411960389119B036C11A0034E11A5032F11AA030F11AE03EE10B303CB10B803A710BD038110C2035A10C6033110CB030610D003D90FD503A80FDA03770FDF03420FE4030A0FE803CE0EED03900EF2034E0EF703070EFC03BB0D0004690D0504110D0A04B30C0F044B0C1404DC0B1804610B1D04DB0A2204470A2704A2092C04EA0830041A08350431073A0426063F04EB04440463034904A8014E0483005104200052041B0052041900520417005204160052041600520415005204150052041500520415005204150052041400520414005204140052041400520414005204140052041300520414005204130052041300520413005204130052041300520413005204</t>
  </si>
  <si>
    <t>8B170C0089170E0086171200831716007F171B007B172000781724007517290072172D006E1732006B17360067173B0064173F00601744005C17480059174D0055175100521756004E175A004A175F0047176300431768003F176D003B1771003817760034177A0030177F002C1783002817880024178C00211791001D17960019179A0015179F001117A4000D17A8000917AD000517B2000117B600FD16BB00F916BF00F516C400F016C900ED16CD00E816D200E416D700E016DB00DC16E000D716E400D316E900CF16EE00CA16F200C616F700C216FC00BD160001B9160501B5160901B0160E01AB161301A7161801A2161C019D1621019916250194162A018F162F018B1633018616380181163D017D1641017816460173164A016E164F0169165401631659015F165D015A1662015516670150166B014B16700145167501401679013B167E0136168301301687012B168C0125169101201695011B169A0115169F010F16A4010A16A8010416AD01FF15B101F915B601F315BB01ED15BF01E815C401E215C901DB15CD01D515D201CF15D701C915DB01C315E001BD15E501B715E901B015EE01A915F301A315F8019D15FC01961501029015060289150A0282150F027B151402741518026D151D02661522025F15260258152B025015300249153502421539023B153E02331543022B15470223154C021C155102141555020C155A0204155F02FC146402F4146802EB146D02E3147202DA147602D2147B02C9148002C0148402B7148902AE148E02A41492029B14970291149C028814A1027E14A6027514AA026A14AF026014B3025614B8024B14BD024114C2023614C6022B14CB022014D0021414D4020914D902FD13DE02F113E302E513E702D813EC02CC13F102BF13F602B213FA02A413FF02971304038A1308037C130D036D1312035E1316034F131B0340132003301325032013290310132E0300133303EE123703DC123C03CB124103B8124603A5124A0392124F037E1254036912580354125D033E1262032812670311126B03F9117003E1117503C7117903AD117E03921183037611880359118C033B1191031C119603FB109A03D9109F03B610A4039110A9036B10AD034310B2031910B703ED0FBC03BE0FC0038D0FC5035A0FCA03250FCE03EC0ED303AF0ED8036F0EDC032B0EE103E20DE603940DEB03400DEF03E50CF403840CF9031A0CFE03A70B0204280B07049C0A0C04000A10045409150495081A04BB071E04C7062304A905280454042D04930232045D013604250039041C003804190038041700390416003804160038041500380415003804150038041400380414003804140038041400380413003804130038041300380413003804130038041300380413003804130038041300380413003804130038041300380413003804</t>
  </si>
  <si>
    <t>95170C0094170E00911712008D1716008A171C0086172100831725007F172A007B172F00781733007517380071173C006E1741006A17460067174B0063174F00601754005C17590058175D0054176200511767004D176C00491770004617750042177A003E177E003A1783003617880033178D002E1791002B17960027179B002217A0001F17A5001B17AA001717AE001317B3000F17B8000B17BD000617C1000217C600FE16CB00FA16D000F616D400F116D900ED16DE00E916E300E516E800E116ED00DC16F100D816F600D416FB00CF160001CB160401C6160901C2160E01BE161301B9161801B4161D01B0162101AB162601A7162B01A21630019D16350198163A0194163E018F1643018A16480185164D01811652017C16570177165B01721660016D16650167166A0162166F015D1673015816780153167D014E1682014916870144168C013E1690013916950133169A012E169F012816A4012316A9011E16AE011816B2011216B7010C16BC010616C1010116C601FB15CB01F515CF01F015D401EA15D901E415DE01DD15E301D715E801D115ED01CB15F201C515F701BF15FB01B8150002B1150502AB150A02A4150F029E1513029815180291151D028A152202831527027C152C02751531026E15360267153A0260153F02591544025115490249154E02421553023B15580233155D022B156102231566021C156B02141570020C15750203157A02FB147F02F2148402EA148802E2148D02D9149202D0149702C7149C02BE14A102B514A602AC14AB02A214AF029914B4028F14B9028614BE027C14C3027214C8026814CD025D14D1025314D6024814DB023E14E0023214E5022714EA021C14EF021014F4020414F902F813FD02EC130203E0130703D3130C03C7131103B9131603AC131B039E1320039013240383132A0374132E03661333035713380347133D03381342032813470317134C0306135003F6125503E4125A03D2125F03C0126403AD12690399126E0385127303711278035C127D03461282033012860319128B0301129003E9119503D0119A03B6119F039A11A4037E11A9036111AD034311B2032411B7030311BC03E210C103BF10C6039A10CB037410D0034C10D5032210D903F70FDE03C90FE303980FE803660FED03300FF203F70EF703BB0EFC037C0E0104370E0604EF0D0A04A10D0F044E0D1404F40C1904930C1E042A0C2304B80B28043A0B2D04AF0A3104170A36046C093B04AE084004D9074504E5064A04D0054F0483045404D402590473015D042C0061041E0061041A0061041800610417006104170061041600600416006004150060041500600415006004150061041500600415006004150061041400600414006104140060041400600414006104140060041300600414006004140061041300600414006004</t>
  </si>
  <si>
    <t>49170D004717110044171800411720003C1729003817320035173A00311742002C1749002917510025175A00221762001E176A001A17720016177A00121782000E178A000A17920006179A000217A200FE16AA00FA16B200F616BA00F216C300EE16CB00EA16D300E616DB00E216E300DE16EB00D916F300D516FB00D1160401CD160B01C8161401C4161C01C0162401BB162C01B7163401B3163D01AF164501AA164D01A6165501A2165D019D16660198166E01941676018F167E018B16860186168E01811697017D169F017816A7017416AF016E16B7016916C0016516C8016016D0015B16D8015716E0015216E9014D16F1014916F901431601023E1609023916120234161A022F1622022A162A022516330220163B021B16430215164B02101653020B165C020516640200166C02FB157402F5157C02F0158502EB158D02E6159502DF159E02DA15A602D515AE02CF15B602C915BE02C315C702BE15CF02B815D702B215DF02AC15E702A615F002A015F8029A150003941509038E15110388151903821521037C152A03751532036F153A036815420362154A035C15530355155B034E15630348156B03411574033A157C03341584032C158C03261595031F159D031815A5031015AE030915B6030215BE03FB14C603F414CF03EC14D703E414DF03DD14E703D514EF03CE14F803C5140004BD140804B6141004AE141904A61421049D142A04951432048D143A04841442047C144B04731453046A145B046114630458146C044F14740446147C043D14840433148D042914950420149D041614A6040D14AE040214B604F813BE04ED13C704E313CF04D913D704CD13E004C313E804B713F004AC13F804A113000595130905891311057E131A057113220565132A05581333054B133B053E13430531134B052413540515135C0508136405FA126D05EB127505DC127D05CD128505BE128E05AE1296059D129E058D12A7057C12AF056B12B7055912C0054612C8053412D0052112D8050E12E105FA11E905E511F105D111FA05BB110206A5110A068D11130676111B065D11230644112C062B1134060F113C06F4104506D7104D06BA1055069B105D067A1066065A106E063710760613107F06EC0F8706C60F8F069C0F9706720FA006450FA806140FB006E30EB906AE0EC106750EC9063A0ED206FB0DDA06B70DE2066F0DEA06220DF306CF0CFB06750C0307130C0C07A80B1407320B1C07B00A2507210A2D077F093507C9083E07FC07460712074E0703065607CA045F07490367077E01710740007607310076072C0076072A007607280076072700760727007607260076072600760725007607250076072500760724007607240076072400760724007607240076072400760724007607230076072300760723007607230076072300760723007607</t>
  </si>
  <si>
    <t>59170C0058170E0055171100521714004F1719004C171D004817200045172400411728003E172C003B172F00371733003417370031173A002D173E00291742002617460022174A001F174D001B175100181755001517590011175D000D1760000A1764000617680002176C00FE167000FB167400F7167700F3167B00EF167F00EB168300E8168700E4168B00E0168F00DC169300D8169600D5169A00D0169E00CC16A200C816A600C416AA00C016AE00BC16B200B816B500B416B900B016BD00AC16C100A816C500A316C9009F16CD009A16D1009616D4009216D8008E16DC008916E0008516E4008116E8007C16EC007816F0007416F3006E16F7006A16FC006516FF00611603015C16070158160B0153160F014E1613014916170145161B013F161F013B1622013616260131162A012C162E0127163201221636011D163A0118163E01131642010D16460108164A0103164E01FD155201F8155501F3155901EE155D01E8156101E2156501DD156901D7156D01D1157101CC157501C6157901C1157D01BB158101B5158401AF158801A9158C01A31590019D1594019715980191159C018A15A0018415A4017E15A8017715AC017115B0016A15B4016315B8015D15BB015615BF014F15C3014815C7014115CB013A15CF013415D3012C15D7012515DB011D15DF011615E3010F15E7010715EB010015EF01F814F301F014F701E814FA01E114FE01D8140202D0140602C8140A02BF140E02B7141202AE141602A5141A029D141E02941422028A14260282142A0279142E026F143202651436025B143A0252143D02481441023E1445023414490229144D021F1451021414550209145902FD135D02F2136102E7136502DB136902CF136D02C3137102B7137502AB1379029E137D0291138002841385027613890268138D025A1390024C1394023D1398022E139C021F13A0020F13A402FF12A802EF12AC02DE12B002CD12B402BB12B802AA12BC029712C0028412C4027112C8025D12CC024812D0023312D4021D12D8020712DC02F011E002D811E402C011E702A611EC028C11EF027111F3025511F7023811FB021A11FF02FA100303DA100703B8100B0394100F03701013034910170321101B03F70F1F03CB0F23039C0F27036C0F2B03380F2F03010F3303C80E37038A0E3A03490E3E03030E4303B80D4603680D4A03110D4E03B20C52034D0C5603DB0B5A03610B5E03D80A6203420A66039A096A03DB086E030A0872031807750304067903BC047E031903820396018603580088031A0088031600880314008803130088031200880312008803110088031100880311008803110088031100880311008803100088031000880310008803100088031000880310008803100088031000880310008803100088030F008803100088030F0088030F008803</t>
  </si>
  <si>
    <t>34180C00321810002F1816002B181D002718250023182D001F1834001B183C001718430013184A000F1851000B185800081860000418670000186E00FC177500F8177D00F4178400F0178B00EC179300E8179A00E417A100E017A900DC17B000D817B700D417BF00CF17C600CB17CD00C717D500C317DC00BE17E300BA17EB00B617F200B217FA00AD170101A9170801A5171001A01717019C171E019717260193172D018E1734018A173C018517430181174B017C17520178175A01731761016F1768016A1770016517770161177F015C17860157178D01521795014E179C014917A4014417AB013F17B3013A17BA013517C1013017C9012B17D0012617D8012117DF011C17E6011717EE011217F5010D17FD010817040203170C02FD161302F8161A02F3162202ED162902E8163102E3163802DE164002D8164702D3164F02CD165602C7165D02C2166502BC166C02B6167402B1167B02AB168302A6168A02A01692029A1699029416A1028E16A8028816AF028216B7027C16BE027616C6027016CD026A16D5026316DC025D16E4025716EB025116F3024A16FA02441602033D16090337161003301618032A161F03231627031D162E03161636030E163D030816450301164C03F9155403F3155B03EC156203E4156A03DD157203D5157903CE158103C7158803C0159003B8159703B0159E03A815A603A015AD039815B5039115BC038915C4038015CB037815D3037015DA036815E1035F15E9035615F0034E15F8034515FF033C15070433150F042A15160421151D04181525040E152C0405153404FB143B04F1144304E7144A04DD145204D3145904C9146104BE146804B3147004A91477049E147F049314860488148E047D14950471149D046614A4045914AC044E14B3044214BB043514C2042914CA041C14D1040E14D9040114E004F413E804E613EF04D813F704CA13FE04BB130605AD130D059D1315058E131D057F1324056E132B055E1333054D133A053C1342052A1349051813510506135905F3126005E0126705CC126F05B8127705A3127E058E12850578128D05621294054A129C053212A3051A12AB050012B305E611BA05CB11C205AF11C9059211D1057411D8055511E0053411E7051311EF05F010F605CB10FE05A51005067E100D06551014062A101C06FD0F2306CD0F2B069B0F3206660F3A062E0F4106F30E4906B50E5006720E58062B0E5F06DF0D67068E0D6E06360D7606D60C7D066F0C8506FF0B8C06850B9406FC0A9B06660AA306C009AA060509B2063208BA064507C1063706C806FF04D0068603D806A901E0067000E6062D00E6062800E6062600E6062500E7062400E7062300E7062200E7062200E7062200E7062200E7062200E8062100E8062100E8062000E8062100E8062100E8062000E9062000E9062000E906</t>
  </si>
  <si>
    <t>B3150C00B2150D00B0151000AD151200A9151500A6151800A4151A00A0151D009D151F009A152200971525009415270091152A008E152D008B152F008815320084153500811537007E153A007A153C0077153F0074154200701545006D1547006A154A0066154D0063154F005F1552005C1555005815580054155A0051155D004D1560004A15620046156500431568003F156B003C156D003815700034157300301576002D15780029157B0025157E00211580001D1583001A1586001615890012158B000E158E000A1591000615940002159600FD149900FA149C00F5149E00F114A100ED14A400E914A700E414AA00E114AC00DC14AF00D714B200D314B400CF14B700CB14BA00C614BD00C214C000BD14C300B814C500B414C800B014CB00AB14CD00A614D000A114D3009D14D6009814D9009314DB008E14DE008914E1008414E3007F14E6007A14E9007514EC007014EF006B14F1006614F4006014F7005B14FA005614FD005114FF004B14020146140501401408013B140A0135140D012F14100129141301241416011E14180118141B0112141E010D1420010614230100142601FA132901F4132C01EE132E01E7133101E1133401DA133701D3133A01CD133C01C7133F01BF134201B9134501B2134801AB134A01A4134D019D135001951353018E135501861358017F135B0177135E017013610168136301601366015813690150136C0148136F0140137101371374012E13770126137A011D137C0114137F010B13820102138501F8128701EF128A01E5128D01DC129001D2129301C8129601BD129801B3129B01A9129E019E12A1019312A4018812A6017C12A9017112AC016512AF015912B2014D12B4014012B7013412BA012712BD011A12BF010D12C201FF11C501F111C801E211CB01D411CD01C411D001B511D301A611D6019511D8018511DB017411DE016311E1015111E4013E11E7012C11E9011911EC010411EF01F010F201DB10F501C610F701AF10FA019810FD0180100002671003024E1005023410080218100B02FB0F0E02DE0F1002BE0F13029E0F16027D0F1902590F1C02340F1E020D0F2102E40E2402B90E27028A0E2A02580E2C02240E2F02EB0D3202AE0D35026C0D3802230D3A02D40C3D027F0C40021F0C4302B70B4602430B4802C20A4B02330A4E0293095102DD0853020D0856021E07590205065C02AA045E02ED0261028E0163022E00650213006502100065020E0064020D0064020C0064020C0064020B0064020B0064020B0064020B0063020B0063020B0063020B0063020B0063020B0063020B0063020B0063020B0063020A0062020A0062020A0062020A0062020A0062020A0062020A0062020A0062020A0062020A0061020A0061020A0061020A0061020A0061020A0061020A0061020A0061020A006102</t>
  </si>
  <si>
    <t>01180B0000180D00FD171000FA171400F6171900F3171D00EF172100EB172500E8172900E4172D00E1173100DD173500DA173900D6173D00D2174200CF174600CC174A00C8174E00C5175200C1175600BD175A00B9175E00B5176300B1176700AE176B00AA176F00A6177300A31777009F177B009B17800097178400931788008F178C008B17900087179400831799007F179D007B17A1007717A5007317A9006F17AE006A17B2006717B6006217BA005D17BE005917C3005517C7005117CB004C17CF004817D3004417D7004017DC003B17E0003717E4003217E8002D17EC002917F1002417F5002017F9001B17FD0017170201121706010E170A0109170E0104171201FF161701FA161B01F5161F01F1162301EB162701E7162C01E2163001DD163401D8163801D3163D01CD164101C8164501C3164901BE164E01B9165201B3165601AE165A01A9165F01A31663019E16670198166B0193166F018D1674018716780182167C017C16800177168501701689016B168D01651691015F16960159169A0153169E014D16A2014716A7014016AB013A16AF013416B3012E16B8012716BC012116C0011B16C4011416C9010D16CD010616D1010016D501F915DA01F215DE01EB15E201E415E601DD15EA01D615EF01CF15F301C715F701C015FC01B8150002B1150402A9150802A2150D0299151102911515028915190281151E02791522027115260268152B0260152F02571533024F15370246153C023D154002341544022B15480221154D02181551020E15550205155A02FB145E02F1146202E7146602DD146A02D2146F02C8147302BD147702B2147B02A71480029C1484029014880284148D02791491026D1495026014990254149E024714A2023A14A6022D14AB022014AF021214B3020414B702F513BC02E713C002D813C402C913C902B913CD02A913D1029913D5028813DA027813DE026613E2025513E7024213EB022F13EF021C13F3020813F802F412FC02DE120003C9120403B31209039C120D03841211036C12160353121A0339121E031E12220302122703E5112B03C7112F03A91133038911380367113C034411400320114503FB104903D3104D03A91052037F10560352105A0323105E03F00F6303BC0F6703850F6B034B0F6F030E0F7403CE0E7803880E7C03400E8103F20D85039F0D8903470D8D03E80C9203830C9603170C9A03A10B9E03240BA3039B0AA703060AAB036309AF03B308B403EF07B8031A07BC032A06C0031C05C503DF03C9034902CF035E01D1032600D4031B00D4031700D4031500D4031400D5031300D4031300D4031200D4031200D5031200D5031200D5031100D5031100D5031100D5031100D5031100D5031100D5031100D5031100D5031100D5031100D5031100D5031100D5031100D5031100D5031100D503</t>
  </si>
  <si>
    <t>5C170C005A170E005717110054171500511719004D171E004A1722004617260043172A0040172E003C1732003917360036173A0032173F002E1743002B17470028174B0024174F00201753001D17570019175B0016175F00121764000E1768000B176C000717700003177400FF167800FB167D00F8168100F4168500F0168900EC168D00E8169100E5169600E0169A00DD169E00D916A200D516A700D016AB00CC16AF00C816B300C416B700C116BC00BC16C000B816C400B416C800B016CD00AC16D100A716D500A316D9009F16DD009A16E2009616E6009216EA008D16EE008916F3008516F7008016FB007C16FF0077160401731608016E160C016916100165161501601619015B161D0156162101521626014D162A0148162E01431632013E16360139163B0134163F01301643012A16480125164C01201650011B1654011616590110165D010B1661010616660101166A01FB156E01F6157201F1157701EB157B01E5157F01E0158301DA158801D4158C01CF159001C9159401C4159901BE159D01B815A201B115A601AB15AA01A615AE01A015B2019915B7019315BB018D15BF018615C3018015C8017915CC017315D0016C15D5016615D9015F15DD015815E1015115E6014B15EA014315EE013C15F2013515F7012E15FB012715FF011F1504021815080210150C020915100201151502F9141902F1141D02EA142202E2142602D9142A02D1142E02C9143302C0143702B7143B02AF144002A61444029E14480294144D028B1451028214550279145A026F145E02651462025C14660252146B0248146F023E1473023314780228147C021E1480021314850207148902FC138D02F1139102E6139502D9139A02CD139E02C113A302B513A702A813AB029B13B0028E13B4028013B8027213BC026413C1025613C5024813C9023813CE022913D2021913D6020913DA02FA12DF02E912E302D712E702C612EC02B412F002A212F4028F12F9027B12FD0267120103531205033D120A0327120E0311121203FA111703E2111B03C9111F03B0112303961128037B112C035E113103411135032311390303113E03E3104203C11046039D104A0378104F03521053032A10570300105C03D40F6003A50F6403760F6903430F6D030C0F7103D40E7503990E7A035A0E7E03180E8203D10D8703860D8B03370D8F03E10C9403860C9803250C9C03BE0BA0034D0BA503D40AA903500AAD03C309B1032909B6037E08BA03C407BE03F606C3031106C7031005CB03DE03D0035502D5036001D8032800DB031B00DB031800DB031500DB031400DB031400DB031300DB031300DB031300DB031300DB031200DB031200DB031200DB031200DB031200DB031100DB031100DB031100DB031100DB031100DB031100DB031100DB031100DB031100DB031100DB031100DB03</t>
  </si>
  <si>
    <t>5C170C005A170E00571711005417150050171A004D171E004A1722004617260043172B0040172F003C1733003917370035173B0032173F002E1743002B17480028174C0024175000201754001D17580019175D0015176100121765000E1769000A176E000617720003177600FF167A00FB167F00F7168300F3168700F0168B00EC169000E8169400E4169800E0169C00DC16A100D816A500D416A900D016AE00CC16B200C816B600C416BB00C016BF00BC16C300B816C700B316CC00AF16D000AB16D400A716D800A216DD009E16E1009916E5009516EA009116EE008C16F2008816F7008316FB007F16FF007B1604017616080171160C016D16110168161501631619015E161D015A1622015516260150162B014C162F0147163301411637013D163C0138164001331644012E16490129164D01231651011F16560119165A0114165E010F1663010916670104166B01FF156F01F9157401F4157801EF157D01E9158101E4158501DE158A01D8158E01D2159201CD159701C7159B01C1159F01BB15A401B515A801AF15AC01A915B101A315B5019D15B9019715BE019015C2018A15C6018415CB017D15CF017615D4017015D8016915DC016315E1015C15E5015515E9014E15EE014715F2014015F6013915FB013215FF012B150302231508021C150C02141510020D15150205151902FD141E02F6142202ED142602E5142A02DD142F02D5143302CD143802C4143C02BC144002B3144502AB144902A2144D02991452028F14560286145A027D145F02741463026A14670260146C02561470024C1475024314790238147D022D1482022314860218148B020D148F0201149302F6139802EB139C02DF13A002D213A502C713A902BA13AD02AE13B202A113B6029313BA028613BF027913C3026A13C8025C13CC024E13D0023F13D5023013D9022013DE021013E2020013E602F012EB02DF12EF02CE12F302BB12F802A912FC029712010383120503701209035B120E0346121203311216031A121B0304121F03EC112303D4112803BA112C03A1113103851135036A1139034D113E032F11420310114703EF104B03CE104F03AB1054038710580361105C033910610310106503E50F6A03B80F6E03880F7203560F7703210F7B03EB0E7F03B00E8403730E8803320E8D03ED0D9103A30D9503550D9A03030D9E03AA0CA2034B0CA703E50BAB03780BB003030BB403840AB803F909BD036209C103BD08C5030908CA034407CE036606D2036E05D7035004DB03EC02E0039701E5037900E8031E00E9031900E8031700E9031500E9031400E9031300E9031300E9031300E9031300E9031300E8031200E9031200E9031200E9031200E8031200E9031100E9031200E9031200E9031100E9031100E9031100E9031100E9031100E9031100E9031100E9031100E903</t>
  </si>
  <si>
    <t>94170D00921710008E1716008B171C008717230083172A007F1731007B17370078173E007417450071174B006D1752006917580065175F00621765005D176C005917730056177900521780004E1787004A178D004617940042179A003E17A1003A17A8003617AE003217B5002E17BC002A17C2002517C9002117D0001D17D6001917DD001517E4001117EB000C17F1000817F8000417FF00FF160501FB160C01F7161301F2161901EE162001EA162701E5162D01E0163401DC163B01D7164201D3164801CE164F01C9165601C5165D01C0166301BC166A01B7167101B3167801AE167E01A9168501A4168C019F1693019A1699019616A0019116A7018B16AD018716B4018116BB017D16C2017816C8017216CF016D16D6016816DD016316E3015D16EA015816F1015316F8014E16FE014916050243160C023D16130238161902321620022D16270227162E02221634021C163B0217164202101649020A164F0204165602FF155D02F9156402F3156A02EE157102E8157802E1157F02DB158602D5158C02CF159302C8159A02C215A102BC15A702B515AE02AE15B502A815BC02A215C3029B15C9029415D0028D15D7028715DE028015E4027815EB027215F2026A15F902631500035C15060355150D034D15140346151B033E152103371528032F152F032815360320153D031815430310154A030815510300155803F8145E03EF146503E7146C03DF147303D6147A03CD148103C4148703BB148E03B3149503AA149C03A014A2039714A9038D14B0038414B7037A14BE037014C4036614CB035C14D2035214D9034714DF033D14E6033214ED032714F4031C14FB031114010405140804FA130F04EE131604E2131D04D6132404CA132A04BD133104B0133804A3133F049613450488134C047B1353046C135A045E1361045013670441136E043113750422137C041213830402138A04F2129004E0129704CF129E04BD12A504AB12AB049912B3048612B9047212C0045E12C7044A12CE043412D4041E12DB040812E204F111E904D911F004C011F604A711FD048C11040571110B0555111205381119051A111F05FB102605DA102D05B810340595103B05701041054A10480522104F05F80F5605CD0F5D059E0F64056F0F6A053C0F7105070F7805CE0E7F05930E8605540E8C05120E9305CB0D9A05800DA105300DA805DA0CAF057E0CB5051B0CBC05B00BC3053D0BCA05C00AD005370AD705A209DE05FF08E5054708EC057F07F2059B06F9059A050006760407060C030E067D01160648001B062A001B0624001B0622001B0621001B0620001B0620001B061F001B061F001B061E001B061E001B061E001B061D001B061E001B061D001B061D001B061D001B061D001B061D001B061D001B061C001B061C001B061C001B061C001B061C001B061C001B06</t>
  </si>
  <si>
    <t>89170D00871710008317160080171C007C17230078172A0075173000711737006D173D006A17440066174A00621750005E1757005A175D005617640053176A004F1771004B17770047177E00441784003F178B003C1791003817980033179E002F17A5002B17AB002717B2002317B9001F17BF001B17C6001717CC001317D3000F17D9000B17E0000617E6000217ED00FD16F400F916FA00F5160101F1160701EC160E01E8161501E4161B01DF162201DB162801D7162F01D2163601CE163C01C9164301C4164901C0165001BB165701B7165D01B2166401AE166A01A9167101A41678019F167E019A16850196168C01911692018C16990187169F018216A6017D16AD017816B3017316BA016E16C0016916C7016416CE015F16D4015A16DB015416E2014F16E8014A16EF014516F6013F16FC013A16030235160A022F1610022A16170224161D021F16240219162B02141631020E16380208163F0202164502FD154C02F7155302F1155902EB156002E5156602DF156D02D9157402D3157A02CD158102C6158802C0158E02BA159502B3159C02AD15A202A715A902A015B0029A15B6029315BD028D15C4028615CA027F15D1027815D7027115DE026A15E5026315EC025C15F2025515F9024D150003461506033F150D033815130330151A03291521032115270319152E031115350309153B0301154203F9144903F1144F03E9145603E0145D03D8146303D0146A03C7147103BE147703B5147E03AC148503A3148B039A1492039114990387149F037E14A6037414AD036B14B3036014BA035614C1034D14C8034214CE033814D5032C14DB032214E2031714E9030D14EF030114F603F513FD03E9130404DD130A04D2131104C5131804B9131E04AC1325049F132C049213320485133904771340046A1346045B134D044D1354043E135A042F1361042013680410136E0400137504EF127C04DF128304CD128904BC129004AA12970498129D048512A4047212AB045E12B1044A12B8043512BF041F12C5040912CC04F211D304DA11D904C211E004A911E7048F11EE047511F4045911FB043C1102051F11080500110F05E0101605C0101D059D10230578102A05541031052C10370504103E05D90F4505AC0F4B057D0F52054C0F5905180F5F05E10E6605A80E6D056B0E74052A0E7A05E50D81059D0D88054F0D8E05FD0C9505A30C9C05430CA205DC0BA9056E0BB005F50AB705720ABD05E209C4054309CB059508D105D407D805FC06DE050606E505F004EC05A603F305DC01FB05EB00FF052C000206260002062200020621000206200002061F0002061E0002061E0002061E0002061E0002061E0002061D0002061D0002061D0002061D0002061C0002061C0002061C0002061C0002061C0002061C0002061C0002061C0002061C0002061C000206</t>
  </si>
  <si>
    <t>A9170D00A7171000A4171600A1171D009D17250099172C0095173300911739008D1740008A17470086174E00821755007F175C007B17630077176A00731771006F1777006B177E006817850064178C00601793005B179A005717A1005417A8005017AF004C17B6004717BD004317C4003F17CB003B17D2003717D9003317E0002E17E7002A17EE002617F5002217FC001D17030119170A0115171101111718010C171F010817260104172D01FF163401FA163B01F6164201F1164901ED165001E9165701E4165E01DF166501DB166C01D6167301D1167A01CD168101C8168801C3168F01BE169601BA169D01B516A401B016AB01AB16B201A616BA01A216C0019C16C7019716CF019216D6018D16DD018816E4018316EB017E16F2017916F901741600026E16070269160E02641615025F161C025916230254162A024E1631024916390244163F023E16470239164E02331655022D165C022716630222166A021C1671021616780210167F020A16860204168D02FF159402F9159C02F215A302EC15AA02E615B102E015B802DA15BF02D315C602CD15CD02C715D402C015DB02BB15E202B315E902AC15F102A615F802A015FF029815060391150D038B15140384151B037C152203761529036E1530036715370360153F035815460351154D034915540342155B033A156203331569032B157003231577031B157E03131585030B158C0303159403FB149A03F214A203EA14A903E114B003D814B703D014BE03C714C503BD14CC03B414D303AB14DB03A214E2039814E9038F14F0038514F7037C14FE037114050467140C045D14130453141A04481422043E14290432143004281437041D143E041214450405144C04FA135304EE135A04E3136204D6136904CA137004BD137704B0137E04A313850496138C04881393047B139A046C13A2045E13A9044F13B0044013B7043113BE042113C5041113CC040213D304F012DB04DF12E204CE12E904BC12F004AA12F7049712FE048412050571120C055C12140548121B05331222051C12290506123005EF113705D7113E05BE114605A5114D058A1154056F115B05541162053611690519117005F9107705D9107F05B710860594108D056F10940549109B052110A205F90FA905CD0FB005A00FB705700FBF053E0FC605090FCD05D20ED405970EDB05590EE205170EE905D20DF005880DF7053A0DFF05E50C06068A0C0D062A0C1406C10B1B06510B2206D70A2A06520A3106C009380621093F0671084606AD074D06D1065406DA055B06C004630673036A06B9017206AE0077062D00790628007906250079062300790622007906220079062100790620007906200079062000790620007906200079061F007906200079061F0079061F007A061E007A061E007A061F007A061E007A061E007A061E007A06</t>
  </si>
  <si>
    <t>A7170D00A5171100A21718009F171F009A17280096173000921738008E1740008B17470087174F00831757007F175E007B17660078176E007317760070177D006B17850067178D00631795005F179C005B17A4005717AC005317B4004E17BC004A17C3004617CB004217D3003E17DB003A17E3003517EB003117F2002C17FA002817020124170A011F1712011B171A0117172201121729010E1731010A1739010517410100174901FB165101F7165901F3166101ED166901E9167001E5167801E0168001DB168801D7169001D2169801CC16A001C816A801C316B001BE16B801B916C001B516C701AF16CF01AB16D701A516DF01A016E7019B16EF019616F7019116FF018C16070287160F02821617027C161F027716260272162E026C16360267163E02611646025C164E025616560251165E024C16660246166E02401676023A167E02351686022F168E022A16960224169E021E16A5021816AD021216B5020C16BD020616C5020016CD02FA15D502F415DD02EE15E502E815ED02E115F502DB15FD02D4150503CE150D03C8151503C1151D03BA152503B3152D03AD153403A6153C039F15440398154C03921554038B155C03831564037C156C03751574036E157C03671584035F158C035815940350159C034915A4034115AC033915B4033215BC032A15C4032115CC031A15D4031215DB030915E4030115EC03F914F403F014FC03E8140304DF140B04D6141304CD141B04C4142304BB142B04B2143304A9143B04A014430496144B048C14530482145B04791463046F146B04641473045A147B045014830445148B043A1493042F149B042414A3041914AB040E14B3040214BB04F613C304EA13CB04DF13D304D213DB04C513E304B913EB04AC13F3049E13FB049113030583130B057513130567131B05591323054A132B053B1333052B133B051C1343050C134B05FC125305EA125B05DA126305C8126B05B6127305A4127B05911283057D128B056A12930555129B054012A3052A12AB051512B305FE11BB05E711C305CF11CB05B611D3059C11DB058111E3056511EB054911F3052C11FB050D110306EE100B06CD101306AA101B068710230661102B063A10330612103B06E70F4306BB0F4B068C0F53065B0F5B06280F6306F10E6B06B80E73067B0E7B063B0E8306F70D8B06AE0D9306600D9B060E0DA306B50CAB06550CB306EF0BBB06810BC306080BCB06840AD306F509DB065809E306AA08EB06E707F3060F07FB061A06030707050B07C603130701021D07E7002307330026072C002607290026072700260726002607250026072500260724002607240026072400260723002607230026072300260723002607220026072200260722002607220026072200260722002607220026072200260721002607210026072100260721002607</t>
  </si>
  <si>
    <t>29170D00271710002417160021171C001C17240019172B0015173100111738000E173E000A17450006174B0002175200FF165900FB165F00F7166600F4166C00F0167300EC167A00E8168000E4168700E0168D00DD169400D9169B00D516A100D116A800CD16AF00C916B600C516BC00C016C300BD16CA00B816D000B516D700B116DE00AC16E400A816EB00A416F200A016F9009B16FF009716060193160D018F1614018A161A0186162101811628017D162E017916350174163C01701643016B16490167165001621657015E165E015A16640155166B01501672014B16790147167F01421686013D168D013816940134169A012F16A1012A16A8012516AF012116B6011B16BC011716C3011116CA010C16D0010716D7010216DE01FD15E501F815EC01F315F201EE15F901E9150002E4150702DE150D02D8151402D3151B02CD152202C8152902C3152F02BD153602B8153D02B2154302AC154A02A6155102A11558029B155F029615650290156C028A15730284157A027E1580027815870272158E026B15950265159C025F15A3025915A9025215B0024C15B7024515BE023F15C4023915CB023215D2022C15D9022515DF021E15E6021715ED021015F4020915FB0202150203FB140803F4140F03ED141603E6141D03DE142303D7142A03CF143103C8143803C0143F03B8144603B0144C03A8145303A0145A03991461039014670388146E038014750377147C036F14830366148A035D149003551497034C149E034314A5033A14AC033014B2032714B9031D14C0031414C7030A14CD03FF13D403F613DB03EB13E203E113E903D613F003CB13F603C113FD03B6130404AB130B049F1312049413190488131F047D13260470132D046413340457133B044B1341043E13480431134F042313560415135D0407136404F9126A04EB127104DC127804CD127F04BD128604AD128D049D1293048D129A047C12A1046A12A8045912AE044712B5043412BC042012C3040E12CA04F911D104E511D804D011DE04BA11E504A311EC048C11F3047411FA045B1100054211070528110E050D111505F0101C05D3102305B5102A05951031057410370552103E052F1045050A104C05E30F5305BB0F5A05900F6005640F6705350F6E05050F7505D10E7C059B0E8205610E8905240E9005E30D97059F0D9E05550DA505070DAB05B20CB205580CB905F60BC0058C0BC705190BCD059C0AD405110ADB057909E205CF08E9051208F0053D07F6054A06FD0534050406EF030B06240213060C0118062D001B0626001B0623001B0621001B0620001B0620001B061F001B061F001B061E001B061E001B061E001B061E001B061E001B061D001B061D001B061D001B061D001B061C001B061D001B061D001B061C001B061C001B061C001B061C001B061C001B061C001B06</t>
  </si>
  <si>
    <t>3B170D00391710003617160033171C002E1723002B172A00271730002317370020173D001C17430018174A0015175000111757000D175D000A17640006176A0002177100FE167700FA167D00F6168400F2168A00EF169100EA169700E6169E00E316A400DF16AB00DB16B100D716B800D316BE00CF16C500CB16CB00C616D200C216D800BE16DF00BA16E600B616EC00B216F300AE16F900A9160001A5160601A1160D019C16130198161A01941620018F1627018B162E018716340182163B017E1641017A16480175164F01701655016B165C0167166201621669015E166F015916760154167C01501683014B168A0146169001411697013C169D013816A4013316AB012E16B1012916B8012416BE011F16C5011A16CC011516D2011016D9010A16E0010516E6010016EC01FB15F301F515FA01F1150002EC150702E6150E02E0151402DB151B02D5152102D0152802CB152E02C5153502BF153C02BA154202B4154902AE155002A8155602A2155D029C15630297156A02911571028B15770285157E027E15850278158B02721592026C15990265159F025F15A6025915AC025215B3024C15BA024515C0023E15C7023815CD023115D4022A15DA022315E1021C15E8021615EE020E15F5020715FC0200150203F9140903F1141003EA141603E3141D03DB142303D3142A03CC143103C3143703BC143E03B4144503AC144B03A41452039B14590393145F038A14660382146C037914730371147A03681480035F14870356148E034D14940344149B033A14A1033114A8032714AF031D14B5031414BC030914C303FF13C903F513D003EA13D703E013DD03D413E403CA13EA03BF13F103B413F803A813FE039C13050490130C0484131204781319046C1320045F13260452132D044513340437133A04291341041C1347040D134E04FF125504F0125B04E1126204D2126904C2126F04B2127604A1127D04911283047F128A046E1291045C12970449129E043712A5042312AB040F12B204FA11B904E511BF04D011C604B911CD04A211D3048B11DA047211E1045811E7043E11EE042311F5040711FB04EB100205CC100905AD100F058D1016056A101D054710230523102A05FC0F3105D50F3705AA0F3E057F0F4505510F4B05200F5205ED0E5905B80E5F057E0E6605420E6D05020E7305BF0D7A05760D8005280D8705D50C8E057C0C94051A0C9B05B20BA205400BA805C50AAF053D0AB605A609BC05FF08C3054408CA057307D0058406D7057305DE053304E4058402EC053501F2052F00F5052600F5052300F5052100F5052000F5051F00F5051F00F5051E00F5051E00F5051E00F5051D00F5051D00F5051D00F5051D00F5051C00F5051C00F5051C00F5051C00F5051C00F5051C00F5051C00F5051C00F5051C00F5051C00F5051C00F5051B00F505</t>
  </si>
  <si>
    <t>21170D001F1711001C17170019171D001517250011172D000E1734000A173B000617420002174900FE165000FB165700F7165D00F3166400EF166B00EB167300E8167A00E4168100E0168800DC168F00D8169600D4169D00D016A400CC16AB00C816B200C416B900C016C100BC16C800B816CF00B416D600B016DD00AC16E400A816EB00A416F2009F16FA009B1601019716080192160F018F1616018A161D018516240181162B017D16320179163A01741641016F1648016B164F016716560162165D015D16650159166C015516730150167A014B16810147168801421690013D16970138169E013416A5012F16AC012A16B4012516BB012116C2011B16C9011716D0011216D7010D16DF010816E6010216ED01FD15F401F915FB01F3150302EE150A02E9151102E4151802DE151F02D9152602D4152E02CF153502C9153C02C4154302BE154B02B9155202B3155902AD156002A8156702A2156F029C15760297157D02911584028B158B02851592027F159A027915A1027315A8026D15B0026715B7026115BE025B15C5025415CC024E15D3024815DB024115E2023B15E9023515F0022E15F8022815FF02211506031A150D03141514030C151C0306152303FF142A03F8143103F1143803E9144003E2144703DB144E03D3145503CC145D03C4146403BD146B03B5147203AE147903A61481039E14880396148F038E14960386149E037E14A5037514AC036D14B3036414BB035C14C2035314C9034A14D0034214D7033814DF032F14E6032614ED031C14F4031314FC0309140304FF130A04F6131104EC131804E1132004D7132704CC132E04C2133604B7133D04AC134404A1134B04961353048B135A047F1361047313680467136F045B1377044F137E044213850435138D04281394041B139B040D13A204FF12A904F212B104E312B804D412BF04C512C704B612CE04A712D5049612DC048612E4047512EB046412F2045312F904411200052F1208051C120F0509121605F5111E05E1112505CB112C05B6113405A1113B0589114205721149055A1150054111580527115F050D116605F1106E05D5107505B7107C059810830578108B0558109205351099051010A005EB0FA805C40FAF059B0FB605700FBD05430FC505140FCC05E20ED305AD0EDB05750EE2053A0EE905FC0DF005BB0DF705730DFF05280D0606D70C0D06800C1506220C1C06BD0B23064D0B2A06D60A3206510A3906BF0940061C09470668084F069B075606B4065D06AC0564067A046C06F602740660017B0637007F062B007F0626007F0624007F0623007F0622007F0622007F0621007F0621007F0620007F0620007F0620007F0620007F061F007F061F007F061F007F061F007F061F007F061E007F061E007F061E007F061E007F061E007F061E007F061E007F061E007F06</t>
  </si>
  <si>
    <t>44170D00421711003F1717003B171D003717250033172D002F1734002C173B002817420024174900201750001D17570019175E001517640011176C000E1773000A177A000617810002178800FE168F00FA169600F6169D00F216A400EE16AB00EA16B200E616B900E216C100DE16C800DA16CF00D616D600D216DD00CD16E400C916EB00C516F200C016F900BC160101B8160801B4160F01B0161601AB161D01A7162401A3162B019E1633019A163A0195164101911648018C164F018816560183165D017F1665017A166C017616730170167A016C16810167168801631690015E16970159169E015416A5015016AC014B16B4014616BB014116C2013C16C9013716D0013216D7012D16DF012816E6012316ED011E16F4011916FB01141603020E160A020916110204161802FF151F02F9152602F3152E02EE153502E9153C02E4154302DE154B02D9155202D3155902CD156002C8156702C2156F02BC157602B7157D02B1158402AB158B02A51593029F159A029915A1029315A8028D15B0028715B7028015BE027A15C5027415CC026D15D3026715DB026115E2025A15E9025415F1024D15F8024615FF024015060339150D03321514032B151C03241523031D152A03161531030F1539030815400301154703F9144E03F2145603EB145D03E3146403DB146B03D4147203CC147A03C4148103BC148803B4148F03AC149603A4149E039C14A5039314AC038B14B3038214BB037914C2037114C9036814D0035F14D7035614DF034D14E6034414ED033A14F4033114FC03271403041D140A041314110409141904FF132004F4132704EA132E04DF133604D4133D04C9134404BE134B04B4135304A8135A049C1361049013680484136F04781377046C137E045F13850452138D044413940437139B042A13A2041C13A9040D13B104FF12B804F012BF04E112C704D212CE04C312D504B312DD04A312E4049212EB048112F2046F12F9045E1200054B12080538120F052512160511121E05FC112505E8112C05D3113305BC113B05A61142058E114905761150055D11580543115F05281166050D116E05F0107505D3107C05B510830594108B0573109205501099052D10A0050710A805E00FAF05B60FB6058C0FBD055F0FC5052F0FCC05FD0ED305C90EDB05910EE205570EE905180EF005D60DF7058F0DFF05430D0606F10C0D069A0C15063A0C1C06D40B2306640B2A06E90A3206630A3906CF094006290947066E084F069C075606AE065D069E0564065F046C06BF02740640017B0633007E062A007E0626007E0624007E0623007E0622007E0622007E0621007E0621007E0620007E0620007E0620007E0620007E061F007E061F007E061F007E061F007E061F007E061F007E061F007E061F007E061E007E061E007E061E007E061E007E061E007E06</t>
  </si>
  <si>
    <t>41170D00401712003D1719003917220035172C00301735002C173D002817460024174F00211758001D176000191769001517710011177A000D17830009178C000517940001179D00FD16A500F916AF00F516B700F116C000EC16C900E816D200E416DA00E016E300DC16EC00D816F500D316FE00CF160601CA160F01C6161801C2162101BE162901B9163201B5163B01B0164401AC164D01A7165601A3165E019E1667019A16700195167901901682018C168B018716930183169C017E16A5017A16AE017416B7017016C0016B16C9016616D1016116DA015C16E3015816EC015316F5014E16FE0149160702441610023F1618023A16210235162A022F1633022A163C022616450221164E021B16570216165F02101668020B16710206167A0200168302FB158C02F6159502F0159E02EB15A702E515B002DF15B802DA15C102D515CA02CE15D302C915DC02C415E502BD15EE02B815F702B2150003AC150803A6151103A0151A039A15230394152C038E15350388153E03821547037B154F03751558036F15610368156A03621573035B157C03541585034D158E03471597034015A0033A15A9033315B2032C15BB032515C4031E15CC031715D5031015DE030915E7030115F003FA14F903F3140204EC140B04E4141404DC141D04D5142604CD142F04C5143804BD144004B5144904AD145204A5145B049D14640495146D048C14760484147F047B148804731491046A149A046114A3045814AC044F14B5044614BE043D14C7043314D0042A14D8042014E1041614EA040D14F3040214FC04F8130505EE130E05E4131705D9132005CE132905C4133205B9133B05AE134405A2134D05971356058B135F057F1368057313710567137A055B1383054E138C054113950534139E052713A6051813AF050B13B805FD12C205EF12CA05E012D305D112DC05C212E505B212EE05A312F70592120006821209067112120660121B064E1224063C122D062912360616123F0603124806EF115106DA115A06C5116306AF116C069911750682117E066A11870652119006381199061F11A2060411AB06E810B406CA10BD06AD10C6068E10CF066D10D8064C10E1062910EA060410F206DF0FFB06B60F04078D0F0D07620F1607340F1F07030F2907D10E31079C0E3A07640E4307280E4C07E80D5507A50D5E075C0D67070F0D7007BD0C7907630C8207030C8B079B0B9407290B9D07AD0AA607230AAF078B09B807E208C1072308CA074B07D3075706DC073C05E507F403EE072B02F907E100000838000208310002082D0002082C0002082B0002082A0002082900020829000208290002082800020828000208280002082700020827000208270002082700020827000208260002082600020826000208260002082600020826000208260002082500020826000208</t>
  </si>
  <si>
    <t>64170D00621712005F171A005B17220056172D00521736004E173F004A1748004617510043175A003F1763003B176B003717740033177D002E1786002A178F00261798002217A1001E17AA001917B3001617BC001117C5000E17CE000917D7000517E0000017E900FC16F200F816FB00F3160401EF160E01EB161601E6161F01E2162801DE163101D9163B01D5164401D0164D01CB165601C7165F01C2166801BE167101B9167A01B5168301B0168C01AB169501A7169F01A216A8019D16B1019816BA019416C3018F16CC018A16D5018516DE018016E7017C16F0017616F901711603026C160C026716150262161E025D16270258163002531639024E16420249164C02441655023E165E0239166702341670022E1679022916820224168B021E16940219169E021416A7020E16B0020816B9020216C202FD15CB02F715D502F115DE02EC15E702E615F002E015F902DA150203D4150B03CF151503C8151E03C3152703BC153003B7153903B0154203A9154B03A41554039D155E0397156703911570038A157903841582037D158B037615950370159E036915A7036315B0035C15B9035515C3034E15CC034715D5034015DE033915E7033215F0032B15F903231503041C150C04151515040D151E0406152704FE143104F7143A04EF144304E7144C04DF145504D7145E04D0146704C7147104BF147A04B7148304AE148C04A61495049E149F049514A8048C14B1048314BA047A14C3047114CD046814D6045F14DF045514E8044C14F1044314FB04391404052F140D05251416051B141F051114290506143205FC133B05F1134405E7134E05DC135705D0136005C6136905BA137205AF137B05A313850597138E058B1397057F13A0057213AA056513B3055913BC054B13C5053D13CE053013D7052213E1051413EA050613F305F712FC05E8120606D8120F06C9121806B9122106A9122B069912340687123D067612460664124F0652125906401262062C126B061912740605127D06F0118706DB119006C5119906AF11A2069711AC068011B5066711BE064E11C7063411D1061911DA06FC10E306E010EC06C210F606A210FF0681100807601011073D101A0719102407F20F2D07CA0F3607A00F3F07750F4907470F5207170F5B07E40E6407AF0E6D07750E7707390E8007F90D8907B50D92076C0D9C071F0DA507CB0CAE07710CB7070F0CC107A60BCA07320BD307B40ADC07290AE6078F09EF07E308F8072108010846070B084E0614082E051D08DE032608FF013208C800380839003A0832003B082F003A082D003A082C003B082C003A082B003A082A003A082A003A0829003A0829003A0829003A0828003A0828003A0828003A0828003A0828003A0828003A0828003A0827003A0827003A0827003A0827003A0827003A0827003A0827003A08</t>
  </si>
  <si>
    <t>FE160E00FC161200F9161A00F5162200F1162C00ED163600E9163F00E6164700E2165000DE165900DA166200D6166B00D2167300CD167C00CA168500C6168D00C2169600BE169F00BA16A800B616B100B216BA00AD16C300AA16CC00A516D400A216DD009D16E6009816EF009416F800901601018C160A018716130183161C017F1625017B162E0176163701711640016D1648016916520164165A01601663015B166C015716750152167E014E16870149169001451699014016A2013B16AB013616B4013216BD012D16C6012816CF012416D8011F16E1011A16EA011516F3011016FC010B16050206160E0201161702FD152002F7152902F2153202EE153B02E8154402E2154D02DE155602D8155F02D3156802CE157102C9157A02C3158302BE158C02B9159502B3159E02AD15A702A815B002A315B9029D15C2029815CB029215D4028D15DD028715E6028115EF027B15F802751501036F150A036915130363151C035E15250358152E03511537034B154003451549033F15520339155B03331564032C156E03261576031F157F0319158803121592030C159A030515A303FF14AD03F814B603F114BF03EA14C803E314D103DC14DA03D514E303CE14EC03C714F503BF14FE03B8140704B1141004AA141904A21422049B142B04931434048B143D04831446047B144F04741458046B14620464146A045C14740453147D044B14860443148F043A1498043114A1042914AA042014B3041714BC040E14C5040414CE04FB13D704F213E004E913E904DF13F304D513FB04CB130505C1130E05B7131705AD132005A3132905981332058E133B058313440577134D056C13560561135F05561369054A1372053E137B053213840526138D05191396050D139F050013A805F312B105E512BA05D812C305CA12CC05BC12D505AE12DF059F12E8059112F1058112FA057212030662120C065112150641121E06311227061F1231060D123A06FB114306E9114C06D6115506C2115E06AF1167069A117006851179066E11820658118B06411194062A119E061111A706F810B006DE10B906C310C206A710CB068A10D4066C10DD064D10E6062D10EF060B10F906E80F0207C30F0B079D0F1407750F1D074B0F26071F0F2F07F20E3807C10E42078E0E4B07580E5407200E5D07E30D6607A30D6F075E0D7807150D8107C70C8A07720C9407180C9D07B50BA607490BAF07D40AB807540AC107C609CA072909D3077808DC07B107E607CF06EF07CD05F807A204010839030A087B01140846001A0835001A0830001A082D001A082C001A082C001A082A001A082A001A082A001A0829001A0829001A0828001A0828001A0828001A0828001A0828001A0828001A0827001A0827001A0827001A0827001A0827001A0827001A0826001A0826001A0826001A0826001A08</t>
  </si>
  <si>
    <t>29170D002617120023171A00201723001B172D0017173700131740000F1749000C17520007175C0004176400FF166E00FB167700F7168000F3168900EF169200EB169B00E816A400E316AE00DF16B700DB16C000D716C900D316D200CE16DC00C916E500C616EE00C116F700BD160101B9160A01B5161301B0161C01AC162501A8162F01A31638019F1641019A164A019616540191165D018D16660188166F01831679017F1682017B168B017616950171169E016C16A7016716B0016316BA015E16C3015A16CC015516D6015016DF014B16E8014716F2014116FB013C16040237160D02321617022D16200228162902231633021F163C021916450214164F020F1658020A16610204166A02FF157402FA157D02F5158702F0159002EA159902E515A202DF15AC02DA15B502D415BE02CF15C802C915D102C415DA02BE15E402B815ED02B215F602AD150003A7150903A11512039B151C03951525038F152F0389153803831541037D154B037715540371155D036B156603651570035E1579035815830351158C034B15950345159F033E15A8033815B1033115BB032A15C4032315CD031C15D7031615E0030F15E9030815F3030115FC03FA140504F2140F04EB141804E4142204DD142B04D5143404CE143E04C6144704BF145104B7145A04AF146304A8146C04A014760498147F048F148904881492047F149B047714A5046F14AE046614B8045D14C1045514CA044C14D4044414DD043A14E6043114F0042814F9041F14030516140C050D14160502141F05F9132805EF133205E5133B05DB134505D0134E05C6135805BB136105B1136A05A61374059B137D059013860585139005791399056D13A3056213AC055613B5054A13BF053D13C8053013D2052413DB051613E4050913EE05FC12F705EE120106E0120A06D2121406C3121D06B4122606A5123006961239068612430676124C066612550654125F06431268063212720620127B060D128406FA118E06E7119706D411A106BF11AA06AA11B3069411BD067E11C6066711D0065011D9063811E3061F11EC060511F506EA10FF06CF100807B210120794101B077610250756102E073510380712104107EE0F4A07C80F5407A10F5D07780F67074D0F70071F0F7907F00E8307BE0E8C078A0E9607520E9F07160EA907D80DB207940DBC074D0DC507010DCE07AE0CD807550CE107F50BEB078D0BF4071C0BFE079F0A0708160A10087F091A08D508230816082D083C0736084406400828054908DB03530804025E08C30065083A00670833006708300067082E0067082D0067082C0067082C0067082C0067082B0067082A0067082A0067082A0067082A00670829006708290067082900670829006708280067082800670828006708280067082800670828006708280067082800670827006708</t>
  </si>
  <si>
    <t>11170D000F1712000D1719000917210005172B0000173500FC163D00F9164600F5164E00F1165700ED165F00E9166800E5167000E1167900DD168100D9168A00D5169300D1169B00CD16A400C916AD00C516B500C116BE00BD16C600B916CF00B516D800B116E000AD16E900A816F200A316FA009F1603019B160C019616140192161D018E1626018A162E0185163701811640017C1648017816510174165A016F1663016B166B016616740161167D015D16860158168E01541697014F16A0014A16A9014616B1014116BA013C16C3013716CC013216D4012E16DD012916E6012416EF011F16F7011A16000215160902101612020B161A020616230201162C02FC153502F7153D02F1154602EC154F02E8155802E2156002DD156902D7157202D2157B02CD158302C7158C02C2159502BD159E02B715A602B115AF02AB15B802A615C102A015CA029B15D2029515DB028F15E4028915ED028415F6027E15FE0278150703721510036C1519036615210360152A035A15330353153C034D15450347154D03411556033A155F03341568032D15700327157903201582031A158B03131594030C159D030615A503FF14AE03F814B703F114C003EA14C803E314D103DC14DA03D414E303CD14EC03C614F403BE14FD03B7140604AF140F04A8141804A0142104981429049014320489143B048014440479144D047114560468145E0460146704581470044F147904471482043E148B04351493042C149C042314A5041A14AE041114B7040714BF04FE13C804F513D104EB13DA04E113E304D713EC04CD13F404C313FD04B9130605AE130F05A3131805991321058E1329058313320577133B056C13440561134D055513550549135E053C1367053113700524137905171382050A138B05FD129405F0129C05E112A505D412AE05C612B705B712C005A912C9059912D1058A12DA057A12E3056B12EC055A12F5054A12FE053912070627120F061512180603122106F0112A06DC113306C9113C06B41145069F114D068A11560674115F065D116806461171062E117A0615118306FB108B06E0109406C5109D06A810A6068B10AF066C10B8064C10C1062B10C9060810D206E40FDB06C00FE406980FED066F0FF606440FFF06180F0707E80E1007B60E1907810E2207490E2B070F0E3407D00D3D078D0D4607460D4E07F90C5707A70C60074F0C6907F00B7207880B7B07170B83079C0A8D07140A95077C099E07D408A7071708B0074107B9074D06C2073505CB07EB03D4072002DE07D800E5073700E7073100E7072D00E7072C00E7072A00E7072A00E7072900E7072800E7072800E7072800E7072800E7072700E7072700E7072700E7072700E7072600E7072600E7072600E7072600E7072600E7072600E8072600E8072600E7072500E7072500E7072500E707</t>
  </si>
  <si>
    <t>2F170D002D1712002A171A002617230022172D001E1737001917400016174900121752000E175C000A17650006176E0002177700FE168000FA168900F6169200F1169C00ED16A500EA16AE00E516B700E116C000DD16CA00D916D300D516DC00D016E500CC16EF00C716F800C3160101BF160A01BB161401B7161D01B2162601AE162F01AA163901A5164201A1164B019C16550197165E01931667018F1670018A167A018516830181168D017C16960178169F017316A9016E16B2016916BB016516C4016016CE015B16D7015616E0015216EA014C16F3014816FC01431606023E160F0239161802341622022F162B022A16340225163E02201647021B16500215165A02101663020B166C020616760201167F02FB158902F6159202F1159B02EB15A502E615AE02E015B702DB15C102D515CA02D015D302CA15DD02C415E602BE15F002B915F902B3150203AD150C03A7151503A2151E039C1528039615310390153A038A15440384154D037D15570377156003711569036B15730365157C035E15860358158F03511598034B15A2034415AB033E15B4033715BE033015C7032A15D1032315DA031B15E3031515ED030E15F6030715000400150904F9141204F1141C04EA142504E3142F04DB143804D4144204CC144B04C4145404BD145E04B5146704AD147004A5147A049E14830495148D048D1496048414A0047C14A9047414B2046C14BC046214C5045A14CF045114D8044914E1044014EB043614F4042D14FE04241407051A14110511141A0507142305FD132D05F3133605E9134005DF134905D4135305CA135C05BF136505B5136F05A91378059F13820593138B05881394057D139E057013A8056513B1055913BA054C13C4054013CD053313D7052613E0051813EA050B13F305FD12FC05EF120606E1120F06D2121906C4122206B4122C06A512350696123F06861248067512520665125B065312640642126E06301277061E1281060B128A06F7119406E4119D06D011A706BB11B006A511B9068F11C3067911CC066111D6064A11DF063011E9061711F206FC10FC06E1100507C5100F07A71018078910220769102B074910340726103E0703104707DD0F5107B70F5A078E0F6407640F6D07380F7707090F8007D80E8A07A40E93076E0E9D07340EA607F80DB007B60DB907710DC207270DCC07D90CD507840CDF07290CE807C50BF2075B0BFB07E60A0508660A0E08D90918083C0921088E082A08C9073408EC063E08F0054708CB04510874035A08AC0165086C006C0837006D0832006D082F006D082D006D082D006D082C006D082B006D082B006D082A006D082A006D082A006D082A006D0829006D0829006D0829006D0829006D0828006D0828006D0828006D0828006D0828006D0828006D0828006D0828006D0828006D0827006D08</t>
  </si>
  <si>
    <t>02170D00FF161200FC161A00F9162200F4162D00F0163600EC164000E8164800E4165100E1165A00DC166300D9166C00D5167500D1167E00CD168700C9169000C5169900C116A200BD16AB00B916B400B516BD00B116C600AC16D000A916D900A416E200A016EB009C16F4009716FD00931606018F160F018B1618018616210182162B017E16340179163D017516460170164F016C1658016716610163166A015E1674015A167D015516860151168F014C1698014816A1014316AA013E16B4013916BD013516C6013016CF012C16D8012716E1012216EA011D16F4011816FD01141606020E160F020916180205162202FF152B02FB153402F5153D02F1154602EB155002E6155902E1156202DB156B02D7157402D1157E02CC158702C6159002C2159902BC15A202B715AB02B115B502AB15BE02A615C702A015D0029B15DA029515E3029015EC028A15F5028515FE027F1507037915110373151A036D15230367152C03611536035B153F03551548034F15510349155A03431564033C156D033615760330157F032A158903231592031D159B031615A4031015AD030915B6030215C003FB14C903F514D203EE14DB03E714E503E014EE03D914F703D2140104CB140A04C4141304BC141C04B5142504AE142F04A61438049E14410497144A048F14540487145D048014660478146F0470147904671482045F148B04571494044F149E044714A7043E14B0043514B9042D14C3042414CC041B14D5041214DE040914E804FF13F104F613FA04ED130305E3130D05DA131605D0131F05C6132805BC133205B2133B05A71344059D134E0592135705881360057D1369057113730566137C055B13850550138F05441398053713A1052B13AA051F13B4051313BD050513C605F812CF05EC12D905DE12E205D012EB05C212F405B412FE05A61207069712100688121A067912230669122C065912350648123F06381248062612510615125B0603126406F1116D06DE117606CB118006B6118906A21192068D119C067811A5066211AE064B11B8063311C1061C11CA060211D306EA10DD06CF10E606B310EF069710F906791002075B100B073B10150719101E07F80F2707D40F3007AF0F3A07870F43075F0F4C07340F5507080F5F07D90E6807A70E7107730E7B073C0E8407020E8D07C40D9707840DA0073E0DA907F30CB307A30CBC074D0CC507F10BCE078C0BD8071F0BE107A80AEA07250AF4079509FD07F40806084208100877071908920622088D052B0860043508EC023F084901490840004D0835004D0831004E082E004E082D004E082C004E082C004E082B004E082A004E082A004E082A004E0829004E0829004E0829004E0828004E0828004E0828004E0828004E0828004E0828004E0828004E0828004E0827004E0827004E0827004E0827004E08</t>
  </si>
  <si>
    <t>F8160D00F6161200F3161A00EF162300EB162D00E6163700E2164000DF164900DB165200D7165B00D3166400CF166E00CB167700C7168000C3168900BF169200BB169B00B716A400B316AE00AF16B700AB16C000A716C900A316D2009E16DC009A16E5009616EE009216F7008E16000189160A018516130181161C017C16250178162F01741638016F1641016B164A016616540162165D015D16660159166F0154167901501682014B168B014716950142169E013D16A7013916B0013416BA013016C3012A16CC012616D6012116DF011D16E8011716F1011216FB010E16040209160D0204161702FF152002FA152902F5153302F0153C02EB154502E6154E02E0155802DB156102D6156A02D1157402CC157D02C6158702C1159002BC159902B715A302B115AC02AC15B502A615BE02A115C8029B15D1029615DA029015E4028A15ED028515F6027F15000379150903731512036E151C036815250362152E035C1538035615410350154A034A15540343155D033E15660337157003311579032B15820324158C031E15950318159F031115A8030A15B1030415BB03FD14C403F714CD03F014D703E914E003E314E903DB14F303D414FC03CD140604C6140F04BF141804B7142204B0142B04A9143404A2143E049A144704931450048B145A04831463047B146C04741476046C147F04631489045B14920453149B044B14A5044314AE043A14B8043214C1042914CA042014D4041814DD040E14E6040514F004FC13F904F3130305EA130C05E0131505D6131F05CD132805C3133205B9133B05AF134505A4134E059A1357059013610585136A057B1373056F137D0564138605591390054E1399054213A2053613AC052A13B5051E13BF051113C8050513D105F812DB05EB12E405DE12EE05D012F705C2120106B4120A06A612130697121D0688122606791230066A123906591243064A124C063912550628125F061712680606127206F3117B06E1118406CE118E06BA119706A611A0069211AA067D11B3066711BD065111C6063911D0062211D9060A11E206F110EC06D710F506BC10FF06A01008078310120765101B074710250726102E0705103807E20F4107BD0F4A07980F5407710F5D07470F67071B0F7007EE0E7907BE0E83078B0E8C07560E96071E0E9F07E30DA907A40DB207610DBB07190DC507CC0CCE077A0CD807210CE107C30BEB075B0BF407EA0AFD076F0A0708E809100852091A08AC082308F1072D081E0736082E0640081D054908DE03520827025E08DB0065083B00680834006808300068082E0068082D0068082C0068082C0068082B0068082B0068082A0068082A0068082A0068082A00680829006808290068082900680829006808290068082800680828006808280068082800680828006808280068082800680828006808</t>
  </si>
  <si>
    <t>FD160D00FB161200F8161A00F5162300F0162E00EC163700E8164100E4164A00E0165300DC165C00D8166600D5166F00D0167800CC168100C8168A00C4169400C0169D00BC16A600B816AF00B416B900B016C200AC16CB00A816D400A316DE009F16E7009B16F0009716FA00921603018F160C018A16160185161F01811629017D16320179163B017416450170164E016B1657016716610162166A015D16730159167D015516860150168F014C1699014716A2014216AC013D16B5013916BE013416C8012F16D1012B16DB012616E4012116ED011C16F7011716000212160A020E16130208161C0203162602FF152F02FA153802F5154202F0154B02EB155502E6155E02E0156702DB157102D6157A02D1158402CB158D02C6159602C015A002BB15A902B615B302B015BC02AA15C602A515CF02A015D9029A15E2029515EC028F15F5028915FE02831508037D15110378151B03721524036C152E0366153703601541035A154A03541553034E155D0348156603411570033C157903361583032F158C032915950322159F031C15A8031615B2030F15BB030815C5030215CE03FB14D803F414E103ED14EB03E714F403DF14FD03D8140704D2141004CA141A04C3142304BC142D04B4143604AD144004A61449049E14530497145C048F14660487146F04801479047814820470148C04681495045F149F045714A8044F14B1044714BB043E14C4043614CE042D14D7042414E1041C14EA041214F4040A14FD0400140705F7131005EE131A05E4132305DB132D05D1133605C7134005BD134905B3135305A9135C059E13660593136F05891379057F13820573138C05681395055D139F055113A8054613B2053A13BB052E13C5052213CE051413D8050913E105FC12EB05EF12F405E112FE05D4120706C6121106B8121B06AA1224069B122D068C1237067D1240066E124A065E1254064E125D063D1267062C1270061B12790609128306F7118C06E5119606D211A006BE11A906AA11B3069511BC068111C6066B11CF065511D9063E11E2062611EC060E11F506F510FF06DA100807BF101207A3101B078710250769102E07491038072A10420708104B07E50F5507C00F5E079B0F6807740F7107490F7B071E0F8407F10E8E07C10E97078E0EA107590EAB07210EB407E50DBE07A60DC707630DD1071B0DDA07CE0CE4077C0CED07240CF707C40B00085D0B0A08ED0A1308720A1D08EC09260856093008B1083908F707430827074D083A0656082B056008F203690851027408E7007D083D00800834008008310080082F0080082D0080082D0080082C0080082C0080082B0080082B0080082B0080082A0080082A0080082A0080082A0080082900800829008008290080082900800829008008290080082800800828008008280080082800800828008008</t>
  </si>
  <si>
    <t>70170D006F1712006B171A006817220063172D005F1736005B173F0057174800531751004F175A004B17620047176B00431774003F177D003B17860037178F00331798002E17A1002A17AA002617B3002217BC001E17C5001A17CE001617D7001117E0000D17E9000917F2000417FB0000170401FC160D01F7161601F3161F01EE162801EA163101E6163B01E1164301DD164D01D8165601D4165F01CF166801CA167101C6167A01C1168301BC168C01B8169501B3169E01AE16A801AA16B001A516BA01A016C3019B16CC019616D5019116DE018D16E7018816F0018316F9017E16030279160C02741615026E161E0269162702641630025F1639025A16420255164B02501655024B165E0245166702401670023A1679023516820230168B022A16940225169E021F16A7021A16B0021416B9020E16C2020916CB020316D402FE15DE02F815E702F215F002ED15F902E6150203E0150B03DB151403D5151D03CF152703C8153003C2153903BC154203B6154B03AF155403A9155E03A31567039D157003961579039015820389158B03821595037C159E037515A7036F15B0036815B9036115C2035A15CC035215D5034C15DE034515E7033E15F0033615F9032F15020428150C042115150419151E04121527040A15310403153A04FB144304F3144C04EB145504E3145E04DB146704D3147104CB147A04C2148304BA148C04B2149504A9149F04A114A8049814B1048F14BA048614C3047D14CD047414D6046B14DF046114E8045814F1044E14FB04451404053B140D053114160527141F051C1429051214320507143B05FD134405F2134E05E7135705DC136005D0136905C5137205B9137B05AE138505A2138E05951397058A13A0057D13A9057013B3056313BC055613C5054813CE053A13D7052D13E1051E13EA050F13F3050113FC05F2120606E2120F06D2121806C3122106B2122A06A112340690123D067F1246066D124F065A1259064712620634126B06201274060C127D06F6118706E2119006CB119906B411A2069D11AC068511B5066C11BE065211C7063711D1061C11DA060011E306E210EC06C310F606A310FF0682100807601011073C101A0716102407EF0F2D07C70F36079C0F3F076F0F4907400F52070E0F5B07DA0E6407A30E6D07680E77072B0E8007EA0D8907A40D9207590D9C070B0DA507B60CAE075B0CB707F90BC107900BCA071D0BD3079F0ADC07170AE6078209EF07DD08F8072508010859070A087406140870051D0849042608E10230084F013A0841003F083500400830003F082E003F082D0040082C0040082B0040082A0040082A0040082A00400829004008290040082900400828004008280040082800400828004008280040082800400827004008270040082700400827004008260040082700400826004008</t>
  </si>
  <si>
    <t>3E170D003C171200391719003517210031172A002C17330028173B002417440021174C001D17540019175D001517650011176D000E1775000A177E000617860002178E00FD169700F9169F00F516A700F116B000ED16B800E916C100E516C900E016D200DC16DA00D816E200D416EB00CF16F300CB16FC00C7160401C2160C01BE161501BA161D01B6162601B1162E01AD163701A9163F01A41648019F1650019B1659019616610192166A018E16720189167A01841683017F168B017B16940176169C017116A5016C16AD016816B6016316BE015E16C7015916CF015416D8015016E0014B16E9014616F1014016FA013C16020237160B02321613022D161C022816240223162D021D16350218163E02121646020D164F020816570203166002FD156802F8157102F3157902ED158202E8158A02E2159302DC159B02D715A402D115AD02CC15B502C615BD02C015C602BA15CE02B515D702AE15E002A915E802A215F1029D15F9029615020391150A038B15130384151B037E15240378152C03711535036B153E03641546035E154E0358155703501560034A156803431571033D157903361582032F158A032915930321159B031A15A4031315AD030C15B5030615BE03FE14C603F714CF03EF14D703E714E003E014E803D814F103D114F903C9140204C1140B04B9141304B1141C04A9142404A1142D049914360490143E04871447047F144F04771458046D146004651469045C14710453147A044A14820441148B04371493042E149C042414A5041B14AD041014B6040714BE04FC13C704F213D004E813D804DD13E104D213E904C813F204BD13FB04B2130305A6130C059B1314058F131D058313260577132E056B1337055F133F055213480544135005381359052A1362051D136A050F13730501137B05F2128405E3128D05D5129505C5129E05B612A605A612AF059612B8058512C0057412C9056212D1055112DA053E12E2052C12EB051812F4050412FC05F0110506DB110D06C6111606B0111F069911270682113006691138065111410637114A061D11520602115B06E5106306C7106C06A810740689107D066810860645108E0622109706FD0FA006D50FA806AC0FB106820FBA06550FC206260FCB06F40ED306C00EDC06890EE5064E0EED06100EF606CE0DFE06880D07073E0D1007EE0C1807980C21073D0C2907D90B32076F0B3A07FA0A43077B0A4C07F009540757095D07AE086507F2076E071F07770733067F0723058807EC03910745029B07F800A2073800A6072F00A5072C00A6072A00A6072900A5072800A6072800A6072700A6072700A6072600A5072600A5072600A6072600A5072600A5072500A5072500A5072500A5072500A6072400A5072400A5072400A6072400A5072400A5072400A5072400A5072400A5072300A507</t>
  </si>
  <si>
    <t>38170D0036171000331716002F171C002B17240027172B0024173200201739001C173F001917460015174D00111754000E175A000A1761000617680002176E00FE167500FA167C00F7168300F3168A00EF169000EB169700E7169E00E316A500DF16AC00DB16B200D716B900D316C000CF16C700CA16CE00C616D500C216DB00BE16E200BA16E900B616F000B216F700AD16FE00A9160401A5160B01A01612019C16190198162001931627018F162E018B16350186163B01821642017E16490179165001741657016F165E016B16650166166C01621672015D167A0158168001541687014F168E014A16950146169C014116A3013B16AA013716B0013216B8012D16BE012816C5012316CC011E16D3011916DA011416E1010E16E8010A16EF010416F601FF15FD01FA150302F5150A02F0151102EB151802E5151F02DF152602DA152D02D5153402CF153B02CA154202C4154902BE155002B9155602B3155D02AD156402A7156B02A11572029C157902961580029015870289158E02841595027D159C027715A3027115AA026B15B0026515B7025E15BE025815C5025115CC024B15D3024415DA023E15E1023715E8023015EF022915F6022315FD021B15040315150B030E15110307151803FF141F03F8142603F1142D03E9143403E2143B03DB144203D3144903CB145003C3145703BB145E03B3146503AC146C03A41473039B147A03931481038B14870382148E037A14950371149C036814A3035F14AA035614B1034E14B8034514BF033B14C6033214CD032814D4031E14DB031514E2030B14E9030114F003F613F703EC13FE03E2130504D7130B04CC131304C1131A04B6132104AA1327049F132E049313350487133C047C1343046F134A04631351045613580449135F043C1366042E136D042113740413137B0404138204F6128904E7129004D8129704C8129E04B912A504A912AC049812B3048712BA047612C1046512C8045312CE044012D6042D12DD041912E3040612EA04F111F104DC11F804C511FF04AF11060598110D058011140567111B054E1122053311290519113005FC103705DF103E05C1104505A2104C05801053055E105A053B10610516106805EF0F6F05C70F76059C0F7D05700F8405410F8B05110F9205DD0E9905A60EA0056C0EA7052F0EAE05EF0DB505AA0DBC05600DC305110DCA05BD0CD105620CD805010CDE05980BE505260BEC05AA0AF305210AFA058D090106E708080630080F06630716067C061D06770524064A042B06C502330653013A0634003E0629003E0625003E0623003E0622003E0621003E0620003E0620003E061F003E061F003E061F003E061E003E061E003E061E003E061E003E061E003E061E003E061E003E061E003E061E003E061D003E061D003E061D003E061D003E061D003E061D003E06</t>
  </si>
  <si>
    <t>99170D00961710009417160090171D008B17250088172C0084173300801739007D1740007917470075174E00711755006E175C006A17620066176900621770005E1777005A177E005617850052178C004E1793004A1799004617A0004317A7003E17AE003A17B5003617BC003217C3002E17CA002917D1002517D8002117DF001D17E6001817ED001417F4001017FB000C1702010717090103171001FE161701FA161D01F5162501F1162B01ED163201E8163901E4164001DF164701DA164F01D6165501D1165C01CD166301C7166A01C3167101BE167801BA167F01B5168601B1168D01AC169401A7169B01A216A2019D16A9019816B0019316B7018E16BE018916C5018416CC017F16D3017A16DA017516E2016F16E8016A16EF016516F7016016FE015A16040256160C02501612024A161902451621023F1628023A162F02351636022F163D022916440224164B021E16520218165902131660020C16670207166E0201167502FB157C02F5158302EF158A02E9159102E3159802DD159F02D715A602D015AD02CA15B402C415BB02BD15C302B715C902B015D002AA15D802A315DF029C15E6029615ED028F15F4028815FB02811502037A150903731510036C15170365151E035E15250357152C034F15330348153A03401541033915480331154F032915560321155D031A15640312156C030A15730302157A03F9148103F1148803E8148F03E0149603D7149D03CF14A403C614AB03BD14B203B414B903AB14C003A214C7039914CE038F14D5038514DC037C14E4037214EB036814F2035E14F90354140004491407043F140E043414150429141C041E14230413142A0407143104FC133804F0133F04E5134604D8134E04CC135504BF135C04B3136304A6136A04991371048C1378047E137F047013860462138D045313940445139B043513A3042613A9041613B0040613B804F612BF04E512C604D412CD04C212D404B112DB049E12E2048A12E9047712F0046412F7044F12FE043A12060524120D050F121405F7111B05E0112205C7112905AF1130059411370579113E055E11450541114C052311540504115B05E4106205C21069059F1070057B10770556107E052E10850504108C05D90F9305AB0F9A057B0FA205490FA905140FB005DC0EB705A10EBE05630EC505200ECC05D90DD3058E0DDA053D0DE105E60CE805880CF005250CF705B80BFE05430B0506C30A0C06370A13069D091A06F40821063608280662072F06760636066A053D0633044506A1024D063D015306330057062900570625005706230057062200570621005706210057062000570620005706200057061F0057061F0057061F0057061F0057061E0057061E0057061E0057061E0057061E0057061E0057061E0057061E0057061E0057061E0057061D0057061D005706</t>
  </si>
  <si>
    <t>96170D0094171100911717008D171D008917250085172D00811734007D173B007A17420076174900721750006E1757006A175D006717640063176B005F1773005B177A0057178100531788004F178F004B17960047179D004317A4003F17AB003B17B2003717B9003317C1002E17C8002A17CE002617D6002217DD001D17E4001917EB001517F2001117F9000C1701010817080104170F01FF161601FB161D01F6162401F2162B01ED163201E9163A01E4164101E0164801DB164F01D7165601D2165E01CD166501C9166C01C4167301C0167A01BB168101B6168801B1169001AD169701A8169E01A316A5019E16AC019816B4019416BB018F16C2018A16C9018516D0018016D7017B16DF017616E6017016ED016B16F4016616FB01601603025B160A0256161102511618024C161F024616260241162E023B16350235163C02301643022A164B02251652021F16590219166002141667020E166F020816760202167D02FC158402F6158B02F0159302EA159A02E415A102DE15A802D715B002D115B702CB15BE02C515C502BE15CC02B815D302B115DB02AB15E202A415E9029E15F1029715F8029015FF028915060382150D037B15150374151C036D15230366152A035F15310358153903501540034915470341154E033A15560332155D032B15640323156B031B15720313157A030B15810303158803FB148F03F2149603EA149E03E214A503D914AC03D114B303C814BB03BF14C203B614C903AD14D003A414D8039B14DF039114E6038814ED037E14F4037414FC036A14030460140A04561412044C14190442142004371427042C142E042114360416143D040B144404FF134C04F4135304E8135A04DC136104D0136804C3136F04B7137704AA137E049D13850490138D048213940474139B046613A2045813AA044913B1043A13B8042B13BF041C13C7040C13CE04FC12D504EB12DD04DA12E404C912EB04B712F204A512F904931201057F1208056C120F055712170543121E052E12250518122C0502123405EB113B05D3114205BA114905A1115105861158056B115F054F11660532116E0514117505F5107C05D4108405B2108B058F1092056A1099054310A0051C10A805F10FAF05C60FB605970FBE05670FC505340FCC05FF0ED305C60EDB058B0EE2054B0EE905070EF005C00DF805730DFF05210D0606CB0C0D066C0C1506070C1C069A0B2306230B2B06A20A3206150A39067B094006D008480612084F063E07560651065D06430565060B046C06710274062B017B0633007E0629007E0626007E0624007E0623007E0622007E0621007E0621007E0621007E0620007E0620007E0620007E0620007E0620007E061F007E061F007E061F007E061E007E061F007E061E007E061E007E061E007E061E007E061E007E061E007E061E007E06</t>
  </si>
  <si>
    <t>08170D000617100002171600FF161C00FB162400F7162B00F3163100F0163800EC163F00E8164500E5164B00E1165200DE165900DA165F00D6166600D3166D00CE167300CA167A00C7168000C3168700BF168E00BB169400B7169B00B416A200B016A900AC16AF00A716B600A316BD009F16C3009B16CA009716D1009316D7008F16DE008B16E5008716EC008316F2007F16F9007B1600017616070172160E016D16140169161B0165162201601628015C162F015816360153163D014F1643014A164A0146165101411658013D165E013816650134166C012F1673012A167A0126168001211687011D168E011816940113169B010E16A2010916A9010416B001FF15B701FB15BD01F515C401F115CB01EC15D101E715D801E115DF01DD15E601D715ED01D215F401CD15FA01C8150102C2150802BD150F02B8151502B2151C02AD152302A8152A02A21531029C15370297153E02921545028C154C0286155302801559027A156002751567026F156E026915750263157B025D15820257158902511590024B15960245159D023E15A4023815AB023215B2022B15B9022515BF021F15C6021815CD021215D4020B15DB020515E102FD14E802F614EF02F014F602E814FD02E2140403DB140A03D3141103CC141803C4141F03BD142503B6142C03AE143303A7143A039F144103971448038F144E038814550380145C03771463036F146A03671470035E14770356147E034D14850345148C033C14930333149A032A14A0032114A7031814AE030E14B5030514BC03FB13C303F213C903E813D003DE13D703D413DE03C913E503BF13EB03B413F203A913F9039E1300049313070488130E047D13140471131B04661322045A1329044D1330044013370434133D04271344041A134B040D135204FF125904F1126004E3126604D4126D04C5127404B6127B04A812820498128904871290047712960466129D045512A4044412AB043112B2041F12B8040C12BF04F811C604E511CD04D111D404BB11DB04A511E2048E11E8047811EF046011F6044811FD042E11040515110B05F9101205DC101805C0101F05A210260582102D056210340540103B051D104105F80F4805D10F4F05A90F5605800F5D05530F6405250F6B05F50E7205C20E78058B0E7F05530E8605170E8D05D70D9405930D9B054B0DA105FF0CA805AD0CAF05550CB605F80BBD05930BC405250BCB05AF0AD1052E0AD805A209DF050909E6056008ED05A407F305D506FA05EB050106E2040806AF030F060102180607011C062E00200627002006240020062200200621002006200020061F0020061F0020061F0020061E0020061E0020061E0020061E0020061D0020061D0020061D0020061D0020061D0020061D0020061D0020061C0020061C0020061C0020061C001F061C0020061C001F06</t>
  </si>
  <si>
    <t>02170D0000171000FC161500F9161B00F5162300F1162900EE163000EA163600E7163C00E3164200E0164800DC164F00D8165500D5165B00D1166200CD166800C9166E00C6167500C2167B00BE168100BA168800B6168E00B3169500AF169B00AB16A100A716A800A316AE009F16B4009B16BB009716C1009316C7008F16CE008B16D4008716DB008316E1007F16E8007A16EE007616F4007216FB006E1601016916080165160E01611615015D161B01581621015416280150162E014C16350147163B01431642013E16480139164E013516550130165B012C1662012716680123166F011E16750119167C0114168201101688010B168F010616950101169C01FD15A201F815A901F315AF01EE15B601E915BC01E415C301DF15C901DA15D001D515D601CF15DC01CB15E301C515EA01C015F001BB15F701B615FD01B0150302AB150A02A5151002A01517029A151D029515240290152A028A153102851537027E153E027815440273154B026D1551026715570261155E025C15650256156B024F1571024915780243157E023D15850237158B02301592022B15980224159F021D15A5021715AC021015B2020A15B9020315BF02FD14C602F614CC02EF14D302E814D902E114E002DA14E602D314ED02CC14F302C414FA02BD140003B5140703AE140D03A71414039F141A03971421038F14270387142E038014340378143B0370144103671448035F144E03561455034F145B03461462033D14680334146F032B14750322147C03191482031014890306149003FC139603F3139C03E913A303DF13AA03D513B003CA13B603C013BD03B613C303AC13CA03A113D0039513D7038A13DD037F13E4037313EA036813F1035C13F8035013FE034313040437130B042A1312041D13180410131F0402132504F4122C04E6123204D8123904C9123F04BA124604AB124C049C1253048C1259047B1260046B12660459126D044812740437127A042412800411128704FE118E04EB119404D6119A04C111A104AC11A8049511AE047E11B5046711BB044F11C2043611C8041C11CF040111D504E610DC04C910E204AB10E9048C10EF046C10F6044A10FC042810030503100A05DE0F1005B70F17058D0F1D05610F2405340F2A05050F3105D20E37059E0E3E05660E44052A0E4B05EC0D5105AA0D5805650D5E051A0D6505C90C6B05740C7205190C7805B70B7F054C0B8605D90A8C055C0A9305D40999054009A0059E08A605E707AD051E07B3053D06BA053F05C0051B04C705A402CE055201D5053300D9052700D9052300D9052000D9051F00D9051E00D9051E00D9051E00D9051D00D9051D00D9051D00D9051C00D9051C00D9051C00D9051C00D9051C00D9051C00D9051C00D9051B00D9051C00D9051C00D9051B00D9051B00D9051B00D9051B00D9051B00D905</t>
  </si>
  <si>
    <t>1B170C001A170E00171712001417160010171B000D171F000A1723000617280002172C00FF163000FB163500F8163900F5163D00F1164100EE164600EA164A00E7164E00E4165300E0165700DC165C00D9166000D5166400D2166900CE166D00CA167200C6167600C3167A00BF167F00BB168300B8168800B4168C00B0169000AC169500A9169900A5169E00A016A2009C16A7009816AB009416B0009116B4008D16B8008916BD008416C1008016C6007C16CA007816CF007416D3007016D8006B16DC006716E1006316E5005F16E9005A16EE005616F2005216F7004E16FB004916000145160401401609013B160D0137161201321616012E161B0129161F0125162401201628011B162D0117163101121636010D163A0108163F0103164301FF154701FA154C01F5155101F0155501EB155901E6155E01E1156301DC156701D7156B01D1157001CC157401C7157901C2157D01BC158201B7158601B1158B01AC158F01A6159401A11598019C159D019615A2019015A6018A15AA018515AF017E15B3017915B8017315BC016D15C1016715C5016115CA015B15CE015415D3014E15D7014815DC014115E0013B15E5013515EA012E15EE012815F3012115F7011A15FC01141500020D15050206150902FF140D02F8141202F0141702E9141B02E2142002DB142402D3142902CC142D02C4143202BD143602B5143B02AD143F02A51444029D14480295144D028C145102841456027B145A0273145F026B1463026214680259146C0250147102471476023E147A0234147E022B1483022114880217148C020D14910203149502F9139A02EF139E02E513A302D913A702CE13AC02C313B002B813B502AD13BA02A113BE029513C3028A13C7027D13CC027113D0026413D5025713D9024A13DE023C13E2022E13E7022113EC021213F0020313F402F512F902E512FD02D5120203C6120703B6120B03A5120F03941214038212190370121D035E1222034A12260337122B0323122F030F123403F9113803E4113D03CD114203B61146039E114B0386114F036C1154035211580336115D031B116103FD106603DE106A03BF106F039E1073037C10780358107D03331081030C108603E30F8A03B90F8F038C0F93035D0F98032C0F9C03F80EA103C20EA503880EAA034B0EAF030B0EB303C70DB8037D0DBC03300DC103DD0CC503840CCA03250CCE03C00BD303530BD703DC0ADC035C0AE003CE09E5033609E9038E08EE03D407F2030707F7032306FB031E050004EC0305045D020A045E010E04270011041D001104190011041700110416001104150011041500110414001104140011041400110413001104130011041300110413001104130011041300110413001104130011041300110412001104120011041200110412001104120011041200110412001104</t>
  </si>
  <si>
    <t>15170C0013170E00101711000E1715000A171A0006171F0003172300FF162700FC162B00F9163000F5163400F2163800EF163C00EB164100E8164500E4164900E0164E00DD165200DA165600D6165A00D3165F00CF166300CB166700C7166C00C4167000C0167400BC167800B9167D00B5168100B1168500AD168A00A9168E00A6169300A21697009E169B009A16A0009616A4009216A8008E16AD008B16B1008616B6008216BA007E16BE007A16C3007616C7007216CB006D16D0006916D4006516D9006116DD005D16E1005816E6005416EA005016EE004C16F3004716F7004316FC003E1600013A1604013616090131160D012C1612012816160123161A011F161F011A1623011516280110162C010C1630010716350102163901FD153E01F8154201F4154701EF154B01EA154F01E5155401E0155801DA155C01D5156101D0156601CB156A01C6156E01C1157301BB157701B6157C01B1158001AB158401A6158901A0158D019A159201951596018F159A0189159F018415A3017E15A8017815AC017215B0016D15B5016715BA016115BE015A15C2015415C7014E15CB014815D0014115D4013B15D8013515DD012E15E1012815E6012115EA011A15EF011415F3010D15F8010615FC01FF140102F8140502F1140902EA140E02E3141202DB141702D4141B02CD142002C4142402BD142802B5142D02AE143102A61436029E143A0295143F028E144302851447027D144C02751450026C145502631459025A145E02511462024914670240146B02361470022C147402231478021A147D021014810205148602FB138A02F1138F02E7139302DC139802D1139C02C613A002BB13A502B013A902A413AE029813B2028D13B7028013BB027413C0026713C4025B13C9024E13CD024013D2023313D6022513DA021613DF020813E302F912E802EA12EC02DB12F102CB12F502BB12FA02AB12FE029A1203038812070376120C0364121003521214033E1219032A121D031612220302122603EC112B03D6112F03BF113403A81138038F113C03771141035D11460341114A0326114E0309115303EB105703CC105C03AB1060038A1065036710690342106E031C107203F50F7703CB0F7B039F0F8003720F8403410F89030F0F8D03DA0E9203A10E9603660E9A03270E9F03E40DA3039E0DA803520DAC03020DB103AC0CB503500CBA03ED0BBE03840BC3030F0BC703940ACB030D0AD0037A09D403D708D9032508DD036207E1038706E6039105EA037304EF031203F403A101F9039700FC031F00FD031900FD031700FD031600FD031500FD031400FD031400FD031400FD031300FD031300FD031300FD031300FD031300FD031300FD031300FD031200FD031200FD031200FD031200FD031200FD031200FD031200FD031200FD031200FD031200FD031100FD03</t>
  </si>
  <si>
    <t>11170C000F170E000D1711000A17150006171A0002171E00FF162300FC162700F8162B00F5162F00F1163300EE163700EB163C00E7164000E4164400E0164800DD164D00DA165100D6165500D3165900CE165D00CB166200C7166600C4166A00C0166F00BC167300B9167700B5167B00B2168000AE168400AA168800A7168C00A21691009E1695009B16990096169E009216A2008F16A6008B16AB008716AF008316B3007F16B7007B16BC007716C0007316C4006E16C9006A16CD006616D2006216D6005E16DA005A16DE005616E3005116E7004D16EB004916F0004416F4003F16F8003B16FD0037160101321605012E160A0129160E0125161301211617011C161B0117161F01121624010E16280109162C0104163101FF153501FB153A01F6153E01F1154201EC154701E7154B01E2154F01DD155401D8155801D3155C01CE156101C9156501C4156A01BE156E01B9157201B3157701AE157B01A9157F01A31584019E15880198158D01931591018D15950188159A0182159E017C15A2017615A7017115AB016B15AF016515B4015F15B8015815BC015215C1014C15C5014615CA014015CE013A15D2013315D7012D15DB012715E0011F15E4011915E8011215EC010C15F1010515F501FE14FA01F714FE01F0140202E8140702E2140B02DB141002D3141402CC141802C4141D02BD142102B5142602AE142A02A6142E029E143302951437028D143C02851440027D144402751449026C144D02631451025A14560252145A0249145F0240146302361467022D146C02231470021A1474021114790206147D02FC138202F2138602E8138A02DD138F02D2139302C8139802BD139C02B213A102A613A5029A13A9028F13AE028313B2027713B7026A13BB025E13BF025113C4024413C8023613CC022813D1021A13D5020C13DA02FE12DE02EF12E202DF12E702D012EB02C012F002AF12F4029F12F8028E12FD027D1201036A12060358120A0345120E03321213031E12170309121C03F4112003DE112403C8112903B1112D03991132038111360367113B034D113F033111430316114803F8104C03DA105003BB1055039910590377105E03541062032F10670308106B03DF0F6F03B50F7403890F78035A0F7D03290F8103F50E8503BF0E8A03860E8E03490E9303090E9703C50D9B037D0DA0032F0DA403DC0CA903840CAD03260CB103C10BB603540BBA03DE0ABF035E0AC303D309C7033A09CC039408D003DE07D4031307D9032E06DD032C05E203FB03E6037502EB036801EF032B00F2031C00F2031800F2031600F2031500F2031500F2031400F2031300F2031300F2031300F2031300F2031300F2031300F2031200F2031200F2031200F2031200F2031200F2031200F2031200F2031200F2031200F2031100F2031100F2031200F2031100F203</t>
  </si>
  <si>
    <t>17170C0016170E0013171200101716000C171B00091720000517240002172800FE162D00FB163100F8163500F4163A00F1163E00ED164300EA164700E6164C00E3165000E0165500DC165900D8165D00D5166200D1166600CD166B00C9166F00C6167400C2167800BE167D00BB168100B7168600B3168A00B0168F00AC169300A8169800A4169C00A016A1009C16A5009816AA009416AF009116B3008D16B8008916BC008516C1008116C5007C16CA007816CE007416D3007016D7006B16DC006716E1006316E5005F16EA005B16EE005716F3005216F7004E16FC004A16000145160501411609013C160E0138161301331617012F161C012A16200126162501211629011D162E0118163301121637010E163C010A1640010516450100164A01FB154E01F6155301F1155701EC155C01E8156101E2156501DD156A01D8156E01D3157301CE157701C9157C01C4158101BE158501B9158A01B3158E01AE159301A9159801A4159C019E15A1019815A5019315AA018D15AE018715B3018115B8017C15BC017615C1017015C5016A15CA016415CF015E15D3015815D8015215DD014B15E1014515E6013F15EA013815EF013215F4012C15F8012515FD011F1501021815060211150B020A150F0204151402FD141802F6141D02EE142202E7142602E0142B02D9143002D2143402CA143902C2143D02BB144202B3144702AB144B02A31450029B145402931459028B145E02821462027A14670272146B026914700260147502581479024F147E02461483023D14870233148C022A1490022014950216149A020D149E020314A302F813A802EE13AC02E413B102D913B502CE13BA02C313BF02B813C302AD13C802A113CD029513D1028A13D6027E13DB027113DF026513E4025813E8024B13ED023D13F2023013F6022213FB021313000305130403F6120903E7120D03D8121203C8121703B8121B03A7122003961225038512290373122E03611233034E1237033B123C032712410313124503FD114A03E8114E03D2115303BB115703A3115C038B1161037211650357116A033D116F032111730304117803E6107D03C7108103A610860384108A0361108F033C10940316109803EE0F9D03C40FA203980FA6036A0FAB03390FB003060FB403D00EB903970EBE035A0EC2031B0EC703D80DCB03900DD003440DD503F20CD9039B0CDE033E0CE303DA0BE7036F0BEC03FA0AF0037D0AF503F309FA035F09FE03BC0803040908080443070C04680611047105150457041A04F6021F049701240481002804200028041A0028041800280416002904150029041500290415002904140029041400290414002904140029041300280413002904130029041300290413002904130029041300290413002904130029041300290413002904130029041300290413002904</t>
  </si>
  <si>
    <t>D7160C00D6160E00D3161100D0161500CC161A00C9161E00C6162200C2162600BF162B00BC162F00B9163300B6163700B2163B00AF163F00AB164300A8164700A4164B00A11650009D1654009A16580096165C00931660008F1664008C16690088166D0085167100811675007D167A007A167E0076168200721686006E168A006B168F0067169300631697005F169B005B16A0005816A4005316A8005016AC004C16B0004816B5004416B9003F16BD003B16C2003816C6003316CA003016CE002B16D3002716D7002316DB001F16DF001B16E3001616E8001216EC000E16F0000916F5000516F9000116FD00FC150101F8150601F3150A01EF150E01EB151301E6151701E1151B01DD151F01D8152401D3152801CF152C01CA153101C5153501C0153901BC153D01B7154201B2154601AD154A01A8154F01A31553019E15570199155B01941560018F1564018915680184156C017F1571017A157501741579016F157E0169158201641586015E158B0159158F01531593014D15970148159C014215A0013C15A4013615A9013015AD012B15B1012515B6011F15BA011815BE011315C2010C15C7010615CB010015CF01F914D401F314D801EC14DC01E614E101DF14E501D914E901D214ED01CB14F201C414F601BD14FA01B614FF01AF140302A8140702A0140C0299141002911414028A14180282141D027B142102731425026B142A0263142E025B143202531437024B143B0243143F023A1444023114480229144C0220145102171455020E14590205145D02FC136202F2136602E9136A02DF136F02D4137302CB137702C0137C02B7138002AC138502A113890296138D028C1391028113960275139A026A139E025E13A3025213A7024613AB023913B0022D13B4022013B8021213BD020513C102F812C502E912CA02DB12CE02CC12D202BD12D702AE12DB029F12DF028F12E4027F12E8026E12EC025D12F1024B12F5023912F9022612FD021312020300120603EC110A03D7110F03C2111303AC11180395111C037E112003661125034E11290333112D0319113203FD103603E1103A03C3103F03A41043038310470363104B033F1050031B105403F50F5903CE0F5D03A40F6103790F66034B0F6A031B0F6E03E80E7303B30E77037C0E7B03400E8003010E8403BE0D8803780D8C032C0D9103DC0C9503850C9A032A0C9E03C70BA2035D0BA703EA0AAB036E0AAF03E809B3035409B803B408BC030308C0034107C5036B06C9037805CD036104D2030D03D603A601DB03A800DE031F00DF031900DF031700DF031500DF031500DF031400DF031300DF031300DF031300DF031300DF031300DF031200DF031200DF031200DF031200DF031200DF031200DF031200DF031100DF031100DF031100DF031100DF031100DF031100DF031100DF031100DF03</t>
  </si>
  <si>
    <t>44170C0043170E00401711003D17150039171A0035171E00321722002E1726002B172B0028172F0024173300211737001E173B001A174000171744001317480010174C000C175000091755000517590002175D00FD166100FA166500F6166A00F2166E00EF167200EB167600E7167B00E4167F00E0168300DC168700D8168C00D4169000D0169400CC169900C8169D00C416A100C016A500BC16AA00B816AE00B416B200B016B700AC16BB00A816BF00A416C400A016C8009B16CC009716D0009316D5008F16D9008A16DD008616E2008116E6007E16EB007916EF007516F3007016F7006B16FC0067160001621604015E16090159160D0155161101501616014B161A0147161E01421623013D16270138162B01341630012E1634012916390125163D01201641011B16450116164A0110164E010B1652010616570101165B01FC155F01F7156401F1156801EC156C01E7157101E1157501DC157A01D6157E01D1158201CB158601C6158B01C0158F01BA159401B5159801AE159C01A815A101A215A5019C15A9019715AE019115B2018B15B6018415BB017E15BF017815C3017115C8016B15CC016515D1015E15D5015715D9015015DE014A15E2014315E6013D15EB013615EF012F15F4012715F8012015FC0119150102121505020A15090203150E02FB141202F4141602EC141B02E4141F02DD142402D5142802CC142C02C4143102BC143502B4143902AC143E02A31442029A14470291144B0288144F0280145402761458026D145D02641461025A14650251146A0247146E023D1472023214770228147B021E1480021414840209148802FE138D02F3139102E8139502DC139A02D1139E02C513A302B913A702AD13AB02A013B0029313B4028713B8027913BD026C13C1025E13C6025113CA024213CE023413D3022513D7021513DC020613E002F612E402E612E902D512ED02C512F202B312F602A112FA028F12FF027C1203036912070355120C03411210032B1215031612190301121D03E9112203D2112603BA112B03A1112F03871133036C11380350113C033311410316114503F7104903D7104E03B6105203931057036F105B034A105F0322106403FA0F6803CF0F6C03A20F7103730F7503410F7A030E0F7E03D70E82039E0E8703610E8B03210E9003DD0D9403950D9803490D9D03F70CA103A00CA503430CAA03E00BAE03740BB303000BB703840ABB03FE09C0036909C403C808C8031708CD035507D1037D06D6038805DA036D04DE031003E303A401E8039700EB031F00EC031900EC031600EC031500EC031500EC031400EC031300EC031300EC031300EC031300EC031300EC031200EC031200EC031200EC031200EC031200EC031200EC031200EC031100EC031100EC031100EC031100EC031100EC031100EC031100EC031100EC03</t>
  </si>
  <si>
    <t>41170C003F170E003D1711003A17150036171A0032171E002F1723002C17270028172B0025172F00211733001E1737001B173C001717400013174400101748000C174D00091751000617550002175900FE165E00FA166200F7166600F3166A00EF166F00EB167300E8167700E4167B00E0168000DC168400D8168800D5168D00D1169100CD169500C9169A00C5169E00C116A200BD16A700B916AB00B516AF00B116B400AD16B800A916BC00A516C100A016C5009C16C9009816CD009416D2009016D6008B16DB008716DF008316E3007F16E8007B16EC007616F0007116F5006D16F9006916FD00641602015F1606015B160A0156160F01521613014D16180149161C01441620013F1625013A16290136162D01311632012C16360127163A0122163F011D1643011816470113164C010E1650010916550103165901FF155D01F9156201F4156601EF156A01EA156F01E4157301DE157801D9157C01D4158001CE158501C9158901C3158D01BE159201B8159601B2159B01AC159F01A615A301A015A8019A15AC019515B0018F15B5018815B9018215BE017C15C2017615C6016F15CB016915CF016315D4015C15D8015615DD014F15E1014815E5014115EA013A15EE013415F2012D15F7012615FB011F150002181504021015080209150D0202151102FA141502F3141A02EB141E02E3142302DB142702D3142B02CC143002C3143402BB143902B3143D02AA144202A21446029A144B0291144F02881453027F14580276145C026D146002631465025A14690251146E02471472023D14760232147B0229147F021E1484021414880209148D02FE139102F4139502E9139A02DD139E02D113A302C613A702BA13AB02AE13B002A113B4029513B9028813BD027B13C1026D13C6026013CA025313CF024413D3023613D7022713DC021813E0020913E502F912E902E912EE02D912F202C812F602B712FB02A512FF0293120403811208036E120C035A1211034612150331121A031C121E0307122303F0112703D9112C03C1113003A91134038F11390375113D03591142033D11460320114A0302114F03E3105303C2105803A0105C037C106003581065033210690309106E03DF0F7203B30F7703850F7B03560F7F03230F8403EE0E8803B70E8D037B0E91033D0E9603FB0D9A03B50D9E036B0DA3031C0DA703C80CAC036E0CB0030E0CB403A70BB903380BBD03C00AC2033F0AC603B209CA031809CF036F08D303B407D803E806DC030306E0030005E503CE03E9033702EF035101F2032400F5031B00F5031800F5031600F5031500F5031400F5031300F5031300F5031300F5031300F5031300F5031300F5031200F5031200F5031200F5031200F5031200F5031200F5031200F5031200F5031200F5031100F5031100F5031100F5031100F5031100F503</t>
  </si>
  <si>
    <t>3E170C003C170E00391711003717150033171A002F171E002C1723002817270025172B00211730001E1734001B17380017173C0014174000101745000D1749000A174D000617510002175600FE165A00FB165E00F7166300F3166700F0166B00EC167000E8167400E4167800E1167D00DD168100D9168500D5168A00D2168E00CD169200C9169700C6169B00C2169F00BE16A400BA16A800B616AD00B216B100AE16B500AA16BA00A616BE00A216C2009D16C7009916CB009516D0009116D4008D16D8008816DD008416E1008016E6007C16EA007716EE007216F3006E16F7006A16FC0065160001611604015C16090158160D01531612014F1616014A161A0145161F01401623013B16270137162C01321630012D1635012816390124163E011F1642011A16460115164B0110164F010A1654010516580100165C01FB156101F6156501F1156A01EC156E01E6157201E0157701DB157B01D6158001D0158401CB158801C5158D01C0159101BA159601B4159A01AE159F01A915A301A315A8019D15AC019715B0019115B5018B15B9018515BE017F15C2017815C6017215CB016C15CF016615D4015F15D8015815DD015215E1014B15E6014415EA013E15EF013715F3013015F7012915FC01221500021B150502141509020C150E0205151202FE141602F7141B02EE141F02E7142402E0142802D8142D02D0143102C8143602BF143A02B7143F02AF144302A71447029E144C02951450028C145502841459027B145E0272146202691466025F146B0256146F024D1474024314780239147D022F148102241486021A148A0210148F0205149302FA139802F0139C02E413A002D913A502CD13A902C213AE02B613B202AA13B7029D13BB029113BF028413C4027713C9026A13CD025C13D1024E13D6024013DA023113DF022313E3021413E8020413EC02F412F102E512F502D412FA02C312FE02B2120203A11207038F120B037C121003691214035512190341121D032C1222031712260302122B03EB112F03D4113403BC113803A3113C038A1141036F11460354114A0337114E031B115303FC105703DC105C03BC1060039A1065037610690352106E032B10720303107703D90F7B03AD0F7F037F0F84034F0F88031C0F8D03E60E9103AE0E9603730E9A03340E9F03F20DA303AC0DA803620DAC03130DB103BD0CB503630CBA03020CBE039B0BC2032B0BC703B20ACB032E0AD003A209D4030609D9035C08DD03A107E103D006E603E705EA03E004EF03A003F4030302F9033601FC032300FE031B00FE031800FE031600FE031500FE031400FE031400FE031300FE031300FE031300FE031300FE031300FF031200FE031300FE031200FE031200FE031200FE031200FE031200FE031200FE031200FE031200FE031200FE031200FE031200FE031200FE03</t>
  </si>
  <si>
    <t>5B170D00591711005717160053171D004F1724004B172C004717320044173900401740003C17470039174E003517550031175B002D1762002917690025177000221777001E177D001A17840016178B00121792000E1799000A17A0000617A7000217AE00FE16B400F916BC00F516C200F116C900ED16D000E916D700E516DE00E116E500DD16EC00D816F300D416FA00CF160101CB160801C7160F01C2161601BE161D01BA162401B6162B01B1163101AD163901A9164001A41646019F164D019A16540196165B01911662018D16690188167001831677017F167E017A16850175168C01701693016B169A016716A1016116A8015D16AF015816B6015316BD014E16C4014916CB014416D2013F16D9013916E0013416E7012F16EE012A16F5012516FC01201603021B160A0215161102101618020A161F0204162602FF152D02FA153402F4153B02EF154202E9154902E4155002DE155702D8155E02D2156502CC156C02C7157302C0157A02BB158102B5158802AE158F02A8159602A2159D029C15A4029615AB029015B2028915B9028315C1027C15C7027615CE026F15D5026915DC026215E4025B15EB025415F2024E15F902471500034015070338150E03311515032B151C03231523031C152A03151531030D15380306153F03FE144603F7144D03EF145403E7145B03DF146203D7146903CF147003C7147703BF147E03B6148503AE148C03A61493039D149A039414A1038B14A9038214AF037914B6037014BE036614C5035D14CC035414D3034B14DA034114E1033714E8032D14EF032314F6031814FD030E14040404140B04F9131204EE131904E3132004D8132704CC132E04C1133604B5133D04A91343049D134A049013510484135904771360046A1367045D136E044F13750441137C043313830425138A041613910408139804F8129F04E912A604D912AD04C912B404B812BB04A812C2049712C9048512D1047312D8046112DF044D12E6043A12ED042612F4041112FB04FC110205E6110905D1111005B9111705A2111E058911250570112D05561134053B113B051F11420502114905E5105005C5105705A5105E058410650561106C053D10730517107A05F00F8105C80F88059C0F8F056F0F9605410F9E050F0FA505DB0EAC05A40EB305690EBA052C0EC105EB0DC805A60DCF055D0DD6050E0DDD05BA0CE4055F0CEB05FE0BF205950BF905240B0106A70A0706200A0E068A091606E4081D062B0824065C072B0671063206650539062F0440068D02480639014E06320052062800520624005206230052062200520621005206200052062000520620005206200052061F0052061F0052061F0052061E0052061E0052061E0052061E0052061E0052061E0052061E0052061E0052061E0052061E0052061D0052061E0052061D005206</t>
  </si>
  <si>
    <t>40170D003E1710003B17160038171C003317240030172B002C1732002817380024173F00201746001D174C001A17520016175900121760000E1767000A176D000617740003177A00FE168100FB168800F7168F00F3169500EF169C00EB16A300E716AA00E316B000DF16B700DB16BE00D716C500D316CB00CF16D200CA16D900C616DF00C216E600BE16ED00BA16F400B616FB00B1160101AD160801A9160F01A5161601A0161C019C16230198162A01931631018F1638018A163E018516450181164C017D16530178165901741660016E1667016A166E016516750161167B015C16820157168901521690014E16970149169D014416A4013F16AB013A16B2013516B9013016C0012C16C6012616CD012116D4011C16DB011716E2011216E8010C16EF010716F6010216FD01FD150402F7150B02F2151102ED151802E8151F02E2152602DD152D02D7153302D1153A02CC154102C6154802C0154F02BB155502B5155C02AF156302A9156A02A41571029E15780298157E02921585028C158C02851593027F159A027915A1027315A8026C15AE026615B5026015BC025915C3025215CA024C15D1024515D7023F15DE023815E5023115EC022A15F3022315FA021C150103151507030E150E030715150300151C03F9142303F0142A03E9143003E2143703DA143E03D2144503CB144C03C2145303BB145A03B3146003AB146703A2146E039A14750391147C038914830381148A03781490036F14970366149E035D14A5035414AC034B14B3034214BA033814C0032F14C7032514CE031B14D5031114DC030614E303FD13EA03F213F003E713F703DD13FE03D2130504C7130C04BC131304B0131A04A4132104991327048D132E048113350474133C04681343045B134A044E1351044013570433135E042513650416136C0409137304FA127A04EB128104DC128804CD128F04BD129504AC129C049C12A3048B12AA047912B1046812B8045512BF044312C5043012CC041C12D3040812DA04F311E104DE11E804C811EF04B211F6049A11FC04831103056A110A0550111105361118051B111F05FF102605E2102D05C3103405A4103B0584104105621048053F104F051A105605F40F5D05CC0F6405A30F6B05770F72054A0F7905190F7F05E60E8605B20E8D057A0E94053E0E9B05000EA205BD0DA905760DB0052A0DB705DA0CBD05820CC405250CCB05C00BD205520BD905DA0AE005580AE605C809ED052709F4057508FB05AD070206C9060906C90510069C04170629031E068401260646002A062A002A0625002A0623002A0621002A0620002A0620002A061F002A061F002A061F002A061E002A061E002A061E002A061E002A061E002A061E002A061D002A061E002A061D002A061D002A061D002A061D002A061D002A061D002A061C002A061C002A06</t>
  </si>
  <si>
    <t>40170D003E1710003B17160038171C00341724002F172B002C1731002817380024173F00211745001D174C00191752001617590012175F000E1766000A176D000717730003177A00FE168100FB168700F7168E00F3169500EF169B00EB16A200E716A900E316AF00DF16B600DB16BD00D716C400D316CA00CF16D100CB16D800C716DE00C216E500BE16EC00BA16F200B616F900B2160001AD160701A9160E01A5161401A0161B019C1622019816280193162F018F1636018A163D018616430181164A017D1651017816580174165E016F1665016B166C016616730161167A015C1680015816870153168E014E1695014A169B014516A2014016A9013B16B0013616B6013116BD012C16C4012716CB012216D2011D16D8011816DF011216E6010D16ED010816F4010316FA01FE150102F9150802F3150F02EE151502E8151C02E3152302DD152A02D8153102D2153702CD153E02C7154502C2154C02BC155302B6155902B0156002AA156702A4156E029F15750298157B02931582028D15890287159002801596027A159D027415A4026D15AB026715B2026115B9025A15BF025315C6024D15CD024715D4024015DB023915E1023215E8022B15EF022515F6021D15FD021615040310150A030815110301151803FA141F03F2142503EB142C03E3143303DC143A03D4144103CC144803C4144E03BC145503B5145C03AD146303A4146A039C147003931477038B147E03831485037A148C0371149303691499035F14A0035614A7034D14AE034414B5033B14BC033114C2032714C9031E14D0031414D7030A14DE03FF13E503F513EB03EA13F203E013F903D5130004CA130704BF130E04B4131404A8131B049C1322049013290484133004781337046C133D045F13440452134B0445135204371359042A1360041C1366040E136D04FF127404F0127B04E1128204D2128904C2129004B2129604A2129D049112A4048012AB046F12B2045C12B8044A12BF043712C6042412CD041012D404FB11DB04E711E204D111E804BB11EF04A411F6048C11FD04751104055B110B0542111105271118050B111F05EF102605D1102D05B310340593103B05711041054F1048052C104F0506105605E00F5D05B70F64058D0F6A05600F7105310F7805000F7F05CD0E8605960E8D055D0E9405200E9A05E00DA1059B0DA805520DAF05040DB605B00CBD05560CC305F50BCA058B0BD105190BD8059C0ADF05130AE6057B09ED05D108F3051208FA053D0701064906080631050F06E603160614021E06010123062D0025062600250623002506220025062000250620002506200025061F0025061F0025061F0025061E0025061E0025061E0025061E0025061D0025061D0025061D0025061D0025061D0025061D0025061D0025061D0026061C0025061C0025061C002506</t>
  </si>
  <si>
    <t>4F170D004D1710004A17160046171D00421725003E172C003B17330037173A0033174100301747002C174E002817550024175C00201763001C176A00191771001517780011177E000D17850009178C000517930001179A00FC16A100F916A800F516AF00F116B600ED16BD00E916C400E416CB00E016D200DC16D900D816E000D416E700D016EE00CB16F500C716FC00C3160301BE160A01BA161101B6161801B2161F01AD162601A9162D01A5163401A0163B019B16420197164901921650018E16570189165E018516650180166C017C16730177167A01721681016D16880168168F01631696015F169D015A16A5015516AB015016B3014B16BA014716C1014116C8013C16CF013716D6013216DD012D16E4012816EB012316F2011E16F90119160002141607020E160E020816150203161C02FD152402F8152A02F3153202EE153902E8154002E2154702DD154E02D7155502D1155C02CC156302C6156A02C0157102BA157802B5157F02AE158602A8158D02A21594029C159C029615A3029015AA028A15B1028315B8027D15BF027615C6027015CD026915D4026315DB025C15E2025615E9024F15F1024815F8024115FF023B15060334150D032D15140326151B031F15220317152903101530030815370301153E03FA144603F2144D03EA145403E3145B03DB146203D3146903CB147003C3147703BB147E03B3148503AA148C03A21493039A149B039114A2038814A9038014B0037714B7036E14BE036514C5035B14CC035214D4034914DA034014E2033614E9032C14F0032114F7031814FE030E14050403140C04F9131304EE131A04E3132204D8132904CD133004C1133704B6133E04AA1345049E134C049313530486135A047A1362046D136904601370045313770446137E04381385042A138C041B1393040D139A04FE12A104F012A904E012B004D012B704C012BE04B012C5049F12CC048E12D3047D12DA046B12E2045812E9044612F0043212F7041E12FE040A120505F5110C05E0111305C9111B05B31122059C112905831130056A11370550113E05361145051B114C05FE105405E0105B05C2106205A2106905811070055F1077053C107E0517108605F00F8C05C80F94059D0F9B05710FA205430FA905120FB005DF0EB705A90EBE056F0EC605330ECD05F40DD405AF0DDB05670DE2051A0DE905C70CF0056D0CF7050E0CFF05A60B0606360B0D06BC0A1406350A1B06A0092206FC08290643083006750737068B063F067F05460647044D06B102550643015B0633005F0629005F0625005F0623005F0622005F0622005F0621005F0620005F0620005F0620005F0620005F061F005F061F005F061F005F061E005F061E005F061E005F061E005F061E005F061E005F061E005F061E005F061E005F061E005F061E005F061D005F06</t>
  </si>
  <si>
    <t>50170D004F1711004C17160048171D004417250040172C003C17330039173A0035174100311748002D174F002A17560026175D00221764001E176B001A17720017177900131780000F1787000B178E000617950003179C00FE16A300FB16AA00F716B100F216B800EE16BF00EA16C600E616CD00E216D400DE16DB00DA16E200D516E900D116F000CD16F700C816FF00C5160601C0160D01BC161401B8161B01B3162201AF162901AB163001A6163701A2163E019D16450198164D01941654018F165B018B16620186166901811670017D16770178167E01741685016E168D016A16940165169B016016A2015B16A9015716B0015216B7014D16BE014816C5014316CD013D16D4013916DB013416E2012F16E9012A16F0012416F7011F16FE011A16060215160D020F1614020A161B0204162202FF152902FA153102F4153802EF153F02EA154602E4154D02DE155402D8155B02D3156202CD156A02C7157102C2157802BC157F02B6158602AF158D02A9159402A4159C029E15A3029715AA029115B1028B15B8028515BF027E15C6027815CE027115D5026B15DC026515E3025E15EA025715F2025015F90249150003431507033C150E03351515032E151C032715240320152B0319153203111539030A15400303154803FB144F03F4145603EC145D03E4146403DD146B03D5147303CC147A03C4148103BD148803B5148F03AC149603A4149D039B14A5039214AC038A14B3038114BA037914C1037014C8036614D0035D14D7035414DE034A14E5034114EC033714F3032D14FB03231402041A1409040F14100405141704FA131E04F0132604E5132D04DA133404CF133B04C4134204B8134A04AC135104A113580495135F04881367047C136D046F13750462137C045513830448138B043A1392042C1399041E13A0040F13A7040113AE04F212B504E312BD04D312C404C312CB04B312D204A212D9049112E1048012E8046E12EF045B12F6044912FD043512050522120C050D121305F8111A05E4112105CD112905B7113005A011370587113E056E11460555114D053B11540520115B0504116205E6106905C8107105A810780589107F056610860543108D051E109505F80F9C05CF0FA305A60FAA057A0FB2054C0FB9051C0FC005E90EC705B40ECE057C0ED605400EDD05010EE405BE0DEB05760DF2052A0DF905D80C0106800C0806220C0F06BC0B16064E0B1D06D50A2506500A2C06BE0933061D093A06680842069D074906B8065006B005570680045E060103660668016E06380072062A00720626007206240072062300720622007206210072062100720620007206200072062000720620007206200072061F0072061F0072061F0072061F0072061E0072061E0072061E0072061E0072061E0072061E0072061E0072061E0072061E007206</t>
  </si>
  <si>
    <t>35170D0033171100311717002D171E002817260025172E00211735001D173D001917440015174B00121752000E175A000A1761000717680003177000FF167700FB167E00F7168600F3168D00EF169400EB169C00E716A300E316AA00DF16B200DB16B900D716C100D316C800CE16CF00CA16D700C616DE00C216E600BE16ED00BA16F400B616FC00B1160301AD160B01A9161201A5161901A01621019C16280197163001931637018E163E018A16460186164D01811655017C165C017816640173166B016E1672016A167A0165168101611689015C1690015716980153169F014E16A7014916AE014516B6013F16BD013A16C5013516CC013016D4012C16DB012616E3012216EA011D16F2011716F901121600020D16080208160F0202161702FD151E02F8152602F3152D02EE153502E8153C02E3154402DD154B02D8155302D2155A02CD156102C7156902C2157102BC157802B6157F02B0158702AA158E02A51596029F159E029915A5029315AD028D15B4028715BB028115C3027A15CA027415D2026E15DA026815E1026115E8025B15F0025415F7024E15FF024715070341150E033A15160334151D032D15240326152C031F15330318153B03111543030A154A0303155203FC145903F4146003ED146803E6147003DF147703D6147F03CF148603C7148D03BF149503B8149D03AF14A403A814AC03A014B3039814BB038F14C2038714CA037E14D1037614D9036D14E0036414E8035B14EF035314F7034914FE034014060437140D042D14150424141C041A14240410142B0406143304FC133B04F2134204E8134904DD135104D2135904C7136004BD136804B2136F04A61377049B137E048F13860484138D04771395046B139C045F13A4045313AB044513B3043813BA042B13C2041D13C9040F13D1040113D904F312E004E412E804D512EF04C612F704B612FE04A612060596120D058512150574121D056312240551122C053F1233052C123B051912420505124A05F1115105DC115905C6116005B01168059A117005831177056A117F055211860538118E051F11950503119D05E710A405CA10AC05AB10B4058C10BB056B10C3054A10CA052610D2050210D905DB0FE105B30FE805890FF0055D0FF705300FFF05FF0E0706CC0E0E06970E16065E0E1D06230E2506E40D2C06A00D3406590D3B060C0D4306BA0C4A06620C5206040C5A069D0B61062E0B6906B30A70062D0A78069A097F06F70887063F088E067207960687069D067B05A5064504AD06B102B5063701BC063500C0062B00C0062700C0062600C0062400C0062400C0062300C0062300C0062200C0062200C0062200C0062100C0062100C0062100C0062100C0062000C0062100C0062000C0062000C0062000C0062000C0062000C0062000C0062000C0061F00C0062000C006</t>
  </si>
  <si>
    <t>37170E003517130032171B002D17230029172D0025173700211740001D1749001917520015175A00111763000E176C000917750005177E0002178700FD169000F9169900F516A200F116AB00ED16B400E916BD00E516C600E016CF00DC16D800D816E100D416EA00CF16F300CB16FC00C7160501C2160E01BE161701BA162001B6162901B1163201AD163B01A9164401A4164D01A01656019B165F0196166901921672018D167B018916840184168D01801696017B169F017616A8017116B1016D16BA016816C3016316CC015E16D6015A16DF015516E8015016F1014B16FA014716030241160C023C16150238161E02321628022D16310228163A02231643021E164C021916550214165E020E1667020916700204167A02FF158302F9158C02F4159502EE159E02E915A702E415B002DE15BA02D815C302D315CC02CD15D502C815DE02C215E702BC15F002B715F902B1150303AB150C03A51515039F151E0399152703931530038D1539038715430380154C037A15550374155E036E1567036815700361157A035B15830354158C034E15950347159E034115A7033A15B0033415BA032D15C3032615CC031F15D5031815DE031115E7030A15F1030415FA03FC140304F5140C04EE141504E6141E04DF142804D7143104D0143A04C8144304C0144C04B8145604B1145F04A9146804A114710499147A049014830488148D048014960478149F046F14A8046614B1045E14BA045514C4044D14CD044414D6043A14DF043114E8042814F2041E14FB04151404050B140D0501141605F8132005EE132905E3133205D9133B05CE134405C4134E05B9135705AF136005A3136905981372058D137C058213850576138E056A1397055E13A0055113AA054513B3053813BC052C13C5051E13CE051113D8050313E105F612EA05E812F305D912FC05CB120606BB120F06AC1218069D1221068E122B067D1234066D123D065C1246064B124F06391259062612620614126B0602127406EE117D06DA118706C5119006B01199069B11A2068511AC066E11B5065611BE063E11C7062511D1060B11DA06F110E306D510EC06B910F6069B10FF067C1008075C1011073B101A0719102407F50F2D07D00F3607A90F3F07800F4907550F5207280F5B07F90E6407C70E6D07930E77075C0E8007210E8907E20D9207A00D9C07590DA5070D0DAE07BA0CB707620CC007020CCA079A0BD307280BDC07AA0AE5071F0AEF078409F807D508010810080A083107140830061D0808052608A8033008C2013B08850041083800420833004208300042082E0042082D0042082C0042082C0042082B0042082A0042082A0042082A0042082A00420829004208290042082900420829004208290042082900420828004208280042082800420828004208280042082800420828004208</t>
  </si>
  <si>
    <t>33170E00321713002E171B002A17230026172E00211738001D1741001A174A001617530012175C000E1765000A176F000617780002178100FE168A00F9169300F5169C00F116A500ED16AF00E916B800E516C100E116CA00DD16D400D816DD00D416E600CF16EF00CB16F900C7160201C3160B01BE161501BA161E01B6162701B2163001AD163A01A9164301A4164C01A01655019B165F0196166801921671018D167A018916840185168D01801696017B16A0017616A9017216B2016D16BC016816C5016316CE015E16D8015A16E1015516EA015016F4014B16FD0146160602411610023C1619023716220232162C022D16350228163E02231648021D16510219165A02131664020E166D020816760203168002FE158902F9159202F3159C02EE15A502E815AF02E315B802DD15C102D815CB02D215D402CD15DD02C715E702C115F002BC15F902B6150303B0150C03AA151603A4151F039E1528039815320393153B038D15440386154E03801557037A15600373156A036D15730367157D03611586035A158F03541599034D15A2034715AB033F15B5033915BE033315C8032C15D1032515DA031E15E4031715ED031015F6030915000402150904FB141304F4141C04EC142604E5142F04DE143804D6144204CE144B04C7145404BF145E04B7146704B0147104A8147A04A014830498148D048F1496048714A0047F14A9047714B3046E14BC046514C5045D14CF045414D8044B14E2044214EB043A14F4043014FE04271407051E14110514141A050B14240500142D05F7133605EC134005E2134905D8135305CE135C05C3136605B8136F05AE137805A313820598138B058C13950581139E057513A8056913B1055D13BA055113C4054413CD053813D7052B13E0051E13EA051113F3050313FC05F5120606E7120F06D9121906CB122206BB122C06AC1235069D123F068E1248067D1252066D125B065C1264064B126E06391277062712810615128A0602129406EE119D06DB11A706C611B006B111BA069C11C3068511CC066E11D6065711DF063F11E9062611F2060D11FC06F2100507D7100F07BA1018079D1022077E102B075E1035073D103E071B104707F80F5107D20F5A07AB0F6407820F6D07580F77072B0F8007FB0E8A07CA0E9307960E9D075F0EA607250EAF07E70DB907A40DC2075D0DCC07110DD507BF0CDF07660CE807080CF207A00BFB072F0B0508B20A0E08280A18088F092108E3082A082208340847073D084A06470828055008D0035A08E6016608AD006C083A006E0834006E0831006E082F006E082E006E082D006E082D006E082C006E082C006E082C006E082B006E082B006E082A006E082A006E082A006E082A006E082A006E082A006E0829006E0829006E0829006E0829006E0829006E0829006E0828006E0828006E08</t>
  </si>
  <si>
    <t>44170E00431713003F171B003B17230037172E00331738002E1741002A174A002717530023175C001F1765001B176E0017177700131780000F178A000B17930007179C000217A500FE16AE00FA16B700F616C100F216CA00ED16D300EA16DC00E516E500E116EF00DC16F800D8160101D4160A01CF161301CB161D01C6162601C2162F01BE163901B9164201B5164B01B1165401AC165D01A7166701A31670019E1679019A16820195168C01901695018C169E018716A8018216B1017E16BA017916C3017416CD016F16D6016A16DF016516E9016016F2015B16FB015716040252160E024D1617024816200243162A023D16330238163C02331646022E164F0229165802241662021F166B021916740214167D020F1687020916900204169A02FE15A302F915AC02F315B502EE15BF02E815C802E215D102DD15DB02D815E402D215ED02CC15F702C6150003C1150903BB151303B5151C03AF152503A8152F03A31538039C15410397154B03911554038B155D03841567037D15700377157903711583036B158C03641595035E159F035715A8035015B1034915BB034315C4033C15CD033615D7032E15E0032815EA032015F3031A15FC03121506040B150F0404151804FD142204F5142B04EE143404E6143E04DF144704D7145104D0145A04C8146304C0146D04B7147604AF148004A8148904A014920497149C048F14A5048614AE047E14B8047514C1046D14CA046414D4045B14DD045214E7044914F0044014F904361403052D140C05231416051A141F051014280506143205FC133B05F2134505E8134E05DD135805D2136105C7136A05BD137305B2137D05A61386059B139005901399058413A3057813AC056C13B5056013BF055313C8054713D2053A13DB052D13E4052013EE051113F70504130106F6120A06E7121306D9121D06CA122606BB123006AB1239069B1243068B124C067B1255066A125E06591268064712720635127B062212840610128E06FC119706E911A006D411AA06BF11B306A911BD069311C6067D11D0066511D9064D11E2063311EC061B11F506FF10FF06E4100807C7101207A9101B078B1024076B102E074A1037072810410704104A07DF0F5407B80F5D078F0F6607640F7007380F7907080F8307D60E8C07A20E96076B0E9F07310EA807F20DB207AF0DBB07680DC5071C0DCE07CA0CD707710CE107110CEB07A80BF407360BFD07B80A07082C0A100890091A08E10823081B082D083907360836063F080B054908A7035208BE015E087A0064083900650833006508310065082F0065082D0065082D0065082D0065082C0065082C0065082B0065082B0065082A0065082A0065082A0065082A0065082A0065082A006508290065082900650829006508290065082900650828006508280065082800650828006508</t>
  </si>
  <si>
    <t>32170E002F1713002C171B002817230024172E001F1737001B17410018174A001417520010175C000C17650008176E000417770000178000FC168900F8169200F4169B00EF16A400EC16AD00E816B600E316BF00E016C800DB16D200D716DB00D316E400CE16ED00CA16F600C616FF00C1160901BD161201B9161B01B5162401B0162D01AC163601A7164001A31649019E1652019A165B019516650191166D018C16770188168001831689017E1692017A169B017516A5017016AE016B16B7016716C0016216CA015D16D3015816DC015416E5014F16EF014A16F8014516010240160B023B16130236161D02311626022C162F0227163802221642021D164B021816540212165D020D1667020816700203167902FE158302F8158C02F3159502EE159E02E815A702E215B102DD15BA02D815C302D215CD02CC15D602C715DF02C115E802BB15F202B615FB02B0150403AA150D03A41517039E15200398152903931532038D153C038715450380154E037A155703731561036D156A036715730361157D035A15860354158F034E1598034715A2034115AB033A15B4033415BE032D15C7032615D0031F15D9031815E3031115EC030A15F5030315FE03FC140804F5141104EE141B04E6142404DF142D04D7143604D0144004C8144904C0145204B9145C04B1146504A9146E04A11478049914810491148A048914930480149D047814A6047014AF046714B9045E14C2045614CB044D14D5044414DE043B14E7043114F1042914FA042014030516140D050C14160502141F05F8132905EE133205E5133B05DA134505D0134E05C5135705BB136105B0136A05A51373059A137D058F13860584138F05771399056C13A2056013AB055413B4054713BE053A13C7052E13D0052113DA051413E3050613ED05F912F605EB12FF05DC120906CE121206BF121B06B0122406A1122E06921237068112410671124A06611253064F125D063E1266062C126F061912790607128206F4118B06E0119506CB119E06B711A706A211B1068C11BA067511C4065E11CD064611D6062D11E0061411E906FA10F206DE10FC06C3100507A5100E07871018076810210747102A072610340702103D07DE0F4707B70F50078F0F5907660F63073A0F6C070C0F7507DB0E7F07A80E8807710E9107380E9B07FB0DA407BB0DAD07750DB7072B0DC007DC0CCA07850CD307290CDD07C30BE607560BEF07DD0AF807570A0208C4090B081E09150863081E088E0727089C06310885053A083E04440895024E08080157083D005A0835005A0831005A082F005A082E005A082D005A082C005A082C005A082C005A082B005A082B005A082A005A082A005A082A005A082A005A082A005A082A005A0829005A0829005A0829005A0829005A0828005A0829005A0828005A0828005A0828005A08</t>
  </si>
  <si>
    <t>1D170E001B17120017171900141721000F172B000C17330008173C000417440001174C00FC165400F9165C00F5166400F1166D00EE167500EA167D00E6168500E2168D00DE169600DA169E00D716A600D316AF00CF16B700CA16BF00C616C700C216D000BE16D800BA16E000B616E900B316F100AF16F900AA160201A6160A01A21612019E161A019916230195162B01911634018D163C018916440184164D01801655017C165D017716660173166E016E16770169167F0165168701611690015C1698015816A0015316A9014F16B1014A16B9014616C2014116CA013C16D3013816DB013316E3012E16EC012916F4012516FC01201605021B160D021616150211161E020C16260207162F0202163702FD153F02F9154802F3155102EF155902EA156102E4156A02DF157202DA157A02D5158302CF158B02CA159402C5159C02C015A402BB15AD02B515B502AF15BE02AA15C602A415CE029F15D7029915DF029415E8028E15F0028815F902821501037C1509037715120371151A036B15220365152B03601534035A153C03531545034D154D034715550340155E033A15660334156E032E15770328157F03211588031B159003141598030E15A1030715AA030115B203FA14BB03F314C303EC14CB03E514D403DE14DC03D714E503D014ED03C914F503C214FE03BB140604B3140F04AC141704A4141F049D142804951431048D143904851442047E144A04761452046E145B04651463045D146C04551474044D147D04451485043C148D04341496042B149F042214A7041914AF041014B8040614C004FD13C904F413D104EA13DA04E113E204D713EA04CE13F304C413FB04BA130405B0130D05A51315059A131E059013260585132E057A1337056F133F0564134805591350054D1359054113610535136A05291372051C137B050F13830503138C05F5129405E8129D05DB12A505CD12AE05BF12B605B112BE05A312C7059412CF058512D8057512E0056612E9055512F1054512FA053412020622120B0611121306FF111C06ED112406DA112D06C6113506B3113E069E1146068A114F06741157065F116006481168063011710618117906FF108206E6108A06CB109306AF109B069310A4067610AC065810B5063810BD061710C506F60FCE06D20FD706AD0FDF06870FE8065E0FF006340FF906080F0107D90E0A07A90E1207750E1B073E0E2307040E2C07C60D3407840D3D073E0D4507F20C4E07A10C56074A0C5F07EA0B6707820B6F07100B7807920A8107060A89076A099207BD089A07F607A3071607AB071706B407F104BC079003C507B601CF077E00D5073600D6073000D6072D00D6072C00D6072B00D6072A00D6072A00D6072900D6072800D6072800D7072800D7072800D7072800D7072800D7072700D7072700D7072700D7072600D707</t>
  </si>
  <si>
    <t>46170E004417130041171B003D17230039172E0034173700301740002C1749002817520024175B00201764001D176D001917760014177F00111788000D17910008179A000417A3000017AC00FC16B500F816BE00F316C700EF16D000EB16D900E716E200E316EB00DE16F500DA16FE00D6160701D2161001CD161901C9162201C4162B01C0163401BC163E01B7164701B3165001AF165901AA166201A5166B01A11674019C167D0198168601931690018E1699018916A2018516AB018016B4017C16BD017716C6017216D0016D16D9016816E2016316EB015F16F4015A16FE0155160702501610024B1619024616220241162B023B16350236163E02311647022C16500227165902221662021D166C021716750212167E020C1687020716900202169A02FC15A302F715AC02F115B502EC15BE02E715C802E115D102DB15DA02D515E302D015EC02CA15F602C415FF02BE150803B9151103B3151A03AD152403A7152D03A11536039B153F03951548038F15520389155B03821564037C156D03751576036F15800369158903621592035C159B035515A5034F15AE034815B7034115C0033A15C9033315D3032C15DC032615E5031F15EE031815F703111501040A150A0403151304FB141C04F4142604EC142F04E5143804DD144104D5144B04CE145404C6145D04BE146604B6147004AE147904A61482049E148B04951495048D149E048414A7047C14B0047414BA046B14C3046214CC045914D5045014DF044714E8043E14F1043414FA042B14040521140D05181416050E141F0504142905FA133205F0133B05E5134405DB134E05D0135705C6136005BB136905B0137305A4137C05991385058D138F05821398057613A1056A13AA055D13B4055113BD054413C6053713D0052A13D9051D13E2050F13EB050113F505F312FE05E4120706D6121106C7121A06B8122306A9122C069812350688123F06771248066712520655125B064412640631126D061E1276060B128006F8118906E4119206D0119C06BA11A506A511AE068E11B8067811C1065F11CA064811D3062E11DD061411E606F910EF06DD10F906C1100207A3100B078410140764101E074310270720103007FB0F3A07D60F4307AF0F4C07850F55075A0F5F072D0F6807FD0E7107CB0E7B07950E84075E0E8D07220E9707E30DA0079F0DA907560DB307090DBC07B60CC5075B0CCE07F90BD8078E0BE107180BEA07970AF407070AFD0767090608B2080F08E6071908FD062208F2052B08BA04350841033E087501490844004E0837004E0832004E0830004E082E004E082D004E082C004E082C004E082C004E082B004E082A004E082A004E082A004F082A004F082A004F082A004F0829004E0829004F0829004F0829004F0828004F0828004F0828004F0828004F0828004F0828004F08</t>
  </si>
  <si>
    <t>3D170E003A17130037171B00331724002E172F002B1738002617420023174B001F1754001B175D0017176600131770000F1779000B17820007178B0003179400FE169E00FB16A700F616B000F216B900EE16C300EA16CC00E616D500E216DE00DD16E800D916F100D516FB00D0160401CC160D01C7161601C3162001BF162901BB163201B6163C01B2164501AD164F01A9165801A4166101A0166A019B16740196167D01921687018D169001891699018416A3017F16AC017B16B6017616BF017116C8016C16D2016716DB016316E5015E16EE015916F701541601024F160A024A16130245161D02401626023B16300236163902311642022C164C022616550222165F021D1668021716710212167B020C16840207168E0202169702FD15A102F715AA02F115B302EC15BD02E715C602E115D002DB15D902D615E302D015EC02CB15F502C515FF02BF150803B9151203B3151B03AD152503A8152E03A21537039C15410396154A039015540389155D03841567037D15700376157A03701583036A158C03631596035D159F035715A9035015B2034915BC034315C5033C15CF033615D8032F15E1032815EB032115F4031A15FE03131507040C15110405151A04FE142404F6142D04EF143704E8144004E0144904D9145304D1145C04CA146604C1146F04BA147904B2148204AA148C04A21495049A149F049114A8048914B2048014BB047814C5046F14CE046714D8045E14E1045514EA044D14F4044314FD043A1407053114100527141A051E14230515142D050B14360501144005F7134A05EC135305E3135D05D8136605CE136F05C3137905B8138205AE138C05A213960597139F058C13A8058013B2057413BB056813C5055C13CF055013D8054313E1053613EB052913F4051C13FE050E13080601131106F3121B06E4122406D6122E06C7123706B8124006A9124A069912540689125D06791267066812700657127A064612830634128D06221296060F12A006FC11A906E811B306D411BC06BF11C606AA11CF069411D9067E11E2066611EC064E11F5063611FF061C11080702111207E8101B07CB102507AE102E07901038077110420750104B072F1055070C105E07E70F6807C10F7107990F7B076F0F8407440F8E07160F9707E60EA107B30EAA077D0EB407440EBD07070EC707C70DD107820DDA07380DE407E90CED07940CF707370C0008D30B0A08650B1308EC0A1D08690A2608D30930082E09390873084308A0074D08AC0656089505600850046908AF02730813017D083F0080083600800832008008310080082F0080082E0080082D0080082D0080082C0080082C0080082C0081082C0080082B0081082B0081082B0081082A0081082A0081082A0080082A0081082A0081082A0081082900810829008108290081082900810829008108</t>
  </si>
  <si>
    <t>39170E003717130033171B002F1724002B172E0026173800221741001F174A001B17530017175D00131766000F176F000B1778000717810003178A00FE169300FB169D00F616A600F216AF00EE16B800EA16C100E616CB00E216D400DE16DD00D916E600D516F000D016F900CC160201C7160B01C3161501BF161E01BA162701B6163001B2163A01AD164301A9164C01A4165601A0165F019B1668019716710192167B018D16840189168D01841697017F16A0017B16A9017616B3017116BC016D16C5016816CE016316D8015E16E1015916EA015416F4015016FD014A16070245161002401619023B16220236162C02311635022C163E0227164802221651021D165A021716640212166D020C1677020716800202168902FD159302F7159C02F215A502ED15AF02E715B802E115C102DC15CB02D615D402D115DD02CB15E702C615F002C015F902BA150303B4150C03AE151603A8151F03A21528039C15320396153B039015440389154E03831557037D15600377156A03711573036B157D03641586035E159003581599035115A2034A15AC034415B5033D15BE033615C8032F15D1032915DA032115E4031B15ED031415F7030D15000405150904FE141304F7141C04EF142604E8142F04E1143804D9144204D2144B04CA145404C2145E04BA146704B3147104AB147A04A21484049B148D04921496048A14A0048114A9047914B3047014BC046714C5045E14CF045614D8044D14E2044414EB043B14F4043114FE04281407051F14110515141A050B14240501142D05F7133705ED134005E3134905D8135305CE135C05C3136605B8136F05AE137805A213820597138B058C13950580139E057413A8056813B1055C13BB054F13C4054313CD053613D7052913E0051C13EA050E13F3050013FC05F2120606E3120F06D5121906C7122206B7122C06A812350698123F06881248067812520667125B065512650644126E0633127706201281060D128A06FA119406E6119D06D111A706BC11B006A711BA069011C3067A11CC066311D6064A11DF063211E9061811F206FD10FC06E2100507C6100F07A71018078A1022076A102B074910350727103E0703104707DE0F5107B70F5A078F0F6407640F6D07380F7707090F8007D70E8A07A40E93076C0E9D07320EA607F40DAF07B20DB9076B0DC2071F0DCC07CE0CD507750CDF07160CE807AD0BF2073B0BFB07BD0A0508310A0E0895091808E60821081F082A083D07340839063E080B054708A6035108BB015C08760062083900630833006308310063082F0063082E0063082D0063082D0063082C0063082C0063082C0063082B0063082B0063082A0063082A0063082A0063082A0063082A00630829006308290063082900630829006308290063082900630829006308290063082800630828006308</t>
  </si>
  <si>
    <t>32170E00301713002D171B002917230024172E00201737001D174000191749001517520011175B000D17640009176D000517760001177F00FD168800F9169100F5169A00F116A300ED16AC00E816B500E516BE00E016C700DC16D000D816D900D416E200CF16EB00CB16F500C716FE00C3160701BE161001BA161901B6162201B2162B01AD163401A9163E01A5164701A01650019C1659019716620192166B018E16740189167D0185168601801690017C1699017716A2017216AB016D16B4016916BD016416C7015F16D0015B16D9015616E2015116EB014C16F4014716FE01431607023D16100238161902341622022E162B022916350225163E021F1647021A16500215165902101662020A166C020516750200167E02FB158702F5159002F0159A02EB15A302E515AC02E015B502DA15BE02D515C802CF15D102CA15DA02C415E302BE15EC02B915F602B215FF02AD150803A7151103A1151A039B15230396152D038F1536038A153F03841549037D15520377155B03711564036B156D03651576035E15800358158903511592034B159B034415A5033E15AE033715B7033015C0032915C9032215D3031C15DC031515E5030E15EE030715F80300150104F9140A04F2141304EA141C04E3142604DC142F04D4143804CD144104C5144B04BD145404B5145D04AE146604A61470049E147904961482048D148B04861495047E149E047514A7046D14B0046414BA045B14C3045314CC044A14D5044114DF043814E8042F14F1042514FA041C14030512140D0508141605FF132005F5132905EB133205E1133B05D7134405CC134E05C2135705B7136005AC136905A113730596137C058B13850580138F05731398056813A1055C13AA055013B4054313BD053713C6052A13D0051D13D9050F13E2050213EB05F412F505E612FE05D8120706C9121006BA121A06AC1223069C122C068D1235067C123F066C1248065B1251064A125B063912640626126D061412760601128006EE118906DA119206C5119C06B111A5069C11AE068511B8066E11C1065711CA063F11D3062611DD060D11E606F310EF06D710F906BB1002079E100B077F10150760101E073F1027071D103007FA0F3A07D50F4307AE0F4C07860F55075C0F5F07300F6807010F7107D00E7B079C0E8407660E8D072C0E9707EE0DA007AC0DA907670DB3071C0DBC07CB0CC507740CCE07160CD807AF0BE1073F0BEA07C30AF4073A0AFD07A1090608F608100835081908590722085D062B0838053508E0033E08F6014A08BA0050083A00520834005208310052082F0052082D0052082D0052082C0052082C0052082B0052082B0052082B0052082A0052082A0052082A0052082A0052082A005208290052082900520829005208290052082900520828005208280052082800520828005308</t>
  </si>
  <si>
    <t>3E170E003C17130039171B003517230031172E002D1737002817410024174900211752001D175B001917640015176D00111776000D177F00091788000517910001179B00FC16A300F916AD00F416B600F016BF00EC16C800E816D100E416DA00E016E300DB16EC00D716F500D316FF00CE160801CA161101C6161A01C2162301BD162C01B9163501B5163F01B0164801AC165101A7165A01A31663019E166C019916760195167F01911688018C16910187169A018216A3017E16AC017A16B6017416BF016F16C8016B16D1016616DB016116E4015C16ED015816F6015316FF014E1609024916120244161B023E16240239162D02351637022F1640022A1649022516520220165B021B16650216166E02101677020B16800205168A0200169302FB159C02F515A502F015AE02EB15B802E615C102DF15CA02DA15D302D415DC02CF15E602C915EF02C315F802BE150103B8150B03B2151403AC151D03A6152603A01530039A153903941542038E154B038715540382155E037B156703751570036F157A036915830362158C035C15950355159F034E15A8034815B1034115BA033B15C4033415CD032D15D6032615DF031F15E9031815F2031115FB030A15040403150E04FC141704F4142004ED142904E6143304DE143C04D6144504CF144F04C7145804BF146104B7146A04AF147404A8147D049F148604971490048F1499048614A2047E14AB047614B5046D14BE046414C7045B14D0045214DA044914E3044014EC043714F6042E14FF04241408051B14110511141B0507142405FD132D05F3133705E9134005DF134905D4135305CA135C05BF136505B4136E05A81378059E13810592138A05871393057C139D056F13A6056313AF055713B9054B13C2053E13CB053113D5052413DE051613E7050813F105FA12FA05ED120306DE120D06CF121606C0121F06B1122906A112320692123B068112440671124E06601257064E1260063D126A062A12730618127C0605128606F1118F06DD119806C811A206B311AB069D11B4068711BE067011C7065811D0064011D9062711E3060D11EC06F110F606D610FF06BA1008079B1012077C101B075D1024073B102E0718103707F50F4007CF0F4907A70F53077D0F5C07520F6507250F6F07F50E7807C20E81078D0E8B07550E9407190E9D07D90DA707950DB0074C0DB907FF0CC307AA0CCC07500CD507ED0BDF07810BE8070A0BF107870AFB07F609040853090D089C081708CC072008DF062908CE05330890043C080603460847015008400054083600540832005408300054082E0054082D0054082D0054082C0054082C0054082B0054082B0054082A0054082A0054082A0054082A0054082A00540829005408290054082900540829005408290054082900540828005408280054082800540828005408</t>
  </si>
  <si>
    <t>45170E004317130040171B003C17240037172E0033173800301741002B174A002817530024175C00201765001C176E00181778001417810010178A000C17930008179C000417A500FF16AE00FB16B700F716C100F316CA00EF16D300EA16DC00E616E600E216EF00DE16F800DA160101D5160A01D1161401CC161D01C8162601C4162F01BF163901BB164201B6164B01B2165401AE165E01A9166701A5167001A01679019B16830197168C01921695018E169F018916A8018416B1017F16BA017B16C4017616CD017116D6016C16E0016716E9016216F2015D16FB015916050254160E024F1617024A16210245162A02401633023B163D023616460230164F022B1658022616620221166B021C16740217167E02111687020C16900206169A020116A302FB15AC02F615B502F115BF02EB15C802E615D102E015DB02DB15E402D515EE02CF15F702CA150003C4150A03BE151303B8151C03B1152503AC152F03A6153803A01542039A154B03941554038E155E0387156703811570037B157A03751583036F158C036815960361159F035B15A8035415B2034D15BB034715C4034015CE033A15D7033315E0032C15EA032515F3031E15FC031715060410150F040915190402152204FA142B04F3143504EB143E04E3144704DC145104D5145A04CD146304C5146D04BD147604B5148004AD148904A51492049D149C049514A5048C14AE048414B8047B14C1047314CB046A14D4046114DD045814E7044F14F0044614F9043D14030533140C052A14160521141F05171428050D14320503143B05F9134505EF134E05E5135805DA136105D0136A05C5137405BA137D05AF138605A4139005981399058D13A3058113AC057513B5056913BF055C13C8055013D2054413DB053713E4052913EE051C13F7050F13010600130A06F2121406E4121D06D5122606C6123006B7123906A812430698124C068812550677125F06661268065512720643127B06311284061E128E060B129706F811A106E411AA06D011B306BA11BD06A511C6068E11D0067811D9066011E3064811EC062E11F5061511FF06FA100807DF101207C2101B07A410250785102E07651038074510410723104A07FE0F5407D90F5D07B10F6607890F70075E0F7907300F8307010F8C07D00E96079B0E9F07630EA907280EB207EA0DBB07A70DC5075F0DCE07120DD807BF0CE107660CEB07050CF4079C0BFD07280B0708A80A10081A0A1A087B092308C8082D08FE07360818073F080E064908DA04520867035C088D0167084D006D0838006D0833006D0831006D082F006D082E006D082D006D082D006D082C006D082C006D082C006D082B006D082B006D082A006D082A006D082A006D082A006D082A006D082A006D0829006D0829006D0829006D0829006D0829006D0829006C0828006C08</t>
  </si>
  <si>
    <t>4F170E004D1713004A171C004617240041172F003D1739003917430035174C00321756002D175F00291768002517720021177B001D17850019178E00151797001117A1000D17AA000817B4000417BD000017C700FB16D000F716DA00F316E300EF16ED00EB16F600E6160001E2160901DE161301DA161C01D5162601D0162F01CC163901C7164301C3164C01BE165601BA165F01B6166901B1167201AD167C01A8168501A3168F019E1699019A16A2019516AC019116B6018B16BF018716C9018216D2017E16DC017816E5017416EF016F16F9016A16020265160C02601615025B161F0256162802511632024C163C024716450241164F023C1658023716620232166C022D16760228167F02231689021D16920218169C021216A6020C16AF020716B9020216C202FC15CC02F715D602F115DF02EC15E902E615F302E015FC02DB150603D5150F03CF151903C9152203C3152C03BE153603B8154003B1154903AB155303A6155D039F15660399157003931579038D15830386158D03801597037915A0037315AA036D15B3036615BD036015C7035915D0035215DA034B15E4034515ED033E15F7033715010430150A042915140422151E041B152704141531040C153B0405154404FE144E04F7145804EE146104E7146B04E0147504D8147E04D0148804C8149204C0149B04B814A504B014AF04A814B804A014C2049814CC048F14D6048614DF047E14E9047514F3046C14FC04631406055A14100551141905481423053F142D05351436052C14400522144A05181453050E145D0504146705FA137105F0137A05E5138405DB138E05D0139705C513A105BA13AB05AF13B405A313BE059813C8058D13D2058113DB057513E5056813EF055C13F8054F13020642130C063513160628131F061A1329060D133306FE123D06F0124606E1125006D2125A06C4126306B4126D06A51277069412810684128A067312940662129E065012A7063E12B1062C12BB061912C5060612CE06F211D806DE11E206C911EC06B411F5069D11FF06871109077011120757111C073F112607261130070B113907F0104307D3104D07B71057079810600779106A075810740736107D0714108707EE0F9107C80F9B07A00FA507760FAE074A0FB8071B0FC207EB0ECB07B80ED507820EDF07480EE9070B0EF307CB0DFC07850D06083B0D1008EC0C1A08960C2308390C2D08D40B3708660B4008ED0A4A08670A5408D3095E082D096708720871089E077B08AD06850895058E0850049808AE02A3080D01AC084000B0083700B0083400B0083200B0083000B0082F00B0082E00B0082E00B0082D00B0082D00B0082D00B0082C00B0082C00B0082C00B0082C00B0082B00B0082C00B0082B00B0082B00B0082B00B0082A00B0082A00B1082A00B1082A00B1082A00B1082A00B108</t>
  </si>
  <si>
    <t>16170E001417130011171B000D17230008172D000417370001174000FC164900F8165100F5165A00F1166300ED166C00E9167500E5167E00E1168700DD169000D9169900D516A100D016AA00CC16B300C816BC00C416C500C016CE00BC16D700B816E000B416E900AF16F200AB16FB00A7160401A2160D019E1616019A161F0196162801911631018D163A018816430184164C017F1655017B165E0176166801721670016D167A016916830164168C015F1695015B169E015616A7015216B0014C16B9014816C2014316CB013E16D4013916DD013516E6013016EF012B16F9012616010221160B021C16140217161D02121626020C162F020816380202164102FD154A02F9155302F3155C02EE156502E9156F02E4157702DE158102D9158A02D3159302CE159C02C915A502C315AE02BE15B702B915C002B215C902AC15D202A715DC02A115E5029C15EE029615F702911500038A150903851512037F151B037815250373152E036D15370366154003601549035A15520354155B034D15640347156E03411577033B158003341589032D15920327159B032115A4031A15AD031315B6030C15C0030615C903FF14D203F814DB03F014E403EA14ED03E314F603DB14FF03D4140904CD141204C5141B04BE142404B7142D04AF143604A8144004A0144804981452048F145B048814640480146D047814760470147F04671489045F14920456149B044E14A4044514AD043D14B6043414BF042B14C9042214D2041914DB041014E4040614ED04FD13F604F3130005EA130905E0131205D6131B05CC132405C1132D05B7133705AD134005A2134905971352058C135B058213640576136E056A1377055F13800553138905471392053B139B052F13A5052213AE051513B7050813C005FB12C905EE12D205E012DC05D212E505C412EE05B512F705A712010697120A068812130679121C066812250658122E06481237063612410625124A061312530601125C06EE116606DB116F06C7117806B31181069E118A068911930673119D065C11A6064511AF062D11B8061411C206FB10CA06E010D406C510DD06A910E6068C10EF066D10F9064E1002072E100B070B101407E90F1D07C40F26079D0F3007750F39074B0F42071E0F4C07F00E5507BF0E5E078C0E6707550E70071B0E7907DD0D82079B0D8C07550D9507090D9E07B80CA707600CB107010CBA07990BC307270BCC07A90AD5071D0ADF078109E807D208F1070A08FA072707040821060D08F304160885031F08A2012A085D00300837003008320030082F0030082D0030082D0030082C0030082B0030082B0030082A0030082A0030082A0030082A0030082900300829003008290030082900300829003008280030082800300828003008280030082800300828003008280030082800300828003008</t>
  </si>
  <si>
    <t>24170E00221713001F171B001B17230017172D00131737000F173F000B1748000717510003175A00FF166300FB166C00F7167500F3167D00EF168600EB168F00E7169800E316A100DF16AA00DB16B300D716BC00D316C500CE16CE00CA16D600C616DF00C216E800BD16F100B916FA00B5160301B1160C01AD161501A8161E01A41627019F1630019B1639019616420192164B018E16540189165D018416660180166F017C1678017816810172168A016D16930169169D016416A5015F16AE015B16B8015616C0015216CA014D16D3014816DB014316E5013E16EE013916F70134160002301609022A16120225161B02211624021C162D021716360211163F020C1648020716510202165A02FD156302F7156C02F2157602ED157E02E8158802E2159102DD159A02D715A302D215AC02CD15B502C715BE02C115C702BC15D002B715D902B015E202AB15EC02A515F4029F15FD029915070394150F038D1519038815220381152B037C15340375153D036F15460369154F03631558035D15610357156B03501574034A157D03431586033D158F03361598033015A1032915AA032315B3031C15BC031515C5030E15CF030715D7030015E103FA14EA03F214F303EB14FC03E4140504DD140E04D5141704CE142104C7142A04BF143304B7143C04AF144504A8144E04A014570498146004901469048814720480147C04771485046F148E04671497045E14A0045614A9044D14B2044514BB043C14C4043214CE042914D7042014E0041714E9040E14F2040414FB04FA130505F1130E05E7131705DD132005D2132905C8133205BE133B05B4134405A8134E059E13570593136005881369057D13720571137B05651384055A138D054E1397054113A0053513A9052813B2051B13BB050E13C4050113CD05F312D705E512E005D712E905C912F205BA12FB05AC1204069C120E068D1217067D1220066D1229065D1232064C123B063B12440629124E061712570604126006F1116906DE117206CA117B06B6118406A1118E068B1197067511A0065E11A9064711B2062E11BC061511C506FB10CE06E010D706C510E006A910EA068B10F2066C10FC064C1005072C100E0709101707E60F2007C00F2907990F3307710F3C07450F4507180F4E07E90E5707B70E6107820E69074B0E73070F0E7C07D00D85078D0D8E07450D9707F80CA107A40CAA074B0CB307E90BBC077E0BC507080BCE07870AD807F709E1075609EA07A108F307D407FC07EA060608DC050F08A2041808210321085E012B084100300835003008310030082F0031082D0030082D0030082C0030082B0030082B0030082A0030082A0030082A0030082A00300829003008290030082900300829003008290030082800300828003008280031082800310828003108280031082800310828003108</t>
  </si>
  <si>
    <t>2E170E002C17130029171B002517230020172E001D1737001917400015174900111752000D175B000917640005176D0001177600FD167F00F9168700F5169000F1169900ED16A300E916AB00E516B400E116BE00DD16C600D816D000D516D900CF16E100CB16EB00C716F400C316FD00BF160601BB160F01B6161801B2162101AE162A01A9163301A5163C01A01645019C164F0197165801931661018F166A018A16730185167C01811685017C168E01781697017316A1016E16AA016916B3016516BC016016C5015B16CE015616D7015216E0014C16EA014816F3014316FC013E16050239160E02341617022F1620022A162A022516330220163C021B16450216164E02101657020B16600206166A0201167302FB157C02F6158502F1158E02EC159702E615A002E015AA02DB15B302D615BC02D015C502CB15CE02C515D702C015E102BA15EA02B415F302AE15FC02A8150503A2150E039C1518039715210391152A038B15330385153C037E15460378154F03721558036C15610365156A036015730359157D03521586034C158F03461598033F15A1033915AA033215B4032C15BD032515C6031E15CF031715D9031015E2030915EB030315F403FB14FD03F4140604EC141004E6141904DE142204D7142B04D0143404C8143E04C0144704B9145004B1145904A9146304A1146C049914750491147E04891487048014910479149A047014A3046814AC045F14B5045614BF044E14C8044514D1043C14DA043214E3042914ED042014F6041714FF040E14080503141205FA131B05F0132405E6132D05DC133705D1134005C7134905BD135205B2135C05A71365059C136E0591137705861380057B138A056E13930563139C055713A5054B13AF053E13B8053113C1052513CA051713D4050A13DD05FD12E605EF12EF05E112F905D3120206C4120B06B6121406A7121E069712270687123006771239066712430656124C064512550633125E06211268060F127106FC117A06E9118306D5118C06C1119606AC119F069611A8068111B2066A11BB065211C4063B11CD062111D6060811E006EE10E906D210F206B610FC06981005077A100E075B1017073A10210717102A07F50F3307CF0F3D07A90F4607800F4F07560F5807290F6207FB0E6B07C90E7407950E7D075E0E8707240E9007E60D9907A40DA2075D0DAC07110DB507BF0CBE07660CC807070CD1079F0BDA072C0BE307AE0AED07220AF6078609FF07D70808081208120831071B082D06240803052E089E033708B70142086F0048083800490833004908300049082E0049082D0049082C0049082C0049082C0049082B0049082B0049082A0049082A0049082A0049082A0049082900490829004908290049082900490829004908280049082800490828004908280049082800490828004908</t>
  </si>
  <si>
    <t>37170E003517120032171A002E1721002A172B002617340022173C001E1744001A174D001717550013175D000F1766000B176E000717760003177F00FE168700FB168F00F7169800F316A000EE16A800EA16B100E616B900E216C100DE16CA00DA16D200D516DB00D116E300CD16EB00C916F400C416FD00C0160501BC160D01B7161601B3161E01AF162701AA162F01A6163801A21640019D16480198165101941659018F1662018B166A018616720181167B017D16840178168C01731695016E169D016A16A6016516AE016016B7015B16BF015716C7015216D0014D16D8014916E1014316E9013E16F2013916FA01341603022F160B022A16140225161C02201625021B162D021516360210163E020B16470205164F0200165802FB156002F5156902F0157102EB157A02E5158302E0158B02DA159402D4159C02CF15A402C915AD02C415B502BE15BE02B815C702B215CF02AC15D802A615E002A015E9029A15F1029515FA028E15020388150B03821513037B151C03761524036F152D036915350363153E035C15470356154F034F15580349156003421569033B15710335157A032E15820327158B032015930319159C031215A4030B15AD030315B603FD14BE03F514C603EE14CF03E614D803DF14E003D714E903D014F103C814FA03BF140204B8140B04B0141304A8141C04A014250498142D048F14360488143E047E14470476144F046D145804641461045C146904531472044A147A044114830437148C042E14940424149C041B14A5041114AE040714B604FD13BF04F313C704E913D004DF13D804D413E104C913E904BE13F204B413FB04A81303059C130C059113140586131D05791326056E132E056113370555133F05481348053B1351052F1359052113620513136A0506137305F8127C05E9128405DB128D05CC129505BD129E05AD12A6059D12AF058D12B8057C12C0056C12C9055912D2054812DA053712E3052412EB051112F405FD11FC05E9110506D5110E06BF111606AA111F06931127067C113006651138064C11410633114A0619115206FE105B06E2106306C5106C06A710740688107D066810860646108F0623109706FF0F9F06D80FA806B00FB106870FBA065A0FC2062C0FCA06FC0ED306C80EDC06930EE5065A0EED061D0EF606DB0DFE06950D07074B0D1007FA0C1807A40C2107460C2907E00B32076F0B3B07F40A43076A0A4C07D109540724095D076208660786076E078606770761057F070304880713029207D200990736009A072F009A072C009A072A009A0729009A0729009A0728009A0728009A0727009A0727009A0727009A0726009A0726009907260099072600990726009907250099072500990725009907250099072500990724009907250099072400990724009907240099072400990724009807</t>
  </si>
  <si>
    <t>64170E00621712005E1719005B17210056172A00521733004E173B004A17430047174B00431753003F175B003B17630037176B00331773002F177B002B17840027178C00231794001F179C001B17A4001717AC001317B4000F17BD000A17C5000617CD000217D500FD16DD00F916E600F516EE00F116F600EC16FE00E9160701E4160F01E0161701DC161F01D7162701D3163001CE163801C9164001C5164801C1165101BC165901B8166101B3166901AF167201AA167A01A5168201A1168B019C16930197169B019216A3018D16AB018916B4018416BC017F16C4017A16CD017616D5017016DD016B16E5016716EE016216F6015D16FE015816070252160F024E16170249161F02431628023E16300239163802341641022E1649022916510224165A021F16620219166A02141672020E167B020816830202168B02FD159402F7159C02F215A402ED15AD02E715B502E015BD02DB15C502D515CE02CF15D602C915DE02C415E702BE15EF02B715F702B1150003AB150803A51510039E15180398152103921529038C15320385153A037E15420378154A03721553036B155B03641563035E156C035715740350157D034915850342158D033B15950334159E032D15A6032615AE031E15B7031715BF031015C7030815D0030115D803F914E003F214E903EA14F103E214F903DA140204D2140A04CA141304C2141B04BA142304B1142B04A9143404A0143C04991444048F144D04861455047E145D04751466046B146E046214770459147F0450148704461490043C1498043214A0042814A9041E14B1041514B9040A14C204FF13CA04F513D204EA13DB04DF13E304D413EC04C913F404BD13FC04B2130505A6130D059A1315058F131E058213260575132F05691337055C133F054F1348054113500534135805261361051713690509137205FB127A05EC128205DC128B05CD129305BD129B05AC12A4059B12AC058A12B4057912BD056712C5055512CD054212D6052F12DE051B12E7050812EF05F311F705DD110006C7110806B11111069A1119068111210669112A065011320635113A061B114306FE104B06E2105406C3105C06A310640684106D06621075063F107E061A108606F30F8E06CC0F9706A20F9F06760FA806480FB006170FB806E40EC106AE0EC906750ED106380EDA06F80DE206B30DEB06690DF3061A0DFB06C50C0407690C0C07060C1507990B1D07220B2507A00A2E070F0A36076E093E07BA084707EC074F0703075807F9056007C40468074D03710784017B0744008007320080072D0080072B00800729008007280080072800800727008007270080072600800726008007260080072600800726008007250080072500800725008007250080072400800724008007240080072400800724008007240080072400810724008007</t>
  </si>
  <si>
    <t>22170E00201711001D1717001A171E001517260011172D000E1734000A173B000617420002174900FE165000FA165700F7165D00F2166400EF166B00EB167200E7167900E3168000DF168700DB168E00D7169500D3169C00CE16A300CA16AA00C616B100C216B800BE16BF00BA16C700B616CD00B216D500AD16DC00A916E300A516EA00A016F1009C16F8009716FF00931606018E160D018A16140185161B01811622017D16290178163101741638016E163F016A16460165164D01611654015C165B0158166201531669014E1670014916780145167F013F1686013A168D013616940131169B012C16A2012716A9012216B0011D16B8011816BF011216C6010D16CD010816D4010216DB01FD15E201F815EA01F315F101EE15F801E915FF01E3150602DD150D02D8151402D2151B02CD152302C7152A02C1153102BC153802B6153F02B0154602AB154E02A51554029F155C029915630293156A028D1571028715780280157F027A15870274158E026E15950268159C026115A3025B15AA025415B1024E15B9024715C0024015C7023A15CE023315D5022C15DC022615E4021E15EB021815F2021015F9020A15000302150703FB140E03F4141603EC141D03E5142403DD142B03D6143203CE143903C6144103BF144803B6144F03AE145603A6145D039E14640396146C038D14730385147A037D148103741488036B148F036214960359149E035114A5034714AC033E14B3033414BB032B14C1032114C8031714D0030E14D7030314DE03FA13E603EF13ED03E513F403DA13FB03CF130204C4130904B9131004AE131804A2131F04971326048B132D047F13340472133C046613430459134A044D1351043F13580432135F042413670416136E0409137504FA127C04EC128304DC128B04CD129204BE129904AD12A0049D12A7048D12AE047B12B6046A12BD045812C4044612CB043312D2042012D9040C12E104F711E804E311EF04CD11F604B711FD04A011050589110C057011130557111A053D1122052311290507113005EB103705CD103E05AE1046058E104D056D10540549105B0526106205FF0F6905D80F7105AE0F7805830F7F05550F8605250F8D05F20E9505BC0E9C05840EA305460EAA05050EB105C10DB905770DC005270DC705D00CCE05720CD5050D0CDD059D0BE405210BEB05980AF205FF09F9055409010690080806B3070F06B40616068C051D062804250632022D06FB0032062D00340626003406240034062200340621003406210034062000340620003406200034061F0034061F0034061F0034061E0034061E0034061E0033061E0034061E0034061E0033061E0033061E0033061E0033061D0033061D0033061D0033061D0033061D0033061D0033061D0033061D0033061C0033061D0033061C0033061C0033061C003306</t>
  </si>
  <si>
    <t>76170D0074171100721716006E171C006A17240066172B00631732005E1738005B173F005717460053174C004F1753004C175A00481760004417670040176E003D17740038177B0035178200311788002C178F002917960024179C002017A3001D17AA001917B1001417B7001017BE000C17C5000817CB000417D2000017D900FB16E000F716E700F316ED00EF16F400EB16FB00E7160201E2160801DE160F01D9161601D5161D01D0162301CC162A01C7163101C3163801BF163E01BA164501B6164C01B1165301AD165A01A8166101A31667019E166E019A16750195167C01901682018C16890187169001821697017D169E017816A4017316AB016E16B2016916B9016516C0015F16C6015A16CD015516D4015016DB014B16E2014616E9014016EF013B16F6013616FD01301604022B160B0226161102211618021B161F021516260210162D020A16340204163A02FF154102F9154802F4154F02EE155602E8155D02E2156302DC156A02D7157102D1157802CA157F02C4158602BE158D02B9159302B2159A02AB15A102A615A8029F15AF029815B5029215BC028C15C3028515CA027E15D1027815D8027115DF026A15E5026315EC025D15F3025615FA024E1501034715070340150E033915150332151C032A15230323152A031B153103141538030C153E0304154503FD144C03F5145303EC145A03E4146103DD146703D4146E03CC147503C3147C03BB148303B2148A03AA149103A114980398149E038F14A5038614AC037C14B3037314BA036914C1035F14C7035614CE034C14D5034214DC033814E3032E14EA032314F0031914F7030E14FE0303140504F8130C04EC131304E1131A04D6132104CA132804BE132E04B2133504A5133C04991343048D134A04801351047213580465135E045713650449136C043A1373042C137A041D1381040E138804FF128F04EF129504DE129C04CE12A304BD12AA04AB12B1049A12B8048812BF047512C6046212CC044E12D3043B12DA042612E1041112E804FA11EF04E511F604CD11FD04B51103059D110A0583111105691118054F111F053211260515112D05F7103405D7103B05B71041059610480572104F054D10560527105D05FF0F6405D50F6B05A90F72057B0F79054A0F7F05170F8605E10E8D05A80E94056C0E9B052B0EA205E70DA9059E0DB0054F0DB605FC0CBD05A10CC4053F0CCB05D50BD205610BD905E20AE005560AE605BD09ED051109F4055108FB057A07020682060906660510061704170647021F06170124062E002706270027062400270622002706210027062000270620002706200027061F0027061F0027061E0027061E0027061E0027061E0027061E0027061E0027061E0027061E0027061D0027061D0027061D0027061D0027061D0027061D0027061D0027061D002706</t>
  </si>
  <si>
    <t>72170D00701711006D1716006A171C006617240062172B005E1731005A17380057173E00531745004F174B004C1752004817580044175F00401765003D176C003917720035177900311780002D17860029178D002517940021179A001D17A1001917A7001517AE001117B5000D17BB000917C2000517C8000117CF00FC16D600F916DC00F416E300F016EA00EC16F000E816F700E316FE00DF160401DB160B01D7161201D2161801CD161F01C9162601C5162C01C0163301BC163A01B8164001B3164701AF164E01AA165501A5165B01A11662019C16690198166F01931676018E167D018916830185168A01801691017B16980176169E017116A5016C16AC016716B2016316B9015D16C0015916C6015416CD014E16D4014A16DA014516E1013F16E8013A16EF013516F6013016FC012A16030225160A021F1610021A16170215161E020F1624020A162B0204163202FF153902F9153F02F3154602EE154D02E8155302E2155A02DC156102D7156702D1156E02CB157502C5157C02BF158302B9158902B3159002AC159702A6159E02A015A4029A15AB029315B2028D15B8028615BF028015C6027915CD027315D3026C15DA026515E1025E15E8025815EE025015F5024915FC02421503033C150903341510032D15170326151D031E15240317152B030F1532030815390300153F03F8144603F0144D03E8145403E1145A03D8146103D0146803C8146F03BF147503B7147C03AE148303A61489039D149003941497038B149E038214A5037914AB036F14B2036614B9035C14BF035314C6034914CD034014D4033514DB032B14E1032114E8031614EF030C14F5030114FC03F6130304EB130A04DF131104D4131704C8131E04BD132504B0132C04A4133204971339048C1340047F13470471134E046413540457135B04491362043A1368042C136F041D1376040E137D04FF128304EF128A04DF129104CF129804BE129F04AE12A5049C12AC048A12B3047812BA046512C1045112C7043E12CE042A12D5041512DC040012E204E911E904D311F004BB11F704A311FD048A11040570110B05561112053A1119051E11200500112605E2102D05C2103405A1103B057E1041055B10480536104F050F105505E60F5D05BB0F63058E0F6A055F0F71052E0F7805F90E7E05C20E8505890E8C054B0E9305090E9905C40DA005790DA705290DAE05D20CB505750CBB05120CC205A50BC9052F0BD005AC0AD7051C0ADD057D09E405CB08EB050408F1052407F8052206FF05FA04060695030D06BB0115069E0019062B001B0626001B0623001B0621001B0621001B0620001B061F001B061F001B061F001B061E001B061E001B061E001B061E001B061E001B061E001B061E001B061D001B061D001B061D001B061D001B061D001B061D001B061C001B061C001B06</t>
  </si>
  <si>
    <t>23170D0021170F001E1712001B17160017171B0014172000111724000D1728000A172D000617310003173500FF163900FC163E00F9164200F5164600F2164B00EE164F00EB165300E7165800E3165C00E0166000DC166500D8166900D5166E00D1167200CD167600C9167B00C6167F00C2168400BE168800BA168C00B6169100B3169500AF169A00AB169E00A716A200A316A7009F16AB009B16B0009616B4009216B8008F16BD008B16C1008616C6008216CA007E16CF007A16D3007616D8007116DC006D16E0006916E5006516E9006016EE005B16F2005716F7005416FB004E1600014A1604014616080141160D013D1611013816160133161A012F161F012A1623012516280121162C011C1631011716350112163A010D163E010816430103164701FF154B01FA155001F5155401F0155901EB155D01E6156201E0156601DB156B01D6156F01D1157401CB157801C6157D01C1158101BB158601B6158A01B0158F01AB159301A51598019F159C019A15A1019415A5018E15A9018915AE018215B2017C15B7017615BB017115C0016B15C4016415C9015E15CD015815D2015115D6014B15DB014515DF013E15E4013815E8013215ED012B15F1012415F6011D15FA011615FF01101503020815080202150C02FB141102F3141502EC141A02E4141E02DD142302D6142702CE142C02C7143002BF143502B7143902AF143E02A71442029F14470297144B028E145002861454027E14590275145D026C146202631466025A146B0251146F02481474023F14780235147D022B1481022214860218148A020E148F0204149302FA139802F0139D02E513A102DA13A602CF13AA02C413AF02B913B302AE13B802A113BC029513C1028913C5027D13CA027113CE026413D2025713D7024A13DC023C13E0022E13E5022013E9021213EE020313F202F412F702E512FB02D5120003C5120403B5120903A4120D03931212038212160370121B035D1220034A1224033612290322122D030E123203F8113603E3113B03CC113F03B51144039D11480385114D036B1151035111560335115A0319115F03FB106303DD106803BE106C039D1071037A10750357107A0332107E030B108303E20F8703B70F8C038B0F90035C0F95032A0F9A03F60E9E03C00EA203860EA703480EAC03070EB003C20DB503770DB903280DBE03D30CC203780CC703170CCB03AB0BD003380BD403BB0AD903310ADD039909E203F208E6033708EB036707EF037B06F4036C05F8032604FD03780202045D010604260008041C00080419000804170008041600080415000804150008041500080414000804140008041300080413000804130008041300080413000804130008041300080413000804130008041300080413000804130008041200080413000804130008041200080412000804</t>
  </si>
  <si>
    <t>5E170C005C170E00591712005617170052171C004E1721004B17260048172B0044173000411734003E1739003A173E0037174200331747002F174C002C1751002817560024175A0020175F001D1764001917690015176E00121773000E1777000A177C000617810003178600FE168B00FB169000F7169500F3169900EF169E00EB16A300E716A800E316AD00DF16B200DB16B700D716BC00D316C100CF16C500CB16CA00C616CF00C216D400BE16D900BA16DE00B616E300B216E800AD16ED00A916F200A516F600A016FB009C1600019716050192160A018F160F018A1614018616190181161E017C1623017816280174162D016E1631016916360165163C01601640015B16450157164A0152164F014D1654014816590144165E013E1663013916680134166D012F1672012A16770125167C01201681011B16860116168B01101690010B1694010516990100169E01FB15A301F515A801F015AD01EA15B201E515B701DF15BC01D915C101D415C601CE15CB01C815D001C215D501BC15DA01B715DF01B015E401AA15E901A415EE019E15F3019815F8019215FD018B150202851507027E150C0278151002721515026B151A0265151F025E1524025715290250152E0249153302421538023B153D02341542022D15470226154C021E1551021715560210155B020815600201156502F9146A02F1146F02E9147402E1147902D9147E02D1148302C9148802C0148D02B7149202AF149702A6149C029E14A1029414A6028C14AB028214B0027914B5027014BA026614BF025D14C4025314C9024914CE024014D2023514D8022B14DD022014E2021614E7020B14EC02FF13F102F413F602E913FB02DE130003D2130503C6130A03BA130E03AE131403A113190394131D03871322037A1328036C132D035E1332035113370342133C03331341032413460315134B0305134F03F6125403E5125903D4125E03C3126303B2126903A0126E038E1273037B12770368127D03531282033F1287032A128B0314129103FE119603E7119A03D0119F03B711A5039E11AA038411AF036911B4034D11B9033011BE031311C303F410C803D310CC03B210D2038F10D7036A10DC034510E0031D10E603F30FEB03C80FEF039A0FF5036B0FFA03380FFF03030F0404CB0E0904900E0E04520E13040E0E1804C70D1D047B0D22042A0D2704D30C2C04740C31040F0C3604A00B3B042A0B4004A50A4504130A4A0473094F04BF085404F607590413075D0411066304E30467046C036D04AE0173049F007604210077041C007704190077041800760417007604170076041600770416007604150076041500760415007604150076041500760415007604150076041500760415007604140076041400760414007604140076041400760414007604140076041400760414007604</t>
  </si>
  <si>
    <t>C9160C00C7160E00C4161200C2161600BE161B00BA161F00B7162300B4162800B1162C00AD163000AA163400A7163900A3163D00A01641009C16450099164A0095164E00921652008F1657008B165B0087165F0083166400801668007C166C007916710076167500711679006E167E006A1682006616860062168B005F168F005B1693005716980054169C005016A0004C16A5004816A9004416AE004016B2003C16B6003816BB003416BF003016C3002C16C8002816CC002416D1002016D5001B16DA001716DE001316E2000E16E7000A16EB000616F0000216F400FD15F800F915FD00F5150101F0150601EC150A01E8150E01E3151301DE151701DA151C01D5152001D1152501CC152901C8152D01C3153201BE153601BA153B01B5153F01AF154301AB154801A6154C01A11551019C1555019715590192155E018D1563018815670182156B017D15700178157401731579016E157D0169158101631586015E158A0158158F01531593014D15980147159C014215A1013C15A5013715A9013115AE012B15B2012515B7012015BB011A15C0011415C4010D15C8010815CD010115D101FB14D601F514DA01EE14DF01E814E301E114E801DB14EC01D414F001CE14F501C814F901C114FE01B9140202B2140702AC140B02A41410029E141402961419028F141D02881421028014260279142B0272142F026A143302621438025A143C02521441024A14450242144A023A144E02311453022914570220145C02181460020F14640206146902FD136D02F4137202EB137602E2137B02D8137F02CE138402C5138802BB138D02B1139102A61395029C139A0292139E028713A3027D13A7027113AC026613B0025B13B5024F13B9024313BE023713C2022B13C7021F13CB021213D0020513D402F812D902EB12DD02DD12E102CF12E602C112EB02B312EF02A412F3029512F8028512FC02751201036512050354120A0343120E0332121303201217030E121C03FB112003E8112503D4112903C0112E03AB1132039611370380113B0368114003511144033911480320114D0306115203EC105603D0105A03B3105F03961063037610680357106C033510710312107503EE0F7A03C80F7E03A10F8303780F87034D0F8C031F0F9003EF0E9503BD0E9903880E9E03510EA203140EA703D60DAB03930DAF034B0DB403FF0CB803AD0CBD03540CC103F30BC6038B0BCA031A0BCF039C0AD303120AD8037A09DC03CE08E0030F08E5033507E9033F06EE031C05F203B903F703E501FC030301FF03200001041A000104170001041600010415000104150001041400010414000104130001041300000413000104130000041300000413000004130000041300000413000004120000041300000412000004120000041200000412000004120000041200010412000004</t>
  </si>
  <si>
    <t>DF160C00DD160F00DA161300D7161700D4161C00D0162100CD162600C9162B00C6162F00C2163400BF163800BC163D00B8164200B5164600B2164B00AE165000AA165500A7165900A3165E00A01663009C16680098166C0095167100911676008D167A0089167F0086168400821689007E168E007B1692007716970073169C006F16A1006B16A5006716AA006316AF005F16B4005B16B9005816BE005416C2005016C7004B16CC004716D1004316D6003F16DA003B16DF003716E4003316E9002E16EE002A16F2002616F7002216FC001D1601011916060115160B01101610010C1614010716190103161E01FF152301FA152801F5152C01F1153101EC153601E8153B01E3154001DE154501DA154901D5154F01D0155301CC155801C7155D01C2156201BD156701B8156B01B3157001AD157501A9157A01A4157F019F1584019A15880195158D018F1592018A15970185159C017F15A1017A15A6017515AB016F15AF016A15B5016515B9015F15BE015915C3015315C8014E15CD014815D2014215D6013C15DB013715E0013115E5012B15EA012515EF011E15F4011815F9011215FD010C15020206150702FF140C02F9141102F2141602EC141A02E5142002DF142402D8142902D1142E02CA143302C3143802BD143D02B5144202AE144702A8144B02A01450029914550291145A028A145F02821464027A14690273146E026B147302631477025B147C02531481024B14860243148B023A1490023214950229149A0220149E021814A3020E14A8020514AD02FC13B202F313B702EA13BC02E013C102D613C602CC13CB02C313CF02B913D402AE13D902A413DE029913E3028F13E8028413ED027913F2026D13F7026213FC02571300034B1305033E130A0333130F0326131403191319030C131E03FF122303F2122803E4122D03D6123203C8123603B9123B03AA1240039B1245038C124A037C124F036C1254035B1259034B125E03391262032812670315126C0303127103EF117603DC117B03C7118003B21185039D118A0388118F03711194035A11980342119D032811A2030F11A703F510AC03D910B103BD10B603A010BB038110C0036110C5034110CA031E10CF03FA0FD403D50FD803AE0FDD03850FE2035B0FE7032E0FEC03FE0EF103CD0EF603990EFB03610E0004260E0404E70D0904A30D0E045C0D13040E0D1804BB0C1D045F0C2204FC0B2704900B2C04190B3104950A3604010A3B045B093F04A3084404D1074904E3064E04CE05530485045804D0025D046E0162042A0065041E0065041A0065041900650417006504170065041600650416006504160064041500640415006504150065041500640415006504150065041500650415006504140064041500640414006504140064041400650414006504140064041400650414006504</t>
  </si>
  <si>
    <t>D5160C00D4160F00D1161200CD161700CA161C00C6162100C3162600C0162B00BC162F00B9163400B5163800B2163D00AF164200AB164600A7164B00A5165000A11655009D16590099165E0096166300921667008F166C008B1671008716750083167A0080167F007D1684007816880075168D00711692006D16970069169B006516A0006116A5005D16AA005A16AF005616B3005216B8004E16BD004A16C2004616C6004116CB003D16D0003916D5003516DA003116DF002D16E3002916E8002516ED002016F2001C16F6001816FB00141600010F1605010A160A0106160E0102161301FD151801F9151D01F5152201F0152701EC152C01E7153001E2153501DE153A01D9153F01D5154401CF154801CB154D01C6155201C2155701BD155C01B8156101B3156601AE156A01A9156F01A41574019F1579019A157E0195158201901587018A158C0185159101801596017A159B0175159F017015A4016B15A9016515AE016015B3015A15B8015415BD014F15C1014915C6014315CB013E15D0013815D5013215D9012C15DE012615E3012015E8011A15ED011415F2010E15F7010815FC0101150002FB140502F4140A02EE140F02E8141402E1141902DB141E02D4142202CD142702C6142C02BF143102B8143602B1143B02AA143F02A31444029C14490295144E028D145302861458027E145D02771462026F14670267146B025F1470025814750250147A0247147F0240148402361489022E148D02261492021D14970214149C020B14A1020214A602F913AB02F013B002E713B502DD13B902D413BE02CA13C302C013C802B513CD02AC13D202A113D7029713DC028C13E0028213E5027613EA026B13EF026013F4025513F9024813FD023C1302033013070324130C03171311030A131603FD121B03F0122003E2122503D4122A03C6122F03B8123303A91238039A123D038A1242037B1247036B124C035B1251034A12560339125B0327125F031512640303126903EF116E03DC117303C8117803B3117D039E1182038811870372118B035B119003431195032A119A0310119F03F710A403DB10A903BF10AE03A210B3038410B7036410BC034310C1032110C603FE0FCB03D90FD003B30FD5038A0FDA03600FDE03330FE303050FE803D30EED03A00EF203690EF7032F0EFC03F10D0104AF0D0604680D0A041C0D1004CB0C1404720C1904120C1E04A90B2304350B2804B50A2D04270A31048A093604D7083B040F0840042907450424064A04EF044F0469035404A901590487005C0420005D041B005D0419005D0418005D0417005D0416005D0416005D0416005D0415005D0415005D0415005D0415005D0415005D0415005D0415005D0414005D0414005D0414005D0414005D0414005D0414005D0414005D0414005D0413005D0414005D0414005D04</t>
  </si>
  <si>
    <t>6B160C0069160E00671612006316150060161A005C161E005A162200561625005316290050162D004C163100491635004616390043163C003F1641003C1644003816480035164C00321650002E1654002B16580027165C0024166000201664001D16680019166C0016167000121673000E1677000A167B000716800003168300FF158700FC158B00F8158F00F4159300F1159700ED159B00E9159F00E615A300E115A700DD15AB00D915AF00D515B300D115B700CD15BB00CA15BF00C615C300C215C700BD15CB00B915CF00B515D300B115D700AD15DB00A915DF00A415E300A015E7009C15EB009715EF009315F3008F15F7008A15FB008615FF00821503017D15070178150B01741510016F1514016B15180166151C01611520015D1524015815280153152C014E153001491534014515380140153C013B15400136154401311548012C154C0127155001221554011D15580117155C01121560010D1564010815680103156C01FD147001F8147401F2147801EC147C01E7148001E2148401DC148801D6148D01D1149101CB149501C4149901BF149D01B914A101B314A501AD14A901A714AD01A014B1019A14B5019414B9018E14BD018714C1018114C5017A14C9017414CD016D14D1016614D5016014D9015914DE015214E2014B14E6014414EA013D14EE013514F2012E14F6012714FA012014FE01181402021014060209140A0201140E02F9131202F1131602E9131A02E1131E02D8132202D0132602C8132B02BF132F02B6133302AD133702A4133B029B133F0292134302891347027F134B0275134F026C1353026213570258135C024E135F0243136302391367022E136C0224137002181374020D13780202137C02F6128002EA128402DE128802D2128C02C6129002B9129402AC1299029F129D029212A1028412A5027612A9026812AD025912B1024A12B5023B12B9022B12BD021B12C1020B12C502FA11C902E911CD02D811D102C611D602B411DA02A111DE028E11E2027911E6026511EA025011EE023A11F2022411F6020D11FA02F610FE02DC100203C4100703A9100B038E100E03721013035610170337101B0318101F03F70F2303D50F2703B20F2B038D0F2F03670F33033F0F3703150F3B03E80E4003BA0E4403890E4803550E4C031F0E5003E50D5403A70D5803660D5C031F0D6003D30C6403810C68032A0C6C03C80B70035F0B7403EA0A7803690A7D03DC0981033C0985038A088903C0078D03D8069103D30595039604990300039D038C01A1034700A4031B00A4031700A4031500A4031400A4031300A4031300A4031200A4031200A4031200A4031100A4031100A4031100A4031100A4031100A4031100A4031100A4031100A4031100A4031100A4031100A4031100A4031100A4031100A4031100A4031000A4031100A403</t>
  </si>
  <si>
    <t>19160B0019160C0016160D0014160F00101610000D1612000A161400071615000416170002161800FF151A00FC151C00F9151D00F5151E00F3152000F0152200ED152300EA152500E7152700E4152800E0152A00DD152B00DA152D00D7152F00D4153000D0153200CD153300CA153500C7153700C4153800C0153A00BD153C00BA153D00B6153F00B3154100AF154200AB154400A8154500A4154700A11549009E154A009A154C0096154E0093154F008F1551008B1552008715540084155600801558007C15590078155B0074155D0071155E006D1560006915620065156300611565005D1566005915680055156A0050156B004D156D0049156F0045157100401572003C15740038157600341577002F1579002B157A0027157C0022157E001E1580001915810015158300101584000C1586000715880003158A00FD148B00F9148D00F4148F00F0149000EA149200E6149400E1149500DC149700D7149900D2149A00CC149C00C8149E00C2149F00BD14A100B814A300B214A400AE14A600A814A800A314AA009D14AB009814AD009114AE008D14B0008614B2008114B4007A14B5007514B7006F14B9006A14BA006214BC005D14BE005614BF005114C1004A14C3004414C4003E14C6003614C8003014CA002914CB002314CD001B14CE001614D1000E14D2000814D400FF13D500FA13D700F013D800EB13DA00E113DC00DC13DE00D213DF00CC13E100C313E300BC13E500B313E600AC13E800A313EA009B13EB009113ED008A13EE008113F0007713F2006F13F4006513F5005D13F7005213F8004A13FB003E13FC003713FE002A13FF0023130201151303010D13050100130601F7120801EA120A01E0120B01D3120D01C9120F01BB121101B0121201A3121401971216018A1218017C1219016F121B0161121C0153121E014312200137122201251223011912250105122601F8112901E4112A01D8112C01C1112D01B4112F019D1131018F11330178113401671136014F1138013D11390125113B0111113D01F8103E01E2104001C7104201AF10430195104501781047015F1049013F104A0125104C0101104E01E40F5001BE0F51019F0F5301760F5401540F5601270F5801010F5A01D20E5B01A70E5D01730E5F01440E61010C0E6201D40D64019A0D66015B0D6701180D6901D00C6A01860C6C01310C6E01E00B70017D0B71011E0B7301AD0A7501390A7701B409780127097A0186087C01DB077D0113077F013D068101470582013A04840119038601F801870120018801160089010F0089010B0089010A00890109008901080089010800890108008901070089010700890107008901070089010700890107008901070089010600890106008901060089010600890106008901060089010600890106008901060089010600890106008901</t>
  </si>
  <si>
    <t>48170C0046170E0043171100411715003D171A0039171F0036172300321727002E172B002C173000281734002417380021173C001E1740001A1745001717490013174D000F1751000C17560008175A0005175E0001176200FD166700F9166B00F5167000F2167400EE167800EA167D00E6168100E3168500DF168A00DB168E00D7169200D3169600CF169B00CB169F00C716A300C316A800BF16AC00BB16B100B716B500B316B900AF16BE00AB16C200A716C600A316CB009E16CF009A16D3009616D8009216DC008D16E0008916E5008516E9008016EE007C16F2007816F6007316FB006E16FF00691604016516080161160C015C1611015716150153161A014E161E0149162201451627013F162B013B162F0136163401311638012C163D0128164101231645011D164A0118164E01141653010E16570109165B0103166001FF156401F9156901F4156D01EF157101EA157601E4157A01DE157F01D9158301D3158701CD158C01C8159001C2159501BC159901B7159D01B115A201AB15A601A515AB019F15AF019915B4019315B8018D15BC018715C1018015C5017A15CA017415CE016D15D2016715D7016115DB015A15E0015315E4014C15E8014515ED013F15F1013815F6013115FA012A15FF01231503021B15080214150C020D15100206151502FE141902F7141E02EF142202E7142702DF142B02D7143002D0143402C8143802BF143D02B7144102AE144602A6144A029D144E02941453028B14570282145C027914600270146502651469025A146E024F1472024314760236147B022B147F0221148402171488020D148D0204149102FA139502EE139A02E0139E02D313A302C613A702B813AC02A813B0029913B5028913B9027B13BD026E13C2026413C6025913CB024F13CF024513D3023B13D8023113DC022613E1021813E5020B13EA02FC12EE02ED12F302DC12F702CC12FC02BB120003A91204039712090385120D03721212035E1216034A121B0336121F03201224030B122803F4112D03DE113103C6113503AD113A0394113E037A1143035F11470343114C032611500308115503E9105903C8105D03A7106203841066035F106B0339106F0312107403E80F7803BC0F7D038F0F8103600F86032E0F8A03F90E8E03C20E9303880E97034A0E9C03090EA003C40DA5037B0DA9032D0DAE03DA0CB203810CB603220CBB03BC0BBF034E0BC403D80AC803580ACC03CC09D1033609D5038F08DA03D607DE030C07E3032A06E7032905EC03FB03F0037002F5036301F9032900FC031C00FC031900FC031600FC031500FC031500FC031400FC031300FC031300FC031300FC031300FC031300FC031300FC031300FC031300FC031200FC031200FC031200FC031200FC031200FC031200FC031200FC031200FC031200FC031200FC031100FC03</t>
  </si>
  <si>
    <t>52170C0050170E004E1711004B17160047171A0043171F00401723003D17280039172C0036173000321734002E1738002B173D00281741002417450020174A001D174E00191752001617570012175B000E175F000B1764000717680004176C00FF167100FC167500F8167900F4167E00F0168200ED168600E9168B00E5168F00E1169400DD169800D9169C00D516A100D116A500CD16AA00C916AE00C516B200C116B700BD16BB00B816C000B516C400B016C800AC16CD00A816D100A316D5009F16DA009A16DE009616E3009216E7008E16EC008916F0008516F4008116F9007C16FD0078160201731606016E160B016A160F0165161301601618015B161C0157162101521625014E162A0149162E01441632013F1637013A163B0135164001301644012B16490126164D01211652011C16560117165A0111165F010C1663010716680102166C01FC157101F7157501F1157A01EC157E01E7158201E1158701DC158B01D6159001D0159401CB159901C5159D01BF15A201B915A601B315AB01AD15AF01A715B401A115B8019B15BD019515C1018F15C5018815CA018215CE017C15D3017515D7016F15DB016815E0016115E5015B15E9015415ED014D15F2014615F7013F15FB013815FF01311504022A15080223150D021B151102141516020D151A0205151F02FE142302F6142802EE142C02E6143102DE143502D6143A02CE143E02C5144202BD144702B5144C02AC145002A41454029B14590291145D02891462027F14660276146B026D146F02631474025A14780250147D02461481023C14860231148A0227148F021D1493021214980207149C02FC13A102F113A502E513AA02DA13AE02CE13B302C213B702B613BC02A913C0029D13C4029013C9028313CD027513D2026813D7025A13DB024C13DF023D13E4022E13E8021F13ED020F13F1020013F602F012FA02DF12FF02CE120303BD120803AB120C03991211038612150373121A035F121E034B1223033612270320122C030B123003F4113503DD113903C5113E03AC1142039211470378114B035C1150033F1154032211590304115D03E4106203C3106603A0106B037D106F03581074033110780308107D03DF0F8103B20F8603840F8A03530F8F031F0F9303EA0E9803B10E9C03750EA003350EA503F30DAA03AC0DAE03610DB203110DB703BA0CBB035F0CC003FE0BC403930BC903220BCD03A70AD203210AD6039109DB03F208DF034408E4038407E803AD06ED03BD05F103A904F5035803FA03C0010004DC000304200004041A000404170004041600040415000404150004041400040414000404130004041300040413000404130004041300040413000404130004041300040412000404120004041200040412000404120004041200040412000404120004041200040412000404</t>
  </si>
  <si>
    <t>C5170D00C4171000C1171600BD171C00B8172400B4172B00B1173200AD173900A9174000A5174600A2174D009E1754009A175A0096176100921768008E176F008A17750086177C00821783007E178A007A1791007617980072179E006E17A5006A17AC006617B3006217B9005D17C0005917C7005517CE005117D5004C17DC004817E3004417EA004017F0003B17F7003717FE00331705012E170C012A17130125171A01201721011C17280117172E01131735010E173C010A17430106174A0101175101FC165801F7165F01F2166601EE166C01E9167301E4167A01E0168101DA168801D6168F01D1169601CC169D01C716A401C216AB01BD16B201B816B801B316BF01AE16C601A916CD01A316D4019E16DB019916E2019316E9018E16F0018916F7018416FE017E16050279160C02731612026D16190268162002621627025D162E025716350252163C024C16430246164A02401651023A16580234165F022E16660229166D02231674021D167B0216168102101688020A168F0203169602FD159D02F715A402F115AB02EA15B202E415B902DD15C002D715C702D015CE02CA15D502C215DC02BC15E302B515EA02AD15F102A615F802A015FF029815060391150C038A15130382151A037B152103741528036C152F03651536035D153D03551544034D154B03451552033D155903351560032D15670324156E031C15750314157C030B15830303158A03FA149103F1149803E8149F03DF14A603D614AD03CD14B403C314BB03B914C203B014C803A614CF039D14D6039214DD038814E4037E14EB037314F2036914F9035E1400045314070448140E043D14150431141C04261423041A142A040E14310402143804F6133F04E9134604DD134D04CF135404C2135B04B5136204A7136904991370048B1377047D137E046E1385045F138C045013930440139A043013A1042013A8040F13AF04FE12B604ED12BD04DA12C404C812CB04B512D204A212D9048F12E0047A12E7046612EE045012F5043B12FC04241202050C120A05F5111105DC111805C3111F05A91126058D112D057211340554113B053611420518114905F7105005D5105705B3105E058F10650568106B054110730518107A05ED0F8005C00F8705910F8F055F0F96052B0F9D05F40EA305BA0EAB057D0EB2053C0EB905F70DC005AC0DC7055F0DCD050A0DD505B00CDB054F0CE205E60BE905740BF005F80AF705700AFF05D909050632090C0677081306A6071A06BB062106AD05280672042F06DF02370659013E0634004206290042062500420622004206210042062000420620004206200042061F0042061F0042061F0042061E0042061E0042061E0042061E0042061E0042061E0042061E0042061E0042061D0042061D0042061D0042061D0042061D0042061D0042061C004206</t>
  </si>
  <si>
    <t>C0170D00BF171000BB171600B8171C00B3172400AF172B00AB173200A8173900A4174000A01746009C174D009817540095175B00911761008C17680089176F008517760081177D007D17830079178A0075179100711798006D179F006917A5006517AC006117B3005C17BA005817C1005417C8004F17CF004B17D6004717DC004317E3003F17EA003A17F1003617F8003217FF002D17060128170D012417130120171A011B1721011717280112172F010E17360109173D0104174401FF164B01FB165201F6165901F1166001ED166701E8166D01E4167401DE167B01DA168201D5168901D0169001CB169701C6169E01C116A501BC16AC01B716B301B216BA01AD16C001A816C701A316CE019E16D5019816DC019316E3018E16EA018916F1018316F8017E16FF017916060273160D026D16140268161B02621622025D16290257163002521637024C163E024616450240164C023A16520234165A022F1660022916670223166E021D16750217167C02101683020A168A0204169102FE159802F7159F02F115A602EB15AD02E415B402DE15BB02D715C202D115C902CA15D002C315D702BC15DE02B615E502AF15EC02A815F302A015FA029A150103931507038B150E03841516037C151C03751523036D152A03661532035E153803571540034F15460347154D033F15540336155B032F156203271569031E157003161577030E157E0305158503FD148C03F4149303EA149A03E214A103D814A803D014AF03C614B603BD14BD03B314C403A914CB03A014D2039514D9038B14E0038114E7037714EE036D14F5036214FC03571403044C140A0442141104361418042B141F041F14260413142D0407143404FB133B04EE134204E2134904D5135004C8135704BB135E04AD1365049F136C049113730484137A04751381046613880457138F044813960437139D042713A4041613AB040613B204F512B904E312C004D112C704BF12CE04AC12D5049912DC048512E3047012EA045B12F1044612F8043012FF041912060502120D05EA111405D1111B05B81122059D112905811130056511370548113E052A1145050A114C05EA105305C7105A05A41061057F1068055A106F053210760507107D05DC0F8405AE0F8B057E0F92054B0F9905160FA005DF0EA705A40EAE05650EB505220EBC05DC0DC305910DCB05400DD105EA0CD8058D0CDF052A0CE605BE0BED05480BF405C80AFB053B0A02069D090906F00810062E08180653071E065B06250642052C06EE0334061A023C06050141062D004406270044062400440622004406210044062000440620004306200043061F0044061F0043061F0043061E0043061E0043061E0043061E0043061E0043061E0044061E0043061D0043061D0043061D0043061D0043061D0043061D0043061D0043061D004306</t>
  </si>
  <si>
    <t>CC170D00CB171000C7171600C4171C00C0172400BC172B00B8173200B4173900B0174000AD174600A9174D00A4175400A1175B009D1761009917680095176F00911776008D177D008917830085178A00811791007D17980079179F007517A5007117AC006C17B3006817BA006417C1006017C8005B17CE005717D6005317DC004F17E3004A17EA004617F1004217F8003D17FF003917060135170D01301713012B171A0127172101221728011E172F011917360115173D01101744010C174B010717520102175901FD166001F9166701F4166D01EF167401EA167B01E6168201E1168901DC169001D7169701D2169E01CD16A501C816AC01C316B301BE16BA01B916C101B416C701AF16CE01A916D501A416DC019F16E3019A16EA019416F1018F16F8018A16FF01841606027F160D027A16140274161B026E16220269162902631630025D16370258163D02521645024C164C024616530240165A023A166002351667022E166E022816750223167C021C16830216168A02101691020916980203169F02FD15A602F615AD02F015B402EA15BB02E315C202DC15C902D515D002CF15D702C815DE02C115E502BB15EC02B315F302AC15FA02A61501039E15080397150E039015160388151D038115230379152A03721532036A15380363153F035B15460352154D034B15540343155B033A156203321569032A1570032115770319157E031115850308158C03FF149303F6149A03ED14A103E414A803DB14AF03D214B603C814BD03BF14C403B514CB03AC14D203A214D9039814E0038D14E7038314EE037914F5036E14FC036314030458140A044D1411044214180436141F042B1426041F142D041314340407143B04FA134204EE134904E1135004D4135704C7135E04BA136504AC136C049D13730490137A04811381047213880463138F045413960444139D043413A4042413AB041313B2040213B904F012C004DD12C704CB12CE04B912D504A512DC049212E3047D12EA046812F1045312F8043D12FF04261206050F120D05F6111405DE111B05C4112205AA1129058E1130057211370555113E053611450517114C05F7105305D5105A05B11061058D10680566106F053F10760515107D05E90F8405BB0F8B058B0F9205590F9905240FA005EC0EA705B20EAF05730EB505310EBC05EB0DC3059F0DCA054F0DD205F90CD8059C0CDF05390CE605CE0BED05590BF505D90AFB054E0A0306B5090906090911064B08180674071E06830625066E052D062B04340677023C062701420631004506280045062400450622004506220045062000450620004506200045061F0045061F0045061F0045061F0045061E0045061E0045061E0045061E0045061E0045061E0045061E0045061E0045061D0045061D0045061D0045061D0045061D0045061D004506</t>
  </si>
  <si>
    <t>C6170D00C4171000C1171600BE171D00B9172500B5172C00B1173300AE173A00AA174100A6174800A2174F009E1756009A175D009717640093176B008E1772008B17790087178000831787007F178D007B17950077179C007317A3006E17AA006A17B1006717B8006217BF005E17C6005917CD005517D4005117DB004C17E2004817E9004417F0004017F7003B17FF003717060133170D012E1714012A171B0125172201211729011C1730011817370113173E010F1745010A174C010617540101175B01FC166201F7166901F2167001EE167701E9167E01E4168501DF168C01DA169401D6169B01D116A201CB16A901C616B001C216B701BD16BE01B816C501B316CC01AD16D401A916DB01A316E2019E16E9019816F0019316F7018E16FE018916060283160D027E16140278161B02731622026D16290267163002621638025C163F025716460251164D024B16540246165B023F1662023A166902341671022E16780228167F02221686021C168D021616940210169C020916A3020316AA02FD15B102F715B802F015BF02EA15C602E415CE02DD15D502D615DC02CF15E302C915EA02C215F102BB15F902B5150003AD150703A6150E039F15150398151C039115230389152B03821532037A153903731540036C15470364154E035C15560354155D034D15640345156B033D15720334157A032C158103241588031C158F03141596030B159D030215A503FA14AC03F014B303E814BA03DF14C103D514C803CC14D003C214D703B914DE03AF14E503A614EC039D14F3039214FB03881402047E14090473141004691418045E141F045314260449142D043E14340431143B04261442041B144A040F14510403145804F6135F04EA136604DD136E04D0137504C3137C04B6138304A8138B049B1392048D1399047F13A0046F13A7046113AE045213B6044213BD043213C4042213CB041113D2040013D904EF12E104DE12E804CB12EF04B912F604A612FD04921205057E120C056A12130555121A053F1222052912290512123005FA113705E2113E05C9114605AF114D059411540579115B055C1162053E1169052011710500117805DF107F05BD1086059A108E05741095054E109C052610A305FB0FAA05CF0FB205A10FB905710FC0053E0FC705080FCE05CE0ED605930EDD05530EE405100EEB05C80DF2057B0DFA05290D0106D10C0806710C0F060A0C16069A0B1E06210B25069B0A2C06060A330662093A06AB084206DC074906F2065006E8055706B3045E063903660686016E06460073062B007306260073062400730623007306220073062100730621007306200073062000730620007306200072061F0073061F0073061F0073061F0073061F0073061E0073061E0073061E0073061E0073061E0073061E0073061E0073061E0073061E007306</t>
  </si>
  <si>
    <t>C7170D00C5171200C2171A00BE172200B9172C00B5173500B1173E00AD174700A9175000A5175800A11761009D176A009917720095177B00911784008C178D008917950084179E008017A7007C17B0007817B9007417C2006F17CA006B17D3006717DC006217E5005E17EE005917F6005517FF00501708014C17110148171A01431723013F172C013A17340136173E01311746012C174F0128175801231761011F176A011A17730115177C01101784010C178D010717960102179F01FD16A801F816B101F316BA01EE16C301EA16CC01E416D501E016DE01DB16E701D616EF01D016F901CB160102C6160A02C1161302BC161C02B7162502B2162E02AD163702A7164002A21649029D16520297165B02921664028D166C028716760281167E027C16880276169002701699026B16A2026516AB026016B4025A16BD025416C6024E16CF024916D8024316E1023D16EA023716F3023016FC022B16050325160E031F16170318162003121629030C16320306163B03FF154403F9154D03F3155503EC155E03E6156803DF157003D8157903D1158203CB158B03C4159403BD159D03B715A603AF15AF03A815B803A115C1039A15CA039315D3038B15DC038415E5037D15EE037615F7036E150004671509045F15120457151B044F15240447152D043F15360438153F042F154804271551041F155A04171563040E156C0406157504FD147E04F4148704EC149004E3149904DA14A204D114AB04C814B404BE14BD04B514C604AC14CF04A214D8049814E1048E14EA048414F3047A14FC047014050565140E055B14170550142005451429053B1432052F143B052414440519144D050D14560501145F05F5136805E9137105DD137A05D0138305C3138C05B7139505A9139E059C13A7058E13B0058113B9057213C3056413CC055513D5054613DE053713E6052713F0051713F90507130206F6120B06E5121406D4121D06C3122606B0122F069E1238068B12410677124A06641253064F125C063A12650624126E060E127706F6118006E0118906C7119206AF119B069511A4067A11AD065F11B6064311C0062411C8060611D106E610DB06C610E406A310ED067F10F6065A10FF06341008070B101107E10F1A07B40F2307860F2C07550F3507210F3E07EA0E4707B10E5007730E5907320E6207EC0D6B07A20D7407520D7D07FD0C8707A00C8F073B0C9907CD0BA207560BAB07D10AB407400ABD079C09C607E608CF071808D8072E07E1072206EA07ED04F3077D03FC079C01070857000D0835000D0830000D082D000D082C000D082B000D082A000D082A000D0829000D0829000D0828000D0828000D0828000D0828000D0827000D0827000D0827000D0827000D0827000D0827000D0826000D0826000D0826000D0826000D0826000D0826000D0826000D08</t>
  </si>
  <si>
    <t>9C170E009A17120096171A00931723008E172E008917370086174100821749007D1753007A175C007617650072176E006E1777006A17800065178900611792005D179B005917A5005417AE005017B7004C17C0004817C9004417D3003F17DC003B17E5003717EE003217F7002E17010129170A012517130120171C011C17260117172F01131738010F1741010A174A010517540101175D01FC166701F7166F01F3167901EE168201E9168C01E5169501E0169E01DB16A701D716B001D216BA01CC16C301C816CD01C216D601BE16DF01B916E801B416F201AF16FB01AA160402A5160D02A01617029A16200296162902911633028B163C028616450281164F027C1658027616610271166B026B16740266167D02611687025B169002561699025016A3024A16AC024516B5023F16BF023A16C8023416D1022E16DB022816E4022316ED021D16F70217160003111609030B16120305161C03FF152503F9152F03F3153803ED154103E7154B03E0155403DA155D03D3156703CD157003C7157903C0158303BA158C03B3159503AD159F03A615A8039F15B1039815BB039115C4038B15CD038415D7037D15E0037615EA036F15F3036715FC036015060459150F04511518044A15220443152B043B15340434153E042C154704241551041C155A04141563040C156D0404157604FC148004F4148904EB149204E3149C04DA14A504D214AE04C914B804C114C104B814CB04AF14D404A614DD049D14E7049314F0048A14F9048014030577140C056D14160563141F05591428054F14320545143B053B14450531144E05251458051B14610510146A0505147405FA137D05EE138605E3139005D7139905CB13A305BF13AC05B313B505A613BF059A13C8058D13D2058013DB057313E4056513EE055713F7054A1301063B130A062D1314061E131D060F132606FF123006EF123906DF124306CE124C06BE125506AD125F069B1268068912720677127B066412840651128E063D1297062912A1061412AA06FF11B306E911BD06D311C606BC11D006A411D9068B11E3067211EC065811F6063D11FF062111080704111207E6101B07C7102507A7102E0786103807631041073F104A0719105407F10F5D07C80F67079D0F70076F0F79073F0F83070D0F8D07D80E96079F0E9F07640EA907240EB207E10DBC07980DC5074A0DCF07F60CD8079B0CE107390CEB07CE0BF407570BFE07D50A0708440A1008A2091A08EC0823081E082D083407360827064008EF0449087803530896015E084D0064083700640832006408300064082E0064082D0064082C0064082C0064082B0064082B0064082A0064082A0064082A0064082A0064082A006408290064082900640829006408290064082800640828006408280064082800640828006408280064082800640828006408</t>
  </si>
  <si>
    <t>96170E009417120090171A008C17230088172E00831737007F1741007B174A007717530073175C006F1765006B176E0067177700631780005F178A005A17930056179C005217A5004E17AE004A17B8004617C1004217CA003D17D3003917DC003517E6003017EF002C17F8002717020123170B011F1714011A171D0116172701111730010D1739010817430104174C01FF165501FA165E01F6166801F1167101EC167A01E8168401E3168D01DE169601DA16A001D516A901D016B201CB16BB01C616C501C216CE01BD16D701B816E101B316EA01AE16F301A916FD01A41606029E160F029A1619029416220290162B028B16350285163E02801648027B16510276165A02701663026B166D026516760260167F025B1689025516920250169C024A16A5024516AE023F16B8023916C1023416CA022E16D4022816DD022316E7021D16F0021716F902111603030B160C0305161503FF151F03F9152803F3153203ED153B03E8154403E1154E03DB155703D4156003CE156A03C8157303C1157D03BB158603B5158F03AE159903A715A203A015AC039A15B5039315BE038C15C8038515D1037E15DA037715E4037015ED036915F603621500045B150904531513044C151C04451526043E152F04361538042E15420427154B041F15540417155E040F15670407157104FF147A04F7148304EF148D04E7149604DF14A004D614A904CD14B304C414BC04BC14C504B314CF04AA14D804A114E2049814EB048F14F5048514FE047C1407057314110569141A055F14240555142D054B14370542144005371449052C14530522145C05181466050D146F0501147905F6138205EB138C05E0139505D4139E05C813A805BC13B105B013BA05A413C4059713CD058B13D7057D13E0057013EA056313F3055513FD0546130606391310062B1319061C1322060C132C06FD123506EE123F06DE124806CE125206BD125B06AC1265069B126E06891277067712810664128A06511294063E129D062A12A7061512B0060112BA06EB11C306D511CD06BE11D606A711DF068E11E9067511F2065C11FC064111050725110F0709111807EC102207CD102B07AD1035078D103E076A1047074710510722105A07FB0F6407D30F6D07A90F77077C0F80074D0F8A071D0F9307E90E9D07B20EA607780EB0073A0EB907F90DC207B20DCC07670DD507160DDF07BE0CE907600CF207F80BFB07870B05080A0B0E08800A1808E409210837092B087308340895073E0896064708710551081B045A0844026508D7006D083B006F0834006F0831006F082F006F082D006F082D006F082C006F082C006F082B006F082B006F082A006F082A006F082A006F082A006F082A006F0829006F0829006F0829006F0829006F0829006F0829006F0828006F0828006F0828006F0828006F0828006F08</t>
  </si>
  <si>
    <t>89170E008717120083171A007F1723007B172D0077173700731740006F1749006B17520067175B00631764005E176E005A17770056178000521789004E1792004A179B004617A4004217AD003D17B6003917C0003517C9003117D2002C17DB002817E4002417EE001F17F7001B17000117170901121712010E171B010917250105172E0100173701FC164001F7164901F3165301EE165C01EA166501E5166E01E0167801DC168101D7168A01D2169301CD169D01C816A601C416AF01BF16B801BA16C201B516CB01B116D401AC16DE01A716E701A216F0019D16F9019816030293160C028E16150289161E02831628027F16310279163A02741643026E164D026916560264165F025F1668025A16720254167B024F16840249168E02441697023E16A0023916AA023316B3022E16BC022816C5022216CF021D16D8021716E1021116EB020B16F4020516FD02FF150703FA151003F4151903EE152203E8152C03E2153503DB153E03D5154803CF155103C9155A03C3156403BC156D03B6157603AF158003A9158903A21592039C159C039515A5038E15AE038715B7038015C1037A15CA037315D4036B15DD036515E6035E15EF035715F9034F15020448150B04411515043A151E04321527042B15310422153A041B15430413154D040C15560404156004FC146904F4147204EB147B04E3148504DB148E04D3149704CA14A104C214AA04B914B404B014BD04A814C6049E14D0049514D9048C14E2048314EC047A14F5047014FE04661408055D14110553141B05491424053F142D05351437052B14400520144905161453050B145C0500146505F5136F05EA137805DF138205D2138B05C7139405BB139E05B013A705A313B0059713BA058A13C3057D13CC057013D6056313DF055513E8054813F2053A13FB052B1305061D130E060E131706FF122106F0122A06DF123406D0123D06BF124606AF1250069D1259068C1262067A126C066812750655127F06421288062E1291061A129B060512A406F011AE06DA11B706C311C006AC11CA069411D3067B11DC066111E6064811EF062C11F90610110207F3100B07D5101507B6101E07951028077410310751103A072C10440707104D07DF0F5707B50F60078A0F69075C0F73072C0F7C07F90E8507C40E8F078C0E9907500EA207100EAB07CC0DB507840DBE07350DC807E10CD107870CDA07240CE407B80BED07430BF607C10A0008300A09088F091208DC081C08100825082A072F0822063808EF04420881034B08A10156085A005C0837005C0832005D082F005C082E005C082D005C082C005C082C005C082B005C082B005C082A005D082A005C082A005C082A005D0829005D0829005D0829005D0829005D0828005D0828005D0828005D0828005D0828005D0828005D0828005D0828005D0828005D08</t>
  </si>
  <si>
    <t>76170D0073171200701719006D17210068172B006417330061173C005D17440058174C005517550051175D004D17650049176E004517760041177F003D17870039178F00351798003117A0002C17A8002917B1002417B9002017C2001C17CA001817D3001417DB001017E3000C17EC000717F4000317FD00FE160501FA160E01F6161601F2161F01ED162701E9163001E4163801E0164101DC164901D7165201D3165A01CE166301C9166B01C5167301C0167C01BC168401B7168D01B3169501AE169E01A916A601A516AF01A016B8019B16C0019616C9019116D1018D16DA018816E2018316EB017E16F3017916FC01741604026F160D026916150265161E02601626025A162F0255163702501640024B1649024616510240165A023B16620236166B02311673022B167C022616840221168D021B16950216169E021016A6020A16AF020516B702FF15C002F915C902F315D102EE15DA02E815E202E215EB02DC15F302D715FC02D1150503CB150D03C5151603BE151E03B9152703B2152F03AC153803A61541039F1549039915520393155A038D15630386156B037F15740378157C03721585036B158E03641596035E159F035715A7035015B0034915B8034215C1033B15CA033415D2032D15DB032515E3031D15EC031715F4030F15FD030815060400150E04F9141704F1141F04E8142804E1143104D9143904D1144204C9144A04C0145304B8145C04B0146404A7146C049F14750495147E048D14860484148F047B1498047214A0046914A9046014B1045714BA044D14C3044314CC043A14D4043014DC042614E5041C14EE041114F6040714FF04FC130705F2131005E7131905DC132105D0132A05C6133205B9133B05AE134405A2134C05971355058A135E057E13660572136F0565137705571380054B1389053D1391052F139A052213A3051313AB050413B405F612BC05E712C505D812CE05C812D705B812DF05A812E7059712F0058612F9057412010663120A06511213063E121B062A12240617122D0603123506EF113E06D9114606C3114F06AD115806961160067E116906661172064D117A063311830618118B06FC109406DF109D06C210A506A310AE068310B7066210BF063F10C8061B10D006F60FD906CF0FE206A60FEA067C0FF3064F0FFC061F0F0407EE0E0D07B90E1607820E1E07470E2707090E2F07C60D38077F0D4107330D4907E10C5207880C5B07280C6307C00B6C074D0B7407CF0A7D07440A8607A9098F07FC0897073908A0075E07A8076106B1074105BA07EE03C2071002CD07DE00D3073700D6073000D6072D00D6072C00D6072A00D6072A00D6072900D6072800D6072800D6072800D7072800D7072700D7072700D7072700D7072700D7072600D7072600D7072600D8072600D8072600D8072600D8072600D807</t>
  </si>
  <si>
    <t>51170E004F1712004B171A004717220043172D003F1736003B173F0036174700321750002E1759002A17620026176B00211773001D177C001917850015178E00111797000C17A0000817A8000417B100FF16BA00FB16C300F616CC00F216D500ED16DE00E916E700E516EF00E016F800DC160101D7160A01D3161301CD161C01C9162501C4162E01C0163701BB164001B6164901B1165201AD165B01A8166401A3166D019E16760199167E01941687018F1690018A1699018516A2018016AB017C16B4017616BD017116C6016C16CF016716D8016116E1015C16EA015716F3015216FC014C16050247160E02411617023C16200237162902311632022C163B022616440221164D021B16560215165F02101668020A16710204167A02FE158302F8158C02F2159502ED159E02E715A702E015B002DB15B902D515C202CE15CB02C815D402C215DD02BC15E602B515EF02AF15F802A8150103A2150A039B15130395151C038E15250387152E03801537037A154003731549036C15520365155B035E15640357156E035015760349157F03411589033A15920332159B032B15A4032315AD031C15B6031415BF030C15C8030515D103FD14DA03F414E303EC14EC03E414F503DC14FE03D3140704CC141004C2141904BA142204B1142B04A8143404A0143D04971446048D144F04841459047B14620472146B04681474045E147D04551486044B148F04401498043614A1042C14AA042114B3041714BC040C14C5040014CE04F513D704EA13E104DF13E904D313F304C713FC04BB130505AF130E05A313170596132005891329057D1332056F133B056113440553134D05451356053713600528136905191372050A137B05FB128405EA128D05DA129605CA129F05B912A805A712B1059612BA058312C3057012CD055D12D6054A12DF053512E8052012F1050B12FA05F5110306DE110C06C7111506AF111E06961127067C113006611139064611430629114C060B115506ED105E06CD106706AB10700688107906641082063D108B0615109506EC0F9D06C00FA706920FB006620FB9062E0FC206F80ECB06BF0ED406810EDD06400EE606FA0DEF06B00DF906600D02070B0D0B07AE0C14074A0C1D07DC0B2607650B2F07E20A3807520A4107B3094B070009530738085D075707660753066F072B057807CD038107DE018C07A5009207340094072E0093072B0093072A00930729009207280092072700920727009207260091072600910726009007260090072500900725008F0725008F0725008F0724008E0724008E0724008E0724008D0724008D0724008D0724008C0724008C0724008C0724008B0724008B0724008B0723008A0723008A0724008A0723008907230089072300880723008807240088072300870723008707230087072300860723008607</t>
  </si>
  <si>
    <t>9D170E009B17130097171B00941723008E172E008B1738008717410083174A007F1754007B175D007617660073176F006E1778006B17820067178B00621794005E179D005A17A6005517B0005117B9004D17C2004817CC004417D5004017DE003B17E8003717F1003317FA002E1703012A170D012517160121171F011D1729011817320114173C010F1745010B174E010617580102176101FC166A01F8167401F3167D01EF168601EA169001E5169901E016A301DC16AC01D716B501D216BF01CD16C801C816D101C416DB01BE16E401BA16EE01B516F701B0160002AB160A02A6161302A0161D029B16260296163002911639028C16420287164C02821655027C165E0277166802711671026C167B026716840261168E025C1697025616A0025116AA024C16B3024616BD024016C6023A16D0023516D9022F16E2022A16EC022416F5021E16FF0218160803121611030C161B030616240300162E03FA153703F4154103EE154A03E8155403E1155D03DB156703D5157003CE157903C8158303C2158C03BB159603B5159F03AE15A903A715B203A015BB039A15C5039315CF038C15D8038515E1037E15EB037715F4037015FE0369150704611511045A151A04531524044C152D04451537043D154004351549042E15530426155C041E15660416156F040E15790407158204FE148C04F5149504ED149F04E514A804DD14B204D414BB04CC14C404C314CE04BA14D804B114E104A814EA049F14F4049614FD048C140705831411057A141A057014240566142D055C1437055214400548144A053E14530533145D05291466051E1470051414790508148305FD138C05F2139605E7139F05DB13A805CF13B205C313BC05B713C505AB13CF059E13D8059113E1058513EB057713F5056A13FE055C1308064F13110640131B063213240623132E061413370605134106F6124A06E6125406D5125D06C5126706B4127006A3127A06921283067F128D066C1296065912A0064612A9063312B3061E12BC060912C606F311CF06DE11D906C711E206AF11EC069711F5067E11FF06641108074A1112072F111B0713112507F6102F07D7103807B710420797104B077410550751105E072C10680706107107DE0F7B07B30F8407870F8E07590F9707280FA107F40EAB07BE0EB407840EBE07460EC707050ED107BF0DDA07740DE407240DED07CD0CF7076F0C0008080C0A08980B13081D0B1D08940A2708FB0930085109390891084308B5074D08BB0656089B0560084B0469089702740802017D083D0080083500800832008008300080082E0080082D0080082D0080082C0080082C0080082B0080082B0080082B0080082B0080082A0080082A0080082A0080082A0080082A0080082900800829008008290080082900800829008008290080082800800828008008</t>
  </si>
  <si>
    <t>92170E00901713008C171B008817230084172E00801738007B17410078174A007417530070175C006C17660068176F0063177800601781005B178A005717940053179D004F17A6004A17AF004617B8004217C2003E17CB003A17D4003517DD003117E7002C17F0002817F900241703011F170C011B17150116171E01121728010E17310109173A010517440100174D01FB165601F7166001F2166901ED167201E9167C01E4168501E0168E01DB169801D616A101D116AA01CC16B401C716BD01C316C601BE16D001B916D901B416E301AF16EC01AB16F501A516FF01A01608029B16110296161B02911624028C162D0287163702821640027D164A027816530272165D026D16660267166F02621679025D16820257168B02521695024C169E024716A7024116B1023C16BA023616C4023116CD022B16D7022516E0021F16E9021A16F3021416FC020E16050308160F0302161803FC152203F6152B03F0153403EA153E03E4154703DE155103D7155A03D1156303CB156D03C5157603BE158003B8158903B1159303AB159C03A415A5039E15AF039715B8039015C2038915CB038215D4037B15DE037415E7036E15F1036715FA035F15040458150D04511516044A152004421529043B15330433153C042C15460424154F041C155904151562040D156B0405157504FD147E04F5148804EC149104E4149A04DC14A404D314AD04CB14B704C214C004BA14CA04B114D304A814DD049F14E6049614EF048D14F904841402057A140C057114150567141F055D1428055414320549143B054014450535144E052B1458052014610516146A050B14740500147D05F5138705EA139005DE139A05D213A305C713AD05BB13B605AF13C005A313C9059613D3058A13DC057D13E6056F13EF056213F9055413020646130C06381315062A131F061B1328060C133106FD123B06EE124506DD124E06CD125706BD126106AC126A069B12740689127D06771287066412900651129A063E12A3062A12AD061512B6060112C006EB11C906D511D306BE11DC06A711E6068E11EF067611F9065C11020741110C07261115070A111F07EC102807CE103107AE103B078E1044076B104E074810580723106107FD0F6A07D40F7407AA0F7E077E0F87074F0F90071E0F9A07EB0EA407B40EAD077A0EB7073C0EC007FB0DCA07B50DD3076A0DDD071A0DE607C30CF007650CF907FF0B02088E0B0C08130B16088B0A1F08F3092908490932088A083C08B2074508BA064F089D05580851046208A2026C080D0175083E0078083500780832007908300079082E0079082D0079082D0079082C0079082C0079082B0079082B0079082B0079082B0079082A0079082A0079082A0079082A0079082A0079082900790829007908290079082900790829007908290079082800790828007908</t>
  </si>
  <si>
    <t>69170E006717120064171B00601723005B172E0057173700531741004F1749004B17520047175C00431764003F176E003B17770037178000331789002E1792002A179B002617A4002217AD001E17B6001A17C0001617C9001117D2000E17DB000917E4000517EE000017F700FC160001F7160901F3161201EF161B01EA162501E6162E01E2163701DD164001D8164A01D4165301CF165C01CB166601C6166E01C2167801BD168101B8168A01B4169401AF169D01AB16A601A616AF01A116B9019C16C2019716CB019216D4018D16DE018916E7018316F0017F16F9017A16030275160C026F1615026A161E0265162802601631025B163A025616430251164D024C16560247165F02411669023C16720236167B02311685022C168E02261697022116A0021B16AA021616B3021016BC020A16C6020516CF02FF15D802FA15E102F415EB02EE15F402E815FD02E2150703DD151003D7151903D1152203CB152C03C5153503BF153F03B9154803B2155103AC155A03A61564039F156D0399157603931580038C158903861592037F159C037815A5037215AE036B15B8036515C1035E15CA035715D4035015DD034915E6034215EF033B15F903341502042C150B04251515041D151E04161527040F15310407153A0400154304F8144D04F0145604E8146004E1146904D9147204D1147B04C8148504C1148E04B8149704B014A104A714AA049F14B4049614BD048D14C6048414D0047C14D9047314E2046914EC046014F5045714FE044D140805441411053A141B053114240526142D051D1437051314400508144905FD135305F3135C05E9136505DD136F05D2137805C7138205BC138B05B0139405A4139E059913A7058D13B0058113BA057413C3056813CD055B13D6054D13DF054013E9053313F2052513FB051613050608130E06FA121806EB122106DC122A06CD123406BD123D06AC1246069C1250068B1259067A12620668126C065712750644127F06321288061E1291060B129B06F611A406E111AE06CC11B706B611C0069F11CA068811D3067011DD065711E6063D11EF062311F90608110207EC100C07CF101507B1101E0791102807711031074F103A072C10440707104D07E10F5707B90F60078F0F6907630F7307350F7C07040F8607D20E8F079B0E9907620EA207250EAB07E50DB5079F0DBE07550DC807060DD107B10CDA07550CE407EF0BED07820BF707090B0008840A0908F00913084B091C0891082508BE072F08CE063808B905420878044B08E802550835015F083F00630835006308310063082F0063082E0063082D0063082C0063082C0063082C0063082B0063082A0063082A0063082A0063082A0063082A0063082900630829006308290063082900630828006308290063082800630828006308280063082800630828006308</t>
  </si>
  <si>
    <t>4F170E004D1713004A171B004617230041172E003D1738003917410035174A00321753002D175C002917650025176E00211778001D17810019178A001517930011179C000C17A5000817AF000417B8000017C100FB16CA00F716D300F316DD00EF16E600EB16EF00E616F800E2160201DE160B01D9161401D5161D01D0162701CB163001C7163901C3164301BE164C01BA165501B6165E01B1166801AC167101A7167A01A31684019E168D019A1696019516A0019016A9018B16B2018716BC018216C5017D16CE017816D7017316E1016E16EA016916F4016416FD015F1606025A16100256161902501622024B162B024716350241163E023B1648023716510231165A022C16640226166D02221676021C16800217168902111692020C169C020616A5020116AF02FC15B802F615C102F115CB02EB15D402E515DD02DF15E702DA15F002D415F902CE150303C8150C03C2151603BC151F03B7152803B0153203AA153B03A41544039E154E0398155703911560038B156A03851573037F157D037815860372158F036B1599036515A2035E15AC035815B5035015BE034A15C8034315D1033C15DB033615E4032E15ED032815F7032015000419150904121513040A151C0403152604FB142F04F4143804ED144204E5144B04DD145504D6145E04CE146704C6147104BE147A04B6148404AE148D04A61496049D14A0049514A9048C14B3048414BC047B14C5047214CF046A14D8046014E2045714EB044F14F5044514FE043C1408053214110528141B051F14240515142D050B14370501144005F7134905EC135305E2135C05D6136605CC136F05C1137905B6138205AA138C059F13950593139E058813A8057C13B1056F13BB056313C4055713CD054A13D7053C13E0052F13EA052213F3051413FD0506130606F8121006E9121906DB122206CC122C06BD123506AD123F069D1248068D1252067C125B066C1265065A126E06481277063612810623128A0610129406FC119D06E911A706D411B006BF11BA06A911C3069311CD067C11D6066411DF064C11E9063311F2061911FC06FE100507E3100F07C6101807A810220789102B076910350748103E072610470702105107DC0F5A07B50F64078C0F6D07610F7707340F8007040F8A07D20E93079D0E9D07660EA6072A0EB007EC0DB907A80DC307600DCC07130DD607C00CDF07650CE807040CF207990BFB07240B0508A30A0E08130A180873092108BE082B08F207340809073E08FC054708C604510850035B087F01650846006B0837006B0832006B0830006B082E006B082D006B082D006B082C006B082C006B082B006B082B006B082A006B082A006B082A006B082A006B082A006B0829006B0829006B0829006B0829006B0829006B0829006B0828006B0828006B0828006B0828006B0828006B08</t>
  </si>
  <si>
    <t>5D170E005A17130057171B00531723004F172E004A1737004717410043174A003F1753003B175C003717650033176E002E1777002A17800026178900221793001E179C001A17A5001617AE001217B7000E17C1000A17C9000517D3000117DC00FC16E500F816EE00F416F800EF160101EB160A01E7161301E2161D01DE162601DA162F01D5163801D1164101CC164B01C7165401C3165D01BE166701BA167001B5167901B1168201AC168C01A7169501A3169E019E16A7019916B1019416BA019016C3018B16CD018616D6018116DF017C16E8017816F2017216FB016D16040268160E02631617025E16200259162A02541633024F163C024A16460245164F023F1658023A16610235166B02301674022A167D0225168702201690021A169A021516A3020F16AC020916B5020416BF02FF15C802F915D102F315DB02EE15E402E815ED02E215F702DC150003D6150903D0151303CA151C03C4152503BF152F03B9153803B2154103AC154B03A6155403A0155D039A156703931570038D1579038715830380158C037915950373159F036D15A8036615B1035F15BB035915C4035115CE034B15D7034415E0033D15EA033615F3032F15FC032815060421150F0419151904121522040A152B0403153504FB143E04F4144704EC145104E4145A04DD146404D5146D04CD147604C4148004BD148904B4149204AC149C04A414A5049C14AE049314B8048A14C1048214CB047914D4047014DD046614E7045E14F0045514F9044B14030542140C05381416052E141F05251429051B14320511143B0507144505FC134E05F2135805E7136105DD136A05D2137405C7137D05BC138705B0139005A41399059913A3058D13AC058113B6057513BF056813C8055C13D2054F13DB054213E4053413EE052713F705191301060B130A06FD121406EF121D06DF122706D0123006C1123906B1124306A1124C069112550680125F066F1268065E1272064C127B063912850626128E06131297060012A106EB11AA06D611B406C111BD06AB11C6069411D0067D11D9066511E3064D11EC063311F6061911FF06FE100807E2101207C5101B07A710250788102E07671038074510410722104B07FE0F5407D80F5D07B00F6707860F70075A0F7A072C0F8307FC0E8D07C90E9607930EA0075A0EA9071E0EB207DD0DBC07980DC5074E0DCF07000DD807A90CE1074E0CEB07E80BF4077A0BFE07010B07087B0A1008E6091A083E09230882082D08AC073608BA064008A005490859045308B8025D081A0166083E006A0835006A0831006A082F006A082E006A082D006A082C006A082C006A082C006A082B006A082B006A082A006A082A006A082A0069082A006A082A006A0829006A0829006A0829006A0829006A0829006A0829006A0828006A0828006A0828006A0828006A08</t>
  </si>
  <si>
    <t>58170E005617130053171A004F1723004A172E0046173700421741003E174A003B17520037175C00331764002E176E002A17770026178000221789001E1792001A179B001617A4001217AD000E17B6000A17C0000517C9000117D200FC16DB00F816E400F316EE00F016F700EB160001E7160901E3161301DE161B01DA162501D5162E01D1163701CC164001C8164A01C4165301BF165C01BA166501B6166F01B1167801AD168101A8168A01A31694019E169D019A16A6019516AF019016B9018B16C2018716CB018116D4017D16DE017816E7017316F0016E16F9016916030264160C025F1615025A161E0255162802501631024B163A024616440240164D023B16560236165F02311669022B16720226167B02211685021B168E02161697021016A0020B16AA020516B3020016BC02FA15C602F515CF02EF15D802EA15E102E415EB02DE15F402D815FD02D2150703CC151003C6151903C0152203BA152C03B4153503AE153F03A8154803A21551039C155B03951564038F156D0389157603821580037C158903751593036F159C036815A5036115AE035B15B8035415C1034D15CA034615D4033F15DD033815E6033115EF032B15F903231502041C150B04151515040D151E0406152804FF143104F7143A04F0144404E8144D04E0145604D8146004D1146904C9147204C1147C04B8148504B0148E04A8149704A014A1049714AA048E14B4048614BD047D14C6047514D0046B14D9046214E2045A14EC045014F5044714FE043D140805331411052A141B052014240516142D050C14370501144005F7134905ED135305E3135C05D8136505CD136F05C2137805B7138205AB138B059F13940594139E058813A7057C13B0056F13BA056313C3055713CD054913D6053C13DF052F13E9052213F2051313FB0505130506F7120E06E8121806DA122106CB122A06BB123406AB123D069B1246068B1250067A1259066912630657126C064512750633127F06201288060D129206F9119B06E511A406D011AE06BB11B706A511C0068E11CA067711D3065F11DD064611E6062C11EF061211F906F7100207DA100C07BE101507A0101E0780102807601031073F103A071B104407F70F4D07D10F5707A90F60077F0F6907540F7307250F7C07F50E8607C20E8F078C0E9907530EA207160EAB07D50DB507910DBE07470DC807F70CD107A20CDA07450CE407E00BED07710BF707F70A0008700A0908DB09130832091C08750825089E072F08A80638088B0542083F044B088D025508FD005E083D00610834006108310061082F0061082E0061082D0061082C0061082C0061082C0061082B0061082A0061082A0061082A0061082A0061082A0061082900610829006108290061082800610828006108280061082800610828006108280061082800610828006108</t>
  </si>
  <si>
    <t>6D170E006B17130068171B00641723005F172E005B17370057174000531749004F1752004B175B004717640043176D003F1776003B177F0037178800331792002E179B002A17A4002617AD002217B6001E17BF001A17C8001517D1001117DA000D17E3000917ED000417F6000017FF00FC160801F7161201F3161B01EF162401EA162D01E6163601E1163F01DC164801D8165201D4165B01CF166401CA166D01C6167701C1168001BC168901B8169201B3169B01AF16A501AA16AE01A516B701A016C0019B16C9019616D3019116DC018D16E5018816EE018316F8017E16010279160A02741613026E161D026916260264162F025F1638025A16420255164B02501654024A165D0245166602401670023A1679023516820230168C022A16950225169E021F16A7021A16B1021416BA020E16C3020916CC020316D602FE15DF02F815E802F215F202ED15FB02E7150403E1150D03DB151703D5152003CF152903C9153203C3153C03BC154503B7154E03B0155703AA156103A3156A039D15730397157D03911586038A158F03831598037C15A2037615AB036F15B4036915BE036215C7035B15D0035415D9034D15E3034615EC033F15F5033815FF03311508042915110422151B041B15240413152D040C15360404154004FD144904F5145204ED145C04E5146504DD146E04D5147804CD148104C4148A04BC149304B4149D04AC14A604A314AF049A14B9049114C2048814CB048014D5047714DE046D14E7046414F1045A14FA045214030548140D053E14160534141F052B1429052114320517143B050C14450501144E05F7135705EC136105E1136A05D6137305CB137D05C0138605B4138F05A81399059D13A2059113AB058513B5057813BE056C13C7055F13D1055213DA054413E3053713ED052913F6051A13FF050C130906FE121206EF121B06DF122506D0122E06C1123706B0124106A0124A068F1254067E125D066C1266065A126F06481279063512820622128B060E129506F9119E06E511A806D011B106BA11BA06A311C4068B11CD067411D6065B11E0064111E9062711F2060C11FC06EF100507D2100F07B41018079410210774102B07521034072F103D070B104707E40F5007BC0F5A07920F6307660F6C07380F7607070F7F07D40E88079E0E9207640E9B07270EA507E70DAE07A10DB707570DC107080DCA07B20CD307550CDD07F00BE607820BF007080BF907810A0208ED090B08450915088A081E08B5072808C1063108A8053A0862044408C3024E08220157083E005B0835005B0831005B082F005B082E005B082D005B082C005B082C005B082B005B082B005B082A005B082A005B082A005B082A005B0829005B0829005B0829005B0829005B0829005B0828005B0828005B0828005A0828005A0828005B0828005A0828005A08</t>
  </si>
  <si>
    <t>1D170D001B1711001817160015171D00111725000D172C00091733000617390002174000FE164700FA164E00F7165400F3165B00EF166200EB166900E7166F00E4167600E0167D00DC168400D8168B00D4169100D0169800CC169F00C816A600C416AD00C016B400BC16BB00B816C100B416C800B016CF00AC16D600A816DD00A316E4009F16EB009B16F1009616F8009216FF008E16060189160D018516140181161B017D16220178162901741630016F1636016B163D016616440162164B015D1652015916590154166001501667014B166E014616750141167C013D16820138168901331690012E1697012A169E012516A5012016AC011B16B3011616BA011116C1010C16C8010716CF010216D601FD15DD01F815E401F315EB01EE15F201E815F801E415FF01DE150702D9150D02D3151402CE151B02C8152202C3152902BE153002B8153702B2153E02AD154502A7154C02A11553029C155A0296156102911568028A156F02851576027E157C027815830272158A026C1591026615990260159F025A15A6025315AD024D15B4024715BB024015C2023A15C9023415D0022D15D7022715DE021F15E5021915EC021215F3020B15FA0204150103FD140803F6140F03EF141603E8141D03E1142403D9142B03D2143203CA143903C2144003BB144703B3144D03AC145503A4145C039C14630393146A038B147003831478037B147F03731485036A148C036114930358149A035014A1034714A8033E14AF033514B6032C14BE032314C4031914CB030F14D2030514D903FC13E003F213E703E813EE03DD13F503D313FC03C8130304BE130A04B3131104A81318049C131F049113260486132D047A1334046E133B046213420456134904491350043C1357042F135E042213650414136C0407137304F9127A04EA128104DC128804CD128F04BE129604AE129D049F12A4048F12AB047E12B2046D12B9045B12C0044A12C7043812CE042612D5041312DC04FF11E304EB11EA04D711F104C111F804AC11FF04951106057E110D05671114054E111B05351122051B11290500113005E4103705C7103E05A91045058B104C056A10530549105A052610610502106805DC0F7005B40F76058B0F7D05600F8505330F8B05040F9205D20E99059E0EA005660EA7052C0EAF05EF0DB505AD0DBC05680DC3051E0DCB05CF0CD1057A0CD8051F0CDF05BE0BE605550BEE05E20AF505660AFB05DD09020647090906A0081006E707180617071F062C06250622052D06EC0334063E023C0613014206310045062800450624004506230045062200450621004506210045062000450620004506200045061F0045061F0045061F0045061F0045061E0045061E0045061E0045061E0045061E0045061E0045061E0045061E0045061E0045061D0045061E0045061D004506</t>
  </si>
  <si>
    <t>17170D0015171100121716000F171D000B17250006172C0003173200FF163900FB164000F7164600F4164D00F0165400EC165B00E9166100E5166800E1166F00DD167600D9167C00D6168300D2168A00CD169100C9169700C6169E00C216A500BE16AC00BA16B300B616BA00B216C100AE16C700AA16CE00A516D500A116DC009D16E2009816E9009416F0009116F7008C16FE008816050183160C017F1613017B161A0176162001721627016E162E016916350165163C01601643015B16490157165101531657014E165E014A16650145166C01401673013B167A0137168101321687012D168E012816950124169C011F16A3011A16AA011516B1011016B8010B16BF010616C5010116CC01FC15D301F715DA01F215E101ED15E801E815EF01E215F601DD15FD01D8150402D3150B02CD151102C8151802C3151F02BE152602B8152D02B2153402AD153B02A7154202A11549029C1550029615570290155D028B15650285156B027E15720279157902731580026D15870267158E02611595025A159C025415A3024E15AA024715B1024115B7023B15BE023415C5022E15CC022715D3022015DA021A15E1021315E8020C15EF020615F602FF14FD02F8140403F0140B03E9141203E2141803DB142003D4142603CC142E03C4143403BD143B03B5144203AE144903A61450039E14570396145E038E14650386146C037E14730376147A036D148103651488035C148F03541495034B149D034214A3033914AA033014B1032714B8031E14BF031414C6030A14CD030014D403F713DB03EC13E203E313E903D813F003CE13F703C313FE03B9130504AE130C04A313130497131A048C1321048013270475132E04691336045C133D045113430444134A04371351042A1358041D135F040F13660402136D04F4127404E5127B04D6128204C8128904B9129004A912970499129E048912A5047912AC046812B3045612BA044512C1043312C8042012CF040D12D604FA11DD04E611E404D111EB04BC11F104A611F8049011FF047911060561110D054811140530111B0515112205FB102905DE103005C2103705A3103E058410450564104C054310530520105A05FC0F6105D60F6805AE0F6F05850F76055A0F7D052D0F8405FD0E8B05CA0E9205960E99055F0EA005250EA705E70DAE05A50DB505600DBC05150DC305C60CCA05710CD105160CD805B40BDE054A0BE605D80AED055A0AF305D109FA053A09010693080806DB070F060A0716061E061D0613052406DA032B06260234060B01390630003C0628003C0624003C0623003C0622003C0621003C0620003C0620003C0620003C061F003C061F003C061F003C061E003C061E003C061E003C061E003C061E003C061E003C061E003C061E003C061E003C061E003C061D003C061E003C061E003C061D003C06</t>
  </si>
  <si>
    <t>11170D000F1711000C17160009171D000517240001172B00FD163200F9163900F6163F00F2164600EE164D00EA165300E7165A00E3166100E0166800DC166E00D8167500D4167B00D0168200CC168900C8169000C4169600C0169D00BC16A400B916AB00B516B200B116B800AD16BF00A916C600A416CD00A016D3009C16DA009816E1009416E8009016EE008B16F5008716FC00831603017E160A017A1610017616170171161E016D16250169162C0164163201601639015B1640015716470152164E014E1655014A165B0145166201401669013B1670013716770132167E012E16840129168B01241692011F1699011B16A0011616A7011116AD010C16B4010616BB010216C201FD15C901F815D001F315D701EE15DE01E915E401E415EB01DE15F201D915F901D4150002CF150702C9150D02C4151402BE151B02B9152202B3152902AE153002A8153602A3153D029D15440297154B02921552028C15590287156002801567027A156E02751574026F157B0269158202631589025D1590025715970250159E024A15A4024415AB023E15B2023815B9023115C0022B15C7022415CE021D15D5021715DC021015E2020915E9020315F002FB14F702F414FE02ED140503E6140C03DF141203D8141903D1142003C9142703C2142E03BA143503B3143C03AB144303A4144A039C145003931457038B145E03841465037C146C03731473036B147A03621481035A14880351148E034914950340149C033614A3032E14AA032414B1031C14B8031214BF030814C603FE13CC03F513D303EB13DA03E113E103D713E803CC13EF03C213F603B713FD03AD130404A1130B04971311048C13180480131F047413260468132D045C13340450133B0444134204371349042A1350041D1356040F135D0402136404F4126B04E6127204D8127904C9128004BA128704AA128E049B1295048B129C047B12A3046A12A9045912B0044712B7043512BE042312C5041012CC04FD11D304E911DA04D511E104C011E704AB11EE049411F6047E11FC04671103054E110A05351111051C11180501111F05E6102605C9102D05AB1034058D103B056E1041054C1049052B104F0507105605E20F5D05BB0F6405920F6B05680F72053C0F79050D0F8005DD0E8705AA0E8E05730E94053A0E9C05FE0DA305BF0DA9057A0DB005320DB705E50CBE05930CC5053A0CCC05DC0BD305760BDA05080BE1058F0AE8050C0AEF057E09F505DE08FC052E0803066A070A068E0611069505180673041F060F0326067F012E06470033062A003306260033062300330622003306210033062000330620003306200033061F0033061F0033061F0033061E0033061E0033061E0033061E0033061E0033061E0033061E0033061D0033061D0033061D0033061D0033061D0033061D0033061D003306</t>
  </si>
  <si>
    <t>44170C0043170F00401712003D17160039171B0035171F00321723002E1728002B172C002717300024173400201739001D173D001A1741001617450013174A000F174E000B1752000817570004175B0000175F00FC166300F9166800F5166C00F1167100EE167500EA167900E6167D00E2168200DF168600DB168A00D7168F00D3169300CF169800CB169C00C716A000C316A400BF16A900BB16AD00B716B200B316B600AF16BA00AB16BF00A716C300A216C8009E16CC009A16D0009616D5009116D9008D16DD008916E2008516E6008016EB007C16EF007716F3007316F8006E16FC006A16010165160501611609015C160E0158161201531617014E161B0149161F01451624013F1628013B162D0136163101311635012C163A0127163E01231643011D16470119164B01141650010E1654010916590104165D01FF156201F9156601F4156A01EF156F01EA157301E4157801DF157C01D9158001D3158501CE158901C8158E01C3159201BD159701B7159B01B1159F01AB15A401A615A801A015AD019A15B1019415B6018E15BA018815BE018115C3017B15C7017415CC016E15D0016815D4016115D9015B15DE015415E2014D15E6014715EB014015EF013915F4013215F8012B15FC01251501021D15050216150A020E150E020715130200151702F8141C02F0142002E8142402E1142902D9142D02D1143202C9143602C1143B02B9143F02B0144302A81448029F144C02971451028D14550285145A027C145E02731462026A14670260146C02561470024D147402441479023A147D022F148202251486021B148B0210148F0205149402FB139802EF139D02E413A102D913A602CD13AA02C213AE02B513B302AA13B7029D13BC029013C0028413C5027613C9026913CE025B13D2024D13D6024013DB023113DF022213E4021313E8020313ED02F412F102E312F602D212FA02C212FF02B01203039F1207038D120C037A12100366121503531219033E121E032A12220314122703FE112B03E7112F03D1113403B81139039F113D03851142036A1146034F114A0332114F0315115303F6105803D6105C03B5106103931065036E106A0349106E0322107303F90F7703CE0F7C03A10F8003720F8403410F89030C0F8D03D50E92039C0E96035F0E9B031E0E9F03DA0DA303920DA803460DAC03F30CB1039B0CB5033F0CBA03DA0BBE036E0BC303FA0AC7037D0ACC03F409D0035F09D403BD08D9030C08DD034807E2036F06E6037905EB036204EF030A03F403A301F903A000FC032000FD031A00FD031800FD031600FD031500FD031500FD031500FD031400FD031300FD031300FD031300FD031300FD031300FD031300FD031300FD031300FD031300FD031200FD031300FD031200FD031200FD031200FD031200FD031200FD031200FD031200FD03</t>
  </si>
  <si>
    <t>44170C0043170F00401712003D17160039171B0035171F00321723002E1727002B172C002817300024173400211738001D173C001A17410017174500131749000F174E000C1752000817560004175A0001175F00FC166300F9166700F6166B00F2167000EE167400EA167800E7167D00E3168100DF168500DB168A00D7168E00D3169200CF169600CB169B00C7169F00C316A300BF16A800BB16AC00B816B100B316B500AF16B900AB16BE00A716C200A316C6009E16CB009A16CF009616D3009216D8008D16DC008916E0008516E5008116E9007C16EE007816F2007316F6006E16FA006A16FF0065160301611608015C160C0158161001531615014F1619014A161D0145162201401626013B162B0136162F01321633012D16380128163C01231640011E1645011916490114164E010E1652010916560104165B01FF155F01FA156401F5156801F0156C01EA157101E5157501DF157A01D9157E01D4158201CF158701C9158B01C3159001BE159401B8159801B2159D01AC15A101A615A501A015AA019A15AE019415B3018E15B7018815BB018215C0017C15C4017515C9016F15CD016815D1016215D6015C15DA015515DF014E15E3014715E7014015EC013A15F0013315F5012C15F9012515FE011D150202161506020F150B0208150F0200151402F9141802F1141C02E9142102E2142502D9142A02D2142E02CA143202C1143702B9143B02B1144002A9144402A014490297144D028E145102861456027C145A0273145F026A1463026014670257146C024D147002441475023A14790230147D02261482021C14860211148B0206148F02FB139402F0139802E5139D02D913A102CE13A502C213AA02B613AE02AA13B3029D13B7029113BB028413C0027713C4026A13C9025C13CD024E13D2024013D6023113DA022213DF021313E3020313E802F412EC02E412F102D312F502C312F902B112FE02A01202038E1207037B120B0368120F03541214033F1218032A121D0315122103FF112603E9112A03D1112F03B9113303A011370386113C036C114003501145033311490316114E03F7105203D7105703B6105B0394105F036F1064034A10680323106D03FB0F7103CF0F7503A30F7A03740F7E03430F83030F0F8703D90E8C039F0E9003620E9503230E9903DE0D9D03960DA203490DA603F80CAB03A10CAF03440CB403DF0BB803740BBC03000BC103830AC503FB09CA036709CE03C708D2031408D7035507DB037B06E0038A05E4037504E8032203ED03AE01F203B900F5032000F7031A00F7031700F7031600F7031500F7031500F7031400F7031400F7031300F7031300F7031300F7031300F7031300F7031300F7031300F7031300F7031300F7031300F7031200F7031200F7031200F7031200F7031200F7031200F7031200F7031200F703</t>
  </si>
  <si>
    <t>45170C0043170F00411712003D1716003A171B0036171F00331723002F1727002C172B002817300025173400221738001E173C001B174000171744001317490010174D000D1751000917550006175A0002175E00FE166200FA166600F6166B00F3166F00EF167300EB167700E8167B00E4168000E0168400DC168800D8168C00D4169100D0169500CC169900C8169E00C416A200C016A600BC16AB00B816AF00B416B300B016B700AC16BC00A816C000A416C4009F16C9009B16CD009716D1009216D6008F16DA008A16DE008616E2008116E7007D16EB007916EF007416F4006F16F8006B16FC0067160101621605015D16090159160E01541612014F1616014B161B0146161F01411624013C16280138162C01321630012E1635012916390124163E011F1642011A16460115164A0110164F010A1653010516570100165C01FB156001F6156501F1156901EB156D01E6157101E0157601DB157A01D5157F01D0158301CA158701C4158C01BF159001B9159401B3159901AD159D01A815A201A215A6019B15AA019515AE018F15B3018915B7018315BB017C15C0017615C4017015C9016915CD016315D1015D15D6015615DA014F15DE014915E3014215E7013B15EB013415F0012D15F4012615F9011F15FD01181501021015060209150A0202150E02FA141302F2141702EA141B02E3142002DB142402D3142902CB142D02C2143102BB143602B2143A02AA143E02A11443029914470290144C02871450027E145402751459026C145D0262146102591466024F146A0245146F023C1473023114770227147C021D1480021214840207148902FD138D02F2139102E7139602DB139A02CF139F02C313A302B813A702AC13AC029F13B0029213B5028613B9027813BD026B13C2025D13C6024F13CB024113CF023313D3022413D8021513DC020513E002F612E502E512E902D512EE02C412F202B212F602A112FB028F12FF027C1203036912080355120C03411211032C1215031712190300121E03EA112203D2112703BA112B03A2112F03871134036C11380351113C033511410317114503F9104A03D8104E03B71052039510570370105B034B10600324106403FB0F6803D10F6D03A40F7103750F7603430F7A030F0F7F03D90E83039E0E8703620E8B03210E9003DD0D9403940D9903480D9D03F50CA1039D0CA603400CAA03DB0BAF03700BB303FC0AB7037E0ABC03F609C0036209C403BF08C9030D08CD034B07D1037306D6038005DA036B04DF031303E403A601E803A900EB032000ED031A00ED031700ED031600ED031500ED031400ED031400ED031300ED031300ED031300ED031300ED031300ED031300ED031300ED031300ED031200ED031200ED031200ED031200ED031200ED031200ED031200ED031200ED031100ED031200ED031200ED03</t>
  </si>
  <si>
    <t>42170C0040170F003D1712003A17160037171A0033171F002F1723002C17270028172B0025172F00211733001E1737001B173B001717400014174400101748000D174C00091750000617550002175900FE165D00FA166100F7166500F3166A00EF166E00EB167200E8167600E4167A00E0167F00DC168300D9168700D5168B00D1168F00CD169400C9169800C5169C00C116A000BD16A500B916A900B516AD00B116B200AD16B600A916BA00A516BE00A016C3009C16C7009816CB009316CF008F16D4008B16D8008716DC008316E0007E16E5007A16E9007516ED007016F1006C16F6006816FA006316FF005F1603015A16070156160B01511610014C1614014816180143161C013E162001391625013416290130162E012A1632012616360121163B011C163F0117164301121647010C164C010716500102165401FD155901F8155D01F3156101ED156501E8156A01E2156E01DD157201D7157701D2157B01CD157F01C7158301C2158801BC158C01B6159001B0159501AA159901A4159D019E15A2019815A6019315AA018D15AF018615B3018015B7017A15BC017415C0016D15C4016715C9016015CD015915D1015315D5014D15DA014515DE013F15E3013815E7013115EB012A15EF012315F4011B15F8011515FC010E15010206150502FF140902F7140D02EF141202E7141602E0141A02D8141F02D0142302C8142702C0142C02B7143002AF143502A71439029E143D02951442028D14460284144A027B144E0271145302681457025F145C02561460024C1464024314680238146D022E147102231476021A147A020F147E0204148302FA138702EE138B02E3138F02D8139402CC139802C0139D02B413A102A813A5029B13A9028F13AE028213B2027513B7026813BB025A13BF024C13C4023E13C8022F13CC022013D0021113D5020213D902F212DE02E112E202D112E602C012EB02AE12EF029D12F3028A12F8027812FC0265120003511205033D12090328120D0312121203FC111603E5111A03CD111F03B51123039C11270383112C03681130034C1134032F11390312113D03F2104203D3104603B1104A038E104F036A105303451057031D105C03F30F6003C90F64039B0F69036C0F6D033A0F7103060F7603CE0E7A03950E7E03570E8303160E8703D20D8B03880D90033A0D9403E70C98038E0C9D03300CA103CA0BA5035D0BAA03E70AAE03690AB203DE09B7034709BB03A208BF03EE07C4032607C8034A06CC035005D1033404D503CB02DA038A01DE035F00E1031E00E2031900E2031700E2031500E2031500E2031400E2031300E2031300E2031300E2031300E2031300E2031300E2031300E2031200E2031200E2031200E2031200E2031200E2031200E2031200E2031200E2031200E2031100E2031100E2031100E2031100E203</t>
  </si>
  <si>
    <t>DB170C00D9170E00D6171100D3171500CF171A00CB171E00C8172200C5172600C1172B00BD172F00BA173300B6173700B2173B00AF173F00AB174300A8174800A4174C00A01750009C1754009917580095175D00911761008D1765008A17690086176E00821772007E1776007A177A0076177F00721783006E1787006A178B0067178F00621794005E17980059179C005617A1005217A5004E17A9004917AD004517B2004117B6003D17BA003917BF003417C3003017C7002B17CB002717D0002317D4001E17D8001A17DD001517E1001117E5000C17EA000817EE000317F200FE16F600FA16FB00F516FF00F0160401EB160801E7160C01E2161001DD161501D8161901D4161D01CF162201C9162601C5162A01C0162F01BB163301B6163701B1163C01AC164001A7164401A21648019C164D0197165101911656018C165A0186165E01811663017C16670176166B0170166F016B167401651678015F167D015A168101541685014E168A0149168E01431692013D16970136169B0130169F012A16A4012416A8011E16AC011816B1011116B5010B16B9010416BE01FE15C201F715C601F115CB01EA15CF01E415D301DD15D801D615DC01CF15E001C815E501C015E901BA15ED01B215F201AB15F601A415FB019C15FF01951503028E15080286150C027E151002761515026E15190266151D025E152202561526024E152A0245152F023D153302341538022C153C02231540021A1545021115490208154D02FE145202F5145602EB145A02E2145F02D8146302CE146702C4146C02BA147002AF147502A51479029B147D028F148202851486027A148A026E148F0262149302571498024B149C023F14A0023214A5022614A9021914AD020C14B202FF13B602F213BA02E313BF02D613C402C713C802B813CC02AA13D0029A13D5028B13D9027B13DE026B13E2025A13E6024913EB023813EF022613F3021413F8020113FC02EE120103DA120503C6120903B1120E039C121203851216036F121B0357121F033F122403261228030D122C03F3113103D8113503BB1139039E113E03801142036111470340114B031F114F03FB105403D7105803B1105C03891061035F1065033510690307106E03D70F7203A60F7703720F7B033B0F7F03010F8403C40E8803840E8D03400E9103F90D9503AC0D9A035B0D9E03050DA203A80CA703450CAB03DA0BAF036A0BB403EE0AB8036A0ABD03D909C1033C09C5038F08CA03D307CE030207D3031906D7031405DB03DC03E0034702E5035701E8032600EB031C00EB031800EB031600EB031500EB031400EB031300EB031300EB031300EB031300EB031300EB031200EB031200EB031200EB031200EB031200EB031200EB031200EB031100EB031100EB031100EB031100EB031100EB031100EB031100EB031100EB03</t>
  </si>
  <si>
    <t>DB170C00D9170E00D7171100D4171500CF171A00CC171E00C9172200C5172600C1172B00BE172F00BA173300B6173700B3173B00AF174000AC174400A8174800A5174C00A11750009D1755009917590096175D00921761008E1766008A176A0086176E00821773007E1777007B177B0077177F00731784006F1788006B178C0067179000631795005E1799005A179D005617A2005217A6004E17AA004A17AF004617B3004117B7003D17BC003917C0003517C4003017C8002C17CD002717D1002317D5001E17DA001A17DE001517E2001117E7000D17EB000817EF000417F400FE16F800FA16FD00F5160101F1160501EC160901E7160E01E2161201DE161701D9161B01D4161F01CF162401CA162801C5162C01C0163101BB163501B6163901B1163E01AC164201A7164601A2164B019C164F0196165401911658018C165C0187166101811665017C16690176166E01701672016B16760165167B015F167F015A168301541688014E168C0149169101431695013C16990136169E013016A2012A16A6012416AB011E16AF011716B4011116B8010A16BC010416C101FE15C501F715C901F115CE01EA15D201E415D601DC15DB01D515DF01CF15E401C815E801C115EC01BA15F101B215F501AB15FA01A415FE019C150202951507028D150B02851510027D151402761518026E151D02661521025E15250256152A024D152E02451533023C15370234153B022B154002221544021915490210154D0207155102FE145602F4145A02EB145E02E1146302D7146702CE146C02C3147002B9147402AF147902A4147D02991481028E14860284148A0279148F026D1493026114980256149C024A14A0023E14A5023114A9022514AE021814B2020B14B602FD13BB02F013BF02E213C402D413C802C613CC02B713D102A813D5029913DA028A13DE027913E2026913E7025913EB024713F0023613F4022413F8021113FD02FF120103EC120603D8120A03C3120E03AE1213039912170383121C036C122003551224033D12290324122D030A123203EF113603D4113B03B8113F039A1143037C1148035C114C033C11500319115503F6105903D1105E03AB1062038310670359106B032D106F03FF0F7403CF0F78039E0F7D03690F8103310F8503F70E8A03B90E8E03780E9303340E9703EB0D9B039D0DA0034A0DA403F20CA903950CAD03300CB103C50BB603500BBA03D10ABF034C0AC303B909C7031709CC036808D003A407D503CC06D903DE05DD03CC04E2038503E603E201EC031801EE032100F0031A00F1031700F1031600F1031500F1031400F1031300F1031300F1031300F1031300F1031300F1031200F0031200F1031200F1031200F1031200F1031200F1031200F1031100F1031200F1031100F1031100F1031100F1031100F1031100F1031100F103</t>
  </si>
  <si>
    <t>DE170C00DC171000D9171600D6171C00D1172300CD172B00C9173100C6173800C2173E00BE174500BA174C00B6175200B2175900AF175F00AB176600A7176D00A31773009F177A009B1781009617870093178E008E1795008A179B008617A2008217A9007E17AF007A17B6007617BD007117C4006D17CA006917D1006517D8006117DF005C17E5005717EC005317F3004F17FA004A1700014617070142170E013D17150138171B01341722012F1729012A1730012617360122173D011D17440118174B01131752010F1758010A175F010517660100176D01FB167301F6167A01F1168101ED168801E8168F01E3169501DE169C01D916A301D416AA01CF16B001C916B701C416BE01BF16C501BA16CC01B516D301B016D901AA16E001A516E7019F16EE019A16F5019416FB018F1602028A160902841610027F16170279161D02741624026D162B0268163202621639025C163F025616460250164D024B16540245165B023E1661023816680232166F022C16760226167D022016840219168A02131691020C16980206169F02FF15A602F915AD02F215B302EC15BA02E515C102DE15C802D715CF02D015D602CA15DC02C215E302BB15EA02B515F102AD15F802A615FF029E15050397150C038F15130388151A03801521037815270371152E036915350361153C035915430350154A03491550034015570338155E032F15650327156C031E15730315157A030C15800304158703FB148E03F1149503E8149C03DF14A203D514AA03CC14B003C214B703B714BE03AE14C503A314CB039914D3038F14D9038414E0037914E7036F14EE036414F5035814FC034D14020442140904361410042A1417041E141E041114250405142C04F8133204EB133904DE134004D0134704C3134E04B5135504A6135B04981363048A1369047B1370046B1377045C137E044C1385043B138C042B139204191399040813A004F612A704E312AE04D112B504BF12BC04AA12C2049612C9048112D0046D12D7045612DE044012E5042912EC041112F304F811F904DF110005C5110705AA110E058E11150572111C055311230534112A0515113005F3103705D0103E05AC10450587104C056110530538105A050C106005E00F6705B10F6E05810F75054D0F7C05170F8305DF0E8A05A30E9105630E9805200E9E05D90DA5058C0DAC053B0DB305E40CBA05870CC105230CC805B60BCE05410BD505C00ADC05340AE3059C09EA05F208F0053508F7056007FE057306050665050C062A0413068A021B0637012106310024062700240624002406220024062100240620002406200024061F0024061E0024061E0024061E0024061E0024061E0024061D0024061D0024061D0024061D0024061D0024061D0024061D0024061D0024061C0024061C0024061C0024061C0024061C002406</t>
  </si>
  <si>
    <t>E2170D00E0171000DD171600DA171C00D5172400D1172B00CD173100CA173800C6173F00C2174500BE174C00BA175200B6175900B2176000AE176600AB176D00A7177400A2177A009F1781009A17880096178E00921795008E179C008A17A2008617A9008217B0007D17B7007917BE007517C4007117CB006C17D2006817D8006417DF006017E6005B17ED005717F3005217FA004E1701014A17080145170F01411715013C171C013717230133172A012E1730012A17370125173E01201745011C174C0117175201121759010E1760010917670104176E01FF167401FA167B01F5168201F0168901EB169001E6169601E2169D01DC16A401D716AB01D316B201CD16B801C816BF01C316C601BE16CD01B816D401B316DA01AE16E101A916E801A316EF019E16F6019816FD01921603028D160B0288161102821618027D161F027716260271162C026B16330265163A025F1641025A16480254164F024E16550248165C02421663023C166A02361671022F16780229167E02231685021D168C021716930210169A020916A1020316A802FC15AE02F515B502F015BC02E815C302E115CA02DB15D002D415D702CD15DE02C615E502BF15EC02B815F302B015FA02A9150103A21507039A150E03931515038B151C03841523037C152A03741531036C15370364153E035C15450354154C034C155303431559033B156003331567032B156E032115750319157C031015830307158903FE149003F5149703EB149E03E214A503D914AC03CF14B303C514BA03BB14C003B114C703A714CE039D14D5039214DC038814E3037D14EA037214F0036714F7035C14FE035114050445140C04391413042D141A04211421041514270408142E04FC133504EF133C04E2134304D4134A04C7135104B9135804AB135E049C1365048D136C047F1373046F137A0460138104501388043F138F042F1395041E139C040C13A304FA12AA04E812B104D612B804C312BF04AF12C6049B12CC048612D3047112DA045B12E1044512E8042E12EF041712F604FE11FD04E5110405CB110A05B01111059511180578111F055A1126053B112D051C113405FB103B05D9104105B610480590104F056A10560541105D0517106405EB0F6B05BD0F72058D0F79055A0F7F05250F8605ED0E8D05B20E9405730E9B05310EA205EB0DA905A00DB005500DB705FA0CBD05A00CC4053D0CCB05D30BD205610BD905E40AE0055C0AE705C709EE052309F5056B08FB059D070206B6060906B20510068504170610031E06790126063F002A0629002A0624002A0622002A0621002A0620002A0620002B061F002A061F002B061E002A061E002A061E002A061E002B061E002A061D002A061D002A061D002A061D002A061D002A061C002A061D002A061C002A061C002A061C002A061C002A061C002A06</t>
  </si>
  <si>
    <t>DE170D00DB171000D8171600D5171C00D1172400CC172B00C9173200C5173800C1173F00BD174500B9174C00B5175200B2175A00AE176000AA176700A5176E00A21774009E177B009A1782009617880092178F008D17960089179D008517A3008117AA007D17B1007917B8007517BE007017C5006C17CC006817D3006417DA006017E0005B17E7005717EE005217F5004E17FC004A17020145170901411710013C17170138171D01331725012E172B012A17320125173901201740011C17460117174D01131754010E175B010917620105176901FF166F01FB167601F6167D01F1168401EC168B01E7169201E2169801DD169F01D816A601D316AD01CD16B401C916BB01C416C201BE16C901B916CF01B416D601AF16DD01A916E401A416EB019F16F2019916F8019416FF018E16060289160D02831614027E161B0278162202721628026D162F026716360261163D025B16440256164B02501652024A16580244165F023D16660238166D02311674022B167B02251682021F16890219168F02121696020C169D020516A402FF15AB02F815B202F115B902EB15C002E415C602DD15CD02D715D402CF15DB02C915E202C215E902BB15F002B315F702AC15FD02A51505039D150B03961512038F151903871520037F15270378152E037015350368153C03601543035815490350155003471557033F155E03371565032E156C03261573031D157903151580030C15870303158E03FA149503F0149C03E714A303DE14AA03D514B103CB14B803C114BE03B714C503AD14CC03A314D3039914DA038E14E1038414E8037914EF036E14F6036314FD03581404044D140A04421411043614180429141F041E14260411142D0404143404F8133B04EB134204DE134904D0134F04C3135604B5135D04A613640498136B048A1372047B1379046C1380045C1387044C138E043C1395042B139C041A13A2040913A904F712B004E512B704D212BE04BF12C504AC12CC049812D3048312DA046E12E1045812E7044212EE042B12F6041312FC04FB110305E2110A05C8111105AD11180591111F057611260558112D053911340519113B05F8104105D6104905B2104F058D10560566105D053E10640514106B05E80F7205BA0F79058A0F8005570F8705220F8E05EA0E9405AF0E9C056F0EA3052E0EA905E70DB0059D0DB7054C0DBE05F70CC5059B0CCC05390CD305CF0BDA055C0BE105DE0AE705560AEF05C009F5051A09FC056108030693070A06AB061106A305180673041F06F50227066B012E06370032062900320624003206220032062100320620003206200032061F0032061F0032061F0032061E0032061E0032061E0032061E0032061E0032061E0032061D0032061D0032061D0032061D0032061D0032061D0032061C0032061C0032061C0032061C003206</t>
  </si>
  <si>
    <t>D7170C00D5171000D2171600CF171C00CA172400C6172B00C3173200BE173800BA173F00B7174600B3174C00AF175300AB175A00A7176000A31767009F176E009B17740098177B0094178200901789008B178F008717960083179D007F17A4007B17AA007717B1007317B8006E17BF006A17C6006617CC006217D3005D17DA005917E1005517E8005017EF004C17F5004817FC00431703013F170A013A1711013617180131171E012C17250128172C01231733011F173A011A1740011617470111174E010C17550108175C0103176301FE166A01F9167001F4167701EF167E01EA168501E6168C01E1169301DC169901D716A001D216A701CC16AE01C716B501C216BC01BD16C301B816CA01B316D101AE16D701A916DE01A316E5019E16EC019816F3019316FA018D1601028816080283160E027D16150278161C02721623026C162A0266163102611638025B163F02551646024F164C024916530244165A023D1661023716680231166F022B16760225167C021F16830219168A02121691020C16980205169F02FF15A602F915AD02F215B402EC15BB02E515C102DE15C802D715CF02D015D602CA15DD02C215E402BB15EB02B515F202AD15F902A61500039F15060397150D039015140389151B038115220379152903721530036A15370362153E035A15450352154C034A15520341155903391560033115670329156E032015750318157C030E15830306158A03FD149103F4149803EA149E03E214A503D814AC03CF14B303C414BA03BB14C103B114C803A814CF039D14D6039314DD038814E4037E14EA037314F1036914F8035D14FF035314060447140D043C1414042F141B0424142204181429040C143004FF133704F2133E04E5134504D8134B04CB135204BD135904B0136004A113670493136E048413750475137C046613830456138A04461391043613980426139F041413A6040313AC04F212B404DF12BA04CD12C104BA12C804A612CF049212D6047E12DD046812E4045312EB043D12F2042612F9040E120005F6110705DC110E05C2111405A8111C058C1122056F112905521130053311370514113E05F3104505D1104C05AD10530588105A0561106105381068050E106F05E20F7605B40F7D05840F8405510F8A051B0F9105E30E9905A80E9F05690EA605270EAD05E00DB405960DBB05460DC205F00CC905940CD005310CD705C60BDE05540BE505D60AEC054C0AF205B709F905100900065808070689070E06A10615069B051C066C042306EE022B0668013206370036062900360624003606220036062100360621003606200036061F0036061F0036061F0036061E0036061E0036061E0036061E0036061D0036061E0036061D0036061D0036061D0036061D0036061D0036061D0036061D0036061C0036061C0036061C003606</t>
  </si>
  <si>
    <t>CA170E00C8171200C5171A00C1172300BC172D00B8173700B3174000AF174900AB175200A7175B00A31764009F176D009B17760097177F00931788008E1791008B179A008617A3008217AD007D17B6007917BF007517C8007117D1006C17DA006817E3006417ED005F17F6005B17FF0056170801521711014D171A014917240144172D01401736013B173F0137174801321752012D175B012817640124176D011F1777011B17800116178901111792010C179B010817A4010317AE01FD16B701F916C001F416C901EF16D301EA16DC01E516E501E016EE01DB16F701D6160102D0160A02CB161302C6161C02C1162602BC162F02B7163802B2164202AC164B02A7165402A2165D029C16660297167002911679028C16820286168B02811695027C169E027616A7027016B0026A16BA026516C3025F16CC025916D6025416DF024D16E8024816F1024116FB023B16040336160D032F1616032A162003231629031D16320317163C03101645030A164E0304165703FE156103F7156A03F1157303EA157D03E4158603DD158F03D7159803D015A203C915AB03C215B403BC15BE03B515C703AD15D003A615D9039F15E3039815EC039115F5038915FE03821508047B15110473151A046B15240464152D045C153604541540044D154904451552043D155C04351565042C156E04241578041C15810414158A040B15930403159D04FA14A604F114AF04E814B904DF14C204D614CB04CE14D504C414DE04BB14E704B114F104A814FA049E14030594140D058A14160581141F05761428056C14320561143B05571445054C144E0542145705361461052B146A052014730514147D0509148605FD138F05F1139905E513A205D813AB05CC13B505BF13BE05B213C705A413D1059713DA058A13E3057C13ED056E13F6055F13FF05511309064213120632131B062313250613132E0603133706F2124106E1124A06D0125406BE125D06AC1266069A126F06871279067312820660128B064B12950637129E062112A8060B12B106F411BA06DD11C406C511CD06AC11D6069311E0067811E9065D11F2064111FC062411050706110F07E7101807C6102107A4102B07811034075D103D073810470710105007E60F5907BB0F63078D0F6C075D0F76072B0F7F07F50E8807BD0E9207820E9B07420EA407FF0DAE07B70DB7076A0DC107160DCA07BD0CD3075C0CDD07F10BE6077D0BEF07FF0AF907720A0208D5090B082609150860081E08810727088106310859053A08FF0344081E024F08CE0056083A00580833005808300058082E0058082D0058082C0058082C0058082B0058082B0058082A0058082A0058082A0058082A00580829005808290058082900580829005808290058082800580828005808280058082800580828005808280058082800580827005808</t>
  </si>
  <si>
    <t>C4170E00C1171300BE171A00BA172300B5172D00B2173700AD174000A9174900A5175200A1175B009D17640099176D009517760091177F008C1788008917910084179B008017A3007C17AD007817B6007417BF007017C8006B17D1006717DA006217E3005D17ED005917F6005517FF00501708014C17110148171A01431724013F172D013A17360135173F01311748012C17520128175B01231764011E176D011917760115178001101789010B17920107179B010217A501FD16AE01F816B701F316C001EE16C901E916D301E416DC01E016E501DA16EE01D516F801D0160102CB160A02C6161302C1161C02BC162602B6162F02B1163802AC164102A7164B02A21654029C165D0297166602911670028C1679028716820281168B027C16950276169E027016A7026A16B0026516BA025F16C3025916CC025416D6024E16DF024816E8024216F1023C16FB023616040330160D032A161603241620031E1629031816320312163C030B16450305164E03FF155703F9156103F2156A03EC157303E5157D03DE158603D7158F03D1159803CA15A203C415AB03BD15B403B615BE03AF15C703A815D003A115D9039A15E3039315EC038B15F5038415FF037D150804751511046E151A04661524045F152D04571536044F154004471549043F15520438155B042F15650428156E041F157804171581040F158A0406159304FE149D04F514A604EC14AF04E414B904DA14C204D214CB04C814D504BF14DE04B614E704AC14F104A214FA04991403058F140D05861416057C141F0571142905671432055C143B055214450548144E053D1457053114610527146A051B14730510147D0504148605F8138F05EC139905E013A205D413AB05C713B505BA13BE05AE13C705A013D1059313DA058613E3057713ED056913F6055B13FF054C1309063D1312062E131B061F1325060F132E06FE123706EE124106DD124A06CC125306BA125D06A812660696126F0683127906701282065C128B064712950633129E061D12A8060812B106F111BA06DA11C406C111CD06A911D6068F11E0067511E9065A11F2063E11FC062111050703110F07E4101807C4102107A2102B077F1034075B103D07351047070E105007E40F5A07B90F63078C0F6C075C0F76072B0F7F07F50E8807BE0E9207830E9B07440EA407010EAE07B90DB7076D0DC0071B0DCA07C20CD307620CDD07FA0BE607890BEF070B0BF907810A0208E7090B083B09150879081E089E072708A206310883053A08330444087C024E08F50057083C005A0834005A0831005A082F005A082D005A082D005A082C0059082B005A082B0059082A005A082A0059082A0059082A005A082A00590829005908290059082900590829005A0828005A0828005A082800590828005A0828005908280059082800590828005908</t>
  </si>
  <si>
    <t>BC170E00BA171300B6171A00B3172300AE172E00AA173700A6174000A21749009D1752009A175B009617650092176E008D1777008917800085178900811792007D179B007917A4007417AD007017B6006C17C0006817C9006417D2005F17DB005B17E4005617EE005217F7004D170001491709014417120140171B013C17250137172E01321737012E174001291749012417530120175C011B17650117176E01121778010E17810109178A0104179301FF169D01FA16A601F516AF01F016B801EB16C201E716CB01E216D401DD16DE01D816E701D316F001CE16F901C9160302C4160C02BF161502BA161E02B4162802AF163102AA163A02A51643029F164D029A16560295165F028F1669028A16720285167B027F1685027A168E02741697026E16A0026916AA026316B3025D16BC025816C6025216CF024C16D8024716E1024116EB023B16F4023516FD022F16070329161003231619031D16220317162C03111635030B163E0304164803FE155103F8155A03F2156403EC156D03E5157603DE158003D8158903D1159203CA159C03C415A503BD15AE03B715B703AF15C103A815CA03A115D3039A15DD039315E6038C15EF038515F9037D15020476150B046F15150467151E04601527045815310450153A044915430441154D043915560432156004291569042115720419157B041115850408158E0400159704F814A104EF14AA04E614B404DD14BD04D514C604CC14D004C214D904B914E204AF14EC04A714F5049E14FE04931408058A14110580141B05761424056B142D0562143705571440054D1449054214530537145C052D14650521146F05161478050B148205FF138B05F3139405E7139E05DB13A705CF13B005C313BA05B613C305A813CC059C13D6058E13DF058113E9057313F2056513FB055713050648130E063A1318062A1321061A132A060B133406FB123D06EA124606DA125006C9125906B7126206A5126C069312750680127F066D1288065912910645129B063112A4061B12AE060612B706EF11C006D811CA06C011D306A811DC068E11E6067411EF065911F9063D11020721110C0703111507E4101E07C4102807A21031077F103A075C10440736104D0710105707E60F6007BC0F69078E0F73075F0F7C072D0F8607F90E8F07C20E9807870EA207490EAB07060EB507BF0DBE07740DC807230DD107CA0CDA076B0CE407040CED07930BF607170B00088E0A0908F60913084C091C088D082508B5072F08BE063808A305420859044B08B502550817015E083D00620835006208310062082F0062082D0062082D0062082C0062082C0062082B0062082B0062082A0062082A0062082A0062082A0062082A0062082900620829006208290062082900620829006208280062082800620828006208280062082800620828006208</t>
  </si>
  <si>
    <t>C1170E00BE171200BB171B00B7172300B2172D00AE173700AA174000A6174900A21752009E175B009A17640096176E00921777008D178000891789008517920081179B007D17A4007917AD007417B6007017C0006C17C9006817D2006317DB005F17E4005A17EE005617F700521700014D1709014917120144171B01401725013B172E0137173701321740012D1749012917530124175C011F1765011B176E0116177801111781010D178A010817930103179D01FE16A601F916AF01F516B801EF16C201EB16CB01E616D401E116DE01DC16E701D716F001D216F901CC160302C7160C02C2161502BD161E02B8162802B3163102AE163A02A9164302A3164D029E16560298165F02931669028E16720288167B02831685027E168E02781697027216A0026D16AA026716B3026116BC025C16C6025616CF025016D8024A16E1024516EB023F16F4023916FD02321607032D16100326161903211622031B162C03151635030E163E030816480302165103FB155A03F5156403EE156D03E8157603E1158003DB158903D5159203CD159C03C715A503C015AE03B915B703B215C103AB15CA03A415D4039E15DD039715E6038F15EF038815F9038015020479150B04721515046B151E04631527045C15310453153A044C15430444154D043C155604341560042C156904241572041C157B04131585040B158E0403159704FA14A104F114AA04E814B404E014BD04D714C604CF14D004C414D904BB14E204B214EC04A914F504A014FE04961408058C14110582141B05791424056E142D05641437055A1440054F144905441453053A145C052E14650523146F05181478050D14820501148B05F5139405E9139E05DD13A705D013B005C413BA05B713C305AA13CC059D13D6059013DF058213E9057413F2056613FB055813050649130E063A1317062B1321061B132A060B133406FB123D06EB124606DA125006C9125906B7126206A5126C06931275067F127E066C1288065812910644129B062F12A4061A12AE060412B706ED11C006D611CA06BE11D306A511DC068C11E6067111EF065611F9063A1102071D110B07FF101507E0101E07C01028079E1031077B103A075710440731104D0709105707E00F6007B40F6907870F7307570F7C07250F8507F00E8F07B70E98077C0EA2073D0EAB07FA0DB507B20DBE07650DC707130DD107B90CDA07590CE407F00BED077D0BF607FF0A0008720A0908D709130829091C086408250886072F0888063808630542080E044B083A025608D9005E083B00600833006008310060082E0060082D0060082C0060082C0060082C0060082B0060082B0060082A0060082A0060082A00600829006008290060082900600829006008290060082800600828006008280060082800600828006008280060082800600828006008</t>
  </si>
  <si>
    <t>C4170E00C2171200BF171A00BA172300B6172E00B1173700AD174000AA174900A5175200A1175C009D17650099176E0095177700911780008C1789008917920084179B008017A4007C17AD007817B6007417C0006F17C9006B17D2006717DB006317E4005D17ED005917F70055170001501709014C17120148171B01431725013F172E013A1737013517400131174A012C17530127175C01231765011E176E01191778011517810110178A010C17930107179D010217A601FC16AF01F816B901F316C201EE16CB01E916D401E416DE01E016E701DA16F001D516F901D0160302CB160C02C6161502C1161E02BC162802B6163102B2163A02AC164302A7164D02A21656029C165F0297166802911672028C167B028716850281168E027C1697027616A0027016AA026B16B3026516BC025F16C6025A16CF025416D8024E16E1024916EB024316F4023D16FD0237160703301610032B161903251622031E162C031816350312163E030C16480305165103FF155A03F9156403F2156D03EC157603E6158003DE158903D8159203D1159C03CB15A503C415AE03BD15B703B715C103AF15CA03A815D403A115DD039A15E6039315EF038C15F903851502047E150B04761515046E151E04671527046015310458153A045015430448154D044015560438156004301569042815720420157B041815850410158E0407159704FF14A104F614AA04ED14B404E414BD04DB14C604D214D004C914D904BF14E204B714EC04AE14F504A414FE049B1408059114110587141B057D14240573142D05691437055E14400554144905491453053E145C053314650528146F051D1478051214820506148B05FA139405EE139E05E213A705D513B005C913BA05BD13C305B013CC05A313D6059513DF058813E8057913F2056C13FB055D1305064F130E06401318063113210621132A061113340601133D06F1124606E0125006CF125906BD126206AB126C069912750686127F06731288065F1291064B129B063612A4062112AE060B12B706F411C006DE11CA06C511D306AD11DC069311E6067911EF065E11F9064311020726110C0708111507E8101E07C9102807A710310785103A07601044073B104D0714105707EA0F6007BF0F6907920F7307630F7C07310F8607FC0E8F07C50E98078B0EA2074C0EAB07090EB507C30DBE07770DC807250DD107CE0CDA076E0CE407070CED07960BF6071A0B0008910A0908F90913084F091C088F082508B7072F08C2063808A50542085C044B08B802550819015E083E00620835006208310062082F0062082D0062082D0062082C0062082C0062082B0062082B0062082A0062082A0062082A0062082A006208290062082900620829006208290062082900620829006208280062082800620828006208280062082800620828006208</t>
  </si>
  <si>
    <t>C4170E00C2171200BF171A00BA172300B6172E00B2173700AD174100A9174A00A5175300A1175C009D17650099176E0095177700911780008D1789008817930084179C008017A5007C17AE007817B7007417C0006F17C9006B17D3006717DC006217E5005D17EE005917F7005517010150170A014C17130147171C01431726013E172F01391738013517410131174A012C17540127175D01221766011E177001191779011517820110178C010B17950106179E010117A701FC16B101F716BA01F316C301EE16CD01E916D601E416DF01DF16E801DA16F201D516FB01CF160402CA160E02C5161702C0162002BB162902B6163302B1163C02AB164602A6164F02A11658029B16610296166B02911674028B167D0286168702801690027B1699027516A3026F16AC026A16B5026416BF025E16C8025916D1025316DB024D16E4024816ED024116F7023B160003351609032F16130329161C03231625031D162F0317163803111641030A164B0304165403FE155D03F7156703F1157003EB157903E4158303DD158C03D7159503D0159F03CA15A803C315B103BC15BB03B515C403AE15CD03A715D703A015E0039915EA039115F3038A15FC03831506047C150F04741518046D15220465152B045D15340456153E044E154704461551043E155A04361563042E156D04261576041E157F04161589040E15920405159C04FC14A504F314AE04EB14B804E214C104D914CB04D014D404C714DD04BD14E704B514F004AC14F904A214030598140C058D14160584141F057A1428056F14320565143B055B14450551144E05461458053B14610530146A052514740519147D050E14860502149005F6139905EA13A305DE13AC05D113B505C513BF05B813C805AB13D2059E13DB059013E4058313EE057513F7056713010659130A064A1314063A131D062B1326061C1330060C133906FC124306EB124C06DA125506C9125F06B7126806A512720693127B067F1284066C128E06581297064412A1062F12AA061912B3060312BD06EC11C606D411D006BC11D906A411E3068A11EC066F11F6065411FF06371108071B111207FC101B07DC102507BC102E079A1038077610410751104A072B10540703105D07D90F6707AD0F70077F0F79074F0F83071B0F8C07E50E9607AC0E9F076F0EA907300EB207EB0DBC07A20DC507520DCE07FE0CD807A30CE107400CEB07D40BF4075D0BFE07DC0A07084A0A1008AA091A08F508230828082D084107360837064008050549089A035308B5015E086E0064083800650833006508300065082E0065082D0065082C0065082C0065082C0065082B0065082B0065082A0065082A0065082A0065082A006508290065082900650829006508290065082800650828006508280065082800650828006508280065082800650828006508</t>
  </si>
  <si>
    <t>C7170E00C5171200C1171A00BD172300B9172E00B4173700B0174100AD174A00A9175300A5175C00A01765009C176E009817770094178000901789008B17920088179B008317A5007F17AE007B17B7007717C0007217C9006E17D3006A17DC006617E5006117EE005C17F7005817010154170A014F1713014A171C014617260142172F013D1738013917410134174B012F1754012A175D0126176601211770011C1779011817820113178C010E1795010A179E010517A7010017B101FB16BA01F616C301F116CC01EC16D601E716DF01E216E801DD16F201D816FB01D3160402CE160E02C9161702C4162002BE162902B9163302B4163C02AF164602AA164F02A41658029F1661029A166B02941674028F167D0289168702831690027E1699027816A3027316AC026D16B5026716BF026216C8025C16D1025616DB025116E4024B16ED024516F7023F16000339160903331613032D161C032716250321162F031B163803151641030E164B030816540301165D03FB156703F5157003EE157903E8158303E1158C03DB159503D4159F03CE15A803C715B103C015BB03B915C403B215CD03AB15D703A415E0039D15EA039615F3038F15FC038715060480150F0478151804711522046A152B04621534045A153E04521547044B15510443155A043B15630433156D042B157604221580041A158904121592040A159C040115A504F914AE04F014B804E714C104DE14CB04D514D404CC14DD04C314E704B914F004B014F904A61403059D140C059314160589141F057F142805751432056B143B056014450556144E054B1458054114610536146A052B14740520147D051414870508149005FD139905F113A305E513AC05D913B605CC13BF05BF13C805B213D205A513DB059813E4058A13EE057D13F7056F13010660130A065213140643131D0634132606241330061413390605134306F4124C06E3125506D2125F06C1126806AF1272069D127B068A12840677128E06631297064F12A1063B12AA062512B3060F12BD06F811C606E211D006CA11D906B211E3069811EC067F11F6066411FF06481108072B1112070E111B07EF102507CF102E07AD1038078B10410767104A07421054071B105D07F20F6707C70F70079A0F7A076B0F83073A0F8D07050F9607CE0E9F07940EA907560EB207130EBC07CD0DC507820DCE07310DD807D90CE1077B0CEB07140CF407A30BFE072A0B0708A20A10080A0A1A0861092308A2082D08CA073608D3064008B70549086F045308D4025D082A0166083F006A0835006A0831006A0830006A082E006A082D006A082C006A082C006A082B006A082B006A082B006A082A006A082A006A082A006A082A006A0829006B0829006B0829006B0829006B0829006B0829006B0828006B0828006B0828006B0828006A0828006A08</t>
  </si>
  <si>
    <t>CC170E00CA171300C7171A00C3172300BE172E00BA173700B6174100B2174A00AE175300A9175C00A5176500A1176E009D1777009917810095178A00911793008C179C008817A5008417AF008017B8007B17C1007717CA007317D3006E17DD006A17E6006617EF006117F8005D17020158170B015417140150171D014B17270146173001421739013D17430139174C01341755012F175E012A1768012617710121177A011C17840118178D01131796010E17A0010917A9010517B201FF16BC01FB16C501F616CE01F116D701EC16E101E716EA01E216F401DD16FD01D8160602D3160F02CD161902C8162202C3162B02BE163502B9163E02B3164802AE165102A9165A02A31664029E166D0298167602931680028D1689028816920283169C027D16A5027816AE027216B8026C16C1026616CA026016D4025B16DD025516E6024F16F0024A16F902441603033D160C033716150331161F032B162803251632031F163B031916440312164E030C16570306166003FF156A03F9157303F2157D03EC158603E6158F03DE159903D815A203D115AB03CA15B503C415BE03BD15C803B615D103AE15DA03A815E403A015ED039A15F603921500048B150904831513047C151C04741525046D152F04651538045E15420456154B044E15550446155E043E156704361571042E157A04261583041D158D04161596040C15A0040515A904FB14B304F314BC04EA14C504E114CF04D814D804CF14E204C514EB04BC14F504B314FE04A91407059F14110595141A058B14240582142D05781437056D14400563144905581453054E145C054314660538146F052D1479052114820516148B050B149505FF139E05F213A805E713B105DA13BB05CD13C405C113CD05B413D705A613E0059913EA058C13F3057E13FC056F13060661131006531319064413220634132C062413350614133F0604134806F4125206E3125B06D2126506C0126E06AE1277069C12810688128A067512940661129D064D12A7063812B0062212BA060D12C306F611CD06DE11D606C611DF06AE11E9069411F2067A11FC065F11050743110F072611180708112207E9102B07C8103507A7103E07841047075F10510739105A0712106407E90F6D07BD0F7707900F8007600F8A072E0F9307F90E9D07C10EA607860EB007460EB907030EC307BB0DCC076E0DD5071B0DDF07C20CE807610CF207F80BFB07850B0508060B0E087A0A1808DE0921082E092B08690834088A073E088B064708660551080E045A083D026508D6006D083B006F0834006F0831006F082F006F082E006F082D006F082C006F082C006F082B006F082B006F082B006F082A006F082A006F082A00700829006F0829006F0829006F0829006F082900700829006F082900700828006F0828006F0828006F0828006F0828007008</t>
  </si>
  <si>
    <t>61170E005E1713005B171B005717230053172E004F1738004A17410047174A00431753003F175C003B17650037176E00331777002E1781002A178A002617930022179C001E17A5001A17AE001617B7001117C1000E17CA000917D3000517DC000017E500FC16EE00F716F800F3160101EF160A01EB161401E6161D01E2162601DE162F01D9163901D5164201D0164B01CB165401C7165D01C2166701BE167001B9167901B5168301B0168C01AB169501A7169F01A216A8019D16B1019816BA019316C3018E16CD018A16D6018516E0018016E9017B16F2017616FB01701605026C160E0266161702611621025C162A025816330252163C024D16460248164F02431658023D16620238166B02321674022D167E0228168702231690021D169A021716A3021216AC020C16B5020616BF020116C802FB15D102F615DB02F015E402EA15EE02E515F702DE150003D9150903D3151303CD151C03C7152503C1152F03BB153803B5154203AF154B03A8155403A2155D039C156703951570038F157A038915830382158C037B15960375159F036F15A8036815B2036115BB035A15C4035315CE034C15D7034515E0033E15EA033715F3033015FC032915060421150F041A151804131522040C152B0404153504FD143E04F5144704ED145104E5145A04DD146304D6146D04CE147604C5148004BD148904B5149204AD149C04A414A5049C14AE049314B8048A14C1048114CB047914D4047014DD046614E7045D14F0045414F9044B14030542140C05371416052D141F05241428051A14320510143B0505144505FB134E05F0135805E6136105DB136A05D0137405C4137D05B9138705AE139005A21399059613A3058A13AC057F13B5057113BF056513C8055813D2054B13DB053E13E4053013EE052313F7051413010606130A06F8121406E9121D06DA122706CB123006BB123906AB1243069B124C068A12550679125F06671268065512720644127B06311284061D128E060A129706F611A106E111AA06CC11B306B611BD069F11C6068911D0067111D9065811E3063F11EC062511F6060A11FF06EF100807D1101207B4101B079410250774102E0753103807301041070C104B07E70F5407BF0F5D07970F67076B0F70073E0F7A070F0F8307DD0E8C07A80E9607700E9F07350EA907F70DB207B40DBB076D0DC507200DCE07CE0CD807760CE107160CEB07AE0BF4073C0BFE07BF0A0708340A10089A091A08EE0823082D082D08510736085506400831054908DD035308FA015E08BB0065083B00670834006708310067082F0067082E0067082D0067082C0067082C0067082C0067082B0067082B0067082B0067082A0067082A0067082A0067082A0067082A006708290067082900670829006708290067082900670828006708280067082800670828006708</t>
  </si>
  <si>
    <t>55170E005417130050171B004D17230048172E0044173800401741003C174A003817530034175D00301765002C176F00281778002417810020178A001B17930017179C001317A5000F17AF000B17B8000717C1000217CA00FE16D400FA16DD00F516E600F116EF00ED16F900E8160201E4160B01E0161501DB161E01D7162701D3163001CE163A01C9164301C5164C01C0165501BC165F01B7166801B3167101AE167B01AA168401A5168D01A01696019B16A0019716A9019216B2018D16BC018816C5018316CE017F16D8017A16E1017516EA017016F4016B16FD0166160602611610025B1619025716220252162C024D16350248163E02431648023D16510238165A02321664022D166D0228167602231680021D1689021816920212169C020C16A5020716AF020216B802FC15C102F715CB02F115D402EC15DD02E615E702E015F002DA15FA02D4150303CE150C03C8151603C2151F03BC152803B6153203B0153B03AA154403A4154E039E1557039815600391156A038B15730385157D037E15860378159003711599036A15A2036415AC035D15B5035615BE034F15C8034915D1034215DB033B15E4033415ED032D15F703261500041F1509041815130410151C040815260401152F04FA143804F2144204EA144B04E3145504DB145E04D3146704CB147104C3147A04BB148404B3148D04AA149604A214A0049A14A9049114B3048814BC048014C6047714CF046E14D8046514E2045C14EB045314F5044914FE0440140805361411052D141A05231424051A142D051014370505144005FA134905F0135305E6135C05DB136605D0136F05C5137905B9138205AF138B05A313950598139E058C13A8058013B1057313BB056813C4055B13CE054E13D7054113E0053313EA052613F3051813FD050A130606FC121006EE121906DF122206D0122C06C0123506B0123F06A1124806901252067F125B066E1265065D126E064B1277063912810626128A061312940600129D06EB11A706D711B006C111BA06AC11C3069511CC067E11D6066711DF064E11E9063511F2061B11FC0600110507E4100F07C7101807AA1022078B102B076B10350749103E072710470703105107DD0F5A07B60F64078D0F6D07620F7707350F8007060F8A07D40E9307A00E9D07680EA6072D0EB007EF0DB907AC0DC307650DCC07190DD507C70CDF076E0CE8070E0CF207A60BFB07340B0508B60A0E082B0A180891092108E3082B082008340841073E08420647081D055108C2035A08DA016608A4006C083A006E0833006E0831006E082F006E082E006E082D006E082C006E082C006E082C006D082B006D082B006E082B006E082A006E082A006D082A006D082A006D082A006D082A006D0829006D0829006D0829006D0829006D0829006D0828006D0828006D0828006D08</t>
  </si>
  <si>
    <t>59170E005717130054171B00501723004C172E00481738004417410040174A003C17530038175C003417650030176E002C1777002717800024178A001F1793001B179C001717A5001317AE000F17B7000B17C1000617CA000217D300FE16DC00F916E500F516EF00F116F800EC160101E8160A01E4161301DF161D01DB162601D7162F01D2163901CD164201C9164B01C4165401C0165E01BB166701B6167001B2167901AD168301A9168C01A41695019F169F019A16A8019516B1019116BA018C16C4018716CD018316D6017E16DF017916E9017416F2016E16FB016A16040264160E025F1617025A16210256162A02501633024B163C024616460241164F023B1658023616620231166B022C16740226167E02211687021B169002161699021016A3020B16AC020516B5020016BF02FB15C802F515D202EF15DB02EA15E402E415EE02DE15F702D8150003D2150903CC151303C6151C03C0152503BA152F03B4153803AE154203A8154B03A21554039B155E03951567038F15700389157903821583037C158C03751596036E159F036715A8036115B2035A15BB035315C4034D15CE034615D7033F15E0033815EA033115F3032A15FC03221506041B150F04141518040C15220405152B04FE143504F6143E04EE144704E6145104DF145A04D7146304CF146D04C7147604BF148004B7148904AF149204A7149C049E14A5049514AE048D14B8048414C1047B14CB047214D4046914DD046014E7045714F0044E14FA04441403053B140C053114160527141F051E142805141432050A143B05FF134505F4134E05EA135805E0136105D4136A05C9137405BF137D05B3138705A71390059C1399059013A3058513AC057813B5056C13BF055F13C8055313D2054513DB053813E4052A13EE051D13F7050F13010601130A06F2121406E3121D06D4122606C5123006B5123906A512430696124C068512550673125F0662126806511272063E127B062C12840618128E0605129706F111A106DC11AA06C711B406B111BD069A11C6068411D0066C11D9065411E3063B11EC062011F6060611FF06EA100807CD101207AF101B079110250770102E074F1038072D10410709104B07E30F5407BC0F5D07930F6707690F70073C0F7A070D0F8307DB0E8C07A60E96076F0E9F07350EA907F70DB207B40DBC076E0DC507220DCE07D00CD807790CE107190CEB07B10BF4073F0BFE07C30A07083A0A1008A2091A08F608230835082D08580736085D0640083A054908E803530806025E08C60065083B00670834006708310067082F0067082E0067082D0067082C0067082C0067082C0067082B0067082B0066082B0067082A0066082A0066082A0066082A0066082A006608290066082A00660829006608290066082900670828006708280066082900670828006708</t>
  </si>
  <si>
    <t>68170E006717130063171B00601723005B172E0057173700531741004F174A004B17530047175C00431765003F176E003B17770037178000331789002E1792002A179B002617A4002217AE001E17B7001917C0001517C9001117D2000D17DB000817E5000417EE00FF16F700FB160001F7160901F2161301EE161C01EA162501E5162E01E1163701DC164101D8164A01D3165301CE165C01C9166601C5166F01C0167801BC168101B8168B01B3169401AE169D01A916A601A516B001A016B9019B16C2019616CB019116D4018C16DE018716E7018216F0017E16F9017816030274160C026E16150269161E02641628025F1631025A163A02541644024F164D024A16560245165F023F1669023A16720235167B02301685022A168E02251697021F16A1021A16AA021416B3020E16BC020816C6020316CF02FD15D802F815E202F215EB02EC15F402E615FD02E0150703DA151003D4151903CE152303C8152C03C2153503BC153F03B6154803AF155103A9155A03A31564039D156D0397157603901580038A158903821592037C159C037615A5036F15AE036915B8036115C1035B15CA035415D4034D15DD034515E6033F15EF033815F9033015020429150B04211515041A151E04131528040B15310404153A04FD144304F4144D04ED145604E4146004DD146904D5147204CD147C04C4148504BC148E04B3149704AC14A104A314AA049A14B4049114BD048814C6048014D0047714D9046D14E2046414EC045B14F5045214FE04481408053F14110534141B052B14240521142D05161437050C14400502144905F7135305EC135C05E2136505D6136F05CC137805C1138205B5138B05A91394059D139E059113A7058513B0057813BA056C13C3055F13CC055213D6054413DF053713E9052913F2051B13FB050D130506FE120E06EF121806E0122106D1122A06C1123406B1123D06A112460690124F067F1259066D1262065B126C064912750636127F06231288060F129106FB119B06E611A406D111AE06BB11B706A411C0068D11CA067511D3065C11DC064311E6062911EF060E11F906F2100207D5100C07B710150798101E07771028075610310733103A070E104407E80F4D07C00F5707970F60076C0F69073E0F73070E0F7C07DC0E8607A70E8F076E0E9807330EA207F30DAB07B00DB507680DBE071A0DC707C70CD1076D0CDA070C0CE407A20BED072E0BF607AF0A0008230A090886091208D4081C080E0825082C072F082A063808000542089F034B08BB01570878005D0839005E0833005E0830005E082E005E082D005E082D005D082C005E082C005E082B005E082B005E082A005E082A005E082A005E082A005E082A005E082A005E0829005E0829005E0829005E0829005E0829005E0829005E0828005E0828005E0828005E0828005E08</t>
  </si>
  <si>
    <t>6B170E006817130065171B00611723005D172E005817370054174000501749004C17520048175C004417640041176E003C1777003917800034178900301792002C179B002817A4002317AD001F17B6001B17BF001717C8001317D2000E17DB000A17E4000617ED000117F600FD16FF00F9160801F4161201F0161B01EB162401E7162D01E2163601DE164001DA164901D5165201D0165B01CB166401C7166D01C2167701BE168001B9168901B5169201B0169B01AB16A501A616AE01A216B7019C16C0019816CA019316D3018E16DC018916E5018416EF017F16F8017A16010276160A02701613026B161D026616260261162F025B1638025616420251164B024C16540247165D02411667023C16700236167902311682022C168C022616950221169E021B16A7021616B1021016BA020A16C3020416CD02FF15D602F915DF02F415E802EE15F202E815FB02E2150403DC150D03D6151703D0152003CA152903C4153203BE153C03B8154503B1154E03AB155703A51561039E156A039815730392157D038B15860385158F037E1598037715A2037115AB036A15B4036315BE035C15C7035615D0034E15D9034715E3034015EC033915F5033215FF032B150804231511041C151A04151524040D152D0406153704FE144004F6144904EE145204E6145B04DF146504D6146E04CE147804C6148104BD148A04B5149304AD149D04A414A6049C14AF049314B9048A14C2048114CB047814D5046F14DE046614E7045C14F1045314FA044914030540140D05361416052C141F0522142905181432050D143B0503144505F8134E05EE135705E3136105D7136A05CC137305C1137D05B6138605AA138F059E1399059113A2058613AB057913B4056D13BE056013C7055313D1054613DA053813E3052A13ED051C13F6050E13FF05FF120906F1121206E1121B06D2122506C3122E06B3123706A212410692124A06811253066F125D065D1266064A126F06381279062412820611128B06FC119506E8119E06D311A806BC11B106A611BA068F11C4067811CD065F11D6064611E0062B11E9061011F206F410FC06D7100507B9100E079A1018077A10210758102B073610340711103D07EB0F4707C30F50079A0F59076F0F6307420F6C07120F7607DF0E7F07AB0E8807720E9207370E9B07F80DA407B40DAE076C0DB7071F0DC007CC0CCA07730CD307130CDD07A90BE607350BEF07B80AF9072B0A020890090B08E20815081E081E083F072708400631081B053A08BF034408DA014F08A70056083900570833005708310057082E0057082D0057082D0057082C0057082C0057082B0057082B0057082A0057082A0057082A0057082A0057082A0057082A00570829005708290057082900570829005708280057082900570828005708280057082800570828005708</t>
  </si>
  <si>
    <t>6E170E006C17130068171B006517230060172E005B1737005717400054174900501752004C175C004817640044176E00401777003B17800037178900331792002F179B002B17A4002617AD002217B6001F17BF001A17C8001617D2001117DB000E17E4000917ED000417F6000017FF00FC160801F7161201F3161B01EF162401EA162D01E6163601E1164001DC164901D8165201D4165B01CF166401CA166D01C6167701C1168001BC168901B8169201B3169B01AE16A501A916AE01A516B701A016C0019A16CA019616D3019116DC018C16E5018716EE018216F8017D16010278160A02731614026E161D026916260263162F025E1638025916420254164B024F1654024A165D02441667023F16700239167902341683022E168C022916950224169E021E16A8021916B1021316BA020D16C3020716CC020216D602FC15DF02F615E802F115F202EB15FB02E5150403DE150D03D9151703D3152003CD152903C7153203C1153C03BB154503B4154E03AE155703A8156103A1156A039B15730395157D038E15860387158F03801598037A15A2037315AB036D15B4036515BE035F15C7035815D0035015D9034A15E3034315EC033C15F5033415FF032D150804261511041E151A041715240410152D040815360400154004F9144904F0145204E9145B04E1146504D9146E04D1147804C8148104C0148A04B7149304AF149D04A614A6049E14AF049514B9048C14C2048414CC047A14D5047114DE046814E7045F14F1045514FA044C14030543140D05381416052F141F05251429051A14320510143B0505144505FB134E05F0135705E5136105DA136A05CF137305C3137D05B9138605AD138F05A11399059413A2058813AB057C13B4056F13BE056313C7055513D1054813DA053A13E3052D13ED051F13F6051013FF0502130906F3121206E3121B06D4122506C5122E06B4123706A412410693124A068212530671125D065F1266064C126F063A1279062612820613128B06FE119506E9119E06D411A806BE11B106A811BA069011C4067911CD066011D6064611E0062C11E9061111F206F510FC06D7100507BA100F079A1018077A10210758102B073510340711103D07EB0F4707C30F5007990F59076E0F6307400F6C07100F7507DE0E7F07A80E88076F0E9207340E9B07F50DA407B10DAE07690DB7071B0DC007C70CCA076D0CD3070C0CDD07A10BE6072D0BEF07AD0AF907200A020882090B08D20815080A081E082707270824063108F7043A0895034408B6014F08710055083800560833005608300056082E0056082D0056082C0056082C0056082C0056082B0056082B0056082A0056082A0056082A0056082A005608290056082900560829005608290056082900560829005608280056082800560828005608280056082800560828005608</t>
  </si>
  <si>
    <t>50170D004E1711004C17170048171D004417250040172C003C1733003917390035174000311747002D174D002917540025175B00221762001E1768001A176F001617760012177D000E1783000A178A000617910003179800FE169E00FA16A500F616AC00F216B300EE16BA00EA16C100E616C700E216CE00DE16D500DA16DC00D516E200D116E900CC16F000C816F700C416FE00C0160501BC160C01B7161301B3161A01AF162001AA162701A5162E01A01635019C163C019816430193164A018F1650018A16570185165E01811665017C166C017816730173167A016E1681016916870164168E015F1695015B169C015616A3015116AA014C16B1014716B8014216BF013D16C5013816CD013216D3012D16DA012816E1012316E8011E16EF011916F6011416FD010E16040208160B0203161102FE151802F9151F02F3152602EE152D02E8153402E2153B02DC154202D7154902D1155002CC155702C5155E02C0156402BA156B02B3157202AE157902A8158002A21587029C158E02951595028F159C028915A3028215AA027C15B1027615B7026F15BF026915C5026215CC025C15D3025415DA024E15E1024715E8024015EF023915F6023215FD022B15040324150B031D151203161519030E1520030715260300152D03F8143403F0143B03E8144203E1144903D9145003D1145703CA145E03C1146503B9146C03B1147303A8147A03A0148103971488038E148E03861496037D149D037414A3036B14AA036214B1035814B8034F14BF034514C6033C14CD033214D4032814DB031E14E2031414E9030914F003FF13F703F413FE03EA130504DF130C04D3131304C8131A04BD132104B1132704A5132E04991336048D133D048013430474134A04671351045A1358044D135F043F13660431136D042313740414137B0406138204F7128904E7129004D8129704C8129E04B812A504A812AC049612B3048512BA047312C1046112C8044E12CF043C12D6042812DD041412E304FF11EA04EA11F104D411F804BE11FF04A71106058E110D05761114055D111B0543112205281129050C113005EF103705D0103E05B110450591104C056F1053054C105A052810610503106805DB0F6F05B10F7605870F7D055A0F84052A0F8B05F80E9205C40E99058D0EA005530EA705150EAE05D50DB505900DBC05460DC305F80CCA05A40CD0054A0CD705EA0BDE05820BE505120BEC05980AF305120AFA0580090106DF0808062D080F066607160686061D068905240666042B06FD02330673013A0640003F062A003F0626003F0624003F0622003F0621003F0621003F0620003F0620003F0620003F061F003F061F003F061F003F061E003F061E003F061E003F061E003F061E003F061E003F061E003F061E003F061E003F061E003F061E003F061D003F061D003F06</t>
  </si>
  <si>
    <t>50170D004E1711004A17170047171D00431725003F172C003B1732003817390034174000301746002C174D002817540025175B00211761001D17680019176F001517760011177D000E1783000A178A000617910002179800FD169E00F916A500F516AC00F116B300ED16BA00E916C100E516C700E116CE00DD16D500D916DC00D516E300D016E900CC16F000C716F700C316FE00BF160501BB160C01B6161301B2161A01AE162001A9162701A5162E01A01635019C163C019716430192164A018E1650018916570185165E01801665017C166C017616730172167A016D1681016816870163168E015F1695015A169C015516A3015016AA014B16B1014716B8014116BF013C16C5013716CC013216D3012D16DA012816E1012316E8011D16EF011816F6011216FD010D16040208160B0202161202FD151802F7151F02F2152602ED152D02E7153402E1153B02DB154202D6154902D0155002CA155702C4155E02BF156502B9156B02B3157202AD157902A7158002A11587029B158E02951595028E159C028815A3028115AA027B15B1027415B8026F15BE026815C6026115CC025B15D3025415DA024D15E1024615E8023F15EF023915F6023115FD022B15040323150B031C151203141519030E15200306152603FF142D03F7143403EF143B03E7144203E0144903D8145003D0145703C8145E03C0146503B8146C03AF147303A7147A039E148103961488038D148F03851496037C149D037314A3036A14AA036014B1035714B8034E14BF034414C6033A14CD033014D4032714DB031D14E2031214E9030814F003FD13F703F313FE03E8130504DD130B04D2131304C7131904BB132104AF132804A3132E04971335048C133C047F13430472134A0465135104581358044B135F043D1366042F136D042113740413137B0404138204F5128904E5129004D6129704C6129E04B612A504A512AC049412B3048312BA047112C1045F12C8044C12CF043912D6042512DD041112E404FC11EA04E711F104D111F804BA11FF04A31106058B110D057311140559111C053F1122052411290508113005EB103705CD103E05AD1045058D104C056B10530548105A0524106105FE0F6805D60F6F05AD0F7605820F7D05540F8405250F8B05F30E9205BF0E9905870EA0054D0EA7050F0EAE05CE0DB505890DBC053F0DC305F10CCA059D0CD005420CD705E20BDE05790BE505080BEC058C0AF305050AFA0572090106CE08080619080F064F0716066C061D066C05240642042B06C702330656013A0635003E062A003E0625003E0623003E0622003E0621003E0621003E0620003E0620003E0620003E061F003E061F003E061F003E061E003E061E003E061E003E061E003E061E003E061E003E061E003E061E003E061E003E061D003E061D003E061D003E061D003E06</t>
  </si>
  <si>
    <t>51170D004F1711004C17160049171D004417250041172C003D1732003917390036174000321746002E174D002A17540026175A00231761001F1768001B176E001717750013177C000F1783000C1789000817900004179700FF169E00FB16A400F716AB00F316B200EF16B900EB16C000E716C600E316CD00DF16D400DA16DB00D616E100D216E800CD16EF00C916F600C516FD00C0160401BC160A01B8161101B4161801AF161F01AB162601A7162D01A21633019D163A01991641019416480190164F018B16560187165C01821663017E166A0179167101741678016F167F016A16860165168C01611693015B169A015716A1015216A8014D16AE014816B6014316BC013E16C3013916CA013416D1012E16D8012A16DF012416E5011F16EC011A16F3011416FA010F1601020A16080204160F02FF151602F9151D02F4152402EF152A02E9153102E4153802DE153F02D8154602D2154D02CD155302C7155A02C1156102BB156802B5156F02AF157602A9157D02A31584029D158B0297159102911599028A159F028415A6027E15AD027715B4027115BB026A15C2026315C9025D15D0025715D7024F15DD024815E4024215EB023B15F2023415F9022C150003261507031E150E031715150310151B030815220301152903F9143003F2143703EA143E03E2144503DB144C03D3145303CB145903C2146003BB146703B2146E03AA147503A1147C039914830390148A03871491037E14980375149F036C14A6036314AC035914B3035014BA034714C1033D14C8033314CF032914D6032014DD031514E4030B14EB030014F203F613F903EA13FF03E0130604D4130D04C9131404BE131B04B2132204A61329049A1330048E13370482133E047513450468134C045B1352044E135904401360043213670424136E041613750407137C04F8128304E9128A04D9129104CA129804B9129F04A912A6049812AC048612B3047512BA046212C1045012C8043D12CF042912D6041512DD040112E404EB11EB04D511F204BF11F904A81100059011070578110E055E11140544111C05291122050D112905F0103005D2103705B4103E059310450571104C054E1053052B105A0504106105DD0F6805B40F6F05890F75055C0F7C052C0F8305FB0E8A05C70E9105900E9805560E9F05180EA605D80DAD05930DB4054A0DBB05FD0CC205A90CC905500CD005F00BD705890BDE05190BE405A00AEB051A0AF2058A09F905EA0800063908070673070E069406150699051C067804230613032A0682013206480037062A00370626003706230037062200370621003706200037062000370620003706200037061F0037061F0037061F0037061E0037061E0037061E0037061E0037061E0037061E0037061E0037061E0037061E0037061D0037061D0037061D0037061D003706</t>
  </si>
  <si>
    <t>53170D00521711004E1716004B171D004717240043172B003F1732003B173900371740003417460030174D002C17530028175A0024176100201767001D176E001917750015177B00111782000D1789000A1790000517960001179D00FD16A400F916AB00F516B200F116B800ED16BF00E916C600E516CD00E016D300DC16DA00D816E100D416E800CF16EE00CB16F500C716FC00C2160301BE160A01BA161101B5161701B1161E01AD162501A8162C01A31633019F1639019A1640019616470191164E018D16550189165C01831663017F1669017A1670017616770170167E016C16840167168B01621692015D1699015816A0015416A7014F16AE014A16B4014516BB013F16C2013A16C9013516D0013016D6012B16DD012616E4012116EB011B16F2011616F901111600020B16070206160D0200161402FB151B02F5152202F0152902EA153002E5153702DF153D02D9154402D3154B02CD155202C8155902C2156002BC156702B7156D02B0157402AA157B02A41582029E15890298159002911597028B159E028515A4027E15AB027815B2027115B9026B15C0026415C7025E15CE025715D4025015DB024915E2024315E9023B15F0023415F7022D15FE02261505031F150C0318151203101519030915200301152703FA142E03F2143503EA143C03E3144303DB144A03D3145003CB145703C3145E03BB146503B2146C03AA147303A1147A03991481039014880387148E037E14950375149C036C14A3036214AA035914B1035014B8034614BF033D14C6033214CC032914D3031F14DA031414E1030B14E803FF13EF03F513F603EA13FD03DF130404D4130A04C8131104BD131804B2131F04A513260499132D048D13340480133B0474134204671349045A1350044C1356043E135D043113640423136B041413720405137904F6128004E7128704D7128E04C7129504B7129B04A612A2049512A9048312B0047212B7045F12BE044C12C5043912CC042512D3041112DA04FC11E104E711E704D111EE04BA11F504A311FC048B11030572110A05581111053D11180523111F0507112605E9102D05CB103405AC103B058B1041056910490546104F0521105605FB0F5D05D30F6405A90F6B057E0F7205500F7905200F8005ED0E8705B80E8E05800E9405450E9B05070EA205C50DA9057E0DB005340DB705E40CBE058E0CC505330CCC05D10BD305660BDA05F40AE105780AE705EE09EE055809F505B308FC05FC0703062E070A06480611064205180612041F067C02270631012D0632003106280031062400310623003106220031062100310620003106200031061F0031061F0031061F0031061E0031061E0031061E0031061E0031061E0031061E0031061E0031061E0031061E0031061E0031061D0031061D0031061D0031061D0031061D003106</t>
  </si>
  <si>
    <t>50170D004E1711004B17160047171D00431724003F172B003B1732003817390034173F00311746002C174D002917530025175A00211760001D17670019176E001517750012177B000E1782000A17890006178F0002179600FE169D00FA16A300F516AA00F116B100ED16B800EA16BF00E516C500E216CC00DD16D300D916DA00D516E000D016E700CC16EE00C716F500C416FC00BF160201BB160901B6161001B3161701AE161D01A9162401A5162B01A01632019C16390197163F01931646018E164D018916540185165B01801662017C16680177166F01721676016D167D016916840164168A015F1691015A16980155169F015016A6014C16AC014716B3014116BA013C16C1013816C8013216CF012D16D5012816DC012316E3011D16EA011916F1011316F8010D16FE010816050203160C02FD151302F8151A02F2152102ED152702E8152E02E2153502DC153C02D6154302D1154A02CB155102C5155702BF155E02B9156502B3156C02AD157302A7157A02A11580029B15870295158E028F15950288159C028215A3027C15AA027515B0026F15B7026815BE026115C5025B15CC025415D2024D15DA024715E0023F15E7023915EE023215F5022B15FC02231503031D150A03151510030E15170307151E03FF142503F7142C03F0143303E8143A03E0144103D9144703D1144E03C9145503C0145C03B8146303B0146A03A81470039F14770396147E038D14850385148C037C14930373149A036A14A1036114A8035814AE034E14B5034514BC033C14C3033114CA032714D1031D14D8031314DE030814E603FE13EC03F313F303E913FA03DD130104D2130804C7130F04BC131604B0131C04A413240498132A048C1331048013380473133F046613460459134D044C1354043E135A04301361042213680413136F0405137604F6127D04E7128404D7128B04C7129204B7129804A6129F049612A6048412AD047212B4046012BB044D12C2043A12C9042612D0041212D704FD11DD04E811E404D311EB04BC11F204A411F9048C110005741107055A110E054111150525111C0509112305EC102905CE103005AF1037058F103E056D1045054A104C052610530500105A05D80F6105AF0F6705840F6E05570F7505270F7C05F50E8305C10E8A058A0E9105500E9805120E9F05D10DA5058C0DAD05430DB305F40CBA05A00CC105460CC805E60BCF057D0BD6050C0BDD05910AE3050C0AEB057809F105D508F8052108FF055907060677060D067705140650041B06D90222066001290636002E0629002E0625002E0623002E0622002E0621002E0620002E0620002E0620002E061F002E061F002E061E002E061E002E061E002E061E002E061E002E061E002E061E002E061E002E061D002E061D002E061D002E061D002E061D002E061D002E061D002E06</t>
  </si>
  <si>
    <t>11170D000F170F000D1712000A17160006171B0002171F00FF162400FB162800F8162C00F5163000F1163400EE163900EA163D00E7164100E4164500E0164900DC164E00D8165200D5165600D2165B00CD165F00CA166300C7166700C3166C00BF167000BC167400B8167800B4167D00B0168100AD168500A9168A00A5168E00A11692009C16970099169B0095169F009116A4008D16A8008916AC008516B1008116B5007D16B9007916BE007516C2007016C6006C16CB006716CF006416D4005F16D8005B16DC005716E1005216E5004E16E9004A16EE004616F2004116F6003D16FB003816FF00331604012F1608012A160C0126161101211615011D16190118161E01131622010E16260109162B0104162F0100163401FB153801F6153C01F1154101EC154501E7154901E2154E01DD155201D8155701D3155B01CE155F01C8156401C3156801BE156D01B9157101B3157501AD157A01A8157E01A21582019D15870198158B01921590018C1594018715980180159D017B15A1017515A6016F15AA016915AE016315B3015D15B7015715BC015015C0014A15C4014415C9013E15CD013715D1013015D6012A15DA012415DF011D15E3011615E8011015EC010815F0010215F501FB14F901F414FE01EC140202E5140702DE140B02D7140F02CF141402C8141802C0141D02B8142102B0142502A9142A02A1142E02991433029114370288143B0280144002781444026F14490266144D025D145102551456024C145A0243145F023A1463023014670227146C021D1471021314750209147902FF137E02F5138202EA138702E1138B02D5138F02CA139402BF139802B4139D02A813A1029D13A5029113AA028613AE027913B3026D13B7026013BC025313C0024613C4023813C9022B13CD021D13D2020F13D6020013DA02F112DF02E212E302D312E802C312EC02B312F102A312F5029212F9028012FE026F1202035C1207034A120B0337121003221214030F121803FA111D03E4112103CE112603B8112A03A0112F03881133036E11370355113C033A1141031F11450302114903E4104E03C6105203A610570384105B0362105F033F10640318106803F10F6D03C90F71039E0F7503710F7A03430F7F03110F8303DD0E8703A60E8C036D0E9003300E9503F00D9903AC0D9D03630DA203170DA603C50CAB036D0CAF03100CB403AC0BB803400BBC03CC0AC1034F0AC503C809CA033409CE039208D203E307D7032007DB034806E0035605E4033D04E903E102EE039301F2037700F5031F00F6031A00F6031700F6031600F6031500F6031500F6031400F6031400F6031400F6031400F6031300F6031300F6031300F6031300F6031300F6031300F6031300F6031200F6031300F6031200F6031200F6031200F6031200F6031200F6031200F6031200F603</t>
  </si>
  <si>
    <t>0F170D000E170F000B1712000817160004171B0001171F00FD162300F9162800F6162C00F3163000EF163400EC163800E9163C00E5164100E2164500DE164900DB164D00D7165100D4165600D0165A00CC165E00C8166200C5166700C1166B00BE166F00BA167400B6167800B3167C00AF168000AB168500A7168900A3168D009F1691009B16960097169A0093169E008F16A3008B16A7008716AB008316B0007F16B4007C16B8007816BD007316C1006F16C5006B16C9006616CE006216D2005E16D6005A16DB005616DF005216E3004D16E8004916EC004516F0004016F5003B16F9003716FE00321602012E16060129160A0125160F01201613011B16180117161C01121620010D1625010816290103162D01FF153101FA153601F5153A01F0153F01EB154301E6154701E1154C01DC155001D7155401D2155901CC155D01C8156201C2156601BD156A01B7156F01B2157301AD157701A7157C01A21580019C1584019715890191158D018B1591018615960180159A017A159F017415A3016E15A7016815AB016215B0015C15B4015615B9015015BD014A15C2014315C6013E15CA013715CE013015D3012A15D7012315DC011D15E0011615E5011015E9010815ED010215F201FB14F601F314FA01EC14FF01E5140302DE140802D7140C02CF141002C8141402C0141902B8141D02B1142202A9142602A1142A0299142F02911433028814380280143C027814400270144502671449025E144E02551452024C14560244145B023A145F0231146302271468021E146C02141471020B14750200147902F6137E02EB138202E1138702D6138B02CC138F02C1139402B5139802AA139D029F13A1029313A5028713AA027B13AE026E13B3026213B7025513BB024813C0023B13C4022D13C9022013CD021113D1020313D602F412DA02E512DF02D612E302C612E702B612EC02A512F0029512F5028412F9027212FD02601202034D1206033B120A0326120F0313121303FE111803E9111C03D3112003BC112503A51129038C112E03741132035B11370341113B0325113F0309114403EB104803CD104C03AE1051038D1055036B105A0347105E0322106203FC0F6703D30F6B03A90F70037E0F7403500F78031F0F7D03EC0E8103B60E86037E0E8A03420E8F03030E9303C10D9703790D9C032E0DA003DD0CA503880CA9032D0CAD03CB0BB203620BB603F30ABB03770ABF03F409C3036509C803CA08CC031D08D0036207D5039106D903AA05DD039F04E2036203E703D301EC030A01EF032200F1031B00F1031800F1031600F1031500F1031500F1031400F1031400F1031300F1031300F1031300F1031300F1031300F1031300F1031300F1031300F1031300F1031300F1031200F1031200F1031200F1031200F1031200F1031200F1031200F1031200F103</t>
  </si>
  <si>
    <t>10170D000E170F000B1712000817160004171B0001171F00FD162300FA162700F7162B00F3163000F0163400EC163800E9163C00E5164000E2164400DE164900DB164D00D7165100D4165500D0165900CC165D00C9166200C5166600C2166A00BE166E00BA167300B6167700B3167B00AF167F00AB168300A7168800A3168C009F1690009B1695009716990094169D008F16A1008B16A5008716AA008316AE007F16B2007C16B6007716BB007316BF006F16C3006B16C8006716CC006316D0005E16D4005A16D9005616DD005116E1004D16E6004916EA004416EE003F16F2003B16F7003716FB003216FF002E1604012916080125160C01201611011B1615011616190112161D010D1622010816260103162A01FF152F01FA153301F5153701F0153C01EB154001E6154401E1154801DC154D01D7155101D1155501CC155A01C7155E01C2156201BC156701B7156B01B2156F01AC157401A7157801A1157C019C15810196158501911589018B158E01851592017F15960179159A0174159F016E15A3016815A8016115AC015C15B0015615B5014F15B9014915BD014315C1013D15C6013615CA013015CE012915D3012215D7011C15DB011515E0010E15E4010815E8010115ED01FA14F101F214F601EB14FA01E414FE01DD140202D5140702CE140B02C7141002BF141402B7141802AF141C02A8142102A0142502981429028F142E02871432027E14360276143B026D143F02651443025C14480253144C024A14510241145502381459022E145D02251462021B14660212146A0207146F02FD137302F3137802E9137C02DE138002D3138502C8138902BE138D02B2139202A71396029B139B0290139F028313A3027713A7026B13AC025E13B0025113B5024413B9023613BD022913C2021A13C6020C13CA02FE12CF02EF12D302DF12D702D012DC02C012E002B012E4029F12E9028E12ED027D12F2026A12F6025812FA024612FF02321203031E1207030A120C03F5111003E0111403C9111903B2111D039B1121038211260369112A034F112E033311330318113703FB103C03DC104003BE1044039E1049037C104D0359105103351056030E105A03E60F5E03BC0F6303910F6703640F6B03340F7003030F7403CE0E7903960E7D035C0E81031F0E8603DD0D8A03970D8E034D0D9303FE0C9703AA0C9B03500CA003F20BA4038A0BA8031D0BAD03A40AB103240AB5039809BA030109BE035C08C203A607C703DC06CB03FE05CF030305D403D903D8035A02DE035F01E1032A00E4031C00E4031900E4031700E4031500E4031500E4031400E4031400E4031300E4031300E4031300E4031300E4031300E4031300E4031200E4031200E4031200E4031200E4031200E4031200E4031200E4031200E4031200E4031200E4031200E4031200E4031100E403</t>
  </si>
  <si>
    <t>5D170C005C170E00591712005617160052171A004F171F004B1723004817270044172B0041172F003E1734003A17380037173C00331740002F1744002C17490028174D0024175100211755001D175A001A175E0016176200121766000E176B000B176F000717730003177800FF167C00FB168000F7168400F3168900F0168D00EC169100E8169600E4169A00E0169E00DC16A300D816A700D416AB00CF16AF00CB16B400C716B800C316BD00BF16C100BB16C500B616C900B316CE00AE16D200AA16D700A516DB00A216DF009D16E3009816E8009416EC008F16F0008B16F5008716F9008216FE007E1602017916060174160B016F160F016B1613016616180161161C015C16200158162501531629014E162E0149163201441636013F163B013A163F0135164301301648012B164C0126165101211655011B16590116165E01111662010B16660106166B0101166F01FB157301F6157801F0157C01EA158101E5158501DF158901D9158E01D4159201CE159701C8159B01C2159F01BC15A401B615A801B015AC01AA15B101A415B5019E15BA019815BE019115C2018B15C7018415CB017E15D0017715D4017115D8016A15DD016315E1015C15E5015615EA014F15EE014715F3014015F7013915FC01321500022B150402231509021C150D02141511020D15160205151A02FD141F02F5142302EE142702E6142C02DD143002D5143502CD143902C4143D02BC144202B3144602AA144B02A2144F02991453028F14580286145C027D146102731465026A14690260146E02561472024C14770242147B02381480022D1484022314880218148D020D14910201149502F6139A02EA139E02DF13A302D313A702C713AC02BA13B002AE13B402A113B9029413BD028713C2027913C6026C13CB025D13CF024F13D3024013D8023113DC022213E1021213E5020213E902F212EE02E112F202D012F702BF12FB02AC12FF029A1204038712080374120D03601211034C12160337121A0321121E030B122303F4112703DC112C03C4113003AB1134039111390376113D035B1142033E11460320114B0302114F03E2105303C11058039E105C037A106103551065032E10690306106E03DB0F7203AF0F7703800F7B03500F80031D0F8403E70E8803AF0E8D03730E9103340E9603F20D9A03AC0D9E03610DA303110DA703BC0CAC03630CB003020CB4039A0BB9032A0BBE03B30AC203320AC603A409CA030A09CF036308D303AA07D803DE06DC03F905E003F704E503C603E9033802EF035401F2032500F5031C00F5031800F5031600F5031500F5031500F5031400F5031300F5031300F5031300F5031300F5031300F5031300F5031300F5031300F5031200F5031200F5031200F5031200F5031200F5031200F5031200F5031200F5031200F5031200F5031100F503</t>
  </si>
  <si>
    <t>5F170C005D170E005A1712005717160054171A0050171F004C1723004917270046172C00421730003F1734003B17380038173C0034174100311745002D17490029174E0026175200221756001E175A001B175F0017176300131767000F176C000C177000081774000417790000177D00FC168100F9168600F5168A00F1168E00ED169300E9169700E5169B00E116A000DD16A400D916A800D516AD00D016B100CD16B600C816BA00C416BE00C016C300BC16C700B716CB00B316D000AF16D400AB16D900A716DD00A216E1009E16E6009916EA009516EE009016F3008C16F7008716FC00831600017E1604017A16090175160D01701612016B16160167161B0162161F015D1623015816280153162C014E1631014A163501451639013F163E013A1642013616470130164B012B164F0126165401211658011C165D0116166101111666010C166A0106166E0101167301FB157701F6157C01F0158001EB158401E5158901DF158D01D9159201D4159601CE159A01C8159F01C215A301BC15A801B615AC01B015B101AA15B501A415BA019D15BE019715C2019115C7018A15CB018415D0017D15D4017615D9017015DD016915E1016215E6015C15EA015415EF014D15F3014715F8014015FC0138150102311505022A15090222150E021B151202131517020C151B0204152002FC142402F4142902EC142D02E3143102DB143602D3143A02CB143F02C2144302B9144802B1144C02A81451029F145502961459028D145E02831462027A14670271146B02671470025D1474025314790249147D023F148102341486022A148A021F148F021414930209149802FD139C02F213A102E713A502DB13AA02CE13AE02C213B202B613B702A913BB029C13C0028F13C4028213C9027413CD026613D1025813D6024913DA023A13DF022B13E3021C13E8020C13EC02FC12F102EB12F502DA12FA02C912FE02B7120303A512070393120C037F1210036C1215035712190343121D032D1222031712260301122B03EA112F03D2113403B9113803A0113D03851141036A1146034E114A0330114E0313115303F3105703D3105C03B11060038E1065036910690343106E031B107203F10F7703C60F7B03980F8003690F8403380F8903020F8D03CB0E9103910E9603530E9A03120E9F03CE0DA303860DA803370DAC03E50CB1038D0CB5032F0CBA03CA0BBE035F0BC303EA0AC7036D0ACB03E509D0035009D403AF08D903FD07DD033907E1035F06E6036A05EA035104EF03EE02F4039301F9037700FC031F00FC031900FC031700FC031600FC031500FD031400FD031400FD031300FD031300FD031300FC031300FD031300FD031300FD031300FD031300FD031300FD031200FD031200FD031200FC031200FD031200FD031200FD031200FD031200FD031200FD031200FD03</t>
  </si>
  <si>
    <t>63170D00611710005E1716005A171C005617240052172B004F1732004B17380047173F004417460040174C003C17530038175A0035176000311767002C176E002917740025177B00211782001D17890019178F001517960011179D000D17A3000917AA000517B1000117B800FC16BF00F916C500F516CC00F016D300EC16DA00E816E000E416E700E016EE00DB16F500D716FC00D3160201CE160901C9161001C5161701C1161E01BC162501B8162C01B4163201AF163901AB164001A6164701A2164E019D16540198165B01941662018F1669018B166F018616770181167D017C16840178168B01731692016E1699016916A0016416A6015F16AD015A16B4015516BB015016C2014B16C9014616CF014016D6013B16DD013616E4013116EB012C16F2012616F9012116FF011C16060217160D02111614020B161B020616220201162902FB152F02F5153602F0153D02EA154402E4154B02DE155202D9155902D3155F02CD156602C7156D02C1157402BB157B02B5158202AF158902A8158F02A21596029C159D029615A4029015AB028915B2028215B9027C15C0027515C7026F15CE026815D4026115DB025A15E2025315E9024D15F0024515F7023E15FD023715050330150B0329151203211519031A152003121527030B152E0303153503FC143C03F4144303EC144903E4145003DC145703D4145E03CC146503C3146C03BB147303B3147A03AA148003A114870399148E038F14950386149C037E14A3037414AA036B14B1036114B8035814BF034E14C5034414CC033A14D3033014DA032514E1031C14E8031114EF030614F603FB13FD03F0130404E5130A04DA131104CE131804C2131F04B7132604AB132D049E13340491133B0485134204781348046B1350045E13560450135D044213640434136B04261372041613790408138004F8128704E9128E04D9129504C9129B04B812A204A712A9049612B0048412B7047112BE045F12C5044C12CC043812D3042412DA040F12E104F911E704E411EE04CD11F504B611FC049E11030585110A056C1111055211180537111F051B112605FE102D05E0103405C2103A05A2104105801049055D104F053910560514105D05EC0F6405C40F6B05990F72056D0F79053E0F80050D0F8705D90E8E05A20E9405690E9B052D0EA205EE0DA905AA0DB005620DB705160DBE05C40CC5056C0CCC050E0CD305AA0BDA053C0BE005C60AE705430AEE05B509F5051909FC056A080306A7070A06CE061106D8051806BB041F0664032606AC012E06890033062B0034062600340623003406220034062100340620003406200034061F0034061F0034061E0034061E0034061F0034061E0034061E0034061E0034061E0034061E0034061D0034061D0034061D0034061D0034061D0034061D0034061D0034061D003406</t>
  </si>
  <si>
    <t>68170D00671710006417160061171C005C17240058172B0054173200511739004D173F004917460045174D00411754003E175A003A1761003717680032176F002E1775002A177C002617830022178A001F1790001A17970016179E001217A5000E17AC000A17B2000617B9000217C000FE16C700F916CE00F516D400F116DB00ED16E200E916E900E416F000E016F700DC16FE00D8160401D3160B01CE161201CA161901C6162001C2162701BD162E01B8163401B4163B01AF164201AB164901A7165001A21657019D165E019816650194166C018F1672018A16790185168001811687017C168E017716950172169C016D16A3016816AA016316B0015E16B8015916BE015416C5014F16CC014A16D3014516DA013F16E1013B16E8013516EF013016F6012B16FC012516030220160A021B1611021516180210161F020A16260204162D02FF153402F9153B02F4154202EE154902E8154F02E2155602DD155D02D7156402D1156B02CB157202C5157902BF158002B9158702B3158E02AD159502A6159C02A015A3029A15A9029315B0028D15B7028615BE028015C5027915CC027315D3026C15DA026515E1025E15E8025715EF025015F6024915FD02421504033B150B03341511032C15180325151F031D15260316152D030E15340307153B03FF144203F7144903EF145003E7145703E0145E03D8146503CF146C03C7147303BE147A03B6148103AD148703A4148E039C14950393149C038A14A3038014AA037714B1036E14B8036414BF035A14C6035114CD034714D4033E14DB033214E2032914E9031E14F0031414F7030914FE03FE130404F3130B04E8131304DC131904D0132004C5132704B9132E04AD133504A0133C049313430487134A047A1351046D13580460135F045213660444136D043513740427137B041813820409138904FA129004EA129704DA129E04CA12A504B912AB04A812B3049612BA048412C0047212C7045F12CE044B12D5043812DC042312E3040E12EA04F911F104E411F804CC11FF04B51106059D110D05841114056A111B05501122053511290519113005FC103705DE103E05BE1045059E104C057C1053055A105A05351061050F106805E80F6F05BE0F7605930F7D05660F8405360F8B05050F9205D00E9905990EA0055F0EA705220EAE05E10DB5059D0DBC05530DC305070DCA05B20CD105590CD705F90BDE05920BE505220BEC05A80AF305220AFA058F090106EE0808063A080F066F0716068B061D06880524065D042B06E10233065F013A0636003E0629003E0625003E0623003E0622003E0621003E0620003E0620003E061F003E061F003E061F003E061E003E061E003E061E003E061E003E061E003E061E003E061E003E061E003E061D003E061D003E061D003E061D003E061D003E061D003E061D003E06</t>
  </si>
  <si>
    <t>65170D0063171000601716005C171D005817240054172B00501732004C173900491740004517460041174D003D1754003A175B0036176200321768002E176F002A17760026177D00221783001E178A001A1791001717980012179F000F17A5000A17AD000617B3000217BA00FE16C100FA16C800F516CF00F116D600ED16DC00E916E300E516EA00E016F100DC16F800D816FF00D4160601CF160D01CB161401C6161B01C2162101BE162801B9162F01B5163601B0163D01AC164401A7164B01A21652019E165901991660019416670190166D018B16740186167B01811682017D16890178169001731697016E169E016916A5016416AC015F16B3015A16BA015516C1015016C7014B16CE014616D6014116DD013B16E3013616EA013116F1012C16F8012616FF01211606021C160D021716140211161B020B1622020616290201163002FB153702F5153E02F0154502EA154C02E4155302DE155A02D8156002D2156702CC156E02C6157502C0157C02BB158302B5158A02AE159102A8159802A2159F029B15A6029515AD028F15B4028915BB028115C2027B15C9027415D0026D15D7026715DE026015E5025A15EC025315F3024B15FA02441501033E15080336150E032F15160328151D032015230319152B03111531030A15380303154003FB144603F2144D03EA145403E3145B03DB146203D3146903CA147003C2147703B9147E03B1148503A8148C03A014930396149A038D14A1038514A8037B14AF037314B6036914BD035F14C4035514CB034C14D2034214D9033814E0032E14E7032314EE031914F5030E14FC0303140304F9130A04ED131104E2131804D6131F04CB132604BF132D04B4133404A7133B049B1342048E134904821350047413570467135E045A1365044C136C043E1373042F137A04211381041213880403138F04F4129604E3129D04D312A404C312AB04B212B204A112B9049012C0047D12C7046B12CE045712D5044412DC043012E3041C12EA040712F104F111F804DB11FF04C4110605AD110D05941114057C111B0562112205471129052C1130050F113705F1103E05D3104505B4104C059310530570105A054D1061052810680502106F05DA0F7605B00F7D05840F8405560F8B05260F9205F40E9905BF0EA005870EA7054C0EAE050D0EB505CC0DBC05850DC3053B0DCA05EB0CD105960CD8053A0CDF05D80BE6056E0BED05FB0AF4057D0AFB05F40902065C090906B5081006F807170626071E063B0625062A052C06EC03340632023C06130141062F00440627004406240044062200440622004406210044062000440620004406200044061F0044061F0044061F0044061E0044061E0044061E0044061E0044061E0044061E0044061E0044061E0045061D0045061E0045061D0045061D0045061D0045061D004506</t>
  </si>
  <si>
    <t>B6160E00B4161300B1161B00AD162300A9162E00A5163700A01641009C164A009816530095165C00911665008D166E00891677008516800081168A007E1693007A169C007616A5007116AE006D16B7006916C1006516CA006116D3005C16DC005816E5005416EE005016F8004C16010148160A01431613013F161D013A16260136162F01321639012E16410129164B012516540121165D011C16670117167001141679010E1682010A168C010516950101169E01FC15A801F815B101F315BA01EE15C301EA15CD01E515D601E015DF01DB15E801D715F201D215FB01CD150402C8150E02C3151702BE152002B9152902B5153302AF153C02AA154502A5154F02A01558029B15610296156B02911574028C157D0286158702811590027C1599027615A3027115AC026B15B5026615BF026015C8025B15D1025615DB025015E4024B15ED024515F7023F1500033A150903341513032E151C032815250322152F031C1538031615410310154B030A15540304155D03FE146603F8147003F2147903EB148303E5148C03DF149503D8149F03D214A803CC14B103C514BB03BE14C403B714CD03B114D703AA14E003A314E9039D14F3039514FC038E14050487140F04801418047914220472142B046A14340463143E045B144704541451044D145A04451463043E146C04351476042D147F04261489041E14920416149B040D14A5040514AE04FD13B804F413C104EC13CA04E313D404DA13DD04D113E604C813F004BF13F904B6130205AD130C05A313150599131F0590132805861332057D133B057213440568134E055E1357055413600549136A053E13730533137D05281386051D138F05121399050613A205FA12AC05EF12B505E212BE05D612C805CA12D105BD12DB05B012E405A312ED059612F705881200067A120A066C1213065E121D064F12260640122F06311239062112420612124B0602125506F1115E06E0116806CF117106BD117B06AB11840698118D06851197067211A0065D11AA064911B3063411BD061F11C6060811CF06F110D906D910E206C010EC06A710F5068D10FE06721008075610110739101B071C102407FD0F2E07DD0F3707BB0F4007990F4A07740F53074F0F5D07270F6607FE0E6F07D30E7907A60E8207760E8C07440E95070F0E9F07D80DA8079C0DB2075E0DBB071A0DC407D20CCE07850CD707320CE107D90BEA07780BF4070E0BFD07980A0708180A100889091908E908230834082C08670736087E063F086F054908320452089B025C080C0166083E00690835006908310069082F0069082E0069082D0069082C0069082C0069082C0069082B0069082B0069082B0069082A0069082A0069082A0069082A0069082A006908290069082900690829006908290069082900690828006908280069082800690828006908</t>
  </si>
  <si>
    <t>B3160E00B1161300AE161B00AB162300A6162E00A21638009E1641009A164A009616540092165D008F1666008B166F0087167800831681007F168A007B16940077169D007316A6006E16AF006A16B8006616C2006216CB005E16D4005A16DE005616E7005216F0004E16FA004916030145160C01411615013C161F01381628013416310130163B012B16440127164D01221657011E166001191669011516720110167C010C16850107168E0102169801FE15A101F915AB01F515B401F015BD01EC15C601E715D001E215D901DD15E301D915EC01D415F501CF15FF01CA150802C5151102C0151B02BB152402B7152D02B1153702AC154002A8154A02A21553029D155C029815660293156F028E1578028815820283158B027E15940279159E027315A7026E15B1026915BA026315C4025E15CD025815D6025215E0024D15E9024715F3024115FC023C15050336150E03301518032B15220325152B031F15340319153E03131547030D15500307155A0301156303FB146D03F4147603EE147F03E8148903E2149203DC149C03D514A503CF14AF03C814B803C114C103BB14CB03B414D403AE14DE03A714E703A014F0039914FA03921403048B140D04841416047D141F04751429046E14320467143C045F14450458144F04511458044914620441146B043A14750432147E042A148704221491041A149A041214A4040A14AD040114B704F913C004F013CA04E713D304DF13DC04D613E604CD13EF04C413F904BB130205B2130C05A81315059F131F05951328058C13320582133B05781344056E134E05641358055A1361054F136A05451374053A137D052F1387052413900518139A050D13A3050213AD05F612B605EA12BF05DE12C905D212D205C512DC05B812E505AC12EF059F12F8059112020683120B067512150667121E06591228064A1231063B123A062C1244061C124D060C125706FC116006EB116A06DB117306C9117D06B7118606A5119006921199067F11A3066B11AC065711B6064311BF062E11C9061711D2060111DC06EA10E506D210EF06B910F806A010020786100B076B1015074F101E073210280714103107F50F3B07D40F4407B30F4E078F0F57076B0F6107450F6A071D0F7307F40E7D07C80E87079B0E90076A0E9907380EA307020EAD07CA0DB6078E0DBF074E0DC9070B0DD307C10CDC07730CE6071F0CEF07C30BF9075F0B0208F20A0C087B0A1508F5091F0862092808BB083208FE073B082807450831064E0815055808C4036108E5016D08AE0074083A00750834007508310075082F0075082E0075082D0075082D0075082C0075082C0075082C0075082B0075082B0075082A0075082A0075082A0075082A0075082A0075082A0075082900750829007508290075082900750829007508280075082900750828007508</t>
  </si>
  <si>
    <t>AB160E00A9161300A5161B00A21623009D162E00991638009516410091164A008E1653008A165D008616660082166F007E1678007A16810076168A00721694006E169D006A16A6006616AF006216B8005D16C2005A16CB005616D4005216DD004D16E7004916F0004516FA00411603013C160C013816150134161E012F1628012B16310127163B01231644011E164D011A16560115166001111669010C16720108167C0103168501FF158E01FA159801F515A101F115AA01EC15B401E815BD01E315C701DE15D001DA15D901D515E301D015EC01CC15F501C715FF01C2150802BD151102B8151B02B3152402AE152D02A9153702A41540029F154A029A15530295155C02901566028B156F0285157802801582027B158B027615950270159E026B15A7026615B1026015BA025B15C4025615CD025015D6024A15E0024515E9023F15F3023A15FC02341505032E150F0329151803231521031D152B031715340311153E030B15470305155003FF145A03F9146303F3146D03ED147603E7148003E0148903DA149203D4149C03CE14A503C714AF03C014B803BA14C203B314CB03AD14D403A614DE039F14E7039914F0039114FA038B14030484140D047C141604751420046F1429046714320460143C045814450451144F044A145804421462043A146B04321474042B147E04231487041B14910413149A040B14A4040214AD04FA13B704F213C004E913C904E113D304D813DD04CF13E604C713EF04BD13F904B5130205AC130C05A213150599131F058F132805861331057C133B057213440568134E055E1357055413610549136A053E13740534137D05291387051E13900513139A050713A305FC12AD05F012B605E412BF05D812C905CD12D205C012DC05B312E505A712EF059912F8058C1202067E120B067112150663121E06541228064612310637123A062812440618124D0608125706F8116006E8116A06D6117306C5117D06B3118606A21190068F1199067C11A3066811AC065411B6064011BF062B11C9061511D206FE10DC06E810E506D010EF06B810F8069E10020785100B076A1015074E101E073210280714103107F50F3B07D50F4407B40F4E07910F57076E0F6107480F6A07210F7407F80E7D07CC0E8707A00E9007700E9A073E0EA3070A0EAD07D20DB607970DC007580DC907150DD307CE0CDC07810CE6072E0CEF07D50BF807740B02080A0B0C08950A1508150A1F0886092808E508320831083B086207450877064E08690558082C04610893026C08040175083E0078083500780832007808300078082F0078082D0078082D0078082C0078082C0078082C0078082B0078082B0078082B0078082A0078082A0078082A0078082A0078082A0078082A00780829007808290078082900780829007808290078082900780828007808</t>
  </si>
  <si>
    <t>A9160E00A7161300A4161B00A01623009B162E00971638009416410090164A008C16540088165D008416660080166F007D1678007916810075168A00701694006C169D006816A6006416AF006016B9005C16C2005816CB005416D4005016DE004C16E7004816F0004316FA003F1603013B160C013616150132161F012E1628012A16310125163B01211644011D164D0118165701141660010F1669010A16720106167C0102168501FD158F01F9159801F415A101F015AA01EB15B401E615BD01E115C601DD15D001D815D901D315E301CF15EC01CA15F501C515FF01C0150802BB151102B6151B02B1152402AD152D02A7153702A21540029E154A029815530293155C028E15660289156F02841579027F15820279158B02741594026F159E026915A7026415B1025F15BA025A15C4025415CD024E15D6024815E0024315E9023E15F2023815FC02321505032C150F0327151803211521031B152B031515340310153E030915470303155003FD145A03F7146303F1146D03EB147603E5147F03DF148903D8149203D2149C03CC14A503C414AF03BE14B803B814C203B114CB03AA14D403A414DE039D14E7039614F0038F14FA038814030481140D047A141604731420046C142904651433045E143C04561445044F144F04471458044014620438146B043014740428147E04211487041914910410149A040814A4040014AD04F813B704F013C004E713CA04DE13D304D613DC04CD13E604C413EF04BB13F904B2130205A9130C059F13150596131F058D1328058313320579133B056F13440566134E055B1358055113610546136A053C13740531137D05271387051C13900510139A050513A305FA12AD05EE12B605E112BF05D612C905C912D205BD12DC05B012E505A312EF059712F805891202067B120B066E12150660121E06511228064212310634123B062412440614124D0605125706F4116006E4116A06D3117306C2117D06B01186069D1190068B1199067911A3066511AC065011B6063C11BF062711C9061111D206FA10DB06E410E506CC10EF06B410F8069A1002077F100B076510150749101E072D1028070E103107EF0F3B07CF0F4407AE0F4E078B0F5707670F6107410F6A071A0F7407F00E7D07C50E8707980E9007680E9A07350EA307010EAD07C90DB6078D0DBF074E0DC9070B0DD307C20CDC07740CE507220CEF07C70BF907660B0208FA0A0C08850A1508030A1F0871092808D008320819083B084807450857064E0843055808FF03610846026C08DF0074083C0077083500770832007708300077082E0077082D0077082D0077082C0077082C0077082C0077082B0077082B0077082A0077082A0077082A0077082A0077082A0077082A0077082A00770829007708290077082900770829007708290077082900770828007708</t>
  </si>
  <si>
    <t>A7160E00A5161300A2161B009E1624009A162E0096163800921641008D164B008A16540086165D00821666007E166F007A1678007616820072168B006E1694006A169D006616A7006216B0005E16B9005A16C2005616CC005216D5004E16DE004A16E8004516F1004116FA003D16040139160D0134161601301620012C1629012716320123163C011F1645011A164E0116165801111661010D166A010916740104167D0100168601FB159001F6159901F215A301EE15AC01E915B601E415BF01DF15C801DA15D101D615DB01D115E401CC15EE01C815F701C3150002BE150A02B9151302B4151D02AF152602AA153002A5153902A01542029B154C029615550291155E028C1568028715710281157B027C15840276158D02721597026C15A0026715AA026115B3025C15BD025715C6025115CF024C15D9024615E2024115EC023B15F5023515FF02301508032A15110324151B031E15240319152E03131537030D15410307154A0301155403FB145D03F5146603EF147003E8147903E3148303DC148C03D5149603D0149F03C914A803C214B203BC14BB03B514C503AF14CE03A814D803A214E1039B14EB039314F4038D14FE03861407047E14100478141A047114230469142D04621436045B144004531449044C14530445145C043D14660435146F042D147904261482041E148C04161495040E149F040514A804FD13B104F513BB04ED13C404E513CE04DC13D704D313E104CA13EA04C113F404B813FD04B0130705A61310059D131A05931323058A132D0580133605771340056D1349056313530559135C054E13660544136F05391379052E13820524138C05181395050D139F050213A805F712B205EA12BB05DE12C505D212CE05C612D805BA12E105AD12EB05A012F4059312FE0586120706781211066A121A065C1224064E122D063F1237063012400621124A061112530601125D06F1116606E0117006CF117906BE118306AC118C069A11960687119F067411A9066011B2064C11BC063711C5062211CF060C11D806F610E206DF10EB06C710F506AF10FE06951008077B10120760101B074410250727102E0709103807EA0F4107CA0F4B07A80F5407850F5E07610F67073B0F7107130F7A07EA0E8407BF0E8D07910E9707600EA1072E0EAA07F90DB407C10DBD07840DC707450DD007010DDA07B80CE307690CED07160CF607BA0B0008570B0908EB0A1308740A1C08F00926085D092F08B9083908FE07430829074C08370656081E055F08D1036908F8017508C0007B083B007D0834007D0831007D0830007D082E007D082D007D082D007D082C007D082C007E082C007D082B007D082B007D082B007D082B007D082A007D082A007E082A007D082A007D082A007D082A007D082A007D0829007D0829007D0829007D0829007D0829007D08</t>
  </si>
  <si>
    <t>A0160E009E1613009A161B009716230093162E008F1638008B16410087164A00831654007F165D007C16660078166F00741678006F1681006C168A006816940063169D005F16A6005B16AF005816B9005316C2004F16CB004B16D4004716DE004316E7003E16F0003A16FA003616030132160C012D16150129161F0125162801211631011C163B011816440114164D010F1657010A1660010616690102167201FD157C01F9158501F4158E01F0159801EC15A101E715AA01E215B401DE15BD01D915C601D415D001CF15D901CA15E301C615EC01C115F501BC15FF01B7150802B2151102AD151B02A9152402A4152D029F1537029A15400295154A02901553028B155C028515660280156F027B1578027615820271158B026B15940266159E026115A7025B15B1025615BA025015C4024B15CD024515D6024015E0023A15E9023515F3022F15FC022A15050324150F031E1518031815210312152B030C15340307153E0301154703FB145003F4145A03EE146303E8146D03E2147603DC148003D6148903D0149303C9149C03C214A503BC14AF03B614B803AF14C103A914CB03A214D4039B14DE039414E7038D14F0038714FA038014030479140D04721416046B142004631429045C14320455143C044E14450446144F043F145804371462042F146B042714750420147E04181487041014910407149A04FF13A404F713AD04EF13B704E713C004DE13C904D613D304CD13DD04C413E604BB13EF04B213F904A9130205A0130C05971315058D131F05841328057A13320570133B05661344055C134E0552135705481361053D136A053313740528137D051D1387051213900507139A05FB12A305F012AD05E412B605D812BF05CC12C905C012D205B312DC05A712E5059912EF058C12F8057F12020671120B066412150655121E0646122806391231062A123A061A1244060B124D06FA115706EA116006DA116A06C9117306B7117D06A511860693119006811199066D11A3065911AC064611B6063111BF061C11C9060611D206EF10DC06D810E506C110EF06A810F8068E10020774100B075A1015073D101E072010280702103107E30F3B07C20F4407A10F4E077E0F57075A0F6107340F6A070C0F7407E20E7D07B70E8707890E9007590E9907250EA307F10DAD07B80DB6077C0DBF073C0DC907F70CD307AF0CDC07600CE6070C0CEF07B10BF9074E0B0208E10A0C086B0A1508E7091F0854092808AF083108F6073B082207450831064E0819055808CF036108FA016D08BB0074083B00760834007608310076082F0076082E0076082D0076082D0076082C0076082C0076082B0076082B0076082B0076082A0076082A0076082A0076082A0076082A0076082A0076082A00760829007608290076082900760829007608290076082800760828007608</t>
  </si>
  <si>
    <t>AA160E00A8161300A5161B00A21623009D162E00991638009516410091164A008D16530089165C008616650082166F007E1678007A16810076168A00721693006E169C006A16A5006616AF006116B8005D16C1005A16CA005616D4005116DD004D16E6004916EF004516F900401602013C160B013816140134161D012F1627012B16300127163901221643011E164C011A16550115165E01101668010C16710107167A0103168401FF158D01FA159601F615A001F115A901EC15B201E815BC01E315C501DE15CE01D915D701D515E101D015EA01CB15F401C615FD01C2150602BD151002B8151902B3152202AD152B02A9153502A4153E029F1548029A15510295155A02901564028B156D0285157602801580027B1589027615920270159C026B15A5026615AE026015B8025B15C1025615CA025015D4024A15DD024515E7023F15F0023915F902341503032E150C032915150323151F031D1528031715310311153B030B15440305154D03FF145703F9146003F2146A03EC147303E6147C03E0148603DA148F03D3149903CD14A203C714AB03C014B503B914BE03B314C703AC14D103A614DA039F14E4039814ED039114F6038A140004831409047C14130475141C046E14250466142F045F1438045814410451144B044914540442145E043A146704321471042A147A04221483041A148D04121496040A14A0040214A904FA13B204F113BC04E913C504E113CF04D713D804CE13E104C613EB04BD13F404B413FE04AA130705A113100598131A058E13230585132D057B13360571133F05671349055D13530553135C05481365053D136F0533137805281382051D138B051113940506139E05FB12A705EF12B105E312BA05D712C405CB12CD05BF12D605B212E005A512E9059812F3058A12FC057D1206066F120F06611218065212220643122B063412350626123E061612480606125106F5115B06E5116406D4116D06C3117706B01180069E118A068C11930678119D066511A6065111B0063C11B9062711C3061111CC06FB10D506E410DF06CB10E806B310F2069A10FB067F10050764100E07481018072B1021070D102B07EE0F3407CD0F3E07AC0F4707890F5007640F5A073E0F6407160F6D07ED0E7607C10E8007930E8907630E9307300E9C07FB0DA607C30DAF07860DB907460DC207020DCB07B90CD5076A0CDF07170CE807BC0BF107580BFB07ED0A0408760A0E08F209170861092108BD082A080508340833073D08430647082E055008E8035A0821026508D4006C083B006F0835006F0831006F0830006F082E006F082D006F082C006F082C006F082C006F082B006F082B006F082A006F082A006F082A006F082A006F082A006F082A006F0829006F0829006F0829006F0829006F0829006F0828006F0829006F0828006F0829006F08</t>
  </si>
  <si>
    <t>B3160E00B1161300AE161B00AA162400A6162E00A21638009E1641009A164B009616540092165D008E1666008A166F0086167800831682007E168B007B16940077169D007216A7006E16B0006A16B9006616C3006216CC005E16D5005A16DE005616E8005216F1004D16FA004916040145160D01401616013C16200138162901331632012F163C012A16450126164E01221658011D16610119166A011416740110167D010C1686010716900102169901FD15A301F915AC01F415B601F015BF01EB15C801E615D101E115DB01DD15E401D815EE01D315F701CE150102CA150A02C5151302C0151D02BB152602B6153002B1153902AC154202A7154C02A21555029C155E0297156802931571028D157B028815840283158D027D1597027815A0027315AA026D15B3026815BC026315C6025D15CF025815D9025215E2024C15EC024715F5024115FF023C1508033615110330151B032A15240324152E031E1537031915410313154A030C15530307155D0301156603FB147003F4147903EE148303E8148C03E1149503DB149F03D514A803CE14B203C814BB03C114C503BB14CE03B314D803AD14E103A614EB03A014F4039914FD03911407048B14100483141A047C14230475142D046E143604661440045F1449045814530450145C044914650441146F043A1479043114820429148C04211495041A149E041214A8040914B1040114BB04F813C404F013CE04E713D704DF13E104D613EA04CD13F404C413FD04BB130705B2131005A8131A059F13230595132D058C13360582134005781349056E13530564135C055A13660550136F05451379053A1382052F138C052413950518139F050E13A8050213B205F612BB05EA12C505DE12CE05D212D805C512E105B912EB05AC12F4059F12FE05921207068512110677121A066812240659122D064A1236063C1240062C124A061D1253060D125D06FD116606ED117006DC117906CA118306B8118C06A611960693119F068111A9066C11B2065911BC064411C5062F11CF061911D8060311E206EC10EB06D410F506BC10FE06A2100807881012076D101B075110250735102E0716103807F80F4107D70F4B07B60F5407930F5E076F0F6707490F7107210F7A07F80E8407CD0E8D079F0E97076F0EA1073E0EAA07080EB407D00DBD07950DC707550DD007120DDA07C90CE3077C0CED07290CF607CF0B00086C0B0908010B13088B0A1C080A0A26087A092F08D80839082108430851074C086406560851055F080F04690863027308EF007C083D007F0835007F0832007F0830007F082F007F082D007F082D007F082C007F082C007F082C007F082C007F082B007F082B007F082A007F082A007F082A007F082A007F082A007F0829007F0829007F0829007F0829007F0829007F0829007F0829007F0828007F08</t>
  </si>
  <si>
    <t>B4160E00B2161300AF161B00AB162400A7162F00A21638009E1642009A164B009616540092165D008F1667008B16700087167900831682007F168C007B16950077169E007316A8006E16B1006B16BA006716C4006216CD005E16D6005A16E0005616E9005216F2004E16FC004916050145160F01411618013C16220138162B01341634012F163E012B1647012616510122165A011E16630119166D0115167601101680010C1689010716930102169C01FE15A601F915AF01F415B801F015C201EC15CB01E715D501E215DE01DD15E801D815F101D315FB01CF150402CA150D02C5151702C0152002BB152A02B6153302B1153D02AC154602A7155002A21559029D15630298156C02921576028D157F0288158902821592027D159C027815A5027315AF026D15B8026815C2026215CB025D15D5025715DE025115E7024C15F1024615FB02411504033B150D0335151703301520032A152A03241533031E153D0318154703121550030C1559030615630300156D03FA147603F4148003ED148903E7149303E1149C03DA14A603D414AF03CD14B903C714C203C014CC03B914D503B314DF03AC14E803A614F2039F14FB039714050490140E048A141804821421047B142B04741434046D143E04661447045E14510457145B044F14640447146E04401477043814800430148A042814940420149D041814A7041014B0040814BA04FF13C304F713CD04EE13D604E613E004DD13E904D413F304CB13FD04C2130605B9131005B0131A05A61323059D132D05931336058A13400580134905761353056C135C0562136605581370054D1379054213830538138C052D13960522139F051613A9050B13B205FF12BC05F412C605E712CF05DB12D905CF12E205C312EC05B612F505A912FF059C1209068E12120681121C067312250665122F06551238064812420638124C062912550619125F0609126806F8117206E8117C06D8118506C6118F06B4119806A211A2068F11AC067C11B5066811BF065411C8063F11D2062A11DB061411E506FE10EE06E710F806CE100207B6100B079C10150782101E07671028074A1032072E103B0710104507F00F4E07D00F5807AE0F62078B0F6B07670F7507410F7E07180F8807EF0E9207C30E9B07950EA507650EAE07320EB807FC0DC107C30DCB07860DD507460DDF07020DE807B90CF207690CFB07150C0508B90B0E08550B1808E70A22086E0A2B08E909350854093E08AC084808EF07520817075B081D066508FD046F08AA037808CC0184088F008B083A008C0834008C0832008C0830008C082E008C082E008C082D008C082D008C082C008C082C008C082C008C082B008C082B008C082B008C082A008C082A008C082A008C082A008C082A008C082A008C082A008C0829008C0829008C0829008C0829008C0829008C08</t>
  </si>
  <si>
    <t>A8160E00A6161300A3161B009F1624009A162F0096163900921642008E164B008B16550087165E00831667007F1671007B167A007716830073168D006F1696006B169F006716A9006316B2005F16BC005B16C5005616CE005216D8004E16E1004A16EB004616F4004116FE003D1607013916110135161A01301624012C162D0128163601241640011F1649011B16530116165C01121666010D166F01091679010416820100168C01FB159501F7159F01F215A901EE15B201E915BB01E415C501DF15CE01DB15D801D615E201D115EB01CC15F501C815FE01C3150802BE151102B9151B02B4152402AF152E02AA153702A5154102A0154B029B15540296155D02911567028C15710287157A02811584027C158D02771597027115A0026D15AA026715B3026115BD025C15C7025615D0025115DA024B15E3024615ED024015F6023B15000335150A03301513032A151D03241526031E15300318153903131543030C154D030715560301155F03FB146903F4147303EE147C03E8148603E2149003DC149903D514A203CF14AC03C914B603C214BF03BB14C903B514D303AE14DC03A814E603A114EF039B14F903931403048C140C04851416047E141F04771429047114330469143C04621446045A144F04531459044C14630444146C043D14760435147F042D148904251492041E149C041614A6040E14AF040514B904FD13C204F413CC04EC13D604E413E004DB13E904D213F304CA13FC04C1130605B8131005AF131905A51323059C132C05931336058A13400580134905761353056C135D0562136605581370054E137A054313830538138D052E1396052313A0051813AA050D13B3050213BD05F612C705EA12D005DE12DA05D212E305C612ED05B912F705AD120006A0120A069312140685121D06771227066A1231065B123A064E1244063E124D06301257062012610611126B0602127406F1117E06E1118706D0119106BE119B06AD11A4069A11AE068811B8067511C1066111CB064D11D5063911DE062311E8060E11F106F710FB06E0100507C9100F07B0101807971022077D102C076310350747103F072A1049070C105207ED0F5C07CD0F6607AB0F6F07890F7907650F83073F0F8C07180F9607EF0EA007C40EA907960EB307660EBD07340EC607000ED007C80DDA078D0DE3074D0DED070A0DF707C10C0008740C0A08200C1408C60B1D08630B2708F80A3108810A3A08FE0944086B094E08C70857080D08610838076B084406750829057E08DD03880806029408C2009B083C009D0835009D0832009D0831009D082F009D082E009D082D009D082D009D082C009D082C009D082C009D082C009D082C009D082B009D082B009D082B009D082A009D082A009D082A009D082A009D082A009D082A009D082A009D082A009D082A009D0829009D08</t>
  </si>
  <si>
    <t>73160F00711614006E161C006A16240066162F00621639005E1642005A164C005716550053165E004F1668004B16710047167A00431683003F168D003B16960037169F003416A9002F16B2002B16BC002716C5002316CE001F16D8001B16E1001716EA001216F4000E16FD000A1607010616100102161A01FD152301F9152C01F5153601F1153F01EC154901E8155201E4155C01DF156501DB156F01D6157801D2158101CE158B01C9159401C4159E01C015A701BC15B101B715BB01B215C401AD15CD01A915D701A415E001A015EA019A15F3019615FD01911506028D15100288151902821523027E152C027815360274153F026F1549026A15520265155C02601565025B156F0256157802501582024B158B024615950241159E023C15A8023615B1023215BB022C15C4022715CE022115D7021C15E1021615EB021115F4020B15FD020615070300151103FB141A03F5142403EF142D03E9143703E3144003DE144A03D7145303D2145D03CC146603C6147003BF147903B9148303B3148D03AE149603A714A003A114A9039B14B3039414BC038D14C6038714CF038014D9037A14E3037314EC036D14F5036614FF035F1409045814120451141C044B14250444142F043C143904351442042E144C04271455041F145F04181468041014720409147B0401148504FA138F04F2139804EA13A204E213AB04DA13B504D213BE04C913C804C113D204B913DB04B013E504A813EE049F13F804961301058E130B05851315057C131E05731328056913320560133B05571345054D134E0543135805391361052F136B05251375051A137E051013880506139105FB129B05F012A505E512AE05DA12B805CE12C105C312CB05B712D505AC12DE059F12E8059412F1058612FB057A1205066D120E06601218065212220645122B063712350629123E061A1248060C125206FC115B06ED116506DE116E06CE117806BE118206AD118B069C1195068B119E067911A8066711B2065411BB064111C5062E11CF061911D8060411E206EF10EB06D910F506C210FF06AB100807931012077A101B076110250747102F072C1038070F104207F20F4C07D40F5507B50F5F07930F6907720F72074E0F7C07290F8507020F8F07DA0E9907B00EA207840EAC07550EB607240EBF07F10DC907B90DD3077F0DDC07420DE607000DF007BA0CF9076D0C03081C0C0C08C40B1608650B2008FD0A29088A0A33080C0A3C0880094608E208500831085A086607630880066D08740576083B048008B1028A081501940840009808370098083300980831009808300098082F0098082E0098082E0098082D0098082D0098082C0098082C0098082C0098082C0098082C0098082B0098082B0098082B0098082B0098082B0098082B0098082A0098082A0098082A0098082A0098082A009808</t>
  </si>
  <si>
    <t>74160F00711614006E161C006B16250066162F00621639005E1643005A164C005716550053165F004F1668004B16710047167A00431684003F168D003B1696003716A0003316A9002F16B3002B16BC002716C6002316CF001F16D8001B16E2001716EB001216F5000E16FE000A1608010616110102161B01FE152401F9152E01F5153701F1154001ED154A01E8155401E4155D01DF156601DB157001D6157901D2158301CD158D01C9159601C4159F01C015A901BB15B201B715BC01B215C501AD15CF01A915D901A415E201A015EB019B15F5019615FF01911508028C15120287151B02821525027E152E0279153802741541026F154B026A15540265155E02601567025B15710256157A02501584024B158E02461597024115A1023C15AA023615B4023115BD022C15C7022715D0022115DA021B15E4021615ED021115F7020B15000305150A0300151303FA141D03F4142603EE143003E9143A03E3144303DD144D03D7145603D2146003CC146903C5147303BF147D03B9148603B3149003AD149903A714A303A014AD039B14B6039314C0038D14C9038614D3038014DC037A14E6037314EF036C14F903661403045E140C045814160451141F044A142904431433043C143C04341446042D145004261459041F14630417146C04101476040814800400148904F8139304F1139C04E913A604E113AF04D913B904D113C304C813CC04C113D604B813E004B013E904A713F3049F13FC04961306058D131005841319057B13230571132D05691336055F13400556134A054C13530542135D05381366052E13700524137A051A1383050F138D0505139605FA12A005EF12AA05E412B305D912BD05CE12C705C212D005B612DA05AA12E3059F12ED059212F7058612010679120A066C1214065F121D06511227064412310636123A062812440619124D060A125706FB116106EC116B06DD117406CD117E06BC118706AC1191069A119B068911A4067811AE066511B8065211C2063F11CB062B11D5061711DE060211E806ED10F206D710FB06C0100507A9100F0791101807781022075F102C074510350729103F070D104907EF0F5207D10F5C07B20F6607910F6F076F0F79074B0F8207260F8C07FF0E9607D60EA007AD0EA907800EB307510EBD07200EC607EC0DD007B50DDA077A0DE3073C0DED07FA0CF707B20C0008660C0A08150C1408BB0B1D085A0B2708F00A31087C0A3B08FB0944086C094E08CB0857081408610846076B085906750846057E080504880852029308E3009C083E009E0837009E0833009E0831009E0830009E082F009E082E009E082E009E082D009E082D009E082D009E082C009E082C009E082C009E082C009E082C009E082B009E082B009E082B009E082B009E082A009E082A009E082A009E082A009E082A009E082A009E08</t>
  </si>
  <si>
    <t>5E160F005C16130059161B005516240051162F004D1638004916420045164B00411654003D165D003A16660036167000321679002E1682002A168B002616940023169E001F16A7001B16B0001716B9001216C3000E16CC000A16D5000616DF000216E800FE15F100FA15FB00F5150401F1150D01ED151701E9152001E5152901E0153201DC153C01D8154501D3154F01CF155801CB156101C6156B01C2157401BE157D01B9158701B5159001B0159A01AB15A301A715AC01A215B6019E15BF019A15C8019515D2019015DB018B15E5018715EE018215F7017D15010278150A02731513026F151D026A15260265153002601539025B15420256154C02511555024C155F0247156802421571023D157B023815840232158E022D1597022815A0022315AA021D15B3021815BD021315C6020D15D0020815D9020315E202FD14EC02F814F502F214FF02EC140803E7141103E1141B03DB142403D6142E03D0143703CA144103C4144A03BE145403B8145D03B3146703AC147003A6147903A01483039B148C03931496038D149F038714A9038014B2037A14BB037414C5036D14CE036614D8036014E1035A14EB035314F4034C14FE03451407043F14110437141A043114230429142D04221436041B144004141449040D14530405145C04FD136604F6136F04EE137904E7138204DF138C04D7139504CF139F04C713A804BF13B104B713BB04AF13C404A613CE049E13D7049513E1048D13EA048413F4047C13FD04731307056A13100560131A05581323054E132D05441336053B13400531134905271353051E135C051313660509136F05FF127905F4128205E9128C05DF129505D4129F05C912A805BE12B205B212BB05A712C5059B12CE058F12D8058312E1057612EB056A12F4055D12FE054F1207064212110635121A062712240619122D060B123706FC114006ED114A06DE115306CE115D06BE116606AF1170069D1179068D1183067C118C066A11960657119F064511A9063211B2061F11BC060B11C506F610CF06E110D806CB10E206B510EB069E10F5068610FE066D100807541012073A101B071E10250702102E07E60F3807C80F4107A90F4B07880F5407670F5E07430F67071F0F7107F80E7A07D00E8407A60E8D077A0E97074D0EA1071C0EAA07E80DB407B20DBD07780DC7073B0DD007FA0CDA07B40CE307690CED07190CF607C20B0008640B0908FD0A13088D0A1C08100A260886092F08EC0839083D08430878074C089606560892055F0862046908EE02730844017D08420082083700820833008208310082082F0082082F0082082E0082082D0082082D0082082C0082082C0082082C0082082C0082082B0082082B0082082B0082082A0082082A0082082A0082082A0082082A0082082A008208290082082A0082082A00820829008208</t>
  </si>
  <si>
    <t>4D160F004B16130049161B004516240040162F003C1638003816420034164B00311654002D165D002916660025167000211679001D16820019168B001616950012169E000E16A7000A16B0000616B9000216C300FD15CC00F915D500F515DF00F115E800EE15F100E915FB00E5150401E1150D01DD151701D8152001D4152901D0153201CC153C01C8154501C3154F01BF155801BB156101B6156B01B1157401AD157D01A8158701A4159001A01599019B15A3019715AC019215B6018D15BF018915C8018415D2017F15DB017B15E5017615EE017115F7016D15010268150A02631513025E151D025A152602541530024F1539024A15420245154C02401555023C155F0236156802311571022C157B022715840222158E021D1597021815A0021215AA020D15B3020815BD020315C602FD14D002F814D902F214E202ED14EC02E714F502E114FF02DC140803D6141103D1141B03CB142403C5142E03BF143703B9144103B4144A03AE145403A8145D03A21467039C147003951479038F14830389148C03841496037D149F037714A9037014B2036B14BB036314C5035D14CE035614D8035014E1034914EB034314F4033C14FE03341407042E14100427141A042014230419142D04121436040B14400403144904FC135304F5135C04ED136604E6136F04DF137904D6138204CF138C04C7139504BF139F04B713A804AF13B204A713BB049F13C4049613CE048E13D7048613E1047D13EA047413F4046C13FD04631307055A13100551131A05471323053E132D05341336052B13400521134905171353050D135C0503136605F9126F05EF127905E4128205DA128C05CF129505C4129F05B912A805AE12B205A212BB059612C5058A12CE057F12D8057212E1056612EB055912F4054C12FE053F1207063212110624121A061712240609122D06FA113706EC114006DD114A06CE115306BE115D06AF1166069E1170068E1179067D1183066C118C065A11960648119F063511A9062211B2060F11BC06FB10C506E610CF06D110D806BB10E206A410EB068D10F5067610FE065E100807441012072A101B070F102507F30F2E07D50F3807B70F4107980F4B07780F5407560F5E07330F67070E0F7107E80E7A07C00E8407960E8D076A0E97073C0EA1070B0EAA07D80DB407A20DBD07680DC7072B0DD007EA0CDA07A30CE307590CED07080CF607B10B0008520B0908EA0A1308780A1C08FB09260870092F08D3083908230843085C074C08760656086E055F0839046908B10273081B017D08400081083700810833008108310081082F0081082E0081082D0081082D0081082D0081082C0081082C0081082C0081082B0081082B0081082B0081082A0081082A0081082A0081082A0081082A0081082A0081082A0081082A0081082A0081082900810829008108</t>
  </si>
  <si>
    <t>3B160E003916130036161B00321624002E162F002A1638002616410023164B001F1654001B165D001716660014166F000F1678000B16820007168B000416940000169D00FB15A600F815B000F415B900F015C200EC15CB00E815D500E415DE00DF15E700DB15F000D715FA00D3150301CF150C01CB151601C6151F01C2152801BE153101BA153B01B5154401B1154E01AD155701A8156001A4156901A01573019B157C019715850192158F018D1598018915A2018515AB018015B4017B15BD017715C7017215D0016D15D9016915E3016415EC016015F6015B15FF0156150802511512024C151B024715240243152E023E1537023915400234154A022F1553022A155D02251566021F156F021B1579021515820210158B020B15950206159E020115A802FC14B102F614BA02F014C402EC14CD02E614D702E114E002DB14E902D514F302D014FC02CB140603C4140F03BF141803B9142203B4142B03AE143403A8143E03A21447039D14500396145A03901463038A146D03841476037E14800379148903721493036C149C036514A5035F14AF035814B8035214C1034C14CB034514D4033F14DE033814E7033114F0032A14FA03241403041D140D04161416040F1420040714290401143304F9133C04F2134504EA134F04E4135804DC136204D4136B04CD137504C5137E04BD138704B5139104AE139A04A613A4049D13AD049513B7048D13C0048513C9047D13D3047413DC046B13E6046213EF045A13F9045113020548130C053E13150535131F052C1328052213320519133B050F13450505134E05FB125705F1126105E7126A05DC127405D2127D05C7128705BD129005B2129A05A712A3059B12AD059012B6058412BF057812C9056C12D2056012DC055312E5054612EF053A12F8052C1202061F120B061212150603121E06F5112806E7113106D8113A06C9114406BA114D06AB1157069A1160068A116A067911730668117D065711860645119006321199062011A3060C11AC06F910B606E510BF06D010C906BA10D206A410DC068E10E5067610EF065E10F806451002072C100B0711101507F60F1E07D90F2807BB0F31079D0F3A077E0F44075C0F4E07390F5707160F6107F00E6A07C90E7307A00E7D07750E8707480E9007180E9907E70DA307B20DAD077A0DB6073F0DBF07000DC907BC0CD207740CDC07260CE607D20BEF07780BF907150B0208AA0A0B08320A1508AF091E081C09280877083108BD073B08E9064508F6054E08DA04580889036108BB016D087A0073083A0074083400740831007408300074082F0074082D0074082D0074082C0074082C0074082C0074082B0074082B0074082B0074082B0074082A0074082A0074082A0074082A0074082A0074082A0074082A0074082900740829007408290074082900740829007408</t>
  </si>
  <si>
    <t>34160E00321613002F161B002B16240027162F00231638001F1642001B164B001716540014165D00101666000C167000081679000416820000168B00FC159400F9159E00F515A700F115B000ED15B900E815C300E415CC00E015D500DC15DF00D815E800D415F100D015FB00CC150401C8150D01C4151701BF152001BB152901B7153201B2153C01AE154501AA154F01A6155801A11561019D156B019815740194157D018F1587018B159001871599018215A3017D15AC017915B6017415BF017015C8016B15D2016715DB016115E5015D15EE015815F701531501024F150A024A15130245151D02401526023C15300237153902321542022D154C022815550223155F021D1568021915720214157B020F15840209158E0204159702FF14A002FA14AA02F414B302EF14BD02EA14C602E414D002DF14D902D914E202D414EC02CE14F602C914FF02C3140803BD141103B8141B03B2142403AD142E03A7143703A11441039B144A03951454038F145D038A146703841470037D1479037714830371148C036B14960365149F035E14A9035814B2035214BB034C14C5034514CF033E14D8033814E1033114EB032B14F4032414FE031D140704161411040F141A040814230401142D04FA133604F3134004EC134904E4135304DD135C04D5136604CE136F04C7137904BF138204B7138C04AF139504A7139F049F13A8049713B2048F13BB048713C4047F13CE047613D7046E13E1046513EA045D13F4045413FD044B1307054213100539131A053013230526132D051D133605131340050913490500135305F6125C05EC126605E1126F05D7127905CD128205C3128C05B8129505AC129F05A212A8059712B2058B12BB057F12C5057312CE056812D8055B12E1054F12EB054212F4053612FE05281207061B1211060E121A0600122406F3112D06E4113706D6114006C7114A06B8115306A8115D069811660688117006781179066611830656118C064411960632119F061F11A9060C11B206F910BC06E510C506D010CF06BB10D806A510E2068F10EB067810F5066010FE06481008072E10120714101B07F90F2507DD0F2E07C00F3807A30F4107830F4B07620F5407410F5E071D0F6707F90E7107D30E7A07AC0E8407810E8D07550E9707270EA107F60DAA07C30DB4078D0DBD07530DC707160DD007D40CDA078E0CE307430CED07F30BF6079B0B00083C0B0908D40A1308620A1C08E409260857092F08BA083908070843083E074C085506560848055F080C0469086B027308F2007C083E007F0836007F0832007F0831007F082F007F082E007F082D007F082D007F082C007F082C007F082C007F082B007F082B007F082B007F082B007F082A007F082A007F082A007F082A007F082A007F082A007F082A007F0829007F0829007F0829007F0829007F08</t>
  </si>
  <si>
    <t>2C160F002A16130027161B00241624001F162F001B1638001716420014164B00101654000C165D000816660004166F0001167800FD158200F9158B00F5159400F1159D00ED15A700E915B000E515B900E115C200DD15CB00D915D500D515DE00D015E700CC15F000C815FA00C4150301C0150C01BC151601B8151F01B3152801AF153101AB153B01A6154401A2154D019E1557019915600195156901911573018C157C018815850183158F017F1598017A15A2017615AB017115B4016D15BD016815C7016315D0015F15D9015A15E3015515EC015015F6014C15FF0147150802421512023E151B023815240234152E022F1537022A15400225154A02201553021B155D021615660211156F020C1579020715820202158B02FC149502F7149E02F214A802EC14B102E714BA02E214C402DC14CD02D714D702D214E002CC14E902C714F302C114FC02BB140503B6140F03B0141803AA142203A5142B039F14340399143E03931447038D14500387145A03811463037C146D03751476037014800369148903631493035D149C035614A5035014AF034914B8034414C2033D14CB033614D4033014DE032914E7032214F0031C14FA03151403040E140D040714160400142004F9132904F2133304EA133C04E3134504DC134F04D4135804CD136204C6136B04BE137504B6137E04AE138704A61391049F139A049713A4048F13AD048613B7047F13C0047613CA046D13D3046513DD045C13E6045413EF044B13F9044213020539130C053013150526131F051E132805131332050A133B0501134405F6124E05ED125805E3126105D8126A05CE127405C3127D05B9128705AE129005A31299059812A3058D12AD058112B6057512BF056A12C9055E12D2055112DC054412E5053812EF052B12F8051E12020611120B0603121506F5111E06E7112806D9113106CA113A06BB114406AC114D069C1157068C1160067C116A066B1173065A117D064811860637119006241199061211A306FE10AC06EB10B606D610BF06C210C906AC10D2069610DC067F10E5066810EF064F10F806381002071D100B0702101507E70F1E07CB0F2807AD0F31078F0F3B076F0F44074D0F4E072B0F5707070F6107E20E6A07BB0E7307910E7D07660E8707390E90070A0E9907D80DA307A30DAD076A0DB6072F0DBF07EF0CC907AC0CD307620CDC07150CE507C10BEF07650BF807020B0208940A0C081B0A150896091F08010928085B0831089D073B08C6064508CD054E08AB0458084F0361088C016C084F007308390073083300730831007308300073082E0073082D0073082D0073082D0073082C0073082C0073082C0073082B0073082B0073082A0073082A0073082A0073082A0073082A0073082A0073082A0073082A0073082A00730829007308290073082900730829007308</t>
  </si>
  <si>
    <t>30160F002E1613002B161B002716230023162E001F1638001B16410018164A001416530010165C000C16650008166E000416770001168000FD158900F9159200F5159B00F115A400ED15AD00E915B600E515C000E115C900DD15D200D915DB00D515E400D115ED00CD15F600C9150001C4150901C0151201BC151B01B8152401B3152D01AF153601AB154001A6154901A21552019E155B019A15650195156D01911577018D15800188158901831593017F159C017A15A5017615AE017115B7016D15C0016815CA016315D3015F15DC015A15E5015515EF015015F8014C15010247150A02421514023E151D023915260234152F022F1538022A15420225154B02201554021B155D0216156702111570020C1579020715830202158C02FD149502F7149E02F214A702EC14B102E714BA02E214C302DD14CC02D714D602D214DF02CC14E802C714F202C114FB02BB140403B6140D03B0141603AA142003A51429039F14320399143C03931445038D144E0387145703821461037C146A03751473036F147D036914860363148F035D1498035614A2035014AB034A14B4034414BE033C14C7033614D0032F14D9032814E3032114EC031B14F5031414FE030E14080406141104FF131A04F8132404F1132D04EA133604E3134004DB134904D3135204CC135B04C5136504BD136E04B5137704AE138104A5138A049D13930495139C048E13A6048613AF047D13B8047513C2046C13CB046413D4045B13DE045313E7044913F0044013FA04371303052E130C05251316051C131F051213280508133205FE123B05F4124405EA124E05E0125705D6126005CB126905C1127305B6127C05AB128505A0128F05951298058912A1057D12AB057212B4056612BE055912C7054D12D0054112DA053412E3052712EC051A12F6050C12FF05FE110806F0111206E2111B06D3112406C4112E06B5113706A611400696114A068611530675115C066411660653116F06411178062E1182061C118B0609119406F5109E06E210A706CD10B106B810BA06A210C3068B10CC067410D6065C10DF064310E9062A10F2060F10FB06F40F0507D90F0E07BA0F17079C0F21077D0F2A075C0F33073A0F3D07160F4607F20E4F07CA0E5907A20E6207780E6C074C0E75071D0E7E07EB0D8807B60D9107800D9A07460DA407080DAD07C50CB7077F0CC007320CC907E10BD307890BDC07280BE507BF0AEF074C0AF807CC0901083F090B08A1081408EE071D08250727083D06300830053A08F70343084F024E08E70056083D0059083500590831005908300059082E0059082D0059082D0059082C0059082C0059082B0059082B0059082A0059082A0059082A0059082A0059082A0059082A0059082A0059082900590829005908290059082900590829005908280059082800590828005908</t>
  </si>
  <si>
    <t>3E160E003D1612003A16170036161E00321625002F162D002B16330028163A0024164100211647001D164E001916550016165B00121662000E1669000B1670000716760003167D00FF158400FC158B00F8159100F4159800F1159F00ED15A600E915AD00E515B300E115BA00DD15C100D915C800D515CF00D115D600CD15DC00CA15E300C615EA00C215F100BD15F800B915FF00B5150501B1150C01AC151301A8151A01A4152101A01528019B152E019715350193153C018F1543018B154A0186155101821558017D155F017915660174156C01701573016B157A0167158101631588015E158F015915960154159D015015A4014B15AA014615B1014115B8013D15BF013815C6013415CD012E15D4012915DB012515E2011F15E8011B15EF011615F6011115FD010C15040207150B0201151202FC141902F7142002F2142702EC142E02E7143402E2143B02DD144202D7144902D2145002CC145702C6145E02C1146502BB146C02B5147302B0147902AA148002A41488029E148E029914950293149C028D14A3028714AA028014B1027A14B8027514BF026E14C6026814CD026214D3025B14DA025514E1024E14E8024714EF024114F6023A14FD02331404032D140B03261412031F14190318142003111427030A142E0303143403FC133C03F4134303EC134903E5135003DE135703D6135E03CE136503C7136C03BF137303B7137A03AF138103A61388039E138F03961396038E139D038513A3037D13AA037313B1036A13B8036213BF035813C6034F13CD034613D4033C13DB033313E2032913E9032013F0031513F7030B13FE0301130504F6120B04EC121304E1121A04D6122104CB122804C0122E04B4123604A9123C049D12430491124A0485125104781258046C125F045F12660451126D044412740437127B04281282041A1289040B129004FC119704EE119E04DE11A504CE11AC04BE11B304AE11B9049C11C1048B11C8047911CE046711D5045511DC044111E3042E11EA041A11F1040411F804EF10FF04D9100605C2100D05AB10140593101B05791022056010290545103005291037050C103E05EE0F4505D00F4C05AF0F53058E0F5A056B0F6105470F6805210F6F05F90E7605CF0E7D05A40E8405760E8B05450E9105120E9905DD0D9F05A40DA605690DAD05290DB405E50CBB059D0CC205500CC905FE0BD005A50BD705460BDE05DF0AE505700AEC05F709F3057309FA05E10801064208080690070F06C8061606E7051D06E9042406BF032B061F0234061101390631003C0629003C0626003C0624003C0622003C0622003C0621003C0620003C0620003C0620003C0620003C0620003C061F003C061F003C061F003C061E003C061F003C061E003C061E003C061E003C061E003C061E003D061E003C061E003D061E003C061E003C06</t>
  </si>
  <si>
    <t>4B160E00491612004716170043161D003F1625003B162C003816330034163A00311641002D1647002A164E002616550022165B001F1662001B16690017166F001416760010167D000C16830008168A000416910001169800FD159F00F915A500F515AC00F115B300EE15BA00EA15C100E615C700E215CE00DE15D500DA15DC00D515E300D115E900CD15F000CA15F700C515FE00C1150501BD150C01B9151201B5151901B0152001AC152701A8152E01A41535019F153B019B15420197154901931550018E1557018A155E018515650181156B017C15720178157901731580016F1587016A158E016515950161159C015C15A2015815A9015215B0014E15B7014915BE014415C5013F15CC013B15D3013615D9013115E0012C15E7012715EE012115F5011D15FC011815030212150A020D1510020815170203151E02FE142502F9142C02F3143302EE143A02E8144102E3144802DE144F02D8145502D3145C02CD146302C7146A02C1147102BC147802B6147F02B0148602AA148D02A51494029E149A029914A1029314A8028C14AF028614B6028014BD027A14C4027314CB026D14D2026714D9026014DF025A14E6025314ED024D14F4024614FB024014020339140903311410032B14170324141E031D14250316142C030E14320307143903FF134003F8134703F0134E03E9135503E2135C03DA136303D2136A03CA137103C2137803BA137F03B2138503A9138C03A113930399139A039013A1038813A8037F13AF037613B6036D13BD036413C4035B13CB035113D2034813D9033E13DF033413E6032B13ED032013F4031613FB030C13020402130904F7121004EC121704E1121E04D6122504CB122C04BF123304B4123A04A81240049C12470490124E048312550476125C04691263045C126A044F1271044012780433127F042412860416128D0407129404F7119B04E811A204D911A904C811AF04B811B704A711BD049511C4048311CB047111D2045F11D9044B11E0043711E7042311EE040E11F504F910FC04E3100305CC100A05B41011059C10180583101F05691026054E102D053210340515103A05F80F4105D90F4905B90F4F05970F5605740F5D054F0F6405290F6B05010F7205D70E7905AC0E80057E0E87054D0E8E051A0E9505E40D9C05AC0DA3056F0DAA052F0DB105EB0CB805A30CBE05570CC605040CCC05AB0BD3054B0BDA05E40AE105750AE805FA09EF057709F605E408FD054408040691070B06CA061206EA051906EA042006BE0327061E0230060D01350631003806280038062500380624003806220038062200380621003806210038062000380620003806200038061F0038061F0038061F0038061F0038061F0038061E0038061E0038061E0038061E0038061E0038061E0038061E0038061E0038061E0038061E003806</t>
  </si>
  <si>
    <t>6F160D006E160F006B1613006916170065161C00611620005E1624005B16280058162C0055163100511635004E1639004B163D00481641004416450041164A003D164E00391652003616560033165B0030165F002C1663002816670025166B00211670001E1674001A16780017167D00131681000F1685000C168A0008168E000416920000169600FD159B00F9159F00F515A300F115A800EE15AC00EA15B000E615B400E215B900DE15BD00DA15C200D615C600D215CA00CE15CE00CA15D300C615D700C215DB00BE15E000BA15E400B615E800B115ED00AD15F100A915F500A415FA00A015FE009C1502019815070193150B018F150F018B1514018615180182151C017D15210178152501741529016F152E016B1532016615360161153B015D153F0158154301531548014E154C0149155101451555013F1559013B155E0136156201311566012C156A0127156F01211573011C15780117157C01121580010C1585010815890102158D01FD149201F7149601F2149A01EC149F01E614A301E114A801DB14AC01D514B001D014B501CA14B901C414BD01BE14C201B814C601B214CB01AC14CF01A614D301A014D8019914DC019314E0018C14E5018614E9018014ED017914F2017214F6016C14FB016514FF015E1403025714080250140C0249141002421415023B14190233141E022C142202251426021D142B0216142F020E14340206143802FE133C02F6134102EE134502E6134902DD134E02D5135202CC135702C4135B02BB135F02B2136402A9136802A0136C02971371028E13750284137A027B137E0271138302671387025D138B0253139002481394023E13990233139D022813A1021D13A6021113AA020613AE02FA12B302EF12B702E212BC02D612C002C912C402BD12C902B012CD02A212D2029512D6028612DA027912DF026A12E3025B12E7024C12EC023D12F0022D12F5021C12F9020B12FD02FA110203E9110603D7110B03C4110F03B21113039E1118038A111C0376112103601125034A112A0333112E031C11320304113703EB103B03D1104003B71044039B1048037E104D03611051034210550321105A0300105E03DD0F6303B80F6703920F6B036A0F7003400F7403140F7803E50E7D03B50E8203810E86034B0E8A03120E8E03D50D9303950D9803500D9C03090DA003BB0CA503680CA9030F0CAD03B00BB2034A0BB603DC0ABB03640ABF03E309C3035509C803BC08CC031308D0035A07D5038D06D903A305DD039B04E2035C03E703D001EC030301EF032200F1031B00F1031800F1031700F1031600F1031500F1031500F1031400F1031400F1031400F1031400F1031300F1031300F1031300F1031300F1031300F1031300F1031300F1031300F1031300F1031300F1031300F1031200F1031200F1031200F1031200F103</t>
  </si>
  <si>
    <t>79160D0077160F0075161300721617006E161B006B162000671624006416280061162C005D1630005A1634005716380054163C00501641004D1645004A16490047164D00431651003F1655003C165A0038165E0035166200321666002E166B002A166F00271673002316770020167B001C168000181684001516880011168C000D169100091695000616990002169E00FE15A200FA15A600F615AA00F315AF00EF15B300EB15B700E715BC00E315C000DF15C400DB15C800D715CC00D315D100CF15D500CB15D900C715DE00C315E200BF15E600BA15EA00B615EF00B115F300AD15F700A915FC00A5150001A11504019C15080198150D01931511018F1515018B151A0186151E01811522017D15270178152B0174152F016F1533016A15380166153C01611540015C1545015715490152154D014D1552014915560143155A013F155E013A156301351567012F156B012B15700125157401201579011B157D0116158101101585010A158A0105158E0100159201FB149701F5149B01EF149F01E914A401E414A801DE14AC01D814B001D314B501CD14B901C714BD01C114C201BB14C601B414CA01AF14CF01A814D301A214D7019C14DC019514E0018F14E4018814E9018214ED017B14F1017514F6016D14FA016614FE01601403025914070252140C024B141002441414023C14180234141D022D142102261426021E142A0217142E020F14330207143702FF133B02F6133F02EE134402E6134802DE134C02D5135102CC135502C4135A02BB135E02B2136202A81366029F136B0296136F028D1374028313780279137C026F138002651385025B13890251138E02461392023B13960230139B0225139F021A13A3020E13A8020313AC02F612B002EA12B502DE12B902D212BD02C512C202B812C602AA12CA029D12CF028F12D3028112D7027212DC026312E0025312E5024412E9023412ED022412F2021312F6020212FA02F111FF02DF110303CC110703B9110C03A5111003911115037D11190367111D03511122033A11260323112A030A112F03F2103303D8103703BD103C03A2104003851044036710490348104D032710520305105603E20F5A03BE0F5E03970F63036F0F6703450F6C03190F7003EA0E7403B90E7803860E7D034F0E8103150E8603D90D8A03980D8E03530D93030B0D9703BD0C9B036A0CA003110CA403B10BA9034A0BAD03DC0AB103640AB503E209BA035509BE03B908C2030F08C7035307CB038206CF039C05D4039304D8034F03DD03C601E203F400E5032100E7031B00E7031800E7031600E7031500E7031500E7031400E7031400E7031400E7031300E7031300E7031300E7031300E7031300E7031300E7031300E7031300E7031300E7031300E7031200E7031200E7031200E7031200E7031200E7031200E7031200E703</t>
  </si>
  <si>
    <t>7B160D0079160F0076161300741616006F161B006C161F00691624006616280063162C005F1630005C1634005916380056163C00521640004F1644004C16490049164D0045165100411655003E1659003A165D00371661003316650030166A002C166E00291672002516760021167A001E167F001A1683001716870012168B000F168F000B1694000716980004169C000016A000FC15A400F815A900F515AD00F115B100ED15B500E915BA00E515BE00E115C200DD15C600D915CB00D515CF00D115D300CD15D700C915DB00C415E000C015E400BC15E800B815EC00B315F000AF15F500AB15F900A715FD00A21502019E1506019A150A0196150E01911513018D15170188151B01831520017E1524017A15280175152C01711531016C1535016715390162153D015E1541015915460154154A014F154E014A1553014515570140155B013C155F0137156401311568012C156C0127157001221575011C15790117157D01121582010C15860107158A0102158E01FC149301F7149701F0149B01EB149F01E514A401E014A801DA14AC01D414B001CE14B501C914B901C214BD01BC14C201B614C601B014CA01AA14CF01A414D3019D14D7019714DB019014E0018A14E4018314E8017C14EC017614F1016F14F5016814F9016114FE015A140202531407024C140B0245140F023E141302361417022F141C0227142002201424021814290210142D0207143102FF133602F8133A02EF133E02E7134202DF134702D6134B02CE134F02C5135402BC135802B3135C02AA136102A0136502971369028E136E02841372027B13760270137A0266137F025C1383025113870246138C023C13900231139402261399021A139D020F13A1020313A502F712AA02EB12AE02DE12B202D112B702C512BB02B712BF02AA12C4029C12C8028E12CC027F12D0027112D5026212D9025312DD024312E2023312E6022212EA021212EF020112F302EF11F702DD11FC02CA110003B7110403A31109038F110D037A111103641116034E111A0337111E032011220307112703EE102B03D4102F03B91034039D1038037F103C03611041034210450321104903FF0F4D03DB0F5203B50F56038F0F5B03660F5F033B0F63030E0F6703DF0E6C03AD0E7003790E7403410E7903070E7D03C90D8103860D8603410D8A03F70C8E03A60C9303520C9703F60B9B03950B9F032C0BA403B90AA8033F0AAC03B809B1032709B5038708B903D607BE031607C2033D06C6034C05CA033504CF03D702D4038C01D8036900DB031E00DC031900DC031700DC031600DC031500DC031500DC031400DC031400DC031300DC031300DC031300DC031300DC031300DC031300DC031300DC031300DC031200DC031200DC031200DC031200DC031200DC031200DC031200DC031200DC031200DC031200DC03</t>
  </si>
  <si>
    <t>7B170C0079170E00771711007417150070171A006C171E00691722006617270063172B005F172F005B1733005817370055173B0052173F004E1743004A17480047174C0043175000401754003C17580039175D0035176100311765002D1769002A176E0026177200221776001E177A001B177E0017178300131787000F178B000B178F000817940004179800FF169C00FB16A000F716A500F316A900EF16AD00EB16B200E716B600E316BA00DF16BE00DB16C300D716C700D316CB00CE16D000CA16D400C616D800C116DC00BD16E000B916E500B516E900B116EE00AC16F200A716F600A316FA009E16FF009A1603019516070191160B018C16100187161401831618017E161D0179162101751625016F162A016B162E0166163201611636015C163B0157163F01521643014D16480148164C01431651013E1655013916590133165D012E1662012916660124166A011F166F0119167301141677010E167C010916800103168401FD158801F7158D01F2159101ED159501E7159A01E1159E01DB15A301D515A701CF15AB01C915AF01C315B401BD15B801B715BC01B115C101AA15C501A415C9019D15CE019715D2019115D6018A15DB018315DF017C15E3017515E8016F15EC016715F0016115F5015A15F9015215FD014B150202441506023D150B0235150F022E151302271517021F151C02171520020F15240207152902FF142D02F7143202EE143602E6143A02DE143F02D5144302CD144702C4144C02BB145002B2145402A9145902A0145D02961461028D14650283146A027A146E026F147302651477025B147B0251148002461484023C14880231148D02261491021B1495020F149A0203149E02F813A302EC13A702E013AB02D313B002C713B402BA13B802AD13BD029F13C1029113C6028413CA027513CE026713D2025813D7024913DB023913E0022913E4021913E8020913ED02F812F102E612F502D412FA02C212FE02B01202039C12070388120B0373120F035F1214034912180333121D031C12210304122503EB112A03D3112E03B81132039D11370381113B0364114003461144032711480306114D03E5105103C11055039C105A0376105E034E10620325106703F90F6B03CA0F70039A0F7403680F7803320F7D03F90E8103BE0E85037F0E8A033B0E8E03F60D9203AA0D97035A0D9B03050D9F03A80CA403460CA803DD0BAC036A0BB103F10AB5036B0ABA03DA09BE033D09C2039008C703D207CB030207CF031906D4031105D803DB03DC034F02E2035E01E5032600E8031C00E8031800E8031600E8031500E8031400E8031400E8031300E8031300E8031300E8031300E8031300E8031200E8031200E8031200E8031200E8031200E8031200E8031200E8031200E8031100E8031100E8031200E8031100E8031100E8031100E803</t>
  </si>
  <si>
    <t>7E170C007D170E007A1711007717150073171A0070171E006C1723006917270066172B0062172F005F1733005B17370057173C0054174000511744004D1749004A174D0046175100431755003F1759003B175E00371762003417660030176B002C176F00281773002517780021177C001D178000191784001617890012178D000E1791000A17960006179A0002179E00FE16A300FA16A700F616AB00F216AF00EE16B400EA16B800E616BD00E216C100DD16C500DA16C900D516CE00D116D200CD16D700C816DB00C416DF00C016E300BC16E800B716EC00B316F000AF16F500AA16F900A516FE00A11602019C16060198160B0193160F018F1613018A16180185161C01811620017C1625017716290172162D016D1632016816360163163B015E163F015A1643015516480150164C014A16500146165501401659013B165D0136166201301666012B166B0126166F01211673011B16780116167C01101681010B16850105168901FF158E01FA159201F4159601EF159B01E9159F01E215A401DD15A801D715AC01D115B101CB15B501C515BA01BF15BE01B915C201B215C701AC15CB01A615CF019F15D4019915D8019215DD018B15E1018515E5017E15EA017715EE017115F3016915F7016315FC015C150002541504024D15090246150D023F1511023715160230151A0228151E02201523021915270211152C020915300200153502F9143902F0143D02E8144202E0144602D7144B02CE144F02C5145302BD145802B3145C02AA146002A1146502981469028E146E02841472027B14770271147B0266147F025C1484025214880248148D023D1491023214950227149A021C149E021014A3020414A702F913AB02ED13B002E113B402D413B902C813BD02BA13C202AD13C602A013CA029213CF028413D3027613D8026713DC025913E1024913E5023A13E9022A13EE021913F2020913F602F812FB02E612FF02D4120403C1120803AE120D039B1211038712160373121A035E121E0348122303321227031A122C0303123003EA113403D1113903B6113D039B1142037F11460362114B0344114F032411530303115803E2105C03BE106103991065037210690349106E031F107203F30F7703C50F7B03940F8003600F84032A0F8803F20E8D03B50E9103750E9603320E9A03EB0D9E039E0DA3034C0DA703F50CAC03990CB003350CB403C90BB903560BBD03D90AC203530AC603BF09CA031F09CF036E08D303AD07D803D706DC03E705E003D804E5039403EA03F201EF033101F2032200F4031A00F4031700F4031600F4031500F4031400F4031400F4031300F4031300F4031300F4031300F4031300F4031300F4031300F4031200F4031200F4031200F4031200F4031200F4031200F4031100F4031200F4031200F4031200F4031200F4031100F403</t>
  </si>
  <si>
    <t>80170C007F170E007C1711007917160075171A0072171F006E1723006B17270067172C0064173000611734005D17380059173D0056174100521745004F1749004B174E00481752004417570041175B003D175F00391764003517680032176C002E1771002A1775002617790022177E001F1782001B17860017178B0013178F000F1794000C17980008179C000417A100FF16A500FB16A900F716AE00F316B200EF16B600EB16BB00E716BF00E316C400DF16C800DA16CD00D716D100D216D500CE16DA00C916DE00C616E300C116E700BC16EC00B816F000B416F400AF16F900AB16FD00A7160201A21606019D160B0199160F01941613018F1618018B161C0186162101811625017D16290178162E01731632016E16370169163B01641640015F1644015A16490156164D01501652014C16560147165A0141165F013C1663013716680131166C012C1671012716750121167A011C167E0117168201111687010B168B010616900100169401FB159901F5159D01F015A201EA15A601E415AB01DE15AF01D715B401D115B801CC15BC01C515C101BF15C501B915CA01B215CE01AD15D301A615D701A015DB019915E0019315E5018C15E9018515ED017E15F2017715F7017015FB016915FF01631504025C15080254150D024D151102461516023E151A0237151E022F1523022815280220152C02181531021015350208153A0200153E02F9144202F0144702E7144B02DF145002D6145402CE145902C4145D02BC146202B3146602AA146B02A0146F02971474028D14780284147D027A1481027014860266148A025B148F0251149302471498023C149C023114A0022514A5021A14A9020F14AE020314B202F713B702EB13BB02DF13C002D213C402C513C902B913CD02AB13D2029E13D6029013DB028213DF027313E4026513E8025613ED024613F1023713F6022713FA021613FF0206130303F4120803E3120C03D1121103BF121503AB121A0398121E03841223036F1227035A122C03441230032E12350317123903FF113E03E6114203CC114703B2114B03971150037B1154035D1159033E115D031F116203FE106603DC106B03B8106F03931074036C10780343107D0319108103EC0F8603BE0F8A038D0F8E03590F9303230F9803E90E9C03AD0EA0036C0EA503290EAA03E10DAE03940DB203420DB703EA0CBB038C0CC003280CC403BC0BC903470BCD03C90AD203410AD603AC09DB030A09DF035808E4039507E803BB06ED03CB05F103B304F6036503FB03CC01000400010304220005041B000504170005041600050415000504150005041400050413000504130005041300050413000504130005041300050413000504130005041300050413000504120005041200050412000504120005041200050412000504120005041200050412000504</t>
  </si>
  <si>
    <t>42170C0041170E003E1712003B17160037171A0033171F00301723002C17270029172B0026172F00221733001F1738001C173C001817400015174400111749000E174D000A1751000617550003175900FF165E00FB166200F8166600F4166A00F1166F00ED167300E9167700E5167B00E2168000DE168400DA168800D6168C00D3169100CE169500CA169A00C6169E00C216A200BE16A600BB16AB00B716AF00B316B300AF16B800AB16BC00A716C000A216C5009E16C9009A16CD009616D2009116D6008D16DA008916DF008516E3008016E7007C16EB007816F0007316F4006E16F9006A16FD0065160101611606015C160A0158160E01541613014F1617014A161B0146162001411624013C16280138162D01321631012E16350128163A0124163E011F1642011A16470115164B0110164F010A1654010616580101165D01FB156101F6156501F1156A01EC156E01E7157201E1157701DB157B01D6157F01D1158401CB158801C6158D01C0159101BB159501B5159A01AF159E01A915A201A315A7019D15AB019715AF019115B4018B15B8018515BD017E15C1017815C5017215CA016C15CE016515D2015F15D7015915DB015115E0014B15E4014415E8013E15ED013715F1013015F6012915FA012215FE011B150302141507020C150B0205151002FE141402F6141802EE141D02E7142102DF142602D7142A02CF142E02C7143302BF143702B7143C02AE144002A61444029E14490295144D028C145102831456027A145A0271145F02681463025E14670255146C024B14700242147502381479022D147D0223148202191486020E148B0203148F02F9139302EE139802E3139C02D713A102CC13A502BF13A902B413AE02A713B2029B13B7028E13BB028213BF027413C4026713C8025913CD024B13D1023D13D5022E13DA022013DE021013E3020113E702F112EC02E112F002D012F402BF12F902AE12FD029C1201038A12060377120A0363120E03501213033B12170326121C0311122003FA112503E4112903CC112D03B41132039A11360380113B0365113F034A1143032C1148030E114C03F0105103CF105503AD1059038A105E03661062033F10670318106B03EE0F6F03C20F7403950F7803650F7D03320F8103FD0E8503C60E8A038A0E8E034B0E9303090E9703C30D9B03780DA003290DA403D40CA903790CAD03170CB103AD0BB6033C0BBA03C20ABF033C0AC303AA09C7030C09CC035D08D0039D07D403C506D903D405DD03C004E2036F03E603CF01EC03FB00EE032100F0031A00F0031700F0031600F0031500F0031400F0031400F0031300F0031300F0031300F0031300F0031300F0031300F0031300F0031300F0031200F0031200F0031200F0031200F0031200F0031200F0031200F0031200F0031200F0031200F0031200F003</t>
  </si>
  <si>
    <t>00170C00FE160E00FB161100F9161500F5161900F1161D00EE162100EB162500E8162900E4162D00E1163100DE163500DA163800D7163C00D3164000CF164400CC164800C9164C00C5165000C2165400BE165800BB165C00B7166000B3166400B0166800AC166C00A9166F00A5167300A11678009D167B009916800096168300921687008E168B008A168F0086169400831697007F169B007B169F007716A3007316A7006E16AB006B16AF006716B4006316B7005E16BC005A16BF005616C3005216C7004E16CC004A16D0004616D4004116D7003D16DC003816DF003416E3003016E8002B16EC002716F0002316F4001E16F8001916FC0015160001101604010C16080107160C0102161001FE151401F9151801F4151C01F0152001EB152401E6152801E1152C01DC153001D7153401D2153901CD153D01C8154001C3154401BE154801B9154D01B3155101AE155501A9155901A4155D019E15610198156501931569018E156D0188157101831575017D15790177157D01711581016C15850166158A0160158D015A159201541596014E159A0148159E014215A2013C15A6013615AA013015AE012915B2012315B6011C15BA011615BE010F15C2010815C6010215CA01FB14CE01F414D301ED14D701E614DB01DF14DF01D814E301D114E701CA14EB01C214EF01BB14F301B314F701AB14FB01A414FF019C140302941408028C140C02841410027C141402731418026B141C02621420025A1424025114280249142C0240143002361434022D14380224143C021A1441021114450207144902FD134D02F3135102E9135502DF135902D4135D02CA136102BF136502B4136902A8136D029D1372029113760286137A027B137E026D1382026213860255138A0248138E023B1392022D13960220139A0212139E020413A302F512A702E612AB02D812AF02C812B302B812B702A812BB029712BF028612C3027512C7026412CB025112CF023F12D4022B12D8021812DC020412E002EF11E402DA11E802C311EC02AD11F0029511F4027D11F8026411FC024A1101033011050314110903F7100D03DA101103BA1015039B1019037A101D0358102103341025030E102A03E70F2E03BE0F3203930F3603660F3A03360F3E03050F4203D10E4603990E4A03600E4E03220E5203E00D56039B0D5B03510D5F03010D6303AC0C6703510C6B03EE0B6F03830B73030E0B77038D0A7B03030A7F0367098303BA088703F8078B031F0790032606930306059803A2039C03DF01A1030101A3031E00A5031800A5031600A5031400A5031300A5031300A5031200A5031200A5031200A5031100A5031100A5031100A5031100A5031100A5031100A5031100A5031100A5031100A5031100A4031000A4031100A4031100A4031000A4031000A4031000A4031000A4031000A403</t>
  </si>
  <si>
    <t>46170D0044171000411716003E171C003917240036172B00321732002E1738002A173F002717450023174C001F1752001C175900181760001517670011176D000D17740009177A000517810001178800FD168F00F9169500F5169C00F116A300ED16AA00E916B000E616B700E116BE00DD16C400D916CB00D516D200D116D900CC16DF00C816E600C416ED00C016F400BC16FB00B8160101B4160801AF160F01AB161601A7161C01A21623019E162A01991631019516380191163E018C16450187164C01831653017F1659017A1660017616670170166E016C16750167167B01631682015D168901591690015416970150169D014B16A4014616AB014116B2013C16B9013716BF013216C6012D16CD012816D4012316DB011E16E2011916E8011416EF010E16F6010916FD0104160402FF150B02F9151102F4151802EE151F02E9152602E4152D02DE153302D8153A02D3154102CD154802C8154F02C2155502BC155C02B7156302B0156A02AA157102A41578029E157E029815850293158C028D15930286159A028015A1027A15A8027315AE026D15B5026715BC026015C3025A15CA025215D0024C15D7024515DE023F15E5023815EC023115F3022A15FA02231500031C15070315150E030E15150306151C03FF142303F7142A03F0143003E8143703E1143E03D9144503D1144C03C9145303C1145903B9146003B1146703A9146E03A014750398147C038F148303861489037E149003751497036C149E036314A5035914AC035114B3034714BA033E14C0033414C7032A14CE032014D5031614DC030C14E3030114E903F713F003EC13F703E113FE03D6130504CB130C04BF131304B4131A04A81321049C13270490132E048413350477133C046B1343045D134A04501351044313570435135E042713650418136C0409137304FB127A04EC128104DC128704CC128E04BC129504AB129C049A12A3048912AA047712B1046512B8045212BF043E12C5042B12CC041712D3040212DA04EC11E104D611E804BF11EE04A811F6049011FC04761103055D110A0542111105261118050A111F05EC102605CD102D05AD1034058B103A0569104105451048051F104F05F70F5605CE0F5D05A30F6405750F6B05450F7205130F7805DE0E7F05A60E86056B0E8D052D0E9405EB0D9B05A40DA205580DA805090DAF05B20CB605550CBD05F30BC405890BCB05150BD205970AD9050E0AE0057909E605D508ED051F08F4055607FB05760602067B0509065C041006F602170679011F06460024062A00240625002406220024062100240620002406200024061F0024061F0024061E0024061E0024061E0024061E0024061E0024061E0024061E0024061D0024061D0024061D0024061D0024061D0024061D0024061D0024061D0024061C0024061C0024061C002406</t>
  </si>
  <si>
    <t>57170D0056171100531717004F171E004B17260047172D004317350040173C003C17430038174A0034175100311758002D175F002917660025176D00211774001D177B001917830016178A00121791000E1798000A17A0000617A7000217AE00FE16B500F916BC00F516C400F116CB00ED16D200E916D900E516E000E116E800DD16EF00D816F600D416FE00D0160501CC160C01C7161301C3161B01BE162201BA162901B6163001B2163801AD163F01A9164601A5164E01A01655019B165C019616630192166B018D16720189167901841680017F1688017B168F017616960171169D016C16A5016816AC016316B4015E16BB015916C2015416C9015016D1014A16D8014616DF014016E6013B16EE013616F5013116FC012C16040226160B02221612021C161A0217162102111628020C1630020716370201163E02FC154602F6154D02F1155402EC155C02E6156302E0156A02DB157102D5157902CF158002C9158702C4158F02BE159602B8159D02B115A502AB15AC02A615B3029F15BB029A15C2029315C9028D15D1028715D8028015DF027915E7027315EE026D15F6026615FD026015040359150B03521513034B151A03451521033E152903371530033015370329153F03211546031A154D03131555030B155C0304156303FC146B03F5147203ED147903E5148103DD148803D5149003CE149703C5149E03BD14A603B514AD03AD14B403A414BC039C14C3039314CA038A14D2038114D9037914E0036F14E8036614EF035C14F6035314FE034A14050440140D04361414042C141B042214230418142A040E14310403143904F8134004EE134704E3134F04D8135604CC135D04C1136504B5136C04A91374049D137B049113820484138A04771391046B1398045E13A0045013A7044213AE043413B6042613BD041813C4040913CC04FA12D304EA12DB04DB12E204CB12E904BA12F104A912F804981200058712070575120E05621216054F121D053C12240528122C0513123305FE113A05E9114205D3114905BB115105A41158058B115F057211670558116E053C11760521117D0504118505E6108C05C6109305A6109B058510A2056110A9053D10B1051710B805EE0FBF05C50FC7059A0FCE056B0FD6053B0FDD05080FE405D20EEC05990EF3055E0EFA051E0E0206DB0D0906940D1106470D1806F60C1F069F0C2706410C2E06DC0B3506700B3D06FB0A44067B0A4C06F009530656095A06AE086206F507690627077106410678063C057F06100487068C028F063B01960635009A062B009A0627009A0625009A0624009A0622009A0622009A0622009A0621009A0621009A0621009A0620009A0620009A0620009A0620009A0620009A0620009A0620009A061F009A061F009A061F009A061F009A061F009A061F009A061F009A061F009A06</t>
  </si>
  <si>
    <t>F3160D00F1160F00EF161300EB161800E8161D00E4162200E0162700DD162C00DA163100D7163500D3163A00CF163F00CC164400C8164900C5164E00C2165200BE165700BA165C00B6166100B3166600AF166B00AC167000A9167500A5167900A1167E009D1683009916880096168D00921692008E1697008A169C008616A1008216A6007F16AB007A16B0007616B5007316B9006E16BE006B16C3006616C8006216CD005E16D2005A16D7005616DC005216E1004E16E6004A16EB004516F0004116F5003D16FA003816FF0034160401301609012B160E0127161301231618011E161D011A1622011516270110162C010C1631010816360103163B01FE154001FA154501F5154A01F1154F01EC155401E7155901E2155E01DD156301D8156801D3156D01CF157101CA157701C5157C01C0158101BB158601B6158B01B0159001AB159501A6159A01A1159F019B15A4019615A9019015AE018B15B3018615B8018015BD017A15C2017515C7016F15CC016A15D1016415D6015E15DB015915E0015215E5014D15EA014715EF014115F4013B15F9013515FE012F1503022915080222150D021C151202161517020F151C020915210203152602FC142B02F5143002EE143502E8143A02E1143F02DA144402D3144902CC144E02C4145302BD145802B6145D02AF146202A8146702A0146C02991471029114760289147B02811480027914860271148B02691490026114950259149A0251149F024814A4024014A9023614AE022E14B3022514B8021C14BD021314C2020A14C7020014CC02F613D102ED13D602E313DB02D913E002CF13E502C513EA02BA13EF02B013F402A413FA029A13FF028F1304038413090378130E036D1313036113180355131D03491322033C1327032F132C03221331031513360308133B03FA124003ED124503DE124A03D0124F03C1125403B2125903A3125E03931264038312690372126E0361127303501278033E127D032C1282031912870306128C03F2119103DE119603C9119B03B411A0039E11A5038811AA037011AF035811B4033F11BA032611BF030B11C403F010C903D310CE03B610D3039710D8037710DD035710E2033410E7031010EC03EB0FF103C40FF6039B0FFB03710F0004440F0504150F0A04E30E0F04AF0E1404770E19043D0E1F04FF0D2404BD0D2904760D2E042B0D3304D90C3804820C3D04230C4204BB0B47044B0B4C04CD0A5104450A5604AB095B04010960044208650467076A046E066F044C057404EB037A040602800419018304240085041D0085041A0085041900850418008504180085041700850417008504160085041700850416008504160085041600850416008504150085041500850415008504150085041500850415008504150085041500850415008504150085041500850415008504</t>
  </si>
  <si>
    <t>E9160D00E8160F00E5161300E2161700DE161D00DA162100D7162600D4162B00D0163000CD163400C9163900C6163D00C2164200BF164700BC164B00B8165000B5165500B1165A00AD165E00AA166300A6166800A3166D009F1671009B16760098167B0094168000901684008D16890089168E0085169300811698007D169C007916A1007616A6007216AB006D16AF006916B4006516B9006116BE005D16C3005A16C8005616CC005216D1004E16D6004A16DB004516DF004116E4003D16E9003816EE003416F3003016F8002C16FD0028160101231606011F160B011B1610011616150111161A010D161E010816230104162801FF152D01FB153201F6153601F2153B01EE154001E9154501E4154A01DE154F01DA155401D5155801D1155D01CC156201C7156701C2156C01BD157101B8157501B3157A01AD157F01A9158401A31589019E158E0199159301941598018F159C018915A1018415A6017E15AB017915B0017315B5016E15BA016815BE016315C3015D15C8015715CD015115D2014B15D7014615DB014015E0013A15E5013415EA012E15EF012815F4012215F9011B15FE01161503020F15070208150C0202151102FC141602F5141B02EE142002E8142502E1142902DB142E02D3143302CD143802C5143D02BE144202B7144702B0144C02A9145102A21455029A145A0292145F028B146402831469027C146E02731473026C14780263147C025B148102531486024B148B02421490023A14950231149A0228149F022014A4021614A8020D14AD020414B202FB13B702F113BC02E813C102DE13C602D413CB02CA13D002C013D402B513D902AB13DE02A113E3029513E8028B13ED028013F2027413F7026813FC025D1301035113060344130A0338130F032C1314031F13190312131E0304132303F7122803E9122D03DB123203CD123703BE123B03AF124003A012450390124A0380124F03701254035F1259034E125E033C1263032A12680317126D0304127103F1117603DE117B03C9118003B31185039D118A0387118F0370119403581199033F119D032611A2030C11A703F110AC03D510B103B810B6039A10BB037A10C0035A10C5033810CA031410CF03EF0FD403C90FD803A10FDD03770FE2034B0FE7031D0FEC03EC0EF103B90EF603830EFB03490E00040D0E0504CC0D0904870D0E043D0D1304EF0C1804990C1D043E0C2204DA0B27046D0B2C04F60A3104730A3604E2093B0440093F048C084404BF074904D6064E04CA0553048D045804F3025D0479016204350065041F0065041B0065041900650418006504170065041700650416006504160065041600650415006504150065041500650415006504150065041500650415006504150065041500650414006504140065041400650414006504140065041400650414006504</t>
  </si>
  <si>
    <t>5A170D00581710005517160052171C004E17230049172A0046173000421737003F173D003B17430037174A0033175000301756002C175D002817630024176A00201770001D17770019177D001517830011178A000D1790000917970005179E000117A400FC16AA00F916B100F416B700F116BE00EC16C400E816CB00E416D100E016D800DC16DF00D816E500D316EB00CF16F200CB16F900C616FF00C2160601BE160C01BA161301B5161901B1162001AD162601A8162D01A31633019E163A019A1640019616470191164E018D16540188165B01831661017F1668017A166E017516750170167C016B1682016616880161168F015D16960158169C015316A3014E16AA014916B0014416B7013F16BD013916C4013416CA013016D1012A16D8012516DE012016E5011B16EB011516F2011016F9010A16FF0105160602FF150C02FA151302F4151902EF152002E9152602E4152D02DE153402D8153A02D2154102CC154802C6154E02C0155502BB155B02B5156202AE156802A8156F02A21576029C157C02961583028F158A0289159002821597027C159D027515A4026F15AA026815B1026115B8025B15BE025415C5024D15CB024615D2023F15D9023815DF023115E6022A15ED022315F3021B15FA02141500030C15070305150D03FD141403F5141B03ED142103E5142803DD142F03D5143503CD143C03C4144303BC144903B4145003AB145603A3145D039A14630391146A03881471037F14770376147E036D14850362148B03591492034F14980346149F033C14A6033114AC032714B3031D14BA031214C0030714C703FC13CD03F213D403E613DB03DB13E103CF13E803C313EE03B713F503AB13FC039F1302049213090485131004781316046B131D045D1324044F132A04411331043213370424133E041413450405134B04F5125204E5125904D5125F04C4126604B3126C04A21273048F127A047D1280046912870456128E04421294042D129B041812A1040212A804EB11AF04D411B504BC11BC04A311C3048A11C9046F11D0045411D6043711DD041A11E404FB10EA04DB10F104BA10F8049810FE04731005054E100C0527101205FD0F1905D20F2005A50F2605760F2D05430F34050E0F3A05D50E41059B0E48055C0E4E051A0E5505D20D5C05860D6205350D6905DE0C6F05800C76051B0C7D05AE0B8305380B8A05B70A91052B0A970591099E05E608A4052A08AB055907B2056E06B8056805BF053604C605AB02CD054F01D3053100D7052700D7052200D7052000D7052000D7051E00D7051E00D7051E00D7051D00D7051D00D7051D00D7051C00D7051C00D7051C00D7051C00D6051C00D6051C00D6051C00D6051C00D6051B00D6051B00D6051B00D6051B00D6051B00D6051B00D6051B00D6051B00D5051B00D5051A00D5051A00D505</t>
  </si>
  <si>
    <t>1C170D001A1711001717160014171D000F1725000C172C00081733000417390001174000FD164700F9164E00F5165500F2165B00EE166200EA166900E7167000E3167700DF167D00DB168400D7168B00D3169200CF169900CB16A000C716A700C416AD00C016B400BC16BB00B816C200B316C900B016D000AB16D700A716DE00A316E5009F16EC009A16F2009616FA00921601018E1607018A160E018516150181161C017D16230178162A01741631016F1638016B163F016716460163164D015E1654015A165B0155166201501668014C166F014716770143167D013E16840139168B0134169201301699012B16A0012616A7012116AE011D16B5011816BC011316C3010E16CA010916D1010416D801FF15DF01FA15E601F515ED01F015F401EB15FB01E6150202E0150902DB151002D5151702D0151E02CB152502C6152C02C0153302BB153A02B5154102AF154802AA154F02A41556029F155D029915640293156A028E15720288157902821580027C15870276158E02701595026A159C026415A3025E15AA025815B1025115B8024B15BF024515C6023E15CD023815D3023215DB022B15E1022415E9021D15F0021715F7021015FE020915050303150C03FC141303F4141A03ED142103E6142803DF142F03D8143603D1143D03C9144403C1144B03BA145203B2145903AA146003A31467039B146E03931475038B147C03821483037A148A03721491036914980360149F035814A6034F14AD034714B4033E14BB033414C2032B14C9032214D0031814D7030F14DE030514E503FC13EC03F213F303E813FA03DD130104D3130804C8130F04BD131604B4131D04A81324049C132B049113320486133904791340046E13470462134F045613560449135C043C1364042F136B04221371041413790407138004F9128704EA128E04DC129504CD129C04BE12A304AE12AA049F12B1048F12B8047E12BF046D12C6045B12CD044A12D4043812DB042512E2041212E904FF11F004EA11F704D511FE04C0110605AA110D05931114057C111B05641122054B1129053111300517113705FB103E05DF104505C1104C05A310530583105A05621061053F1068051B106F05F60F7605CF0F7D05A60F84057B0F8B054E0F92051F0F9905ED0EA005B90EA805810EAF05460EB605080EBD05C60DC405800DCB05350DD205E50CD9058E0CE005330CE705CF0BEE05650BF505EF0AFC05710A0306E8090A064E091106A5081806EB071F061C07260630062D0627053506F0033C064802440619014A0631004D0628004D0625004D0623004D0622004D0621004D0620004D0620004D0620004D061F004D061F004D061F004D061F004D061E004D061E004D061E004D061E004D061E004D061E004D061E004D061E004D061E004D061E004D061D004D061D004D061D004D06</t>
  </si>
  <si>
    <t>F3160D00F2161100EF161700EB161D00E7162500E4162C00E0163300DC163A00D9164100D5164800D1164F00CD165500C9165C00C6166300C2166A00BE167100BB167800B7167F00B3168600B0168D00AC169400A8169B00A416A100A016A8009C16AF009816B6009416BD009016C4008C16CB008816D2008416D9008016E0007C16E7007716EE007416F5006F16FC006B16030166160A01621611015E1618015A161F015616260151162D014D16340149163B01441642013F1649013B1650013716570132165E012E16660129166C012516730120167B011B16810117168801121690010D16970108169D010416A501FF15AC01FB15B301F615BA01F115C101EC15C801E715CF01E215D601DD15DD01D815E401D315EB01CE15F201C915F901C4150002BF150802BA150E02B5151502AF151D02AA152402A4152B029F15320299153902941540028F15470289154E02841555027E155C027815630273156A026D1571026715780262157F025C15860256158D02501594024A159C024415A3023E15AA023815B1023215B8022B15BF022615C6021F15CD021815D4021215DB020B15E2020515E902FF14F102F814F802F114FF02EA140603E4140D03DD141403D6141B03CF142203C8142903C1143003B9143703B2143F03AB144603A4144D039C14540395145B038D146203851469037E147003761477036E147E03661485035D148C03551493034D149B034514A2033C14A9033314B0032B14B7032214BE031914C5031014CC030714D403FD13DA03F413E103EA13E903E113F003D713F703CD13FE03C3130504B9130C04AF131304A4131A04991322048F13290484133004781337046D133E046213450456134C044B1353043E135A043213620425136804181370040B137704FE127E04F1128504E3128C04D5129304C7129A04B812A104AA12A9049B12AF048B12B7047B12BE046B12C5045B12CC044A12D3043812DA042712E1041412E9040212F004EF11F704DB11FE04C7110505B2110C059C11130587111A05701122055911290541113005281137050E113E05F4104505D8104C05BC1053059E105B057F106205601069053F1070051C107705F80F7E05D30F8505AB0F8C05820F9305570F9B05290FA205FA0EA905C80EB005930EB7055C0EBE05210EC505E20DCD05A00DD405590DDB050D0DE205BC0CE905660CF005080CF705A50BFE05390B0506C40A0D06430A1406B7091B061F09220675082906B8073006E7063706FB053E06F0044606B3034D06FD01560602015B0630005E0628005E0625005E0623005E0622005E0622005E0621005E0621005E0620005E0620005E0620005E0620005E061F005E061F005E061F005E061F005E061F005E061E005E061E005E061E005E061E005E061E005E061E005E061E005E061E005E061E005E06</t>
  </si>
  <si>
    <t>0B170E00091712000617190002172000FE162900FA163200F6163900F2164100EF164900EB165100E7165900E3166100E0166900DC167100D8167900D4168000CF168800CC169000C8169900C416A000C016A900BC16B000B816B800B416C100B016C800AC16D100A816D900A416E1009F16E9009B16F1009716F900921601018F1609018A16110186161901821621017E1629017916310175163901701641016C16490167165101631659015F1662015A166A015616720151167A014D16820149168A01441692013F169A013A16A2013616AA013116B2012C16BB012716C2012316CB011E16D3011916DB011416E3010F16EB010A16F3010516FB0100160302FB150C02F6151402F2151C02ED152402E7152C02E2153402DD153C02D8154402D2154C02CD155402C8155D02C2156502BD156D02B8157502B2157D02AD158502A7158D02A21595029C159E029715A6029115AE028B15B6028615BE028015C6027A15CE027415D7026E15DF026815E7026215EF025C15F7025615FF025015070349151003431518033E15200337152803311530032A153803241541031D15490317155103101559030A15610303156903FC147103F5147903EE148203E8148A03E1149203D9149A03D214A203CB14AA03C314B203BC14BB03B514C303AE14CB03A614D3039E14DB039614E3038E14EC038714F4037F14FC03771404046F140C04661414045E141D04561425044D142D04451435043C143D04331445042A144E042114560418145E040F14660405146E04FC137604F2137F04E9138704DF138F04D5139704CB139F04C113A704B613B004AC13B804A113C0049613C8048C13D0048013D8047513E1046913E9045E13F1045213F90446130105391309052D13120520131A051313220506132A05F8123305EB123B05DD124305CE124B05C0125305B1125C05A312640594126C058412740574127C056312850552128D054112950530129D051E12A5050B12AD05F811B605E511BE05D111C605BD11CE05A811D6059211DE057C11E7056511EF054D11F7053411FF051C11080601111006E7101806CB102006AD1028069010310670103906501041062F1049060C105106E70F5A06C10F6206990F6A06700F7206430F7A06160F8306E50E8B06B20E93067C0E9B06430EA406070EAC06C70DB406830DBC063B0DC406EE0CCD069B0CD506420CDD06E20BE5067B0BED060C0BF606920AFE060D0A06077C090E07DB0816072A081F076407270788062F078C0537076D043F07160348077A01510749005707320057072C0057072A00570728005707270058072700580726005707260057072500580725005807240057072500570724005707240058072400580724005807240058072400580723005807230058072300580723005807230058072300580723005807</t>
  </si>
  <si>
    <t>96160E009416130091161B008E16230089162D0085163700811640007E1649007A16510076165A00721663006E166C006B16750066167E00631687005F1690005B1699005616A2005316AB004F16B4004B16BD004716C6004316CF003E16D8003A16E1003616EA003216F3002E16FC002A16050125160E01211617011D162001191629011516320110163B010C16440108164D0103165601FF155F01FA156901F6157201F1157B01ED158401E8158D01E4159601DF159F01DB15A801D715B101D115BA01CD15C301C815CC01C415D501BF15DF01BB15E801B515F101B115FA01AC150302A7150C02A21515029D151E0298152702931530028E153A028915430285154C027F1555027A155E0275156702701570026B1579026515830261158C025B15950256159E025015A7024B15B0024615B9024015C3023B15CC023515D5023015DE022B15E7022515F0021F15F9021A15020314150C030E15150308151E0302152703FC143003F6143903F0144303EA144C03E4145503DE145E03D8146703D2147003CC147903C5148303BF148C03B9149503B2149E03AC14A703A514B0039F14B9039814C3039114CC038A14D5038414DE037D14E7037614F0036F14FA036814030461140C045A14150453141E044B142704441431043D143A04341443042D144C04261455041E145E04161467040E14710406147A04FE138304F6138C04EE139504E6139F04DD13A804D413B104CC13BA04C313C304BB13CD04B213D604A813DF049F13E8049613F1048D13FB04841304057A130D057013160566131F055D1328055313320548133B053E13440533134D05291356051E1360051313690508137205FD127B05F1128505E5128E05DA129705CE12A005C112A905B512B305A812BC059C12C5058F12CE058112D7057312E1056612EA055712F3054912FC053B1205062C120F061C1218060D122106FD112A06ED113406DC113D06CB114606BA114F06A81158069511620683116B066F1174065C117D0648118606331190061D1199060711A206F110AB06D910B506C210BE06A810C7068F10D0067410D9065910E3063C10EC061F10F5060010FE06E00F0807BF0F11079D0F1A07780F2307530F2D072B0F3607030F3F07D80E4807AB0E52077B0E5B07490E6407140E6D07DD0D7607A10D8007630D8907200D9207DA0C9C078D0CA5073C0CAE07E50BB707870BC007210BCA07B30AD3073B0ADC07B709E5072709EF078708F807D50701080F070A082D0613082D051D0807042608950230081C0139083F003E0835003E0831003E082F003E082D003E082C003E082C003E082B003E082B003E082A003E082A003E082A003E082A003E0829003E0829003E0828003E0829003E0828003E0828003E0828003E0828003E0828003E0828003E0828003E0828003E0828003E08</t>
  </si>
  <si>
    <t>95160E009316120090161A008C16220088162C008416350080163E007C16460079164F0075165800711660006D1669006916710065167A00611683005D168B005A16940056169D005216A5004E16AE004A16B7004616BF004116C8003D16D1003916DA003516E2003116EB002E16F4002916FD002516050121160E011D16170119161F0114162801101631010B163A010716430102164B01FF155401FA155D01F5156601F1156E01ED157701E8158001E4158801DF159101DB159A01D615A301D115AC01CD15B501C815BD01C415C601BF15CF01BB15D801B615E001B115E901AC15F201A715FB01A31504029E150C029915150294151E028F1527028A15300285153902801541027B154A027615530271155C026B15650266156D02611576025C157F0257158802511591024C159A024715A2024115AB023C15B4023615BD023115C6022B15CE022615D7022015E0021A15E9021515F2020F15FB020A15040304150C03FE141503F8141E03F2142703EC143003E6143903E0144103D9144A03D3145303CE145C03C8146503C1146E03BA147603B4147F03AE148803A7149103A0149A039A14A3039314AC038C14B4038614BD037F14C6037814CF037114D8036A14E0036314EA035C14F2035514FB034E14040446140D043F14160437141F043014280428143004201439041914420411144B040914540401145D04F9136604F0136F04E8137704E0138004D7138904CF139204C6139B04BD13A404B413AD04AC13B504A213BF049913C7049013D0048613D9047D13E2047313EB046A13F4046013FD04561306054C130E0541131705371320052C1329052113320516133B050B13440500134D05F4125505E9125F05DD126705D1127005C5127905B8128205AC128B059F12940592129D058512A6057712AF056912B8055B12C1054C12C9053E12D2052F12DB052012E4051012ED050112F605F011FF05E0110806CF111106BD111906AB11220699112B068611340673113D065F1146064B114F0636115806211161060B116A06F5107206DD107C06C5108406AC108D069210960678109F065D10A8064010B1062210BA060410C306E40FCC06C30FD506A00FDD067D0FE606570FEF06300FF806070F0107DB0E0A07AE0E13077F0E1C074D0E2507180E2E07E00D3707A60D4007670D4907240D5107DE0C5A07910C6307400C6C07E90B75078B0B7E07250B8707B70A90073E0A9907BB09A2072909AB078A08B407D607BD070E07C6072B06CE072805D707FD03E1077D02EA071501F3073D00F7073300F7072F00F7072D00F7072C00F7072B00F7072A00F7072A00F7072900F7072900F7072900F7072800F7072800F7072800F7072800F7072700F7072700F7072700F7072700F7072700F7072700F7072600F7072600F7072600F7072600F7072600F707</t>
  </si>
  <si>
    <t>87160E008516130082161A007E1622007A162C007616350072163E006E1647006A16500067165800631661005F1669005B16720057167B005416840050168C004B16950048169E004316A6003F16AF003B16B8003816C1003416C9003016D2002B16DB002716E3002316ED001F16F5001B16FE0017160701121610010E1618010A16210105162A0101163301FD153C01F8154501F5154D01F0155601EC155F01E8156801E2157001DE157A01DA158201D5158B01D1159401CC159D01C815A601C315AE01BF15B801BA15C001B615C901B115D201AC15DB01A715E401A215EC019E15F5019915FE01941507028F1510028A1519028515220280152B027B15330276153C02711545026C154E0267155702621560025D1569025815720252157A024D15830248158C02431595023E159E023815A7023215B0022D15B9022815C2022215CA021C15D3021715DC021215E5020C15EE020615F70201150003FB140903F4141103EF141B03E9142303E3142C03DD143503D7143E03D1144703CB145003C4145903BF146103B8146B03B2147303AC147C03A51485039F148E03991497039214A0038B14A9038414B2037E14BB037714C4037014CC036914D5036214DE035B14E7035414F0034D14F903461402043F140B043714140430141D042814260421142F0419143804121440040A14490402145204FA135B04F2136404EA136D04E2137604D9137F04D0138804C8139104C0139A04B713A304AE13AC04A513B5049D13BD049313C7048A13D0048113D8047713E1046E13EA046413F3045B13FC045113050546130E053C13170532132005271329051D13320512133B0507134405FC124D05F1125605E5125F05DA126805CE127105C2127A05B5128305A9128C059D12940590129E058312A6057512AF056812B8055912C1054B12CA053D12D3052F12DC052012E5051012EE050112F705F1110006E1110906D0111206BF111B06AD1124069B112D068911360676113F0663114806501151063B115A062611630611116C06FB107406E4107E06CC108606B51090069B1099068110A2066710AA064B10B3062F10BC061110C506F20FCE06D20FD706B10FE0068E0FE9066A0FF206440FFB061C0F0407F30E0D07C70E16079B0E1F076A0E2807380E3107020E3A07CB0D4307900D4C074F0D55070D0D5E07C50C6707780C7007260C7907CD0B82076E0B8B07060B9407970A9D071C0AA6079709AF070409B8076008C107AA07CA07DE06D307F605DC07ED04E507BB03EE071102F907DF0000083A000308320003082F0003082D0003082C0003082B0003082B0003082A0003082A0003082900030829000308280003082800030828000308280003082800030828000308280003082700030827000308270003082700030827000308270003082600030826000308</t>
  </si>
  <si>
    <t>7B170B007A170D007717100074171400701718006D171C006A172000671724006317280060172C005C172F00591733005517370052173B004E173F004B1742004717460044174A0041174E003D1752003917560035175A0032175D002E1761002A1765002717690023176D001F1771001B1775001717790014177D00101781000C1785000817880004178C0000179000FC169400F8169800F4169C00F016A000EC16A400E816A800E516AC00E016B000DC16B400D816B700D416BC00CF16BF00CB16C300C716C700C316CB00BE16CF00BA16D300B616D700B116DB00AD16DF00A916E300A416E700A016EB009B16EF009716F3009216F7008E16FB008916FF0085160301801607017B160A0177160F01711613016D16160168161B0163161E015E1622015916260154162A014F162E014A1632014516360140163A013B163E0136164201301646012C164A0126164E01211652011B16560116165A0110165E010B1662010516660100166A01FA156E01F5157201EF157601EA157A01E4157E01DE158201D8158601D2158A01CC158E01C6159201C0159601BA159A01B3159E01AD15A201A715A601A015AA019A15AE019315B2018D15B6018615BA017F15BE017915C2017215C6016B15CA016415CE015E15D2015615D6014F15DA014815DE014015E2013915E6013215EA012A15EE012315F2011B15F6011315FA010B15FE0103150202FB140602F3140A02EA140E02E2141202DA141602D1141902C8141E02BF142202B7142602AE142A02A4142E029B1432029214360288143A027E143E02751442026B14460261144A0256144E024C1452024214560237145A022C145E0221146202161466020B146A02FF136E02F3137202E7137602DB137A02CE137E02C1138202B4138602A7138A0299138E028C1392027F1396026F139A0261139E025213A2024313A6023313AA022413AE021313B2020313B602F112BA02E012BE02CE12C202BB12C602A912CA029612CE028112D2026E12D6025812DA024212DE022C12E2021612E602FE11EA02E611EE02CD11F202B211F6029711FA027C11FE025F1102034111070322110A0302110E03DF101303BD10170398101B0372101F034A10230321102703F50F2B03C80F2F03970F3303660F3703300F3B03F70E3F03BD0E43037E0E47033B0E4B03F40D4F03A80D5303570D5703010D5B03A30C5F03400C6303D10B67035B0B6B03DA0A6F034D0A7303B209770306097B0346087F03710783037F06870368058B031F048F0374029403640197032300990319009903160099031400990313009903120099031200990311009903110099031100990311009903110099031100990310009903100099031000990310009903100099031000990310009903100099031000990310009903100099031000990310009903</t>
  </si>
  <si>
    <t>1B180C001A1810001718160013181E000F1826000B182E000718360004183D0000184500FC174C00F8175400F4175B00F1176300EC176A00E9177200E5177900E1178100DD178800D9179000D5179800D1179F00CD17A700C917AE00C517B600C117BE00BD17C500B917CD00B517D400B117DC00AD17E300A917EB00A517F300A017FA009C17020198170A0194171101901719018B17210187172801831730017F1738017A173F017617470171174F016D17560168175E016417660160176D015B17750156177D01521784014E178C014917940144179B014017A3013B17AB013717B2013217BA012D17C2012817C9012317D1011F17D9011A17E0011517E8011017F0010C17F7010717FF0102170702FC160E02F8161602F3161E02EE162602E9162D02E4163502DE163D02D9164402D4164C02CF165402C9165C02C4166302BF166B02BA167302B5167A02B0168202AA168A02A51691029E1699029A16A1029416A9028E16B0028916B8028316C0027E16C7027816CF027216D7026C16DF026616E6026116EE025B16F6025516FD024F16050349160D03431615033C161D033616240330162C032A16340324163B031D16430317164B03101652030A165A0304166203FD156A03F6157103F0157903E9158103E2158903DB159003D5159803CE15A003C715A803C015AF03B915B703B115BF03AA15C703A315CE039C15D6039415DE038D15E6038515ED037D15F5037615FD036E15040466150C045E15140456151C044E15240446152B043E15330435153B042D15430425154A041B15520413155A040A15620402156904F9147104F0147904E6148004DD148804D3149004CA149804C014A004B714A704AD14AF04A314B7049914BF048E14C6048414CE047914D6046F14DE046414E5045914ED044E14F5044314FD04371404052B140C052014140514141C0508142305FB132B05EF133305E2133B05D5134305C8134B05BA135205AD135A059F136205901369058213710573137905651381055513890546139005361398052613A0051513A8050413AF05F312B705E112BF05D012C705BD12CF05AA12D6059712DE058312E6056E12EE055912F5054412FD052E12050617120D0600121506E8111C06CF112406B6112C069C11340680113B066411430648114B062A1153060A115B06EA106206C9106A06A610720681107A065C108106351089060C109106E10F9906B30FA106840FA906530FB0061E0FB806E70EC006AD0EC7066E0ECF062D0ED706E60DDF069B0DE7064B0DEF06F40CF606960CFE06310C0607C10B0E07490B1507C40A1D07320A250791092D07DC08350712083C07310744072F064C070B055407B2035C07D8016507C5006A0733006C072C006C072A006D0728006D0727006D0726006D0726006E0725006E0725006E0725006E07</t>
  </si>
  <si>
    <t>17180C0015180F00131815000F181B000B1822000718290003183000FF173600FB173D00F7174300F4174A00F0175000EC175700E8175D00E4176400E0176B00DC177100D8177800D4177E00D0178500CC178B00C8179200C4179900C0179F00BC17A600B717AC00B317B300AF17B900AB17C000A617C700A217CD009E17D4009A17DB009517E1009117E8008C17EF008817F5008417FC007F1703017B17090177171001721717016E171D016917240165172B01601731015B17380156173F01521745014D174C0148175301441759013F1760013A17670135176D01311774012C177B0127178101221788011D178F011817950113179C010E17A3010917AA010417B001FE16B701F916BE01F416C401EF16CB01EA16D201E416D801DF16DF01DA16E601D416EC01CF16F301C916FA01C4160102BE160702B8160E02B3161502AD161C02A8162202A21629029C1630029616360291163D028B16440285164B027F1651027916580273165F026D16650266166C02601673025A167902541680024D16870247168E02401694023A169B023316A2022D16A8022616AF021F16B6021916BD021216C3020B16CA020416D102FD15D802F615DE02EF15E502E815EC02E015F302D915F902D1150003CA150703C3150D03BB151403B3151B03AB152203A41528039C152F03941536038C153D03841543037B154A03731551036B15580362155E035A15650350156C03471573033F157903351580032C15870323158D031A15940310159B030715A203FD14A803F314AF03E914B603DF14BD03D514C303CA14CA03C014D103B514D803AA14DE03A014E5039414EC038914F3037D14F903711400046614070459140E044E14140442141B0434142204271429041A142F040D143604FF133D04F1134404E3134A04D5135104C6135804B7135F04A713650498136C048813730478137A04671380045613870445138E043313950420139C040D13A204FA12A904E612B004D212B704BE12BD04A812C4049212CB047B12D2046412D8044C12DF043412E6041A12EC040012F304E511FA04C8110105AB1108058C110F056D1115054C111C052B11230508112A05E3103005BC10370595103E056B1045053F104B0512105205E10F5905AF0F60057A0F6605410F6D05070F7405C80E7B05860E82053F0E8805F60D8F05A60D9605510D9D05F70CA305960CAA052D0CB105BD0BB805440BBE05C00AC505310ACC059509D305EA08D9052C08E0055B07E7057206EE056F05F4054604FB05D00203066701090638000E0628000E0623000E0621000E0620000E061F000E061E000E061E000E061D000E061D000E061D000E061D000E061C000E061C000E061C000E061C000E061C000E061C000E061C000E061C000E061C000E061B000E061B000E061B000E061B000E061B000E06</t>
  </si>
  <si>
    <t>13180C0011180F000E1815000A181B000618230002182A00FE173100FA173700F6173E00F3174500EF174B00EB175200E7175800E3175F00DF176600DB176C00D7177300D3177A00CF178000CB178700C7178E00C3179500C0179B00BB17A200B717A900B217AF00AF17B600AA17BD00A617C400A117CA009D17D1009917D8009517DF009017E6008C17EC008817F3008317FA007F1700017B17070176170E01721715016D171C016917220164172901601730015B17370156173E01521744014D174B0148175201431759013F175F013A17660135176D01311774012B177B0127178101211788011D178F011817960113179D010E17A4010917AA010417B101FE16B801F916BF01F416C601EF16CC01EA16D301E416DA01DF16E101DA16E801D516EF01CF16F501C916FC01C4160302BE160A02B9161102B4161702AE161E02A9162502A3162C029D16330297163A02911640028B16470285164E02801655027A165C02741663026D166A0267167002611677025B167E02551685024F168C0249169302421699023B16A0023516A7022E16AE022816B5022116BC021B16C3021416C9020D16D0020616D702FF15DE02F815E502F115EC02EA15F202E315F902DB150003D5150703CD150E03C6151503BE151B03B7152203AF152903A71530039F15370397153E038F15450387154C037F155203771559036E156003661567035E156E03551575034C157C03431582033A15890331159003281597031F159E031615A5030C15AC030315B203F914B903EF14C003E514C703DB14CE03D114D503C714DC03BC14E303B114E903A614F0039C14F7039014FE03851405047A140C046E14130462141904561420044A1427043D142E043114350424143C041714430409144A04FC135004EE135704DF135E04D1136504C2136C04B3137304A4137A04941380048413870474138E046313950453139C044113A3042F13AA041D13B1040A13B804F712BF04E312C504CF12CC04BA12D304A512DA049012E1047912E8046212EF044912F6043112FC0417120305FC110A05E2111105C5111805A8111F05891126056A112D054A11340528113A0504114105DF104805BA104F059110560567105D053B1064050E106B05DD0F7205AA0F7805750F7F053D0F8605010F8D05C20E9405800E9B053A0EA205EE0DA9059F0DB005490DB705EE0CBD058B0CC405230CCB05B10BD205360BD905B20AE005210AE7058309ED05D508F4051608FB0544070206570609064E051006210417069E021F064F01250633002A0628002A0624002A0621002A0620002A061F002A061F002A061E002A061E002A061E002A061E002A061E002A061D002A061D002A061D002A061D002A061C002A061C002A061C002A061C002A061C002A061C002A061C002A061C002A061C002A061C002A06</t>
  </si>
  <si>
    <t>F5170C00F4170E00F1171100EE171600EA171B00E6171F00E3172400E0172800DC172D00D8173100D5173500D2173A00CE173E00CB174300C7174700C4174C00C0175000BC175500B9175900B5175E00B2176200AE176700AA176B00A7177000A31774009F1779009C177D00981782009417860090178B008C178F00881794008417990081179D007D17A2007817A6007517AB007117AF006D17B4006917B8006517BD006117C2005C17C6005817CB005417CF005017D4004C17D9004817DD004417E2003F17E6003B17EB003717EF003217F4002E17F9002A17FD0025170201211707011C170B0118171001131714010F1719010B171D010617220102172701FC162B01F8163001F3163401EF163901EA163E01E5164201E0164701DC164C01D7165001D2165501CD165901C8165E01C3166301BE166701B9166C01B4167001AF167501AA167A01A5167E01A01683019A16880195168C01901691018A16950185169A0180169F017A16A4017516A8016F16AD016916B1016416B6015E16BB015816BF015316C4014D16C8014716CD014116D2013B16D6013516DB012F16E0012916E4012316E9011D16ED011716F2011016F7010A16FB0104160002FD150502F7150902F0150E02EA151302E4151702DC151C02D5152102CF152502C8152A02C1152E02BA153302B3153802AB153C02A41541029D15460296154A028E154F02871554027E15580277155D026F1562026715660260156B02581570024F157402471579023E157E02361582022D15870225158B021C159002131595020A159A0201159E02F814A302EE14A802E514AC02DB14B102D214B502C814BA02BD14BF02B314C402A914C8029F14CD029414D1028914D6027E14DB027314DF026814E4025C14E9025014EE024514F2023914F7022C14FB02201400031314050306140903F8130E03EB131303DD131703CF131C03C1132103B2132503A3132A0393132F03841333037413380364133D03531341034113460330134B031E134F030B135403F8125903E5125D03D1126203BD126703A7126B03921270037B127503641279034C127E03331283031A12870300128C03E4119103C8119603AB119A038C119F036D11A3034C11A8032A11AD030711B203E210B603BB10BB039310C0036910C4033D10C9030E10CD03DD0FD203AA0FD703740FDB033C0FE003000FE503C00EEA037D0EEE03360EF303EA0DF803990DFC03430D0104E70C0604840C0A041B0C0F04A90B14042E0B1804A90A1D04190A22047D092604D1082B0416083004480734046406390461053D043B044204CA02480486014C045C005004200050041B00500418005104170051041600510416005104150051041500510415005104150051041400510414005104140051041400520414005204140052041400520414005204</t>
  </si>
  <si>
    <t>FD160C00FB160E00F9161200F5161600F2161B00EE161F00EB162300E8162700E4162C00E1163000DE163400DA163800D7163C00D3164100CF164500CC164900C9164D00C5165100C2165600BE165A00BB165E00B7166300B4166700B0166B00AD167000A9167400A5167800A2167D009E1681009A1685009616890092168E008F1692008A16960087169B0083169F007F16A3007B16A8007716AC007316B0006F16B5006B16B9006716BD006316C2005F16C6005B16CA005716CF005316D3004E16D7004A16DC004616E0004116E5003D16E9003916ED003516F2003016F6002C16FA002816FF00231603011F1607011B160C0116161001111615010D16190108161D0104162201FF152601FA152A01F6152F01F1153301ED153801E8153C01E2154001DE154501D9154901D4154E01CF155201CA155601C5155B01C0155F01BB156301B6156801B1156C01AB157001A6157501A11579019C157E0197158201911586018C158B0186158F01801594017B15980175159D017015A1016A15A5016515AA015F15AE015915B2015315B7014D15BB014715C0014115C4013B15C8013515CD012F15D1012915D6012215DA011C15DE011615E3010F15E7010915EC010315F001FC14F401F514F901EE14FD01E7140202E1140602D9140B02D2140F02CB141302C4141802BD141C02B6142102AE142502A71429029F142E02981432028F14370288143B0280143F02791444027014480268144D0260145102571456024F145A0247145E023E146302351467022C146C02231470021A1474021114790207147D02FE138202F4138602EA138B02E1138F02D6139402CC139802C2139C02B713A102AD13A502A213AA029713AE028C13B2028013B7027513BB026A13C0025E13C4025113C9024513CD023813D1022C13D6021F13DA021113DF020313E302F612E802E712EC02D912F102CB12F502BC12F902AC12FE029D1202038D1207037D120B036C120F035B1214034A12180338121D03261221031312250300122A03EC112E03D8113303C2113703AD113C0397114003801145036811490350114E03371152031D11560302115B03E7105F03CA106403AC1068038D106D036D1071034B10750328107A0302107E03DB0F8303B30F8703870F8C035A0F9003290F9503F60E9903BF0E9D03850EA203460EA603020EAB03B80DAF03680DB403110DB803B10CBC03490CC103D60BC503570BCA03CB0ACE032E0AD2038109D703BD08DB03DF07E003E006E403B305E8034204ED034902F2034001F5032100F7031A00F7031700F7031600F7031500F7031400F7031400F7031300F7031300F7031300F7031300F7031300F7031300F7031300F6031300F7031300F6031200F6031200F6031200F6031200F6031200F6031200F6031100F6031200F6031200F6031200F603</t>
  </si>
  <si>
    <t>2C170C002A170E002817100025171300211717001E171B001B171E001817220015172500111728000E172C000B172F00071733000417360000173900FD163D00F9164100F6164400F3164700EF164B00EB164E00E8165200E5165500E1165900DD165C00DA166000D7166300D3166700CF166A00CB166E00C7167100C4167500C0167800BC167C00B8167F00B5168300B1168600AD168A00A9168D00A5169100A11695009D16980099169C0095169F009116A3008D16A6008916AA008516AD008116B1007D16B4007916B8007416BC007016BF006B16C3006716C6006316CA005F16CD005B16D1005716D4005216D8004E16DB004916DF004516E2004016E6003B16EA003716ED003216F1002E16F4002916F8002416FC002016FF001B1603011616060111160A010C160D010716110102161501FE151801F9151C01F4151F01EF152301EA152601E5152A01DF152E01DA153101D5153501D0153801CB153C01C5153F01C0154301BB154701B5154A01AF154E01A9155101A41555019E15580198155C01931560018D1563018715670181156A017B156E01751572016F1575016915790163157C015D15800157158401501587014A158B0143158E013D159201361595013015990129159D012215A0011C15A4011515A7010E15AB010715AE010015B201F914B601F114B901EA14BD01E314C001DB14C401D314C801CC14CB01C414CF01BC14D301B414D601AC14DA01A414DD019D14E1019314E5018B14E8018314EC017A14EF017214F3016914F7016014FA015614FE014E140102441405023B14090231140C02271410021E141302141417020A141A02FF131E02F4132202EA132502DF132902D4132D02C9133002BE133402B2133702A6133B029B133F028E134202821346027613490269134D025C1351024F1354024113580234135C0226135F021713630208136602FA126A02EA126E02DA127102CB127502BA127802AA127C0299127F02861283027512870263128A0250128E023D129102281295021512990200129C02EA11A002D411A402BD11A702A511AB028C11AF027411B2025A11B6023F11B9022411BD020711C102E910C402CA10C802A910CB028710CF026510D2024010D6021910DA02F10FDD02C70FE1029A0FE5026B0FE8023A0FEC02040FF002CB0EF3028F0EF7024F0EFA02090EFE02BE0D02036C0D0503130D0903B20C0C03470C1003D20B1403520B1703C40A1B03250A1E0377092203B4082503D8072903D8062D03B1053003520434038702380366013A0320003D0317003C0314003C0312003C0311003C0311003C0310003C0310003C030F003C030F003C030F003C030F003C030F003C030F003C030F003C030F003C030E003C030F003C030E003C030E003C030F003C030E003C030E003C030E003C030E003C030E003C03</t>
  </si>
  <si>
    <t>19170C0017170D0015171000121713000E1716000B171A0008171D000517200001172300FE162600FB162A00F7162D00F4163000F1163300ED163600EA163900E7163C00E3164000E0164300DC164600D9164900D5164D00D2165000CE165300CB165600C7165A00C4165D00C0166000BC166300B8166700B5166A00B1166D00AD167000AA167400A6167700A3167A009E167D009A16810096168400931687008F168A008B168E0087169100831694007F1698007B169B0077169E007316A1006E16A5006B16A8006716AB006216AF005E16B2005A16B5005616B9005216BC004D16BF004916C2004516C6004016C9003C16CC003716D0003316D3002E16D6002A16DA002616DD002116E0001D16E3001816E7001316EA000E16EE000A16F1000416F4000016F700FB15FB00F615FE00F1150101ED150501E8150801E2150B01DD150F01D8151201D3151501CE151901C9151C01C4151F01BE152301BA152601B4152901AF152D01A9153001A41533019E15360198153A0193153D018D15400188154401821547017C154A0176154E01701551016A155401641558015E155B0158155E01521562014C156501451568013F156C0139156F01321572012C157601251579011E157C0118158001111583010A15860103158A01FD148D01F5149001EE149401E7149701E0149A01D8149E01D114A101C914A501C114A801BA14AB01B214AE01AA14B201A214B5019A14B9019214BC018A14BF018114C2017914C6017014C9016814CD015F14D0015614D3014D14D7014414DA013B14DD013114E1012714E4011E14E7011414EB010A14EE01FF13F101F613F501EB13F801E113FC01D613FF01CA130202BF130602B4130902A8130C029D1310029113130285131602791319026C131D025F132002531324024513270237132A022A132E021C1331020D133402FE123802F0123B02E0123E02D0124202C0124502B01249029F124C028E124F027C1253026A1256025712590244125D02311260021C12630209126702F3116A02DE116E02C7117102B0117402981177027F117B0266117E024C1181023011850215118802F7108C02D9108F02BA109202991096027610990254109C022F10A0020810A302E00FA702B60FAA028A0FAD025C0FB1022B0FB402F60EB702C10EBB02870EBE02490EC102080EC502C10DC802760DCB02250DCF02CE0CD2026F0CD502070CD902950BDC021B0BDF02910AE302F909E6025009E9029408ED02C107F002D206F302BE05F7027A04FA02E602FE02900101034C00030318000303130003031200030310000303100003030F0003030F0003030F0003030E0003030E0003030E0003030E0003030E0003030E0003030E0003030E0003030D0003030D0003030D0003030D0003030D0003030D0003030D0003030D0003030D000303</t>
  </si>
  <si>
    <t>67180C0065181000621816005E181D005A18260056182D00521835004E183C004A18440046184B00421852003E185A003A18610036186900321870002E1877002A187F002618860022188E001E1895001A189D001518A4001118AC000D18B3000818BB000518C2000018CA00FC17D100F817D900F417E000EF17E800EB17EF00E617F700E217FE00DD170601D9170D01D4171501D0171C01CC172401C7172B01C3173301BE173B01B9174201B5174A01B0175101AC175901A7176001A21768019D176F019917770194177F018F1786018A178E018617950181179D017C17A4017817AC017217B4016D17BB016817C2016317CA015E17D2015917D9015417E1014F17E9014A17F0014417F8013F17FF013A17070235170E022F1716022A171E02241725021F172D021A17340214173C020F1744020A174B0204175302FE165A02F8166202F3166902ED167102E7167902E2168002DC168802D6168F02D0169702CA169F02C416A602BE16AE02B816B602B216BD02AC16C502A616CC029F16D4029916DC029316E3028D16EB028616F3027F16FA0279160203731609036C161103651618035F1620035816280351162F034A16370344163F033C16460336164E032E16550327165D032016650319166C03111674030A167C0302168303FB158B03F3159303EC159A03E415A203DC15A903D415B103CC15B903C415C003BC15C803B515CF03AB15D703A315DF039B15E6039215EE038A15F5038115FD03781505046F150D04661514045D151C04531524044A152B044115330437153A042E15420424154A041A1551041015590406156104FB146804F0147004E6147804DB147F04D0148704C5148F04BA149604AE149E04A314A5049714AD048B14B5047F14BC047214C4046614CC045914D3044D14DB044014E3043214EA042414F2041714FA0408140105FA130905EB131105DC131805CC132005BD132805AE132F059D1337058C133F057C1346056A134E055913550546135D053313650520136D050D137405F9127C05E4128405CF128B05B9129305A3129B058C12A2057412AA055C12B2054212B9052912C1050E12C805F211D005D611D805B811DF059911E7057911EF055711F6053511FE0511110606EB100E06C51015069C101D067110250644102C0615103406E40F3C06B00F43067A0F4B06400F5206030F5A06C30E62067F0E6A06360E7106E80D7906950D81063D0D8806DE0C9006770C9806090C9F06920BA706100BAE06820AB606E709BE063C09C5068008CD06AE07D506C506DC06BE05E4069304EC062C03F4068801FC06510002072E00020728000207260002072500020724000207230002072300020722000207220002072200020722000207210002072100020721000207200002072100020720000207200002072000020720000207</t>
  </si>
  <si>
    <t>D2170C00D1170E00CE171200CB171600C7171B00C3172000C0172500BC172A00B8172E00B5173300B1173700AD173C00AA174000A7174500A3174A009F174E009C1753009817570094175C00901761008C17650089176A0085176F00811773007D17780079177D0075178100721786006E178B0069178F0066179400621799005D179E005917A2005517A7005117AC004D17B0004917B5004417BA004117BF003C17C3003817C8003417CD002F17D1002B17D6002717DB002217E0001E17E4001917E9001517EE001117F2000C17F7000817FC0003170101FE160601FA160A01F5160F01F1161401EC161801E7161D01E3162201DE162701D9162C01D5163001CF163501CA163A01C6163F01C0164301BC164801B7164D01B2165201AD165601A7165B01A31660019D1665019816690193166E018D1673018816780183167C017E1681017816860173168B016D16900167169401621699015C169E015716A3015116A8014B16AC014516B1013F16B6013916BB013416BF012E16C4012816C9012216CE011C16D2011516D7010F16DC010916E1010216E601FC15EA01F615EF01EF15F401E915F901E215FE01DB150202D5150702CE150C02C7151102C0151502BA151A02B2151F02AB152402A41529029D152D02951532028E15370287153C027E154102771546026F154A0267154F0260155402581559024F155D02471562023F15670237156C022E157102261575021D157A0214157F020B15840203158902F9148D02F0149202E7149702DD149C02D414A102CA14A602C014AA02B614AF02AC14B402A214B9029714BD028D14C2028214C7027714CC026C14D1026114D6025514DA024A14DF023E14E4023214E9022514EE021914F3020D14F702FF13FC02F2130103E5130603D7130B03CA130F03BB131403AD1319039E131E038F1323038013270370132C03601331034F1336033E133B032D1340031C13450309134903F7124E03E3125303D0125803BD125D03A8126103931266037D126B036712700350127503381279031E127E0306128303EB118803D0118D03B41192039711960379119B035A11A0033911A5031811AA03F410AF03D010B303A910B8038110BD035810C2032C10C703FE0FCB03CD0FD0039A0FD503650FDA032C0FDF03F10EE403B30EE8036F0EED03280EF203DC0DF7038B0DFC03350D0104D80C0504740C0A04070C0F04930B1404120B1904870A1D04EF092204470927048D082C04BF073104D7063504CF053A049E043F041D0344049701490468004D041F004D041A004D0419004D0417004D0416004D0416004D0415004D0415004D0415004D0415004D0415004D0414004D0414004D0414004D0414004D0414004D0413004D0413004D0413004D0413004D0414004D0413004D0413004D0413004D0413004D0413004D04</t>
  </si>
  <si>
    <t>BA170C00B9170E00B6171200B2171600AF171C00AB172100A7172500A4172A00A0172F009D1734009917380096173D00921742008E1746008B174B0087175000831755007F175A007B175E00781763007417680070176D006C1771006817760065177B00611780005C1785005817890054178E00501793004C17980048179D004417A1004017A6003C17AB003817B0003417B5003017BA002B17BF002717C3002317C8001E17CD001A17D2001617D7001117DC000D17E0000917E5000417EA000017EF00FB16F400F716F900F216FE00ED160201E9160701E4160C01E0161101DB161601D6161B01D2162001CD162501C8162901C3162E01BE163301BA163801B5163D01B0164201AB164701A5164C01A01651019B16550196165A0191165F018C1664018716690182166E017C1673017716780171167C016C1681016616860161168B015B1690015616950151169A014B169F014616A4013F16A9013916AD013416B2012E16B7012816BC012216C1011C16C6011616CB011016D0010A16D5010316D901FD15DF01F715E301F115E801EA15ED01E415F201DD15F701D715FC01D0150102CA150602C3150B02BC151002B5151402AE151902A7151E02A01523029815280291152D028A153202821537027B153C02741541026C15460264154B025D155002541555024D15590244155E023D156302341568022C156D02231572021B15770212157C020A15810201158602F8148B02EF149002E6149402DC149902D3149E02C914A302C014A802B614AD02AC14B202A214B7029814BC028D14C1028314C6027814CB026D14D0026114D5025614DA024B14DF024014E4023414E8022814ED021B14F2020F14F7020214FC02F6130103E8130603DB130B03CD131003BF131503B2131A03A3131F03941324038513290376132E03661332035613370345133C03341341032313460311134B0300135003ED125503DA125A03C6125F03B21264039D12690388126E03721273035B12780344127D032C12820314128703FA118B03E0119003C4119503A8119A038B119F036C11A4034C11A9032B11AE030911B303E610B803C010BD039910C2037010C7034510CC031810D103EA0FD603B90FDB03850FE0034E0FE503140FEA03D60EEF03950EF303510EF803070EFD03B70D0204650D07040B0D0C04AA0C1104410C1604D20B1B04590B2004D30A2504420A2A04A2092F04F4083404330839045B073E0467064204540547040E044C045E02520450015604260059041D00590419005904180059041700590416005904160059041500590415005904150059041500590415005904140059041400580414005804140058041400580414005804140058041400580413005804130058041300580413005804130058041300580413005804130058041300580413005804</t>
  </si>
  <si>
    <t>6B160B006A160C0067160E0065160F00621611005F1613005C161500591617005616190053161B0050161C004D161E004A1620004716220044162400401625003D1627003A16290037162B0034162D0031162F002E1630002A1632002716340024163600211638001D163A001A163C0017163D0013163F000F1641000C164300081645000516470001164900FE154B00FB154D00F7154E00F3155000F0155200EC155400E9155600E5155800E1155A00DD155C00D9155E00D6156000D2156200CE156300CA156500C6156700C2156900BF156B00BB156D00B7156F00B3157100AE157300AA157500A7157600A21578009E157A009A157C0095157E00921580008D1582008915840085158600801587007C158A0078158C0073158D006F158F006B15910065159300611595005C1597005715990054159B004E159D0049159F004515A1003F15A2003C15A5003715A7003115A8002D15AB002715AC002215AE001E15B1001815B2001315B4000E15B6000815B8000415BA00FE14BC00F814BE00F414C000ED14C100E814C400E314C600DC14C700D714C900D214CB00CA14CD00C714D000BF14D100B914D300B514D500AC14D600A814D900A214DB009A14DC009514DF008E14E0008714E2008214E5007A14E6007314E8006E14EB006514EC006014EE005914F0005014F2004B14F4004314F6003B14F7003614FA002C14FB002514FE001F140001141401010F14040107140601FC130701F8130A01ED130B01E4130D01DF131001D2131101CC131301C4131501B7131601B2131901A8131B019C131D0197131F018A13200180132201791325016B1326016413290159132B014B132C0145132F01381330012B13320124133501141336010913380101133B01EF123B01E6123E01DA124001C9124101C1124401B1124601A212470199124A0185124B0179124E016C125001571251014D1254013C125501281257011E125A0107125B01F7115D01E9115F01D1116101C2116301AF11650196116601881169016E116B0159116C0147116F012A11700116117301FF107501DF107601CB107901AE107A018F107C0178107F0155108001381082011B108401F10F8601D30F8801AF0F8A01840F8C01630F8E01340F9001060F9201DF0E9401A80E9501750E9801420E9A01010E9B01C90D9E01830DA001390DA101F40CA4019C0CA501420CA701E50BA901760BAB01050BAD01870AAF01F309B1015C09B301AE08B501EA07B7011807B9011C06BB010705BD01D403BF018002C0018B01C2015900C3011100C3010D00C3010B00C3010A00C3010900C3010900C3010900C3010800C3010800C3010800C3010800C3010800C3010800C3010800C3010800C3010800C3010800C3010800C3010800C3010800C3010800C3010800C3010700C3010800C3010700C301</t>
  </si>
  <si>
    <t>3B170B0039170D0037170F0034171200301715002D17180029171B0026171E00231721001F1724001D1726001917290016172C0013172F000F1732000C1735000817380005173A0002173D00FE164100FB164300F7164600F3164900F0164C00EC164F00E9165200E5165500E2165800DE165B00DA165E00D7166100D3166400CF166700CB166A00C7166D00C4167000C0167300BC167600B8167900B4167C00B0167F00AC168200A9168500A4168700A0168B009C168D009816900094169400901696008B16990087169D008316A0007F16A2007B16A5007716A8007216AC006E16AE006916B2006516B4006116B7005C16BB005816BE005316C1004F16C4004A16C7004616CA004116CD003C16D0003816D3003316D6002E16D9002916DC002516DF002016E2001B16E5001616E8001116EB000C16EE000716F1000216F400FD15F700F715FA00F315FD00EE150001E8150301E2150601DD150901D8150C01D3150F01CD151201C8151501C2151801BC151B01B7151E01B1152101AB152401A6152701A0152A019A152D01941530018E15330188153601821539017B153D01751540016F15420169154501631548015C154C0156154F014F15520148155501411558013A155B0134155E012D156101261564011F15670118156A0110156D010915700102157301FA147601F3147901EB147C01E3147F01DB148201D4148501CC148801C3148B01BB148E01B3149101AB149501A21497019A149A0191149E018814A1017F14A4017614A7016D14AA016414AD015A14B0015114B3014714B6013D14B9013314BC012914BF011F14C2011414C5010A14C801FE13CB01F413CE01E913D101DD13D401D113D701C613DA01BA13DE01AE13E101A213E4019513E7018813EA017B13ED016E13F0016013F3015313F6014413F9013613FC012713FF011813020209130502F9120802E9120B02D8120E02C8121102B7121402A512170293121A0280121E026E1221025A1224024612270231122A021C122D0206123002F0113302D9113602C1113902A8113C028E113F0274114202591145023D11480220114B0202114E02E2105102C2105402A01058027C105B0258105E023110610208106402DD0F6702B10F6A02820F6D02510F70021C0F7302E30E7602A80E7902680E7C02240E7F02DA0D82028C0D8502350D8802D60C8B02700C8F02000C9102840B9502FA0A9802630A9B02BA099E02FF08A1022D08A4023A07A7022B06AA02DF04AD025B03B002BF01B302B200B5021700B5021200B5021000B5020F00B5020E00B5020E00B5020D00B5020D00B5020D00B5020D00B5020D00B5020C00B5020C00B5020C00B5020C00B5020C00B5020C00B5020C00B5020C00B5020C00B5020C00B5020C00B5020C00B5020B00B5020C00B5020B00B5020B00B5020B00B502</t>
  </si>
  <si>
    <t>1E170B001C170D001A170F001717110014171400111716000E1719000B171C0008171E000517210002172300FE162500FB162800F8162B00F5162D00F2163000EF163200EB163500E8163700E5163A00E2163C00DE163F00DB164100D8164400D5164700D1164900CD164C00CA164E00C7165100C3165400C0165600BC165900B9165B00B5165E00B2166100AF166300AB166600A7166900A4166B00A0166E009C1670009816730095167600911678008D167B0089167D0085168000821683007E1685007A16880077168B0072168D006E1690006B16930066169500621698005E169A005A169D005616A0005216A2004E16A5004A16A8004616AA004116AD003D16B0003916B2003516B5003116B7002C16BA002816BD002316C0001F16C2001B16C5001716C7001216CA000D16CD000916CF000416D200FF15D500FB15D700F615DA00F215DD00ED15DF00E815E200E315E500DE15E700D915EA00D515ED00D015EF00CB15F200C615F500C015F700BC15FA00B715FD00B115FF00AB150201A7150401A11507019C150A0197150C0191150F018C15120186151501801517017B151A0175151D016F151F016A152201641525015E15270158152A0152152D014C152F0146153201401535013A15370134153A012E153D0127153F01211542011A154501141547010D154A0107154D0100154F01F9145201F2145501EB145701E4145A01DD145D01D6145F01CF146201C8146501C0146701B9146A01B1146D01AA146F01A21472019A147501911478018A147A0182147D017A147F0171148201691485016014870158148A014F148D01461490013D149201341495012B14980121149A0118149D010F14A0010514A201FB13A501F113A801E713AA01DD13AD01D213B001C713B201BD13B501B213B801A613BB019B13BD019013C0018413C2017813C5016B13C8015F13CB015313CD014513D0013813D3012B13D5011E13D8011013DB010213DD01F312E001E412E301D512E501C612E801B612EB01A612ED019612F0018512F3017312F5016212F8015012FB013D12FE012A1200021712030203120602EE110802D8110B02C2110E02AC111002941113027C111602631118024A111B022E111E0213112102F6102302D8102602B810290297102B0274102E02511031022B10330203103602D80F3902AB0F3B027C0F3E02490F4102110F4302D70E4602990E4902540E4C020C0E4E02BD0D5102680D53020B0D5602A40C5902340C5C02BA0B5E02320B6102990A6402EE096602250969023D086C0223076E02B8057102E4037402E3017602B500770215007802110078020F0078020D0078020D0078020C0078020C0078020C0078020B0078020B0078020B0078020B0078020B0078020B0078020B0078020B0078020B0078020B0078020B0078020B007802</t>
  </si>
  <si>
    <t>FC170C00FA171000F7171700F4171E00EF172800EB173000E7173800E3174000DF174800DB174F00D7175700D3175F00CF176700CB176F00C8177700C4177F00C0178700BB178F00B7179600B3179E00AF17A600AB17AE00A717B600A317BE009E17C6009A17CE009617D6009217DE008D17E6008917EE008517F6008017FE007C17060178170E01731716016F171E016A17260166172E01611736015D173E015817460154174E014F1757014A175E014617660141176E013D17770138177F01331787012E178F012917970124179F012017A7011B17AF011617B7011117BF010C17C7010817CF010217D701FD16DF01F816E701F316EF01EE16F701E916FF01E4160802DF161002DA161802D4162002CF162802C9163002C4163802BF164002BA164802B5165002AF165802A9166002A41668029E16710298167902931680028D16890288169102821699027C16A1027716A9027016B1026B16B9026516C1025F16C9025916D1025316DA024D16E2024716EA024016F2023A16FA02341602032E160A032716120321161A031B16220314162B030D16330306163B0300164303F9154B03F2155303EC155B03E5156303DE156B03D7157403D0157C03C9158403C2158C03BA159403B3159C03AB15A403A415AC039D15B4039515BD038E15C5038615CD037E15D5037615DD036E15E5036615ED035E15F5035615FE034D15060445150E043D15160434151E042C15260423152E041A15360411153E0408154604FF144F04F6145704EC145F04E3146704D9146F04D0147704C5147F04BC148804B1149004A71498049D14A0049214A8048814B0047D14B8047214C0046614C9045B14D1045014D9044514E1043914E9042C14F1042014FA041414020507140A05FA131205ED131A05E0132205D2132B05C4133305B6133B05A813430599134B058A1353057B135B056B1364055B136C054B1374053B137C052A13840518138C0506139405F4129D05E112A505CE12AD05BB12B505A712BD059212C5057C12CD056612D6055012DE053912E6052012EE050812F605EE11FE05D4110706B8110F069C1117067E111F066011270640112F061F113706FD104006D9104806B41050068D10580664106006391068060C107106DD0F7906AC0F8106780F8906410F9106070F9906C90EA106880EAA06420EB206F90DBA06AA0DC206560DCA06FC0CD2069A0CDB06320CE306C10BEB06480BF306C40AFB06330A030795090C07E80814072A081C07560724076C062C076305350737043D07C302450751014E073B0053072E0053072A00530728005307260053072600530725005307240053072400530724005307240053072300530723005407230054072200540722005407220054072200540722005407220054072200540722005407220054072100540721005407</t>
  </si>
  <si>
    <t>D2170D00D0171100CD171800C9172000C5172A00C1173200BC173B00B8174300B4174B00B0175400AD175C00A9176400A4176C00A01775009C177D009817850094178D00901796008C179E008817A7008417AF007F17B7007B17C0007717C8007317D0006E17D9006A17E1006617EA006117F2005D17FA005817030154170B014F1714014B171C014617250142172D013D17350139173E013417460130174F012B17570126175F01221768011D17700118177901131781010F178A010A17920105179B010017A301FB16AB01F616B401F116BD01EC16C501E816CE01E316D601DE16DE01D816E701D416EF01CE16F801C9160002C4160902BE161102BA161A02B5162202AF162B02AA163302A4163C029F16440299164D02941655028F165E028916660284166F027E16770279167F02731688026D169102671699026116A2025C16AA025616B3025016BB024A16C4024516CC023E16D4023816DD023216E5022C16EE022616F6022016FF021A160803141610030D1619030616210300162A03F9153203F3153B03ED154303E6154C03DF155403D9155D03D2156503CB156E03C4157603BD157F03B6158703AF159003A8159803A115A1039A15A9039215B2038B15BA038315C3037C15CB037415D4036D15DC036515E5035D15ED035515F6034D15FF03451507043D151004351518042C152104241529041B15320413153B040A15430401154C04F9145404F0145D04E7146504DD146E04D4147604CB147F04C1148704B8149004AE149804A514A1049B14A9049014B2048614BA047C14C3047114CB046614D4045C14DD045114E5044614EE043B14F6042F14FF0424140705181410050D141905FF132105F4132A05E7133205DA133B05CD134305C0134C05B3135505A5135D059713660589136E057B1377056C137F055D1388054E1390053E1399052F13A2051E13AA050D13B305FD12BB05EB12C405DA12CC05C712D505B512DE05A112E6058E12EF057A12F70565120006511208063B12110624121A060D122206F6112B06DE113306C4113C06AB1144068F114D067411560657115E06391167061B116F06FB107806DA108006B7108906941092066D109A064710A3061E10AC06F30FB406C70FBD06980FC506670FCE06320FD606FC0EDF06C20EE706860EF006450EF906010E0107B70D0A076B0D1207190D1B07BF0C2407610C2C07FA0B35078D0B3D07150B4607940A4E07070A57076D096007C308680707087107370779074E06820748058A071D049307A6029D073201A5073B00AA073000AA072C00AA072A00AA072800AA072800AA072700AA072600AA072600AA072600AA072600AA072600AA072500AA072500AA072500AA072400AA072400AA072400AA072400AA072400AA072400AA072400AA072400AA072400AA072300AA072300AA07</t>
  </si>
  <si>
    <t>15170D00131712000F171A000C17230007172D0003173700FF164100FB164900F7165300F3165C00EF166500EB166E00E7167700E3168000DF168900DB169300D7169C00D316A500CF16AE00CA16B700C616C100C216CA00BE16D300BA16DC00B616E600B116EF00AD16F800A9160101A4160B01A01614019C161D0197162601921630018E1639018A16420185164C01811655017C165E0178166701731671016E167A016A16830165168D01601696015B169F015716A9015216B2014E16BB014916C5014416CE013F16D7013A16E0013516EA013016F3012C16FD012616060222160F021D1618021816220212162B020D16350208163E0203164702FE155102F9155A02F3156302EE156C02E9157602E4157F02DE158902D9159202D3159B02CE15A502C915AE02C315B702BE15C102B815CA02B215D402AC15DD02A715E602A115F0029B15F9029515020390150C038A15150383151E037E1528037815310371153B036B15440365154D035F1557035915600352156A034C15730346157C033F15860339158F03321598032C15A2032615AB031F15B4031815BE031115C7030A15D1030415DA03FD14E403F614ED03EE14F603E7140004E0140904D9141304D2141C04CA142504C2142F04BB143804B4144104AC144B04A41454049D145E04951467048D14700485147A047C14830475148D046C1496046414A0045B14A9045314B2044B14BC044214C5043914CF042F14D8042714E1041E14EB041414F4040B14FE0401140705F8131105EE131A05E5132405DB132D05D0133605C7134005BC134905B2135305A7135C059C13660591136F05861378057B13820570138B056413950559139E054D13A7054013B1053413BA052713C4051A13CD050D13D7050113E005F312EA05E512F305D812FC05CA120606BB120F06AC1219069E1222068E122C067F1235066F123F065F1248064E1251063D125B062B1264061A126E0608127706F5118106E2118A06CE119406BA119D06A511A7069011B0067B11BA066411C3064D11CC063511D6061D11DF060411E906EA10F206CF10FC06B310050796100F07781018075910210739102B0717103507F50F3E07D10F4707AB0F5107830F5A075A0F64072F0F6D07010F7707D20E8007A00E8A076B0E9307340E9D07F90DA607BB0DAF07790DB907330DC207E80CCC07970CD507420CDF07E50BE807810BF207150BFB07A00A0508200A0E0893091808F80821084D082B088C073408B4063E08C1054708A904510862035A08AE01650876006D0839006D0833006E0830006E082E006E082D006E082C006E082C006E082B006E082B006E082A006E082A006E082A006E082A006E082A006E0829006E0829006D0829006E0828006E0828006D0828006D0828006D0828006E0828006E0828006E0828006E0828006D08</t>
  </si>
  <si>
    <t>FC160D00FA161200F7161900F3162100EF162B00EB163400E7163D00E3164600E0164E00DB165700D8165F00D4166800CF167000CB167900C7168100C4168A00C0169300BC169B00B816A400B416AD00B016B500AC16BE00A716C600A316CF009F16D8009A16E0009616E9009216F2008E16FA008A16030186160C01811614017D161D017916260174162E01701637016B16400167164901621652015D165A015916630155166B01501674014C167D014716860143168E013E1697013916A0013516A9013016B1012B16BA012616C3012216CC011D16D4011816DD011416E6010E16EF010916F70104160002FF150902FB151102F5151A02F1152302EC152C02E7153502E1153D02DC154602D7154F02D2155802CC156002C7156902C2157202BC157B02B7158402B1158C02AC159502A7159E02A115A6029C15AF029615B8029115C1028B15CA028515D2027F15DB027915E4027415ED026E15F6026815FE02621507035C15100356151903501521034A152A03441533033D153C033715450331154D032B15560324155F031E15680317157103111579030A15820304158B03FD149403F7149D03EF14A503E814AE03E214B703DB14C003D314C803CD14D103C514DA03BE14E303B714EC03AF14F403A814FD03A014060499140F04911418048A142104821429047A14320473143B046B14440462144D045A14550452145E044914670441147004381479043014810427148B041E14930416149C040D14A5040314AE04FA13B604F113BF04E713C804DD13D104D413DA04CA13E304C013EB04B613F404AC13FD04A113060597130F058C13180582132105761329056B13320560133B055513440549134D053D13550531135E0525136705181370050C13790500138205F2128B05E4129305D7129C05C912A505BB12AE05AD12B7059E12C0059012C9058112D1057112DA056112E3055112EC054012F5053012FE051E1207060D120F06FB111806E8112106D6112A06C2113306AE113C069911440685114D066E11560659115F06421168062A11710612117A06FA108206E0108B06C5109406A9109D068D10A6066F10AF065010B8063010C0060F10C906ED0FD206C90FDB06A40FE4067D0FED06540FF606290FFF06FC0E0707CE0E10079C0E1907680E2207310E2B07F80D3407BB0D3D07790D4507340D4E07EA0C57079B0C6007460C6907EB0B7207890B7B071F0B8307AB0A8C072D0A9507A2099E070A09A7076008B007A107B907CB06C107D805CB07C404D3077C03DC07BF01E7079800ED073600EF073000EF072D00EF072C00EF072A00EF072A00EF072900EF072900EF072800EF072800EF072800EF072700EF072700EF072700EF072700EF072600EF072600EF072600EF072600EF072600EF072600EF072600F0072600EF072600F0072600EF07</t>
  </si>
  <si>
    <t>3D180E003B18140037181E00331828002E1836002A18420026184D00211859001C18640018186F0014187A000F1886000B18910007189C000218A800FE17B300F917BE00F417CA00F017D500EB17E100E717EC00E217F700DD170301D9170E01D4171A01CF172501CB173101C6173C01C1174701BC175301B7175E01B3176A01AE177501A9178101A4178C019F1798019A17A3019517AE019017BA018B17C5018617D1018117DC017C17E8017817F3017217FF016D170A0268171602631721025D172D0258173802531744024E174F0248175B02431766023E17720239177D02331789022D1794022817A0022217AB021D17B7021717C2021217CE020C17DA020617E5020117F102FB16FC02F5160703EF161303EA161F03E4162A03DE163503D8164103D3164D03CC165803C6166403C0166F03BA167B03B5168603AE169203A8169D03A216A9039C16B4039516C0038F16CB038916D7038216E3037C16EE037616FA036E1605046816110461161C045B162804541633044E163F0447164A04401656043916620432166D042B167904241684041D16900416169B040E16A7040716B3040016BE04F915CA04F115D504EA15E104E215EC04DB15F804D3150305CC150F05C3151B05BC152605B3153205AB153D05A41549059B155405931560058B156B05821577057A15830571158E0569159A056015A5055815B1054E15BC054515C8053C15D4053315DF052B15EB052115F605171502060E150E0604151906FB142506F0143006E6143C06DD144806D2145306C8145E06BE146A06B3147606A81481069D148D06921498068714A4067C14B0067014BB066414C7065914D2064D14DE064114EA063414F506271401071B140D070E14180701142407F4132F07E6133B07D8134707CA135207BC135E07AE1369079F1375079013800781138C07711398076113A3075113AF074013BB072F13C6071E13D2070C13DD07FA12E907E712F507D4120008C1120C08AD1217089912230884122F086E123A0859124608421252082B125D0813126908F9117408E0118008C7118C08AB1197088F11A3087211AE085411BA083511C6081511D108F310DD08D010E908AB10F408861000095F100B09351017090A102309DD0F2E09AD0F3A097B0F4509460F51090F0F5D09D40E6809950E7409540E80090E0E8B09C30D9709740DA3091E0DAE09C30CBA09600CC509F60BD109830BDD09060BE8097E0AF409E909FF0945090B0A9008170AC607220AE7062E0AEA053A0ACB04450A8503510AC9015F0A7D00680A4500690A3F00690A3C00690A3A00690A3900690A3800690A3700690A3700690A3600690A35006A0A3500690A3500690A3500690A3400690A3400690A33006A0A3300690A33006A0A33006A0A3300690A3300690A32006A0A3300690A32006A0A33006A0A</t>
  </si>
  <si>
    <t>C3170E00C0171400BC171E00B8172A00B3173700AF174300AB174F00A6175B00A21766009E1772009A177D0095178900911795008C17A0008817AC008317B7007F17C3007B17CF007617DA007217E6006D17F2006817FD0064170901601715015B17200156172C01521738014D17440148174F0143175B013F1767013A17720135177E0130178A012C1796012617A2012217AD011D17B9011817C5011317D1010E17DC010917E8010417F401FF160002FA160B02F5161702F0162302EB162E02E6163A02E0164602DB165202D6165E02D1166A02CB167502C6168102C1168D02BC169902B616A502B116B002AC16BC02A616C802A016D3029B16DF029516EB029016F7028B16030385160E037F161B037A162603741632036E163E0368164A03621655035C16610357166D03511679034B168503451691033F169C033816A8033216B4032C16C0032616CB032016D7031A16E3031416EF030D16FB030716070401161304FA151E04F3152A04ED153604E7154204E0154E04D9155904D3156504CC157104C5157D04BE158904B7159504B015A004A915AC04A215B8049B15C4049415D0048D15DC048515E7047E15F3047615FF046F150B05681517056015230559152F0551153A0549154605411552053A155E0532156A05291576052115820519158D05111599050915A5050015B105F814BD05EF14C905E614D505DE14E105D514EC05CC14F805C2140406B9141006B1141C06A71428069E14330694143F068B144B0681145706771463066D146F0662147B06581487064F14930644149E063914AA062F14B6062314C2061914CE060E14D9060214E506F613F106EB13FE06DF130907D3131507C7132107BB132D07AE133907A21345079513500788135C077A1368076C1374075F13800751138C07421398073413A4072513B0071613BC070613C707F712D307E612DF07D712EB07C612F707B5120308A3120F0892121B087F1227086D1232085A123E0846124A08321256081E12620809126E08F3117A08DD118608C6119208AF119E089711A9087E11B5086311C1084A11CD082F11D9081311E508F510F108D610FD08B7100909971015097410200951102C092C10380905104409DE0F5009B40F5C09870F6809590F7409290F8009F60E8C09C10E9709870EA3094B0EAF090B0EBB09C80DC709810DD309330DDF09E10CEB098A0CF7092C0C030AC50B0F0A570B1A0AE00A260A5D0A320ACE093E0A32094A0A8408560AC307620AED066E0AFC057A0AEA04860AB103920A0D02A00AA900AA0A4900AD0A4100AD0A3E00AD0A3C00AD0A3B00AD0A3A00AD0A3900AD0A3800AD0A3800AD0A3700AD0A3700AD0A3600AD0A3600AD0A3600AD0A3500AD0A3500AD0A3500AD0A3500AD0A3400AD0A3500AD0A3400AD0A3400AD0A3400AD0A3400AD0A3400AE0A</t>
  </si>
  <si>
    <t>F9170C00F8170F00F5171400F1171A00ED172100E9172700E5172D00E2173300DE173900DB173F00D8174500D4174B00D1175100CD175700C9175D00C6176300C2176900BE176F00BA177500B6177B00B3178100AF178700AB178D00A7179300A4179900A0179F009C17A5009817AC009517B2009017B8008C17BE008917C4008517CA008117D0007D17D6007917DC007417E2007017E9006C17EF006817F5006417FB00601701015C17070157170E01541713014F171A014B1720014617260143172C013E1732013A17390135173F01311745012C174B0128175101241757011F175D011B17630116176A0112176F010E17760108177C0104178201FF168801FB168E01F6169501F1169B01EC16A101E816A701E316AD01DE16B301D916BA01D516C001CF16C601CB16CC01C616D201C116D801BC16DF01B716E501B216EB01AD16F101A816F701A316FE019D16040298160A02931610028D16160288161C02831623027E16290278162F02731635026D163B0267164102621648025D164E025716540252165A024C1660024616660240166D023A167302341679022E167F022916850223168C021D1692021716980210169E020A16A5020416AB02FD15B102F715B702F115BD02EB15C302E415CA02DD15D002D715D602D015DC02CA15E202C315E902BC15EF02B515F502AE15FB02A7150103A015080398150E03921514038A151A03831520037C15270374152D036D153303651539035E153F03561546034D154C03461552033E15580335155E032D15650325156B031C157103141577030C157D0303158403FB148A03F1149003E8149603E0149C03D714A203CD14A903C314AF03BA14B503B014BC03A614C2039D14C8039214CE038814D4037E14DA037414E1036914E7035E14ED035414F3034914FA033E1400043114060426140C041A1413040E14190402141F04F5132504E9132B04DC133104CF133804C2133E04B5134404A6134A04991351048B1357047C135D046D1363045E136A044E1370043E1376042E137C041E1382040D138904FC128F04EA129504D8129B04C512A104B212A8049F12AE048B12B4047612BA046112C1044B12C7043512CD041E12D3040712D904EE11E004D511E604BB11EC04A011F2048511F9046811FF044A1105052B110B050B111205EA101805C8101E05A31024057E102B05581031052F10370504103D05D80F4405A90F4A05780F5005450F56050F0F5D05D50E63059A0E69055A0E6F05170E7505D00D7C05840D8205340D8805DD0C8E05810C94051E0C9B05B30BA105400BA705C40AAD053D0AB405A909BA050809C0055608C6059307CC05BB06D305C705D905B404DF056C03E605C301ED05D000F1052C00F3052400F3052200F4052000F4051F00F4051E00F4051E00F4051E00F4051D00F4051D00F405</t>
  </si>
  <si>
    <t>9A170D009817120095171A00911722008C172C008817360084173F00801748007C17510078175A007417620070176B006C17740068177D006417860060178F005B1798005717A1005317AA004F17B3004B17BC004617C5004217CE003E17D7003917E0003517E9003117F2002C17FB002817040123170D011F1716011B171F0116172801121731010D173B010917430104174D01FF165601FB165F01F6166801F1167101ED167A01E8168301E4168C01DF169501DA169E01D516A701D016B001CB16BA01C716C301C216CC01BD16D501B816DE01B316E701AE16F001A916F901A41603029F160C029A16150294161E028F1627028A16300285163902801642027B164C02751655026F165E026A166702651670025F1679025A16820255168B024F1694024A169E024416A7023E16B0023916B9023316C2022D16CB022816D4022216DE021C16E7021616F0021016F9020A16020304160B03FE151403F8151D03F2152703EC153003E6153903E0154203D9154B03D3155403CD155E03C6156703C0157003B9157903B2158203AC158B03A51595039E159E039815A7039115B0038A15B9038315C3037C15CB037515D5036E15DE036715E7036015F0035815F9035015030449150C04421515043A151E04331527042B15310423153A041B15430414154C040C15550403155E04FB146704F3147104EB147A04E2148304DA148C04D1149504C9149F04BF14A804B714B104AE14BA04A514C3049C14CD049214D6048914DF047F14E8047614F1046C14FB046214040558140D054E141605441420053A1429052F14320524143B051A1444050F144D0503145705F8136005ED136905E1137205D5137C05C9138505BD138E05B1139705A413A0059813A9058B13B3057E13BC057013C5056213CE055513D8054613E1053813EA052913F3051A13FC050B130606FC120F06EC121806DB122106CB122B06BA123406A9123D069712460685124F0672125906601262064C126B063812740623127E060E128706F8119006E3119906CB11A206B411AC069C11B5068311BE066811C7064E11D1063311DA061611E306F910EC06DA10F606BA10FF06991008077710110754101A072E10240708102D07DF0F3607B50F3F07880F49075A0F5207290F5B07F50E6407BF0E6E07860E7707490E8007090E8907C50D93077C0D9C072E0DA507DB0CAE07810CB707200CC107B90BCA07470BD307CD0ADD07460AE607B309EF071009F8075A08010890070B08AA061408A7051D087E0426081D03300873013A084500400835004008310040082E0040082D0040082C0040082B0041082A0040082A0040082A00410829004108290041082900410828004108280041082800410828004108280041082800410828004108270041082700410827004108270041082700410826004108</t>
  </si>
  <si>
    <t>50170D004E1711004B17180048171F00431728003F1731003B1738003817400034174800301750002C17570028175F002417670020176F001C17760018177E001417860010178E000C17960008179E000417A500FF16AD00FC16B500F716BD00F316C500EF16CD00EB16D500E616DC00E216E400DE16EC00DA16F400D516FC00D1160401CC160C01C8161401C4161C01BF162401BB162C01B6163301B2163B01AE164301A9164B01A5165301A0165B019B16630196166B01921673018D167B018916830184168B017F1693017A169A017616A3017016AB016B16B2016716BB016116C2015D16CA015816D2015316DA014E16E2014916EA014416F2013F16FA013916020234160A022F1612022A161A02251622021F162A021A16320215163A020F1642020A164A0204165202FF155A02F9156202F4156A02EE157202E9157A02E3158202DD158A02D7159202D1159A02CC15A202C615AA02C015B202BA15BA02B415C102AD15C902A815D102A115DA029B15E1029515E9028F15F1028915F902821501037B150903751511036F1519036815210361152A035B153203541539034D154103461549033F15520338155903321561032B156903231571031C157903151582030D15890306159203FF149A03F714A103EF14AA03E714B103DF14BA03D814C203D014C903C814D103C014DA03B714E203AF14EA03A714F2039F14FA03961402048D140A04841412047B141A04731422046A142A046014320457143A044E14420445144A043C14520431145A04271462041D146A041414720409147A04FE138204F4138A04EA139204DF139A04D413A204C813AA04BD13B204B213BA04A613C2049A13CA048E13D2048213DA047513E2046813EA045C13F3044F13FB044113020533130B052613130518131B0509132305FA122B05EC123305DC123B05CD124305BD124B05AC1253059D125B058B1263057A126B056812730556127B054312830531128B051C12930509129C05F511A305DF11AC05C911B405B311BC059C11C4058411CC056B11D4055211DC053811E4051D11EC050111F405E410FC05C6100406A7100C068710140665101C06431024061E102C06F80F3406D10F3D06A70F45067C0F4D064E0F55061E0F5D06EC0E6506B70E6D067F0E7506440E7D06050E8506C20D8D067A0D95062F0D9D06DE0CA506860CAD06290CB506C30BBD06560BC506DD0ACE065A0AD606C809DE062A09E6067808EE06B107F606D006FE06D1050607AF040E074D031607960120075A002507300026072A00260728002607270026072600260725002607250026072400260724002607240026072300260723002607230026072300260722002607220026072200260722002607220026072200260722002607220026072200260722002607210026072100260721002607</t>
  </si>
  <si>
    <t>C5170D00C3171200C0171A00BC172200B7172C00B3173500AF173E00AB174700A7175000A31759009F1761009B176A009717730093177C008E1785008A178D008617960082179F007E17A8007917B1007617BA007117C3006D17CB006817D4006417DD006017E6005B17EF005717F800531701014E170A014A17130145171C01411725013C172E0137173601331740012E1748012A17510125175A01201763011C176C011717750113177E010E1787010917900104179901FF16A201FB16AB01F616B401F116BD01EC16C601E716CF01E216D801DD16E101D816EA01D316F301CE16FC01C9160502C4160E02BF161702BA162002B5162902B0163202AB163A02A51644029F164D029A16560294165F028F1668028A16710284167A027F16830279168C02741695026E169E026816A7026316B0025D16B9025816C2025216CB024C16D4024616DD024016E6023A16EF023416F8022E16010328160A03221613031C161C03161625030F162E030916370303164003FC154903F7155203F0155B03E9156403E2156D03DC157603D6157F03CF158803C8159103C1159A03BB15A303B315AC03AC15B503A515BF039E15C8039715D1039015DA038915E3038115EC037A15F4037315FE036B150704631510045C151904541522044C152B04441534043C153D04341546042C154F04241558041B15610413156A040A15740403157D04F9148604F1148F04E8149804DF14A104D614AA04CD14B304C314BC04BA14C504B014CE04A714D7049D14E0049314E9048A14F2047F14FB04751405056B140E0560141705561420054B1429054014320535143B05291444051E144D051214560507145F05FA136805EE137205E3137B05D6138405C9138D05BC139605AF139F05A113A8059313B1058613BA057713C3056913CC055B13D5054B13DE053C13E8052C13F1051D13FA050C130306FB120C06EA121506D9121E06C7122706B4123106A21239068F1243067B124C066712550652125E063D1267062712700611127906F9118206E1118B06C9119406AF119D069511A7067A11B0065D11B9064011C2062211CB060311D406E310DD06C010E6069D10EF067810F906521002072A100B0700101407D30F1D07A50F2607750F2F07410F38070C0F4207D20E4B07970E5407560E5D07130E6607CA0D6F077D0D78072B0D8107D30C8A07750C93070F0C9D07A10BA6072A0BAF07A90AB8071B0AC1078109CA07D808D3071D08DC074D07E5076406EF075F05F80738040108D0020A084701140840001A0834001A0830001A082D001A082C001A082B001A082A001A082A001A0829001A0829001A0828001A0828001A0828001A0828001A0828001A0827001A0827001A0827001A0827001A0826001A0827001A0826001A0826001A0826001A0826001A0826001A0826001A08</t>
  </si>
  <si>
    <t>6F170C006D170E006A1712006717160063171B0060171F005C1724005917280055172C00521731004E1735004B17390048173D0044174200401746003D174B0039174F0036175300321758002E175C002A17610027176500231769001F176E001C1772001817770015177B00101780000D1784000917880005178D0001179100FC169600F9169A00F5169F00F116A300ED16A700E916AC00E516B000E116B500DD16B900D916BE00D516C200D016C700CC16CB00C816D000C416D400BF16D900BB16DD00B716E100B316E600AF16EA00AA16EF00A616F300A216F8009C16FC0098160101931605018F160A018A160E0186161301811617017C161C0178162001731625016E16290169162E0165163201601637015B163B0156164001511644014C16490148164D01431652013D16560138165B0133165F012E1664012916680124166D011E1671011916760114167A010E167F010916830103168801FE158C01F8159101F3159501ED159A01E8159F01E115A301DC15A701D615AC01D015B001CA15B501C415BA01BE15BE01B915C201B215C701AC15CC01A615D001A015D5019915D9019315DE018D15E2018615E7017F15EB017815F0017215F4016B15F9016415FD015E150202571507024F150B0248151002411514023A15190232151D022B152202241526021C152B0215152F020D15340205153802FD143D02F5144102ED144602E5144A02DD144F02D5145302CC145802C3145D02BB146102B2146602A9146A02A0146F02971473028D14780284147C027B1481027114850267148A025D148F0254149302491498023F149C023414A1022914A5021F14AA021414AE020914B302FD13B702F213BC02E613C102DA13C502CD13CA02C113CE02B513D302A813D7029B13DC028D13E0028013E5027113E9026413EE025513F3024613F7023713FC02271300031813050307130903F7120E03E6121203D4121703C3121C03B01220039E1225038A12290377122E03631232034E12370339123B03221240030B124503F4114903DC114E03C3115203A91157038E115B0373116003561164033811690319116E03F9107203D7107703B5107B0390108003691084034210890318108D03ED0F9203BF0F97038F0F9B035D0F9F03270FA403F00EA903B50EAD03760EB203330EB603ED0DBB03A20DC003520DC403FC0CC803A00CCD033E0CD203D50BD603630BDB03E70ADF03610AE403CF09E8033009ED038208F103C207F603ED06FA03FE05FF03F0040404AE03080410020E043B011104240014041C001404190014041700140416001404150014041500140414001404140014041400140413001404130014041300140413001404130014041300140413001404130014041300140413001404130014041200140412001404120014041200140412001404</t>
  </si>
  <si>
    <t>55170C0054170E00511712004E1715004A171A0047171E0044172300411727003D172B0039172F0036173300331737002F173B002C173F00281743002417480021174C001D1750001A1754001617580013175D000F1761000C1765000817690004176D0000177200FC167600F9167A00F5167E00F1168200ED168700EA168B00E6168F00E2169400DE169800DA169C00D616A000D216A400CD16A900C916AD00C616B100C116B500BE16BA00BA16BE00B516C200B116C700AD16CB00A916CF00A516D300A016D8009C16DC009816E0009316E4008F16E9008B16ED008616F1008216F5007E16FA007916FE00741602016F1607016B160B0166160F01621614015D16180158161C01541620014F1625014A16290146162D01401631013B16360137163A0132163E012D1643012816470123164B011E16500118165401141658010E165C010916610103166501FE156901F9156D01F3157201EE157601E9157B01E3157F01DE158301D8158701D2158C01CD159001C7159501C1159901BC159D01B615A201AF15A601A915AA01A415AE019E15B3019815B7019115BB018B15C0018515C4017E15C8017815CD017215D1016B15D5016515D9015E15DE015715E2015015E6014A15EB014315EF013C15F3013515F8012E15FC01271500021F1505021815090211150D020915120202151602FA141A02F2141F02EA142302E3142702DA142B02D2143002CA143402C2143802B9143D02B1144102A9144602A0144A0297144E028E145302851457027C145B0273145F02691464026014680256146C024C14710242147502381479022E147E0223148202191487020E148B0203148F02F8139402ED139802E1139C02D513A102CA13A502BE13A902B113AE02A413B2029813B6028B13BA027E13BF027013C3026313C8025513CC024613D0023813D5022913D9021913DD020A13E202FA12E602E912EA02D812EF02C812F302B612F802A412FC02921200037F1205036C12090357120D03431211032E12160318121A0302121F03EB112303D3112703BA112C03A1113003871134036B11390350113D033211410314114603F5104A03D4104E03B21053038F10570369105B03431060031B106403F10F6903C50F6D03970F7103660F7503320F7A03FD0E7E03C40E8303880E8703490E8B03050E9003BD0D9403710D9803200D9D03C90CA1036C0CA503090CAA039E0BAE032A0BB203AE0AB603260ABB039109BF03F108C4034108C8037D07CC03A506D003B205D5039F04D9034D03DE03C101E303E100E6032100E8031A00E8031700E8031600E8031500E8031400E8031400E8031300E8031300E8031300E8031300E8031300E8031300E8031200E8031200E8031200E8031200E8031200E8031200E8031200E8031200E8031100E8031200E8031100E8031100E803</t>
  </si>
  <si>
    <t>52170C0050170E004E1711004B1714004717190044171C00411720003D1724003A17280037172B0033172F00301733002C17370029173A0025173E00221742001F1746001B17490018174D0014175100101755000D17590009175C000617600002176400FE166800FA166C00F7167000F3167300EF167700EB167B00E7167F00E4168300E0168700DC168A00D8168E00D4169200D0169600CC169A00C8169E00C416A100C016A500BC16A900B816AD00B416B100B016B500AC16B900A816BD00A316C1009F16C4009B16C8009616CC009216D0008E16D4008A16D8008616DC008116DF007D16E3007816E7007416EB006F16EF006B16F3006616F7006116FB005D16FF0058160201541606014F160A014A160E0146161201411616013C161A0137161E01321622012D1626012816290123162D011E16310119163501141639010F163D010A16410104164501FF154901FA154D01F5155001EF155401EA155801E5155C01DF156001D9156401D4156801CE156C01C9157001C3157401BD157801B8157C01B1157F01AB158301A6158701A0158B019A158F01931593018D15970187159B0181159F017A15A3017415A7016E15AB016715AE016015B2015A15B6015315BA014C15BE014515C2013E15C6013815CA013115CE012A15D2012215D6011B15D9011415DE010C15E2010515E501FD14E901F614ED01EE14F101E614F501DE14F901D614FD01CE140102C5140502BD140902B5140D02AC141102A41414029B14180292141C028914200280142402771428026E142C02641430025A1434025114380247143C023D14400233144402281448021E144C021314500208145302FD135702F2135B02E7135F02DB136302CF136702C4136B02B7136F02AB1373029E13770291137B0285137F02771383026A1387025C138B024D138F023F1392023013960221139A0211139E020213A202F112A602E112AA02D012AE02BF12B202AD12B6029B12BA028812BE027512C2026212C6024D12CA023912CE022312D1020D12D502F611DA02DF11DD02C611E102AE11E5029411E9027911ED025D11F1024111F5022311F9020511FD02E5100103C4100503A11009037D100D03581011033010150307101903DD0F1D03AF0F2003810F24034F0F28031B0F2C03E40E3003AA0E34036D0E38032C0E3C03E80D40039F0D4403510D4803FF0C4C03A70C5003490C5403E30B5703750B5C03000B5F03810A6303F40967035F096B03BA086F03050873033C0777035B067B035F057F033D048303D302870393018B036D008E031C008E0317008F0315008F0313008F0313008F0312008F0312008F0311008F0311008F0311008F0311008F0311008F0311008F0311008F0310008F0310008F0310008F0310008F0310008F0310008F0310008F0310008F0310008F030F008F03</t>
  </si>
  <si>
    <t>7C160C007A160E00771612007416150070161A006D161E00691622006616260063162B005F162F005C1633005916370056163B0052163F004F1643004C16470049164B0045165000411654003E1658003A165C003716600033166400301668002C166D002816710025167500211679001D167D001A1682001616860012168A000E168E000B1692000716960003169B00FF159F00FB15A300F815A700F315AB00F015B000EC15B400E815B800E415BC00E015C100DC15C500D815C900D315CD00CF15D100CB15D600C815DA00C315DE00BF15E200BB15E700B615EB00B215EF00AD15F300A915F700A515FC00A01500019C1504019815090193150D018F1511018A15150186151A0181151E017C1522017715260173152B016E152F01691533016415370160153B015C15400156154401511548014C154C0147155101421555013D15590138155D01331562012E15660129156A0123156E011E1573011915770113157B010E157F010815840103158801FE148C01F8149101F2149501EC149901E7149D01E114A201DB14A601D514AA01D014AF01CA14B301C314B701BD14BB01B714C001B114C401AB14C801A414CC019E14D1019814D5019114D9018B14DE018414E2017D14E6017714EA017014EF016914F3016214F7015B14FC01541400024D140402451408023F140D02371411022F1415022814190220141E02191422021014260208142B0200142F02F9133302F0133802E8133C02DF134002D7134402CE134902C6134D02BD135102B4135502AB135A02A1135E02981362028E13670285136B027C136F0271137402671378025D137C0253138002481385023D13890232138D02271391021D13960211139A0205139F02FA12A302EE12A702E112AB02D412B002C812B402BB12B802AE12BD02A012C1029312C5028512C9027612CE026812D2025912D6024A12DB023B12DF022A12E3021A12E8020912EC02F811F002E711F502D511F902C211FD02B01101039C11060388110A0374110E035E1113034911170332111B031B11200304112403EB102803D2102C03B71031039C1035038010390363103E03451042032610460305104B03E30F4F03BF0F53039B0F5703740F5C034C0F6003220F6403F50E6903C70E6D03960E7103630E75032D0E7A03F40D7E03B70D8303770D8703330D8B03EB0C8F039D0C94034B0C9803F20B9C03920BA0032A0BA503BA0AA9033F0AAD03BA09B2032709B6038408BA03CE07BE030107C3031D06C7031505CB03D203D0032902D5034601D8032200DA031A00DA031700DA031600DA031500DA031400DA031300DA031300DA031300DA031300DA031300DA031200DA031200DA031200DA031200DA031200DA031200DA031200DA031200DA031100DA031100DA031100DA031100DA031100DA031100DA031100DA03</t>
  </si>
  <si>
    <t>2E180D002C18120028181C00241825001F1832001A183D0017184700121851000E185C000A1866000618710002187B00FE178500F9178F00F5179A00F117A400EC17AF00E817B900E417C400DF17CE00DB17D900D617E300D217EE00CE17F800C9170301C4170D01C0171801BB172201B7172C01B2173701AE174201A9174C01A41757019F1761019B176C0196177601921781018C178B01881796018317A0017F17AB017917B5017517C0017017CB016B17D5016717E0016217EA015C17F5015717FF0152170A024D17140248171F02431729023E17340239173F02341749022E17540229175E02241769021F1774021A177E02141788020F1793020A179E020417A802FE16B302F916BD02F416C802EE16D202E916DD02E316E802DE16F202D816FD02D3160703CC161203C7161D03C1162703BC163203B5163C03B0164703AA165203A4165C039E1667039816710392167C038C168703861691037F169C037916A6037316B1036D16BC036616C6035F16D1035A16DB035316E6034D16F0034616FB033F1606043916100432161B042B162604251630041E163B04171645041016500409165B0402166504FB157004F4157B04EC158504E5159004DD159A04D615A504CF15B004C715BA04C015C504B915CF04B015DA04A915E504A115EF049815FA049115050589150F0580151A057815250570152F0567153A055F15440556154F054E155A05451564053C156F0533157A052A15840521158F05181599050F15A4050515AF05FC14B905F214C405E814CE05DE14D905D414E305CA14EE05BF14F905B5140406AA140E06A0141906951423068A142E067F1439067314440668144E065C1459065114630645146E06391479062C14830620148E06131498060614A406F913AE06EB13B906DE13C306D013CE06C113D806B313E306A413EE069513F9068613030776130E07661318075713230745132E07341339072313430711134E07FF125807EC126307D8126E07C5127807B11283079C128E07871298077212A3075A12AE074412B8072B12C3071312CE07FA11D807DF11E307C311EE07A811F8078A1103086C110E084D1118082C1123080A112E08E6103808C11043089A104E0871105808471063081B106E08EB0F7808BA0F8308860F8E084F0F9808150FA308D70EAE08950EB808500EC308050ECE08B50DD808610DE308050DEE08A20CF808380C0309C40B0D09470B1809BF0A2309290A2E0986093809D108430907084E09290758092E06630913056E09D003790921028509D0008E09410091093A00910936009109340091093300910932009109320092093100920931009209300092092F0092092F0092092F0092092E0092092E0092092E0092092E0092092D0092092D0092092D0092092D0092092D0092092D0092092D0092092D009209</t>
  </si>
  <si>
    <t>3F170C003D170F003A17140037171A00331721002F1727002B172D00271733002417390020173F001D17450019174B0016175100121757000E175D000B1763000717690003176F00FF167500FB167B00F7168100F3168700EF168D00EC169300E8169900E4169F00E016A500DC16AB00D816B100D416B700D016BD00CC16C300C816C900C416D000C016D600BC16DC00B816E200B316E800AF16EE00AB16F400A716FA00A31600019E1606019A160C0196161301911619018D161F018916250184162B017F1631017B16370177163D01721643016D16490169165001641656015F165C015B1662015616680152166E014D16740149167B01441681013F16870139168D0135169301301699012B169F012616A6012116AC011C16B2011716B8011216BE010C16C4010816CA010216D101FD15D601F815DD01F315E301EE15E901E815EF01E215F501DD15FC01D7150202D2150802CD150E02C7151402C2151A02BC152002B6152602B0152D02AB153302A51539029F153F029915450293154B028D1552028715580280155E027A15640274156A026E1570026815760261157D025B158302541589024E158F024715950241159C023A15A2023415A8022C15AE022615B4021E15BA021815C0021115C7020A15CD020315D302FB14D902F414DF02EC14E502E414EC02DD14F202D514F802CE14FE02C6140403BE140A03B6141103AE141703A6141D039E142303951429038D142F03841436037C143C03731442036A14480361144E03581454034F145B03451461033C14670332146D03291473031F147A03151480030B14860301148C03F6139203EC139803E1139F03D613A503CB13AB03C013B103B513B703A913BE039D13C4039113CA038613D0037913D6036C13DC036013E3035313E9034613EF033813F5032A13FB031D1301040E13080400130E04F1121404E1121A04D2122004C2122704B2122D04A2123304911239047F123F046E1245045C124C04491252043612580422125E040F126404F9116B04E5117104CE117704B8117D04A111830489118A0470119004571196043D119C042211A2040611A904E910AF04CA10B504AB10BB048B10C1046910C8044510CE042110D404FA0FDA04D20FE004A90FE6047C0FEC044F0FF3041F0FF904EC0EFF04B70E05057E0E0C05420E1205030E1805C00D1E05790D24052C0D2B05DB0C3105840C3705260C3D05C10B4405530B4905DC0A50055B0A5605CD095C053009620581086805C1076F05E8067505F3057B05D90481058A038805C5018F05CE0093052900950522009505200095051E0095051D0095051C0095051C0095051C0095051C0095051B0095051B0095051B0095051B0095051A0095051A0095051A0095051A0095051A0095051A0095051A0095051A0095051A0095051A0095051A009505</t>
  </si>
  <si>
    <t>58170C0056170E0054171100511714004D17190049171D004617200043172400401728003C172C003917300036173300321737002F173B002B173F00281743002417460021174A001D174E001A1752001717560013175A000F175D000C176100081765000517690001176D00FD167100F9167500F5167900F2167D00EE168000EA168400E6168800E2168C00DF169000DB169400D7169800D3169C00CF16A000CB16A400C716A800C316AC00BF16AF00BB16B300B716B700B316BB00AF16BF00AB16C300A716C700A216CB009E16CF009A16D3009616D7009116DB008D16DF008916E3008416E6008016EB007B16EE007716F2007316F6006E16FA006916FE0065160201601606015C160A0157160E01521612014E16160149161A0144161E013F1622013A16260136162A0131162E012C1632012716360122163A011D163E0117164101121645010D16490108164D0102165201FE155501F8155901F3155D01EE156101E8156501E2156901DD156D01D8157101D2157501CC157901C7157D01C1158101BB158501B6158901AF158D01A9159101A31595019E15990197159D019115A1018B15A5018515A9017E15AD017815B1017215B5016B15B9016515BD015E15C1015715C5015015C9014915CC014315D1013C15D4013515D9012E15DD012715E0011F15E5011815E8011015EC010915F0010115F401FA14F901F214FC01EA140002E2140402DA140802D2140C02CA141002C1141402B9141802B0141C02A81420029F142402961428028D142C02841430027A1434027114380267143C025E144002541444024A14480240144C02361450022B1454022114580216145C020B146002FF136402F4136802E9136C02DD137002D1137402C5137802B8137C02AC1380029F1384029213880284138C0277139002691394025B1398024C139C023D13A0022E13A4021E13A8020E13AC02FE12B002ED12B402DC12B802CB12BC02B812C002A612C4029312C8027F12CC026B12D0025612D4024212D8022B12DC021512E002FD11E402E511E802CC11EC02B211F0029711F4027C11F8025F11FC02411100032211040302110803E0100C03BC101003981014037110180349101C031F102003F30F2403C50F2903940F2D03610F30032A0F3403F10E3803B40E3C03730E4103300E4403E70D4803990D4C03460D5003EE0C54038E0C5903290C5C03BA0B6003430B6403C20A6803360A6C039B097003F40874033E08780370077C0391068003920584036B04880306038D03A3019103980094031D00950318009503150095031400950313009503120095031200950311009503110095031100950311009503110095031100950311009503110095031000950310009503100095031000950310009503100095031000950310009503100095031000950310009503</t>
  </si>
  <si>
    <t>59170C0057170E0054171100521715004E1719004A171E00471722004417260041172A003D172D003A1731003617360033173A002F173D002C1742002817460025174A0021174E001E1752001B17560017175A0013175E00101762000C17660008176A0005176E0001177200FD167700FA167B00F6167F00F2168300EE168700EB168B00E6168F00E3169300DF169700DB169B00D716A000D316A400CF16A800CB16AC00C716B000C316B400BF16B800BB16BD00B716C100B316C500AF16C900AB16CD00A716D100A216D5009E16DA009A16DE009616E2009116E6008D16EA008916EE008416F3008016F7007C16FB007716FF00721603016D16070169160B0165161001601614015B16180157161C01521620014D1625014916290144162D013F1631013A16350135163A0130163E012C1642012616460121164A011D164E0117165201121657010D165B0108165F0102166301FD156801F8156C01F3156F01EE157401E8157801E2157C01DD158001D7158501D2158901CC158D01C6159101C0159501BB159A01B5159E01AF15A201A915A601A315AA019D15AF019715B3019115B7018B15BB018415BF017E15C4017715C8017115CC016B15D0016415D4015E15D9015715DD015015E1014915E5014215E9013B15ED013415F2012D15F6012615FA011F15FE01181503021015070208150B0201150F02F9141302F2141702E9141C02E2142002DA142402D2142802C9142D02C1143102B8143502B0143902A7143D029E144202951446028C144A0283144E02791452027114570267145B025E145F02541463024A14670240146B02351470022B1474022014780216147C020B148102FF138502F4138902E9138D02DD139202D1139602C5139A02B9139E02AC13A3029F13A7029213AB028513AF027713B3026913B8025B13BC024D13C0023E13C4022F13C9021F13CD020F13D102FF12D502EF12D902DD12DE02CC12E202BA12E602A812EA029512EE028112F3026E12F7025912FB024412FF022E1204031812080300120C03E8111003D0111403B61119039C111D03801121036311250346112A0327112E0307113203E6103603C3103A039E103F03781043035010470327104B03FB0F4F03CD0F54039D0F58036A0F5C03350F6003FC0E6503C00E6903800E6D033C0E7103F50D7503A80D7A03560D7E03FE0C8203A00C87033C0C8B03CF0B8F03580B9303DA0A97034D0A9B03B609A0030F09A4035B08A8039007AC03B206B103B605B5039404B9033803BE03B801C203C600C5031F00C6031900C6031600C6031500C7031400C6031300C7031300C7031300C7031200C6031200C7031200C7031100C7031100C6031100C7031100C7031100C7031100C7031100C7031100C6031100C7031100C7031100C7031100C7031100C7031100C7031100C703</t>
  </si>
  <si>
    <t>3B170C0039170E003717110034171400301719002C171C0029172000261724002317280020172C001C172F00191733001617370012173A000F173E000C1742000817460004174A0001174E00FD165100FA165500F6165900F3165D00EF166100EC166400E8166800E4166C00E1167000DD167400D9167800D6167B00D2168000CE168300CA168700C6168B00C2168F00BE169300BB169700B7169B00B3169E00AF16A200AB16A600A716AA00A316AE009F16B2009B16B6009716BA009316BE008F16C1008B16C5008716C9008216CD007E16D1007A16D5007616D9007116DD006D16E1006816E5006416E8006016EC005B16F0005716F4005216F8004E16FC004A16000145160401401608013B160C0137161001321614012E16180128161B0124161F011F1623011A16270115162B0110162F010B1633010616370101163B01FC153F01F7154301F2154601ED154A01E8154F01E2155201DD155601D8155A01D2155E01CD156201C8156601C2156A01BD156E01B7157201B1157601AB157A01A6157E01A01581019A158501951589018F158D0189159101821595017C15990176159D017015A1016A15A5016415A9015D15AD015715B1015015B5014915B9014315BD013C15C1013615C5012F15C9012815CC012115D0011A15D4011315D8010C15DC010515E001FD14E401F614E801EE14EC01E614F001DF14F401D714F801D014FC01C8140002BF140402B7140802AF140C02A71410029E141402961417028D141C0284141F027B142402731427026A142B0260142F02571433024E14370244143B023A143F0230144302261447021C144B0212144F0206145302FC135702F1135B02E6135F02DB136302CF136702C3136B02B7136F02AC1373029F13770292137B0286137E02791383026B1387025E138A0250138E02411392023313960224139A0215139E020513A202F612A602E512AA02D512AE02C312B202B212B602A012BA028E12BE027B12C2026812C6025312CA023F12CE022A12D2021412D602FD11DA02E611DE02CE11E202B611E6029C11EA028111EE026611F2024911F6022C11FA020D11FD02ED100203CB100503A810090384100D035E101103371015030D101903E10F1D03B30F2103840F2503500F29031B0F2D03E30E3103A60E3503680E3903240E3D03DC0D4103910D45033F0D4903E80C4D038B0C5103270C5503BA0B5903460B5D03C70A61033E0A6503A809690305096D03510870038B077403B0067803B7057C03A00480034B038503C7018903F0008B031F008D0319008D0315008D0313008D0313008D0312008E0312008D0311008D0311008E0311008D0311008D0311008D0311008E0311008D0310008D0310008D0310008D0310008D0310008D0310008D0310008D0310008D030F008D0310008D0310008D0310008D03</t>
  </si>
  <si>
    <t>33170C0032170E002F1711002C1714002817180025171C00221720001F1723001B17270018172B0015172E00111732000E1735000B17390008173C000417400000174400FD164800F9164B00F6164F00F2165300EF165700EB165A00E8165E00E4166200E1166600DD166900D9166D00D6167100D2167400CE167800CA167C00C6168000C3168300BF168700BB168B00B7168F00B4169300B0169600AC169A00A8169E00A416A200A016A5009C16A9009816AD009416B1009016B4008C16B8008716BC008316C0007F16C4007B16C7007716CB007316CF006E16D3006A16D7006616DA006116DE005D16E2005916E6005416EA005016ED004B16F1004716F5004216F9003D16FD003916000134160401301608012B160C0126161001221613011D16170118161B0113161F010E1623010916260104162A01FF152E01FA153201F5153601F0153A01EB153D01E6154101E0154501DB154901D6154D01D1155001CB155401C6155801C1155C01BB156001B6156401AF156701AA156B01A4156F019F1573019915770193157A018D157E0187158201811586017B158A0175158E016F15910169159501631599015C159D015615A1014F15A4014915A8014215AC013C15B0013515B4012E15B8012715BC012115BF011A15C3011315C7010B15CB010415CF01FD14D201F614D601EE14DA01E714DE01DF14E201D814E601D014EA01C814ED01C014F101B814F501AF14F901A814FD019F140102961404028E14080285140C027C141002731414026B14170262141C0258141F024F142302451427023C142B0232142F02271433021E14360213143A0209143E02FE134202F3134602E9134A02DD134D02D2135102C6135502BA135902AE135D02A213610296136502891368027D136C026F137002621374025413780246137B0237137F02291383021A1387020B138B02FB128F02EB129302DA129602CA129A02B8129E02A712A2029512A6028212AA026F12AE025B12B2024712B5023312B9021D12BD020712C102F011C502D811C902C011CD02A711D0028D11D4027211D8025611DC023811E0021B11E402FC10E702DA10EC02B910EF029510F3027010F7024A10FB022110FF02F70F0203CA0F06039C0F0A036B0F0E03360F1203000F1603C50E1A03890E1D03470E2103020E2503B90D29036A0D2D03180D3103BD0C34035D0C3803F60B3C03860B40030E0B44038B0A4803FC094C0360094F03B7085303FD0757032C075B0347065F034305620315046703A0026B0381016E034A0071031B0071031600720314007103130071031200720311007203110071031100710311007103100071031000710310007103100072031000710310007203100071030F0071030F0072030F0071030F0072030F0072030F0071030F0071030F0072030F0071030F007103</t>
  </si>
  <si>
    <t>2F170C002D170E002B171000281714002417180021171C001E171F001B1723001717260014172A0011172D000E1731000A1734000717380004173B0000173F00FC164300F9164600F5164A00F2164D00EF165100EB165500E8165800E4165C00E1165F00DD166300DA166700D6166A00D2166E00CE167200CB167500C7167900C3167D00C0168000BC168400B8168800B5168B00B1168F00AD169300A9169600A5169A00A1169E009D16A1009916A5009516A9009116AD008D16B0008916B4008516B7008116BB007D16BF007816C3007416C6007016CA006C16CD006716D1006316D5005F16D9005B16DC005616E0005216E4004E16E7004916EB004516EF004016F2003B16F6003716FA003216FE002E160101291605012516090120160C011B16100116161401111618010C161B0108161F0102162301FE152701F9152A01F4152E01EF153101EA153501E5153901DF153D01DB154101D5154401D0154801CB154C01C6154F01C0155301BB155701B5155B01AF155E01AA156201A41566019E156A0198156D01931571018D1575018715780181157C017B158001751584016F15870169158B0163158F015D1593015615960150159A0149159E014315A2013D15A5013615A9012F15AD012915B0012215B4011B15B8011415BC010D15BF010615C301FF14C701F714CB01F014CE01E914D201E114D601DA14D901D214DD01CA14E101C214E501BA14E801B214EC01AA14F001A214F4019A14F7019114FB018914FF0180140302771407026E140A0265140E025C141202531415024914190240141D02361421022C1424022314280218142C020E14300203143302F9133702EE133B02E3133F02D8134202CC134602C1134A02B5134E02A91351029D1355029013590284135D02771360026A1364025C1368024F136C0240136F02321373022413770214137B0205137E02F6128202E5128602D5128A02C4128D02B3129102A1129502901299027D129C026A12A0025612A4024212A8022D12AB021712AF020212B302EB11B702D411BA02BB11BE02A111C2028811C6026C11C9025111CD023311D1021611D502F710D902D610DC02B410E0029110E4026B10E7024510EB021C10EF02F20FF302C60FF602970FFA02660FFE02310F0203FB0E0603C10E0903840E0D03430E1103FF0D1503B60D1803680D1C03140D2003BC0C23035C0C2703F50B2B03870B2F030F0B33038F0A3603010A3A0367093E03BF084103050845033A07490357064D035605500331045403CA02580392015C036C005F031B005F0316005F0314005F0313005F0311005F0311005F0311005F0311005F0310005F0310005F0310005F030F005F0310005F0310005F030F005F030F005F030F005F030F005F030F005F030F005F030F005F030F005F030F005F030F005F030F005F03</t>
  </si>
  <si>
    <t>39170E0037171200331719002F1721002B172B002717340023173D001F1746001B174E001717570013175F000F1768000B1770000717790003178200FF168A00FB169300F7169B00F316A400EF16AD00EB16B500E616BE00E216C600DE16CF00DA16D800D616E000D216E900CD16F200C916FA00C4160301C0160C01BC161501B7161D01B3162601AF162F01AA163701A6164001A21649019D16520198165A01941663018F166B018A16740186167D01811686017C168E01781697017316A0016E16A9016916B1016516BA015F16C3015B16CC015616D4015116DD014C16E6014816EF014316F7013D16000238160902331612022E161A022916230224162C021F16350219163D02151646020F164F020A16580204166002FF156902FA157202F4157B02EF158302EA158C02E4159502DE159E02D915A702D315AF02CD15B802C815C102C215CA02BC15D202B715DB02B015E402AB15ED02A515F6029F15FE0299150703931510038D1519038715210380152A037A15330374153C036D15450367154D03611556035A155F03541568034D15710346157903401582033A158B03321594032C159D032415A5031D15AE031715B7031015C0030815C8030115D103FA14DA03F314E303EB14EC03E414F403DC14FD03D5140604CD140F04C5141804BE142104B5142904AE143204A6143B049E14440495144D048D14560485145E047C146704741470046B1479046214820459148B045114930448149C043E14A5043514AE042B14B7042214BF041914C8040F14D1040514DA04FB13E304F113EB04E713F404DD13FD04D2130605C7130F05BD131805B2132005A61329059B13320590133B058413440578134D056C13550560135E0553136705461370053A1379052D13820520138B051213940505139C05F612A505E812AE05DA12B705CB12C005BC12C905AC12D1059D12DA058D12E3057D12EC056C12F5055B12FE054912070637120F062412180612122106FE112A06EB113306D7113C06C2114406AC114D06961156067F115F06681168065011710637117A061E11820603118B06E8109406CC109D06AF10A6069110AF067010B8065010C0062E10C9060B10D206E60FDB06C00FE406980FED066E0FF606420FFE06130F0707E30E1007B00E19077A0E2207410E2B07050E3407C50D3D07810D4507390D4E07EC0C5707980C6007400C6907E00B7107780B7B07070B83078B0A8C07050A950771099E07CC08A7071308B0074407B9075906C1074E05CB071A04D3078C02DD071401E6073B00E9073200E9072E00E9072C00E9072B00E9072A00E9072900E9072900E9072900E9072800E9072800E9072800EA072700E9072700EA072700E9072700E9072600E9072600E9072600EA072600EA072600E9072600EA072600EA072600EA072500EA072600EA07</t>
  </si>
  <si>
    <t>BC160E00BA161300B6161B00B3162300AF162D00AB163700A7164000A31649009F1652009B165B009716640093166D008F1676008B167F0087168800831691007F169A007B16A3007716AC007316B5006F16BE006B16C8006716D1006216DA005F16E3005A16EC005616F5005216FE004E1607014916110145161A01401623013C162C013816350134163E012F1647012A16510126165A01221663011D166C011916750114167F01101688010B16910106169A010216A301FD15AC01F915B601F415BF01EF15C801EA15D101E615DA01E115E301DC15ED01D715F601D215FF01CD150802C9151102C4151A02BF152402BA152D02B5153602AF153F02AA154902A5155202A0155B029B15640296156E02911577028B15800286158902801592027B159C027615A5027115AE026B15B7026615C1026015CA025B15D3025415DC024F15E6024915EF024415F8023E15010338150A03321514032D151D032715260321152F031B153903151542030F154B030915540303155E03FD146703F7147003F0147903EA148303E3148C03DD149503D6149E03D014A803C914B103C214BA03BC14C303B514CC03AE14D603A814DF03A114E8039A14F2039314FB038B14040484140E047D141704761420046F1429046714330460143C045814450450144E0449145804421461043A146A043114740429147D042114860419148F04111498040814A2040014AB04F813B404EF13BE04E713C704DE13D004D413DA04CB13E304C213EC04B913F504B013FF04A61308059D13110593131B058A13240580132D05751336056B13400561134905561352054C135C054113650536136E052B1378052013810514138A0509139305FD129D05F112A605E412AF05D812B905CC12C205BF12CB05B212D505A412DE059712E7058912F0057B12FA056D1203065F120C065012160640121F06311228062112320611123B0600124406F0114E06DE115706CD116006BB116A06A911730696117C06821185066E118F06591198064411A1062F11AB061911B4060211BD06EA10C706D110D006B810D9069E10E3068310EC066710F5064A10FF062D1008070E101107EE0F1B07CC0F2407A90F2D07840F37075E0F4007370F49070D0F5307E10E5C07B40E6507840E6E07510E78071B0E8107E20D8B07A70D9407680D9D07240DA707DC0CB0078F0CB9073D0CC207E50BCC07870BD507200BDF07B10AE807390AF107B509FB072509040886080D08D707170813072008380629084105330827043C08D30246084D0150084300560837005608320056082F0056082E0056082D0056082C0056082C0056082B0056082B0056082A0056082A0056082A0056082A005608290056082900560829005608290057082900560828005708280057082800570828005708280057082800570828005708</t>
  </si>
  <si>
    <t>D6160E00D4161300D0161B00CC162400C8162E00C4163800C0164100BC164A00B8165300B5165C00B1166500AD166F00A9167800A5168100A0168A009C16930098169C009416A5009016AF008D16B8008816C1008416CA008016D4007C16DD007716E6007316EF006E16F9006A16020166160B01621614015D161E01591627015516300150163A014C16430148164C01431655013E165F013A1668013616710131167B012C16840128168D01231696011F16A0011A16A9011516B2011016BC010C16C5010716CE010216D801FD15E101F915EA01F415F401EF15FD01EA150602E5151002E0151902DB152202D6152C02D1153502CC153E02C7154802C2155102BD155A02B7156402B2156D02AD157602A8158002A21589029D15920298159C029215A5028D15AF028715B8028215C1027C15CB027615D4027115DD026C15E7026615F0026015F9025A15030354150C034F15160349151F03431528033D15320337153B03311544032B154E03251557031F15600318156A03121573030C157D0306158603FF148F03F9149903F214A203EC14AC03E514B503DF14BE03D814C803D214D103CA14DA03C314E403BD14ED03B514F603AF140004A8140904A014130499141C04911426048A142F04831438047C14420474144B046D14540465145E045D146704561471044D147A04461483043E148D04351496042D14A0042514A9041C14B3041414BC040C14C5040314CF04FA13D804F113E204E813EB04DF13F504D613FE04CC130705C3131105BA131A05B0132405A6132D059C13360592134005881349057E13530573135C05691366055E136F0554137805481382053D138B053213950526139E051A13A8050F13B1050313BA05F712C405EA12CD05DE12D705D112E005C412EA05B612F305A912FC059B1206068D120F067F1219067012220661122C065212350642123F06331248062312520612125B0602126406F0116E06DF117706CD118106BA118A06A711940694119D068011A7066C11B0065711B9064111C3062B11CC061411D606FD10DF06E510E906CB10F206B110FC06971005077C100F075F1018074210210723102B0703103407E20F3E07C00F47079C0F5107770F5A07500F6407270F6D07FD0E7707D00E8007A10E8A076F0E93073B0E9D07040EA607CB0DAF078C0DB9074A0DC207050DCC07B90CD507680CDF07120CE807B40BF2074E0BFB07DE0A0508650A0E08DE09180849092108A2082A08E607340812073D081F06470807055008C0035A08EB016608B5006D083B006E0834006E0831006E082F006E082E006E082D006E082D006E082C006F082C006E082C006E082B006F082A006F082A006F082A006F082A006F082A006F082A006F0829006F0829006F0829006F0829006F0829006F0829006F0829006F0828006F0828006F08</t>
  </si>
  <si>
    <t>D7160E00D5161300D1161B00CD162400C8162F00C5163800C1164200BD164B00B9165500B5165E00B1166700AD167000A9167900A5168300A1168C009D16950099169E009516A8009116B1008D16BB008916C4008516CD008016D7007C16E0007816E9007416F3006F16FC006B16050166160F01621618015D1622015A162B015516340151163E014C1647014816510143165A013F1664013A166D0136167701311680012C1689012816930123169C011F16A6011916AF011516B9011016C2010B16CB010716D5010216DE01FD15E801F815F101F315FB01EF150402EA150E02E5151702E0152102DB152A02D5153302D1153D02CC154702C6155002C1155902BC156302B7156C02B1157602AC157F02A7158902A21592029C159C029715A5029115AF028C15B8028715C2028115CB027B15D5027615DE027115E8026B15F1026515FB025F1504035A150E03531517034D15210348152A03421534033C153D0336154703301550032A155A03241563031D156D0317157603111580030B15890304159303FE149C03F714A603F114AF03EA14B903E414C303DE14CC03D714D503D014DF03C914E803C214F203BB14FC03B4140504AD140F04A61418049F14220498142B049014350489143E04811448047A14510472145B046B14640463146E045B147704541481044B148B04441494043C149E043314A7042B14B0042314BA041A14C4041214CD040914D7040014E004F713EA04EE13F304E513FD04DD130705D3131005CA131A05C0132305B7132D05AD133605A3134005991349058F13530585135D057B13660570137005661379055B13830550138C05451396053913A0052E13A9052313B3051613BC050B13C605FE12CF05F212D905E612E305D912EC05CC12F605BF12FF05B1120906A412130696121C068812250679122F066B1239065B1242064C124C063D1255062C125F061C1269060C127206FB117C06EA118506D8118F06C5119906B311A206A011AC068C11B5067811BF066311C8064E11D2063811DC062211E5060B11EF06F310F906DA100207C2100C07A71015078C101F07701028075410320736103C0716104507F60F4F07D50F5807B20F62078D0F6C07670F7507400F7F07160F8807EA0E9207BD0E9C078E0EA5075B0EAF07250EB807ED0DC207B10DCC07710DD5072E0DDF07E60CE807970CF207450CFC07EA0B0508890B0F081E0B1908A90A22082A0A2C089C093508FF083F084E08480886075208A2065C089D0565086E046F08FD0279084C018308420088083700880833008808310088082F0088082E0088082D0088082D0088082C0088082C0088082C0088082B0088082B0088082B0088082B0088082A0088082A0088082A0088082A0088082A0088082A0088082A0088082A00880829008808290088082900880829008808</t>
  </si>
  <si>
    <t>5D170E005B17130058171B005417230050172E004B1737004717410043174A003F1753003B175C003717650033176E002F1777002B17800027178900231793001F179C001B17A5001617AE001217B7000E17C1000A17CA000617D3000117DC00FC16E500F916EE00F416F800EF160101EB160A01E7161301E2161D01DE162601DA162F01D5163901D0164201CC164B01C7165401C3165D01BE166701BA167001B5167901B1168201AC168C01A7169501A2169E019D16A8019816B1019416BA018F16C3018A16CD018516D6018016DF017C16E8017716F2017116FB016D16050267160E02631617025D16200258162A02531633024E163C024916460244164F023E1658023916620234166B022E16740229167D02241687021E169002191699021416A3020E16AC020816B5020216BF02FD15C802F715D102F115DB02EC15E402E615ED02E015F702DB150003D4150903CF151303C9151C03C2152503BC152F03B7153803B0154103AA154B03A41554039E155D0397156703911570038B157903841583037E158C037715950370159F036A15A8036315B1035C15BB035615C4034F15CD034815D7034115E0033A15EA033215F3032C15FC03241506041D150F04161518040E15220407152B04FF143504F8143E04F0144704E8145104E1145A04D9146304D1146D04C9147604C0148004B9148904B0149204A8149C04A014A5049714AE048E14B8048514C1047C14CB047414D4046B14DD046114E7045814F0044F14F904461403053C140C053214160528141F051F142805151432050B143B0500144505F6134E05EB135805E0136105D6136A05CA137405BF137D05B4138605A81390059D1399059113A3058513AC057913B5056C13BF056013C8055313D2054613DB053813E4052B13EE051D13F7050F13010601130A06F2121306E3121D06D4122606C5123006B6123906A512430696124C068512550673125F0662126806501272063D127B062B12840618128E0604129706F011A106DB11AA06C611B306B011BD069911C6068211D0066A11D9065211E3063811EC061F11F5060311FF06E8100807CA101207AC101B078D1025076D102E074B1037072810410704104A07DE0F5407B60F5D078D0F6607610F7007340F7907040F8307D20E8C079C0E9607640E9F07290EA807EA0DB207A60DBB075F0DC507120DCE07BF0CD807670CE107070CEB079F0BF4072E0BFD07B30A07082A0A100894091A08EC08230830082D085A07360868063F08530549080E04520866025D08F10066083D00680835006908310069082F0069082E0069082D0069082D0069082C0069082C0069082B0069082B0069082B0069082A0069082A0069082A0069082A00690829006908290069082900690829006908290069082900690829006908280069082800690828006908</t>
  </si>
  <si>
    <t>B1170D00AF171200AC171A00A8172300A4172D009F1737009B17400097174900931752008E175B008B17640087176D00831776007F1780007A1789007617920072179B006E17A4006A17AD006617B6006117BF005D17C8005817D2005417DB005017E4004B17ED004717F600431700013E1709013A17120135171B01311725012C172E0127173701231740011F1749011A17530115175C01101765010C176E010717770102178101FE168A01F9169301F4169D01EF16A601EA16AF01E616B801E016C201DC16CB01D716D401D216DD01CD16E601C816F001C316F901BE160202B9160C02B4161502AF161E02A9162702A41631029F163A029916430294164D028F16560289165F02841668027F1672027A167B02741684026E168D02691697026316A0025E16A9025816B3025216BC024C16C5024716CE024116D8023B16E1023616EB022F16F4022916FD02241606031D16100317161903111622030B162C0305163503FF153E03F9154803F2155103EC155A03E6156303DF156D03D8157603D2157F03CC158903C5159203BE159B03B715A503B015AE03A915B703A315C1039C15CA039515D3038E15DD038715E6037F15EF037815F9037115020469150B04621515045B151E04521527044B15310443153A043C15430434154D042C15560424155F041C156904141572040B157B0403158504FB148E04F2149704EA14A104E114AA04D814B304D014BD04C614C604BD14CF04B414D904AB14E204A214EB049814F5048E14FE04841408057A14110571141A05661424055C142D0552143605471440053C1449053214530527145C051B14650510146F0504147805F9138105EE138B05E1139405D4139E05C913A705BC13B005B013B905A213C3059513CC058813D6057A13DF056C13E8055E13F2054F13FB054113040631130E06221317061313210603132A06F3123306E1123D06D0124606C0124F06AE1259069B12620689126C067612750663127E064E1288063A12910624129B060F12A406F811AD06E211B706CA11C006B111CA069811D3067F11DC066411E6064811EF062B11F9060D110207EF100B07CE101507AD101E078B1027076610310741103A0719104407F00F4D07C60F5607980F6007690F6907370F7307030F7C07CC0E8507910E8F07530E9807120EA207CC0DAB07810DB507320DBE07DC0CC707800CD1071E0CDA07B20BE3073E0BED07C00AF607360AFF079E090908F50812083A081C08680725087B062F086E0538083B044208BB024C082B0155083F005A0835005A0831005A082E005A082D005A082C005A082C005A082B005A082B005A082A005A082A005A082A005A0829005A0829005A0829005A0829005A0829005A0829005A0828005A0828005A0828005A0828005A0828005A0828005A0828005A0828005A0827005A08</t>
  </si>
  <si>
    <t>79170E007717120074171A00701722006B172C006717350063173E005F1746005B174F0057175800531760004F1769004B17710047177A00431783003F178B003B17940037179D003317A5002E17AE002A17B7002617C0002217C8001D17D1001917DA001517E3001117EB000C17F4000817FD0003170601FF160E01FB161701F6162001F1162901ED163101E9163A01E4164301E0164C01DB165501D7165E01D2166601CD166F01C8167801C4168101BF168A01BA169301B6169B01B116A401AC16AD01A716B601A316BF019E16C7019816D0019416D9018F16E2018A16EB018516F4018016FC017B16050276160E02701617026B16200266162802611631025C163A025616430252164C024C16550247165D02411666023C166F0237167802311681022B168A022616930221169C021B16A4021516AD021016B6020A16BF020416C802FE15D102F915DA02F315E202ED15EC02E715F402E015FD02DB150603D5150F03CF151803C8152003C2152A03BC153203B6153B03AF154403A9154D03A31556039C155F03961568038F15700389157903821582037B158B03741594036D159D036715A6036015AF035815B8035115C1034A15C9034315D2033C15DB033515E4032D15ED032615F6031E15FF03171508040F1510040815190400152204F8142B04F0143404E8143D04E0144604D7144F04CF145804C7146104BE146904B6147204AD147B04A51484049C148D04931496048A149F048114A8047714B1046E14BA046414C2045B14CC045114D4044814DD043E14E6043314EF042914F8041F14010515140A050A141305FF131C05F4132505E9132E05DE133705D2133F05C7134905BB135105B0135A05A313630597136C058B1375057E137E057113870564139005571399054913A2053B13AB052D13B4051F13BC051013C6050113CE05F212D705E212E005D212E905C312F205B212FB05A112040690120D067E1216066C121F06591228064612310633123A061F1243060B124B06F5115506E0115D06CA116706B3116F069C117806831181066A118A065011930635119C061B11A506FE10AE06E010B706C210C006A210C9068010D2065F10DB063A10E4061510ED06EE0FF606C60FFE069C0F07076F0F1007400F19070F0F2207DB0E2B07A40E34076B0E3D072E0E4607ED0D4F07A80D58075E0D6107100D6A07BB0C7307610C7C07FF0B8507950B8E07230B9707A50AA0071C0AA9078509B207DD08BA072208C3075107CD076406D5075805DF072104E7079302F1071901FA073C00FE073300FE072F00FE072C00FE072B00FE072B00FE072A00FE072900FE072900FE072900FE072800FE072800FE072800FE072800FE072700FE072700FE072700FE072700FE072700FE072600FE072600FE072600FE072600FE072600FE072600FE072600FE07</t>
  </si>
  <si>
    <t>9B170D009817120096171900921720008D172A008917320085173A00811742007D174A007A17520076175A00721762006E176B006A17730066177B00621783005E178B005917930055179B005217A3004E17AB004917B4004517BC004117C4003D17CC003917D4003517DC003017E5002C17ED002717F5002217FD001F1705011A170E011617160111171E010D17260109172E0104173701FF163F01FB164701F7164F01F2165701ED166001E9166801E4167001DF167901DB168101D6168901D1169101CC169901C716A201C316AA01BE16B201B916BB01B416C201B016CB01AB16D301A616DB01A116E4019B16EC019616F4019116FC018C16050287160D02821615027D161D027816260272162E026D16360268163E02621647025D164F0258165702521660024D16680248167002421678023C16810236168902311691022B169A022516A2022016AA021A16B2021516BB020E16C3020816CB020216D302FC15DC02F615E402F015ED02EA15F502E415FD02DE150503D8150D03D1151603CB151E03C4152603BE152F03B7153703B1153F03AA154803A41550039D155803961560038F15690388157103811579037A15820373158A036D15920365159A035E15A3035715AB034F15B4034715BC034015C4033815CC033115D5032915DD032115E6031A15EE031215F6030A15FE0301150704F9140F04F0141704E8142004E0142804D7143004CF143904C6144104BD144904B4145204AB145A04A214620498146A048F14730486147B047C14830473148C04681494045E149C045314A5044A14AD043F14B5043514BE042A14C6042014CE041414D7040914DF04FD13E704F113F004E613F804DA130005CE130905C2131105B5131905A81322059B132A058F13330581133B057313430565134C055713540549135C053A1365052B136D051C1375050C137E05FC128605EB128E05DA129705C9129F05B812A705A612B0059412B8058112C1056E12C9055A12D1054612DA053112E2051B12EA050512F305EF11FB05D7110306BF110C06A61114068C111C067211250656112D06391135061C113E06FE104606DE104E06BD1057069B105F0676106806511070062A10780601108106D60F8906A90F91067A0F9A06490FA206140FAB06DD0EB306A30EBB06650EC306230ECC06DE0DD406930DDD06440DE506EF0CED06940CF606330CFE06C90B0607570B0F07DB0A1707540A1F07C20928072109300770083907AA074107CF064907D9055207C4045A0783036307CB016D07BC007307350075072D0075072B0075072900750728007507280075072700750726007507260075072600750725007507250075072500750724007507240075072400750724007507240075072400750724007507240075072400750723007507230075072300750723007507</t>
  </si>
  <si>
    <t>49170C0048170E0045171200421716003E171A003B171F00371723003417270031172B002D172F002A1733002617370023173C001F1740001C1744001817480015174C00111750000E1755000A17590007175D0003176100FF166500FB166A00F7166E00F4167200F0167600EC167A00E9167F00E5168300E1168700DD168B00D9169000D6169400D2169800CD169D00CA16A100C616A500C216A900BE16AE00BA16B200B616B600B116BB00AE16BF00AA16C300A516C700A216CB009D16D0009816D4009416D8009016DD008C16E1008716E5008316EA007F16EE007B16F2007616F6007116FB006D16FF0069160301641607015F160C015B16100156161501521619014D161D0149162101431626013F162A013A162E0135163301301637012B163B0126164001211644011D16480117164C01121651010D1655010816590102165E01FE156201F8156601F3156B01EE156F01E9157301E3157801DE157C01D8158001D3158501CD158901C8158D01C2159201BC159601B7159A01B0159F01AB15A301A415A7019F15AB019815B0019315B4018D15B9018715BD018015C1017A15C5017415CA016D15CE016715D2016115D7015A15DB015315E0014D15E4014615E8013F15EC013815F1013115F5012A15FA012315FE011B150202151506020E150B0206150F02FF141402F7141802EF141C02E8142102E0142502D8142902D0142D02C8143202BF143602B7143A02AF143F02A71443029E14480295144C028C145002841455027A14590271145D02681462025E14660255146A024B146F0242147302371477022D147C0223148002191484020E14890203148D02F8139102ED139602E2139A02D6139F02CB13A302BF13A702B313AC02A613B0029913B4028D13B9028013BD027213C1026513C6025713CA024913CE023A13D3022C13D7021D13DC020D13E002FE12E402EE12E902DD12ED02CC12F102BB12F602A912FA029712FE0284120303711207035D120B0349121003341214031E12180308121D03F1112103DA112603C1112A03A9112E038E1133037411370357113B033B1140031D114403FE104803DC104D03BB1051039810560373105A034D105E0325106303FB0F6703CF0F6B03A00F7003700F74033D0F7803070F7D03CE0E8103910E8603520E8A030D0E8E03C60D9303790D9703270D9B03D00C9F03730CA4030D0CA803A10BAD032C0BB103AD0AB503250ABA038E09BE03EA08C2033608C7036F07CB039206CF039A05D4038204D8032103DD03AD01E203B900E5032000E6031900E6031700E6031600E6031500E6031400E6031400E6031300E6031300E6031300E6031300E6031200E6031300E6031200E6031200E6031200E6031200E6031200E6031200E6031200E6031200E6031200E6031100E6031100E6031200E6031100E603</t>
  </si>
  <si>
    <t>3E170C003C170E003A1712003717160033171A002F171F002C1723002917270025172B0022172F001F1733001B17370018173C0014174000111744000D1748000A174C000617510003175500FE165900FB165D00F8166200F4166600F0166A00ED166E00E9167300E5167700E2167B00DE167F00DA168300D6168800D3168C00CE169000CA169500C6169900C3169D00BF16A100BB16A500B616AA00B316AE00AF16B200AB16B700A716BB00A316BF009E16C4009A16C8009616CC009216D1008E16D5008916D9008516DD008116E1007D16E6007816EA007416EE006F16F3006B16F7006716FC00621600015D1604015916080155160D01501611014C16160147161A0143161E013D1622013916270134162B012F162F012A1634012616380121163C011C16410117164501121649010C164E010816520102165601FD155B01F8155F01F3156301EE156801E9156C01E4157001DE157401D9157901D3157D01CE158101C8158601C2158A01BD158F01B8159301B1159701AC159B01A615A001A015A4019A15A9019515AD018F15B1018915B6018215BA017C15BE017615C2017015C7016915CB016315D0015D15D4015615D8015015DD014915E1014315E5013C15EA013515EE012E15F2012715F7012015FB011915FF01121504020B15080204150C02FD141102F4141502ED141902E6141E02DE142202D6142702CE142B02C6143002BE143402B6143802AE143C02A61441029D14450294144A028B144E02831452027A14570271145B0268145F025E146402551468024C146C0242147102391475022E14790224147E021A1482021014870205148B02FA138F02F0139402E5139802D9139C02CD13A102C313A502B613A902AA13AE029E13B2029113B7028413BB027713BF026A13C4025D13C8024F13CC024113D1023313D5022413DA021413DE020513E202F612E702E512EB02D512EF02C412F402B312F802A212FD02901201037D1205036A120A0356120E03421212032D12170318121B0302122003EB112403D4112803BB112D03A3113103891135036E113A0352113E033511430318114703F9104B03D8104F03B7105403931058036F105D034910610321106503F70F6A03CC0F6E039E0F73036E0F77033B0F7C03050F8003CC0E8403900E8903510E8D030E0E9103C60D9603790D9A03280D9E03D20CA303740CA703110CAB03A50BB0032F0BB403B10AB803280ABD039309C103F008C5033C08CA037807CE039A06D303A305D7038904DB033303E003B301E503C000E8032000E9031A00EA031700EA031600EA031500E9031400E9031400EA031300EA031300EA031300EA031300E9031300EA031300EA031300EA031200EA031200E9031200EA031200EA031200EA031200EA031200E9031200E9031200E9031200EA031100EA031100EA03</t>
  </si>
  <si>
    <t>3F170C003E170E003B1712003817160034171B0031171F002D1723002A17270026172C0023173000201734001C17380019173C0015174100121745000E1749000B174D00071752000417560000175A00FC165F00F9166300F5166700F1166B00ED167000EA167400E6167800E2167D00DF168100DB168500D7168900D4168E00CF169200CB169600C8169B00C4169F00C016A300BC16A800B816AC00B416B000B016B500AC16B900A816BE00A416C200A016C6009C16CA009716CF009316D3008F16D7008B16DC008716E0008216E5007E16E9007A16ED007616F2007116F6006D16FA006816FF00641603015F1607015B160C0156161001521615014D16190149161D01441622013F1626013A162A0136162F01311633012C16380127163C01231640011D1645011916490114164E010E1652010A16560104165B01FF155F01FA156301F5156801F0156C01EB157101E6157501E0157901DB157E01D5158201D0158601CA158B01C5158F01BF159401BA159801B4159D01AE15A101A815A501A215AA019D15AE019715B3019115B7018B15BB018515C0017E15C4017915C9017215CD016C15D1016515D6015F15DA015915DF015215E3014B15E7014515EC013E15F0013815F5013115F9012A15FD01231502021C15060215150B020E150F0207151302FF141802F8141C02F0142102E8142502E1142902D9142E02D2143202CA143702C2143B02BA143F02B1144402A9144802A1144D02991451028F14550287145A027E145E02751463026C14670263146C025914700250147502471479023D147D0233148202291486021F148B0215148F020A149402FF139802F5139C02EA13A102DE13A502D313AA02C713AE02BC13B202B013B702A313BB029713C0028B13C4027E13C9027113CD026313D1025613D6024813DA023A13DF022B13E3021C13E8020D13EC02FE12F102EE12F502DE12F902CD12FE02BC120203AB12070399120B0386120F0374121403611218034D121D0339122103231226030E122A03F7112F03E0113303C8113703B0113C03961140037D1145036111490345114D03281152030A115703EA105B03C9105F03A7106403841068035F106D03381071030F107503E40F7A03B80F7E03890F8303580F8703240F8B03ED0E9003B30E9503750E9903340E9D03F00DA203A60DA603590DAB03040DAF03AA0CB3034B0CB803E30BBC03740BC103FC0AC503780AC903EB09CE035009D203A708D703EB07DB031D07DF033506E4033305E8030304ED038402F2036C01F6033100F9031D00F9031900F9031700F9031500F9031500F9031400F9031400F9031300F9031300F9031300F9031300F9031300F9031300F9031300F9031300F9031300F9031200F9031200F9031200F9031200F9031200F9031200F9031200F9031200F9031200F903</t>
  </si>
  <si>
    <t>42170C0040170F003D1712003A17160036171B00331720002F1724002C17280028172D0025173100221736001F173A001B173E00171743001417470011174C000D1750000A1754000617590002175D00FE166200FB166600F7166B00F3166F00F0167300EC167800E8167C00E5168100E1168500DD168A00D9168E00D5169300D2169700CD169C00C916A000C616A500C216A900BE16AE00BA16B200B616B700B216BB00AE16C000AA16C400A616C900A216CD009D16D2009916D6009516DB009116DF008D16E4008916E8008416ED007F16F1007C16F6007716FB007316FF006E1604016916080165160D01611611015C16160158161A0153161F014E1623014A16280145162D01401631013B16360137163A0132163F012D1643012816480124164C011F1651011A16550115165A0110165E010B1663010616680100166C01FB157101F6157501F1157A01EC157E01E6158301E1158701DB158C01D6159101D1159501CC159A01C6159E01C015A301BB15A701B515AC01AF15B001A915B501A315BA019E15BE019815C3019215C7018C15CC018615D0018015D5017915D9017315DE016D15E3016615E7016015EC015A15F0015315F5014D15FA014615FE013F1503023915080232150C022B151002241515021D15190216151E020E1523020815270200152C02F9143102F1143502E9143A02E2143E02DA144302D2144802CA144C02C2145102BA145502B2145A02AA145E02A21463029914670290146C02881471027F14750276147A026D147E02631483025A14880251148C02471491023E14950234149A022A149F022014A3021514A8020B14AD020014B102F513B602EA13BA02E013BF02D413C302C813C802BD13CC02B113D102A413D6029813DA028C13DF027F13E4027213E8026413ED025713F1024913F6023B13FB022D13FF021E1304030F130803FF120D03F0121103DF121603CF121B03BE121F03AC1224039B12290388122D0375123203621236034E123B033B1240032512440310124903F9114D03E3115203CB115703B2115B039A1160037F1164036511690348116E032B1172030D117703EE107B03CD108003AB1085038810890363108E033C10930314109703EA0F9B03BC0FA0038E0FA5035C0FA903290FAE03F30EB203B90EB7037B0EBC033B0EC003F60DC503AD0DC9035F0DCE030C0DD303B20CD703520CDC03EA0BE0037B0BE503040BEA03810AEE03F309F3035809F703AF08FC03F4070104270705043F060A043B050E040A0413048D0218046E011C04310020041E002004190020041700200417002004160020041500200415002004150020041400200414002004140020041400200413002004130020041300200413002004130020041300200413002004130020041300200413002004130020041300200413002004</t>
  </si>
  <si>
    <t>3E170C003C170F00391712003617160033171C002F1720002B1725002817290024172E00211732001E1737001A173B001717400013174400101749000D174D00091751000617560002175A00FE165F00FA166400F7166800F3166D00EF167100EC167600E8167A00E4167F00E0168400DD168800D9168D00D5169100D1169600CD169A00C9169F00C616A300C116A800BE16AD00BA16B100B616B600B116BB00AD16BF00A916C400A616C800A216CD009D16D2009916D6009416DB009116DF008C16E4008816E9008416ED007F16F2007B16F6007716FB00721600016E1604016916090165160E01601612015C16170158161C01531620014E1625014A16290145162E01401633013B16370137163C01321641012E16450128164A0124164F011F1653011A16580115165C01101661010A16660106166A0101166F01FB157401F7157801F1157D01EC158201E7158601E1158B01DC159001D7159401D1159901CC159E01C615A201C115A701BB15AB01B615B001AF15B501AA15BA01A415BE019E15C3019815C7019315CC018D15D1018615D5018015DA017A15DF017415E4016E15E8016715ED016115F1015B15F6015415FB014E15000247150402401509023A150D02331512022C15170225151C021E1520021815250210152A0209152E0202153302FB143802F3143C02EB144102E4144602DD144A02D5144F02CD145402C4145802BD145D02B5146202AC146602A4146B029C147002931474028A14790282147E02791483027014870267148C025E149102541495024B149A0241149F023714A3022D14A8022314AD021914B1020F14B6020414BB02FA13BF02EF13C402E413C902D813CE02CD13D202C113D702B513DC02AA13E0029E13E5029113EA028513EE027713F3026A13F8025D13FC024F1301034113060333130A0325130F031613140306131803F7121D03E7122203D6122703C6122B03B5123003A3123503921239037F123E036C1243035812480345124C03301251031B12560305125A03EF115F03D7116403C0116903A7116D038D1172037311770357117B033B1180031D118503FF108903DF108E03BE1093039C10980377109C035110A1032A10A6030110AA03D50FAF03A80FB403780FB803460FBD03110FC203D90EC7039D0ECB035F0ED0031C0ED503D50DD9038A0DDE03390DE303E30CE703860CEC03230CF103B70BF503430BFA03C60AFF033D0A0304A909080406090D04530812048E071604B3061B04BE051F04A20424044F032904BA012F04D4003204220033041B003404190034041700340417003404150034041500340415003404150034041400340414003404140034041400340414003404140034041400340413003404130034041300340413003404130034041300340413003404130034041300340413003404</t>
  </si>
  <si>
    <t>39170C0038170F0035171200321717002E171C002A1721002717250024172A0020172E001D1733001A17370016173C00131740000F1745000C17490008174E000417520001175700FD165C00F9166000F6166500F2166A00EF166E00EB167300E8167700E4167C00E0168100DC168500D8168A00D5168F00D0169300CD169800C9169C00C516A100C116A600BD16AA00B916AF00B516B400B116B800AD16BD00A916C200A516C600A116CB009D16D0009816D4009416D9009016DE008C16E2008816E7008416EC007F16F0007B16F5007716FA007216FF006E1603016916080165160D01611611015C16160158161B0153161F014E1624014A16290145162E01401632013C16370137163C01331640012E16450129164A0125164F011F1653011B16580116165D01101661010B16660106166B0101166F01FC157401F7157901F2157E01EE158201E8158701E2158C01DD159001D8159501D3159A01CD159F01C815A301C215A801BD15AD01B715B201B115B601AB15BB01A615C001A015C4019A15C9019515CE018E15D3018915D7018215DC017C15E1017615E6017015EA016A15EF016315F4015E15F9015715FD01501502024915070243150C023C151002361515022F151A0229151E02211523021A15280213152D020C15310205153602FE143B02F7144002EF144402E8144902E0144E02D8145302D1145702C9145C02C1146102B9146502B1146A02A9146F02A0147402981479028F147D02871482027E14870275148C026C149002631495025A149A0251149F024714A3023E14A8023314AD022914B2022014B6021614BB020B14C0020114C502F613C902EB13CE02E113D302D513D802CA13DC02BE13E102B313E602A613EB029B13F0028E13F4028113F9027513FE02671303035A1307034C130C033E1311033013160322131A0313131F0303132403F4122903E3122D03D4123203C3123703B2123C03A11241038F1245037D124A036A124F0356125403431258032F125D031912620304126703ED116B03D6117003BE117503A5117A038C117E0372118303561188033A118D031D119203FE109603DE109B03BD10A0039B10A5037610A9035110AE032A10B3030110B803D60FBC03A80FC103790FC603470FCB03120FCF03DA0ED4039F0ED903600EDE031E0EE303D70DE7038C0DEC033B0DF103E50CF503880CFA03260CFF03BA0B0404460B0904C90A0D04400A1204AC09170409091C045508200490072504B3062A04BF052E04A20433044B033904BC013E04D0004104220043041C004304190043041700430417004304160043041600430415004304150043041500430415004304150043041400430414004304140043041400430414004304140043041400430413004304140043041300430413004304130043041300430413004304</t>
  </si>
  <si>
    <t>F4150C00F3150D00F0150E00EE151000EB151200E8151400E5151600E2151700DF151900DC151B00D9151D00D7151E00D3152000D1152200CE152400CB152500C8152700C5152900C2152B00BF152D00BC152F00B9153000B6153200B2153400AF153600AC153800A9153900A5153B00A2153D009F153F009C1541009815430095154500921546008E1548008B154A0087154C0084154E00811550007D1552007915540076155500731557006F1559006B155B0068155D0064155F00611561005D1562005915640056156600521568004D156A004A156C0047156E00431570003E1571003A15730037157500331577002E1579002B157B0027157D0023157F001F1580001A15820017158400131586000E1588000A158A0006158C0002158E00FD149000F9149100F5149300F1149600EC149700E7149900E3149B00DF149D00D9149F00D514A000D114A300CD14A500C714A700C214A800BD14AA00B914AC00B514AE00AF14B000AA14B200A614B400A114B6009B14B7009614B9009114BB008D14BE008614BF008114C1007D14C3007814C5007114C7006C14C8006714CB006214CD005B14CE005514D0005114D2004B14D4004514D6003F14D8003A14DA003414DC002E14DE002614DF002114E1001C14E3001514E5000E14E7000714E9000314EB00FC13ED00F413EE00EE13F000E813F300E113F500D913F600D213F800CC13FA00C613FD00BD13FE00B5130001B0130201A9130401A013060197130701911309018A130C0181130E0177130F01711311016A13130161131501571317014F13190148131B013F131D0134131E012B132001251323011B1325010F13260105132801FE122A01F5122C01E8122E01DD122F01D6123201CC123401BF123501B3123701AB123A01A1123C0192123D0186123F017D1241017212430162124501551246014B1249013F124B0130124C0120124E011512500109125301F8115401E7115601DA115801CD115A01BC115C01A9115E019A115F018C1162017B116401651165015311670144116A0131116B0119116D0104116F01F3107101DF107301C5107501AC1077019810790181107B0165107C0148107E012F10800116108301F50F8401D20F8601B50F8801960F8A016F0F8C01450F8E011F0F9001F80E9201C80E9401950E9501620E9701300E9901F40D9B01B00D9D016B0D9F01260DA101D50CA301790CA501170CA701B10BA9013B0BAB01B50AAC01200AAE017809B001B208B201C807B4019C06B6012E05B8017C03BA01D801BB01A900BC011100BC010D00BC010B00BC010A00BC010900BC010900BC010900BC010800BC010800BC010800BC010800BC010800BC010800BC010800BC010800BC010800BC010800BC010800BC010700BC010700BC010800BC010800BC010700BC010700BC010700BC01</t>
  </si>
  <si>
    <t>A2170D009F1712009C171A009817220094172D00901737008B17400087174900831752007F175B007B17640077176D00731776006F177F006B1788006717910063179A005E17A3005A17AC005517B5005117BF004D17C8004817D1004417DA004017E3003C17EC003717F5003317FF002E1708012A17110125171A01211723011C172C011817360113173F010F1748010A17510106175A0101176401FC166D01F7167601F3167F01EE168801E9169201E4169B01E016A401DB16AD01D616B701D116C001CC16C901C716D201C216DB01BD16E501B816EE01B316F701AE160102A9160A02A41613029F161C029A16250294162F028F1638028A16410285164A027F1654027A165D02751666026E166F026A167902641682025F168B025916940254169E024E16A7024916B0024316BA023D16C3023716CC023116D5022C16DF022616E8022016F1021A16FA02141604030E160D030816160302161F03FC152903F6153203F0153B03EA154503E3154E03DD155703D6156003D0156A03C9157303C3157C03BC158503B6158F03AF159803A815A103A115AB039A15B4039415BD038D15C7038615D0037E15D9037815E2037115EC036915F5036215FE035B150804531511044C151A04441524043C152D04351536042D153F04251549041D15520416155B040E15650405156E04FD147704F5148004EC148A04E4149304DB149C04D314A604CA14AF04C114B804B814C204AF14CB04A614D5049D14DE049314E7048A14F1048114FA04771403056D140D056214160559141F054F142805451432053A143B052F14440525144E051A1457050F14600503146A05F8137305ED137C05E1138605D5138F05C9139905BD13A205B113AB05A313B4059713BE058A13C7057D13D0056F13DA056213E3055413ED054513F6053713FF05281309061813120609131B06FA122506EA122E06D9123706C8124106B7124A06A612530694125D06821266066F126F065C1279064812820634128B061F1295060A129E06F411A706DE11B106C611BA06AF11C3069611CD067D11D6066211E0064711E9062B11F2060E11FC06F0100507D1100F07B11018078F1021076C102B074710340721103D07FA0F4707D00F5007A50F5907770F6307470F6C07140F7507DF0E7F07A70E88076B0E92072C0E9B07EB0DA407A30DAE07560DB707050DC007AE0CCA07500CD307EB0BDD077D0BE607050BEF07830AF807F409020857090B08A8081508E4071E080907270810063108F7043A08B1034408E6014F08BD00560839005808330058082F0058082D0058082C0058082C0058082B0058082B0058082A0058082A0058082A005808290058082900580829005808280058082800580828005808280058082800580828005808280058082800580828005808270058082700580827005808</t>
  </si>
  <si>
    <t>A5170D00A31712009F171A009B17230097172D00931737008E1740008A1749008617520082175C007E1765007A176E0076177700721780006E1789006A17930065179C006117A5005D17AE005817B7005417C1005017CA004B17D3004717DC004317E6003F17EF003A17F8003517010131170B012D17140128171D01231726011F1730011B1739011617420111174C010D17550108175E0104176701FE167101FA167A01F5168301F0168D01EC169601E7169F01E216A901DD16B201D816BB01D416C401CE16CE01C916D701C416E001BF16EA01BB16F301B616FC01B1160602AB160F02A7161802A21622029C162B029716350292163E028D1647028716510282165A027C16630277166C02711676026C167F0267168902611692025B169B025616A5025016AE024B16B7024516C1023F16CA023916D3023416DD022E16E6022816F0022316F9021D16020317160C03101615030A161E0304162803FF153103F8153B03F2154403EC154D03E6155703DF156003D9156A03D2157303CB157C03C5158603BE158F03B8159803B115A203AB15AB03A415B4039D15BE039615C7038F15D1038815DA038115E4037A15ED037315F6036B150004641509045D15130456151C044E15250446152F043F1538043715420430154B042715540420155E04181567041015700408157A0400158304F7148D04EE149604E614A004DE14A904D514B304CC14BC04C314C504BA14CF04B114D804A914E204A014EB049614F4048D14FE0483140705791411056F141A05651424055C142D0552143605471440053D1449053214530528145C051D14660512146F0507147805FC138205F0138B05E5139505D8139E05CC13A805C013B105B413BB05A713C4059B13CD058E13D7058113E0057313EA056613F3055813FC05491306063B130F062D1319061E1322060E132C06FF123506EF123F06DE124806CE125206BD125B06AC1265069A126E06881277067512810662128A064E1294063B129D062612A7061112B006FB11BA06E511C306CF11CC06B711D6069F11DF068611E9066C11F2065211FC06361105071A110F07FC101807DE102107BE102B079D1035077B103E0757104707321051070B105A07E30F6407B80F6D078C0F77075D0F80072C0F8A07F90E9307C30E9D078A0EA6074D0EB0070C0EB907C80DC2077E0DCC07310DD507DC0CDF07830CE807210CF207B80BFB07460B0508CA0A0E08420A1808AC09210807092B084F0834087F073E08960647088B0551085C045A08EA02640848016E084100730836007308310073082F0073082D0073082D0073082C0073082C0074082B0074082B0074082A0074082A0074082A00740829007408290074082900740829007408290074082800740828007408280074082800740828007408280074082800740828007408</t>
  </si>
  <si>
    <t>9A170D009917120095171A00921723008C172E00891737008417410080174A007C17530078175C007417650070176F006C1778006817810064178A005F1794005B179D005717A6005317AF004E17B9004A17C2004617CB004217D4003D17DE003917E7003517F0003017FA002C17030127170C01221716011E171F011A1729011517320111173B010C17440108174E0103175701FE166101FA166A01F5167301F0167D01EB168601E6169001E2169901DD16A201D816AB01D316B501CE16BE01C916C701C416D101C016DA01BB16E401B616ED01B116F701AC160002A7160902A21613029C161C029716260292162F028D1638028816420283164B027D16550278165E02721667026D16710267167A02621684025D168D02571697025216A0024C16AA024716B3024116BC023B16C6023616CF023016D9022A16E2022416EC021E16F5021916FE02121608030C16110306161B0300162403FB152E03F4153703EE154103E8154A03E2155303DB155D03D5156603CF157003C8157903C2158303BB158C03B5159503AE159F03A715A803A015B2039A15BB039315C5038C15CE038515D8037E15E1037615EB037015F4036915FE03611507045A15110453151A044B15230444152D043C153604341540042D154904261553041D155C04161566040E156F0406157904FD148204F5148C04ED149504E4149F04DC14A804D314B204CB14BB04C214C404B914CE04B014D704A714E1049E14EA049514F4048B14FD0482140705791410056F141A05651423055B142D0551143605471440053D1449053214530527145C051D14660512146F0507147905FC138205F0138C05E5139505D9139F05CD13A805C113B205B513BB05A813C5059C13CE058F13D8058213E1057513EB056813F4055A13FE054C1307063D1311062F131B062013240611132D0602133706F2124106E1124A06D2125406C1125D06B01267069F1270068D127A067A12830668128D06541296064112A0062C12A9061812B3060312BC06ED11C606D711CF06C011D906A811E2068F11EC067611F5065C11FF06411108072511120708111B07EA102507CB102E07AB1038078A10420767104B07431055071D105E07F50F6807CC0F7107A10F7B07730F8407440F8E07120F9707DD0EA107A50EAB076A0EB4072B0EBE07E90DC707A20DD107570DDA07060DE407AE0CED07510CF707EB0B00087E0B0A08070B1308850A1D08F609260859093008A9083908E507430809074D080F065608F1046008A4036908D5017508A5007C0839007D0833007D0830007D082E007D082D007D082D007D082C007D082C007D082B007D082B007D082A007D082A007D082A007D082A007D082A007D0829007D0829007D0829007D0828007D0828007D0828007D0828007D0828007D0828007D0828007D0828007D08</t>
  </si>
  <si>
    <t>89170D008717120083171A007F1723007B172D0077173700721740006E1749006A17520067175B00621764005E176E005A17770056178000521789004E1792004A179B004517A4004117AE003D17B7003917C0003417C9003017D2002B17DC002717E5002317EE001E17F7001A17010115170A01111713010D171C010817250104172F01FF163801FB164101F6164A01F1165401ED165D01E8166601E3166F01DE167901DA168201D6168B01D1169501CB169E01C716A701C216B001BE16BA01B816C301B416CC01AF16D601AA16DF01A516E801A016F2019B16FB019616040290160D028C16170286162002811629027C16330277163C02711645026C164F0267165802611661025C166A025716740251167D024C16870247169002411699023B16A3023616AC023016B5022B16BE022516C8021F16D1021A16DA021416E4020E16ED020816F60202160003FC150903F6151203F0151C03EA152503E4152F03DD153803D7154103D1154B03CB155403C5155D03BE156703B8157003B1157903AB158303A4158C039E15950397159F039015A8038A15B1038215BB037C15C4037415CD036E15D7036715E0036015EA035915F3035115FC034A15060443150F043C151804341522042C152B04251534041D153E04161547040E15510406155A04FD146304F6146D04ED147604E5147F04DD148904D5149204CC149B04C414A504BB14AE04B214B804A914C104A114CA049814D4048E14DD048514E7047C14F0047314F904691402055F140C05551416054B141F0542142805371432052D143B052214450518144E050D14580502146105F7136A05EC137305E1137D05D5138605C9139005BE139905B213A305A513AC059913B5058C13BF058013C8057313D2056613DB055813E4054B13EE053C13F7052E13010620130A061113130602131D06F3122606E3123006D3123906C3124306B2124C06A112550690125F067E1268066C12720659127B064612840633128E061E1297060912A106F511AA06DF11B306C811BD06B111C6069911D0068111D9066711E3064E11EC063311F6061711FF06FA100807DC101207BD101B079D1025077B102E0759103807351041070F104A07E80F5407BE0F5D07930F6707660F7007360F7A07040F8307CF0E8C07980E96075D0E9F071E0EA907DC0DB207950DBB074A0DC507F90CCE07A20CD807440CE107DF0BEB07710BF407F90AFD07760A0708E509100845091A0894082308CC072D08EB063608EB054008C40449086A035308A3015E085F00640837006508320065082F0065082E0065082D0065082C0065082C0065082B0065082B0065082A0065082A0065082A0065082A00640829006508290065082900650828006508280064082800640828006508280064082800640828006408280064082700640828006408</t>
  </si>
  <si>
    <t>91170D008F1712008B171A008817230083172E007F1737007B17410077174A00731753006F175C006B17650067176E00631777005E1780005A178A005617930052179C004E17A5004917AE004517B7004117C1003D17CA003817D3003417DC003017E6002B17EF002717F800221702011E170B011A17140115171D01111727010C1730010817390103174201FE164C01F9165501F5165E01F1166801EC167101E7167A01E2168301DE168D01D9169601D5169F01CF16A901CA16B201C616BB01C116C501BC16CE01B716D701B316E101AD16EA01A916F301A316FD019E16060299160F02941619028F16220289162B02841635027F163E027A164702751651026F165A026A16630265166D025F1676025A167F02541689024F16920249169C024416A5023E16AE023816B8023316C1022D16CA022716D4022216DD021C16E6021616F0021016F9020A16030304160C03FE151503F8151F03F2152803EC153103E6153B03E0154403D9154D03D3155703CD156003C6156A03C0157303BA157D03B3158603AD158F03A61598039F15A2039815AB039215B5038B15BE038415C7037D15D1037615DA036F15E4036815ED036115F6035A150004521509044B15130443151C043C15260435152F042D153804251542041D154B04161554040E155E0406156704FE147104F6147A04EE148304E5148D04DD149604D414A004CC14A904C314B304BA14BC04B214C504A914CF04A014D8049714E2048D14EB048414F4047A14FE0471140705671411055D141A055414240549142D0540143705351440052B1449052014530516145C050B146605FF136F05F4137805E9138205DD138B05D1139505C6139E05B913A805AE13B105A113BB059413C4058813CD057B13D7056D13E0056013EA055213F3054413FC053613060627130F061813190609132206FA122C06EA123506DA123F06CA124806B9125206A9125B069612650685126E06721277065F1281064D128A063912940624129D061112A706FB11B006E511BA06CF11C306B711CC06A011D6068811DF066E11E9065411F2063911FC061D11050700110F07E3101807C4102207A3102B078210350760103E073C10470715105107EE0F5A07C60F64079A0F6D076E0F77073F0F80070C0F8A07D80E9307A00E9D07660EA607270EB007E50DB9079F0DC207530DCC07030DD507AC0CDF074D0CE807E80BF207790BFB07000B05087C0A0E08E9091808450921088E082A08C0073408D6063E08CB054708940451081F035A086101650842006A0836006A0832006A082F006A082E006A082D006A082C006A082C006A082B006A082B006A082A006A082A006A082A006A082A006A0829006A0829006A0829006A0829006A0829006A0828006A0828006A08280069082800690828006A08280069082800690828006908</t>
  </si>
  <si>
    <t>8B170D008917120086171A00821723007E172E007917370076174000711749006E17520069175C006517640061176E005D1777005917800055178900511792004D179B004817A5004417AE004017B7003C17C0003817C9003317D2002E17DC002A17E5002617EE002117F7001D17010119170A011417130110171C010C17260107172F0103173801FE164101F9164A01F5165401F0165D01EB166601E7166F01E2167901DD168201D9168B01D4169501CF169E01CA16A701C616B001C016BA01BC16C301B716CC01B216D601AD16DF01A916E801A316F2019E16FB019916040294160D028F1617028A162002851629027F1633027A163C027516450270164F026A165802651661025F166A025A16740255167D02501687024A169002451699023F16A3023916AC023416B5022E16BF022816C8022316D1021D16DB021716E4021116ED020B16F7020616000300160903F9151203F4151C03EE152503E8152F03E1153803DB154103D5154B03CF155403C8155D03C2156703BC157003B5157903AE158303A8158C03A21595039B159F039415A8038D15B1038715BB038015C4037915CD037215D7036B15E0036415EA035D15F3035615FC034E15060447150F043F1518043815220431152B042915340421153E041A154704121551040A155A0402156304FA146D04F2147604EA147F04E1148904D9149204D1149C04C814A504BF14AE04B714B804AE14C104A514CA049D14D4049314DD048A14E7048014F0047714F9046D14030564140C055A14160550141F05471428053C14320532143B05281445051D144E051314580507146105FD136A05F1137405E7137D05DB138605CF139005C3139905B713A305AB13AC059F13B5059213BF058613C8057813D2056B13DB055E13E4055113EE054213F7053413010626130A061613130608131D06F9122606E9123006D9123906C9124306B8124C06A712550696125F06851268067212720660127B064C1284063A128E06251297061112A106FC11AA06E711B306D111BD06B911C606A111D0068911D9067111E3065611EC063C11F6062011FF0604110807E6101207C8101B07A810250787102E0765103807411041071C104A07F50F5407CD0F5D07A30F6707760F7007480F7907160F8307E30E8C07AD0E9607730E9F07360EA907F50DB207B00DBC07660DC507170DCE07C10CD807660CE107030CEB07980BF407220BFE07A20A0708140A100876091A08C608230801082D082207360824064008FE044908A7035308CA015E088C0065083900660833006608300066082E0066082D0066082C0066082C0066082B0066082B0066082A0066082A0066082A0066082A0066082A006608290066082900660829006608290066082800660828006608280066082800660828006608280066082800660828006608</t>
  </si>
  <si>
    <t>7F170E007D17120079171B007517230071172E006C1738006817410065174A00611754005C175D005817660054176F00501778004C17820048178B004417940040179E003B17A7003717B0003317B9002E17C3002A17CC002617D5002217DF001D17E8001917F1001517FB00111704010C170E010817170103172001FE162A01FA163301F5163C01F1164601EC164F01E8165901E4166201DF166B01DA167501D5167E01D1168801CC169101C7169A01C216A401BE16AD01B916B701B416C001AF16C901AB16D301A516DC01A016E6019B16EF019616F901921602028D160B028716150283161E027D1628027816310273163B026E16440269164E02631657025E16600259166A02531673024E167D0249168602431690023D1699023816A3023316AC022D16B6022816BF022216C9021D16D2021716DB021116E5020B16EE020516F802FF150103FA150B03F4151403EE151E03E8152703E2153003DC153A03D5154403CF154D03C9155703C3156003BD156A03B7157303B0157D03AA158603A31590039D1599039615A2039015AC038915B5038215BF037B15C8037415D2036E15DB036715E5036015EE035915F803521501044B150B04431514043C151E04351527042E15310426153A041E15440417154D040F1557040715600400156A04F7147304F0147D04E8148604DF149004D7149904CF14A304C714AC04BE14B604B614BF04AD14C904A414D2049C14DC049214E5048A14EF048014F804771402056E140C05641415055B141F0551142805471432053E143B053314450529144E051F145805151461050B146B05FF137405F5137E05EA138705DF139105D3139B05C813A405BC13AE05B113B705A413C1059913CA058C13D4057F13DD057213E7056613F0055913FA054B1304063C130D062F1317062113200612132A0604133306F4123D06E5124606D6125006C6125906B5126306A5126D069512760682127F06711289065F1293064C129C063912A6062512AF061212B906FC11C206E811CC06D311D606BC11DF06A511E9068D11F2067611FC065C11050743110F07281118070C112207F0102C07D2103507B3103F07931049077210520750105B072C10650707106E07E00F7807B80F82078D0F8B07610F9507320F9E07010FA807CD0EB207970EBB075D0EC407200ECE07DF0DD8079A0DE1074F0DEB07000DF507AA0CFE074F0C0808EC0B1108800B1B080B0B2408890A2E08FB0938085E094108AD084B08E707540807075E0807066708E204710887037B08B50186086E008D0839008E0833008E0831008D082F008D082E008D082D008E082D008E082C008E082C008E082B008E082B008E082B008E082A008E082A008E082A008E082A008E082A008E082A008E0829008E0829008E0829008E0829008E0829008E0829008E0828008E08</t>
  </si>
  <si>
    <t>79170E007717120074171B00701723006B172E0067173800631741005E174A005A17540056175D00521766004E176F004A1778004617820042178B003E1794003A179E003517A7003217B0002D17B9002817C3002417CC002017D5001C17DF001717E8001317F1000F17FB000A17040106170E0102171701FC162001F8162A01F4163301EF163C01EB164601E6164F01E2165901DD166201D8166B01D4167501CF167E01CA168801C6169101C1169A01BC16A401B816AD01B316B701AE16C001A916C901A516D3019F16DC019A16E6019516EF019016F9018B16020286160C02811615027C161E0277162802711631026C163B026716440262164E025D1657025816600252166A024D16730247167D02421686023C169002371699023216A3022C16AC022616B5022116BF021B16C9021616D2021016DB020A16E5020416EE02FE15F802F9150103F3150B03ED151403E7151E03E1152703DB153103D5153A03CE154403C8154D03C2155603BC156003B6156903AF157303A8157D03A21586039C158F03951599038F15A2038815AC038115B5037A15BF037315C8036D15D2036615DB035F15E5035815EE035115F8034915010442150B043B15140434151E042C152704251531041D153A04161544040E154D0406155704FF146004F7146A04EF147304E6147D04DF148604D6149004CE149904C514A304BD14AC04B514B604AC14BF04A414C9049B14D2049114DC048914E5048014EF047614F8046D14020563140C055A14150551141F05471428053D14320532143B05291445051E144E051414580509146105FE136B05F4137405E9137E05DE138705D2139105C7139A05BB13A405B013AE05A413B7059713C1058B13CA057E13D4057113DD056413E7055713F0054A13FA053C1303062E130D06201317061213200603132A06F4123306E4123D06D5124606C5125006B5125906A412630694126C0682127606701280065F1289064C12930639129C062512A6061112AF06FC11B906E711C206D211CC06BB11D606A411DF068C11E9067411F2065B11FC064111050727110F070B111807EF102207D1102B07B310350792103F07711048074F1052072B105B0706106507DF0F6E07B60F78078B0F82075F0F8B07300F9507FE0E9E07CA0EA807940EB2075A0EBB071C0EC407DA0DCE07950DD8074A0DE107FA0CEB07A40CF507480CFE07E30B0808760B1108FF0A1B087C0A2408EC092E084C09380899084108D2074B08ED065408E9055E08BE0467085903710890017C084E0083083800830833008308300083082F0083082D0082082D0083082C0082082C0082082C0083082B0082082A0082082A0082082A0082082A0082082A0082082A00820829008208290082082900820829008208290082082900820828008208280082082800820828008208</t>
  </si>
  <si>
    <t>59170E005717120054171A00501722004B172D004717360043173F003F1748003B17510037175A00331763002F176C002B17750027177E00231787001F178F001B1798001717A1001317AA000E17B3000A17BC000617C5000217CE00FD16D700F916E000F516E900F016F200EC16FC00E8160401E3160E01DF161701DA162001D6162901D1163201CD163B01C8164401C4164D01BF165601BB165F01B6166801B2167101AD167A01A8168401A3168D019F1696019A169F019516A8019016B1018C16BA018716C3018216CC017E16D5017816DF017416E7016E16F0016916FA01641603025F160C025A16150255161E02501627024B16300246163902401643023B164C023616550231165E022B16670226167002211679021B16830216168C02101695020A169E020516A702FF15B002FA15B902F415C202EF15CB02E915D502E415DE02DD15E702D815F002D215F902CC150203C6150C03C0151503BA151E03B4152703AD153003A8153903A11543039B154C03951555038F155E0388156703821570037B157903741583036E158C036715950361159E035A15A7035315B0034D15BA034515C3033E15CC033815D5033015DE032A15E7032215F0031B15F903141503040C150C0405151504FD141E04F6142704EE143104E6143A04DF144304D7144C04CF145504C7145E04BF146804B7147104AE147A04A61483049E148D04951496048D149F048414A8047B14B1047214BA046914C4046014CD045714D6044E14DF044514E8043B14F1043114FB04271404051E140D05131416050A142005FF132905F4133205EA133B05DF134405D4134E05C9135705BE136005B4136905A81372059C137C059013850584138E05781397056B13A0055E13AA055313B3054513BC053713C5052A13CE051C13D8050E13E1050013EA05F212F305E212FC05D4120606C4120F06B4121806A512220694122B068312340672123D06611246064F124F063D1259062A12620617126B0603127406EF117E06DA118706C4119006AF1199069811A2068111AC066911B5065111BE063711C7061D11D1060211DA06E610E306C910EC06AB10F6068C10FF066B1008074910110727101A0702102407DD0F2D07B40F36078B0F3F07600F4907320F5207020F5B07D00E64079A0E6E07620E7707270E8007E70D8907A40D92075C0D9C07100DA507BD0CAE07640CB707040CC1079D0BCA072C0BD307B00ADD07280AE6079109EF07EA08F8072F0801085A070B086A06140857051D081904260874023108FE0039083C003C0833003C0830003D082D003C082D003D082C003C082B003D082A003C082A003D082A003D082A003C0829003D0829003D0829003D0828003D0828003D0828003D0828003D0828003D0828003D0828003D0828003D0827003D0827003D0827003D0827003D08</t>
  </si>
  <si>
    <t>64170E00621712005E171A005B17230056172D00521736004E173F004A1748004617510042175A003E1763003A176C003617750032177E002E1787002A178F00261798002117A1001D17AA001917B3001517BC001117C5000C17CE000817D7000417E000FF16EA00FB16F200F716FC00F3160501EE160E01EA161701E6162001E1162901DC163201D8163B01D3164401CF164D01CA165601C6165F01C1166801BC167101B8167A01B3168301AF168D01AA169601A5169F01A016A8019C16B1019716BA019216C3018D16CC018816D5018316DE017F16E7017A16F1017516FA016F1603026A160C026516150260161E025B1627025616300251163A024C16430247164C02411655023B165E0237166702321670022C1679022616830221168C021C16950216169E021016A7020B16B0020516B9020016C302FA15CC02F415D502EF15DE02E915E702E315F002DD15F902D7150203D1150C03CB151503C6151E03C0152703BA153003B3153903AD154203A7154C03A01555039A155E03941567038D15700387157903801583037A158C03731595036D159E036615A7035F15B0035815BA035115C3034A15CC034315D5033C15DE033615E7032E15F0032715F9031F15030418150C041115150409151E0402152804FA143104F2143A04EB144304E3144C04DB145504D3145E04CB146804C3147104BB147A04B2148304AA148D04A214960499149F049014A8048814B1047E14BA047614C3046D14CD046314D6045A14DF045114E8044714F2043E14FB04341404052A140D0520141605161420050C14290502143205F7133B05EC134405E2134E05D7135705CC136005C0136905B5137305A9137C059D13850592138E05861397057913A0056C13AA056013B3055313BC054613C5053813CF052B13D8051D13E1050F13EA050013F305F212FC05E2120606D4120F06C4121806B4122106A4122B069312340682123D06711246065F124F064E1259063B12620628126B061412740600127E06EC118706D7119006C1119906AB11A2069411AC067D11B5066411BE064B11C7063111D1061711DA06FB10E306DE10EC06C110F606A210FF0683100807611011073F101A071B102407F60F2D07CF0F3607A70F3F077C0F4907500F5207210F5B07EF0E6407BB0E6E07850E77074B0E80070D0E8907CC0D9307860D9C073B0DA507EC0CAE07960CB707390CC107D60BCA076A0BD307F30ADD07700AE607E009EF074109F80790080108C7070B08E6061408E5051D08BC0426085B03300892013B085400410837004108310041082F0041082D0041082C0041082C0041082B0041082A0041082A0041082A0041082A0041082900410829004108290041082800410828004108280041082800410828004108280041082800410828004108270041082700410827004108</t>
  </si>
  <si>
    <t>5D170E005B17120058171A005417230050172D004C1737004717400043174900401752003B175B003817640033176D002F1776002B177F0027178800231791001F179A001B17A3001717AC001217B5000E17BE000A17C7000617D1000117DA00FD16E300F916EC00F416F500F016FE00EB160701E7161001E3161A01DE162301DA162C01D6163501D1163E01CC164701C7165001C4165901BE166301BA166C01B6167501B1167E01AC168701A8169101A3169A019E16A3019916AC019416B5018F16BE018B16C8018616D1018116DA017C16E3017716EC017216F6016D16FF0168160802631611025E161A025816240254162D024E16360249163F02441649023F16520239165B02341664022F166D022A167702241680021F1689021916920214169C020E16A5020816AE020316B702FD15C102F715CA02F215D302EC15DC02E715E502E015EF02DB15F802D5150103CF150A03C9151403C3151D03BD152603B7152F03B1153903AA154203A4154B039E15540398155E03911567038B157003841579037E15830377158C03711595036A159E036315A8035C15B1035615BA034F15C3034715CD034115D6033A15DF033315E8032C15F2032415FB031D15040416150E040E15170407152004FF142904F8143304F0143C04E8144504E0144F04D9145804D0146104C9146A04C0147404B8147D04AF148604A8148F049F1498049614A2048E14AB048514B4047C14BE047314C7046A14D0046114DA045814E3044E14EC044514F5043C14FF0432140805281411051E141B05141424050A142D05FF133705F4134005EA134905DF135205D4135C05C9136505BE136E05B2137805A71381059B138A058F13940583139D057713A6056A13AF055D13B9055113C2054413CB053613D5052913DE051A13E7050D13F105FE12FA05F0120306E0120D06D2121606C2121F06B2122806A212320691123B06801244066F124E065D1257064B12600639126A062512730612127C06FE118606EA118F06D5119806BF11A106A911AB069211B4067B11BE066211C7064911D0063011D9061511E306F910EC06DC10F606BF10FF06A0100807801012075F101B073D10240719102E07F40F3707CD0F4007A40F49077A0F53074D0F5C071E0F6607ED0E6F07B90E7807820E8107470E8B070B0E9407CA0D9E07840DA707390DB007E90CB907940CC307370CCC07D40BD507670BDF07F00AE807700AF207E109FB074309040892080D08CC071708EC062008EB052A08C60433086A033C08A00147085D004E0837004E0832004E082F004E082E004E082D004E082C004E082C004E082B004E082A004E082A004E082A004E082A004E0829004E0829004E0829004E0828004E0828004E0828004E0828004E0828004E0828004E0828004E0827004E0827004E0828004E0827004E08</t>
  </si>
  <si>
    <t>52170E00501712004D171A004917220044172C00401736003C173F003817470035175000301759002C17610028176A002417730020177C001C17850018178D00141796000F179F000C17A8000817B1000317B900FF16C200FB16CB00F716D400F216DD00EE16E600EA16EF00E616F700E1160001DD160901D8161201D4161B01CF162401CB162D01C7163601C2163F01BE164801B9165101B5165901B0166201AB166B01A7167401A2167D019E16860199168F01941698018F16A1018B16AA018516B3018116BC017C16C5017716CD017216D6016D16E0016816E8016316F1015E16FA015A16030254160C024F1615024A161E0245162702401630023B1639023616420230164B022B16540226165D02211666021B166F0216167802101681020A168A020516930200169C02FA15A502F415AE02EF15B702EA15BF02E415C902DE15D202D815DB02D215E402CC15ED02C615F602C015FF02BB150703B5151003AE151903A8152203A2152B039C15340396153E038F15460389154F03831558037C15610376156A036F15730368157D03621585035C158E03541597034D15A0034715AA034015B2033915BC033215C4032B15CD032415D6031D15DF031515E9030E15F2030715FB03FF140404F8140C04F0141504E9141F04E1142804D9143104D1143A04C9144304C1144C04B9145504B1145E04A9146704A0147004981479048F14820486148B047D14940475149D046C14A6046314AF045A14B8045114C1044714CA043E14D3043414DC042A14E5042114EE041714F7040D14000502140905F8131205ED131C05E3132505D8132D05CD133705C2134005B7134905AC135205A0135B059413640588136D057D1376056F137F05631388055713910549139A053C13A3052F13AC052113B5051313BE050513C805F712D005E812DA05D912E305CA12EC05BA12F505AA12FE059A12070689121006781219066712220655122B064312340631123D061D1246060A124F06F6115806E2116106CC116A06B6117406A0117D068911860672118F06591198064011A1062611AA060B11B306EF10BC06D310C506B510CE069610D7067610E0065510EA063210F3060E10FC06E80F0507C10F0E07980F17076E0F2007410F2907110F3207DF0E3B07AB0E4407730E4D07390E5607FB0D5F07B80D6807710D7207260D7B07D50C84077F0C8D07210C9607BA0B9F074C0BA807D30AB1074E0ABA07BC09C3071A09CC076208D5079507DF07AC06E807A305F1076D04FA07F402040848010D083F00120834001208300012082D0012082C0012082B0012082A0012082A0012082A001208290012082900120828001208280012082800120828001208280012082700120828001208270012082700120827001208270012082600120826001208260012082600120826001208</t>
  </si>
  <si>
    <t>5E170E005C17120059171A005517220051172C004C17360049173F0044174700411750003D1759003917610035176A00311773002D177B002817840024178D00201796001C179E001817A7001417B0001017B9000C17C2000817CB000317D300FE16DC00FA16E500F616EE00F216F600ED160001E9160801E5161101E0161A01DC162301D7162C01D3163501CE163E01C9164701C5164F01C0165801BC166101B8166A01B3167301AF167C01AA168501A5168E01A01697019B16A0019616A8019216B1018D16BA018816C3018316CC017E16D5017A16DE017516E7017016F0016A16F9016516010260160B025B16130256161C02511625024C162E0247163702411640023C1649023716520232165B022C16640227166D02221676021C167F0217168802111690020C1699020616A3020116AB02FB15B402F515BD02F015C602EA15CF02E415D802DE15E102D815EA02D215F302CC15FC02C7150503C0150E03BB151703B5152003AE152903A8153203A2153B039B15440395154D038F15560388155E03821568037B157003741579036E15820367158B03611594035A159D035315A6034C15AF034515B8033E15C1033715CA033015D3032915DC032115E5031A15EE031315F7030B15000404150904FD141204F5141B04EC142404E5142D04DD143604D5143F04CD144804C4145104BD145A04B4146304AC146C04A41475049B147E04921487048A149004811499047814A2046F14AB046614B4045C14BD045314C6044A14CF044014D8043614E1042D14EA042314F3041914FC040F14050504140E05FA131705EF132005E5132905DA133205CE133B05C3134405B8134D05AC135605A1135F0594136805891371057D137A056F13830563138C055613960549139E053B13A7052E13B1052013B9051213C3050313CC05F512D505E512DD05D712E605C712F005B712F805A712020697120B068612140675121D066312260650122F063E1238062B12410618124A0604125306EF115C06DA116506C4116E06AE117706971180067F118906671192064E119B063411A4061A11AD06FE10B606E210C006C410C806A510D1068510DA066510E4064210ED061E10F606F90FFF06D20F0807A90F11077E0F1A07510F2307230F2C07F10E3507BD0E3E07860E47074C0E50070E0E5907CD0D6207870D6B073C0D7407ED0C7D07960C8607390C8F07D50B9907680BA107F10AAB076F0AB407E009BC074009C6078F08CF07C807D807E606E107E505EA07BC04F3075B03FC079401070856000D0836000D0831000D082D000D082C000D082B000D082A000D082A000D082A000D0829000D0829000D0828000D0828000D0828000D0828000D0828000D0828000D0827000D0827000D0827000D0827000D0826000D0827000D0826000D0826000D0826000D0826000D08</t>
  </si>
  <si>
    <t>61170E005F1712005B171A005717230053172D004F1737004B17400047174900431752003F175B003B17640037176D00331776002F177F002B1788002717910023179A001F17A3001B17AC001617B5001217BE000E17C8000A17D1000617DA000117E300FC16EC00F816F500F416FE00F0160701EB161001E7161A01E2162301DE162C01DA163501D5163E01D0164701CC165101C7165A01C3166301BE166C01BA167501B5167F01B1168701AC169101A7169A01A316A3019E16AC019816B6019416BF018F16C8018A16D1018516DA018016E3017C16ED017716F6017116FF016D1608026716110263161B025D16240258162D02531636024E163F0249164902441652023E165B023916640234166E022E16770229168002241689021E16920219169C021416A5020D16AE020816B7020216C102FD15CA02F715D302F115DC02EC15E502E615EF02E015F802DA150103D4150B03CE151403C8151D03C2152603BC152F03B7153903B0154203AA154B03A41554039D155E0397156703911570038A157903831583037D158C037615950370159E036915A8036215B1035C15BA035515C3034E15CD034715D6034015DF033915E9033215F2032B15FB03241504041C150E04151517040D15200406152904FF143304F7143C04EF144504E7144E04E0145804D8146104D0146A04C8147404BF147D04B7148604AF148F04A61499049E14A2049514AB048D14B5048414BE047A14C7047214D0046914DA045F14E3045614EC044D14F5044414FF043A1408053014110526141B051C14240512142D0507143705FD134005F2134905E8135305DD135C05D2136505C7136E05BC137805B0138105A4138A05991393058D139D058013A6057413AF056813B9055B13C2054E13CB054013D5053313DE052613E7051713F1050913FA05FB120306EC120C06DD121606CE121F06BE122806AE1232069E123B068E1244067C124E066B1257065912600647126A063412730621127C060D128606F9118F06E5119806D011A206BA11AB06A411B4068D11BE067611C7065D11D0064411D9062A11E3060F11EC06F410F606D810FF06BA1008079C1012077C101B075B10240739102E0715103707EF0F4007C90F4A07A00F5307760F5C07490F66071A0F6F07E90E7807B60E81077F0E8B07450E9407070E9E07C70DA707810DB007370DBA07E70CC307920CCC07340CD507D00BDF07630BE807EB0AF207670AFB07D509040833090D087D081708B0072008C7062908BC05330886043C080E0346085A0150084100550836005508310055082F0055082D0055082D0055082C0055082C0055082B0055082A0055082A0055082A0055082A0055082A005508290055082900550829005508280055082900550829005508280055082800550828005508280055082800550828005508</t>
  </si>
  <si>
    <t>6E170E006C17130069171B006517230060172D005C1737005817400054174900501752004C175B004817640044176D00401776003C17800038178800341792002F179B002B17A4002717AD002317B6001F17BF001A17C8001617D1001217DA000E17E3000A17ED000517F6000117FF00FC160801F8161101F3161B01EF162401EA162D01E6163601E2163F01DD164801D8165201D4165B01CF166401CA166D01C6167701C1168001BD168901B8169201B3169B01AF16A501AA16AE01A516B701A016C0019B16C9019616D3019116DC018D16E5018716EE018316F8017E16010279160A02741613026E161C026916260264162F025F1638025A16420254164B02501654024A165D02451666023F1670023A167902341682022F168C022A16950224169E021F16A7021916B1021416BA020E16C3020816CC020216D602FD15DF02F715E802F115F102EC15FB02E6150403DF150D03DA151603D4152003CD152903C8153203C2153C03BB154503B5154E03AE155703A9156103A2156A039C15730396157D038F15860388158F03811598037B15A2037415AB036E15B4036715BE036015C7035915D0035215D9034B15E3034415EC033C15F5033515FF032E150804271511041F151A041815240410152D040915360401154004F9144904F2145204EA145B04E2146504DA146E04D2147804CA148104C1148A04B9149304B0149D04A814A6049F14AF049614B9048D14C2048414CB047B14D5047314DE046914E7046014F1045614FA044D14030543140D053A1416052F141F05251429051B14320511143B0506144505FC134E05F1135705E6136105DB136A05D0137305C5137D05B9138605AE138F05A11399059513A2058A13AB057D13B4057013BE056413C7055713D0054913DA053C13E3052E13ED052013F6051113FF0503130906F4121206E5121B06D5122506C6122E06B6123706A512410695124A068312530672125D06601266064E126F063B1279062712820613128B0600129506EB119E06D511A806BF11B106A911BA069211C4067911CD066111D6064811E0062D11E9061211F206F610FC06D9100507BB100F079B1018077B1021075A102B073710340712103D07EC0F4707C50F50079B0F5907700F6307420F6C07120F7607E00E7F07AB0E8807730E9207360E9B07F70DA407B40DAE076C0DB707200DC007CD0CCA07730CD307130CDD07A90BE607370BEF07BA0AF8072F0A020895090B08EB0815082A081E08500727085706310837053A08E803440811024F08CD0056083A00580833005808300058082F0058082D0058082C0058082C0058082B0058082B0058082B0058082A0058082A0058082A0058082A005808290058082900580829005808290058082900580828005808280058082800580828005808280058082800580828005808</t>
  </si>
  <si>
    <t>75170E007417130070171A006C17230068172D00631737005F1740005B1749005717520053175B004F1764004B176D004717760043177F003F1788003B17910037179A003317A3002E17AC002A17B5002617BE002117C8001D17D1001917DA001517E3001017EC000C17F5000817FE0004170701FF161001FB161A01F6162301F1162C01ED163501E8163E01E4164701DF165101DB165A01D6166301D2166C01CD167501C8167E01C4168801BF169101BA169A01B616A301B116AC01AC16B601A716BF01A216C8019D16D1019816DA019316E3018F16ED018916F6018516FF017F1608027B16110276161B02701624026B162D0266163602601640025B1649025616520251165B024C16640247166E02411677023B16800236168902301692022B169C022616A5022016AE021A16B7021516C1020F16CA020916D3020416DC02FE15E502F815EF02F215F802EC150103E6150B03E0151403DA151D03D4152603CE152F03C8153903C2154203BC154B03B5155403AF155E03A9156703A21570039C157903951583038F158C038815950381159F037B15A8037415B1036D15BA036615C4036015CD035915D6035115DF034B15E8034315F2033C15FB03341504042D150E04261517041F152004171529040F15330408153C0400154504F8144E04F0145804E8146104E1146A04D8147404D0147D04C8148604BF148F04B7149904AE14A204A614AB049D14B5049414BE048B14C7048214D0047914D9047014E3046614EC045D14F6045414FF044A1408054014110536141B052C14240522142D05181437050D14400502144905F7135205ED135C05E2136505D6136E05CB137805BF138105B4138A05A81394059C139D059013A6058313AF057713B9056A13C2055D13CB055013D5054213DE053413E7052613F1051813FA0509130306FB120D06EC121606DC121F06CD122806BD123206AC123B069B1244068A124E06791257066712600655126A06421273062F127C061A12860606128F06F2119806DC11A206C611AB06B011B4069911BE068111C7066811D0064F11D9063511E3061A11EC06FE10F606E110FF06C3100807A410120784101B07621024073F102E071B103707F50F4007CD0F4A07A40F5307790F5C074C0F65071C0F6F07EA0E7807B50E81077C0E8B07420E9407020E9D07BF0DA707770DB0072B0DBA07D90CC3077F0CCC07200CD507B70BDF07460BE807C90AF2073F0AFB07A7090408FD080D083E081708650720086E0629085205330807043C0849024708E5004F083B00520833005208300052082E0052082D0052082C0052082C0052082B0052082B0052082A0052082A0052082A0052082A00520829005208290052082900520829005208290052082800520828005208280052082800520828005208280052082800520828005208</t>
  </si>
  <si>
    <t>5B170E005917130055171A00521723004D172D004917360045173F00411748003D17510039175A003517620031176B002D17740029177D002517860021178F001D1798001917A0001517AA001017B2000C17BC000817C4000417CD00FF16D600FB16DF00F716E800F316F100EE16FA00EA160301E6160C01E1161501DC161E01D8162701D4163001CF163901CB164201C6164B01C2165401BD165D01B8166601B4166F01B0167801AB168101A6168A01A21693019C169C019816A5019316AE018F16B7018916C0018516C9018016D2017B16DB017616E4017116ED016C16F60167160002621609025D16120258161B02531624024E162D024916360244163F023E1648023916510234165A022E16630229166C02241675021E167E0219168702141690020E169A020816A3020216AC02FD15B502F715BE02F215C702EC15D002E715D902E015E202DB15EB02D515F402CF15FD02CA150603C3150F03BE151903B8152203B1152B03AB153403A5153D039E15460398154F03931558038C15610385156A037E15730378157D03711586036B158F03641598035E15A1035715AA035015B3034915BC034315C5033C15CE033415D8032D15E0032615EA031F15F3031815FC031015050408150E0401151704FA142004F2142904EA143304E3143C04DB144504D3144E04CB145704C2146004BB146904B2147204AA147B04A214850499148E04911497048814A0047F14A9047614B2046D14BB046414C4045B14CE045214D7044814E0043F14E9043514F2042B14FB042114040518140E050D14170503142005F9132905EE133205E3133B05D8134405CE134E05C2135705B7136005AC136905A013720594137B05881384057C138D056F1397056313A0055613A9054913B2053C13BB052F13C4052113CD051313D7050413E005F612E905E712F205D812FB05C9120406B9120E06A912170699122006881229067712320666123B065312450641124D062F1257061B12600608126906F4117206DF117B06C9118506B4118E069D1197068711A0066E11A9065611B2063D11BC062211C5060711CE06EB10D706CE10E006B010EA069210F2067110FC064F1005072D100E0709101707E20F2107BB0F2A07910F3307670F3C07390F45070A0F4E07D70E5707A20E61076A0E6A072F0E7307F00D7C07AD0D8507660D8E071A0D9707C70CA1076F0CAA070F0CB307A80BBC07380BC607BC0ACF07350AD8079F09E107F808EA073C08F3076A07FD077A06060866050F08260418088502220806012B083C002E0833002E0830002E082D002E082C002E082C002E082B002E082B002E082A002E082A002E082A002E0829002E0829002E0829002E0828002E0828002E0828002E0828002E0828002E0828002E0827002E0827002E0827002E0827002E0827002E0827002E08</t>
  </si>
  <si>
    <t>5D170E005C17130059171A005517230050172D004C17360048173F0044174800401751003C175A003817630034176C00301774002C177D002817860024178F00201798001B17A1001717AA001317B3000F17BC000B17C5000717CE000217D700FE16E000F916E900F516F200F116FB00EC160401E8160D01E4161601DF161F01DB162801D7163101D2163A01CD164301C9164C01C4165501BF165E01BB166701B6167001B2167901AD168201A9168B01A41694019F169D019A16A7019516B0019116B9018C16C2018716CB018216D4017E16DD017816E6017416EF016E16F8016916010264160B025F1613025A161C025516260250162E024B1638024616410240164A023B16530236165C02301665022B166E0226167702201680021B168A02151693020F169C020A16A5020416AE02FF15B702F915C002F415C902EE15D202E815DC02E215E502DD15EE02D715F702D0150003CB150903C5151203BE151B03B9152403B2152D03AC153703A61540039F1549039915520393155B038D15640386156D038015760379158003721589036B15920365159B035E15A4035715AD035015B6034915BF034215C8033C15D2033415DB032E15E4032615ED031F15F6031815FF03101508040815120401151B04FA142404F2142D04EA143604E2144004DA144804D2145204CA145B04C2146404BA146D04B1147604A9147F04A1148904981492048F149B048614A4047E14AD047514B6046C14BF046314C9045914D2045014DB044714E4043D14ED043314F6042914000520140905161412050B141B0501142405F6132D05EC133705E1134005D6134905CA135205BF135B05B4136405A8136E059D1377059113800584138905781392056C139B055F13A5055213AE054513B7053713C0052A13C9051C13D2050D13DC05FF12E505F012EE05E112F705D2120106C3120A06B2121306A2121C069212250681122F066F1238065E1241064B124A063912530625125C0612126606FE116F06E9117806D4118106BE118A06A811940691119D067A11A6066111AF064811B8062E11C1061311CB06F710D406DA10DD06BD10E6069E10EF067E10F9065D1002073A100B0716101407F00F1D07C90F2707A00F3007750F3907480F4207180F4C07E60E5507B20E5E077B0E6707400E7007020E7907BF0D8307780D8C072D0D9507DB0C9E07830CA707250CB107BF0BBA074F0BC307D50ACC074F0AD507BB09DF071509E8075C08F1078C07FA079D0604088D050D0850041608C0022008290129083E002D0834002D0830002D082E002D082D002D082C002D082B002D082B002D082A002D082A002D082A002D0829002D0829002D0829002D0828002D0828002D0828002D0828002D0828002D0828002D0828002D0827002D0827002D0827002D0827002D0827002D0827002D08</t>
  </si>
  <si>
    <t>4E170D004C1711004A17160046171C00421724003E172B003A1732003717380033173F002F1746002B174C002717530024175900201760001C17670018176D001417740011177A000D1781000917880005178F0001179500FC169C00F916A300F416A900F016B000EC16B700E816BE00E416C400E016CB00DC16D200D816D800D416DF00CF16E600CB16ED00C616F300C216FA00BE160101BA160801B5160E01B1161501AD161C01A8162301A41629019F1630019A16370196163E01921645018D164B0188165201841659017F1660017A16660176166D01711674016C167B0167168101631688015D168F015916960154169D014F16A4014A16AA014616B1014016B8013B16BF013616C5013116CC012C16D3012716DA012216E1011D16E7011716EE011216F5010C16FC010716030202160902FC151002F7151702F1151E02EC152502E6152B02E0153202DB153902D5154002D0154702CA154D02C4155402BE155B02B9156202B2156902AC157002A6157602A0157D029A15840294158B028E1592028715990281159F027A15A6027415AD026E15B4026715BA026115C1025A15C8025315CF024D15D6024615DD023F15E4023815EA023115F1022A15F8022315FF021C15060315150C030D15130306151A03FF142103F7142803EF142F03E8143503E0143C03D8144303D0144A03C8145103C0145803B7145E03AF146503A7146C039F14730396147A038D148103851487037C148E03731495036A149C036014A3035714AA034E14B0034414B7033B14BE033114C5032714CC031D14D3031314D9030814E003FE13E703F313EE03E913F503DD13FC03D2130304C7130904BB131004B0131704A4131E04981325048C132C04801333047313390466134004591347044C134E043E13550430135C04221363041413690405137004F6127704E6127E04D7128504C7128C04B7129204A71299049612A0048412A7047312AE046012B5044D12BC043B12C2042612C9041212D004FD11D704E811DE04D311E504BB11EC04A511F2048D11F904741100055A11070540110E052511150508111C05EC102305CD102A05AE1030058E1037056C103E054810450524104C05FD0F5305D60F5A05AB0F6005800F6705520F6E05210F7505EF0E7C05BB0E8305820E8A05460E9005080E9705C60D9E057F0DA505340DAC05E30CB3058D0CBA05310CC105CE0BC705630BCE05EE0AD505700ADC05E609E3054E09EA05A708F005EE07F7051E07FE05360605062D050C06F80313065D021B062901210631002406280024062400240622002406210024062000240620002406200024061F0024061F0024061F0024061E0024061E0024061E0024061E0024061E0024061E0024061D0024061D0024061D0024061D0024061D0024061D0024061D0024061D0024061D002406</t>
  </si>
  <si>
    <t>4C170D004A1711004717160044171C00401724003B172B00381732003417380031173F002D17450029174C0025175200221759001E175F001A17660016176D00121773000E177A000A1781000617870002178E00FE169500FB169B00F716A200F316A900EE16AF00EA16B600E616BD00E216C300DE16CA00DA16D100D616D700D216DE00CD16E500C916EB00C516F200C016F900BC160001B8160601B4160D01AF161401AB161A01A7162101A21628019E162F019916350194163C01901643018C164A0187165001821657017E165E017916650174166B016F1672016B16790166167F01611686015C168D015816940153169A014E16A1014916A8014416AF013F16B6013A16BD013516C3013016CA012B16D1012616D7012116DE011B16E5011616EC011116F3010B16F9010616000201160702FB150D02F6151402F1151B02EB152202E6152902DF153002DA153602D5153D02CF154402C9154A02C4155102BE155802B8155F02B1156602AC156C02A6157302A0157A029A158102931588028D158E028715950281159C027A15A3027415A9026D15B0026715B7026015BE025A15C5025315CB024C15D2024515D9023F15E0023815E7023115ED022A15F4022315FB021B150203141509030D150F0306151603FF141D03F7142403EF142A03E8143103E0143803D8143F03D0144603C8144C03C0145303B8145A03B0146103A81468039F146E03961475038E147C03851483037C148A03741491036A14970361149E035814A5034F14AC034514B2033C14B9033214C0032814C7031E14CE031414D4030A14DB03FF13E203F413E903EA13F003DF13F703D413FD03C8130404BD130B04B2131204A61319049A131F048E13260482132D047513340468133B045B1341044E13480440134F043313560424135D041613640407136A04F9127104E9127804DA127F04CA128604BA128D04AA12930499129A048812A1047612A8046412AF045112B5043E12BC042B12C3041712CA040212D104ED11D804D711DE04C111E504AA11EC049211F3047A11FA0461110005461107052C110E0510111505F3101C05D5102305B6102A05961030057410370552103E052E10450508104C05E00F5305B70F5A058C0F60055F0F6705300F6E05FD0E7505CA0E7B05920E8205580E89051A0E9005D90D9705940D9E054B0DA405FC0CAB05A80CB2054E0CB905ED0BC005850BC705130BCD05990AD405130ADB058109E205E008E9052F08F0056707F6058906FD058E0504066C040B060A0312067D011A0649001E062A001F0625001F0623001F0622001F0621001F0620001F061F001F061F001F061F001F061E001F061E001F061E001F061E001F061E001F061E001F061E001F061D001F061D001F061D001F061D001F061D001F061D001F061D001F061C001F061C001F06</t>
  </si>
  <si>
    <t>48170D00471711004417160041171C003C17240038172B0035173200311738002D173F002917450026174C00221752001E1759001B175F001617660013176D000F1773000B177A000717810003178700FF168E00FB169500F7169B00F316A200EF16A900EB16AF00E716B600E316BD00DF16C300DA16CA00D716D100D316D700CE16DE00CA16E500C616EB00C116F200BD16F900B8160001B5160601B0160D01AC161401A7161B01A31621019E1628019A162F019516350191163C018D16430188164A01831650017F1657017A165E017616650170166B016C16720167167901621680015D16860159168D01541694014F169A014A16A1014516A8014016AF013B16B6013616BD013116C3012C16CA012716D1012216D7011D16DE011716E5011216EC010D16F3010716F90102160002FD150702F7150D02F2151402ED151B02E7152202E1152902DC152F02D6153602D1153D02CB154402C5154B02C0155102BA155802B3155F02AD156602A8156C02A21573029C157A02951581028F15880289158E02831595027C159C027615A3027015A9026915B0026315B7025C15BE025615C5024F15CB024815D2024115D9023A15E0023415E7022D15ED022615F4021F15FB02171502031015090309150F0302151603FA141D03F2142403EB142A03E3143103DB143803D3143F03CC144603C3144C03BB145303B3145A03AB146103A31468039B146E039114750389147C038014830378148A036E149003651497035C149E035314A5034A14AC034014B2033614B9032D14C0032314C7031914CE030F14D4030414DB03FA13E203EF13E903E513F003D913F603CE13FD03C3130404B8130B04AC131204A013190494131F04881326047C132D046F13340462133B0455134104481348043A134F042C1356041E135D041013640401136A04F2127104E3127804D4127F04C3128604B3128D04A312930492129A048012A1046E12A8045C12AF044A12B5043712BC042312C3040F12CA04FA11D104E511D804CF11DF04B911E504A111EC048911F3047111FA04571100053D11070522110E0506111505E9101C05CB102305AB102A058B1031056910370547103E0522104505FC0F4C05D40F5305AA0F59057F0F6005510F6705210F6E05EF0E7505BA0E7B05820E8205470E8905090E9005C70D9705810D9E05360DA405E60CAB05900CB205350CB905D30BC005690BC705F70ACD05790AD405F009DB055B09E205B508E905FF07F0053307F6054F06FD054A0504061F040B06970213064301190633001D0628001D0624001D0622001D0621001D0620001D0620001D061F001D061F001D061F001D061E001D061E001D061E001D061E001D061E001D061E001D061E001D061D001D061D001D061D001D061D001D061D001D061D001D061C001D061C001D061C001D06</t>
  </si>
  <si>
    <t>4B170D00491711004617160043171C003F1724003B172B0037173200331738002F173F002C17450028174C0024175200201759001D1760001917660015176D00111774000D177A00091781000517870001178E00FD169500F9169C00F516A200F116A900ED16B000E916B600E516BD00E116C400DD16CA00D816D100D516D800D016DF00CC16E500C716EC00C316F300BF16FA00BB160001B6160701B2160E01AE161501AA161B01A5162201A01629019C162F019816360193163D018F1644018A164A0185165101811658017C165F017816660173166C016E16730169167A0165168101601687015B168E015616950151169B014C16A2014816A9014316B0013D16B7013816BD013316C4012E16CB012916D2012416D9011F16DF011A16E6011416ED010F16F4010A16FA0104160102FF150802FA150F02F4151602EF151C02E9152302E4152A02DE153102D9153802D3153E02CD154502C7154C02C2155302BC155A02B6156002B0156702A9156E02A41575029E157B0298158202911589028B159002851597027E159E027815A4027215AB026B15B2026515B9025F15BF025815C6025115CD024A15D4024315DB023D15E2023615E8022E15EF022815F6022115FD021915040312150A030B15110304151803FC141F03F5142603ED142D03E5143303DE143A03D6144103CE144803C6144F03BD145503B5145C03AD146303A5146A039D147103941478038B147E03821485037A148C037114930367149A035E14A0035514A7034C14AE034214B5033914BC032F14C3032514C9031B14D0031014D7030614DE03FC13E503F113EC03E613F203DB13F903D0130004C5130704B9130E04AE131404A2131B04961322048A1329047E1330047113370464133D045713440449134B043C1352042E135904201360041113660403136D04F4127404E4127B04D5128204C5128904B5129004A412960494129D048212A4047012AB045E12B2044B12B8043812BF042412C6041012CD04FB11D404E611DB04D111E204BA11E804A311EF048A11F6047211FD04581104053E110B052211120507111805EA101F05CB102605AC102D058B1034056A103B054710410522104805FC0F4F05D40F5605AA0F5D057F0F6405510F6A05200F7105EE0E7805B90E7F05810E8605450E8D05070E9405C50D9B057E0DA105340DA805E30CAF058E0CB605320CBD05CF0BC405650BCA05F10AD105740AD805EB09DF055409E605AE08ED05F607F3052907FA05430601063F05080610040F06840217063B011D0632002106280021062400210622002106210021062000210620002106200021061F0021061F0021061F0021061E0021061E0021061E0021061E0021061D0021061E0021061E0021061D0021061D0021061D0021061D0021061D0021061D0021061D0021061C002106</t>
  </si>
  <si>
    <t>26170C0025170F00221712001F1716001C171A0018171F0014172300111727000E172B000B172F00071733000417370000173B00FC164000F9164400F5164800F2164C00EE165000EB165400E7165900E4165D00E0166100DC166500D9166900D5166E00D1167200CD167600C9167A00C6167E00C2168200BE168700BA168B00B6168F00B3169300AF169800AB169C00A716A000A316A4009F16A9009B16AD009616B1009216B5008F16B9008B16BE008616C2008216C6007E16CA007A16CF007616D3007116D7006D16DC006816E0006416E4006016E8005B16ED005716F1005216F5004E16F9004A16FE0045160201401606013C160A0138160F01331613012E16170129161B0125162001201624011B16280116162D01111631010C1635010716390102163E01FD154201F8154601F3154A01EF154F01EA155301E4155701DE155C01D9156001D4156401CF156901CA156D01C4157101BF157601BA157A01B3157E01AE158201A8158601A3158B019D158F0197159301921598018C159C018615A0018015A5017A15A9017415AD016D15B2016815B6016115BA015C15BE015515C3014E15C7014815CB014115D0013B15D4013415D8012E15DD012715E1012015E5011915E9011215EE010B15F2010415F601FD14FB01F614FF01EE140302E7140802E0140C02D8141002D1141402C9141902C1141D02B9142102B1142602A9142A02A1142E02991433029014370287143B027F144002771444026E14480265144D025C1451025314550249145A0240145E02361462022D14660223146B0219146F020E14740204147802FA137C02F0138002E5138502DA138902CF138D02C3139202B8139602AC139A02A0139F029413A3028813A7027C13AC026F13B0026213B4025513B9024713BD023913C1022B13C6021D13CA020E13CE020013D302F012D702E012DB02D012E002C112E402B012E8029E12ED028D12F1027B12F5026812FA025512FE02421202032E12070319120B0304120F03EF111403D8111803C1111C03AA11200391112503781129035D112E03431132032611360309113B03EB103F03CB104303AB10480389104C03651050034010540319105903F20F5D03C80F61039C0F66036E0F6A033D0F6E030A0F7303D50E77039D0E7C03610E8003210E8403DF0D8803990D8D034D0D9103FD0C9503A60C9A034B0C9E03E80BA2037F0BA7030C0BAB03910AAF030C0AB4037A09B803DB08BC032F08C0037207C5039A06C903B005CD03A204D2035F03D603CD01DC03FF00DE032100E0031A00E0031700E0031600E0031500E0031400E0031300E0031300E0031300E0031300E0031300E0031300E0031300E0031300E0031200E0031200E0031200E0031200E0031200E0031200E0031200E0031200E0031100E1031200E0031100E0031100E003</t>
  </si>
  <si>
    <t>24170C0022170F001F1712001D17160019171A0015171E00121722000E1726000B172B0008172F000417330001173700FD163B00FA163F00F6164300F3164700EF164B00EB164F00E8165300E5165700E1165C00DD165F00DA166300D6166800D3166C00CE167000CB167400C7167800C4167D00C0168100BB168500B8168900B4168D00B0169100AC169500A9169A00A5169E00A016A2009C16A6009816AA009416AE009016B2008C16B7008816BB008416BF007F16C3007C16C7007816CC007316D0006E16D4006A16D8006616DC006216E1005D16E5005916E9005516ED005016F1004C16F5004716FA004316FE003E1602013916060135160A0130160F012C1613012716170122161B011E16200119162401141628010F162C010A1630010516340100163901FB153D01F6154101F1154501EC154A01E7154E01E2155201DC155601D7155B01D2155F01CD156301C8156701C2156B01BD156F01B7157401B1157801AC157C01A6158001A01585019B15890195158D018F1591018915950183159A017E159E017815A2017115A6016C15AB016515AF016015B3015915B8015215BC014C15C0014615C4013F15C8013915CD013215D1012C15D5012515D9011E15DE011715E2011015E6010915EA010215EE01FB14F301F414F701EC14FB01E514FF01DD140302D6140802CF140C02C7141002BF141402B7141902AF141D02A71421029E14260296142A028E142E02861432027D14370275143B026C143F02621443025914480250144C02471450023E145402341458022A145D0221146102171465020D14690202146E02F8137202ED137602E3137B02D8137F02CC138302C1138702B6138C02AA1390029E1394029213980286139D027913A1026C13A5025F13A9025213AE024513B2023713B6022913BA021A13BF020C13C302FD12C702EE12CB02DE12D002CE12D402BE12D802AD12DC029C12E1028A12E5027812E9026612EE025312F2024012F6022C12FA021712FE0202120303EC110703D6110B03BF110F03A71114038E11180375111C035A1120033F1125032311290306112D03E8103203C8103603A7103A0385103E03621043033D10470316104B03EE0F4F03C40F5403980F58036A0F5C03390F6103060F6503D00E6903970E6D035C0E71031C0E7603D80D7A03910D7E03460D8203F50C87039F0C8B03430C8F03E00B9303760B9803030B9C03870AA003010AA5036F09A903D008AD032108B1036007B5038D06BA03A005BE038F04C2034503C703C001CC03E400CF032000D0031A00D0031700D0031500D0031500D0031400D0031300D0031300D0031300D0031300D0031300D0031300D0031200D0031200D0031200D0031200D0031200D0031200D0031100D0031100D0031100D0031100D0031100D0031100D0031100D1031100D103</t>
  </si>
  <si>
    <t>A0160D009F1610009C16140099161A0095162000911626008E162B008B1631008716360083163C00801641007C16470079164C0076165200721658006E165D006B1663006716680063166E005F1674005C16790058167F005516840051168A004D1690004916950046169B004116A1003D16A6003916AC003616B2003216B7002E16BD002A16C3002616C8002216CE001E16D4001A16D9001616DF001216E5000E16EA000A16F0000616F6000116FB00FD150101F9150701F5150C01F1151201EC151801E8151D01E4152301DF152901DB152F01D6153401D2153A01CE154001C9154501C5154B01C0155101BC155701B7155C01B2156201AE156801A9156D01A4157301A01579019B157F019715840192158A018D1590018815950183159B017E15A1017915A7017415AC016F15B2016A15B8016515BD016015C3015B15C9015615CF015015D4014B15DA014615E0014115E5013B15EB013615F1013015F7012B15FC0125150202201508021A150D02141513020F15190209151F0203152502FE142A02F8143002F2143602EC143B02E6144102E0144702DA144D02D4145202CE145802C7145E02C1146402BB146902B5146F02AE147502A8147B02A11480029B14860293148C028D149202861498027F149D027814A3027114A9026A14AE026314B4025C14BA025514C0024D14C5024514CB023E14D1023614D7022F14DC022714E2022014E8021814EE021014F3020714F902FF13FF02F7130503EE130A03E7131003DE131603D5131C03CC132103C3132703BA132D03B2133303A81338039F133E03951344038C134A0382134F03781355036E135B03641361035A1367034F136C03441372033A1378032F137E0324138303181389030D138F0301139503F6129A03E912A003DD12A603D012AC03C412B103B712B703AA12BD039D12C3038F12C8038112CE037312D4036412DA035512E0034612E5033712EB032712F1031712F6030712FC03F6110204E5110804D3110E04C1111304AF1119049B111F048811250474112B045F1130044A11360434113C041F11420407114704EF104D04D7105304BE105904A3105E04881064046C106A044F1070043110760412107B04F10F8104CF0F8704AC0F8D04880F9204620F98043A0F9E04100FA404E40EA904B60EAF04860EB504530EBB041E0EC004E50DC604A90DCC046A0DD204260DD804DD0CDD048F0CE3043D0CE904E40BEE04830BF404190BFA04A80A0005280A06059E090C05050911055C0817059B071D05C3062305CB052805B1042E0548033405A3013B0581003F0526003F0521003F051E0040051C0040051C0040051B0040051B0040051A0040051A0040051A0040051A0040051A00400519004005190040051900400519004005190040051900400519004005190040051900410519004105</t>
  </si>
  <si>
    <t>43160D0041160F003F1612003C1615003816190035161D00311621002E1625002B16280028162C0025163000211634001E1637001B163B0017163F0014164300111646000D164A000A164E000616520003165600FF155900FC155D00F8156100F5156500F1156900EE156D00EA157100E6157400E3157800DF157C00DC158000D8158400D4158700D0158B00CD158F00C9159300C5159700C1159B00BE159F00BA15A300B615A700B115AA00AD15AE00A915B200A615B600A215BA009D15BE009A15C2009515C5009115C9008D15CD008915D1008515D5008015D9007C15DD007815E1007415E5006F15E8006B15ED006715F0006315F4005E15F8005A15FC0055150001501504014C15080147150C01431510013E1513013A15170135151B0130151F012C1523012715270122152B011D152F0118153301141536010E153B010A153E0104154201FF144601FA144A01F5144E01F0145201EB145601E5145A01E0145E01DB146201D5146601D0146901CB146D01C5147101BF147501BA147901B4147D01AF148101A9148501A31489019D148D0197149101911495018B14980185149D017F14A0017914A4017314A8016D14AC016614B0016014B4015914B8015314BC014D14C0014614C4013F14C8013814CC013114D0012A14D4012414D8011D14DB011614DF010E14E3010714E701FF13EB01F813EF01F113F301E913F701E213FB01DA13FF01D2130302CA130702C2130B02BA130F02B2131302A9131602A1131A0298131E0290132202861326027E132A0275132E026B1332026213360259133A024F133E02461342023B13460231134A0227134E021D1352021313560208135A02FD125D02F2126102E7126502DC126902D0126D02C5127102B8127502AC127902A0127D029412810286128502791289026C128D025F129102511295024312990234129D022512A1021612A5020712A802F711AD02E711B002D611B402C511B802B411BC02A311C0029011C4027D11C8026A11CC025711D0024311D4022D11D8021911DC020211E002EB10E402D410E802BC10EC02A310F0028910F4026E10F8025210FC023610000319100403F90F0703DA0F0B03B80F0F03950F1303710F17034C0F1B03240F1F03FB0E2303D00E2703A20E2B03730E2F03410E33030C0E3703D40D3B03980D3F03580D4303160D4703CD0C4B03800C4F032D0C5203D40B5603710B5A03080B5E03940A6203140A660387096A03EB086E03390872037207760393067A038F057E0359048203CD028603830189033B008C031B008C0317008C0315008C0313008C0313008C0313008C0312008C0311008C0311008C0311008C0311008D0311008C0311008C0311008C0311008C0311008C0311008C0311008C0310008C0310008C0310008C0310008C0310008C0310008C0310008C03</t>
  </si>
  <si>
    <t>D2160D00D0161100CD161700C9161E00C5162600C2162E00BE163500BA163C00B6164300B3164A00AF165200AB165900A7166000A4166700A0166E009C16750098167D009416840091168B008D169200891699008516A1008116A8007D16AF007916B6007516BE007016C5006C16CC006816D4006416DB006016E2005C16E9005816F1005416F8005016FF004B16060147160E01431615013E161C013A16240136162B01321632012D163A012916410125164801201650011B16570117165E01121666010E166D010916740104167B0100168301FB158A01F7159101F2159901EE15A001E915A701E415AF01DF15B601DA15BD01D515C501D015CC01CC15D301C715DB01C215E201BD15E901B815F101B315F801AD15FF01A8150702A3150E029E15150299151D02941524028E152B028915330284153A027E15420279154902741550026E15580269155F02631566025E156E025815750252157D024C15840247158B02411592023B159A023515A1022F15A9022915B0022315B7021D15BF021715C6021115CD020A15D5020515DC02FE14E402F814EB02F114F202EB14FA02E4140103DE140803D7141003D1141703CA141E03C3142603BC142D03B5143503AE143C03A7144303A0144B039914520391145A038A146103831469037C147003741477036D147F03651486035D148D03551495034D149C034614A3033E14AB033514B2032D14BA032514C1031C14C8031414D0030B14D7030214DE03FA13E603F113ED03E813F503DF13FC03D5130404CC130B04C2131204B9131A04AF132104A51329049B1330049113370487133F047C13460472134E04671355045C135C045113640446136B043A1372042F137A0423138104161389040B139004FE129704F2129F04E412A604D812AE04CB12B504BD12BD04AF12C404A212CB049312D3048512DA047612E2046612E9045712F1044712F8043712FF042612070515120E0504121605F3111D05E0112405CD112C05BB113305A7113B05921142057E11490569115105531158053D116005261167050E116F05F5107605DC107D05C2108505A6108C058B1094056E109B054F10A3053010AA051010B105EE0FB905CB0FC005A70FC805800FCF05580FD6052E0FDE05030FE505D40EED05A40EF405710EFC053C0E0306030E0A06C80D1206870D1906450D2106FD0C2806B00C30065D0C3706050C3E06A50B46063E0B4D06CE0A5506530A5C06CC09630638096B0694087206DD077A060E0781062306890618059006DE0398062702A0060201A6063200A9062A00A9062700A9062500A9062400A9062300A9062300A9062200A9062200A9062200A9062100A9062100A9062100A9062100A9062000A9062000A9062000A9062000AA062000A9062000AA062000AA062000AA062000AA061F00AA061F00AA06</t>
  </si>
  <si>
    <t>B8160E00B7161200B4161800B0161F00AC162800A8163000A4163700A0163F009C16460099164E009516560091165D008D1664008A166C008616740082167B007E1683007A168A007616920072169A006E16A1006A16A9006616B0006216B8005E16C0005A16C7005616CF005216D7004E16DE004916E6004516EE004116F5003D16FD003816050134160C01301614012C161C012716230123162B011F1633011A163A011616420111164A010D1652010816590104166101FF156901FB157001F6157801F1158001ED158701E9158F01E4159701DF159F01DA15A601D515AE01D115B601CC15BD01C715C501C215CD01BD15D501B915DC01B315E401AE15EC01A915F401A415FB019F1503029A150B029515120290151A028B15220285152A02801531027A15390275154102701549026B15500265155802601560025A15670254156F024F15770249157F02441587023E158E023915960232159E022D15A6022715AD022115B5021B15BD021515C4020F15CC020915D4020315DC02FD14E302F714EB02F014F302EA14FB02E3140203DD140A03D7141203D0141A03CA142103C2142903BC143103B5143903AF144103A8144803A11450039A145803931460038B14670384146F037D14770376147F036F14870367148E035F14960358149E035114A6034914AD034114B5033914BD033114C5032914CC032114D4031814DC031014E4030714EC03FF13F303F613FB03ED130304E5130B04DC131304D2131A04C9132204C0132A04B7133104AE133904A31341049A13490490135104861358047C13600471136804671370045C13780451138004461387043B138F043013970425139F041813A6040D13AE040113B604F512BE04E812C604DC12CD04CF12D504C212DD04B412E504A712ED049912F4048B12FC047D1204056E120C055F12140550121C054012230530122B05201233050F123B05FE114305ED114A05DB115205C9115A05B6116205A31169058E1171057B11790566118105501189053A119105241199050D11A005F510A805DC10B005C210B805A710C0058C10C7057010CF055210D7053410DF051410E605F30FEE05D10FF605AD0FFE05880F0606610F0E06380F16060E0F1D06E10E2506B20E2D06800E35064D0E3D06150E4406DB0D4C069D0D54065C0D5C06160D6306CB0C6B067B0C7306250C7B06C80B8306640B8B06F80A9206810A9A06FF09A2067009AA06D008B2062008B9065707C1067406C9067305D1064604D906CB02E1064701E9063800ED062D00ED062900ED062700ED062600ED062500ED062400ED062400ED062400ED062300ED062300ED062300ED062200ED062200ED062200ED062200ED062200ED062200ED062200ED062100ED062100ED062100ED062100ED062100ED062100ED062100EC062000EC062100EC06</t>
  </si>
  <si>
    <t>BC160D00BB160F00B8161400B5161800B1161E00AE162300AA162700A7162C00A3163100A01636009C163A0099163F0096164400921649008F164E008B1653008816580084165D00811661007D16660079166B0076167000721675006E167A006A167F0067168400631688005F168D005B1692005816970054169C005016A1004C16A6004816AB004516B0004016B5003C16BA003816BF003416C4003016C9002C16CE002816D2002416D7002016DC001C16E1001816E6001416EB000F16F0000B16F5000716FA000216FF00FE150401FA150901F5150E01F1151301ED151801E8151D01E4152201DF152701DB152C01D6153101D2153601CD153B01C9154001C4154501BF154A01BB154F01B6155401B1155901AC155E01A7156301A21568019E156D0198157201941577018F157C018A158101851586017F158B017A1590017515950170159A016B159F016515A4016015A9015B15AE015515B3015015B8014B15BD014515C2013F15C7013A15CC013415D1012E15D6012915DB012315E0011D15E5011815EA011115EF010B15F4010615F9010015FE01F9140302F3140802ED140D02E7141202E1141702DA141C02D4142102CD142602C7142B02C0143002B9143502B3143A02AC143F02A51444029E14490297144E028F1453028914580282145D027A146202731467026B146D02641472025C14770255147C024D148102451486023D148B02351490022D14950225149A021D149F021414A4020C14A9020314AE02FA13B302F113B802E913BD02DF13C202D613C702CC13CC02C313D102BA13D702B013DB02A613E0029C13E5029213EB028813F0027E13F5027213FA026813FF025D1304035213090347130E033B1313033013180324131D03171322030B132703FF122C03F2123103E5123603D8123B03CB124003BD124603AF124B03A1124F039212550383125A0374125F03651264035512690345126E03351273032312780312127D0300128203EE118703DB118C03C8119103B4119603A1119B038B11A0037611A5036011AA034A11AF033211B5031A11BA030211BF03E810C403CD10C903B210CE039610D3037810D8035A10DD033A10E2031910E703F70FEC03D30FF103AE0FF603870FFB035E0F0004340F0604080F0B04D90E1004A80E1504740E1A043E0E1F04030E2404C70D2904840D2E043E0D3304F40C3804A40C3D044D0C4204F00B47048B0B4C041D0B5104A40A56041E0A5B048B096004E50865042B086A045B076F046E0675045C057A0412047F044C0285043F01880426008B041F008B041B008B041A008B0419008B0418008B0418008B0417008B0417008B0417008B0416008B0416008B0416008B0416008B0416008B0416008B0415008B0415008B0415008B0415008B0415008B0415008B0415008B0415008B0415008C04</t>
  </si>
  <si>
    <t>F4160D00F2161000EF161500EC161A00E8162100E4162700E0162D00DD163200DA163800D6163E00D2164400CF164900CB164F00C7165500C3165A00C0166000BC166600B8166C00B5167200B1167800AD167D00A9168300A6168900A2168F009E1694009A169A009616A0009216A6008E16AC008A16B2008616B8008216BE007E16C3007A16C9007616CF007216D5006D16DB006916E1006516E6006116EC005D16F2005916F8005416FE00501604014C160A0148161001431616013F161B013A1621013616270132162D012D1633012816390124163F011F1645011B164A0116165001121656010D165C010816620104166801FF156E01FA157401F5157A01F1158001EC158501E7158B01E2159101DD159701D8159D01D315A301CE15A901C915AF01C415B501BF15BB01BA15C001B515C601AF15CC01A915D201A515D8019F15DE019A15E4019515EA018F15F0018915F6018415FC017E1502027815080273150D026E1513026715190262151F025C15250256152B02501531024A15370244153D023E1543023815490232154F022C15550226155B021F1560021915660212156C020C15720205157802FF147E02F9148402F1148A02EB149002E4149602DD149C02D614A202CF14A802C814AE02C114B302B914BA02B314BF02AB14C502A314CB029C14D1029414D7028D14DD028514E3027E14E9027514EF026D14F5026514FB025D140103551407034D140D03441412033B14180333141E032A14240321142A03181430030F14360306143C03FC134203F3134803E9134E03DF135403D6135A03CC136003C1136603B7136C03AD137203A213780397137E038D13840382138A03761390036B1395035F139B035313A1034713A7033B13AD032F13B3032213B9031513BF030813C503FA12CB03ED12D103DF12D703D112DD03C312E303B412E903A512EF039612F5038612FB03761201046512060454120D04441213043212180420121E040D122404FA112A04E7113004D3113604BE113C04AA114204941148047E114E04671154044F115A04371160041E11660403116C04E9107204CD107804AF107E049210840473108A0452109004321096040E109C04EA0FA204C40FA8049C0FAE04730FB404480FBA041A0FBF04EA0EC504B70ECB04830ED1044B0ED7040E0EDD04D00DE3048D0DE904450DEF04F90CF504A70CFB044F0C0105F00B0705880B0D05170B13059C0A1905150A1F0580092505D9082B05200831054B0737055D063C054A054305060449053A025005220154052A005705230057051F0057051E0057051D0057051C0057051C0057051B0057051B0057051A0057051A0057051A0057051A0057051A0057051A0057051A0057051A005705190057051900560519005605190056051900560519005605190056051900560519005605</t>
  </si>
  <si>
    <t>E4160D00E2161000DF161400DC161A00D8162000D4162600D0162B00CD163100C9163600C6163B00C2164100BF164600BB164C00B8165100B5165700B1165C00AD166200A9166700A6166D00A21672009E1678009A167D0096168300921688008F168E008B1694008716990083169F007F16A4007C16AA007816AF007416B5006F16BB006B16C0006716C6006316CB005F16D1005B16D6005716DC005316E1004F16E7004B16ED004716F2004316F8003E16FE00391603013516090131160F012C16140128161A0124161F011F1625011B162A0117163001121636010E163B01091641010416460100164C01FB155201F7155701F2155D01EE156301E8156801E4156E01DF157301DA157901D5157F01D1158401CC158A01C7159001C2159501BD159B01B815A101B315A601AD15AC01A815B101A315B7019E15BD019815C2019315C8018F15CE018915D3018315D9017E15DF017815E4017315EA016E15EF016815F5016315FB015D1501025715060251150C024B151102451517023F151D023A152202331528022E152E0228153302221539021B153F02161544020F154A020915500202155502FC145B02F6146002EF146602E8146C02E1147102DB147702D4147D02CD148202C6148802BF148E02B8149302B1149902AA149F02A214A4029C14AA029414B0028C14B5028414BB027D14C1027514C6026E14CC026614D2025D14D7025614DD024D14E3024514E8023D14EE023414F4022C14F9022314FF021A14050311140A0309141003FF131603F6131B03ED132103E3132603DA132C03D0133203C6133803BD133D03B2134303A81349039D134E039313540388135A037D135F037213650367136B035C1370035013760344137C03381381032C1387031F138D031313920305139803F9129E03EB12A303DD12A903D012AF03C212B403B312BA03A512C0039612C5038612CB037612D1036612D6035612DC034512E2033412E8032212ED031012F303FE11F803EB11FE03D8110404C3110904AF110F049A11150485111A046E112004571126043F112C04271131040E113704F4103D04D9104204BD104804A0104E04811054046310590443105F0421106404FF0F6A04DA0F7004B40F76048C0F7B04630F8104380F86040A0F8C04DB0E9204A80E9704720E9D043A0EA304FE0DA904C00DAE047D0DB404350DBA04E80CBF04960CC5043D0CCB04DD0BD004750BD604040BDC04870AE104FD09E7046509EC04BC08F204FD07F8042707FE043206030516050905BD030F05E0011605ED00190527001C0521001C051E001C051C001B051B001B051B001C051A001C051A001B051A001B0519001B0519001B0519001B0519001B0519001B0519001B0518001B0519001C0519001B0518001B0518001C0518001B0518001B0518001B0518001B0518001B05</t>
  </si>
  <si>
    <t>11170E00101712000C17180009171F000517280001173000FD163800F9164000F5164700F1164F00ED165600EA165E00E6166600E2166D00DE167500DA167D00D6168400D3168C00CE169400CA169B00C616A300C216AB00BE16B300BA16BA00B616C200B216CA00AE16D100AA16D900A516E100A216E9009D16F0009916F80094160001901608018C160F018716170183161F017F1627017B162E017616360171163E016D16460169164E01641655015F165D015B16650156166D01521675014D167C014916840145168C013F1694013B169C013616A4013116AB012C16B3012716BB012316C3011E16CA011916D2011416DA010F16E2010A16EA010516F2010016F901FB150102F6150902F1151102EC151902E6152102E1152802DC153002D7153802D1154002CC154802C7154F02C2155702BC155F02B7156702B1156F02AB157702A6157E02A01586029A158E02951596028F159E028915A6028315AE027D15B5027815BD027115C5026B15CD026515D5026015DC025A15E4025315EC024D15F4024715FC02401504033A150C03341513032D151B032715230320152B031A15330313153B030C15430305154B03FF145203F7145A03F1146203EA146A03E3147203DC147A03D4148203CD148903C5149103BE149903B714A103AF14A903A814B103A014B8039914C0039014C8038814D0038014D8037814E0037014E8036714EF035F14F7035714FF034F14070446140F043E14170434141F042B14270422142E041914370410143E0406144604FD134E04F3135604EA135E04E0136604D6136E04CC137504C1137D04B7138504AC138D04A113950497139D048C13A5048013AD047513B5046A13BD045E13C4045313CC044613D4043A13DC042E13E4042113EC041413F4040713FB04FA120305EC120B05DE121305D0121B05C1122305B3122B05A412330595123B058512430575124B056512530554125A054412620532126A05201272050E127A05FB118205E9118A05D5119205C1119A05AD11A2059711A9058211B1056B11B9055411C1053D11C9052411D1050B11D905F110E105D610E905BB10F0059E10F8057F100006611008064110100620101806FD0F2006D90F2806B30F30068C0F3806630F4006380F48060B0F4F06DB0E5706A90E5F06740E67063C0E6F06000E7706C10D7F067C0D8706330D8F06E50C9706900C9F06340CA706D00BAE06620BB606E80ABE06610AC606CA09CE062209D6066208DE068907E6069206EE067305F6061F04FE0648020707F8000D07330010072C001007290010072800100726001007260010072500100724001007240010072400100724001007230010072300100723001007220010072200100722001007220010072200100722001007220010072200100722001007220010072200100721001007</t>
  </si>
  <si>
    <t>C0160E00BE161300BB161B00B8162400B3162F00AF163800AB164100A7164A00A31654009F165D009B16660097166F0094167800901681008B168A008716940083169D007F16A6007C16AF007716B8007316C1006F16CB006B16D4006616DD006216E6005E16F0005A16F9005616020151160B014D16150149161E0145162701401630013B163A013716430133164C012E1656012A165F0125166801211671011C167B011816840113168D010E1697010A16A0010516A9010116B301FC15BC01F715C501F215CE01EE15D801E915E101E415EA01DF15F401DB15FD01D5150702D1151002CC151902C7152202C2152C02BD153502B8153E02B3154802AD155102A8155B02A31564029E156D0298157602941580028E1589028915920284159C027E15A5027815AF027315B8026E15C1026815CB026315D4025E15DD025815E7025215F0024D15FA024615030341150C033B15160335151F032F1528032A15320323153B031D15440318154E03121557030C15610305156A03FF147303F9147D03F2148603EC148F03E5149903DF14A203D914AC03D214B503CC14BE03C514C803BE14D103B714DA03B114E403AA14ED03A314F7039C140004951409048D14130486141C047F14260478142F04711438046914420461144B045A14550453145E044B146704441471043B147A04331484042B148D04231496041B14A0041314A9040B14B3040214BC04F913C504F113CF04E813D804DF13E204D613EB04CD13F404C413FE04BB130705B1131105A7131A059E13240595132D058B13360581134005771349056D13530562135C05581366054D136F0542137905371382052C138B052113950516139E050A13A805FE12B105F212BB05E512C405D912CD05CD12D705C012E005B312EA05A612F3059912FC058A1206067D120F066F1219066012220651122C064212350633123F06231248061312520603125B06F2116406E2116E06D0117706BE118106AB118A069811940685119D067211A7065D11B0064911B9063311C3061D11CC060611D606EF10DF06D710E906BF10F206A510FC068B1005076F100F07531018073610210717102B07F70F3407D70F3E07B50F4707920F51076D0F5A07460F64071E0F6D07F40E7607C80E8007990E8907680E9307350E9D07FE0DA607C50DAF07880DB907480DC207030DCC07B90CD5076A0CDF07150CE807BA0BF207560BFB07EA0A0508760A0E08F509180865092108C8082A08160834084F073D086E0647086B0550083F045A08D002640838016E08420073083700720833007308310073082F0073082E0073082D0073082D0073082C0073082C0073082C0073082B0073082B0073082A0073082B0073082A0073082A0073082A0073082A0073082A0073082A0073082900730829007308290073082900730829007308</t>
  </si>
  <si>
    <t>CD160E00CB161300C8161B00C4162400C0162E00BC163800B8164100B4164A00B0165300AC165C00A8166500A4166F00A01678009C16810098168A009416930090169C008C16A5008816AE008316B7007F16C1007C16CA007816D3007316DC006E16E6006B16EF006616F800621601015E160A015916140155161D01511626014C162F0148163901441642013F164B013B16540136165E01311667012D16700129167A01241683011F168C011B16950116169F011116A8010D16B1010816BA010316C401FF15CD01FA15D601F515E001F015E901EC15F201E615FB01E2150502DD150E02D8151702D3152102CD152A02C9153302C4153D02BF154602B9154F02B5155802AF156202A9156B02A41574029F157E029A158702951590028F159A028A15A3028415AC027F15B6027A15BF027415C8026E15D2026915DB026315E4025E15EE025815F702521500034C1509034615130340151C033A15250335152F032F1538032915420323154B031D15540316155E03101567030A15700304157A03FD148303F7148C03F0149603EA149F03E314A803DD14B203D614BB03D014C403C914CD03C214D703BB14E003B414EA03AE14F303A614FC039F14060498140F04911418048A14220482142B047B14350473143E046C144704641451045C145A04551463044D146D04451476043D148004351489042D14920425149B041C14A5041414AE040B14B8040314C104FA13CB04F113D404E913DD04DF13E704D613F004CD13F904C4130305BA130C05B1131605A7131F059D1328059313320589133B057F13450575134E056B1357056013610555136A054B13730540137D0535138605291390051E1399051113A3050513AC05FA12B505ED12BF05E112C805D412D205C712DB05BA12E405AD12EE059F12F7059212010683120A067512130666121D065712260648122F06381239062812430618124C0608125506F6115F06E5116806D3117206C1117B06AF1184069B118E06881197067411A0065F11AA064A11B3063411BD061E11C6060711D006EF10D906D710E206BE10EC06A310F5068810FF066C1008075010120732101B0713102407F20F2E07D10F3707AE0F41078A0F4A07630F54073D0F5D07130F6607E80E7007BA0E79078A0E8207580E8C07220E9607EB0D9F07AE0DA8076F0DB2072C0DBB07E40CC507970CCE07460CD707EC0BE1078C0BEA07240BF407B20AFD07360A0708AD09100816091A086C082308AE072C08D8063608E3053F08CB0449087E035208B9015E08810064083A00650833006508310066082F0065082E0065082D0065082D0065082C0065082C0065082C0065082B0065082B0066082A0065082A0066082A0066082A0066082A0066082A0065082900660829006608290066082900660829006608280066082800660829006608</t>
  </si>
  <si>
    <t>CE160E00CC161300C9161B00C5162400C1162E00BD163800B9164100B5164A00B1165300AD165C00A9166500A5166E00A21677009D168000991689009516930091169C008D16A5008916AE008516B7008116C0007D16C9007916D2007416DC007016E5006B16EE006716F700631600015F160A015A16130156161C01521625014E162E01491638014516410140164A013C16530137165C01331666012E166F012A1678012516810121168B011C16940117169D011316A6010E16B0010916B9010416C2010016CB01FB15D501F615DE01F115E701ED15F001E815FA01E3150302DE150C02D9151502D4151F02CF152802CA153102C5153A02C0154402BB154D02B6155602B0156002AB156902A6157202A0157B029B15850296158E02911597028B15A1028615AA028015B3027B15BC027515C6027015CF026A15D8026515E2025F15EB025915F4025315FD024D15070348151003421519033C15230336152C03301535032B153F03241548031E15510318155A03121564030B156D0305157603FF148003F9148903F2149303EC149C03E514A503DF14AE03D814B803D114C103CA14CA03C414D403BD14DD03B614E603AF14EF03A814F903A11402049A140B04921415048B141E04841427047C14310475143A046E14430466144D045E145604561460044F146904471472043F147B04371485042F148E04271497041E14A1041614AA040E14B4040514BD04FC13C604F313D004EA13D904E113E204D813EC04CF13F504C613FE04BD130805B3131105A9131B059F13240595132D058C13370582134005771349056D13530562135C05581365054D136F0542137805361382052C138B052013940514139D050813A705FC12B005F012B905E312C305D712CC05CA12D605BD12DF05B012E805A212F2059412FB058612050677120E066A1217065A1221064B122A063C1234062C123D061C1246060B124F06FA115906E9116206D7116C06C5117506B3117E06A01188068C11910678119A066411A4064F11AD063911B7062311C0060C11C906F510D306DC10DC06C310E606A910EF068F10F9067310020757100B07391015071A101E07FA0F2707D90F3107B60F3A07920F44076D0F4D07460F56071D0F6007F20E6907C50E7307960E7C07640E85072F0E8F07F80D9807BD0DA2077E0DAB073C0DB407F60CBE07AA0CC707590CD007020CDA07A40BE3073F0BED07D00AF607560AFF07D10909083F0912089B081C08E407250815072F082B0638081D054108E3034B083A025608E3005E083D0061083500610832006108300061082E0061082D0061082D0061082C0061082C0061082C0061082B0061082B0061082B0061082A0061082A0061082A0061082A0061082A0061082900610829006108290061082900610829006108290061082800610828006108</t>
  </si>
  <si>
    <t>D0160E00CE161300CB161B00C7162400C2162E00BE163800BA164100B7164A00B3165300AF165D00AB166500A7166E00A31678009F1681009B168A009716930093169C008F16A5008B16AF008716B8008316C1007E16CA007A16D3007616DC007216E6006D16EF006916F8006516010161160A015C16140158161D01541626014F162F014B1639014716420142164B013D16540139165E0134166701301670012B167A012716830122168C011E16950119169F011416A8011016B1010B16BB010616C4010116CD01FD15D601F815E001F315E901EF15F201EA15FB01E5150502E0150E02DB151702D5152102D1152A02CC153302C6153D02C1154602BC154F02B7155802B2156202AD156B02A8157402A2157E029D1587029815900292159A028D15A3028715AC028215B6027C15BF027715C8027115D1026C15DB026615E4026115EE025B15F702551500034F1509034915130343151C033E15250338152F03321538032C15420326154B031F15540319155D03131567030D1570030715790301158303FA148C03F4149603ED149F03E714A803E014B203D914BB03D314C403CC14CD03C514D703BE14E003B714EA03B114F303AA14FC03A21406049B140F04941418048D14220485142B047E14350477143E046F144704671451045F145A045814630450146D044814760440147F04381489043014920427149C042014A5041714AE040F14B8040614C104FD13CA04F513D404EC13DD04E313E704D913F004D013F904C7130305BE130C05B4131605AB131F05A1132805971332058C133B058213450579134E056E1357056313610559136A054E13730543137D05381386052D139005211399051513A3050913AC05FD12B505F112BF05E412C805D812D205CB12DB05BE12E405B012EE05A312F7059512010687120A06791214066A121D065B1226064C122F063D1239062C1243061C124C060C125506FB115E06EA116806D9117106C6117B06B4118406A1118E068D1197067A11A0066511AA065011B3063A11BD062411C6060D11D006F610D906DD10E206C410EC06AA10F5069010FF0674100807581012073A101B071B102407FC0F2E07DA0F3707B70F4107940F4A076F0F5407470F5D071E0F6607F40E7007C60E7907970E8307660E8C07320E9507FA0D9F07C00DA807820DB207400DBB07F80CC507AE0CCE075D0CD707050CE107A70BEA07410BF407D30AFD07590A0708D20910083F091A089A082308E0072C081107360822063F0810054908D003520811025E08CC0065083C0067083500670831006808300067082E0067082D0068082D0067082C0068082C0067082C0067082B0068082B0068082B0067082B0067082A0067082A0067082A0068082A0067082A00670829006708290067082900680829006708290067082900670828006708</t>
  </si>
  <si>
    <t>D7160E00D5161300D1161B00CD162300C9162D00C5163700C1164000BD164900B9165200B6165B00B2166400AE166D00AA167500A6167E00A21687009E1690009A1699009616A2009116AB008D16B4008916BD008516C6008116CF007D16D8007916E1007416EA007016F3006C16FC006716050163160E015F1617015B16200156162901521632014E163C014916440145164E01401657013B16600137166901321672012E167B012916840125168D01201696011C169F011716A8011216B1010D16BB010816C3010416CD01FF15D601FA15DF01F515E801F115F101EC15FA01E7150302E2150C02DD151502D8151E02D3152802CE153102C9153A02C4154302BF154C02B9155502B4155E02AF156702A9157102A4157A029F1583029A158C02951595028F159E028915A7028415B1027E15BA027915C3027315CC026E15D5026815DE026215E7025D15F0025715FA02511503034B150C03451515033F151E0339152703331530032D1539032715430321154C031B15550315155E030E1567030815700302157A03FB148303F5148C03EE149503E8149E03E114A703DA14B103D314BA03CD14C303C614CC03BF14D503B814DE03B114E803AA14F103A314FA039C14030494140C048D14150486141E047E142804771431046F143A04681443045F144C045814550450145F04481468044014710437147A042F14830427148D041F14960416149F040E14A8040514B104FC13BA04F313C404EA13CD04E113D604D813DF04CE13E804C513F104BC13FB04B2130405A8130D059F131605941320058A1329058013320575133B056B13440560134E05551357054A1360053F1369053313720528137B051C13850510138E0504139705F812A005EC12A905DE12B305D112BC05C512C505B712CE05A912D8059B12E1058E12EA057F12F3057012FC056112060652120F06421218063312210622122B061112340601123D06EF114606DE114F06CB115906B8116206A5116B06921174067E117D0669118706541190063E1199062811A2061011AC06F910B506E010BE06C610C706AC10D1069210DA067510E3065910EC063A10F5061B10FF06FB0F0807D90F1107B60F1A07920F24076C0F2D07440F36071A0F3F07EE0E4907C10E5207910E5B075E0E6407290E6D07F00D7707B40D8007750D8907320D9207E90C9C079B0CA507490CAE07F00BB707900BC007280BCA07B50AD307390ADC07B109E5071909EF077108F807B3070108DE060A08EC051308D5041D088E032608C70131089A0038083900390833003908300039082E0039082D0039082C0039082C003A082B0039082B0039082A003A082A0039082A0039082A00390829003A0829003A08290039082900390829003908280039082800390828003A082800390828003908280039082800390828003908</t>
  </si>
  <si>
    <t>E0160E00DE161300DA161A00D7162200D2162C00CE163500CA163E00C6164600C2164F00BE165700BB166000B7166800B3167100AF167900AB168200A7168A00A31693009F169B009B16A4009716AD009316B5008F16BE008B16C7008616CF008216D8007E16E0007A16E9007616F2007116FA006D16030169160B016416140160161D015B16260158162E01531637014E1640014A1648014616510141165A013D16620138166B01341674012F167C012A16850126168E01211696011D169F011816A8011316B0010E16B9010916C2010416CB010016D301FB15DC01F615E501F115EE01ED15F601E815FF01E2150802DE151002D9151902D3152202CF152A02CA153302C4153C02BF154502BA154D02B5155602AF155F02AA156702A51570029F1579029A15820295158A028F15930289159C028415A5027E15AD027915B6027315BF026E15C8026815D0026215D9025C15E2025615EB025015F3024B15FC02451505033F150E033815160333151F032C15280327153103201539031A15420314154B030D15540307155C0301156503FA146E03F3147703EC148003E6148803DF149103D8149A03D214A203CB14AB03C414B403BD14BD03B514C603AF14CE03A814D703A014E0039914E9039114F1038A14FA03831403047B140C04731415046C141D04641426045C142F04541438044C144004441449043C14520433145B042B14630422146C041A14750411147E0408148704FF139004F6139804EE13A104E513AA04DB13B304D213BB04C813C404BF13CD04B413D604AB13DF04A113E7049613F0048C13F9048213020577130B056D13130562131C05561325054C132E054013370534133F05291348051D13510511135A0504136305F8126B05EC127405DE127D05D1128605C3128F05B6129805A812A0059A12A9058B12B2057D12BB056E12C4055F12CC054F12D5053F12DE052F12E7051E12F0050D12F805FC110106EA110A06D8111306C5111C06B21125069E112E068A11360676113F06601148064A115106341159061D11620605116B06ED107406D3107D06B91086069E108F06811097066510A0064710A9062810B2060710BB06E60FC306C30FCC069E0FD506780FDE06500FE706270FF006FB0EF906CE0E01079D0E0A076B0E1307360E1C07FD0D2507C10D2D07800D36073D0D3F07F40C4807A60C5107520C5A07F70B6207940B6B07290B7407B30A7D07320A8607A2098F07010997074D08A0078207A9079906B2078D05BB075504C407CC02CD073101D6073D00DA073300DA072F00DA072D00DA072C00DA072B00DA072A00DA072900DA072900DA072900DA072800DA072800DA072800DA072700DA072700DA072700DA072700DA072700DA072700DA072700DA072600DA072600DA072600DA072600DA072600DA072600DA072600DA07</t>
  </si>
  <si>
    <t>4A170C0048170E0045171200421716003F171A003B171F00371723003417270031172B002D1730002A1734002617380022173C001F1741001C1745001817490015174D00111751000E1756000A175A0006175E0002176300FE166700FB166B00F7167000F3167400EF167800EC167D00E8168100E4168500E0168900DC168E00D8169200D5169700D1169B00CD169F00C916A300C416A800C016AC00BC16B100B816B500B416B900B016BE00AC16C200A816C600A416CB00A016CF009B16D4009716D8009216DC008F16E1008A16E5008616E9008116EE007D16F2007816F6007416FB006F16FF006B1604016616080161160C015D1611015816150154161A014F161E014A1622014516270140162B013B162F0137163401321638012D163D0128164101231645011E164A0119164E01141653010E16570109165C0104166001FF156401FA156901F4156D01F0157201EA157601E4157A01DF157F01D9158301D4158701CE158C01C9159001C3159501BD159901B7159E01B115A201AB15A601A615AB01A015AF019A15B4019415B8018D15BC018715C1018015C5017A15CA017415CE016E15D2016715D7016115DB015A15E0015315E4014D15E9014515ED013F15F2013815F6013115FA012A15FF01231503021B15080214150C020D15100206151502FE141902F7141E02EE142202E7142602DF142B02D7142F02CF143402C7143802BF143D02B6144102AE144602A5144A029D144E02941453028B14570282145C02791460026F146502661469025D146E02531472024914760240147B0235147F022B1484022114880216148D020C14910201149502F6139A02EB139E02DF13A302D413A702C813AB02BC13B002B013B502A313B9029713BD028A13C2027D13C6026F13CB026213CF025413D3024513D8023713DC022813E1021913E5020913EA02FA12EE02E912F302D912F702C812FC02B7120003A51204039312090380120D036D1212035912160345121B0331121F031A12240305122803EE112D03D6113103BE113503A6113A038C113E03711143035511470338114C031B115003FC105503DC105903BB105D0398106203741066034F106B0328106F03FF0F7403D40F7803A70F7D03780F8103470F8603120F8A03DC0E8E03A10E9303640E9703250E9C03DF0DA003970DA503490DA903F70CAD039F0CB203410CB603DB0BBB036F0BBF03FB0AC4037C0AC803F309CC035E09D103BD08D5030908DA034607DE036E06E3037A05E7036304EB030903F003A501F503A100F8032000F9031A00FA031700FA031600FA031500FA031400FA031400FA031300FA031300FA031300FA031300FA031300FA031300FA031300FA031200FA031300FA031200FA031200FA031200FA031200FA031200FA031200FA031200FA031200FA031200FA031200FA03</t>
  </si>
  <si>
    <t>44170C0042170E00401712003D17160039171A0035171F00321723002E1727002B172B002717300024173400201738001D173C001A17400016174400131749000F174D000C1751000817560004175A0001175E00FC166200F9166700F5166B00F2166F00EE167300EA167800E6167C00E2168000DF168500DA168900D7168D00D3169200CF169600CB169A00C7169F00C316A300BF16A700BB16AC00B716B000B316B400AF16B900AB16BD00A716C200A216C6009E16CA009A16CE009616D3009116D7008D16DC008916E0008516E4008016E9007C16ED007816F1007316F6006E16FA006A16FF0065160301611607015C160B0158161001531614014E16190149161D0145162101401626013B162A0137162E01321633012D16370128163C01231640011E1644011916490114164D010E1652010A16560104165A01FF155F01FA156301F5156801F0156C01EA157001E5157501DF157901DA157D01D4158201CF158601C9158B01C4158F01BE159301B8159801B2159C01AC15A101A615A501A015A9019A15AE019515B2018F15B7018915BB018215BF017C15C4017515C8016F15CD016915D1016215D5015C15DA015515DE014F15E3014815E7014115EB013A15F0013315F4012C15F9012515FD011E1501021715060210150A0208150F0201151302F9141702F2141C02EA142102E2142502DA142902D2142E02CA143202C2143602BA143B02B1143F02AA144402A114480298144D028F145102861455027D145A0275145E026B1462026214670258146B024F147002451474023B14790231147D02271481021C14860212148A0207148F02FD139302F2139802E7139C02DB13A102D013A502C413A902B813AE02AC13B2029F13B7029213BB028613BF027813C4026C13C8025E13CD025013D1024213D6023313DA022513DF021513E3020513E702F612EC02E512F002D512F502C512F902B312FD02A11202038F1206037D120B036A120F0355121403411218032D121D031712210301122503EB112A03D4112E03BB113303A211370388113C036E114003521144033511490318114D03F9105203D9105603B8105A0396105F03721063034C10680325106C03FC0F7103D10F7503A40F7A03760F7E03440F8303100F8703D90E8B03A00E9003630E9403220E9903DE0D9D03950DA103480DA603F60CAA039E0CAF03400CB303DC0BB803700BBC03FA0AC0037D0AC503F309C9036009CE03BD08D2030B08D6034807DB036F06DF037C05E4036904E8031203ED03A701F203A800F5032000F6031A00F6031700F6031500F6031500F6031400F6031400F6031300F6031300F6031300F6031300F6031300F6031300F6031300F6031300F6031200F6031200F6031200F6031200F6031200F6031200F6031200F6031200F6031200F6031100F6031100F603</t>
  </si>
  <si>
    <t>3B170D003A1710003717160033171C002F1724002B172B00271731002417380020173E001C17450019174B0015175200111759000E175F000A17660006176C0002177300FE167900FA168000F6168700F2168D00EF169400EB169B00E616A100E316A800DE16AF00DB16B500D716BC00D316C300CE16C900CA16D000C616D700C216DD00BE16E400BA16EB00B516F100B116F800AD16FF00A9160501A4160C01A01613019B16190197162001931627018F162E018A16340185163B01811642017D16480178164F01731656016E165D016A16640165166A01601671015C16780157167E01521685014E168C0149169301451699013F16A0013A16A7013616AE013016B4012B16BB012616C2012116C9011C16CF011716D6011216DD010D16E3010816EA010216F101FD15F801F815FE01F3150502EE150C02E8151302E2151902DD152002D7152702D2152E02CC153502C7153B02C1154202BC154902B6155002AF155602A9155D02A41564029E156A0298157102921578028C157F028615860280158C027915930273159A026D15A1026715A7026015AE025A15B5025315BC024C15C3024615C9023F15D0023815D7023115DE022B15E4022315EB021D15F2021615F9020E1500030715060300150D03F9141403F1141B03EA142103E2142803DB142F03D3143603CC143C03C3144303BB144A03B3145103AB145703A3145E039B14650392146C038A14730381147903791480037014870367148E035E14950355149B034B14A2034314A9033914B0032F14B6032514BD031B14C4031114CB030714D203FD13D903F213DF03E813E603DE13ED03D213F403C713FA03BC130104B1130804A5130F04991315048E131C048113230475132A04691331045C1338044F133E044213450434134C042613530418135A040A136004FB126704ED126E04DC127504CE127C04BE128204AD1289049D1290048C1297047A129E046912A4045612AB044412B2043112B9041C12C0040912C704F411CD04DF11D404C811DB04B211E2049A11E8048311EF046911F6045011FD04351104051B110B05FE101205E1101805C2101F05A310260582102D05601033053D103A0517104105F10F4805C90F4F059F0F5505730F5D05450F6305140F6A05E20E7105AC0E7805730E7E05370E8505F80D8C05B50D93056E0D9A05230DA005D20CA7057B0CAE05200CB505BD0BBC05520BC305DE0AC905610AD005D909D7054509DE05A208E405EE07EB052707F2054906F9055005000633040706CE020E066601150639001A0629001A0625001A0622001A0621001A0620001A0620001A061F001A061F001A061E001A061E001A061E001A061E001A061E001A061E001A061D001A061D001A061D001A061D001A061C001A061D001A061C001A061C001A061C001A061C001A061C001A06</t>
  </si>
  <si>
    <t>69170E006817130064171B00611724005B172F0057173900531743004F174C004B17550047175F00431768003F1772003B177B003717840033178E002E1797002A17A1002617AA002217B4001E17BE001917C7001517D0001117DA000D17E3000817ED000417F700FF160001FB160A01F6161301F2161D01EE162701E9163001E5163A01E0164301DC164D01D7165601D3166001CD166A01C9167301C4167D01C0168601BB169001B6169A01B216A301AD16AD01A916B701A416C0019F16CA019A16D3019416DD019016E7018B16F0018616FA01811603027C160D0277161702721620026D162A026816340262163D025D1647025816510253165A024E16640249166E02431677023D16810238168A02331694022E169E022816A8022316B1021D16BB021716C4021216CE020C16D8020616E1020116EB02FB15F502F515FF02F0150803EA151203E4151B03DD152503D8152F03D2153803CC154203C6154C03C0155603B9155F03B3156903AC157303A6157C03A01586039A159003931599038D15A3038615AD037F15B6037815C0037215CA036B15D3036515DD035E15E7035715F1034F15FA034915040442150E043A151704331521042C152B04241534041D153E04161548040E15520407155B04FF146504F7146F04F0147804E8148204DF148C04D7149504D0149F04C714A904BE14B304B614BC04AE14C604A514D0049D14DA049314E3048B14ED048214F7047914000570140A05661414055D141E05541427054A14310541143B05361445052D144E0522145805181462050E146B0503147505F9137F05EE138905E3139205D8139C05CC13A605C113B005B613B905AA13C3059E13CD059213D7058613E0057913EA056D13F4056013FE05531307064513110638131B062A1325061C132E060D133806FF124206F0124C06E1125506D1125F06C2126906B1127306A1127C06901286067F1290066D129A065B12A4064912AD063612B7062212C1060F12CA06FA11D406E511DE06D111E806BA11F106A311FB068C11050774110F075B1118074211220727112C070C113607F0104007D3104A07B510530795105D07741067075210700730107A070A108407E40F8E07BC0F9807920FA107670FAB07390FB507090FBF07D60EC907A10ED207690EDC072D0EE607EE0DF007AC0DF907650D0308190D0D08C90C1708730C2108160C2A08B20B3408460B3E08D00A4808510A5108C5095B082C09650882086F08C6077808F406820808068C08FB049608C403A0081E02AB08D300B4083E00B6083600B7083300B7083100B7083000B7082E00B7082D00B7082D00B7082D00B7082C00B7082C00B7082C00B7082C00B7082B00B7082B00B7082B00B7082B00B7082A00B7082A00B7082A00B7082A00B7082A00B7082A00B7082A00B7082A00B7082900B708</t>
  </si>
  <si>
    <t>C9160E00C7161200C4161900C0162100BC162A00B8163300B4163B00B0164300AD164B00A9165300A5165B00A01663009C166B009916730095167B00911683008D168B008916940085169C008116A4007C16AC007816B4007416BC007016C4006C16CC006816D5006316DD005F16E5005B16ED005716F5005216FE004E1606014A160E014516160141161E013C16270138162F01341637012F163F012B16470126165001221658011D16600119166801141671010F1679010A1681010616890101169201FD159A01F815A201F315AA01EE15B201EA15BB01E415C301DF15CB01DB15D401D515DC01D115E401CB15EC01C615F401C215FD01BC150502B7150D02B2151502AD151E02A8152602A2152E029D15370298153F02921547028D154F0287155802821560027C15680277157002711579026B15810266158902601591025B159A025515A2024F15AA024915B3024315BB023E15C3023715CB023115D4022B15DC022515E4021F15ED021915F5021315FD020C15050306150E0300151603F9141E03F2142603EC142F03E5143703DF144003D8144803D1145003CA145803C3146003BD146903B5147103AE147903A7148203A0148A039914930391149B038A14A3038214AB037B14B4037314BC036B14C4036314CC035B14D5035414DD034C14E6034414EE033C14F6033314FE032B14060422140F04191418041014200407142804FF133004F6133904ED134104E4134904DA135104D0135A04C7136204BD136A04B3137304A9137B049F13830495138C048B13940480139C047513A5046A13AD045F13B5045413BE044913C6043D13CE043113D7042613DF041913E7040D13F0040113F804F4120005E6120905D9121105CC121A05BF122205B0122A05A312320594123B058512430576124B056612540556125C054612640536126D052512750515127D0503128605F1118E05DF119605CB119F05B811A705A411B0058F11B8057B11C0056511C9054F11D1053811D9052111E1050811EA05EF10F205D410FB05BA1003069E100B068110140664101C064510240626102D0604103506E10F3E06BD0F4606970F4E06700F5706470F5F061B0F6706EE0E7006BF0E78068C0E8006570E89061F0E9106E30D9906A40DA206610DAA06190DB206CC0CBB06780CC3061F0CCB06BE0BD406550BDC06E00AE506600AED06D209F5063409FE0681080607B6070F07CC061707C1051F0788042807FC0230074F01390739003D072F003D072B003D0729003D0728003D0727003C0726003C0726003C0725003C0725003C0725003B0724003B0724003B0724003B0724003B0724003A0723003A0723003A0723003A0723003A0723003A07230039072300390722003907220039072200390722003807220038072200380722003807220038072200380722003707</t>
  </si>
  <si>
    <t>FF160E00FD161300F9161C00F6162500F1163100ED163B00E9164500E5164F00E1165900DD166300D9166C00D5167600D1168000CD168A00C8169400C4169E00C016A700BC16B100B816BB00B416C500B016CF00AC16D900A716E300A316ED009E16F7009A16010196160B01921615018D161F01891629018516330180163D017C1647017716510173165B016E16650169166F0165167901601683015B168D01581697015216A1014E16AB014916B5014516BF013F16C9013B16D3013616DD013116E7012C16F1012716FB01231605021D160F0219161902141623020E162D020916370204164102FF154B02FA155502F5155F02F0156902EB157302E6157D02E0158702DB159102D6159B02D015A602CB15B002C615BA02C115C402BB15CE02B615D802B015E202AA15EC02A415F6029F1500039A150A03941514038E151E0388152803821532037C153C0377154703711551036B155B03651565035F156F0359157903521583034C158D03461597034015A1033A15AC033315B6032D15C0032715CA032015D4031915DE031315E8030C15F2030515FC03FF140604F8141004F1141A04EA142504E3142F04DC143904D5144304CE144D04C7145704BF146104B8146B04B1147604A9148004A2148A049B14940492149E048B14A8048314B2047B14BC047314C7046B14D1046314DB045A14E5045314EF044A14F9044214030539140D0530141705271422051F142C05161436050D14400503144A05FA135405F1135E05E8136905DE137305D4137D05CA138705C1139105B7139B05AD13A505A213AF059713BA058D13C4058213CE057713D8056C13E2056113EC055513F705491301063E130B063213150626131F06191329060D13330600133E06F3124806E5125206D8125C06CB126606BD127006AE127B06A012850692128F06821299067312A3066412AD065312B8064312C2063312CC062112D6061012E006FE11EA06EC11F406DA11FF06C6110907B21113079E111D078A112707751132075F113C0748114607311150071A115A0701116407E8106F07CE107907B310830797108D077A1097075C10A2073D10AC071D10B607FB0FC007D80FCA07B30FD5078D0FDF07660FE9073C0FF307110FFD07E30E0708B30E1208810E1C084C0E2608130E3008D80D3A08990D4508560D4F080F0D5908C30C6308720C6D081B0C7808BF0B82085A0B8C08ED0A9608770AA008F609AB086A09B508D008BF082408C9086707D3089306DE08A505E8089604F2085D03FC08B6010909810011093E001209380012093500120933001209320012093100120930001209300012092F0012092F0012092E0012092E0012092E0012092E0012092D0012092D0012092D0012092D0012092C0012092C0012092C0012092C0012092C0012092C0012092C0012092C001209</t>
  </si>
  <si>
    <t>EF160E00EC161300E9161B00E6162400E1162F00DD163800D9164200D5164B00D1165400CD165D00C9166700C5167000C1167900BE168200B9168C00B5169500B1169E00AD16A700A916B100A516BA00A116C3009C16CD009816D6009416DF009016E9008C16F2008816FB00831605017F160E017B1618017616210172162A016D16340169163D0165164601601650015B1659015716630153166C014E1675014A167F0145168801401691013B169B013716A4013216AE012E16B7012916C0012416CA012016D3011B16DD011616E6011116EF010C16F9010716020202160C02FD151502F8151F02F3152802EF153202EA153B02E5154402DF154E02DA155702D5156102D0156A02CB157402C6157D02C0158702BB159002B6159902B015A302AB15AD02A515B602A015BF029A15C9029515D2028F15DC028915E5028415EF027E15F8027815010373150B036D15140367151E03611527035B15310356153A034F15440349154D03431557033D15600337156A03311573032B157D03251586031E159003181599031115A2030B15AC030415B503FD14BF03F714C803F014D203EA14DB03E314E503DC14EE03D514F803CE140104C7140B04BF141404B9141E04B1142704AA143104A2143A049B14440493144D048C145704841460047D146A04751473046D147D04651486045D149004551499044D14A3044514AC043C14B6043414BF042B14C9042214D2041A14DC041114E5040814EF04FF13F804F6130205ED130B05E3131505DA131E05D0132805C7133205BD133B05B3134505A8134E059E135805941361058A136B057F13740574137E05691387055E13910553139A054713A4053B13AD053013B7052413C0051713CA050B13D305FE12DD05F212E605E512F005D712F905CA120306BC120D06AE121606A0122006921229068312330673123C066412460654124F06441259063412620622126C061112760600127F06EE118906DC119206C8119C06B511A506A111AF068D11B8067811C2066211CC064C11D5063511DE061D11E8060611F206EC10FB06D2100507B7100E079C1018077E10210761102B074310350722103E0701104807DE0F5107BA0F5B07940F64076D0F6E07440F7807180F8107EA0E8B07BB0E9407880E9E07530EA7071B0EB107DF0DBB07A10DC4075E0DCE07170DD707CB0CE1077A0CEA07230CF407C50BFD07600B0708F30A11087C0A1A08FA0924086C092D08D00837082308400864074A088C06540899055D0884046708410371089A017C08650083083A0084083400840831008408300084082F0084082E0084082D0084082D0084082C0084082C0084082C0084082C0084082B0084082B0084082B0084082B0084082A0084082A0084082A0084082A0084082A0084082A0084082A008408290084082900840829008408</t>
  </si>
  <si>
    <t>59170E005717130054171A00501722004C172C004717350043173E003F1747003C174F003817580034176100301769002C17720028177A00241783001F178C001B17940018179D001317A6000F17AF000C17B7000717C0000317C900FE16D200FA16DA00F616E300F216EC00ED16F400E916FD00E5160601E0160F01DC161801D8162001D3162901CF163201CA163B01C6164301C1164C01BD165501B8165E01B4166701AF166F01AB167801A6168101A2168A019C16930198169C019316A4018F16AD018A16B6018516BF018016C7017B16D0017616D9017116E2016C16EB016716F4016216FD015D16050258160E02541617024E16200249162902441632023F163A023916430234164C022F1655022A165E02251667021F166F021A167802141681020E168A020916930204169C02FE15A502F915AD02F315B602EE15BF02E815C802E215D102DC15DA02D615E302D115EC02CA15F402C415FD02BF150603B9150F03B2151803AC152103A6152A03A01532039A153B03941544038D154D038715560380155F037A156803731570036D1579036615820360158B035915940352159D034B15A6034415AF033D15B7033615C0032F15C9032815D2032115DB031A15E4031215ED030B15F6030315FF03FC140704F4141004EC141904E4142204DD142B04D5143404CD143D04C4144604BC144F04B4145804AC146104A41469049B14720492147B048914840481148D04781496046F149F046614A8045C14B1045314BA044A14C2044014CB043614D4042D14DD042314E6041814EF040E14F80404140105FA130A05EF131305E4131C05D9132505CE132E05C3133605B7133F05AC134805A013510594135A05881363057C136C056F13750562137E0555138705481390053A1399052D13A1051F13AA051013B3050213BC05F412C505E412CE05D512D705C512E005B512E905A512F2059412FB058312040671120D06601216064D121F063A1228062712300613123906FF114206EA114B06D5115406BE115D06A811660690116F06781178065F11810646118A062B1193060F119C06F310A506D610AE06B710B7069810C0067710C8065510D1063110DA060C10E306E40FEC06BC0FF506920FFE06660F0707370F1007060F1907D20E22079C0E2B07620E3407250E3D07E40D4607A00D4F07570D5807090D6107B60C69075D0C7307FC0B7C07950B8407240B8D07AB0A9607260A9F079409A807F608B1074408BA077F07C307A306CC07AB05D5079004DE074203E7079901F2076100F9073600F9073100F9072D00F9072C00F9072C00F9072A00F9072A00F9072A00F9072900F9072900F9072800F9072800F9072800F9072800F9072800F9072700F9072700F9072700F9072700F9072700F9072700F9072600F9072600F9072600F9072600F9072600F907</t>
  </si>
  <si>
    <t>D0160E00CE161200CB161800C7161F00C3162700BF162F00BC163600B8163E00B5164500B1164C00AD165400A9165B00A6166200A21669009E1671009A16780096167F00921687008F168E008B16950087169D008316A4007F16AC007B16B3007716BA007316C2006F16C9006B16D1006716D8006216DF005E16E7005A16EE005616F5005216FD004E1604014A160C014616130141161B013D16220139162A0134163101301639012C1640012716470123164F011F1656011A165E011516650111166D010C16740108167C0103168301FF158B01FA159201F5159A01F115A101EC15A901E815B001E215B701DE15BF01D915C601D415CE01CF15D501CB15DD01C615E401C015EC01BC15F301B715FB01B1150202AC150A02A7151102A21519029D1520029815280293152F028D15370288153E02821546027D154D027815550272155C026D15640267156B02621573025C157A0257158202511589024B159102451598023F15A0023A15A7023415AF022E15B6022815BE022215C5021C15CD021615D4021015DC020A15E3020315EB02FD14F202F714FA02F0140103EA140903E3141003DD141803D6141F03D0142703C8142F03C2143603BB143E03B4144503AD144D03A61454039F145C039714630390146B038914720382147A037A148103731489036B149003631498035B149F035414A7034C14AE034414B6033C14BE033314C5032B14CC032314D4031A14DC031214E3030914EB03FF13F203F713FA03EE130104E5130904DC131004D2131804C9131F04BF132704B5132F04AC133604A2133E04971345048D134D048413540478135C046D13630463136B04581372044D137A044113810435138904291390041E1398041113A0040513A704F812AF04EB12B604DE12BE04D112C504C412CD04B612D504A712DC049912E4048A12EB047B12F3046C12FA045C1202054C120A053C1211052B1219051B12200508122805F6112F05E4113705D2113E05BE114605AB114E059611550581115D056B11640555116C053E11730526117B050E118305F5108A05DB109105C0109905A410A1058710A8056A10B0054A10B7052A10BF050810C705E50FCE05C10FD6059A0FDD05730FE505490FEC051D0FF405EF0EFB05BF0E03068C0E0B06560E12061E0E1A06E10D2106A20D29065F0D3106170D3806CA0C4006780C4706210C4F06C30B56065E0B5E06F00A66067A0A6D06F90974066D097C06D40884062A088B066F0793069D069A06B405A206AC04AA067903B106CD01BB06D100C0063200C3062B00C3062800C3062600C3062500C3062400C3062400C3062300C3062300C3062300C3062200C3062200C3062200C3062200C3062200C3062100C3062100C3062100C3062100C3062100C3062100C3062000C3062000C3062000C3062000C3062000C306</t>
  </si>
  <si>
    <t>47160D0046160F0043161200401616003D161A0039161E00361622003316260030162A002D162D002916310026163500231639001F163D001D164100191645001616480012164C000F1650000C1654000816580005165C0001166000FE156400FB156800F7156C00F3156F00F0157300EC157700E9157B00E6157F00E2158300DE158700DA158B00D7158F00D3159300CF159700CC159B00C8159F00C415A300C015A700BC15AB00B915AF00B515B300B115B700AD15BB00A915BF00A515C300A115C7009D15CA009915CE009515D2009115D6008D15DA008915DE008415E2008015E6007C15EA007715EE007315F2006F15F6006B15FA006615FE00621502015E15060159150A0154150E01501512014C15160147151A0142151E013E1522013A15260135152A0130152E012B1532012715360121153A011D153E0118154201131546010E154A0109154E0105155301FF145701FA145A01F5145E01F0146301EA146601E6146A01E0146F01DB147201D5147701D0147B01CA147F01C5148301BF148601BA148B01B4148F01AE149301A9149701A3149B019D149F019714A3019114A7018B14AB018614AF017F14B3017914B7017314BB016D14BF016614C3016014C7015914CB015314CF014C14D3014614D7013F14DB013814DF013114E3012A14E7012314EB011C14EF011514F3010E14F7010614FB01FF13FF01F7130302F0130802E8130B02E0131002D8131302D0131702C8131C02C0132002B7132402AF132802A6132C029D133002951334028C13380283133C027A13400271134402681348025E134C02551350024B1354024113580237135C022C13600222136402171368020C136C0201137002F6127402EB127902DF127D02D3128002C7128502BB128902AE128D02A212910295129502871299027A129D026C12A1025E12A5025012A9024112AD023212B1022212B5021212B9020212BD02F211C102E111C502D011C902BE11CD02AB11D1029811D6028511DA027111DE025C11E2024711E6023111EA021B11EE020311F202EB10F602D210FA02B910FE029E1002038310060365100A0348100E032910120308101603E70F1A03C40F1E039F0F2203790F2603500F2B03260F2F03FA0E3203CC0E37039B0E3B03670E3F03300E4303F70D4703BA0D4B03790D4F03350D5303EB0C57039C0C5B03490C5F03F00B6303900B6703270B6B03B70A6F03400A7303BB0977032B097B0390087F03E40783032707870355068B0367058F03540493030A039803A7019C03B0009F031F00A0031900A0031600A0031500A0031400A0031300A0031300A0031200A0031200A0031200A0031200A0031100A0031100A0031100A1031100A0031100A0031100A0031100A0031100A0031100A0031100A0031100A0031100A0031100A0031100A0031100A003</t>
  </si>
  <si>
    <t>18160C0017160C0015160E0012160F000F1611000C16130009161400071616000416180001161900FF151B00FC151C00F9151E00F6152000F3152100F1152300EE152500EB152600E8152800E5152A00E2152B00DF152D00DC152E00D9153000D6153200D3153300D0153500CD153700CA153800C7153A00C4153C00C0153D00BD153F00BA154100B7154300B3154400B0154600AD154800AA154900A6154B00A3154D00A0154E009C1550009915520095155300921555008F1557008B15590088155A0084155C0081155E007D155F007915610076156300721564006F1566006B15680067156A0064156B0060156D005C156F005815710054157200501574004C157600491577004515790041157A003E157D003A157E0035158000311582002D1583002915850025158700211588001C158A0019158C0015158E0010158F000C1591000715930003159500FE149600FA149800F6149A00F1149B00ED149D00E8149F00E414A100DF14A300DA14A400D514A600D114A700CC14A900C814AB00C314AD00BE14AF00B914B100B414B200AF14B400AA14B500A414B7009F14B9009A14BB009514BC009014BE008B14C0008614C2008014C3007B14C5007514C7006F14C8006A14CA006414CC005F14CD005A14D0005514D1004E14D3004814D5004214D7003C14D8003514DA002F14DB002914DD002314DF001E14E1001814E3001114E5000A14E6000314E800FC13E900F513EB00EE13ED00E813EF00E213F100DB13F200D413F400CD13F600C513F800BD13F900B513FB00AE13FD00A613FE009F13000198130201911304018913060180130701771309016E130B0166130C015D130E01551310014C131201441313013C13150133131701291319011F131B0114131C010A131D0100131F01F7122101ED122301E3122501DA122701CF122901C3122A01B7122C01AB122D019F122F0194123101891233017E123501721236016512380158123A014A123C013B123D012D123F011F1241011212430105124401F7114601E7114801D8114A01C6114C01B4114D01A3114F0191115001801152016E1154015C1156014A1158013611590121115B010A115D01F2105F01DA106001C1106201A81064018F10660174106701581069013A106B011A106D01F70F6E01D30F7001AC0F7201830F7301580F75012C0F7701FD0E7901C90E7B01910E7C01540E7E01100E8001C50D8201720D8301120D8501A90C87012E0C8801930B8A01D40A8C01E6098E01AC089001210791014B0593015F039401B9019501810096010F0096010C0096010A009601090096010900960108009601080096010800960107009601070096010700960107009601070096010700960107009601070096010600960107009601070096010600960106009601070096010600960106009601</t>
  </si>
  <si>
    <t>DE160D00DC161100D9161700D6161D00D1162500CD162C00CA163300C6163A00C2164100BF164800BB164E00B8165500B4165C00B0166300AD166A00A9167100A5167800A2167F009D16850099168C009616930092169A008E16A1008A16A8008616AF008216B6007E16BD007A16C4007616CB007216D2006D16D9006916E0006516E7006116EE005D16F5005916FC0055160301501609014C1611014816180144161E013F1625013B162C013716340132163B012E1642012A16480125164F01211657011C165D011816650114166B010E1672010A167A010516810101168801FC158F01F7159601F3159D01EE15A401E915AB01E515B201E015B901DB15C001D615C701D115CE01CC15D501C715DC01C215E301BD15EA01B815F101B315F801AD15FF01A8150602A3150D029E15140299151B02931522028E15290289153002831537027E153E027815450273154D026D15530267155B02621562025C15690257157002511577024B157E02451585023F158C023A15930234159A022E15A1022815A8022115AF021B15B6021515BD020F15C4020815CB020215D202FC14DA02F514E102EF14E802E814EF02E114F602DB14FD02D4140403CD140B03C6141203BF141903B8142003B1142703AA142E03A31435039C143C03941443038D144B03851452037E145903761460036F14670366146E035E14750356147C034F14830347148A033E149103361498032D149F032514A6031C14AD031414B4030B14BC030114C303F813CA03EF13D103E613D803DD13DF03D313E603C913ED03BF13F403B513FB03AB130204A1130904971311048C13180482131F04771326046C132D046013340455133B04491342043E134904321350042613570419135E040D13650400136C04F3127404E5127B04D8128204CA128904BD129004AE1297049F129E049112A5048112AC047212B4046212BB045112C2044112C9043012D0041E12D7040D12DE04FA11E504E811EC04D611F304C111FA04AE11010598110905831110056D11170556111E053F11250527112C050F113305F5103A05DA104105BF104905A31050058610570567105E054810650527106C0505107305E10F7A05BC0F8205960F88056D0F9005430F9705160F9E05E80EA505B70EAC05840EB3054D0EBA05140EC105D80DC805970DD005530DD7050B0DDE05BD0CE5056A0CEC05120CF305B20BFA054B0B0106DC0A0806630A0F06E00917064F091E06AF08250601082C063B0733065F063A066505410646044806DA025006630157063B005C062B005C0626005C0624005C0623005C0622005C0621005C0621005C0620005C0620005C0620005C0620005C0620005C061F005C061F005C061F005D061F005C061F005C061E005C061E005C061E005C061E005C061E005C061E005D061E005C061E005D06</t>
  </si>
  <si>
    <t>DD160D00DB161100D8161700D5161D00D1162500CD162C00C9163300C5163A00C2164100BE164700BB164E00B7165500B3165C00B0166300AC166900A8167000A5167700A0167E009D16850099168C0095169300911699008D16A0008916A7008516AE008116B5007D16BC007A16C3007616CA007116D1006D16D8006916DF006516E6006016EC005D16F3005816FA0054160101501608014C160F014816160143161D013F1624013B162B0136163201321639012E1640012916470125164E01201655011C165C011716630112166A010E1671010A16780105167F0100168501FC158D01F7159301F2159A01EE15A201E915A901E415B001DF15B601DA15BD01D515C501D115CB01CC15D201C715D901C215E001BD15E701B815EE01B215F501AD15FC01A8150302A3150B029E1511029915180293151F028E15260289152D02831535027E153B0278154202731549026D1550026715570262155E025C15650257156C02511573024B157A02451581023F1589023A158F02341596022E159E022815A5022115AB021B15B3021515BA020F15C1020815C8020215CF02FC14D602F514DD02EE14E402E814EB02E114F202DB14F902D4140003CE140703C6140E03BF141503B8141C03B1142303AA142A03A31431039C14380394143F038D14460385144D037E14540376145B036E146203661469035E147003561477034F147E03471485033E148C03361493032D149A032514A1031C14A8031414AF030B14B6030114BE03F813C503F013CC03E613D303DD13DA03D313E103CA13E803C013EF03B513F603AC13FD03A113040497130B048C13120482131904771320046C13270461132E04551335044A133D043E13430432134A0426135104191359040D13600400136704F3126E04E6127504D8127C04CB128304BD128A04AE129104A012980492129F048212A6047212AD046212B4045212BB044212C2043112C9041F12D1040E12D704FB11DF04E911E604D611ED04C211F404AE11FB0499110205841109056D111005571117053F111E05281125050F112C05F5103305DA103A05C0104105A3104905851050056710570547105E052710650504106C05E10F7305BB0F7A05940F81056C0F8805420F8F05150F9605E60E9D05B50EA405820EAB054B0EB205110EBA05D50DC105940DC8054F0DCF05060DD605B90CDD05650CE4050C0CEB05AC0BF205450BF905D50A00065C0A0706D7090E0645091506A6081C06F507230630072B06530632065905390639044006D102480660014F06380053062A005406260054062400540622005406220054062100540620005306200054062000540620005406200054061F0054061F0054061F0054061E0053061E0054061E0054061E0054061E0053061E0053061E0054061E0054061E0053061E0054061E005306</t>
  </si>
  <si>
    <t>E2160D00E0161100DD161700DA161D00D5162500D2162C00CE163300CA163A00C6164100C3164800BF164E00BC165500B8165C00B4166300B1166A00AD167100A9167800A5167F00A21685009D168C009A16930096169A009216A1008E16A8008A16AF008616B6008216BD007E16C4007A16CB007616D2007116D9006D16E0006916E7006516EE006116F5005D16FC005816030154160A01501611014C16180148161F01431626013F162C013B16340136163B01321642012D164801291650012516570120165E011B16650117166B01121672010E167A01091681010416870100168F01FB159601F6159D01F115A401ED15AB01E815B201E315B901DE15C001D915C701D415CE01CF15D501CB15DC01C615E301C115EA01BC15F101B715F801B115FF01AC150602A7150D02A11514029C151B0297152202921529028C1530028715370281153E027C15460276154D02711553026B155A0265156202601569025A157002541577024F157E024915850243158C023D15930237159A023115A1022B15A8022515AF021E15B6021815BD021215C4020C15CB020515D202FF14DA02F814E102F214E802EB14EF02E414F602DE14FD02D7140403D0140B03C9141203C2141903BB142003B4142703AD142E03A61435039E143C03971443038F144B038814520380145903791460037114670369146E036114750359147C035114830349148A03411491033814980330149F032714A6031F14AD031614B4030D14BC030414C303FA13CA03F113D103E913D803DF13DF03D513E603CB13ED03C113F403B713FB03AE130204A3130904991310048E13180483131F04791326046D132D046213340457133B044B1342043F13490433135004271357041A135E040E13660402136C04F4127404E7127B04D9128204CC128904BE129004AF129704A0129E049212A5048212AC047212B4046312BA045212C2044212C9043112D0041F12D7040D12DE04FB11E504E911EC04D511F304C111FA04AD11010598110905831110056C11170555111E053E11250525112C050C113305F3103A05D8104105BC1049059F1050058110570563105E054310650521106C05FF0F7305DB0F7A05B50F82058E0F8805650F90053A0F97050C0F9E05DD0EA505AB0EAC05770EB3053F0EBA05040EC105C70DC805850DD0053F0DD705F50CDE05A50CE505510CEC05F50BF305920BFA05290B0106B60A08063A0A0F06B10916061B091E0677082506C0072C06F40633060D063A0609054106D8034806360251061601570631005A0629005A0625005A0624005A0622005A0622005A0621005A0621005A0620005A0620005A0620005A061F005A061F005A061F005A061F005A061E005A061E005A061E005A061E005A061E005A061E005A061E005A061E005A061E005A061E005A061E005A06</t>
  </si>
  <si>
    <t>FB160E00F9161300F5161C00F2162400ED162F00EA163900E6164300E2164C00DE165600DA165F00D6166800D2167200CD167B00CA168400C6168E00C2169700BE16A100B916AA00B616B400B116BD00AD16C700A916D000A516DA00A016E3009C16ED009816F600931600018F1609018B16130187161C01821626017E162F01791639017516420170164C016C16550167165F01631669015E1672015A167C015516850151168F014C1698014816A2014316AC013E16B5013916BF013416C8013016D2012B16DB012616E5012116EF011D16F8011816020212160B020D16150209161F0203162802FE153202FA153B02F5154502F0154F02EB155802E5156202E0156B02DB157502D5157F02D0158802CB159202C6159C02C015A502BB15AF02B615B802B015C202AB15CC02A515D502A015DF029A15E8029415F2028F15FC028915050383150F037D1519037715220371152C036B15360365153F03601549035A15520353155C034D15660347157003411579033A15830334158C032E1596032815A0032115A9031B15B3031415BD030E15C6030715D0030115D903FA14E303F314ED03EC14F603E5140004DE140A04D7141304D0141D04C9142704C1143004BA143A04B3144404AC144E04A41457049D14610495146A048D14740486147E047E148704761491046E149B046614A5045E14AE045514B8044D14C2044514CB043C14D5043314DF042A14E8042214F2041914FC041014050507140F05FD131905F4132305EB132C05E1133605D8133F05CE134905C4135305BA135D05B0136605A51370059B137A059013830586138D057C1397057013A1056513AA055A13B4054E13BE054213C7053613D1052A13DB051E13E4051113EE050513F805F8120106EB120B06DD121506D0121F06C2122806B3123206A5123C069712450688124F06791259066912630659126C06491276063812800628128A061512930604129D06F211A706DF11B006CC11BA06B811C406A511CE069011D7067B11E1066511EB064E11F4063711FE061F11080707111207ED101B07D3102507B8102F079C1039077F10420761104C074110560721106007FF0F6907DC0F7307B70F7D07910F8707690F90073F0F9A07130FA407E50EAD07B40EB707810EC1074B0ECB07120ED407D60DDE07950DE807510DF207090DFB07BB0C0508680C0F08100C1908B00B2208480B2C08D80A36085D0A3F08D909490845095308A2085D08F00766082607700846067A084405840820048E08B90298082D01A2084300A7083800A7083400A7083100A7083000A8082F00A8082E00A7082D00A7082D00A8082D00A8082C00A8082C00A8082C00A8082C00A8082C00A8082B00A8082B00A8082B00A8082B00A8082A00A8082A00A8082A00A8082A00A8082A00A8082A00A8082A00A8082A00A808</t>
  </si>
  <si>
    <t>D9160E00D7161300D4161B00D0162400CB162F00C7163900C3164200C0164C00BC165500B8165E00B4166800B0167100AD167A00A8168400A4168D00A01696009C16A0009816A9009416B2009016BC008C16C5008816CF008316D8007F16E1007B16EB007716F4007216FE006E1607016A16110165161A01611624015D162D01591637015416400150164A014B16530147165D01431666013E166F01391679013516830130168C012C16960127169F012316A9011E16B2011916BC011516C5011016CF010B16D8010616E2010216EB01FD15F501F815FE01F3150802EE151102EA151B02E4152402DF152E02DA153702D5154102D1154B02CC155402C6155E02C1156702BC157102B7157A02B1158402AC158D02A7159702A215A0029C15AA029715B4029215BD028C15C6028715D0028115DA027B15E3027615ED027015F6026B15000365150903601513035A151D03531526034E15300348153903421543033C154C033615560330155F032A156903241573031E157C0318158603111590030A1599030515A203FE14AC03F814B603F114BF03EA14C903E414D303DD14DC03D714E603D014EF03C914F903C2140204BB140C04B4141604AD141F04A61429049E14320497143C049014450488144F04811459047A14630472146C046A14760462147F045A148904531492044B149C044314A6043B14AF043214B9042A14C2042214CC041A14D6041114DF040814E904FF13F204F613FC04ED130605E5130F05DB131905D2132305C8132C05BF133605B5134005AC134905A113530597135C058E13660583137005791379056E13830563138C05591396054E13A0054213A9053713B3052C13BD052013C6051313D0050813DA05FC12E305F012ED05E212F705D5120006C9120A06BB121306AD121D069F1227069212300683123A067412440666124D06571257064712610637126A062712740616127E0606128706F4119106E2119A06D111A406BE11AE06AB11B8069711C1068311CB066E11D4065911DE064311E8062D11F1061611FB06FE100507E6100E07CC101807B110220796102B077A1035075D103F073F1048071F105207FF0F5C07DD0F6507B90F6F07950F79076F0F8207460F8C071C0F9607F00E9F07C20EA907910EB3075D0EBC07270EC607EE0DD007B20DD907710DE3072D0DED07E30CF607950C0008420C0A08E90B1308880B1D081F0B2708AE0A3008330A3A08AC09440818094D0873085708BD076108F1066B080A06740804057E08D503880845029308E5009C083F009F0837009F0833009F0831009F082F009F082F009F082E009F082D009F082D009F082D009F082C009F082C009F082C009F082B009F082B009F082B009F082B009F082A009F082A009F082A009F082A009F082A009F082A009F082A009F082A009F082A009F08</t>
  </si>
  <si>
    <t>01170E00FE161200FB161900F8162000F4162A00EF163200EC163A00E8164200E4164A00E0165200DD165A00D9166200D5166A00D1167200CD167A00C9168200C5168A00C1169300BE169B00BA16A300B516AB00B216B300AE16BB00A916C300A516CB00A216D3009D16DB009916E3009416EC009016F4008C16FC008816040183160C017F1614017B161C017716250172162D016E16350169163D016516450160164E015C16560158165E01531666014E166E014A16760146167F01411687013C168F013816970133169F012E16A7012916B0012516B8012016C0011B16C8011616D0011116D9010C16E1010816E9010216F101FD15F901F9150202F3150A02EF151202EA151A02E4152202DF152B02DA153302D5153B02CF154302CA154C02C5155402C0155C02BB156402B5156C02AF157502A9157D02A41585029E158D029915950293159E028E15A6028815AE028215B6027C15BF027615C7027115CF026B15D7026515E0025F15E8025915F0025215F8024C15010346150903401511033A151903341521032D152A032715320320153A031A15420313154B030C15530305155B03FF146303F9146B03F1147403EA147C03E3148403DC148C03D5149503CE149D03C614A503BF14AD03B814B603B014BE03A814C603A114CF039914D7039114DF038A14E7038214EF037914F803711400046A140804611410045814190450142104481429043F14310436143A042D14420424144A041B14530412145B0408146304FF136B04F6137404EC137C04E2138404D7138D04CD139504C3139D04B913A504AF13AE04A413B6049913BE048E13C7048313CF047713D7046C13E0046013E7045513EF044813F8043B1300052F130905231311051513190508132205FA122A05ED123205DF123A05D0124305C2124B05B3125305A4125C059512640584126C057412750563127D055212850541128D052F1296051C129E050A12A605F711AF05E411B705CF11BF05BA11C705A511D0058E11D8057711E0055F11E9054711F1052E11F90515110106F9100A06DD101206C0101A06A210220683102B066210330641103C061D104406F90F4C06D20F5406A90F5D067F0F6506530F6D06240F7606F20E7E06BE0E8606880E8F064D0E97060F0E9F06CE0DA806870DB0063C0DB806ED0CC006960CC9063A0CD106D60BD9066A0BE206F50AEA06760AF206EA09FB0651090307A8080B07ED0713071C071C07330624072A052C07FC03350775023E071A01460738004A072F004A072B004A0729004A0728004A0727004A0726004A0726004A0726004A0725004A0725004A0724004907240049072400490724004907240049072400490723004907230049072300490723004907230049072300490722004907220049072200480722004807220048072200480722004807</t>
  </si>
  <si>
    <t>D2170D00D1171100CD171800C9172100C5172B00C1173400BC173C00B8174500B4174D00B0175600AD175E00A9176700A4176F00A01778009C178100981789009417920090179A008B17A3008717AC008317B4007F17BD007B17C6007717CE007217D7006E17DF006A17E8006517F1006117FA005C17020158170B01531714014F171C014A17250146172E01421736013D173F0139174801341751012F1759012A17620126176B01211773011C177C011817850113178E010F1796010A179F010517A801FF16B101FB16B901F616C201F116CB01EC16D401E716DC01E216E501DD16EE01D816F701D316FF01CD160802C8161102C4161902BE162202B9162B02B4163402AF163D02A9164602A4164E029E16570299166002941668028E16710289167A02831683027E168B027816940272169D026D16A6026716AF026116B7025B16C0025516C9025016D2024A16DB024416E3023D16EC023816F5023216FE022B16060326160F031F1618031916210312162A030C16320306163B0300164403F9154D03F3155603EC155E03E6156703DF157003D8157903D1158203CB158A03C4159303BD159C03B615A503AE15AE03A815B603A015BF039915C8039215D1038B15D9038415E3037C15EB037415F4036D15FD03651506045D150E04561517044D152004451529043E15320436153B042D15430425154C041C15550414155E040B15670403156F04FA147804F1148104E8148A04DF149304D5149C04CC14A404C314AD04B914B604B014BF04A614C8049D14D1049214D9048814E2047E14EB047414F4046914FD045E14060554140F05491417053E14200532142905271432051B143B051014440503144C05F8135505EB135E05DF136705D1137005C5137905B7138205AA138A059C1393058E139C058013A5057113AE056313B7055413C0054413C8053513D1052513DA051413E3050313EC05F212F505E112FD05CF120606BD120F06AA1218069712210683122A066F1232065A123B06451244062F124D061912560602125F06EA116806D1117006B81179069D11820682118B066611940649119D062A11A6060B11AE06EB10B706C910C006A610C9068110D2065B10DB063410E4060A10EC06DE0FF606B00FFE06800F07074D0F1007180F1907DF0E2207A30E2B07640E3307210E3C07DA0D45078E0D4E073D0D5707E60C6007880C6907240C7107B70B7A07410B8307C10A8C07350A95079B099E07F208A7073608B0076507B8077B06C1077205CA074204D307CD02DD074201E6073E00EB073200EB072D00EB072B00EB072A00EB072900EB072800EB072800EB072800EB072700EB072700EB072600EB072600EB072600EB072600EB072600EB072600EB072600EB072500EB072500EB072500EB072500EB072400EB072400EB072400EB072400EB07</t>
  </si>
  <si>
    <t>9C170C009A170E009817110094171500901719008C171E00891722008617260083172A007F172E007C1732007817360075173A0072173E006E1742006A17460067174A0063174F005F1752005B17570058175B0054175F00501763004D17670049176B0045177000421774003E1778003A177C0036178000321784002E1788002A178C0026179100221795001E1799001A179D001617A1001217A6000E17AA000A17AE000617B2000217B600FD16BB00F916BF00F516C300F116C700ED16CB00E816D000E416D400E016D800DB16DC00D716E000D316E500CE16E900C916ED00C516F100C016F500BC16FA00B816FE00B3160201AE160601AA160A01A5160F01A01613019B16170196161B01911620018D1624018816280183162C017E16310179163501741639016F163D016A164201651645015F164A015B164E0156165301501657014B165B0146165F01401663013B16680136166C01301670012A167401251679011F167D0119168101141685010E16890108168E0102169201FC159601F7159A01F1159F01EB15A301E415A701DE15AB01D815B001D215B401CC15B801C515BC01BF15C101B815C501B215C901AB15CD01A415D2019E15D6019715DA019115DE018915E3018215E7017B15EB017415EF016D15F4016515F8015E15FC01571500024F1505024815090240150D02391511023015160229151A0221151E02191523021015270208152B0200152F02F7143402EF143802E6143C02DD144002D4144502CB144902C2144D02B9145102AF145602A6145A029D145E0292146202881467027E146B0274146F026A1474025F14780254147C02491480023E1485023314890228148D021C1491021014960204149A02F8139E02EC13A302DF13A702D213AB02C513AF02B713B402A913B8029B13BC028D13C1027F13C5027013C9026113CD025113D2024213D6023113DA022113DE020F13E302FE12E702ED12EB02DA12EF02C712F402B412F802A012FC028B12010377120503621209034B120D03351211031D12160305121A03EC111E03D3112303B71127039B112B037F113003611134034311380322113C0302114103DF104503BB10490395104E036E105203451056031A105A03ED0F5F03BE0F63038C0F6703590F6B03220F7003E80E7403AC0E78036B0E7D03270E8103DE0D8503910D89033F0D8E03E60C9203880C9603240C9A03B80B9F03420BA303C40AA7033C0AAC03A609B0030209B4035108B8038807BD03B106C103BD05C503A404C9034D03CE03BF01D303DC00D6032000D7031900D7031700D7031500D7031400D7031300D7031300D7031300D7031300D7031300D7031200D7031200D7031200D7031200D7031100D7031200D7031100D7031100D7031100D7031100D7031100D7031100D7031100D7031100D7031100D703</t>
  </si>
  <si>
    <t>B2170C00B0170E00AD171100AA171600A6171A00A3171F009F1723009C17270098172C0095173000911734008E1738008A173D0087174100831745007F174A007C174E00781752007517570071175B006D175F00691764006617680062176C005E1771005A1775005617790052177E004F1782004B17870047178B0043178F003F1794003B17980037179D003317A1002E17A5002A17AA002617AE002217B3001E17B7001A17BC001617C0001117C4000E17C9000917CD000517D2000117D600FC16DA00F816DF00F316E300EF16E800EB16EC00E616F100E216F500DD16FA00D916FE00D4160201CF160701CA160B01C6161001C1161401BD161901B8161D01B3162201AF162601AA162B01A5162F01A01633019B16380196163C01911641018C16450187164A0182164E017D1653017816570172165C016D16600168166501621669015D166D0158167201521676014D167B0147167F01411684013C16880136168D01311691012B16960126169A0120169F011A16A3011416A7010E16AC010816B0010216B501FC15B901F515BE01F015C201E915C701E315CB01DD15D001D615D401CF15D901C915DD01C215E201BC15E601B515EB01AE15EF01A715F401A015F8019915FC01931501028B15060284150A027D150E02751513026E15170267151C025F152002571525024F15290247152E02401532023815370230153B02281540021F154402171549020E154D0206155202FD145602F4145B02EC145F02E3146402D9146802D0146D02C7147102BD147602B3147A02AA147F02A0148302951488028B148C0281149102771495026C149A0260149E025614A3024B14A7024014AC023414B0022814B5021C14B9021014BE020314C202F713C702EA13CB02DD13D002D013D402C213D902B413DD02A613E2029813E6028913EB027913EF026A13F4025B13F8024B13FD023A1301032913060318130A0306130F03F4121303E1121803CE121C03BB122103A712250392122A037D122F03671233035012370339123C032112410308124503EF114903D4114E03B91153039C1157037F115C03601160034111650320116903FE106E03DA107203B51077038E107B03651080033B1084030E108903E00F8D03AF0F92037B0F9603450F9B030C0F9F03D00EA403900EA8034C0EAD03040EB103B70DB603670DBA03100DBF03B30CC303500CC803E50BCC03710BD103F50AD5036E0ADA03DB09DE033A09E3038B08E703CA07EC03F606F0030806F403FB04F903B903FE031D02040444010604240009041C000904180009041600090415000904150009041400090414000904140009041300090413000904130009041300090413000904130009041300090412000904130009041200090412000904120009041200090412000904120009041200090412000904</t>
  </si>
  <si>
    <t>B8170C00B6170E00B4171200B0171600AD171B00A9172000A5172400A21729009F172D009B1732009817360094173B0090173F008C1744008917480085174D00821751007E1756007B175A0077175F00731763006F1768006C176D00681771006417760060177A005C177F00581783005417880050178C004D1791004817960044179A0041179F003D17A4003817A8003417AD003017B1002C17B6002817BB002417BF001F17C4001B17C8001717CD001317D2000F17D6000A17DB000617E0000217E400FD16E900F916EE00F416F200F016F700EB16FC00E7160001E2160501DE160901D9160E01D5161301CF161701CB161C01C6162101C2162501BD162A01B8162F01B4163301AF163801AA163D01A5164101A01646019A164A0195164F01911654018C16590187165D01811662017C16670177166B01721670016C1674016716790162167E015C1682015716870152168C014C1691014716950140169A013B169F013516A3013016A8012A16AD012416B1011E16B6011816BB011216BF010C16C4010616C9010016CD01FA15D201F315D701EE15DB01E715E001E115E501DB15EA01D415EE01CD15F301C715F701C015FC01B9150102B2150602AB150B02A4150F029E1514029715180290151D02881522028015260279152B02721530026B153502631539025C153E02531542024B15470244154C023C155102341555022B155A0223155F021B156402121568020A156D0201157202F8147602EF147B02E6148002DD148502D3148902CA148E02C1149202B7149702AD149C02A314A1029914A5028F14AA028414AF027A14B4026F14B8026414BD025914C2024E14C6024214CB023714D0022B14D4022014D9021314DE020614E302FA13E702EC13EC02E013F102D213F502C513FA02B713FF02A81304039A1308038B130D037C1312036D1316035D131B034D1320033C1324032B1329031A132E0308133303F6123703E3123C03CF124103BC124603A8124A0393124F037E1254036812580350125D03391262032112670308126B03EF117003D4117503B81179039C117E037F1183035F1188033F118C031F119103FC109603D8109B03B3109F038B10A4036210A9033710AD030A10B203DB0FB703A90FBC03750FC0033E0FC503040FCA03C70ECE03870ED303410ED803F90DDD03AB0DE103590DE603000DEB03A10CEF033B0CF403CF0BF903590BFE03DA0A02044F0A0704BA090B04140910046108150497071A04BD061E04C8052304B10428045C032D04C4013304E4003604220038041C003804190038041700380416003804150038041500380415003804140038041400380414003804140038041400380413003804130038041300380413003804130038041300380413003804130038041300380413003804130038041300380413003804</t>
  </si>
  <si>
    <t>9B170C009A170E00971711009417150090171A008C171F00881723008517270081172B007E172F007A1734007717380074173C00701740006C1745006917490065174D00611751005D1756005A175A0056175E00521763004F1767004B176B0047176F00431774003F1778003C177C003817810034178500301789002C178E00281792002417960020179B001C179F001817A3001317A8000F17AC000C17B1000817B5000317B900FF16BE00FB16C200F716C600F216CB00ED16CF00E916D400E516D800E016DC00DC16E000D816E500D316E900CF16EE00CA16F200C616F600C216FB00BD16FF00B8160401B4160801AF160C01AA161101A6161501A0161A019C161E0197162201921627018D162B0188162F01831634017F1638017A163D01741641016F1645016A164A0165164E015F1653015B16570156165B01501660014A1664014516690140166D013A167101351676012F167A012A167F01241683011E16870118168C01121690010D1695010716990101169D01FB15A201F515A601EF15AB01E915AF01E215B401DD15B801D715BD01D015C101CA15C501C315CA01BD15CE01B615D201AF15D701A915DB01A215E0019B15E4019515E9018E15ED018615F1017F15F6017815FA017115FF0169150302621508025B150C02531510024B151502441519023C151E02341522022C15260224152B021C153002141534020B15380203153D02FB144102F2144602E9144A02E0144E02D7145302CE145702C4145C02BB146002B1146502A81469029E146E02941472028A14760280147B0276147F026B1484026014880256148D024B1491024014950234149A0228149E021C14A3021014A7020414AC02F813B002EB13B502DF13B902D113BD02C413C202B613C602A813CB029A13CF028C13D3027D13D8026D13DC025E13E1024F13E5023E13EA022D13EE021D13F3020B13F702FA12FC02E7120003D4120503C1120903AE120D0399121203841216036F121B0359121F03421223032A12280312122D03F9113103DF113503C4113A03A9113E038B1143036E1147034F114C032F1150030D115403EB105903C6105D03A0106203781066034E106B0323106F03F50F7403C60F7803930F7D035E0F8103250F8603EA0E8A03AC0E8E03690E9303230E9703D80D9C03880DA003330DA503D80CA903750CAE030C0CB2039B0BB603200BBB039C0ABF030C0AC4036E09C803C108CC030108D1033107D5034606DA033F05DE030904E3037D02E8036A01EC032B00EF031C00EF031800EF031600EF031500EF031400EF031300EF031300EF031300EF031300EF031300EF031300EF031200EF031200EE031200EF031200EE031200EF031200EF031200EE031200EE031200EE031100EE031100EE031100EE031100EE031100EE031100EE031100EE031100EE03</t>
  </si>
  <si>
    <t>9C170C009B170F00981712009517170091171C008D1722008917260086172B00821730007F1735007B173A0078173F0074174300701748006D174D00691752006517570062175C005E1760005A17650056176A0052176F004E1774004B17790047177E00431783003F1787003B178C0037179100331796002F179B002B17A0002717A5002317AA001F17AF001B17B4001717B9001317BE000E17C3000A17C8000617CD000217D200FE16D700F916DC00F516E100F016E600EC16EB00E816EF00E416F400DF16FA00DA16FF00D7160301D2160801CD160E01C8161201C4161701BF161C01BB162101B6162601B1162B01AD163001A8163501A3163A019E163F01991644019416490190164E018B1653018616580181165D017C1662017716670172166C016C1671016716760162167B015D1680015816850152168A014D168F0148169401421699013D169E013716A3013216A8012C16AD012616B2012116B7011B16BC011516C1010F16C6010A16CB010416D001FE15D501F815DA01F215DF01EC15E401E615E901DF15EE01D915F401D315F901CD15FE01C7150302C0150802BA150D02B3151202AC151702A6151C029F1521029815260291152B028A153002831535027C153A0275153F026E1544026715490260154E02581553025015580249155D02411562023A15670232156C022A157102221576021A157B02121580020915850201158A02F9148F02F0149402E8149A02DF149E02D514A302CD14A902C314AE02BA14B302B114B702A814BD029E14C2029414C7028A14CC028014D1027614D6026C14DB026114E0025714E5024C14EA024114EF023614F4022B14F9021F14FE021414030308140803FC130D03EF131303E3131803D6131D03C9132203BC132703AF132C03A11331039313360385133B03761340036713450359134A0349134F03391354032913590318135E0307136303F6126903E4126E03D2127303C0127803AC127D03991282038512870370128C035B129103441296032E129B031712A003FF11A503E611AA03CC11AF03B211B4039611B9037B11BE035D11C4033F11C9031F11CE03FE10D303DC10D803B810DD039410E2036C10E7034410EC031A10F103ED0FF603BF0FFB038E0F00045B0F0504250F0A04EC0E1004AF0E15046F0E1A042C0E1F04E50D2404990D2904470D2E04F00C3304920C38042E0C3D04C20B42044E0B4704CF0A4C04450A5104AE09560409095B045108600488076504A5066A04A5056F047D04750407037A048E017F045F008304210083041C008304190084041800830417008304170083041700830416008304160083041600830416008304160083041600830415008304150083041500830415008304150083041500830415008304150083041500830415008304150083041500830414008304</t>
  </si>
  <si>
    <t>A6170C00A5170F00A21713009F1717009B171D00971722009317270090172C008C1731008917360085173B00821740007D1745007A174A0077174F00731754006F1759006C175E00681763006417680061176D005C1772005817770055177C00511781004D17870049178C0045179100411796003D179B003917A0003517A5003117AA002D17AF002917B4002517B9002017BF001D17C4001817C9001417CE001017D3000C17D8000817DD000317E200FF16E700FA16EC00F616F200F216F700ED16FC00E9160101E4160601E0160B01DC161001D7161601D3161B01CD162001C9162501C4162A01C0162F01BB163401B6163A01B2163F01AD164401A9164901A3164E019E1653019A16580195165E01901663018B16680186166D01811672017C16770177167C01711682016C16870167168C01621691015C16960157169B015216A1014C16A6014716AB014116B0013C16B5013616BB013116C0012B16C5012516CA012016CF011A16D4011416D9010E16DF010816E4010216E901FD15EE01F715F301F115F901EA15FE01E4150302DE150802D8150D02D1151202CB151702C4151D02BE152202B8152702B1152C02AA153202A31537029C153C02961541028F15460288154C02801551027915560272155B026B156002641565025C156A02541570024D15750246157A023E157F02361585022E158A0226158F021D159402161599020E159F020515A402FD14A902F414AE02EB14B302E314B802DA14BE02D114C302C814C802BF14CD02B514D202AC14D802A214DD029914E2028E14E7028414ED027A14F2027014F7026614FC025B1401035014070346140C033A1411032F14160324141B03181421030D14260300142B03F4133003E7133503DB133B03CE134003C1134503B4134A03A6134F03971355038A135A037B135F036C1364035D136A034E136F033E1374032E1379031E137E030D138403FB128903EA128E03D8129303C5129803B2129E039F12A3038A12A8037612AD036112B3034B12B8033512BD031D12C2030612C803ED11CD03D411D203BA11D7039E11DC038211E1036511E7034711EC032811F1030711F603E510FC03C21001049E10060477100B044F10110426101604FA0F1B04CC0F20049C0F26046A0F2B04340F3004FC0E3504C20E3A04830E4004400E4504FA0D4A04AF0D4F045F0D54040B0D5904AF0C5F044E0C6404E40B6904720B6F04F70A7404700A7904E0097E043F0983048F088904CE078E04F406930402069804EE049D049E03A304E501A9041101AC042500AF041E00AF041B00AF041900AF041900AF041800AF041700AF041700AF041700AF041700AF041700AF041600AF041600AF041600AF041600AF041600AF041500AF041600AF041600AF041500AF041500AF041500AF041500AF041500AF041500AF04</t>
  </si>
  <si>
    <t>AE170C00AC170F00A9171300A5171800A1171E009E1723009A17280096172E00931733008F1738008B173D00881742008517470081174C007D1751007917570076175C00721761006E1766006A176B0067177100631776005F177B005B1780005717860053178B004F1790004B17950047179B004317A0003F17A5003B17AA003717B0003317B5002E17BA002A17BF002617C5002217CA001E17CF001917D4001517DA001117DF000D17E4000817EA000417EF00FF16F400FB16FA00F716FF00F2160401EE160901E9160F01E5161401E0161901DC161F01D7162401D3162901CE162E01C9163401C4163901C0163E01BB164401B6164901B1164E01AD165401A8165901A3165E019E1664019916690194166E018F1673018A16790185167E017F1683017A16890175168E01701693016B16990165169E016016A3015A16A9015516AE015016B3014A16B9014516BE013F16C3013916C9013416CE012E16D3012916D9012316DE011D16E3011716E9011116EE010B16F3010516F901FF15FE01F9150302F3150902ED150E02E7151302E0151902DA151E02D3152302CD152902C6152E02C0153302B9153902B3153E02AC154302A51549029E154E02971553029015590289155E02821563027B15690274156E026C157302651579025E157E02561583024E15890246158E023E159302371599022E159E022715A3021F15A9021615AE020E15B4020515B902FD14BE02F414C402EC14C902E314CE02DA14D402D014D902C814DE02BE14E402B514E902AB14EE02A114F4029814F9028D14FE0283140403791409036F140E03641414035A1419034F141E0344142403391429032D142F0322143403161439030A143F03FE134403F1134903E5134F03D8135403CA135903BD135F03B0136403A213690394136F038513740377137A0368137F035913840349138A0339138F032913940318139A0307139F03F612A503E312AA03D112AF03BF12B403AB12BA039812BF038312C5036E12CA035912CF034212D5032C12DA031512DF03FB11E503E311EA03C911EF03AE11F5039311FA03761100045911050439110A0419111004F9101504D6101A04B11020048D10250465102A043D10300412103504E40F3B04B60F4004840F4504500F4B041B0F5004E00E5504A30E5B04630E60041E0E6504D60D6B04880D7004360D7604DE0C7B047F0C80041A0C8604AC0B8B04360B9004B50A96042A0A9B049009A004E908A6043008AB046307B0047F06B6047D05BB045204C004D502C7047901CC044000D0042200D0041D00D0041B00D0041A00D0041900D0041900D0041800D0041800D0041800D0041700D0041700D0041700D0041700D0041700D0041700D0041600D0041600D0041600D0041600D0041600D0041600D0041600D0041600D0041600D0041600D004</t>
  </si>
  <si>
    <t>89170D00871710008417150081171B007C1722007917290075172F00711735006E173B006A1742006617480062174E005E1754005B175B0056176100531767004F176E004B17740047177A00431780003F1787003C178D003817930033179A002F17A0002B17A6002717AD002317B3001F17B9001B17C0001717C6001317CC000F17D3000A17D9000617DF000217E600FD16EC00F916F200F516F900F016FF00EC160601E8160C01E4161301DF161901DA161F01D7162601D2162C01CD163201C8163901C4163F01BF164501BB164C01B6165201B2165901AD165F01A8166601A3166C019E1672019A16790195167F01901686018B168C0186169201811699017C169F017716A6017216AC016D16B2016816B9016216BF015D16C5015816CC015416D3014E16D9014916DF014316E6013E16EC013816F3013316F9012E16FF012816060223160C021D16130217161902121620020C16260206162C0201163302FB153902F5154002EF154602E9154D02E2155302DD155A02D7156002D1156602CA156D02C4157302BE157A02B8158002B1158702AB158D02A41594029E159A029715A1029115A7028A15AD028315B4027C15BA027515C1026F15C7026715CE026015D4025915DB025215E1024B15E7024315EE023C15F4023415FB022D150103251507031D150E03161514030E151B0306152103FE142803F6142E03ED143503E5143B03DD144203D4144803CC144E03C2145503BA145C03B1146203A81468039F146F03951475038C147C0383148203791489036F148F03661496035B149C035114A2034714A9033D14AF033214B6032814BC031D14C3031214C9030614D003FB13D603F013DD03E413E303D813EA03CC13F003BF13F703B313FD03A613040499130A048C1310047E13170471131D046213240455132A04451331043713370427133E041813440408134B04F8125104E7125804D7125E04C5126504B4126B04A2127104901278047C127E046812850455128C04401292042B12980415129F04FF11A504E711AC04D111B204B711B9049E11BF048411C6046911CC044D11D3043011D9041311E004F410E604D310EC04B110F3048F10FA046A100005451007051D100D05F30F1305C80F1A059B0F21056B0F27053A0F2D05050F3405CD0E3A05930E4105550E4705130E4E05CE0D5405830D5B05340D6105DF0C6805830C6E05220C7505B80B7B05460B8205CA0A8805430A8F05AE0995050B099B055608A2058A07A805A706AF05A705B6058104BC050E03C3058001CA054A00CE052800CF052300CF052000CF051F00CF051E00CF051E00CF051D00CF051D00CF051D00CF051C00CF051C00CF051C00CF051C00CF051C00CF051C00CF051B00CF051B00CF051B00CF051B00CF051B00CF051B00CF051B00CF051B00CF051B00CF051A00CF05</t>
  </si>
  <si>
    <t>89170D00871710008417160081171D007C17250078172C007417330071173A006D1741006917480065174E00621755005D175C005917630055176A00521771004E1778004A177F004617860042178D003E1794003A179B003617A1003217A9002E17B0002A17B6002517BE002117C4001D17CB001917D2001517D9001117E0000C17E8000817EE000417F500FF16FD00FB160401F6160B01F2161201EE161901EA162001E5162701E0162E01DC163501D7163C01D3164301CE164A01C9165101C5165801C0165F01BC166601B7166D01B2167401AE167B01A9168201A41689019F1691019A16980195169F019116A6018C16AD018716B4018216BB017D16C2017816C9017216D0016D16D7016816DE016316E5015E16EC015816F3015416FA014E16010249160902441610023E16170238161E02331625022D162C022816330222163A021D1641021716480211164F020C16560206165D0200166502FA156C02F4157302EF157A02E9158102E2158802DC158F02D6159602D0159E02CA15A502C415AC02BD15B302B715BA02B015C102AA15C802A415CF029D15D6029715DD029015E4028915EC028215F3027B15FA02741501036D15080367150F036015160358151D035115240349152B03421532033B153903331541032C15480324154F031C15560315155D030D15640305156B03FD147203F4147A03EC148103E4148803DC148F03D3149603CB149D03C214A403B914AB03B014B203A714BA039E14C1039514C8038B14CF038214D6037914DD036F14E4036514EB035B14F2035114FA03471401043D14080432140F04281416041D141D041214240407142C04FC133304F0133A04E5134104D8134804CC134F04C1135604B4135D04A71365049A136C048E13730480137A04731381046513880457138F04481396043A139E042B13A5041C13AC040C13B304FC12BA04EC12C104DC12C904CB12D004B912D704A812DE049612E5048212EC047012F3045C12FA0448120105331209051E12100508121705F2111E05DB112505C3112D05AB11340591113B05771142055C114905411150052311570505115E05E6106505C6106D05A410740581107B055D1082053810890510109005E60F9805BB0F9F058E0FA6055E0FAD052C0FB405F80EBB05C10EC305860ECA05480ED105050ED805C00DDF05760DE605260DED05D10CF405750CFB05130C0306A80B0A06360B1106B80A18062F0A1F0698092706F2082E06390835066A073C068106430679054A0646045106BF0259064B016006340064062A0064062600640624006406220064062100640621006406210064062000640620006406200064061F0064061F0064061F0065061F0065061E0064061E0065061E0064061E0065061E0064061E0065061E0064061E0065061E0065061E0065061D006406</t>
  </si>
  <si>
    <t>60170D005E1711005A17180057171F00531728004F1730004B17370047173F00431746003F174E003C17550038175D003417640030176C002C17740028177B002417830020178A001C17920018179A001417A1001017A9000C17B1000817B8000417C0000017C800FC16CF00F816D700F316DF00EF16E600EB16EE00E716F600E216FD00DE160501DA160D01D6161501D2161C01CD162401C8162C01C4163301C0163B01BB164301B7164A01B3165201AE165A01A9166201A5166901A01671019B16790197168101921688018D169001891698018416A0017F16A7017B16AF017616B7017016BE016C16C6016716CE016216D6015D16DE015816E5015316ED014E16F5014916FD01441604023F160C023A16140235161C022F1623022A162B022516330220163A021A16420215164A02101652020A165A0204166102FF156902F9157102F4157902EE158002E9158802E3159002DD159802D815A002D215A702CC15AF02C615B702C015BF02BB15C602B515CE02AE15D602A815DE02A215E6029C15EE029515F5028F15FD028915050382150C037C15140376151C036F15240368152C03621533035C153B03541543034D154B034715530340155A033915620332156A032B15720323157A031C158103151589030E15910307159903FF14A003F714A803F014B003E814B803E014C003D814C803D014CF03C814D703C014DF03B814E703AF14EE03A714F6039F14FE03961406048D140E04851416047C141D04731425046A142D046014350458143D044E14440445144C043B14540431145C04271464041E146B041314740409147B04FE138304F4138B04E9139304DE139A04D313A204C813AA04BD13B204B213BA04A513C2049913C9048D13D1048113D9047513E1046813E9045B13F0044E13F8044013000533130805251310051613180508131F05F9122705EA122F05DB123705CC123F05BC124705AB124E059B1256058A125E057812660566126E055412760541127D052E1285051A128D0506129505F2119D05DC11A505C611AD05B011B4059811BC058011C4056811CC054E11D4053411DC051911E305FD10EB05DF10F305C210FB05A210030681100B06601013063D101A0619102206F20F2A06CA0F3206A00F3A06750F4106470F4906170F5106E50E5906AF0E6106770E69063C0E7106FD0D7806B90D8006720D8806260D9006D50C98067E0CA006200CA706BA0BAF064D0BB706D60ABF06540AC706C509CF062709D6067808DE06B207E606D506EE06DA05F606BC04FE0667030607AA010F077F001507310015072B001507280016072700160726001607260016072500160724001607240016072400160723001607230016072300160722001607220016072200160722001607220016072200160722001607220016072200160722001607</t>
  </si>
  <si>
    <t>AF170E00AC171200A9171A00A5172300A1172E009C1737009817410094174A00901753008C175C008817650084176E00801777007C17800078178A007417930070179C006B17A5006717AE006317B7005F17C1005A17CA005517D3005117DC004E17E6004917EF004417F800401702013C170B013717140133171D012E1727012A17300125173901201742011C174C011717550113175E010E1768010A17710105177A0100178301FB168D01F6169601F1169F01ED16A901E816B201E416BB01DE16C501DA16CE01D516D701CF16E101CB16EA01C616F301C016FD01BC160602B6160F02B2161902AD162202A8162B02A21635029D163E0298164702921651028D165A028816630282166D027D16760278167F02721689026C16920267169B026116A5025B16AE025616B8025116C1024B16CA024516D4023F16DD023916E6023416F0022E16F9022816020322160C031C16150316161F03101628030A16310304163B03FE154403F7154D03F1155703EB156003E5156A03DE157303D7157D03D1158603CA158F03C4159803BE15A203B715AB03B015B503A915BE03A215C7039B15D1039415DA038D15E4038615ED037E15F60377150004701509046915130461151C045A15250452152F044B153804431542043C154B04341554042C155E04241567041C15710414157A040C15830403158D04FB149604F214A004EA14A904E114B304D914BC04D014C504C714CF04BE14D804B514E204AC14EB04A214F4049914FE048F140705861411057C141A057214240568142D055D14360553144005491449053F14530534145C05291466051E146F051314780507148205FC138B05F0139505E4139E05D813A805CC13B105C013BA05B313C405A613CD059913D7058C13E0057F13EA057013F3056313FC055513060646130F06371319062813220618132C0609133506F9123F06E9124806D8125206C7125B06B6126506A4126E06921277067F1281066C128A065812940644129D063012A7061A12B0060512BA06EE11C306D711CC06C011D606A711DF068E11E9067411F2065911FC063D11050721110F0703111807E4102207C4102B07A310350780103E075D1047073710510710105A07E70F6407BD0F6D07900F7707610F8007300F8A07FC0E9307C50E9D078B0EA6074F0EB0070D0EB907C80DC2077E0DCC07300DD507DC0CDF07800CE8071E0CF207B40BFB07410B0508C20A0E08370A18089E092108F4082A08360834085F073D086C0647085605500815045A0875026408F9006D083D00710835007108310071082F0071082D0071082D0071082C0071082C0071082B0071082B0071082A0071082A0071082A0071082A0071082A0071082A00710829007108290071082900710829007108280071082800710828007108280071082800710828007108</t>
  </si>
  <si>
    <t>7A170D007817120075171900711721006C172C006817350065173D00611746005D174E005817570055176000511768004C177100481779004417820041178A003D17930038179C003417A4003017AD002C17B6002717BE002317C7001F17D0001B17D8001717E1001217EA000E17F2000A17FB000517040101170D01FC161501F8161E01F3162701EF163001EA163801E6164101E1164A01DD165301D8165B01D4166401CF166D01CA167501C6167E01C1168701BC169001B8169801B316A101AE16AA01A916B301A416BB019F16C4019B16CD019616D6019116DF018C16E7018716F0018216F9017D16020278160B02731613026D161C026816250263162E025E16360258163F02541648024E16510249165A02441662023E166B023916740233167D022E16860228168E02231697021D16A0021716A9021216B2020C16BA020616C3020016CC02FB15D502F515DE02EF15E702E915EF02E215F802DD150103D7150A03D1151203CB151B03C4152403BE152D03B8153603B1153F03AB154703A51550039E1559039815620391156B038B15730384157C037D15850376158E036F15970369159F036115A8035B15B1035415BA034D15C3034515CC033E15D5033715DD033015E6032815EF032015F80319150104111509040A15130402151B04FA142404F2142D04EA143604E2143F04DA144704D2145004C9145904C1146204B8146B04B0147404A7147C049E14850495148E048C1497048314A0047A14A9047114B2046714BA045E14C3045414CC044A14D5044114DE043614E7042C14F0042214F804181401050D140A0502141305F7131C05EC132505E1132E05D5133705CA133F05BF134805B3135105A6135A059A1363058E136C058113750574137D05681386055A138F054D1398053E13A1053113AA052213B3051413BC050513C505F612CD05E612D605D612DF05C712E805B612F105A612FA059412030683120C06711215065E121D064B12260638122F062412380610124106FA114A06E5115306D0115B06B9116506A1116D068911760671117F06571188063C11910621119A060511A306E810AC06C910B406A910BD068910C6066710CF064410D8061F10E106F80FEA06D00FF306A60FFC067A0F04074B0F0D071B0F1607E80E1F07B10E2807780E31073C0E3A07FB0D4307B70D4C076E0D55071F0D5E07CB0C6607700C6F070D0C7807A30B81072E0B8A07AE0A9307210A9C078509A507D508AD071008B6073107BF073506C8071105D107B903DA07D701E507AA00EB073600ED073000EC072D00ED072C00ED072B00ED072A00ED072900ED072900ED072800ED072800ED072800ED072700ED072700ED072700ED072700ED072600ED072600ED072600ED072600ED072600ED072600ED072600ED072600ED072600ED072600ED072500ED07</t>
  </si>
  <si>
    <t>57170E005517120052171A004E1723004A172D0046173700421740003E1749003A17520036175B00321764002E176D002A17760026177F00211788001D17910019179B001517A4001117AD000D17B6000917BF000417C8000017D100FC16DA00F816E300F316ED00EF16F600EB16FF00E6160801E2161101DE161B01D9162401D5162D01D0163601CB163F01C7164801C3165201BE165B01BA166401B5166D01B1167601AC168001A7168901A31692019E169B019916A4019416AE018F16B7018B16C0018616C9018116D3017C16DC017716E5017216EE016D16F8016816010263160A025E16130259161C02541626024F162F024A163802451641023F164B023A16540235165D02301666022A16700225167902201682021A168B02151695020F169E020A16A7020416B002FF15BA02F915C302F315CC02EE15D502E815DF02E215E802DC15F102D715FB02D1150403CB150D03C5151603BF152003B9152903B3153203AD153B03A7154503A1154E039A155703941561038E156A038715730380157D037A15860374158F036D1598036615A2036015AB035915B4035215BE034B15C7034515D0033E15D9033715E3033015EC032915F5032115FE031A150804131511040C151A0404152404FD142D04F5143604EE144004E5144904DE145204D6145B04CE146504C6146E04BE147804B5148104AE148A04A51493049D149C049414A6048B14AF048314B9047A14C2047114CB046814D5045F14DE045614E7044D14F1044314FA043A14030530140D05261416051C141F051214280508143205FE133B05F3134405E9134E05DE135705D3136105C8136A05BD137305B2137D05A61386059B138F058E1399058313A2057613AB056A13B5055D13BE055113C7054313D1053613DA052813E3051A13ED050C13F605FE12FF05F0120906E1121206D2121B06C2122506B3122E06A31237069212410681124A06701253065F125D064D1266063B126F06281279061412820600128B06EC119506D8119E06C211A806AC11B1069511BA067E11C4066611CD064E11D6063411E0061A11E906FE10F206E210FC06C5100507A7100F07881018076710210745102B0722103407FD0F3D07D70F4707AF0F5007850F5907590F63072B0F6C07FB0E7507C80E7F07920E8807590E92071D0E9B07DD0DA407980DAE074F0DB707000DC007AB0CCA07500CD307ED0BDD07810BE6070B0BEF07890AF807F809020858090B08A3081508D8071E08F1062708E7053108B3043A084403440878014E084600540836005408310054082F0054082D0054082D0054082C0054082C0054082B0054082B0054082A0054082A0054082A0054082900540829005408290054082900540829005408290054082800540828005408280054082800540828005408280054082800540828005408</t>
  </si>
  <si>
    <t>5E170E005C17130059171B0055172400501730004C173A004817440044174D00401757003C17600038176A003417730030177D002B1787002717900023179A001F17A4001B17AD001617B7001217C1000E17CB000A17D4000617DE000117E800FC16F100F816FB00F4160501EF160F01EB161801E7162201E2162C01DE163601D9163F01D5164901D0165301CB165D01C7166701C2167001BE167A01B9168401B5168E01B0169701AB16A101A616AB01A216B5019C16BE019816C8019316D2018E16DC018916E6018416F0017F16F9017B16030276160D02701617026B16210266162A02611634025C163E0257164802521652024C165C024716650242166F023C1679023716830232168D022D1696022716A0022216AA021C16B4021716BE021116C8020C16D2020616DC020116E502FB15EF02F515F902F0150303EA150D03E4151703DE152103D8152A03D2153403CC153E03C6154803C0155203BA155C03B4156503AD156F03A8157903A11583039B158D03951597038E15A1038815AA038115B4037A15BE037415C8036E15D2036715DC036015E6035915F0035215F9034B15030444150D043E151704361521042F152B042815350421153F041A154904121553040B155C0403156604FC147004F4147A04EC148404E4148E04DD149804D514A204CD14AB04C414B504BC14BF04B414C904AC14D304A314DD049B14E7049214F1048A14FB048114050578140F056F141905661423055D142C05541436054A14400541144A05371454052E145E05241468051A14720510147C0505148605FB138F05F1139905E613A305DB13AD05D013B705C513C105BA13CB05AF13D505A313DF059713E9058C13F3058013FD0573130706671311065B131B064D13240640132E06331338062513420617134C0609135606FB126006ED126A06DE127406CE127E06BF128806B0129206A0129C069012A6067E12B0066E12B9065C12C3064A12CD063812D7062512E1061212EB06FE11F506EA11FF06D6110907C0111307AA111D07941127077D11310765113B074C11450733114F0719115907FE106307E2106D07C5107707A710800788108A076810940747109E072410A807FF0FB207DA0FBC07B20FC607890FD0075E0FDA07300FE407010FEE07CE0EF8079A0E0208620E0C08270E1608E70D2008A40D2A085C0D34080F0D3E08BB0C4808620C5208010C5C08980B6608240B7008A50A7A08180A84087B098E08CC0898080408A2082207AC082106B608F604C0089503CA08B701D5086D00DC083B00DD083500DD083300DD083100DD083000DD082F00DD082E00DD082E00DD082D00DD082D00DD082D00DD082D00DD082C00DD082C00DD082C00DD082C00DD082B00DD082B00DD082B00DD082B00DD082B00DD082B00DD082B00DD082A00DD082A00DD082A00DD08</t>
  </si>
  <si>
    <t>5D170E005B171200571719005417210050172B004B17340047173D00431745003F174E003B17560037175F00331767002F176F002B17780027178000231789001F1791001B179A001717A2001317AB000E17B4000A17BC000617C5000217CD00FD16D600F916DE00F516E700F016F000EC16F800E8160101E4160901DF161201DA161B01D6162301D2162C01CD163401C8163D01C4164601BF164E01BB165701B6166001B2166801AD167101A8167A01A41682019F168B019A16930195169C019016A5018C16AD018716B6018216BF017D16C7017816D0017316D9016E16E1016916EA016416F3015F16FB015A16040255160D02501615024A161E02451626023F162F023A16380235164102301649022A16520225165B02201663021A166C02151675020F167D020916860204168F02FE159702F915A002F315A902ED15B102E815BA02E115C302DB15CB02D515D402D015DD02CA15E602C415EE02BE15F702B7150003B1150803AB151103A5151A039E15220398152B03921534038B153C03851545037E154E037715570371155F036A156803631571035D157903561582034E158B034715940341159C033915A5033215AE032B15B6032315BF031C15C8031415D1030D15D9030615E203FE14EB03F714F303EF14FC03E6140504DF140E04D7141604CE141F04C6142804BE143104B5143A04AD144204A5144B049C14530493145C048A14650482146E04791476046F147F04661488045D149104531499044914A2044014AB043614B4042C14BC042214C5041714CE040E14D6040314DF04F813E804ED13F104E313F904D7130205CC130B05C1131405B5131D05A81325059D132E059113370584133F05781348056B1351055E135A055113620543136B053513740527137D05181386050A138E05FC129705ED12A005DD12A805CD12B105BD12BA05AD12C3059C12CC058A12D4057912DD056812E6055512EF054212F7052F1200061B12090607121206F1111B06DC112306C6112C06AF11350698113E068011460667114F064E1158063311600617116A06FB107206DE107B06BF108406A0108C067E1095065C109E063910A7061410B006ED0FB806C40FC1069A0FCA066D0FD3063F0FDB060D0FE406D90EED06A30EF606680EFF062B0E0707E90D1007A30D1907570D2207070D2A07AF0C3307510C3C07EA0B4507790B4E07FE0A5607760A5F07DE09680733097007730879079A0782079F068B07800594072E049D076C02A707F600AE073700B1073000B1072C00B1072B00B0072A00B0072900B0072800B0072800B0072700B0072700B0072600B0072600B0072600B0072600B0072600B0072600AF072500AF072500AF072500AF072500AF072500AF072500AF072400AF072400AF072400AF072400AF072400AF072400AE072400AE072400AE07</t>
  </si>
  <si>
    <t>68170D006717120063171900601722005B172C005717350053173E004F1746004B174F0047175800431760003F1769003B17710037177A00331782002F178B002B17940027179C002217A5001F17AE001B17B6001617BF001217C8000E17D1000A17D9000617E2000117EB00FC16F300F816FC00F4160501EF160E01EB161601E7161F01E2162801DE163101D9163901D5164201D1164B01CC165401C7165C01C3166501BE166E01BA167701B5168001B1168801AC169101A7169A01A316A3019D16AC019816B4019416BD018F16C6018A16CF018516D8018116E0017C16E9017716F2017116FB016D16030267160C02621615025D161E0258162702531630024E1638024916410243164A023E16530239165C02331665022E166D022916760223167F021E16880218169102131699020D16A2020816AB020216B402FC15BD02F715C602F115CE02EB15D702E615E002DF15E902D915F202D315FB02CD150303C8150C03C2151503BC151E03B5152703AF153003A9153903A21541039C154A03961553038F155C038915650382156E037C15760375157F036E1588036815910361159A035A15A3035315AC034C15B4034515BD033E15C6033715CF033015D8032915E1032115EA031A15F2031215FB030B15040403150D04FC141604F4141F04EC142804E4143104DC143904D4144204CC144B04C4145404BB145D04B3146604AB146F04A21478049914800491148904881492047F149B047614A4046D14AD046314B6045A14BF045114C8044714D0043E14D9043314E2042914EB042014F4041514FD040B14060500140F05F6131805EB132105E0132905D4133205C9133B05BE134405B2134D05A71356059B135F058E1368058213710575137905691382055C138B054F13940540139D053413A6052613AF051713B8050913C105FA12CA05EB12D205DB12DB05CD12E405BD12ED05AC12F6059C12FF058A1208067912110667121A065512230642122C062F1234061B123E0608124606F3114F06DE115806C8116106B2116A069A11730683117C066A11850652118E06371197061D119F060111A906E410B106C710BA06A710C3068710CC066610D5064310DE061F10E706FA0FF006D30FF906A90F02077F0F0B07510F1407220F1C07F00E2507BB0E2E07840E3707490E40070A0E4907C70D5207800D5B07330D6407E10C6D07870C7607270C7E07BE0B88074A0B9007CB0A99073F0AA207A109AB07F208B4072B08BD074A07C6074606CF071C05D807B703E107CC01EC079800F2073600F3073000F3072D00F3072C00F3072B00F3072A00F3072A00F3072900F3072900F3072800F3072800F3072800F3072700F3072700F3072700F3072700F3072700F3072600F3072600F3072600F3072600F3072600F3072600F3072600F3072600F3072600F307</t>
  </si>
  <si>
    <t>6F170E006C17130069171B006517240061172F005C1739005817430054174C00501756004C175F00481769004417720040177C003C17850038178F00341799003017A2002B17AC002717B5002217BF001F17C8001A17D2001617DC001117E5000E17EF000917F8000517020100170C01FB161501F7161F01F3162901EE163201EA163C01E5164501E1164F01DC165901D8166301D3166C01CE167601C9168001C5168901C0169301BC169D01B716A601B316B001AD16BA01A816C301A416CD019F16D7019A16E1019516EA019016F4018B16FE0186160702811611027C161B027716240272162E026D1638026716420262164B025D16550258165F02531668024E16720249167C02431686023D168F02381699023316A3022D16AD022816B6022216C0021D16CA021716D3021116DD020C16E7020616F1020016FB02FA150403F4150E03EF151803EA152103E3152B03DD153503D7153F03D1154803CB155203C5155C03BE156603B9156F03B2157903AC158303A6158D039F1596039915A0039215AA038C15B4038515BE037E15C7037815D1037115DB036B15E5036315EE035D15F803561502044F150C044715150441151F0439152904321533042B153D04231546041C15500414155A040D15640405156D04FE147704F6148104EE148B04E6149504DE149F04D614A804CE14B204C514BC04BD14C504B514CF04AD14D904A414E3049C14ED049314F7048A14000580140A05781414056F141E05651428055C14320553143B05491445053F144F05351459052B14620521146C05171476050D14800502148A05F8139405ED139D05E213A705D713B105CC13BB05C013C505B513CF05A913D8059D13E2059113EC058513F605781300066C1309065F13130652131D06441327063713310629133A061B1344060D134E06FE125806EF126206E0126C06D0127506C1127F06B0128906A012930690129D067E12A7066D12B0065A12BA064812C4063512CE062212D8060F12E206FA11EB06E511F506D011FF06BA110907A31113078C111D07741127075B11300742113A07281144070C114E07F1105807D3106207B6106B079610750775107F0754108907311093070C109D07E60FA607BE0FB007950FBA07690FC4073C0FCE070C0FD807DA0EE207A40EEB076C0EF507300EFF07F20D0908AE0D1308660D1D08190D2708C70C30086E0C3A080D0C4408A60B4E08340B5808B80A62082F0A6C0897097508EE087F08300889085A07930865069D084D05A7080804B1085702BC08E200C5083E00C7083600C8083300C8083100C8083000C8082F00C8082E00C8082D00C8082D00C8082D00C8082C00C8082C00C8082C00C8082C00C8082B00C8082B00C8082B00C8082B00C8082A00C8082A00C8082A00C8082A00C8082A00C8082A00C8082A00C8082A00C808</t>
  </si>
  <si>
    <t>67170E006517130061171B005D17240058172F0054173900501743004C174D004817560044176000401769003C17730038177C003417860030178F002C1799002717A3002317AC001F17B6001B17C0001717C9001217D3000E17DC000A17E6000617F0000117F900FC160301F8160D01F4161601EF162001EB162A01E7163301E2163D01DE164701D9165001D5165A01CF166401CB166D01C7167701C2168101BE168B01B8169501B4169E01AF16A801AB16B201A616BB01A216C5019C16CF019716D9019216E2018E16EC018916F6018416FF017F1609027A16130275161D02701626026B16300265163A02601644025B164D0256165702511661024C166B024716740241167E023C1688023716920231169C022C16A5022616AF022116B9021B16C3021616CC021016D6020A16E0020516EA02FF15F302FA15FD02F4150703EE151103E9151B03E2152503DD152E03D7153803D1154203CA154B03C4155503BE155F03B9156903B2157303AC157D03A61586039F15900399159A039315A4038C15AE038615B7037F15C1037815CB037215D5036B15DE036515E8035E15F2035715FC035015060449151004421519043B15230434152D042C153704261541041E154A041715540410155E040815680401157204F9147B04F1148504E9148F04E2149904D914A304D114AD04CA14B704C114C004B914CA04B014D404A814DE04A014E7049714F1048E14FB04851405057C140F05741419056B14230562142C05581436054F14400545144A053C14540532145E05281467051F14710514147B050A148505FF138F05F5139905EA13A305E013AD05D413B605CA13C005BF13CA05B313D405A713DE059B13E8059013F1058413FB05771305066B130F065E1319065213230644132D0637133606291340061C134A060D135406FF125E06F0126806E1127206D2127C06C3128506B3128F06A31299069312A3068212AD067112B7065F12C1064D12CA063B12D4062812DE061512E8060112F206ED11FC06D8110607C2111007AD111A07961123077F112D07671137074E11410735114B071B115507FF105F07E3106907C6107307A7107C07891086076910900747109A072510A4070010AE07DA0FB807B20FC107890FCB075D0FD507300FDF07000FE907CE0EF307990EFD07610E0708260E1108E70D1B08A40D24085C0D2E08100D3808BD0C4208640C4C08040C56089C0B60082A0B6A08AD0A7408230A7D088A098708DF0891081D089B084407A5084906AF082B05B908DD03C3080702CF08BA00D7083D00D8083600D8083300D8083100D8083000D8082F00D8082E00D8082E00D8082D00D8082D00D8082D00D8082C00D8082C00D8082C00D8082C00D9082C00D8082B00D8082B00D9082B00D9082B00D8082A00D8082A00D9082A00D9082A00D9082A00D908</t>
  </si>
  <si>
    <t>65170E006317130060171B005C17230057172E00531738004F1741004B174B004717540043175D003F1766003B176F0037177900331782002E178B002A17940026179E002217A7001E17B0001A17B9001617C3001117CC000D17D6000917DF000517E8000017F200FB16FB00F7160401F3160E01EF161701EA162001E6162A01E1163301DD163D01D8164601D4164F01CF165901CA166201C6166B01C1167501BD167E01B8168801B3169101AF169A01AA16A401A516AD01A016B7019B16C0019616CA019116D3018D16DC018816E6018316EF017E16F9017916020274160C026F1615026A161E02651628025F1631025B163B025516440250164E024B1657024616610240166A023B16740236167D02301686022B169002261699022016A3021B16AC021516B6020F16BF020A16C9020416D202FE15DC02F915E502F315EE02ED15F802E8150103E1150B03DB151403D5151E03CF152703CA153103C4153A03BD154403B8154D03B1155703AB156003A4156A039E15730398157D03911586038B159003841599037E15A2037715AC037015B5036A15BF036315C8035C15D2035515DB034E15E5034715EE034015F8033915010432150B042B15140423151E041C152704141531040D153A0406154404FE144D04F7145704EF146004E6146A04DF147404D7147D04CE148604C6149004BF149904B614A304AE14AC04A514B6049D14BF049414C9048B14D3048214DC047914E5047114EF046714F8045E14020555140C054B14150542141F05381428052E14320524143B051A14450510144E0505145805FB136105F0136B05E5137405DA137E05CF138705C4139105B8139B05AD13A405A113AE059513B7058913C1057D13CA057013D4056413DD055713E7054913F0053C13FA052E13040620130D061213170604132006F5122A06E6123306D6123D06C7124606B8125006A71259069712630685126D067412760663128006511289063E1293062B129C061712A6060412AF06EF11B906DA11C306C411CC06AF11D6069711DF068011E9066711F2064F11FC06351105071B110F07FE101807E2102207C5102C07A610350787103F0765104907431052071F105B07FB0F6507D40F6E07AB0F7807810F8207540F8B07260F9507F50E9F07C20EA8078B0EB207520EBB07140EC507D40DCE078F0DD807450DE107F60CEB07A10CF507460CFE07E30B0808780B1108010B1B08810A2408F3092E0856093708A5084108DE074B08FE065408FD055E08D604670879037108A7017C08610083083900840833008408310084082F0084082E0084082D0083082D0084082C0083082C0084082B0084082B0084082B0084082A0084082A0083082A0084082A0084082A0083082A0084082900830829008408290084082900840829008408290084082900830828008408</t>
  </si>
  <si>
    <t>4C170E004917130046171B00431723003E172E00391738003517410032174B002E1754002A175D002617660021176F001E1779001917820015178B00111794000D179E000917A7000517B0000017BA00FC16C300F816CC00F416D600EF16DF00EB16E800E716F200E216FB00DE160401DA160E01D6161701D1162001CC162A01C8163301C3163D01BF164601BA164F01B6165901B2166201AD166B01A8167501A4167E019F1688019A16910195169A019116A4018C16AD018716B7018316C0017E16CA017916D3017416DC016F16E6016A16EF016516F901601602025B160C025616150251161E024C1628024716320242163B023D16440238164E02321657022D16610228166A02231674021D167D0218168602121690020D1699020716A3020216AC02FD15B602F715BF02F115C902EC15D202E615DC02E015E502DB15EE02D515F802CF150103C9150B03C3151403BD151E03B7152703B1153103AB153A03A51544039F154D0399155703931560038C156A03861573037F157D0379158603731590036C1599036515A2035F15AC035815B5035115BF034B15C8034415D2033D15DB033615E5032F15EE032915F803211501041A150B04131514040C151E0405152704FD143104F6143A04EE144404E6144D04DF145704D7146004CF146A04C7147404BF147D04B7148604AF149004A71499049E14A3049614AC048D14B6048514BF047C14C9047414D2046B14DC046214E5045914EF045014F804471402053D140C05331415052A141F0520142805161432050D143B0502144505F8134E05EE135805E4136105D8136B05CE137405C3137E05B8138705AC139105A1139B059513A4058A13AE057E13B7057113C1056613CA055913D4054D13DD053F13E7053213F0052513FA051713040609130D06FB121706ED122006DE122A06CF123306C0123D06B0124606A0125006901259067F1263066F126D065D1276064C128006391289062712930614129C060012A606EC11AF06D811B906C311C206AD11CC069611D6068011DF066811E9065011F2063711FC061D11050702110F07E7101807CA102207AC102C078E1035076E103F074C1048072A10520706105B07E10F6507BA0F6E07910F7807670F82073A0F8B070B0F9507D90E9F07A60EA8076E0EB207340EBB07F70DC507B60DCE07700DD807270DE107D70CEB07820CF507260CFE07C30B0808580B1108E40A1B08640A2408D7092E083C0937088F084108CD074B08F1065408F9055E08DC04670891037108C5017D08890084083A00850834008508310085082F0085082E0085082D0085082D0085082C0085082C0085082B0085082B0085082B0085082A0085082A0085082A0085082A0085082A0085082A0085082A00850829008508290085082900850829008508290085082800850829008508</t>
  </si>
  <si>
    <t>57170E005517130052171B004E17240049172F0045173800411742003D174B003917540035175E00311767002D177000281779002517830020178C001C17960018179F001417A8001017B2000C17BB000817C4000317CE00FE16D700FB16E000F616EA00F216F300ED16FD00EA160601E5161001E1161901DC162301D8162C01D3163501CF163F01CA164801C6165201C1165B01BD166501B8166E01B3167701AF168101AA168B01A5169401A0169D019C16A7019716B0019216BA018D16C3018916CD018416D6017F16E0017A16E9017516F3017016FC016B16060266160F02611619025C16220257162C02521635024C163F0248164902431652023D165B023816650232166F022D1678022816810223168B021D16940218169E021216A8020C16B1020716BB020116C402FC15CE02F615D702F115E102EB15EA02E515F402DF15FD02DA150703D4151003CE151A03C8152303C2152D03BC153703B6154003B0154A03A9155303A3155D039E15660397157003911579038A15830384158C037D15960377159F037115A9036A15B3036315BC035C15C6035615CF034F15D9034815E3034115EC033A15F5033315FF032C150904251512041E151C041615260410152F040815390401154204F9144C04F1145504E9145F04E2146804DA147204D2147B04CA148504C2148F04BA149804B214A204AA14AB04A114B5049914BF049014C8048714D2047F14DB047614E5046D14EE046414F8045B14020552140B05481415053F141F05351428052B14320522143B05181445050E144E0503145805FA136205EF136B05E5137505D9137E05CE138805C4139205B8139B05AD13A505A113AF059613B8058A13C2057E13CB057213D5056613DE055913E8054C13F2053E13FB053113050624130E061613180608132206FA122B06EB123506DC123F06CD124806BE125206AE125B069E1265068E126F067D1278066C1282065A128B064812950636129F062312A8061012B206FC11BC06E811C506D311CF06BE11D806A811E2069111EC067A11F6066211FF06491109073011120716111C07FB102607DF102F07C2103907A310420785104C076410560743105F0720106907FB0F7307D50F7C07AE0F8607840F9007580F99072A0FA307FB0EAC07C80EB607940EC0075B0EC907200ED307E10DDD079F0DE607570DF0070B0DFA07B90C0308610C0D08030C16089C0B20082D0B2A08B40A33082F0A3D089C094708F908500844085A087707640892066D08890577085A048108E7028B084501950842009A0837009A0833009A0831009A082F009A082E009A082D009A082D009A082D009A082C009A082C009A082C009A082B009A082B009A082B009A082A009A082A009A082A009A082A009A082A009A082A009A082A009A0829009A0829009A0829009A0829009A08</t>
  </si>
  <si>
    <t>4D170E004B17130047171B00441724003F172F003B1738003717420033174B002E1754002A175E0026176700221770001F1779001A17830017178C00121796000E179F000A17A8000617B2000117BB00FD16C400F916CE00F416D700F016E000EC16EA00E816F300E416FD00DF160601DA161001D6161901D2162301CD162C01C9163501C4163F01C0164801BB165201B7165B01B2166501AE166E01A9167801A5168101A0168B019B16940196169D019216A7018D16B0018816BA018316C3017E16CD017A16D6017516E0016F16E9016B16F3016616FC01611606025C160F0257161902521622024C162C024816350243163F023D1648023816520233165C022D16650228166F02231678021D16810218168B02121694020D169E020816A8020216B102FD15BB02F715C402F115CE02EC15D702E615E102E115EA02DB15F402D515FD02CF150703C9151003C4151A03BE152303B8152D03B1153703AC154003A5154A039F15530399155D03931566038D15700386157903801583037A158C03731596036D159F036615A9036015B3035915BC035215C6034B15CF034515D9033E15E3033715EC033015F5032915FF03211509041B15120413151C040C15250405152F04FE143904F6144204EE144C04E6145504DF145F04D7146804D0147204C8147B04BF148504B7148F04AF149804A814A2049F14AB049714B5048F14BF048614C8047D14D2047414DB046B14E5046214EE045A14F8045114020547140B053E14150534141F052B1428052114320518143B050E14450503144E05F9135805EF136205E5136B05DA137505CF137E05C5138805B9139205AE139B05A313A5059713AE058C13B8058013C2057313CB056813D5055B13DE054F13E8054113F2053413FB052713050619130E060C131806FE122206F0122B06E1123506D2123F06C3124806B3125206A3125B069412650683126F06721278066212820650128B063E1295062B129F061912A9060612B206F211BC06DE11C506C911CF06B411D8069D11E2068711EC066F11F6065711FF063F110907251112070B111C07F0102607D4102F07B61039079910420779104C075910560737105F0714106907EF0F7307C90F7C07A20F8607770F90074C0F99071E0FA307EE0EAD07BB0EB607860EC0074E0EC907110ED307D30DDD07900DE607470DF007FA0CFA07A90C0308510C0D08F10B16088A0B20081A0B2A08A00A3408190A3D0886094708E20850082B085A085D07640874066D086C0577083A048108C0028B082B01950841009908370099083300990831009A082F0099082E0099082D0099082D0099082C0099082C0099082C0099082C0099082B009A082B009A082B0099082A0099082A009A082A009A082A009A082A009A082A009A082A0099082A009A0829009A0829009A0829009A08</t>
  </si>
  <si>
    <t>36170E003417130031171B002D17230028172E0024173800201741001C174A001817530014175D00101766000C176F00081778000417810000178A00FC169400F8169D00F316A600EF16AF00EB16B800E716C200E316CB00DE16D400DA16DD00D616E700D216F000CD16F900C9160301C4160C01C0161501BC161F01B7162801B3163101AF163B01AA164401A5164D01A11657019C16600198166901931672018F167C018A16850185168E01801698017C16A1017716AA017316B4016D16BD016916C6016416D0015F16D9015A16E3015516EC015016F5014B16FF0146160802411611023C161B023716240232162E022D1637022816400222164A021D16530218165C02121666020D166F020816780202168202FE158B02F8159502F2159E02EE15A802E815B102E215BA02DC15C402D715CD02D115D602CC15E002C615E902C015F302BA15FC02B5150503AE150F03A9151803A21522039C152B039715340390153E038A154703841550037E155A037715630371156D036B157603651580035E1589035815930350159C034A15A5034315AF033D15B8033615C2033015CB032915D4032115DE031B15E7031415F1030C15FA0306150404FF140D04F7141604F0142004E8142904E1143304D9143C04D2144604CA144F04C2145804BA146204B2146B04AA147504A3147E049B148804921491048A149A048114A4047914AD047014B7046814C0045F14CA045614D3044D14DD044414E6043B14EF043214F904291402051F140C05161415050C141F0502142805F8133205EE133B05E4134505D9134E05CF135805C4136105BA136B05AF137405A3137D05981387058D13900582139A057513A3056A13AD055E13B6055113C0054413C9053813D3052B13DC051E13E6051013EF050313F805F5120206E7120C06D8121506CA121F06BB122806AC1231069C123B068C1244067C124E066C1257065B12610649126A063812740625127D061312870600129006EC119A06D811A306C411AD06AF11B6069911C0068311C9066C11D3065411DC063C11E6062311EF060911F906EE100207D3100C07B610150799101F077A1028075A10310739103B0716104507F20F4E07CD0F5807A60F61077D0F6A07520F7407250F7D07F50E8707C40E9107900E9A07590EA4071F0EAD07E10DB7079F0DC0075A0DCA070F0DD307BE0CDD07680CE6070B0CF007A70BF9073B0B0308C50A0C08430A1608B3091F0816092808640832089D073B08BC064508BB054F0893045808340362087C016D08480073083700730833007308300073082F0073082D0073082D0073082C0073082C0073082C0073082B0073082B0073082A0073082A0073082A0073082A0073082A0073082A007308290073082900730829007308290073082800730828007308280073082800730828007308</t>
  </si>
  <si>
    <t>44170E00431713003F171B003B17240037172F00331739002E1743002A174C002617550022175F001E1768001B17720016177B00121785000E178E000A1798000617A1000217AB00FD16B400F916BE00F516C700F116D100EC16DA00E816E400E416ED00DF16F700DB160001D7160A01D2161401CD161D01C9162701C5163001C0163A01BC164301B7164D01B3165701AF166001AA166A01A5167301A1167D019C1686019716900192169A018E16A4018916AD018416B7017F16C0017B16CA017616D4017116DD016C16E7016716F0016216FA015D16040258160D02531617024E16210249162A02451634023F163E0239164702351651022F165A022A16640225166E021F1677021B16810215168B020F1694020A169E020416A802FF15B102F915BB02F415C502EE15CE02E915D802E315E202DD15EC02D815F502D215FF02CC150803C7151203C0151C03BB152503B5152F03AF153903A8154303A3154C039C15560397155F03911569038A15730383157D037D1586037715900371159A036A15A3036415AD035D15B7035715C0034F15CA034915D4034215DD033C15E7033415F1032E15FB032715040420150E0418151804111521040A152B0403153504FC143F04F4144804ED145204E5145B04DE146504D6146F04CE147904C6148304BF148C04B6149604AE14A004A614A9049E14B3049514BD048D14C7048514D0047C14DA047314E4046B14ED046214F7045914010550140B05471414053E141E05341428052B14320521143B05181445050E144F0503145805FA136205F0136C05E5137605DB137F05D0138905C5139305BA139D05B013A605A413B0059913BA058E13C4058213CD057613D7056A13E1055E13EB055113F4054413FE05371308062B1311061D131B060F13250602132F06F4123906E5124206D6124C06C8125606B9126006A91269069912730689127D06791287066812900657129A064512A4063312AE062112B8060E12C106FA11CB06E711D506D311DE06BD11E806A811F2069211FC067C110607641110074C111907331123071A112D07FF103707E4104007C8104A07AB1054078D105E076E1067074D1071072B107B0708108507E20F8E07BC0F9807940FA2076B0FAC073F0FB607100FBF07E00EC907AD0ED307770EDD073E0EE607020EF007C30DFA077E0D0408360D0D08E90C1708960C21083D0C2B08DD0B3508750B3E08040B4808890A5208020A5C086D096508C8086F080F0879084007830856068D084A0597081504A0088F02AB080A01B5084000B8083700B8083300B8083100B8083000B8082F00B8082E00B8082D00B9082D00B8082D00B8082C00B8082C00B9082C00B8082B00B9082C00B8082B00B9082B00B9082B00B8082A00B9082A00B9082A00B9082A00B9082A00B9082A00B9082A00B9082A00B908</t>
  </si>
  <si>
    <t>40170E003E1711003A17180037171F00331727002E172F002A17370027173E00231745001F174D001B17540018175B001417630010176A000C177200081779000417810000178800FC168F00F8169700F4169E00F016A600EC16AD00E816B500E416BC00E016C400DC16CB00D716D300D316DB00CF16E200CB16EA00C616F100C216F900BE160001BA160801B5160F01B1161701AD161E01A8162601A4162D019F1635019B163D019616440192164C018D16530189165B01841663017F166A017B16720176167901711681016D16880168169001631698015E169F015A16A7015516AE015016B6014B16BD014616C5014116CD013C16D4013716DC013216E3012D16EB012816F3012316FA011E16020218160902141611020E1618020816200203162802FE152F02F9153702F3153F02EE154602E9154E02E2155502DD155D02D8156502D2156C02CC157402C7157B02C1158302BC158B02B5159202AF159A02AA15A202A415A9029E15B1029815B8029215C0028B15C8028515CF027F15D7027815DF027215E6026C15EE026615F6026015FD025915050352150C034B15140345151B033E15230337152B03301532032A153A03221542031B154903141551030D15590306156003FF146803F7147003F0147703E8147F03E1148603D9148E03D2149603CA149D03C214A503BA14AD03B214B403AA14BC03A114C4039914CB039114D3038814DA038014E2037714EA036F14F1036514F9035C140104531408044A1410044114180437141F042E14270424142F041A14360411143E0406144504FC134D04F2135504E8135D04DD136404D2136C04C7137404BB137B04B1138304A5138B04991392048E139A048213A1047513A9046913B1045C13B8045013C0044213C8043513D0042713D7041913DF040B13E604FE12EE04EF12F604DF12FD04D0120505C1120D05B1121505A1121C05901224057F122C056E1233055C123B054A12430538124A052512520511125A05FD116105E9116905D4117105BE117805A71180059011880578118F056011970547119F052C11A6051111AE05F510B605D910BD05BB10C5059C10CD057B10D5055A10DC053710E4051210EB05EC0FF305C50FFB059B0F0306700F0A06420F1206120F1A06E00E2106AA0E2906720E3106370E3806F80D4006B50D48066E0D4F06230D5706D20C5F067B0C66061D0C6E06B80B76064B0B7E06D50A8506540A8D06C60995062B099C067C08A406BB07AC06E306B306EE05BB06D704C3068903CA06C401D406B200D9063100DB062A00DB062800DB062600DB062500DB062400DB062400DB062300DB062300DB062200DB062200DB062200DB062200DB062200DB062200DB062100DB062100DB062100DB062100DB062100DB062100DB062000DB062100DB062000DB062000DA062000DB06</t>
  </si>
  <si>
    <t>33170D00311710002E1715002A171A0026172100231727001F172D001B1733001817380015173E00111744000E174A000A1750000617550002175B00FE166100FB166700F7166D00F3167300EF167800EB167E00E8168400E4168A00E0169000DC169600D8169B00D416A100D016A700CC16AD00C816B300C416B900C016BF00BC16C500B816CB00B416D100B016D700AB16DC00A716E200A316E8009E16EE009A16F4009616FA00921600018D16060189160C0185161201801618017C161E017816240173162A016E1630016A16360165163B01611642015C16470158164D01531653014E1659014A165F014516650140166B013B1671013616770131167D012D1683012816890123168F011E16950119169B011416A1010F16A7010A16AD010516B301FF15B901FB15BF01F515C401F015CB01EB15D101E615D601E015DD01DB15E301D515E801D015EE01CA15F401C515FA01BF150002BA150602B4150C02AE151202A9151802A3151E029C15240297152A02911530028B15360285153C027F1542027815480272154E026D15540266155A02601560025915660253156C024C157202461578023F157E023915840232158A022B159002241596021D159C021615A2021015A8020815AE020115B402FA14BA02F314C002EC14C602E414CC02DD14D202D514D802CD14DE02C514E402BD14EA02B514F002AE14F602A614FC029D140203951408038D140E03841414037C141A03731420036A14260361142C03581432034F14380346143E033D14440333144A032A1450032014560316145C030D14620302146803F8136E03ED137403E3137A03D8138003CD138603C2138C03B7139203AB1398039F139E039313A4038813AA037C13B0036F13B6036213BC035613C2034813C8033B13CE032E13D4032013DA031113E0030313E603F512EC03E512F203D612F803C712FE03B7120404A7120A04971210048512160473121C0462122204501228043D122E042912340416123A0401124004EC114604D8114C04C1115204AA11580492115E047B11640462116A04481170042E11760413117C04F6108204D9108804BA108F049A10940479109A045810A1043310A7040E10AD04E80FB304BE0FB904940FBF04680FC5043A0FCB04080FD104D40ED7049F0EDD04640EE304270EE904E60DEF04A20DF504590DFB040A0D0105B60C07055B0C0D05F80B13058E0B1905190B1F059B0A25050F0A2B0575093105C808370507083D052D0743053706490519054F05C3035505E1015D05F400600528006205220062051F0062051E0062051D0062051C0062051C0062051B0062051B0062051B0062051A0062051A0062051A0062051A0062051A0062051A0062051A00620519006205190062051A006205190062051900620519006205190062051900620519006205</t>
  </si>
  <si>
    <t>2E170D002C1711002917160026171C00221723001E172A001B1730001717370013173D000F1743000C174A00081750000417560000175D00FC166300F9166A00F5167000F1167600ED167D00EA168300E6168A00E2169000DE169600DA169D00D616A300D216AA00CD16B000C916B700C616BD00C116C400BD16CA00B916D100B516D700B116DE00AD16E400A916EB00A416F100A016F8009C16FE009716050193160B018F1612018B16180186161F01811625017D162C01791632017416390170163F016B16460167164C01621653015D16590159166001541666014F166D014B16730146167A01411681013C16870138168D01321694012E169B012916A1012416A8011F16AE011A16B5011516BB011016C2010A16C9010516CF010016D501FB15DC01F615E301F115E901EC15F001E615F601E115FD01DB150302D6150A02D0151002CB151702C5151E02C0152402BA152B02B5153102AF153802A9153E02A31545029D154C0297155202921558028B155F02861566027F156C0279157302731579026D1580026715870261158D025A15940254159A024D15A1024715A7024015AE023915B5023315BB022C15C2022515C8021E15CF021815D5021015DC020A15E2020315E902FB14F002F414F602EC14FD02E5140303DE140A03D6141003CE141703C7141E03BF142403B7142B03AF143203A71438039F143F03961445038E144C03861452037E14590375145F036C14660363146D035A14730351147A03481480033F14870335148D032C14940322149B031914A1030F14A8030514AE03FA13B503F013BC03E613C203DB13C903D013CF03C613D603BA13DD03AF13E303A413EA039813F0038C13F7038013FE037413040467130B045B1311044F13180441131F043413250426132C04181332040A133904FC124004ED124604DE124D04CF125304BF125A04AF1261049F1267048E126E047D1274046C127B04591281044712880435128F04211295040D129C04F911A204E411A904CF11B004B911B604A211BD048B11C4047211CA045911D1043F11D7042511DE040911E404ED10EB04CF10F204B010F8049110FF046F1006054C100C052910130503101A05DC0F2005B30F2705880F2D055B0F34052B0F3B05FA0E4105C60E48058F0E4E05550E5505170E5C05D60D6205910D6905470D6F05F80C7605A30C7D05490C8305E70B8A057D0B90050B0B97058E0A9E05070AA4057209AB05CD08B1051708B8054C07BF056706C5056205CC053604D205B102DA055301E0053200E4052700E4052300E4052100E4052000E4051F00E4051E00E4051E00E4051E00E4051D00E4051D00E4051D00E4051D00E4051D00E4051C00E4051C00E4051C00E4051C00E4051C00E4051C00E4051C00E4051C00E4051C00E4051C00E4051B00E4051B00E4051B00E405</t>
  </si>
  <si>
    <t>FD160D00FC161000F9161400F5161A00F1162000EE162500EB162B00E7163000E4163600E0163B00DD164100D9164600D5164C00D2165100CD165700CA165C00C7166200C3166700BF166D00BC167200B8167800B4167D00B0168300AD168800A9168E00A5169400A11699009D169E009916A4009516AA009116AF008D16B5008916BA008516C0008116C5007D16CB007A16D1007516D6007116DC006D16E1006816E7006516ED006016F2005C16F8005816FE00541603014F1609014B160E014716140142161A013D161F013916250135162A01301630012C16360128163B01231641011F1646011A164C0115165201101657010C165D010716630102166801FE156E01F9157301F4157901F0157F01EA158401E6158A01E0159001DC159501D7159B01D115A101CD15A601C815AC01C315B101BD15B701B915BD01B315C201AD15C801A815CE01A315D3019E15D9019815DF019315E4018D15EA018715EF018215F5017C15FB0177150002711506026B150C0265151102601517025A151D02541522024E15280248152D02421533023C15390236153F023015440229154A0223154F021D15550216155B02101560020915660203156C02FD147102F5147702EF147D02E8148302E1148802DA148E02D3149302CC149902C4149F02BD14A402B614AA02AF14B002A714B502A014BB029814C1029114C6028914CC028114D2027914D7027114DD026914E3026014E8025814EE025014F4024814F9023F14FF02361405032D140A03241410031C14160312141B0309142103FF132703F6132C03ED133203E3133803D9133D03CF134303C5134903BB134E03B0135403A5135A039B135F039013650384136B03791370036D13760362137C03561382034A1387033E138D03311393032413980317139E030A13A303FD12A903EF12AF03E112B403D312BA03C412C003B612C503A612CB039712D1038712D7037712DC036712E2035512E8034412ED033312F3032012F9030D12FE03FA110404E7110904D3110F04BE111504A9111B04931120047C11260465112C044E113104341137041C113D0401114204E6104804CA104E04AC1054048E1059046F105F044E1065042C106A040A107004E40F7604BE0F7B04960F81046C0F8704410F8C04120F9204E20E9804AF0E9E04790EA304410EA904040EAE04C50DB404820DBA043A0DBF04EE0CC5049C0CCB04450CD104E60BD604810BDC04120BE1049B0AE704180AED048A09F304EC08F8043B08FE04790703059D060905A3050F058204150515031B058C0121055C00250525002605200026051E0026051C0026051B0026051A0026051A0026051A0026051A0026051A00260519002605190026051900260519002605190026051900260519002605180026051900270518002705180027051800270518002705</t>
  </si>
  <si>
    <t>E0160C00DF160E00DC161100D9161400D6161800D3161C00CF161F00CB162200C8162600C5162900C2162D00BF163000BB163300B8163700B5163A00B1163E00AE164100AB164500A7164800A3164B00A0164F009C1652009816560095165A0092165D008D1661008A1664008716680083166B007F166F007C167200781676007416790070167D006C168000681684006416870061168B005D168E005916920055169600511699004D169C004916A0004516A4004116A7003C16AB003816AE003416B2003016B5002C16B9002816BC002316C0001F16C4001B16C7001716CB001216CE000E16D2000916D5000516D9000116DC00FC15E000F815E400F315E700EF15EB00EA15EE00E515F200E015F500DC15F900D715FD00D3150001CD150401C9150701C4150B01BF150F01BA151201B5151601B0151901AB151D01A6152001A11524019C15280197152B0191152F018C1532018715360181153A017C153D0176154101711544016B15480166154C0160154F015A155301541556014F155A0149155D01431561013D1565013715680131156C012B156F01251573011F15770119157A0112157E010C15810106158501FF148801F9148C01F2149001EB149301E4149701DE149A01D7149E01D014A201C914A501C114A901BA14AD01B314B001AC14B401A514B8019D14BB019514BF018D14C2018614C6017E14C9017614CD016E14D1016614D4015E14D8015614DB014D14DF014514E3013C14E6013314EA012A14ED012114F1011814F5010E14F8010514FC01FB13FF01F2130302E8130702DE130A02D4130E02C9131202BF131502B5131902AA131C029E13200293132402881327027D132B0271132E0265133202591336024D13390240133D023313400226134402181348020B134B02FD124F02EF125302E0125602D1125A02C3125D02B3126102A31265029312680282126C0271126F02601273024E1277023C127A0229127E021612820202128502ED118902D8118C02C3119002AD119402961197027E119B0265119F024C11A2023211A6021711A902FB10AD02DE10B102C010B402A010B8028010BB025E10BF023B10C3021610C602F00FCA02C80FCE029F0FD102720FD502440FD802140FDC02E10EE002AC0EE302720EE702370EEB02F80DEE02B40DF2026C0DF502200DF902CF0CFD02780C00031A0C0403B60B07034A0B0B03D30A0E03560A1203CA091603310919038A081D03D0072003000724031306280308052B03C3032F032C0233034D0136032000380317003803140038031200380311003803110038031100380310003803100038030F0038030F0038030F0038030F0038030F0038030F0038030F0038030F0038030F0037030F0037030F0037030F0037030F0037030E0037030E0037030E0037030E0037030E0037030E003703</t>
  </si>
  <si>
    <t>B1160C00AF160E00AD161000AB161200A7161600A4161900A0161C009D161E009A162100971624009416270091162A008D162D008A1630008716320083163500801638007D163B007A163E0076164100731644006F1646006B164A0068164C0065164F00611652005D1655005A16580056165B0053165E00501661004C1664004816670045166A0040166D003D1670003916730036167600321678002E167B002A167F0026168200231685001F1687001B168A0017168D00121690000E1694000A1696000616990002169C00FE159F00FA15A200F615A500F215A800EE15AB00EA15AE00E515B100E115B400DD15B700D815BA00D415BD00CF15C000CB15C300C615C600C215C900BE15CC00B915CF00B415D200AF15D500AB15D800A615DB00A215DE009D15E1009815E4009415E7008F15EA008A15ED008515F0008015F3007A15F6007615F9007115FC006C15FF0066150201611505015C15080156150B0151150E014C15110147151401411517013C151A0136151D01301520012B152301251526011F1529011A152C0114152F010E1532010815350102153801FC143B01F6143F01EF144201E9144501E3144701DD144A01D6144E01D0145101C9145401C2145701BC145A01B5145D01AF146001A8146301A11466019914690192146C018B146F01841472017D147501761478016E147B0166147E015E148101571484014F14870147148A013F148D01361490012E149301261496011D14990115149C010C149F010314A201FA13A501F113A801E813AB01DF13AE01D513B101CB13B401C113B701B813BA01AE13BD01A313C0019913C3018E13C6018413C9017913CD016D13D0016213D3015713D6014B13D9013F13DC013213DF012613E2011913E5010D13E8010013EB01F212EE01E512F101D612F401C812F701BA12FA01AB12FD019C1200028C1203027C1206026C1209025B120C024A120F0239121202261215021412180202121B02EE111E02DA112102C5112402B01128029A112B0284112E026C113102551134023B11370222113A0208113D02ED104002D0104302B31046029410490274104C0254104F02311052020D105502E80F5802C00F5B02980F5E026E0F6102410F6402120F6702E10E6A02AD0E6D02750E71023C0E7402FF0D7702BF0D7A02790D7C02310D8002E30C8302900C8602380C8902D80B8C02720B8F02040B92028C0A95020C0A98027E099B02E3089E023A08A1028007A402AF06A702C505AA02BB04AD027B03B0020102B4023601B5021C00B7021500B7021100B7021000B7020F00B7020E00B7020D00B7020D00B7020D00B7020D00B7020D00B7020D00B7020C00B7020C00B7020C00B7020C00B7020C00B7020C00B7020C00B7020C00B7020C00B7020C00B7020C00B7020C00B7020C00B7020C00B7020C00B702</t>
  </si>
  <si>
    <t>AA170C00A8170E00A5171200A21716009E171B009B172000971725009417290090172E008C1732008917370085173B00821740007E1744007B17490077174E0073175200701757006C175B006817600065176400611769005D176E00591772005517770051177B004D1780004917850045178A0041178E003D1793003917970035179C003217A1002D17A5002917AA002517AF002117B3001D17B8001917BD001517C1001017C6000C17CB000817D0000417D400FF16D900FB16DD00F616E200F216E700ED16EB00E916F000E516F500E016FA00DC16FE00D7160301D3160701CE160C01C9161101C5161601C0161A01BB161F01B6162401B2162901AD162D01A9163201A41636019E163B019A16400194164501901649018B164E0186165301811657017C165C0176166101711666016C166A0167166F01611674015C16790157167D01521682014C16870147168B01411690013B16950136169A0130169E012A16A3012516A8011F16AC011916B1011416B6010D16BB010716BF010216C401FB15C901F515CE01F015D201E915D701E215DC01DD15E101D615E501D015EA01C915EF01C215F401BC15F801B615FD01AF150202A8150602A1150B029A151002931515028C15190285151E027E152302771528026F152C02681531026115360259153B0251153F0249154402421549023A154E02321552022A15570222155C021A1561021115650209156A0201156F02F8147402EF147802E6147D02DD148202D4148702CB148B02C2149002B8149502AE149A02A5149E029B14A3029114A8028714AD027C14B1027214B6026814BB025D14C0025214C4024714C9023C14CE023014D2022514D7021914DC020D14E1020114E602F413EB02E813EF02DB13F402CE13F902C013FD02B3130203A413070396130C0388131103791315036A131A035B131F034B1324033B1328032B132D031913320308133703F7123C03E5124003D2124503BF124A03AB124E0397125303831258036E125D0357126203421267032A126B0312127003F9117503E0117A03C6117E03AB1183038E11880371118D03531191033311960313119B03F1109F03CD10A503A810A9038210AE035A10B3033010B7030410BC03D50FC103A50FC603720FCA033D0FCF03040FD403C80ED903890EDE03460EE203FF0DE703B40DEC03630DF1030D0DF503B00CFA034E0CFF03E40B0404710B0904F50A0D046E0A1204D909170439091C0487082004C4072504ED062A04FA052F04E004330493033804DF013E040D014104230043041C004304190043041700430416004304160043041500430415004304150043041500430414004304140043041400430414004304140043041400430413004304130043041300430413004304130043041300430413004304130043041300430413004304</t>
  </si>
  <si>
    <t>8D170C008B170E00881712008517160081171B007E171F007A1724007717280074172D00701731006C1735006917390065173E00621742005E1747005A174B0057175000531754004F1759004C175D00481762004417660041176A003D176F00391773003517780032177C002D1781002917850026178A0021178E001D1792001917970015179B001117A0000E17A4000917A9000517AE000117B200FC16B600F916BB00F516C000F016C400EC16C800E816CD00E416D200E016D600DB16DB00D716DF00D216E400CD16E800C916ED00C516F100C016F600BC16FA00B716FF00B3160301AF160801AA160C01A5161101A01616019C161A0196161F01921623018D16280189162C01841631017F1635017A163A0175163E01701643016B16470166164C01611651015B16550157165A0152165E014C1663014716670141166C013C1670013716750132167A012C167E0126168301211687011B168C0116169001101695010A16990104169E01FF15A301F915A701F315AC01ED15B001E815B501E115B901DB15BE01D515C201CF15C701C915CC01C215D001BC15D501B615D901AF15DE01A915E301A215E7019B15EC019515F0018E15F5018715F9018015FE0179150302731507026B150C02641510025D151502561519024E151E02471523023F15270238152C02301530022915350220153A0219153E02111543020815470201154C02F8145002EF145502E7145A02DE145E02D5146302CD146702C3146C02BB147102B1147502A8147A029F147E02951483028B14880282148C02781491026D14950263149A0259149E024F14A3024414A8023914AC022E14B1022214B5021714BA020B14BF02FF13C302F413C802E713CC02DB13D102CE13D602C113DA02B413DF02A613E3029913E8028B13ED027D13F1026F13F6026013FA025113FF02411304033113080321130D031113110300131603EF121B03DD121F03CB122403B8122803A5122D03921232037D12360369123B0353123F033E124403261248030F124D03F8115203DF115603C5115B03AB116003901164037411690356116D033711720318117703F7107B03D5108003B11084038D10890366108E033E10920313109703E70F9B03B90FA003880FA503540FA9031F0FAE03E60EB203AA0EB7036B0EBC03270EC003DF0DC503930DC903410DCE03EB0CD3038C0CD703290CDC03BC0BE003470BE503C80AEA033D0AEE03A509F303FF08F7034908FC037C0700049706050490050A0463040E04E2021304870118044A001B041E001B0419001B0417001C0416001B0415001B0415001B0414001B0414001B0414001B0413001B0413001B0413001B0413001B0413001B0413001B0413001B0413001B0413001B0413001B0413001B0412001B0413001B0412001B0412001B0412001B0413001B04</t>
  </si>
  <si>
    <t>88170C0087170E0084171200811716007D171B0079171F0076172400721728006F172C006C173100681735006517390061173E005D1742005917460056174B0052174F004F1754004B17580047175C0043176100401765003C176A0038176E0035177300311777002D177B002917800025178400211789001D178D00191792001517960011179A000D179F000917A3000517A8000117AC00FC16B100F916B500F416BA00F016BE00EC16C300E816C700E416CC00DF16D000DB16D500D716D900D316DE00CE16E200C916E700C516EB00C116F000BC16F400B816F900B316FD00AF160201AB160601A5160B01A1160F019C1614019816180193161D018E1621018916260185162A017F162F017B1633017616380171163C016C1641016716450162164A015D164E0158165301531657014E165C0149166101431665013E166A0138166E01331672012E16770128167B01231680011D1684011816890112168E010C1692010716970101169B01FB15A001F615A401F015A901EA15AD01E415B201DE15B601D815BB01D215BF01CC15C401C515C901BF15CD01B915D201B215D601AC15DB01A615DF019F15E4019815E8019215ED018B15F1018415F6017D15FB017615FF016F1503026915080261150D025A151102531516024B151A0244151F023D152402351528022E152C02261531021E15360216153A020E153F0206154302FE144802F5144C02ED145102E4145502DC145A02D3145F02CB146302C1146802B9146C02AF147102A61475029D147A0293147E02891483028014880276148C026C1491026214950257149A024D149E024214A3023714A8022C14AC022114B1021614B5020B14BA02FF13BE02F213C302E713C702DA13CC02CD13D102C113D502B413DA02A613DE029913E3028B13E7027D13EC026E13F1026013F5025113FA024113FE02321303032213070311130C0301131003EF121503DE121A03CC121E03BA122303A712270394122C037F1231036B12350356123A0340123E032A12430313124703FB114C03E3115003C9115503B0115A0394115E03791163035B1168033D116C031F117103FE107503DC107A03BA107E03951083036F10870348108C031E109103F20F9503C50F9A03960F9E03630FA3032E0FA703F60EAC03BC0EB1037E0EB5033C0EBA03F60DBE03AB0DC3035B0DC703070DCC03AB0CD1034A0CD503E10BDA036F0BDE03F40AE3036F0AE703DD09EC033D09F0038D08F503C807F903EF06FE03F8050304DE04070482030C04D0011204F5001404210016041A001604180016041600160415001604150016041500160414001604140016041400160413001604130016041300160413001604130016041300160413001604130016041300160413001604120016041300160412001604120016041200160412001604</t>
  </si>
  <si>
    <t>9F170C009D170E009B1712009717160094171C00901720008C1725008917290085172E00811732007E1737007B173B007717400074174400701749006C174E00681752006517570061175B005D176000591764005517690052176E004E1772004A17770046177B00431780003F1785003B17890037178E00331793002F1797002A179C002717A1002217A5001F17AA001A17AF001617B3001217B8000E17BD000A17C1000617C6000217CB00FC16D000F916D400F416D900F016DD00EC16E200E816E700E316EC00DF16F000DA16F500D616FA00D116FE00CC160301C8160801C4160C01BF161101BA161601B6161A01B1161F01AC162401A7162901A3162D019E1632019916370194163B018F1640018A1645018516490181164E017B1653017616580171165C016C1661016716660161166A015C166F0157167401521679014C167D0147168201421687013C168B0137169001311695012C169A0126169F012116A3011B16A8011516AD010F16B1010916B6010316BB01FD15BF01F715C401F215C901EC15CE01E615D201DF15D701D915DC01D315E101CC15E501C615EA01C015EF01B915F401B215F801AB15FD01A51502029E15070297150B029115100289151502821519027B151E02741523026D15280266152C025E153102571536024F153B0248153F02401544023815490230154E02291552022115570218155C02101561020815650200156A02F7146F02EE147402E6147802DD147D02D4148202CB148702C2148B02B8149002AF149502A6149A029C149E029214A3028814A8027E14AD027414B1026A14B6025F14BB025514C0024A14C5023F14C9023314CE022814D3021D14D8021114DC020514E102F913E602EC13EB02E013EF02D313F402C613F902B913FD02AB1302039D13070390130C03811311037213160364131A0355131F03441324033513280325132D031313320303133703F1123C03DF124103CD124503BA124A03A7124F03931253037F1258036A125D03541262033E12670327126B0310127003F7117503DE117903C5117E03AA1183038E11880371118C03541192033511960315119B03F410A003D110A503AD10A9038710AE036010B3033710B8030C10BC03DF0FC103B00FC6037F0FCB034B0FCF03140FD403D90ED9039C0EDE035B0EE303170EE703CE0DEC03800DF1032C0DF503D30CFA03740CFF030D0C04049D0B0904250B0D04A30A1204150A170478091C04CD0820040F0825043B072A044E062E043F053304FD03380453023E044E014104250044041D004404190044041800450417004404160044041600440415004404150044041500440414004404140044041400440414004404140044041400440413004404130044041300440413004404130044041300450413004404130045041300450413004404</t>
  </si>
  <si>
    <t>8D170D008B1711008917160085171D00811725007D172C007917330075173A00721741006E1748006A174E006617550063175C005E1763005A176A0056177100521778004F177F004B17850046178C00431793003F179A003B17A1003717A8003317AF002E17B6002A17BD002617C4002217CB001E17D2001917D9001517E0001117E7000C17EE000817F5000417FC00FF160301FB160A01F7161101F2161801EE161F01EA162601E5162D01E0163401DC163B01D7164201D3164901CE165001C9165701C5165E01C0166501BC166C01B7167301B2167A01AE168101A8168801A41690019F1697019A169D019516A5019016AB018B16B3018616BA018216C1017D16C8017716CF017216D6016D16DD016816E4016316EB015D16F2015816F901531600024D16070248160E02431615023D161C023816240232162B022D16320227163902221640021C16470217164E02101655020A165C0205166302FF156A02F9157102F3157802EE157F02E8158602E1158E02DB159502D5159C02CF15A302C915AA02C215B102BC15B802B615BF02AF15C602A915CD02A215D4029C15DB029515E3028F15E9028715F1028015F8027A15FF02731506036C150D03651514035E151B03561522034F152903481530034115370339153F03321546032A154D03221554031B155B03121562030B15690303157003FB147703F2147F03EA148503E2148D03D9149403D1149B03C814A203C014A903B714B003AE14B703A514BE039C14C5039214CC038914D4038014DB037614E2036D14E9036214F0035814F7034F14FE03441405043A140C042F14130425141A041A1422040F14290403143004F8133704ED133E04E1134504D5134C04C9135304BD135A04B0136204A4136904971370048A1377047D137E046F13850461138C045313930445139A043613A2042713A9041813B0040813B704F812BE04E812C504D812CC04C712D304B512DA04A412E2049112E9047F12F0046C12F7045812FE044412050530120C051A12140504121B05ED112205D7112905BF113005A71137058D113E057411450558114D053C11540520115B0502116205E2106905C2107005A11077057E107E055A10860534108D050C109405E30F9B05B70FA2058A0FA9055A0FB005290FB705F40EBE05BD0EC605820ECD05430ED405010EDB05BB0DE2056F0DE905200DF005C90CF7056D0CFF05080C06069D0B0D06270B1406A70A1B06180A22067C092A06D00831060E08380635073F063F06460625054D06DA03540604025D06F70062062F006406280065062500640623006506220065062200650621006506200065062000650620006506200065061F0065061F0065061F0065061E0065061F0065061F0065061E0065061E0065061E0065061E0065061E0065061E0065061E0065061E006506</t>
  </si>
  <si>
    <t>88170D0086171100831716007F171D007B17250077172C0073173300701739006C1741006817470064174E00611755005C175C005917620054176900501770004D17770049177E004517850041178B003D179200391799003517A0003117A7002C17AE002817B5002417BC002017C3001C17CA001817D0001317D7000F17DE000B17E5000717EC000217F300FE16FA00F9160101F5160801F1160F01ED161601E8161D01E4162401DF162B01DB163201D6163901D2164001CD164701C8164E01C4165401BF165C01BA166301B6166A01B1167001AD167701A7167E01A31685019E168C019916930194169A018F16A1018A16A8018516AF018016B6017B16BD017616C4017116CB016C16D2016716D9016116E0015C16E7015716EE015216F5014C16FC014716030242160A023C1611023716180231161F022C16260226162D02211634021B163B0216164202101649020A16500204165702FF155E02F9156502F3156C02ED157302E7157A02E1158102DB158802D5158F02CF159602C9159E02C215A502BC15AB02B615B202AF15BA02A815C102A215C8029B15CE029515D6028F15DD028815E4028015EB027A15F2027315F9026C150003651507035E150E035715150350151C034815230341152A033A153103321538032B153F03231546031B154D03131554030B155B0303156203FB146903F4147003EB147703E3147E03DA148503D2148C03CA149403C0149A03B814A103AF14A903A614B0039D14B7039314BE038A14C5038114CC037714D3036E14DA036414E1035A14E8035014EF034614F6033C14FD033114040426140B041C1412041114190405142004FA132704EF132E04E3133604D7133D04CB134404BF134B04B3135204A6135904991360048C1367047F136E047113750464137C045613830447138A0439139104291398041A139F040B13A604FB12AD04EB12B404DA12BB04C912C204B812CA04A712D1049512D8048212DF046F12E6045B12ED044712F4043312FB041D12020508120905F1111005DB111705C3111E05AA11260591112D05771134055D113B05411142052411490506115005E7105705C7105E05A510650583106C055F10730539107A0511108205E80F8805BC0F8F058F0F9705600F9E052E0FA505F90EAC05C20EB305870EBA05490EC105070EC805C00DCF05750DD605240DDD05CE0CE405720CEB050D0CF205A00BF9052A0B0106A90A08061A0A0F067D091606CE081D060A0824062E072B063406320617053906C2034006E1014906DD004D062D004F0627004F0624004F0622004F0622004F0621004F0620004F0620004F0620004F0620004F061F004F061F004F061F004F061E004F061E004F061E004F061E004F061E004F061E004F061E004F061E004F061E004F061E004F061D004F061D004F061D004F06</t>
  </si>
  <si>
    <t>87170D0085171100821716007F171D007A17250076172C00731733006F1739006B1740006817470064174E00601755005C175B005817620054176900501770004C17760048177D004517840041178B003D179200391799003517A0003017A7002C17AD002817B4002417BB002017C2001C17C9001717D0001317D7000F17DE000B17E5000717EB000217F200FE16FA00F9160001F5160701F1160E01EC161501E8161C01E4162301DF162A01DA163101D7163801D1163F01CD164601C8164D01C4165401BF165B01BA166201B6166901B1166F01AC167701A7167D01A31684019E168B0199169201941699018F16A0018B16A7018516AE018016B5017C16BC017616C3017116CA016C16D1016716D8016216DF015C16E6015816ED015216F4014D16FB0148160202431609023D1610023716170232161E022C16250227162C02211633021B163A0216164102101648020B164F0205165602FF155D02F9156402F3156B02EE157202E8157902E1158002DB158702D5158E02CF159502C9159C02C315A302BC15AA02B615B102AF15B802A915BF02A315C6029C15CD029515D4028F15DB028815E2028115E9027A15F0027315F7026D15FE02661505035F150C035815130350151A0349152103421528033A152F03331536032B153D03241544031C154B03141552030D15590305156003FD146703F4146E03EC147503E4147C03DB148303D3148A03CB149103C2149803B9149F03B014A603A714AD039E14B4039514BB038B14C2038214C9037914D0036F14D7036614DE035B14E5035214EC034814F3033D14FA0332140104281408041E140F041314160407141D04FC132404F1132C04E5133304D9133A04CD134104C1134804B5134F04A81356049B135D048F13640482136B047413720466137904591380044A1387043B138E042D1395041E139C040E13A304FE12AA04EF12B104DE12B804CD12BF04BB12C704AA12CD049912D4048612DC047312E2046012E9044C12F1043812F8042212FF040D120605F7110D05E0111405C9111B05B0112205971129057E1130056311370548113E052C1145050E114C05F0105305D0105A05AF1061058D10690569107005441077051D107E05F50F8505CA0F8C059D0F93056F0F9A053E0FA1050A0FA805D30EAF059A0EB6055C0EBD051C0EC405D80DCB058E0DD2053F0DD905EB0CE005900CE7052E0CEE05C50BF505520BFC05D30A04064A0A0B06B1091206090919064C0820067907270689062E067605350635043C068F02440636014A0631004E0628004E0625004E0623004D0622004D0621004D0620004D0620004E0620004D0620004D061F004D061F004D061F004D061E004D061E004D061E004D061E004D061E004D061E004D061E004D061E004D061E004D061D004D061E004D061D004D061D004D06</t>
  </si>
  <si>
    <t>7C170D007A1710007717160074171C00701723006C172A00681731006517370061173E005D17440059174B0055175100521758004E175E004A17640046176B00421772003E1778003A177F003717850033178C002E1792002A17990026179F002217A6001E17AD001A17B3001617BA001217C0000E17C7000A17CD000617D4000117DB00FD16E100F916E800F416EE00F016F500EB16FC00E8160201E4160901DF161001DB161601D6161D01D2162301CD162A01C8163101C4163701C0163E01BB164501B6164B01B2165201AD165901A9165F01A41666019F166C019A16730196167A01911680018C16870188168E01831694017E169B017916A2017416A8016E16AF016A16B6016516BC016016C3015A16C9015616D0015016D7014B16DE014616E4014016EB013B16F2013616F8013016FF012B16060226160C02201613021B16190215162002101627020A162D0204163402FF153B02F9154202F3154802EE154F02E8155502E2155C02DC156302D6156A02D0157002CA157702C3157E02BE158402B7158B02B1159202AB159902A4159F029E15A6029715AD029115B3028B15BA028315C1027C15C7027615CE026F15D5026915DB026215E2025A15E9025315EF024D15F6024515FD023E15030336150A032F1511032815180320151E031915250311152C030A15320302153903FA144003F2144603EA144D03E1145403D9145A03D1146103C8146803C0146E03B7147503AF147C03A61483039D148903941490038B14970382149D037814A4036F14AB036514B2035B14B8035114BF034814C6033D14CC033314D3032914DA031E14E0031314E7030814EE03FD13F403F213FB03E7130204DB130904CF131004C3131604B7131D04AB1324049E132A04911331048413380477133E046A1345045C134C044E13530440135904311360042313670413136D0403137404F4127B04E4128104D3128804C3128F04B1129604A0129C048E12A3047B12AA046812B1045512B7044112BE042C12C5041712CC040212D204EB11D904D511E004BC11E604A411ED048B11F4047211FB04561101053A1108051E110F0500111605E2101C05C1102305A0102A057D1031055A10370534103E050C104505E30F4B05B80F52058B0F59055C0F60052A0F6605F60E6D05BF0E7405840E7A05460E8105050E8805BF0D8F05740D9605240D9C05CF0CA305730CAA050F0CB005A30BB7052E0BBE05AE0AC405210ACB058509D205D708D9051808DF053D07E6054806ED052F05F305E003FA050A020306070107062C000A0626000A0623000A0621000A0620000A0620000A061F0009061F000A061E000A061E0009061E0009061E0009061D0009061D000A061D0009061D0009061D0009061C000A061C000A061C000A061C000A061C0009061C000A061C000A061C000906</t>
  </si>
  <si>
    <t>81170D007F1710007D17160079171C007517230071172A006D1731006917370066173E00621744005E174B005A1751005617580052175E004F1765004B176B0047177200431778003F177F003B17850037178C00331793002F1799002B17A0002717A6002317AD001F17B4001B17BA001717C1001317C7000E17CE000A17D5000617DB000217E200FD16E800F916EF00F516F600F016FC00EC160301E7160901E3161001DE161701DA161D01D6162401D1162B01CC163101C8163801C4163F01BF164501BA164C01B6165301B1165901AD166001A8166701A3166D019E16740199167B0194168101901688018B168F018616950181169C017C16A3017716A9017216B0016D16B7016816BD016316C4015D16CB015816D1015416D8014E16DF014916E5014416EC013E16F3013816F901331600022E16070228160D02231614021D161B0218162202121628020C162F020616360201163C02FB154302F5154A02F0155102E9155702E4155E02DE156402D7156B02D1157202CC157902C5157F02BE158602B9158D02B2159302AC159A02A515A1029F15A8029815AE029215B5028B15BC028415C2027D15C9027615D0027015D6026915DD026215E4025B15EB025315F1024C15F8024515FF023E15050336150C032F151303271519031F1520031815270310152E030815340301153B03F9144203F0144803E8144F03E0145603D7145C03D0146303C7146A03BD147103B5147703AC147E03A31485039A148C0391149203881499037E14A0037514A7036B14AD036114B4035714BB034D14C1034314C8033814CF032E14D6032314DC031814E3030E14EA030214F003F713F703EC13FE03E0130504D4130B04C8131204BC131904B0131F04A313260496132D04891334047C133B046E1341046013480452134F044413550435135C042613630417136A0407137004F7127704E7127E04D6128504C6128B04B4129204A312990490129F047D12A6046B12AD045712B4044212BA042E12C1041912C8040312CF04EC11D504D611DC04BD11E304A511E9048B11F0047111F7045611FE04391105051D110B05FE101205DF101905BF1020059D1026057A102D05551034052F103A0507104105DD0F4805B10F4F05830F5505520F5C05200F6305EA0E6A05B20E7005760E7705360E7E05F40D8505AB0D8B055E0D92050C0D9905B20CA005530CA605EB0BAD057B0BB405010BBB057A0AC105E509C8054009CF058808D605BB07DC05D106E305C905EA059204F1050E03F8057401FF053800030628000306240003062200030620000306200003061F0003061F0003061E0003061E0003061E0003061D0003061D0003061D0003061D0003061D0003061D0003061C0003061C0003061C0003061C0003061C0003061C0003061C0003061C0003061C0003061C000206</t>
  </si>
  <si>
    <t>8B170D00891710008717160083171C007F1724007B172B00771731007317380070173E006C17450068174B0065175200611758005D175F005917650055176C00511773004D177900491780004517860041178D003D17940039179A003517A1003117A7002D17AE002817B5002417BC002017C2001C17C9001817D0001417D6001017DD000C17E3000717EA000317F100FE16F700FA16FE00F5160501F1160B01ED161201E9161901E4162001E0162601DB162D01D7163401D2163A01CD164101C9164801C4164F01BF165501BB165C01B6166301B2166901AD167001A8167701A3167D019E16840199168B0194169201901698018B169F018616A6018116AC017C16B3017716BA017216C1016D16C7016716CE016216D5015D16DC015816E2015216E9014D16F0014816F7014316FD013D16040238160B02321611022D16180227161F02221626021C162C021616330210163A020B16410205164702FF154E02F9155502F3155C02EE156202E8156902E1157002DC157702D5157D02CF158402C9158B02C2159202BC159802B6159F02AF15A602A915AD02A215B3029C15BA029515C1028F15C8028915CE028115D5027A15DC027315E3026D15E9026515F0025E15F7025715FE024F15040348150B03411512033915190332151F032B15260322152D031B15340313153A030B15410303154803FC144F03F3145603EB145C03E3146303DA146A03D2147103C9147703C0147E03B7148503AE148C03A61493039D1499039314A0038A14A7038014AE037714B4036D14BB036314C2035914C9034F14CF034514D6033B14DD033014E4032514EA031A14F1030F14F8030314FF03F8130604ED130C04E1131304D5131A04C9132104BD132804B0132E04A313350496133C04891343047C1349046E1350046013570452135E044413650435136B04261372041613790407138004F6128604E6128D04D5129404C4129B04B212A204A112A8048E12AF047B12B6046812BD045412C4044012CB042B12D1041512D804FF11DF04E811E604D111EC04B811F304A011FA04861101056B1108054F110E053311150516111C05F7102305D7102A05B6103105931037056F103E054A10450523104C05FB0F5205CF0F5905A40F6005740F6705430F6E050F0F7405D90E7B059E0E8205610E8905200E8F05DA0D9605910D9D05420DA405ED0CAB05920CB1052F0CB805C50BBF05520BC605D30ACD05480AD305B009DA050509E1054908E8057307EF058506F5057205FC052D04030680020B062D0111063000140627001406240014062200140621001406200014061F0014061F0014061E0014061E0014061E0014061E0014061E0014061E0014061D0014061D0014061D0014061D0014061D0014061C0014061C0014061C0014061C0014061C0014061C0014061C001406</t>
  </si>
  <si>
    <t>8A170D00881710008517160082171C007D17240079172B0076173100721738006E173F006B17450067174C00631752005F1759005B175F005717660054176D00501773004C177A00481781004417870040178E003C17950038179B003417A2002F17A9002B17AF002717B6002317BD001F17C4001B17CA001717D1001317D8000E17DE000A17E5000617EC000217F200FC16F900F9160001F4160701F0160E01EC161401E7161B01E3162201DE162901DA162F01D5163601D1163D01CC164301C7164A01C3165101BE165801B9165E01B5166501B0166C01AB167301A7167A01A21680019D16870198168E01931695018E169B018916A2018416A9017F16B0017B16B7017616BD017016C4016B16CB016616D2016116D8015B16DF015616E6015116ED014C16F4014616FA01411601023B16080236160F02311615022B161C022616230220162A021B163102151637020F163E020916450203164C02FD155302F7155A02F2156002EC156702E6156E02DF157502D9157B02D4158202CD158902C7159002C1159702BB159D02B415A402AE15AB02A715B202A015B9029A15BF029315C6028D15CD028615D4027F15DB027815E1027115E8026A15EF026315F6025C15FD02561504034D150A03461511033F15180338151F033015260329152D032115330319153A03121541030A15480301154F03FA145503F1145C03E8146303E1146A03D8147103D0147703C7147E03BE148503B5148C03AD149303A4149A039B14A0039114A7038814AE037E14B5037514BC036B14C3036114C9035714D0034D14D7034314DE033814E5032E14EB032314F2031814F9030D14000402140704F6130E04EB131404DF131B04D3132204C7132904BB133004AE133704A2133D049513440488134B047B1352046D1359045F1360045113660442136D043313740424137B041413820405138904F5129004E4129604D4129D04C312A404B112AB049F12B2048E12B8047A12BF046712C6045312CD043F12D4042A12DB041512E204FE11E804E811EF04D111F604B811FD04A011040586110B056B1112055011180533111F0517112605F8102D05D8103405B8103B0595104105711048054D104F0526105605FD0F5D05D30F6405A70F6B05780F7205480F7805140F7F05DE0E8605A40E8D05680E9405280E9B05E30DA1059A0DA8054C0DAF05F80CB6059F0CBD053D0CC405D40BCB05630BD105E60AD8055C0ADF05C609E6051E09ED056208F3059007FA05A30601069305080659040F06BF02170649011D06320021062800210624002106220021062100210620002106200021061F0021061E0021061F0021061E0021061E0021061E0021061E0021061E0021061D0021061E0021061D0021061D0021061D0021061D0021061C0021061C0021061C0021061C0021061C002106</t>
  </si>
  <si>
    <t>6B170D006A1710006717160063171C005F1723005B172900571730005317360050173C004C1742004817490044174F00411755003D175B00391761003517680032176E002D17740029177A0025178100211787001D178E001A17940015179A001117A1000E17A7000917AD000517B4000117BA00FC16C000F916C700F416CD00F016D400EC16DA00E816E000E316E700DF16ED00DB16F300D716FA00D2160001CD160701C9160D01C5161301C0161A01BC162001B8162701B3162D01AE163301AA163A01A5164001A11647019C164D019716540192165A018E1660018916670185166D01801673017B167A0176168001701687016C168D016716940162169A015D16A1015816A7015316AD014E16B4014916BA014416C1013E16C7013916CD013416D4012E16DA012916E1012416E7011F16EE011916F4011416FB010E1601020816080203160E02FD151402F7151B02F2152102EC152802E7152E02E0153502DB153B02D5154102CF154802C9154E02C3155502BD155B02B7156202B0156802AA156F02A41575029D157B0297158202911588028A158F02841595027D159C027615A2026F15A9026915AF026215B6025B15BC025415C3024D15C9024615CF023F15D6023815DC023015E3022915E9022115F0021A15F6021215FD020A15030303150A03FB141003F3141603EB141D03E3142303DB142A03D3143003CA143703C2143E03B9144403B1144A03A81451039F14570396145E038D14640384146B037B1471037114780368147E035E14850355148B034B1491034114980336149E032C14A5032214AC031714B2030D14B8030114BF03F613C503EB13CC03E013D203D413D903C813DF03BC13E603B013EC03A313F3039713F9038A1300047D13060470130D04621313045513190446132004381327042A132D041B1334040B133A04FC124004EC124704DC124D04CB125404BA125A04A91261049712670485126E047312740460127B044C1281043812880423128E040E129504F8119B04E211A204CB11A804B211AF049A11B5048011BC046611C2044B11C9042F11CF041211D604F310DC04D410E304B410E9049210F0046E10F6044A10FD0424100305FB0F0A05D20F1005A60F1705780F1D05470F2405140F2A05DE0E3105A60E3705680E3E05290E4405E40D4B059B0D51054D0D5805F80C5E059F0C65053D0C6B05D20B72055E0B7805DF0A7F05520A8505B6098C05080992054408990568079F056C06A5054905AC05EF03B3050302BB05F600BF052A00C1052400C1052100C1052000C1051E00C1051E00C1051D00C1051D00C1051D00C1051C00C0051C00C0051C00C0051C00C0051C00C0051C00C0051C00C0051B00C0051B00C0051B00C0051B00C0051B00C0051B00C0051B00C0051A00C0051A00C0051A00BF051A00BF051B00BF05</t>
  </si>
  <si>
    <t>7B170D00791711007617170073171E006F1726006A172E006717350063173C005F1743005B174A005717510054175900501760004C17670048176E004417750040177D003C17840038178B0034179200301799002C17A0002817A8002417AF002017B6001B17BE001717C5001317CC000F17D3000B17DA000617E2000217E900FD16F000F916F800F516FF00F1160601EC160E01E8161501E4161C01DF162401DA162B01D6163201D2163A01CD164101C8164801C4164F01BF165701BB165E01B6166501B2166D01AD167401A8167B01A31683019E168A019A169101941699019016A0018B16A7018616AF018116B6017C16BD017816C5017316CC016D16D3016816DB016316E2015D16E9015916F1015416F8014E16FF014916070244160E023E16150239161D02341624022E162B022916330223163A021E16420218164902131650020D16580207165F0201166602FC156E02F6157502F1157C02EB158402E4158B02DE159302D8159A02D315A102CC15A902C615B002C015B702BA15BF02B315C602AD15CE02A715D502A015DC029A15E4029315EB028D15F2028615FA028015010379150803721510036B15170364151F035D15260356152D034F15350348153C034015430339154B03321552032B155A03231561031B156903141570030C15770305157F03FD148603F4148D03EC149503E4149C03DC14A303D414AB03CC14B203C314BA03BA14C103B214C803A914D003A014D7039714DF038E14E6038514ED037C14F5037214FC03691404045F140B04551412044B141A0442142104371429042D1430042214380418143F040D14460402144E04F7135504EC135C04E1136404D5136B04C9137204BD137A04B1138104A4138904981390048C1397047F139F047113A6046413AE045613B5044813BD043A13C4042C13CC041D13D3040D13DA04FF12E204EF12E904DE12F104CE12F804BE12FF04AC1207059B120E058912160577121D056412250551122C053D12330528123B0514124205FE114A05E8115105D2115905BA116005A311670589116F057011760556117E053A1185051E118C0500119405E3109B05C310A305A210AA057F10B2055C10B9053710C1051110C805E80FCF05BE0FD705910FDE05630FE605320FED05FF0EF405C90EFC05900E0306530E0B06130E1206CE0D1A06850D2106370D2806E40C3006890C3706280C3F06BF0B46064C0B4D06CF0A5506460A5C06AE09640607096B064A08720677077A06880681067605890639049006930299062F019F063300A3062A00A3062700A3062500A3062400A3062300A3062200A3062200A3062200A3062100A3062100A3062100A3062000A3062000A3062000A3062000A3062000A3062000A3062000A3062000A3061F00A3061F00A3061F00A3061F00A3061F00A3061F00A306</t>
  </si>
  <si>
    <t>8C170D008B1711008717180084171F007F1728007B1730007817380074174000701748006C1750006817570064175F00611767005C176F005817760054177E00501786004C178E004817960044179D004017A5003C17AD003717B5003317BD002F17C5002B17CC002617D4002217DC001E17E4001A17EC001517F4001117FC000C17030108170B0104171301FF161B01FB162301F7162B01F2163301ED163B01E9164301E4164A01E0165201DB165A01D7166201D2166A01CD167201C8167A01C4168201BF168A01BA169201B5169A01B116A201AC16A901A716B101A216B9019D16C1019816C9019316D1018E16D9018916E1018416E9017F16F1017A16F901751601026F1609026A16100265161802601620025A16280255163002501638024A164002451648023F1650023A165802341660022F16680229167002241678021E16800218168802121690020C1698020616A0020116A802FB15B002F515B702EF15BF02E915C802E215D002DD15D702D615DF02D015E702CA15EF02C415F702BE15FF02B7150703B1150F03AA151703A4151F039D15270396152F039015370389153F03821547037B154F03741557036D155F03661567035F156F035815770350157F034915870342158F033A15970333159F032C15A7032415AF031C15B7031415BF030C15C7030515CF03FD14D703F414DF03EC14E703E414EF03DB14F703D314FF03CB140604C2140F04B9141604B0141E04A71427049E142F04951437048C143F048214470479144F046F14560466145E045C14670452146F04481477043E147F043314870428148F041E14970413149F040914A704FD13AE04F213B704E713BF04DB13C704CF13CF04C313D704B713DF04AB13E7049D13EF049113F7048413FF047713070569130F055C1317054E131F053F13270531132F052213370513133F0503134705F4124F05E3125705D3125F05C3126705B1126F05A01277058E127F057B12870569128F055512970542129F052D12A7051812AF050312B705ED11BF05D611C705BF11CF05A711D7058E11DF057411E7055A11EF053E11F7052211FF0505110806E7101006C7101806A510200684102806611030063B10380615104006ED0F4806C30F5006970F5806690F6006380F6806040F7006CE0E7806950E8006580E8806180E9006D40D98068B0DA0063D0DA806EA0CB006900CB8062F0CC006C60BC806540BD006D80AD806500AE006BA09E8061309F0065808F906880700079A0608078C05110756041907C90221074001290738002D072E002D072A002D0728002D0727002D0726002D0726002D0725002D0725002D0724002D0724002D0724002D0724002D0723002D0723002D0723002D0723002D0722002D0723002D0722002D0722002D0722002D0722002D0722002D0722002D0722002D07</t>
  </si>
  <si>
    <t>5B170D00591711005717170053171E004E1726004A172E004717350043173C003F1744003B174B003717520034175900301761002C17680028176F002417760020177D001C17850018178C001417930010179B000C17A2000817A9000417B1000017B800FB16BF00F716C600F316CE00EF16D500EA16DC00E616E400E216EB00DE16F200DA16FA00D5160101D1160901CD161001C8161701C4161F01BF162601BB162D01B6163501B2163C01AE164301A9164B01A5165201A0165A019B16610197166801921670018D16770189167F01841686017F168D017A16950176169C017016A4016C16AB016716B2016216BA015D16C1015816C9015316D0014E16D7014916DF014416E6013F16ED013916F5013416FC01301604022A160B022516120220161A021A162102151629020F1630020A16380204163F02FF154702F9154E02F4155502EE155D02E9156402E3156B02DD157302D7157A02D1158202CC158902C6159102C0159802BA15A002B315A702AD15AE02A815B602A115BD029B15C5029515CC028F15D3028915DB028215E2027B15EA027515F1026E15F90268150003611508035A150F03531516034D151E03461525033F152D033815340331153C032A15430323154B031B155203141559030D15610305156803FE147003F6147703EE147F03E6148603DF148E03D7149503CF149D03C714A403BF14AB03B614B303AE14BA03A614C2039D14C9039414D1038B14D8038314DF037A14E7037114EE036814F6035E14FD03561405044C140C044214140438141B042E14230425142A041A1431041014390405144004FB134804F0134F04E6135704DA135E04CF136604C4136D04B9137504AD137C04A113830495138B04881392047C139A046F13A1046213A9045513B0044813B8043A13BF042D13C7041E13CE041013D6040113DD04F212E504E312EC04D312F404C312FB04B3120205A2120A0592121205801219056E1221055C122805491230053612370522123F050F124605FA114E05E5115505CE115D05B8116405A1116B058911730570117A05571182053C1189052211910506119905E810A005CA10A705AB10AF058B10B6056910BE054610C5052110CD05FB0FD405D30FDC05A90FE3057E0FEB05500FF2051F0FFA05EC0E0106B70E09067F0E1006420E1806030E1F06C00D2706780D2E062B0D3506D90C3D067F0C4506200C4C06B80B5406470B5B06CA0A6206430A6A06AE097106070979064C0880067B0788068D068F067E05970641049E069E02A7063701AE063400B1062B00B1062700B1062600B1062400B1062300B1062200B1062200B1062200B1062200B1062200B1062100B1062100B1062100B1062100B1062000B1062000B1062000B1062000B1062000B1062000B1062000B1062000B1062000B1061F00B1061F00B106</t>
  </si>
  <si>
    <t>55170D0054171100501717004D171D004917250045172D00411734003D173B00391742003617480032174F002E1756002A175D002617640022176B001E1772001A17790017178000131787000F178E000B17950007179C000217A300FE16AA00FB16B100F616B800F216BF00EE16C600EA16CD00E616D500E116DC00DD16E300D916EA00D516F100D016F800CC16FF00C8160601C3160D01BF161401BA161B01B6162201B2162901AE163101A9163801A4163F01A01646019B164D019616540192165B018D16620189166901841670017F1677017B167F017616860171168D016C16940167169B016216A2015D16A9015916B0015416B8014F16BF014A16C6014516CD013F16D4013B16DB013516E2013016E9012B16F0012616F8012116FF011B16060216160D02101614020B161B020616220200162902FB153102F5153802F0153F02EA154602E5154D02DF155402D9155C02D3156302CD156A02C8157102C2157802BC157F02B6158602B0158E02AA159502A4159C029E15A3029815AA029115B1028B15B8028515BF027E15C7027715CE027115D5026B15DC026415E3025E15EB025715F2025015F90249150003421507033C150E03341515032D151D03261524031F152B0318153203111539030915410302154803FB144F03F2145603EB145D03E3146403DB146B03D3147303CC147A03C3148103BB148803B3148F03AB149603A2149D039A14A5039114AC038814B3038014BA037714C1036E14C9036414D0035B14D7035214DE034914E5033F14ED033414F4032B14FB0321140204161409040D14100402141804F8131F04ED132604E2132D04D7133404CC133C04C0134304B5134A04A91351049D135804911360048513660478136E046C1375045E137C045113830444138B0436139204281399041A13A0040B13A704FD12AE04EE12B504DE12BD04CE12C404BF12CB04AF12D2049D12DA048D12E1047B12E8046A12EF045712F6044412FD04311205051D120C0509121305F4111A05DF112205C9112905B21130059B11370583113E056A11460550114D05351154051B115B05FE106205E0106905C3107105A210780581107F055F1086053C108D0517109505F00F9C05C80FA3059E0FAA05710FB205430FB905120FC005DE0EC705A80ECE056E0ED605310EDD05F00DE405AB0DEB05610DF205110DFA05BC0C0106600C0806FD0B0F06910B16061B0B1E069A0A25060B0A2C066D093306BC083A06F30742061307490611065006E80457067F035F06AB0167067C006C062C006D0627006D0625006D0623006D0622006D0622006D0621006D0621006C0620006C0620006D0620006D0620006C061F006D061F006C061F006C061F006C061F006C061F006C061E006C061E006C061E006C061E006C061E006C061E006C061E006C061E006C06</t>
  </si>
  <si>
    <t>7D170D007B1711007817180074171F006F1728006C1730006817380064173F00601747005C174E005717560054175E00501765004C176D004817740044177C00401784003C178B003817930034179B003017A2002B17AA002717B2002317B9001F17C1001B17C9001717D1001217D8000E17E0000A17E8000617F0000117F700FC16FF00F8160701F4160F01EF161601EB161E01E6162601E2162D01DE163501D8163D01D4164501CF164C01CB165401C6165C01C2166401BD166C01B8167301B3167B01AF168301AA168B01A5169301A0169A019B16A2019616AA019216B2018D16B9018816C1018316C9017E16D1017916D8017416E0016E16E8016916F0016416F8015F1600025A16070254160F024F1617024A161F02451626023F162E023916360234163E022F16460229164E02231655021E165D021816650212166D020D16750207167C0201168402FB158C02F5159402F0159C02EA15A302E415AB02DE15B302D715BB02D215C302CB15CB02C515D202BF15DA02B915E202B215EA02AC15F202A615FA029F15020398150903921511038B151903851521037E152903771531037015380369154003621548035B155003541558034D155F03451567033E156F03371577032F157F032815870320158E031815960311159E030915A6030115AE03F914B603F114BE03E914C503E114CD03D814D503D014DD03C814E503BF14ED03B614F403AE14FC03A51404049C140C04931414048A141C048014240477142C046D14330464143B045A14430450144B04461453043C145B043214630427146A041D14720412147A0407148204FC138A04F1139204E6139A04DA13A104CE13A904C213B104B613B904AA13C1049D13C9049113D1048413D8047713E0046913E8045C13F0044E13F8044013000531130805231310051313170504131F05F4122705E4122F05D4123705C3123F05B3124705A1124F05901256057D125E056A12660557126E05441276052F127E051A12860506128E05EF119605D9119D05C111A505AA11AD059111B5057811BD055D11C5054211CD052611D5050911DC05EB10E405CB10EC05AB10F4058910FC056510040641100C061A101406F20F1C06C80F23069C0F2B066E0F33063E0F3B060A0F4306D40E4B069B0E53065F0E5B06200E6306DB0D6A06930D7206460D7A06F40C82069B0C8A063C0C9206D50B9A06670BA206EE0AA9066A0AB106DA09B9063C09C1068D08C906C907D106EF06D906F905E106E004E9069503F106CE01FB06C0000007310002072B00020728000207260002072600020725000207240002072400020724000207230002072300020723000207230002072200020722000207220003072200030722000307220003072200030722000307210003072100030721000307210003072100030721000307</t>
  </si>
  <si>
    <t>61170E005E1713005B171B005717230052172E004E1738004A17410046174A00431753003F175C003B17650036176E00321778002E1781002A178A002617930021179C001D17A5001917AF001517B8001117C1000D17CA000817D4000417DD00FF16E600FB16EF00F716F900F2160201EE160B01EA161401E5161E01E1162701DC163001D8163901D3164301CE164C01CA165501C5165E01C1166801BC167101B7167A01B3168401AE168D01A9169601A516A001A016A9019B16B2019616BC019116C5018D16CE018816D7018316E1017E16EA017916F4017416FD016E16060269161002651619025F1622025A162B025616350250163E024B1648024616510240165A023B16640236166D02301676022B16800225168902201692021B169C021516A5020F16AE020A16B8020416C102FF15CB02F915D402F315DD02EE15E702E815F002E115F902DC150303D6150C03D0151503CA151F03C4152803BE153203B8153B03B1154403AB154E03A51557039F15600398156A03921573038C157D03851586037E158F03781599037115A2036B15AB036415B5035D15BE035615C8034F15D1034915DA034215E4033B15ED033415F6032C150004251509041E15130416151C040F15260408152F0400153804F9144204F1144B04E9145404E1145E04D9146704D2147104C9147A04C1148304B9148D04B0149604A814A0049F14A9049714B3048E14BC048514C5047C14CF047414D8046A14E2046114EB045814F4044F14FE04451407053C14110532141A05281424051E142D05141436050A144005FF134905F5135305EB135C05E0136605D5136F05CA137805BF138205B4138B05A71395059C139E059013A7058413B1057813BA056C13C4055E13CD055113D7054513E0053713EA052A13F3051C13FC050E13060600130F06F1121906E2122206D3122C06C3123506B4123F06A41248069312520682125B067112640660126E064E1277063B12810628128A061512940602129D06ED11A706D811B006C211BA06AD11C3069611CC067F11D6066711DF064E11E9063411F2061B11FC06FF100507E3100F07C6101807A710210788102B076710340746103E0723104707FE0F5107D80F5A07B00F6407860F6D075A0F77072C0F8007FC0E8A07C90E9307930E9D075B0EA6071E0EB007DE0DB9079A0DC207510DCC07040DD507AF0CDF07550CE807F30BF207890BFB07140B0508950A0E08070A18086B092108BB082A08F507340816073D0817064708F104500896035A08BC01650879006C0839006D0833006D0831006D082F006D082E006D082D006D082C006D082C006D082C006D082B006D082B006D082A006D082A006D082A006D082A006D0829006D0829006D0829006D0829006D0829006D0829006D0829006D0828006D0828006D0828006D0828006D08</t>
  </si>
  <si>
    <t>59170E005717130054171B00501724004C172F00471739004317420040174B003B17550037175E00331767002F1770002B177A002717830023178C001F1796001A179F001617A8001217B2000E17BB000A17C4000517CE000117D700FC16E000F816EA00F416F300EF16FD00EB160601E6161001E2161901DE162201D9162C01D5163601D0163F01CB164801C7165201C2165B01BE166501B9166E01B5167801B0168101AB168B01A7169401A2169D019D16A7019816B0019316BA018E16C3018916CD018516D6017F16E0017B16E9017616F3017016FC016B16060267160F02611619025C16220257162C02521635024D163F0248164802431652023D165C023816650232166F022D1678022816810222168B021D16940217169E021216A8020C16B1020716BB020116C402FB15CE02F615D702F015E102EA15EA02E515F402DE15FD02D9150703D3151003CD151A03C7152303C1152D03BB153703B5154003AF154A03A8155303A2155D039C156603951570038F1579038915830382158C037C15960375159F036F15A9036815B3036115BC035B15C6035315CF034D15D9034515E3033F15EC033815F5033015FF0329150904221512041B151C04141525040C152F0405153804FD144204F6144C04EE145504E6145F04DF146804D7147204CE147B04C7148504BF148F04B6149804AE14A204A614AB049D14B5049414BF048C14C8048314D2047B14DB047214E5046914EE045F14F804561401054D140B05441415053A141E0530142805261432051C143B051314450508144E05FE135805F4136105E9136B05DE137505D4137E05C8138805BD139105B2139B05A613A5059B13AE058F13B8058313C2057713CB056A13D5055E13DE055113E8054413F2053713FB05291305061C130E060E13180600132206F2122B06E2123506D3123E06C4124806B5125206A5125B069512650684126F06731278066212820650128B063E1295062B129F061812A8060412B206F011BC06DC11C506C711CF06B111D8069B11E2068411EC066C11F5065411FF063B1108072111120706111C07EB102507CE102F07B01039079210420772104C07501055072F105F070A106907E50F7307BE0F7C07950F86076B0F8F073E0F99070F0FA307DD0EAC07A90EB607720EBF07380EC907FA0DD307B80DDD07720DE607270DF007D70CF907800C0308240C0D08BE0B16084F0B2008D90A2A08530A3308C2093D0820094708690850089D075A08B5066308AA056D0877047708FF02810852018B08420090083700900833009008310090082F0090082E0090082D0090082D0090082C0090082C0090082C0090082C0090082B0090082B0090082A0090082A0090082A0090082A0090082A0090082A0090082A0090082A0090082A00900829009008290090082900900829009008</t>
  </si>
  <si>
    <t>3F170E003C17130039171A003517220031172D002C17360028173F0024174700201750001D1759001917620015176B00111773000C177C000817850004178E0000179600FC169F00F816A800F316B100EF16BA00EB16C300E816CB00E316D400DE16DD00DA16E600D616EF00D116F800CD160101C8160901C4161201C0161B01BC162401B7162D01B3163601AE163F01AA164801A5165101A0165A019C16630197166B01921674018E167D018916860185168F01801698017B16A1017616AA017116B3016D16BC016716C5016316CE015E16D7015916E0015416E8014F16F2014A16FA014516030240160C023B16150236161E02301627022B16300226163902211642021C164B021616540211165D020C16660206166F0201167802FB158102F6158A02F1159302EB159C02E615A502E015AE02DA15B702D415C002CF15C902C915D202C315DB02BE15E402B815ED02B115F602AB15FF02A6150803A015110399151A03931522038D152C038715340381153E037A15470374154F036E1558036715610361156B035A15730353157D034D15860346158E033F1598033815A0033215AA032B15B2032415BC031D15C5031615CD030E15D7030715E0030115E803F914F203F214FB03EA140404E3140D04DB141604D3141F04CC142804C3143104BC143A04B4144304AC144C04A41455049B145E04931467048B147004821479047A14820471148B046814940460149D045614A6044E14AF044514B8043B14C1043214CA042814D3041F14DC041514E5040B14EE040114F704F7130005ED130905E3131205D8131C05CD132505C3132D05B8133705AD134005A1134905961352058A135B057F13640573136D05671376055A137F054E1388054113910534139A052713A3051913AC050C13B505FE12BE05F012C705E112D005D212DA05C412E205B412EC05A512F5059512FE058512070674121006631219065212220640122B062E1234061C123D0609124606F5114F06E1115806CC116106B7116A06A11173068B117D06751186065D118F06441198062B11A1061211AA06F710B306DB10BC06BF10C506A110CE068310D7066310E0064110E9061F10F206FB0FFC06D50F0507AF0F0E07850F17075B0F20072E0F2907FF0E3207CD0E3B07990E4407610E4D07270E5607E90D5F07A70D6807600D7107140D7A07C40C84076B0C8D070D0C9607A70B9F07380BA807BD0AB107370ABA07A009C307FB08CC073F08D5076C07DF077A06E8076605F1072304FA077A020408FD000C083B000F0833000F082F000F082D000F082C000F082B000F082B000F082A000F082A000F082A000F0829000F0829000F0828000F0828000F0828000F0828000F0828000F0828000F0828000F0827000F0827000F0827000F0827000F0826000F0827000F0827000F0826000F08</t>
  </si>
  <si>
    <t>46170E0045171100421716003E171D003A17240036172B00331732002E1739002B173F002717460023174C00201753001C175A00181760001417670011176E000D17740009177B000517810001178800FC168F00F9169600F5169C00F116A300ED16AA00E916B000E516B700E016BE00DC16C400D816CB00D516D200D016D900CB16DF00C716E600C316ED00BF16F300BB16FA00B6160101B3160801AE160F01AA161601A5161C01A11623019C162A0198163001931637018F163E018A16450185164B01811652017D16590178166001731667016E166D016A16740165167B01601682015B16880157168F01521696014D169D014816A4014316AA013E16B1013916B8013416BF012F16C5012A16CC012516D3012016DA011B16E1011616E7011016EE010B16F5010616FC0101160302FB150A02F6151002F0151702EB151E02E5152502E0152C02DA153202D5153902CF154002C9154702C4154E02BE155402B8155B02B2156202AC156902A6157002A01576029A157D02941584028E158B0288159202811599027C159F027415A6026F15AD026815B4026215BB025B15C2025415C8024E15CF024715D6024015DD023A15E4023315EB022C15F1022515F8021E15FF021715060310150C030815130301151A03FA142103F2142803EA142F03E3143603DB143C03D4144303CC144A03C4145103BC145803B4145E03AC146503A3146C039B14730393147A038A1481038114870379148E037014950367149C035E14A3035514AA034B14B0034214B7033914BE032F14C5032514CC031B14D3031114DA030714E003FD13E703F213EE03E813F503DD13FC03D2130304C7130904BC131004B0131704A4131E04991325048D132C048113330474133A04681340045B1347044E134E044113550433135C04261363041713690409137004FB127704EC127E04DD128504CD128C04BE129204AE1299049D12A0048C12A7047B12AE046912B5045712BC044412C3043112C9041E12D0040A12D704F511DE04E011E504CB11EC04B411F3049D11F904861100056D11070554110E053A11150520111C0504112305E7102A05C9103005AA1037058A103E056910450547104C0522105305FC0F5A05D50F6005AC0F6705810F6E05530F7505240F7C05F20E8305BD0E8A05850E90054A0E97050B0E9E05C90DA505810DAC05350DB305E40CBA058B0CC1052C0CC705C50BCE05540BD505D80ADC05510AE305BB09EA051209F0055508F7058207FE05900605067A050C063404130677021B062D01200630002406280024062400240622002406210024062000240620002406200023061F0024061F0024061E0024061E0023061E0023061E0024061E0024061E0024061E0024061D0023061E0023061D0024061D0023061E0023061D0024061D0024061D0024061C002306</t>
  </si>
  <si>
    <t>45170E0043171100401717003D171D003917250034172C00311733002D173900291740002517470022174E001E1755001A175B0016176200131769000F1770000B17760007177D0003178400FF168B00FB169200F7169900F3169F00EF16A600EB16AD00E716B400E316BB00DF16C200DA16C800D616CF00D316D600CE16DD00C916E400C516EB00C116F200BD16F900B916FF00B5160601B0160D01AC161401A7161B01A31622019E1629019A1630019516370191163E018D16450188164B01831652017F1659017A1660017616670170166E016C16750167167C01631683015E168A01591690015416970150169F014A16A5014616AC014016B3013B16BA013616C1013116C8012C16CF012716D6012316DD011D16E4011816EB011216F2010E16F9010816FF0102160702FD150D02F8151402F3151B02EE152202E8152902E2153002DD153702D7153E02D1154502CC154C02C6155302C0155A02BB156102B5156802AF156F02A9157602A3157D029D15840297158B02911591028B15990285159F027E15A6027815AD027115B4026B15BB026515C2025E15C9025815D0025115D7024A15DE024315E5023D15EC023615F3022F15FA0228150103211508031A150F03131516030C151D0305152403FD142B03F6143203EE143903E7144003DF144703D7144E03D0145403C8145C03BF146203B7146903AF147003A71477039F147F03971486038E148C03861493037D149A037414A1036B14A8036214AF035914B6035014BD034714C4033E14CB033314D2032A14D9032014E0031614E7030D14EE030214F503F813FC03ED130304E3130A04D8131104CC131804C2131F04B7132604AB132D049F13340493133B04881342047B1349046F1350046213570455135E04481365043B136C042D13730420137A041113810403138804F4128F04E5129604D6129D04C712A404B612AB04A712B2049612B9048512C0047312C7046212CE044F12D5043D12DC042A12E3041612EA040212F104ED11F804D811FF04C2110605AC110D05941114057D111B05641122054B1129053011300515113705F9103E05DC104505BE104C059F1053057E105A055D1061053910680515106F05EF0F7605C70F7D059D0F8405710F8B05430F9205130F9905E00EA005AB0EA705720EAE05360EB505F70DBC05B20DC3056A0DCA051C0DD105C90CD805700CDF050E0CE605A40BED05320BF405B40AFB05290A020691090906E5081006250818064B071E065506250639052C06EA0334060C023C06FB0041062E004306270043062400430623004306220043062100430620004306200043062000430620004306200043061F0043061F0043061F0043061E0043061E0043061E0043061E0043061E0043061E0043061E0043061E0043061E0043061D0043061E0043061D004306</t>
  </si>
  <si>
    <t>3D170D003B1711003817170035171D00301724002C172B00281732002517390021173F001D1746001A174D001617530013175A000F1761000B17670007176E0003177500FF167B00FB168200F7168900F3168F00EF169600EB169D00E816A300E416AA00DF16B100DB16B800D716BF00D316C500CF16CC00CB16D300C716DA00C216E000BE16E700BA16EE00B616F500B216FC00AD160201A9160901A5161001A01617019C161D019716240193162B018F1632018A16390185164001811646017C164D017816540173165B016E1662016A16680165166F01611676015C167D015816840152168B014E1691014916980144169F013F16A6013B16AC013516B3013016BA012B16C1012616C8012116CF011C16D6011716DC011216E3010D16EA010716F1010216F801FD15FE01F8150502F2150C02ED151302E8151A02E2152102DD152802D7152E02D1153502CC153C02C6154302C1154A02BB155102B5155702AF155E02A9156502A4156C029E15730298157A02921580028C15870286158E028015950279159C027315A3026D15AA026615B1026015B7025A15BE025215C5024D15CC024615D3023F15DA023815E1023215E7022B15EE022415F5021D15FC02161503030F150A030815110301151703F9141E03F2142503EA142C03E3143303DB143A03D4144103CC144803C4144E03BC145503B4145C03AD146303A4146A039C147103931478038B147E03831485037A148C037114930369149A036014A1035614A8034E14AF034514B5033C14BC033114C3032814CA031F14D1031514D8030B14DE030014E603F613EC03EC13F303E113FA03D6130104CC130804C1130F04B5131604AA131D049E13230493132A04871331047B1338046F133F046213460456134D04481354043B135A042E1362042113680412136F0404137604F6127D04E7128404D8128B04C9129204B9129904A9129F049912A6048812AD047712B4046612BB045312C2044112C9042F12D0041B12D6040812DE04F311E404DE11EB04C911F204B311F9049C110005851107056D110E05541115053A111C052011230504112905E9103005CB103705AC103E058D1045056C104C054910530526105A0501106105DA0F6805B20F6E05870F75055B0F7C052D0F8305FB0E8A05C80E9105920E9805580E9F051B0EA605DA0DAD05950DB3054B0DBA05FC0CC105A70CC8054B0CCF05E70BD6057B0BDD05040BE405810AEB05F309F1055309F805A008FF05D8070606F4060D06F1051406C4041B065003220691012A0658002F062A002F0626002F0623002F0622002F0621002F0620002F0620002F0620002F0620002F061F002F061F002F061F002F061E002F061E002F061E002F061E002F061E002F061E002F061D002F061E002F061D002F061D002F061D002F061D002F061D002F06</t>
  </si>
  <si>
    <t>0C170D000A1711000617160004171C00FF162300FB162A00F7163100F4163700F0163D00ED164400E9164A00E5165000E2165700DE165D00DA166400D7166A00D3167100CF167700CB167D00C7168400C3168A00BF169100BB169700B7169E00B316A400AF16AA00AB16B100A816B700A316BE00A016C4009B16CB009716D1009316D8008F16DE008B16E5008716EB008216F2007E16F9007A16FF007616050171160C016D1613016816190164161F01601626015B162D015716330152163A014E1640014A16470145164D01401654013B165A0137166101331668012E166E012A16750125167B01201681011B16880116168F01121695010C169C010816A2010316A901FE15AF01F915B601F415BD01EF15C301EA15CA01E515D001E015D701DB15DE01D515E401D115EA01CB15F101C615F801C115FE01BC150502B6150B02B0151202AB151802A6151F02A01526029A152C02951533028F1539028A154002841547027E154D027815540273155A026C1561026715670261156E025B15750254157B024E1582024815880242158F023C15950235159C022F15A3022915A9022215B0021B15B6021515BD020E15C4020815CA020115D102FA14D702F314DE02EC14E402E514EB02DF14F202D714F802D014FF02C9140503C1140C03BA141203B3141903AB142003A41426039C142D03931434038C143A03841441037C14470374144E036B14540363145B035B146203521468034A146F034214750338147C032F148303261489031E149003141496030B149D030114A403F813AA03EE13B103E413B703DA13BE03D013C503C513CB03BB13D203B113D903A613DF039B13E6039013EC038413F3037913FA036D1300046213070456130E044A1314043D131A04311321042413280417132E0409133504FC123C04EF124204E0124904D2124F04C4125604B4125D04A512630496126A04861270047612770466127E045512840444128B0432129204201298040D129F04FA11A504E711AC04D311B304BE11B904A911C0049311C7047D11CD046511D4044E11DA043511E1041C11E8040211EE04E710F504CB10FB04AE1002059010090571100F055010160530101D050C102305E80F2A05C20F31059A0F3705710F3E05460F4405180F4B05E70E5205B50E5805800E5F05470E66050C0E6C05CC0D7305880D7905400D8005F20C8705A00C8D05460C9405E50B9B057A0BA105060BA805880AAE05FB09B5055F09BC05B008C205EB07C9050D07CF050D06D605E804DD058003E305AF01EB058400F0052A00F1052500F1052200F1052000F1052000F1052000F1051F00F1051E00F1051E00F1051E00F1051E00F1051D00F1051D00F1051D00F1051D00F1051D00F1051C00F1051C00F1051C00F1051C00F1051C00F1051C00F1051C00F1051C00F1051C00F105</t>
  </si>
  <si>
    <t>36170E0034171100321716002E171D002A17240026172B00221732001E1738001B173F001717460013174C000F1753000C175900081760000417670000176D00FC167400F8167A00F4168100F0168800ED168E00E8169500E5169C00E116A200DD16A900D816B000D516B600D016BD00CC16C400C816CB00C416D100C016D800BC16DF00B816E500B316EC00AF16F300AB16FA00A6160001A21607019E160E019916150195161B01911622018C16290188162F01831636017F163D017A16440176164A01711651016C16580167165F01631666015E166C015A16730155167A01501681014C16870147168E01411695013D169C013816A3013316A9012E16B0012916B7012516BD012016C4011B16CB011516D2011016D9010B16E0010616E6010116ED01FB15F401F615FB01F1150102EC150802E6150F02E0151602DB151D02D5152302D0152A02CA153102C5153802BF153E02BA154502B3154C02AE155302A8155A02A21560029C15670297156E02911575028B157B02841582027E15890278159002721597026C159E026515A4025F15AB025915B2025215B9024B15C0024515C6023E15CD023815D4023115DB022A15E2022315E8021C15EF021515F6020E15FD020715040300150A03F9141103F1141803EA141F03E2142603DB142D03D3143303CC143A03C4144103BC144803B4144F03AC145503A4145C039C14630393146A038B147103831478037A147E037214850369148C036014930357149A034E14A0034514A7033C14AE033214B5032914BC031F14C3031514C9030B14D0030114D703F713DE03EC13E503E213EB03D813F203CC13F903C1130004B7130704AC130E04A013150494131B04881322047D132904701330046413370457133D044A1344043D134B0430135204221359041413600406136604F8126D04E9127404DA127B04CB128204BB128904AC1290049C1296048B129D047A12A4046912AB045712B2044512B8043212BF041F12C6040B12CD04F711D404E211DB04CD11E104B711E804A111EF048911F6047211FD04591104053F110B05251112050A111805EE101F05D1102605B3102D059310340572103B05501041052E10480509104F05E20F5605BA0F5D05900F6405650F6A05360F7105060F7805D20E7F059D0E8605640E8D05280E9405E70D9B05A30DA1055A0DA8050D0DAF05B90CB6055F0CBD05FE0BC405950BCA05220BD105A50AD8051B0ADF058309E605D908ED051A08F3054407FA05510601063B050806EE030F061D02180600011C062D001F0626001F0624001F0622001F0621001F0620001F0620001F0620001F061F001F061E001F061E001F061E001F061E001F061E001F061E001F061E001F061D001F061D001F061D001F061D001F061D001F061D001F061D001F061D001F061D001F061C001F06</t>
  </si>
  <si>
    <t>29170D00271711002417160020171C001D17240019172B0015173100111738000E173E000A17440006174B0002175100FE165800FB165E00F7166500F3166B00EF167200EB167800E8167F00E4168500E0168C00DC169300D8169900D416A000D016A600CC16AD00C816B300C416BA00C016C100BB16C700B816CE00B416D400AF16DB00AB16E100A716E800A316EF009E16F5009A16FC0096160301911609018D1610018916170185161D01801624017C162A0178163101731638016E163E016916450165164C01611652015C16590157165F01531666014E166D014916730145167A01401681013B16870136168E01311695012C169B012816A2012316A9011E16AF011916B6011416BC010F16C3010A16CA010416D001FF15D701FB15DE01F515E401F015EB01EB15F201E615F801E015FF01DB150602D5150C02D0151302CB151A02C6152002C0152702BB152E02B5153502AF153B02A9154202A31549029E154F029815560292155D028C15630286156A02801570027A15770274157E026E15850268158B02611592025B15990255159F024E15A6024815AD024115B3023B15BA023515C1022E15C7022715CE022015D5021915DB021315E2020C15E9020515F002FE14F602F714FD02EF140403E8140A03E1141103D9141803D2141E03CA142503C2142C03BB143203B3143903AB144003A31447039B144D03931454038B145A03831461037A14680371146F036914750360147C03571483034F148903451490033C14970333149E032A14A4032114AB031714B2030D14B8030314BF03F913C603EF13CC03E513D303DB13DA03D013E003C513E703BB13EE03B013F503A413FB03991302048E13090482131004761316046A131D045D13240451132A04441331043713380429133F041C1345040F134C0400135304F2125904E4126004D5126704C6126D04B6127404A7127B04971282048612880475128F046412960453129C044112A3042E12AA041B12B1040812B804F411BE04E011C504CA11CC04B411D2049E11D9048811E0047011E6045711ED043F11F4042511FB040A110105EE100805D1100F05B310150594101C057410230554102A05311031050C103705E60F3E05BF0F4505970F4B056B0F52053E0F59050E0F6005DD0E6605A80E6D05710E7405360E7A05F80D8105B40D88056E0D8F05220D9505D10C9C057A0CA3051C0CAA05B60BB005470BB705CE0ABE05490AC405B709CB051409D2055E08D9059007DF05A906E6059F05ED056B04F305D902FB0558010106330005062800050624000506220005062100050620000506200005061F0006061E0005061E0005061E0005061E0005061E0005061E0006061D0005061D0005061D0006061D0005061D0005061D0005061D0006061C0006061C0006061C0006061C0006061C000606</t>
  </si>
  <si>
    <t>E6160D00E5161000E2161500DE161A00DA162100D7162700D3162D00CF163200CB163800C8163D00C5164300C1164900BE164E00BA165400B6165A00B3166000AF166500AB166B00A8167100A4167700A0167C009C1682009816880094168E00911694008D16990089169F008516A5008116AB007D16B0007916B6007516BC007016C2006D16C8006916CD006516D3006016D9005C16DF005816E5005416EA005016F0004C16F6004716FC00431602013F1608013A160D0136161301321619012D161F012816250125162B01201630011B16360117163C01121642010E16480109164E010416530100165901FB155F01F6156501F1156B01ED157101E8157701E4157C01DE158201DA158801D5158E01D0159401CB159A01C615A001C115A501BC15AB01B715B101B115B701AC15BD01A715C301A215C9019C15CE019715D4019215DA018D15E0018715E6018215EC017C15F2017615F7017115FD016B1503026615090260150F025A15150254151B024F1521024915260243152C023D1532023715380231153E022B15440224154A021E1550021815550212155B020C15610205156702FF146D02F8147302F2147902EB147E02E4148402DD148A02D6149002D0149602C9149C02C114A202BB14A802B414AE02AD14B402A514B9029E14BF029614C5028E14CB028714D1027F14D7027814DD027014E3026814E8026014EE025714F4024F14FA02471400033F14060336140C032E141203251418031C141D03131423030A14290301142F03F8133503EE133B03E5134103DC134703D1134D03C8135303BE135903B4135E03A91364039F136A03941370038A1376037F137C0373138203681388035D138E03511394034513990339139F032D13A5032013AB031313B1030713B703FA12BD03EC12C303DE12C803D012CF03C312D403B412DA03A512E0039612E6038612EC037712F2036712F8035612FE0346120404351209042212100411121504FE111B04EB112104D8112704C4112D04AF1133049A11390484113F046E11450457114A043F115004261156040D115C04F3106204D8106804BC106E049F10740480107A0462108004411086041F108B04FD0F9104D70F9704B10F9D04890FA304600FA904340FAF04070FB504D50EBB04A30EC1046D0EC704340ECD04F80DD204B90DD804750DDE042C0DE404DE0CEA048A0CF004310CF604D00BFC04660B0205F30A0805750A0D05E90913054F091905A4081F05E207250509072B0511063105F304370594033D05BD014405B400480527004905210049051E0049051D0049051C0049051C0049051C0049051B0049051A0049051A0049051A0049051A0049051A0049051A0049051A0049051900490519004905190049051900490519004905190049051900490519004905190049051900490519004905</t>
  </si>
  <si>
    <t>F9160D00F7160F00F5161300F2161800EE161D00EA162200E7162600E4162B00E0163000DD163400DA163900D6163E00D2164200CF164700CB164C00C7165000C4165500C1165A00BD165F00BA166300B6166800B3166D00AF167100AB167600A7167B00A31680009F1685009C16890098168E0094169300901698008C169C008816A1008416A6008116AB007C16B0007916B4007516B9007016BE006D16C3006816C8006416CC006016D1005C16D6005816DB005416E0005016E5004B16E9004716EE004316F3003E16F8003A16FD0036160201311606012D160B0128161001241615011F161A011B161E0117162301121628010D162D010816320104163701FF153C01FB154001F6154501F1154A01EC154F01E8155401E2155901DE155D01D9156201D4156701CF156C01CA157101C5157601C0157A01BB157F01B6158401B0158901AB158E01A6159301A01598019B159C019615A1019115A6018B15AB018515B0018015B5017A15BA017415BE016F15C3016915C8016415CD015E15D2015815D7015215DC014C15E1014615E5014015EA013A15EF013415F4012E15F9012715FE01211503021A15080214150C020E1511020715160201151B02FA142002F3142502EC142A02E5142E02DE143302D7143802D0143D02CA144202C2144702BB144C02B3145102AC145502A4145B029D145F02951464028D14690285146E027D147302751478026D147D02651481025D14860255148B024C149002441495023B149A0231149F022914A4022014A9021614AE020D14B3020414B702FA13BC02F013C102E713C602DD13CB02D213D002C813D502BE13DA02B313DF02A813E3029D13E8029213ED028713F2027C13F7027013FC0264130103581306034C130B033F130F03321314032613190318131E030B132303FD122803EF122D03E1123203D2123703C3123C03B4124103A512450395124A0384124F03741254036312590351125E033F1263032D1268031A126D0307127203F3117603DF117B03C9118003B41185039D118A0387118F036F119403571199033E119E032411A2030911A703ED10AC03D110B103B310B6039410BB037410C0035210C5032F10CA030B10CF03E40FD403BD0FD903940FDD03690FE2033B0FE7030B0FEC03D90EF103A40EF6036B0EFB03300E0004F20D0504B00D0A046A0D0F041F0D1304CF0C1804790C1D041D0C2204BA0B27044F0B2C04DC0A31045F0A3604D8093B04420940049E084404E907490420074E043C0653043B0558040C045D047A0263045C0167042A006A041F006A041B006A0419006A0418006A0417006A0417006A0417006A0416006A0416006A0416006A0415006A0415006A0415006A0415006A0415006A0415006A0415006A0415006A0415006A0415006A0415006A0415006A0415006A0414006B04</t>
  </si>
  <si>
    <t>1B170D001917100016171400131719000F171E000C1724000817290005172E0001173300FD163800FA163D00F6164300F3164800EF164D00EB165200E8165700E4165D00E0166200DD166700D9166C00D6167100D2167600CE167B00CA168100C6168600C2168B00BE169000BA169600B7169B00B316A000AF16A500AB16AB00A716B000A316B5009F16BB009A16C0009616C5009216CA008F16D0008A16D5008616DA008216DF007E16E5007A16EA007516EF007116F4006D16FA006816FF00641604015F1609015B160F0157161401521619014E161F01491624014516290140162E013C1634013716390133163E012E1644012916490125164E01201654011B16590116165E01111664010C16690107166E0102167301FE157901F9157E01F3158301EF158801EA158E01E4159301DF159801DA159E01D515A301CF15A801CA15AE01C515B301C015B801BA15BE01B515C301AF15C801A915CE01A415D3019E15D8019815DE019315E3018D15E8018715ED018215F3017C15F8017615FD01701503026A15080264150D025E1513025815180251151D024B152302451528023E152D0238153302321538022B153D02241543021D15480217154D02101553020915580203155D02FB146202F4146802ED146D02E6147202DF147802D7147D02D0148302C8148802C1148D02B9149202B1149802AA149D02A214A3029A14A8029114AD028A14B2028114B8027914BD027014C2026814C8025F14CD025614D2024D14D8024514DD023C14E3023214E8022914ED021F14F2021614F8020C14FD0202140203F8130803EE130D03E3131303D8131803CE131D03C3132203B9132803AD132D03A2133303961338038B133D037F1343037213480366134D035A1352034D1358033F135D03331363032513680317136D0309137303FB127803EC127D03DD128303CE128803BE128D03AE1293039E1298038E129D037C12A3036B12A8035912AE034612B3033412B8032012BE030D12C303F711C803E311CD03CD11D303B711D803A011DE038811E3037011E8035611ED033C11F3032111F8030611FE03E8100304CA100804AB100E048B1013046910180445101E0421102304FB0F2804D30F2E04A80F33047E0F38044F0F3E041E0F4304EB0E4804B60E4E047D0E5304400E5904010E5E04BE0D6304760D6804290D6E04D80C7304810C7904230C7E04C00B8304520B8904DD0A8E045D0A9304D30999043C099E049508A304DD07A9041107AE042E06B3042D05B9040104BE047702C4045401C9042C00CC042100CC041D00CD041B00CD041A00CD041900CD041900CD041900CC041800CC041800CD041800CD041700CD041700CD041700CD041700CD041700CD041700CC041700CD041700CD041700CD041700CD041700CC041700CD041600CC041600CC041700CC04</t>
  </si>
  <si>
    <t>50170C004F170E004C1712004917160045171B0042171F003E1723003B17280037172C0034173000311735002C17390029173D0026174100221746001F174A001B174E00171753001317570010175B000C176000091764000517690001176D00FD167100F9167600F5167A00F2167E00EE168300EA168700E6168C00E2169000DE169400DA169900D6169D00D316A100CE16A600CA16AA00C616AF00C216B300BE16B700B916BC00B516C100B116C500AD16C900A916CE00A516D200A016D7009C16DB009716DF009316E4008F16E8008B16ED008616F1008116F5007D16FA007816FF00741603016F1607016A160C0166161001611615015C16190158161D01531622014E16260149162B0145162F013F1634013B16380136163D01311641012C16450127164A0121164F011D1653011716570112165C010C1660010716650102166901FD156E01F7157201F2157701ED157B01E7158001E2158401DC158801D6158D01D1159101CB159601C6159A01C0159F01BA15A301B315A801AD15AC01A815B101A215B5019C15BA019515BE018F15C3018915C7018215CC017C15D0017615D5016F15D9016915DE016215E2015C15E6015415EB014D15EF014715F4014015F8013815FD01321501022B15060223150A021C150F02151513020D15180206151C02FE142102F6142502EE142A02E7142E02DF143302D7143702CF143C02C6144002BE144502B5144902AD144E02A41452029C14570292145B028A145F0280146402771469026E146D02641471025B14760251147A0247147F023D1483023314880229148D021E1491021414960209149A02FE139E02F313A302E813A702DC13AC02D013B102C413B502B813BA02AC13BE029F13C3029213C7028613CB027813D0026B13D4025C13D9024F13DE024013E2023213E7022313EB021313F0020413F402F412F802E312FD02D3120203C1120603B0120B039F120F038C1214037912180366121D03511221033D12260328122A0313122F03FC113303E5113803CE113C03B51141039C11450382114A0367114E034B1153032E11570310115C03F1106003D1106503AF1069038D106E0368107203421077031A107B03F10F8003C60F8403980F8903690F8D03370F9203020F9603CB0E9B03910E9F03530EA403110EA803CC0DAD03810DB103340DB603E00CBA03870CBF03270CC303C00BC803520BCC03D90AD103570AD503C809DA032E09DE038408E303CA07E703FC06EC031506F0030C05F403D303F9033902FF034B010204250005041C00050418000504170005041600050415000504140005041400050414000504140005041300050413000504130005041300050413000504130005041300050413000504130005041300050412000504120005041200050412000504120005041200050412000504</t>
  </si>
  <si>
    <t>3F170C003D170E003A1712003717160033171A0030171F002C1723002917270025172B0022172F001F1733001B17370018173B0014173F00111743000D1748000A174C000617500002175400FE165800FB165C00F7166100F3166500F0166900EC166D00E8167100E5167600E1167A00DD167E00D9168200D6168600D1168B00CD168F00C9169300C5169700C2169B00BE16A000B916A400B616A800B116AD00AD16B100A916B500A516B900A116BE009D16C2009816C6009416CA009016CE008C16D3008716D7008316DB007F16DF007A16E4007616E8007116EC006D16F0006916F5006416F9005F16FD005B1602015616060152160A014D160E0149161301441617013F161B013A161F0136162401301628012C162C0127163101221635011D16390118163E01121642010E16460109164A0103164F01FE155301F9155701F4155B01EF156001EA156401E4156801DE156D01D9157101D3157501CE157A01C8157E01C3158201BE158601B7158B01B1158F01AC159301A6159801A0159C019A15A0019515A4018E15A9018815AD018215B1017C15B6017515BA016F15BE016915C2016215C7015C15CB015515CF014F15D4014815D8014115DD013A15E1013415E5012D15E9012615ED011F15F2011715F6011015FA010915FF0102150302FB140802F3140C02EB141002E3141402DB141802D4141D02CC142102C4142602BB142A02B3142E02AB143302A31437029A143B0291143F02881444028014480277144C026E145102641455025B14590251145E02481462023F14660234146B022B146F0220147302161478020B147C0201148002F6138502EB138902E0138D02D5139102C9139602BE139A02B2139E02A513A3029913A7028D13AB028013B0027313B4026613B8025813BD024A13C1023C13C5022E13CA021F13CE021013D2020113D702F112DB02E112DF02D112E402C012E802AF12EC029E12F1028C12F5027912F9026612FE02531202033F1206032A120B0316120F0300121303EA111803D3111C03BB112003A31125038A11290370112D0355113203391136031C113A03FE103F03DF104303C01047039E104C037B10500357105403321059030A105D03E10F6103B60F6603890F6A035A0F6E03270F7303F40E7703BD0E7B03820E8003450E8403050E8803C10D8D03770D91032A0D9503D70C9A037E0C9E031F0CA203B80BA703490BAB03D20AAF03510AB303C309B8032709BC037C08C003BD07C503EB06C903FF05CD03EA04D2039E03D603F201DC032701DE032100E0031A00E0031700E0031600E0031500E0031400E0031300E0031300E0031300E0031300E0031300E0031300E0031200E0031200E0031200E0031200E0031200E0031200E0031100E0031100E0031100E0031100E0031100E0031100E0031100E0031100E003</t>
  </si>
  <si>
    <t>4A170C0048170F0045171200421717003E171C003B1721003717250034172A0030172F002C1733002917370026173C00221741001E1746001B174A0017174F0013175300101758000C175D00081761000517660001176A00FD166F00F9167400F5167800F2167D00EE168200EA168700E6168B00E2169000DE169500DA169900D7169E00D316A300CE16A700CA16AC00C616B100C216B600BE16BA00BA16BF00B616C400B216C800AE16CD00A916D200A516D700A116DB009C16E0009816E5009416EA008F16EE008B16F3008716F8008216FD007E1601017916060175160B0170160F016B1614016716190162161E015D1622015916270154162C01501631014A16360146163A0141163F013C1644013716480132164D012D1652012816570123165C011E1660011916650114166A010F166F010916730104167801FF157D01FA158201F4158601EF158B01EA159001E4159501DE159A01D9159E01D315A301CE15A801C815AD01C315B101BD15B601B715BB01B115C001AB15C401A515C9019F15CE019915D3019315D8018D15DC018715E1018015E6017A15EB017315EF016D15F4016615F9016015FE015A150302521508024C150C02451511023E15160237151A023015200229152402221529021B152E02141533020C15370205153C02FD144102F6144602EE144B02E6144F02DF145402D6145902CE145E02C6146302BE146702B5146C02AD147102A41476029C147B0293147F028A1484028114890278148E026F149302661498025C149C025314A1024914A6024014AB023514AF022B14B4022114B9021714BE020C14C3020114C702F613CC02EB13D102E013D602D413DB02C913DF02BD13E402B113E902A413EE029813F3028C13F8027F13FC02711301036413060357130B03481310033A1314032C1319031D131E030E132303FE122803EF122D03DE123103CE123603BD123B03AB1240039A1245038812490375124E03621253034E1258033A125D032612610310126603FA116B03E4117003CC117503B4117A039C117F0382118303681188034D118D033011920313119703F5109B03D510A003B510A5039210AA036F10AF034A10B3032410B803FB0FBD03D10FC203A50FC703770FCC03460FD003140FD503DE0EDA03A50EDF036A0EE4032C0EE803E90DED03A20DF203560DF703060DFC03B10C0104550C0504F40B0A048A0B0F04190B14049D0A1804160A1D0484092204E408270434082C047307310499063604A6053A048C043F0430034404A7014A04A1004D0421004E041C004E0419004E0417004E0417004E0416004E0416004E0415004E0415004E0415004E0415004E0415004E0414004E0414004E0414004E0414004E0414004E0414004E0414004E0414004E0414004E0413004E0413004E0413004E0413004E0413004E04</t>
  </si>
  <si>
    <t>5F170D005D1711005917160056171C00521724004E172B004A1731004717370043173E00401744003C174B00381751003417580030175E002C17650029176B0024177200201778001D177F001917860015178C00111793000D1799000917A0000517A7000117AD00FC16B400F816BA00F416C100F016C700EC16CE00E816D500E416DB00E016E200DC16E900D716EF00D316F600CE16FD00CA160301C6160A01C1161001BD161701B8161D01B4162401B0162B01AB163101A7163801A2163F019D16450199164C0194165301901659018B1660018716670182166D017D16740178167B01731681016E16880169168F016516950160169C015B16A3015616A9015116B0014C16B7014716BD014116C4013D16CB013816D1013216D8012D16DF012816E5012316EC011E16F3011816F901121600020D16070208160E0202161402FD151B02F7152202F2152802EC152F02E7153602E0153C02DB154302D5154A02CF155102CA155702C4155E02BE156402B8156B02B1157202AB157902A5157F029F15860298158D02931593028C159A028615A1027F15A8027815AE027215B5026B15BC026515C2025E15C9025815D0025015D7024915DD024315E4023C15EB023415F1022D15F8022615FF021F15050317150C031015130308151A0301152003F9142703F1142E03EA143403E2143B03DA144203D2144803C9144F03C1145603B9145D03B0146303A8146A039F147103961477038D147E03841485037C148C0373149303691499036014A0035614A7034D14AD034314B4033914BB032F14C1032514C8031A14CF031014D6030514DC03FA13E303F013EA03E513F003D913F703CE13FE03C2130504B6130B04AA1312049E13190491131F048513260478132D046B1334045E133B04511341044213480434134F042613550417135C0408136304F9126A04EA127004DA127704C9127E04B9128404A8128B04971292048512990473129F046012A6044D12AD043A12B4042612BA041112C104FC11C804E611CF04D011D504B911DC04A111E3048811E9046F11F0045511F7043911FE041F11050501110B05E4101205C4101905A41020058310260560102D053C10340516103A05EF0F4105C70F48059C0F4F056F0F5505400F5C050E0F6305DA0E6A05A40E7105690E77052D0E7E05EC0D8505A80D8C055F0D9205110D9905BD0CA005640CA605040CAD059C0BB4052B0BBB05B10AC1052C0AC8059A09CF05F908D6054608DC057E07E3059D06EA059E05F0057904F7050A03FF057C01060642000A0629000B0624000A0622000B0621000B0620000B061F000B061F000A061E000B061E000B061E000B061E000B061D000B061E000A061D000B061D000A061D000B061D000B061D000B061C000B061C000B061C000B061C000A061C000A061C000B061C000B06</t>
  </si>
  <si>
    <t>6D170D006B1711006817170065171D00601725005C172C005817330054173900501740004D17470049174E004517540042175B003E1762003A17690036176F00321776002E177D002A17840026178A00221791001E1798001A179F001617A6001217AD000E17B4000A17BA000617C1000217C800FD16CF00F916D600F516DD00F116E300EC16EB00E816F100E416F800DF16FF00DB160601D7160D01D2161401CD161B01C9162201C5162901C0162F01BC163601B7163D01B3164401AE164B01AA165201A5165901A01660019C16670197166E01921675018D167C0189168201841689017F1690017A16970175169E017016A5016B16AC016616B3016116BA015C16C1015716C8015216CF014D16D6014816DD014316E3013D16EA013816F1013316F8012D16FF012816060223160D021D16140218161B02121622020C1629020716300201163702FC153E02F6154502F0154C02EB155302E5155A02DF156102D9156702D3156F02CD157502C7157C02C1158302BB158A02B5159102AE159802A8159F02A215A6029B15AD029515B4028F15BB028815C2028115C9027B15D0027415D7026D15DE026715E5026015EC025915F3025215FA024B150103431508033D150F03351516032E151D03271524031F152A0318153203101539030815400301154703F9144D03F1145403E9145B03E1146203D9146903D1147003C8147703C0147E03B7148503AF148C03A61493039D149A039414A1038B14A8038214AF037914B6036F14BD036614C4035C14CB035314D2034914D9033F14E0033414E7032B14EE032014F5031614FC030B14030400140A04F5131104EA131804DE131F04D2132604C7132D04BB133404AF133B04A3134204961349048A1350047D1357046F135E046213650455136C044613730438137A042A1381041B1388040C138F04FC129604ED129D04DD12A404CD12AB04BC12B204AB12B9049A12C0048812C7047512CE046312D5044F12DC043B12E3042712EA041312F104FD11F804E711FF04D1110605BA110D05A111140589111B056F112205551129053A1130051E11370501113E05E2104505C4104C05A310530581105A055E1061053A10680514106F05EC0F7605C20F7D05970F84056A0F8B053B0F9205090F9905D30EA0059C0EA705620EAE05240EB505E20DBC059C0DC305510DCA05020DD105AC0CD805510CDF05EF0BE605840BED050F0BF405910AFB05070A02066D090906C40810060708170631071E06420625062E052C06EC03340629023C060A0141062F00440628004406240044062300440622004406210044062000440620004406200044061F0044061F0044061F0044061E0044061E0044061E0044061E0044061E0044061E0044061E0044061E0044061E0044061E0044061E0043061D0043061D0043061D004306</t>
  </si>
  <si>
    <t>69170D00671711006417160061171D005C17250058172C0054173300511739004D1740004917470045174E00421754003E175B003A17620036176900321770002E1776002A177D002617840022178B001F1792001B17990016179F001217A6000E17AD000A17B4000617BB000217C200FD16C900F916D000F516D600F116DD00EC16E400E816EB00E416F200E016F900DC160001D7160701D3160E01CE161501C9161B01C5162201C1162901BD163001B8163701B4163E01AF164501AB164C01A6165301A1165A019C1661019816680193166F018E16760189167C018516830180168A017B1691017616980171169F016C16A6016716AD016216B4015D16BB015816C2015416C9014E16D0014916D7014416DE013F16E5013916EC013416F3012F16FA012A160102251608021F160F021A16150214161D020E16240209162A0203163102FE153802F8153F02F3154602ED154D02E7155402E1155B02DB156202D5156902D0157002CA157702C4157E02BD158502B7158C02B1159302AB159A02A515A1029E15A8029815AF029115B6028B15BD028515C4027E15CB027715D2027115D9026A15E0026315E7025C15EE025515F5024E15FC024715030340150A0339151103321518032B151F03231526031B152D03141534030C153B0305154203FD144903F5145003ED145703E4145E03DD146503D5146C03CC147303C4147A03BB148103B3148803AA148F03A214960399149D038F14A4038714AB037E14B1037514B9036B14C0036114C7035814CE034E14D5034514DC033A14E3033114EA032614F1031C14F8031114FF0306140604FC130D04F0131404E5131B04DA132204CE132904C2133004B6133704AA133E049D13450491134C048513530477135A046A1361045D1368044F136F044113760433137D042513840415138B0407139204F7129904E712A004D812A704C712AE04B612B504A512BC049312C3048212CA046F12D1045C12D8044912DF043512E6042112ED040C12F404F611FB04E1110205CA110905B21110059A11170581111F05681126054D112D053211340515113B05F8104205DA104905BA1050059910570577105E05541065052F106C0508107305E00F7A05B70F81058B0F88055D0F8F052D0F9605FA0E9D05C40EA4058D0EAB05510EB205120EB905D00DC0058A0DC7053E0DCE05EE0CD505970CDC053B0CE305D60BEA056A0BF105F40AF805740AFF05E70907064B090D069E081406DD071B06020722060A062A06F20431069C033806CA014106BD0045062D00470627004706240047062200460621004706210047062000460620004606200046061F0046061F0046061F0046061F0046061E0046061E0046061E0046061E0046061E0046061E0046061E0046061E0046061D0046061E0046061D0046061D0046061D004606</t>
  </si>
  <si>
    <t>58170E005517130052171B004F1724004A172E0046173800421742003E174B003A17540036175D00321766002E177000291779002617820021178B001D17950019179E001517A7001117B1000D17BA000817C3000417CC000017D600FC16DF00F716E800F316F200EF16FB00EA160501E6160E01E1161701DD162101D8162A01D4163301CF163D01CB164601C6164F01C2165901BD166201B8166C01B4167501B0167E01AB168801A6169101A2169B019C16A4019816AE019316B7018E16C0018916CA018516D3017F16DD017B16E6017616EF017016F9016C16020267160C02611615025D161F0258162802531632024E163B024916440243164E023D1657023816610233166A022E16740228167D02231687021E169002191699021316A3020D16AD020816B6020216BF02FD15C902F715D202F115DC02EC15E502E615EE02E015F802DA150103D4150B03CE151403C9151E03C2152703BC153103B7153A03B0154403AA154D03A41557039E15600398156A03911573038B157D03851586037E158F03781599037115A2036A15AC036315B5035D15BF035615C8034F15D2034815DB034115E5033B15EE033415F8032C15010426150B041E15140417151E04101527040815310401153A04F9144404F2144D04EA145704E2146004DB146A04D3147304CB147D04C2148604BB149004B2149904AA14A304A214AC049914B6049114BF048814C9047F14D2047714DC046E14E5046414EF045B14F8045214020549140C054014150536141F052C1428052314320519143B050F14450504144E05FA135805F0136105E5136B05DB137405CF137E05C5138705B9139105AE139A05A313A4059713AD058B13B7058013C1057313CA056713D4055A13DD054D13E7054013F0053313FA052613030617130D060A131706FC122006ED122A06DE123306CF123D06C0124606B0125006A1125906901263067F126C066F1276065D127F064C1289063912930626129C061412A6060012AF06EC11B906D811C206C311CC06AD11D5069711DF068011E9066811F2065011FC06371105071D110F0702111807E8102207CB102B07AD1035078F103E076F1048074E1052072C105B0708106507E40F6E07BD0F7807940F81076A0F8B073E0F9507100F9E07DE0EA807AB0EB107740EBB073B0EC407FD0DCE07BC0DD707760DE1072B0DEB07DB0CF407840CFE07260C0708C00B1108500B1B08D50A24084C0A2E08B40937080909410847084A086D07540873065E08530567080004710830027C08D00084083C0086083500860832008608300086082E0086082E0086082D0086082D0086082C0086082C0086082C0086082B0086082B0086082B0086082A0086082A0086082A0086082A0086082A0086082A0086082A0086082900860829008608290086082900860829008608</t>
  </si>
  <si>
    <t>55170E00531713004F171B004C17230047172E00431738003F1741003B174A003717530033175C002F1765002B176F0026177800221781001F178A001B17930017179C001217A5000E17AF000A17B8000617C1000217CA00FD16D400F916DD00F516E600F016EF00EC16F900E8160201E3160B01DF161401DA161E01D6162701D1163001CD163A01C8164301C4164C01BF165501BA165F01B6166801B2167101AD167B01A8168401A4168D019F1696019A16A0019516A9019116B2018C16BC018716C5018216CE017E16D8017816E1017316EA016E16F4016916FD01641606025F1610025A1619025516220250162C024B16350246163E02411648023B16510236165A02311664022C166D0226167602211680021B1689021616920210169C020B16A5020516AF020016B802FA15C102F515CB02EF15D402EA15DD02E415E702DD15F002D815F902D2150303CC150C03C6151603C0151F03BB152803B4153203AE153B03A8154403A2154E039C155703951560038F156A038915730382157D037C15860375158F036F1599036815A2036115AB035B15B5035415BE034D15C8034615D1033F15DA033815E4033215ED032B15F603231500041C150904151513040E151C0406152604FF142F04F7143804EF144204E8144B04E0145404D8145E04D0146704C8147104C0147A04B8148304B0148D04A81496049F14A0049614A9048E14B3048614BC047D14C5047414CF046B14D8046214E2045914EB044F14F4044614FE043D1407053314110529141A052014240516142D050C14360501144005F7134905EC135305E2135C05D7136605CC136F05C1137805B6138205AB138B059F13950593139E058813A8057C13B1056F13BA056313C4055613CD054913D7053C13E0052F13EA052213F3051313FC0505130606F7120F06E9121906DA122206CB122C06BB123506AC123F069C1248068B1252067B125B066A12640658126E06461277063412810622128A060E129406FA119D06E711A706D211B006BD11B906A711C3069011CC067911D6066111DF064911E9063011F2061711FB06FB100507E0100F07C3101807A510210787102B076610340745103E0723104707FF0F5107DA0F5A07B30F64078A0F6D075F0F7707320F8007030F8A07D10E93079D0E9D07660EA6072B0EAF07ED0DB907AB0DC207640DCC07190DD507C70CDF07700CE807100CF207A70BFB07360B0508BA0A0E082F0A170895092108E9082A082508340848073D084A06470824055008CC035A08E3016608B0006C083A006E0833006E0831006E082F006E082E006E082D006E082D006E082C006E082B006E082B006E082B006E082A006E082A006E082A006E082A006E082A006E082A006E082A006E0829006E0829006E0829006E0829006E0829006E0828006E0828006E0828006E08</t>
  </si>
  <si>
    <t>68170E006617130063171B005F1724005A172F0056173900521742004E174C004A17550046175E00421768003E1771003A177A003617840032178D002D1797002917A0002417AA002017B3001D17BC001817C6001417CF001017D9000C17E2000717EC000317F500FE16FF00FA160801F5161201F1161B01EC162501E8162E01E3163801DF164101DA164B01D6165401D1165E01CD166701C8167101C3167A01BF168401BA168D01B6169701B116A101AC16AA01A716B401A316BD019E16C7019816D0019416DA018F16E3018A16ED018516F701801600027B160A027616130271161D026C1626026716300262163A025C16430258164D02521656024D16600248166902431673023D167C0238168602321690022D1699022716A3022216AD021C16B6021716C0021116C9020B16D3020616DC020016E602FA15F002F515F902EF150303E9150C03E4151603DD152003D7152903D1153303CC153C03C6154603BF155003B9155903B3156303AC156D03A6157603A015800399158903931593038D159D038715A6037F15B0037815BA037215C3036B15CD036515D6035E15E0035715EA035015F3034915FD03421506043B15100434151A042C15230426152D041E153704171540040F154A040815540400155D04F9146704F0147004E8147A04E1148404D9148D04D1149704C914A104C114AA04B814B404B014BE04A714C7049F14D1049614DB048D14E4048414EE047C14F8047314010569140B056014140557141E054D142805441432053A143B053114450527144E051D1458051214620508146B05FE137505F3137F05E9138805DE139205D3139C05C813A505BC13AF05B113B905A513C3059913CC058D13D6058213DF057513E9056813F3055C13FC054F1306064213100634131A062713230618132D060A133706FC124006ED124A06DE125406CF125D06C0126706B0127106A0127A068F1284067F128E066D1298065B12A1064A12AB063712B5062412BE061112C806FD11D206E911DB06D411E506BF11EF06A911F906921102077B110C07631115074A111F073011290716113307FB103C07DE104607C2105007A31059078510630764106D074310760720108007FC0F8A07D50F9407AE0F9D07850FA707580FB1072B0FBA07FB0EC407C80ECE07930ED7075A0EE1071E0EEB07DD0DF507990DFE07500D0808020D1208AD0C1C08510C2508ED0B2F08810B3908080B4308830A4C08F009560849095F088E086908B8077308C5067D08AD05860867049008CF029A082101A4084000A8083700A8083300A8083100A8083000A8082F00A8082E00A8082D00A8082D00A8082D00A8082C00A9082C00A8082C00A8082C00A9082B00A9082B00A8082B00A9082A00A9082A00A9082A00A9082A00A9082A00A9082A00A9082A00A9082A00A9082A00A908</t>
  </si>
  <si>
    <t>5B170E005917130055171B00521724004D172F00491739004517420041174B003D17550039175E0035176700311770002C177A002817830024178C00201796001C179F001817A8001317B2000F17BB000B17C5000717CE000317D700FE16E100FA16EA00F616F300F116FD00ED160601E8161001E4161901E0162301DB162C01D7163501D2163F01CD164801C9165201C4165B01C0166501BB166E01B7167801B2168101AD168B01A9169401A4169E019F16A7019A16B0019616BA019116C3018C16CD018716D6018216E0017E16EA017816F3017416FC016E16060269160F02641619025F1622025A162C025516350250163F024B1649024616520240165C023B16650236166F02301678022B16810226168B02211695021B169E021516A8021016B1020A16BB020416C402FF15CE02FA15D702F315E102EE15EA02E915F402E215FD02DD150703D7151003D1151A03CB152303C5152D03C0153703B9154003B3154A03AD155303A7155D03A01566039A157003941579038D15830387158C03811596037A159F037415A9036D15B3036615BC036015C6035915CF035215D9034B15E2034515EC033E15F5033615FF032F1509042815120421151C041A15250412152F040B15380404154204FC144C04F4145504ED145F04E5146804DD147204D5147B04CE148504C5148F04BD149804B514A204AD14AB04A414B5049C14BF049314C8048A14D2048214DB047914E5047014EE046714F8045E14020555140B054C14150542141E05391428052F14320525143B051C14450512144E0507145805FD136205F2136B05E8137505DD137E05D2138805C7139105BC139B05B113A505A613AE059A13B8058E13C2058213CB057613D5056A13DE055E13E8055113F2054413FB053713050629130E061C1318060E13220600132B06F1123506E2123E06D4124806C5125206B5125B06A512650695126E06841278067312820662128B06501295063E129F062C12A8061912B2060612BC06F211C506DE11CF06C811D806B311E2069D11EC068611F5066F11FF06571108073E11120725111C070A112507EF102F07D3103907B610420798104C077810550758105F073710690713107207EE0F7C07C80F8507A00F8F07770F99074B0FA3071E0FAC07EE0EB607BB0EBF07850EC9074D0ED307100EDD07D00DE6078C0DF007420DF907F30C03089E0C0C08420C1608DE0B2008700B2A08F80A3308730A3D08DF094608380950087D085A08A9076308B6066D089D05770857048008B9028B08150194083F0098083600980833009808310098082F0098082E0098082D0098082D0098082D0098082C0098082C0098082C0098082B0098082B0098082B0098082A0098082A0098082A0098082A0098082A0098082A0098082A0098082A0098082A0098082900980829009808</t>
  </si>
  <si>
    <t>50170E004E1713004B171B004717240043172E003E1738003B17410036174A00321754002E175D002A17660026176F00221778001E1781001A178A001617940011179D000E17A6000A17AF000517B9000117C200FC16CB00F816D400F416DE00F016E700EB16F000E716FA00E3160301DE160C01DA161601D6161F01D1162801CC163101C7163B01C4164401BF164D01BA165701B6166001B1166901AD167201A8167C01A41685019F168E019A1698019516A1019116AB018C16B4018716BD018216C7017D16D0017816D9017416E3016E16EC016A16F5016516FF01601608025A16110256161B02501624024B162E0247163702411640023C164A023616530232165D022C16660227166F02211679021C16820217168B02111695020C169E020616A7020116B102FB15BA02F615C402F015CD02EB15D602E515E002DF15E902D915F302D315FC02CD150503C8150F03C2151803BC152203B6152B03AF153403A9153E03A41547039D15500397155A03911563038A156D03841576037E15800377158903711593036A159C036315A5035E15AF035615B8034F15C2034915CB034215D4033B15DE033415E7032D15F1032615FA031F15040418150D04101516040915200402152904FA143304F3143C04EB144504E3144F04DC145804D4146204CC146B04C4147504BC147E04B4148804AC149104A4149A049B14A4049314AD048A14B7048114C0047914CA047014D3046714DD045E14E6045514EF044C14F9044314020539140C052F14150526141F051C1428051214320508143B05FE134505F4134E05E9135805DF136105D4136A05C9137405BE137D05B3138705A81390059C139A059113A3058513AD057913B6056D13C0056013C9055413D2054713DC053A13E5052D13EF052013F8051113020603130B06F6121506E7121E06D8122806C9123106BA123B06AA1244069A124E068A1257067912610669126A065712740645127D0633128606201290060D129A06FA11A306E611AC06D111B606BC11C006A711C9069011D3067911DC066111E6064911EF063011F90617110207FB100C07E0101507C4101E07A61028078710310767103B074610440725104E0701105707DB0F6107B40F6A078B0F7407610F7D07340F8707050F9007D30E9A079F0EA307680EAD072E0EB607F00DC007AE0DC907670DD3071B0DDD07C90CE607710CEF07120CF907AA0B0208390B0C08BC0A1508320A1F0897092808EA08320827083B08480745084A064E0824055808CA036108E0016D08A00074083A00750834007508310075082F0075082E0075082D0075082D0075082C0075082C0075082C0075082B0075082B0075082A0075082A0075082A0075082A0075082A0075082A007508290075082A007508290075082900750829007508290075082900750828007508</t>
  </si>
  <si>
    <t>49170E004717130044171B00401724003B172E0037173800331741002F174B002B17540027175D00231766001F176F001B1778001717820013178B000F1794000A179D000617A7000217B000FE16B900F916C300F516CC00F116D500ED16DE00E816E800E416F100E016FA00DC160401D7160D01D3161601CE162001C9162901C5163201C1163C01BD164501B8164F01B3165801AF166101AA166A01A5167401A1167D019C16860197169001931699018E16A3018916AC018516B6018016BF017B16C8017616D2017116DB016C16E4016716EE016216F7015D16010258160A02531613024E161D024A162602441630023F1639023A16420234164C02301655022A165F0225166802201671021A167B02151684020F168E020A1697020416A002FF15AA02FA15B302F415BD02EE15C602E915D002E315D902DD15E202D715EC02D115F502CC15FF02C6150803C0151203BB151B03B5152403AE152E03A8153703A21541039C154A039615540390155D0389156703831570037C157903761583036F158C036915960363159F035C15A9035615B2034F15BC034815C5034115CF033B15D8033415E1032C15EB032615F4031E15FE03181507041015110409151A0402152404FA142D04F2143604EB144004E4144904DC145304D4145C04CD146604C4146F04BD147904B4148204AC148C04A41495049C149F049314A8048B14B2048314BB047A14C4047214CE046914D8046014E1045714EA044E14F4044514FD043C1407053214100528141A051E14230515142D050B14360501144005F7134905EC135305E2135C05D7136605CC136F05C2137905B7138205AC138C05A013950595139F058913A8057E13B2057113BB056513C5055913CE054D13D8054013E1053313EB052613F4051813FE050A130706FC121106EE121A06DF122406D0122D06C2123706B2124006A3124A069312530683125D067212660661127006501279063E1283062C128C061912960606129F06F311A906DE11B306CA11BC06B511C6069F11CF068911D9067211E2065A11EC064211F5062911FF060F110807F4101207D8101B07BC1025079E102E077F103807601042073F104B071D105507F80F5E07D40F6807AD0F7107840F7B07590F84072C0F8E07FD0E9707CC0EA107980EAA07610EB407270EBD07E90DC707A60DD007600DDA07140DE407C20CED076A0CF7070B0C0008A30B0A08310B1308B30A1D08280A26088D093008DF0839081B0843083B074C083D06560816056008BB036908D201750891007B083A007C0834007C0831007C0830007C082E007C082D007C082D007C082C007C082C007C082C007C082B007C082B007C082B007C082A007C082A007C082A007C082A007C082A007C082A007C0829007C0829007C0829007C0829007C0829007C0829007C0829007C08</t>
  </si>
  <si>
    <t>52170E00501713004D171B004917240045172F00411739003D17420039174B003517550030175E002C1767002817710024177A00201783001C178C001817960014179F000F17A8000C17B2000717BB000317C500FE16CE00FA16D700F616E100F116EA00ED16F400E916FD00E5160601E0161001DC161901D8162301D3162C01CE163601C9163F01C5164801C1165201BC165B01B8166501B3166E01AF167801AA168101A5168B01A01694019C169E019716A7019216B0018D16BA018916C4018416CD017F16D6017A16E0017516E9017016F3016B16FD0166160602611610025C1619025716230252162C024D16360248163F02431649023D16520238165C02321665022D166F0228167802231681021E168B021816950212169E020D16A8020716B1020216BB02FC15C402F715CE02F115D702EC15E102E615EA02E015F402DA15FD02D5150703CE151003C9151A03C2152303BC152D03B7153703B1154003AA154A03A41553039E155D0398156603921570038C157903851583037F158C037815960372159F036B15A9036415B3035E15BC035715C6035015CF034915D9034215E3033C15EC033515F5032E15FF03271509041F15120418151C04111525040A152F0402153904FB144204F3144C04EC145504E4145F04DC146804D4147204CC147B04C4148504BC148F04B4149804AC14A204A414AB049C14B5049314BF048A14C8048214D2047914DB047114E5046814EE045E14F804551402054C140B05431415053A141E0530142805271432051D143B051314450508144E05FE135805F4136205EA136B05DF137505D4137E05CA138805BF139105B4139B05A813A5059D13AE059113B8058613C2057913CB056D13D5056113DE055413E8054713F1053A13FB052D13050620130E061213180604132206F6122B06E7123506D9123E06CA124806BA125206AB125B069B1265068A126F067A1278066912820657128B064612950634129F062112A8060E12B206FA11BB06E711C506D211CF06BE11D806A811E2069111EC067B11F5066311FF064B1108073211120718111C07FE102507E2102F07C6103907A81042078A104C076A10550749105F072710690703107307DE0F7C07B70F86078F0F8F07650F9907390FA3070A0FAC07D90EB607A50EC0076F0EC907350ED307F80DDD07B50DE607700DF007250DF907D40C03087D0C0C081E0C1608B80B2008470B2908CB0A3308430A3D08AB094608FF0850083F085A086207630868066D0846057708F303800818028C08BF0093083C0095083500950832009508300095082F0096082E0095082D0095082D0095082C0095082C0095082C0095082C0095082B0095082B0095082B0095082B0095082A0095082A0095082A0095082A0095082A0095082A0095082A0095082A0095082900950829009508</t>
  </si>
  <si>
    <t>4E170E004C17130049171B004517240041172E003C1738003817420034174B00301754002C175D002817660024176F00201778001C17820018178B00141794000F179E000C17A7000817B0000317B900FF16C300FA16CC00F616D500F216DE00EE16E800EA16F100E516FA00E1160401DC160D01D8161601D3162001CF162901CA163201C6163C01C2164501BD164F01B8165801B4166101AF166A01AB167401A6167D01A21687019D169001981699019316A3018F16AC018A16B6018516BF018016C8017C16D2017616DB017216E4016D16EE016716F701631601025D160A025916130254161D024F1626024A163002451639023F1642023A164C023516550230165F022A1668022516710220167B021B16840215168E02101697020A16A0020416AA02FF15B302F915BD02F415C602EE15D002E915D902E315E202DD15EC02D715F502D215FF02CC150803C6151103C0151B03BB152403B5152E03AE153703A8154103A2154A039C15540396155D038F15670389157003831579037C15830376158C036F15960369159F036215A9035C15B2035515BC034E15C5034715CF034115D8033A15E1033215EB032C15F4032515FE031D150704171511040F151A040815240401152D04F9143704F2144004EA144904E3145304DB145C04D3146604CB146F04C3147904BB148204B3148C04AB149504A3149F049B14A8049214B2048A14BB048114C4047814CE047014D8046614E1045E14EA045514F4044B14FD0443140705391411052F141A05261423051C142D051214360508144005FE134905F4135305EA135C05DF136605D5137005CA137905BF138205B4138C05A81395059D139F059113A8058613B2057A13BB056D13C5056113CE055513D8054813E1053B13EB052E13F4052113FE051313070605131106F7121B06E9122406DA122D06CB123706BC124006AC124A069D1253068C125D067C1266066C1270065A1279064812830637128D06241296061112A006FD11A906EA11B306D611BC06C111C506AB11CF069511D9067E11E2066711EC064F11F5063611FF061D11080703111207E8101B07CB102507AE102E07901038077110420750104B072F1054070B105E07E70F6807C00F7107980F7B076F0F8407430F8E07150F9707E50EA107B20EAA077D0EB407440EBD07070EC707C70DD007820DDA07390DE407EB0CED07950CF7073A0C0008D60B0A086A0B1308F40A1D086F0A2608DD0930083A09390882084308B1074C08C4065608B405600879046908F202730840017D08410082083700820833008208310082082F0082082E0082082D0082082D0082082C0082082C0082082C0082082C0082082B0082082B0082082A0082082A0082082A0082082A0082082A0082082A0082082A0082082900820829008208290082082900820829008208</t>
  </si>
  <si>
    <t>54170E00531713004F171B004C17240047172F00431739003F1742003B174C003717550033175E002E1768002A17710026177A00221783001E178D001A1796001617A0001217A9000E17B2000917BC000517C5000117CF00FC16D800F816E100F316EB00EF16F400EB16FE00E7160701E2161101DE161A01D9162401D5162D01D0163701CB164001C7164A01C2165301BE165D01BA166601B5166F01B0167901AC168301A7168C01A21696019D169F019816A9019416B2018F16BC018B16C5018516CF018116D8017C16E2017716EB017216F5016D16FE0168160802631611025E161B025916240254162E024E1638024A16410244164B023F16540239165E02341667022F1671022A167A02251684021F168D02191697021416A1020F16AA020916B4020316BD02FD15C702F815D002F315DA02EE15E302E815ED02E215F702DB150003D6150A03D0151303CA151D03C4152603BE153003B9153903B3154303AC154D03A6155603A01560039A156903931573038D157D0387158603801590037A1599037315A3036D15AC036615B6036015C0035915C9035215D3034B15DC034415E6033E15EF033615F9032F15030429150C04211516041A151F04131529040B15330404153D04FD144604F5144F04EE145904E6146304DE146C04D7147604CE148004C7148904BE149304B6149C04AE14A604A614B0049E14B9049514C3048D14CC048414D6047B14E0047314E9046914F3046014FD04581406054E14100545141A053C14230532142D05291436051F14400515144A050B14530501145D05F6136605EC137005E1137A05D7138305CC138D05C1139705B613A005AA13AA059F13B4059313BD058813C7057C13D0056F13DA056313E4055713ED054A13F7053D13010630130A062213140614131E0607132706F9123106EA123B06DC124406CD124E06BD125706AE1261069E126B068E1274067D127E066C1288065B12910649129B063712A5062412AE061112B806FE11C206EA11CB06D611D506C111DF06AB11E8069511F2067E11FC06671105074F110F07361119071D11220702112C07E7103607CA103F07AD1049078F1053076F105C074E1066072C10700708107907E40F8307BD0F8D07950F96076B0FA0073F0FAA07110FB307E00EBD07AD0EC707760ED0073C0EDA07000EE407BF0DED07790DF7072F0D0108DE0C0A08880C14082B0C1E08C40B2708560B3108DA0A3B08520A4408BB094E08110958085108610878076B088106750860057F08110488084A029308D9009C083D009E0835009E0833009E0831009E082F009E082E009E082E009E082D009E082D009E082C009E082C009E082C009E082C009E082B009E082B009E082B009E082A009E082B009E082A009E082A009E082A009E082A009E082A009E082A009E082A009E082A009E08</t>
  </si>
  <si>
    <t>5C170E005A17130057171B00531724004E172F004A1739004617430042174C003E1755003A175F0036176800321772002E177B002917840025178E00211797001D17A1001917AA001517B4001017BD000C17C7000817D0000417DA00FF16E300FB16ED00F616F600F2160001EE160901E9161301E5161C01E0162601DC162F01D7163901D3164201CE164C01C9165601C5165F01C0166901BC167201B7167C01B3168501AE168F01A9169801A516A201A016AC019B16B5019616BF019116C9018D16D2018816DB018316E5017E16EF017916F801741602026E160C026916150265161F025F1628025A16320255163C02501645024B164F0246165802401662023B166C023616750230167F022B1688022616920220169C021B16A5021516AF021016B9020A16C2020416CC02FF15D602F915DF02F315E902EE15F302E815FC02E2150603DC150F03D7151903D0152203CA152C03C5153603BE154003B9154903B2155303AC155C03A6156603A015700399157903931583038D158D03871596038015A0037915AA037315B3036C15BD036515C7035F15D0035815DA035015E4034A15ED034315F7033C15010435150A042E15140427151D04201527041915310411153B040A15440403154E04FB145804F3146104EB146B04E3147504DC147E04D4148804CC149204C4149B04BB14A504B314AF04AB14B804A314C2049B14CC049114D5048914DF048014E9047814F3046F14FC04651406055C140F05531419054A14230540142D05361436052D14400523144A051A14530510145D0505146705FB137105F0137A05E6138405DB138E05D0139705C513A105BA13AB05AE13B405A313BE059713C8058C13D2058013DB057313E5056713EF055B13F8054E13020640130C063313160626131F06181329060A133306FC123C06ED124606DE125006CF125A06C0126306B0126D06A1127706901280067F128A066F1294065D129E064B12A7063912B1062612BB061312C5060012CE06EC11D806D711E206C211EB06AD11F5069611FF067F110907671112074F111C07361126071D11300702113907E6104307C9104D07AC1057078D1060076D106A074C1074072A107D0706108707E10F9107BA0F9B07910FA407670FAE073B0FB8070B0FC207DB0ECB07A60ED5076F0EDF07350EE907F70DF307B40DFC076E0D0608220D1008D00C1908780C2308190C2D08B00B37083D0B4008BF0A4A08330A540897095D08E7086708200871083E077B083A0684080E058E08AC039808C201A4087900AB083B00AB083500AB083200AB083100AB083000AB082F00AB082E00AB082D00AC082D00AB082C00AC082C00AB082C00AC082C00AB082C00AC082B00AC082B00AC082B00AC082A00AC082A00AC082A00AC082A00AC082A00AC082A00AC082A00AC082A00AC082A00AC08</t>
  </si>
  <si>
    <t>60170E005D1713005A171B005617240052172F004E1739004917430045174C00411756003D175F00391769003517720031177B002D17850028178E00241798002017A1001C17AB001817B4001417BE000F17C7000B17D1000717DA000217E400FE16ED00FA16F700F5160101F1160A01ED161401E8161D01E4162701DF163001DB163A01D6164301D2164D01CD165701C9166001C4166A01C0167301BB167D01B6168701B2169001AD169A01A816A401A316AD019E16B7019A16C0019516CA019016D4018B16DD018716E7018116F1017D16FA017816040273160D026D1617026816210263162A025E16340259163E02541647024F1651024A165B02451664023F166E023A167802341681022F168B022A16940224169E021F16A8021A16B2021416BB020E16C5020816CE020316D802FE15E202F715EC02F215F502ED15FF02E7150803E0151203DB151C03D5152503CF152F03C9153903C3154303BD154C03B7155603B1155F03AA156903A41573039E157D0397158603911590038B159A038515A3037E15AD037715B7037115C0036A15CA036315D4035D15DD035615E7034F15F1034815FB03411504043A150E04331518042C15210424152B041D15350416153F040E1548040715520400155C04F8146504F0146F04E8147904E1148204D9148C04D1149604C914A004C114A904B914B304B014BD04A814C704A014D0049714DA048E14E4048614ED047D14F704741401056B140A056214140558141E054F142805461432053D143B053214450529144F0520145805161462050B146C0501147605F6137F05EC138905E1139305D6139D05CB13A605C113B005B513BA05AA13C3059E13CD059313D7058713E1057B13EB056E13F4056213FE0555130806481311063B131B062D13250620132F061213380604134206F6124C06E7125606D8126006CA126906BA127306AB127D069B1286068A12900679129A066812A4065712AD064512B7063312C1062012CB060D12D506F911DE06E511E806D111F206BC11FC06A51105078F110F07781119076011230748112C072E11360714114007F9104A07DD105407C1105D07A31067078410710764107B074310840720108E07FC0F9807D60FA207AF0FAC07850FB5075A0FBF072D0FC907FD0ED307CC0EDD07960EE6075E0EF007230EFA07E40D0408A00D0D08580D17080B0D2108B70C2B085C0C3408FA0B3E088F0B4808180B5208960A5C08040A650861096F08AA087908DA078308ED068C08DE059608A204A0082303AA085A01B5084400BA083900BA083400BA083200BA083100BA082F00BA082F00BA082E00BA082D00BA082D00BA082D00BA082C00BA082C00BA082C00BA082C00BA082C00B9082B00B9082B00B9082B00BA082A00B9082B00B9082B00BA082A00BA082A00BA082A00BA082A00BA08</t>
  </si>
  <si>
    <t>58170E005617130053171B004F1724004A172F0046173900421743003E174C003A17550036175F00321768002E1772002A177B002517840021178E001D1797001917A1001517AA001117B4000D17BD000917C7000417D0000017DA00FB16E300F716ED00F316F600EF160001EA160901E6161301E1161C01DC162601D8162F01D4163901CF164201CA164C01C6165601C2165F01BD166901B8167201B4167C01AF168501AB168F01A6169801A116A2019C16AC019716B5019216BF018E16C8018916D2018416DB017F16E5017A16EF017516F801701602026B160C026616150261161F025B1628025716320252163C024D16450247164F02431658023D16620238166C02321675022D167F0227168902221692021D169C021716A6021216AF020C16B9020716C2020116CC02FC15D602F615DF02F015E902EB15F302E515FC02DF150603D9150F03D3151903CD152203C7152C03C1153603BB154003B5154903AF155303A9155C03A21566039C157003961579039015830389158D03831596037C15A0037615AA036F15B3036915BD036215C7035C15D0035415DA034E15E4034715ED034015F7033915010432150A042B15140423151D041C152704151531040E153B0407154404FF144E04F7145804F0146104E8146B04E0147504D8147E04D1148804C9149204C0149B04B814A504B014AF04A814B804A014C2049714CC048E14D5048614DF047D14E9047414F2046B14FC046214060559140F0550141905471423053D142D05331436052914400520144A05161453050C145D0502146705F8137105ED137A05E3138405D8138E05CD139705C213A105B713AB05AC13B405A013BE059413C8058913D2057D13DB057013E5056413EF055713F8054B1302063D130C063013160623131F061513290607133306F9123C06EA124606DB125006CD125906BD126306AE126D069D1277068D1280067D128A066B1294065A129E064812A7063612B1062412BB061012C506FC11CE06E911D806D411E206BF11EB06A911F5069311FF067C110907641112074C111C073311260719113007FE103907E3104307C7104D07A91056078A1060076B106A074910740727107D0703108707DF0F9107B70F9B078F0FA407640FAE07380FB807090FC207D70ECB07A30ED5076C0EDF07310EE907F40DF307B10DFC076A0D06081E0D1008CC0C1908740C2308150C2D08AB0B3708390B4008BA0A4A082D0A540891095E08E00867081908710837077B083306840806058E08A1039808BA01A4087100AB083A00AB083500AB083200AB083100AB082F00AB082F00AB082E00AB082D00AB082D00AB082C00AB082C00AB082C00AB082C00AB082C00AB082B00AB082B00AB082B00AB082B00AB082B00AB082A00AB082A00AB082A00AB082A00AB082A00AB082A00AB082A00AB08</t>
  </si>
  <si>
    <t>20170E001D1713001A171B001717240012172F000E1738000A17420006174B0002175400FE165D00FA166700F6167000F2167900ED168200EA168C00E6169500E2169E00DE16A700D916B100D516BA00D016C300CC16CD00C816D600C416DF00C016E900BC16F200B816FB00B3160501AF160E01AA161801A6162101A2162A019D16340198163D01941646018F1650018B1659018616630182166C017E16750179167F01741688016F1692016B169B016516A4016116AE015C16B7015816C0015316CA014E16D3014916DD014516E6013F16F0013A16F9013616020231160C022C16150227161F02221628021D16320217163B02121645020D164E020816570202166102FE156A02F8157402F3157D02EE158702E8159002E3159A02DE15A302D815AD02D215B602CD15BF02C815C902C215D202BC15DC02B715E502B115EF02AB15F802A5150203A0150B039A15150394151E038E1527038815310382153A037C15440376154D03701557036A15600363156A035E15730357157D03501586034A159003431599033D15A2033715AC033015B6032915BF032315C8031C15D2031515DB030E15E5030815EF030115F803FA140104F2140B04EB141404E4141E04DD142704D6143104CE143A04C7144404BF144D04B7145704B0146004A8146A04A014730499147D049014860488149004801499047914A3047014AC046814B6045F14BF045714C9044E14D2044514DC043D14E5043414EF042B14F8042114020518140C050F14150505141F05FC132805F3133205E9133B05DF134505D5134E05CA135805C1136105B6136B05AB137405A1137E05961387058B13910580139B057413A4056913AE055D13B7055113C1054513CA053913D4052C13DD052013E7051213F0050613FA05F8120306EB120D06DD121706CF122006C1122A06B2123306A4123D069412460685125006751259066512630655126D064412760633127F062212890610129306FD119C06EB11A606D811AF06C411B906B011C2069B11CC068611D5067011DF065911E8064311F2062A11FC0612110507F9100F07DE101807C3102207A7102B078B1035076D103F074D1048072D1052070C105B07E90F6507C40F6E079F0F7807770F81074E0F8B07220F9507F50E9E07C50EA807930EB2075D0EBB07250EC407E90DCE07A90DD707660DE1071C0DEB07CF0CF4077B0CFE07200C0708BD0B1108520B1B08DB0A2408580A2E08C7093708250941086E084A089F075408B3065E08A305670865047108DE027B0833018508410089083700890833008908310089082F0089082E0089082E0089082D0089082D0089082C0089082C0089082C0089082B0089082B0089082B0089082B0089082B0089082A0089082A0089082A0089082A0089082A0089082A0089082A0089082A00890829008908</t>
  </si>
  <si>
    <t>1F170E001D17130019171B001617240011172F000D1739000917420005174B0001175500FC165E00F9166700F5167000F1167900ED168300E9168C00E5169500E1169F00DC16A800D816B100D416BB00CF16C400CB16CD00C716D700C316E000BF16E900BA16F300B616FC00B2160601AE160F01A9161801A5162201A0162B019C16350197163E01931648018E1651018A165A018616640181166D017C16770178168001731689016E16930169169C016516A6016016AF015B16B9015616C2015216CC014D16D5014916DF014416E8013E16F1013916FB013416040230160E022A1617022616210221162A021B16340217163D02111647020C16500206165A0201166302FC156C02F7157602F1157F02ED158902E7159202E1159C02DC15A502D615AF02D115B802CC15C202C615CB02C115D502BB15DE02B515E802AF15F102A915FB02A41504039E150E0398151703921521038C152A038715340380153D037A154703741550036E155A036815630361156D035B157603551580034E1589034815930342159C033B15A6033515AF032E15B9032815C3032115CC031A15D5031315DF030C15E8030615F203FF14FC03F7140504F0140F04E9141804E2142204DB142B04D3143504CC143E04C4144804BD145104B5145B04AD146404A6146E049E147804961481048D148B04861494047E149E047514A7046D14B1046414BA045C14C4045414CD044B14D7044214E0043A14EA043114F3042714FD041E140705151410050C141A0502142305F8132D05EF133605E5134005DB134A05D1135305C7135D05BC136605B2137005A71379059D13830591138C05871396057C13A0057013A9056513B3055913BC054D13C6054013D0053413D9052813E3051B13EC050E13F6050113FF05F3120906E5121306D8121C06CA122506BB122F06AD1239069E12420690124C067F12560670125F065F1269064E1272063E127C062C1285061B128F0609129906F611A206E411AC06D111B506BD11BF06A811C8069311D2067E11DC066711E5065111EF063A11F9062111020709110C07EF101507D5101F07BA1028079D10320780103C076210450743104F072210580700106207DD0F6C07B80F7507910F7F076A0F88073F0F9207140F9C07E50EA507B50EAF07810EB8074B0EC207120ECC07D60DD507950DDF074F0DE807050DF207B50CFC075F0C0508020C0F089C0B19082D0B2208B20A2B082B0A350895093F08EC0848082F08520856075C085E0665083F056F08EF0379081D028408CC008C083C008E0835008E0832008E0831008E082F008E082E008E082D008E082D008E082C008E082C008E082C008E082C008E082C008E082B008E082B008E082A008E082A008E082A008E082A008E082A008E082A008E082A008E082A008E082A008E0829008E0829008E08</t>
  </si>
  <si>
    <t>38170E003617130032171C002E1724002A17300026173900221743001E174C001917560015175F00111769000E17720009177B000517850001178E00FC169800F916A100F516AB00F016B400EC16BE00E816C700E416D100E016DB00DB16E400D716EE00D316F700CE160101C9160A01C5161401C1161D01BC162701B8163101B3163A01AF164401AB164D01A6165701A21661019C166A019816740194167D018F1687018A16900185169A018116A4017C16AD017716B7017216C0016D16CA016916D4016416DE015F16E7015A16F1015516FA01501604024C160E0246161702411621023C162B023716340232163E022D1647022716510222165B021D16640218166E02121678020D16810208168B0202169502FD159E02F715A802F215B202ED15BB02E815C502E115CE02DC15D802D615E202D115EC02CB15F502C515FF02BF150903B9151203B3151C03AD152503A8152F03A21539039C15430396154C03901556038A155F03831569037D15730376157D03711586036A15900364159A035D15A3035715AD035015B7034915C1034315CA033C15D4033615DE032F15E7032815F1032115FB031A15040413150E040C15180405152204FE142B04F7143504EF143F04E7144804E0145204D9145C04D1146504CA146F04C1147904BA148304B2148C04AA149604A214A0049A14A9049214B3048914BD048114C7047914D0047014DA046714E4045F14ED045614F7044D14010544140B053B14140532141E05281428051F14320516143B050C14450502144F05F9135805EE136205E5136C05DA137605CF137F05C5138905BA139305B0139D05A413A6059A13B0058E13BA058313C4057713CD056B13D7055F13E1055313EB054713F4053A13FE052D1308062113110613131B0606132506F9122F06EA123806DC124206CE124C06BF125606B0125F06A11269069212730682127D06721287066112900650129A063F12A4062D12AE061B12B7060812C106F611CB06E311D506CE11DE06BA11E806A511F2069011FC067911050763110F074B111907331123071B112D0700113607E7104007CB104A07AF10540792105D07731067075410710733107B0711108407EE0F8E07C90F9807A20FA2077A0FAB07500FB507240FBF07F50EC907C50ED307910EDD075B0EE607210EF007E40DFA07A30D04085D0D0D08120D1708C10C21086A0C2B080B0C3408A40B3E08330B4808B50A52082B0A5C0891096508E3086F081E0879083D0783083D068C0813059608B503A008CC01AC088300B3083B00B4083500B4083300B4083100B4083000B4082F00B4082E00B4082E00B4082D00B4082D00B4082C00B4082C00B4082C00B4082C00B4082C00B4082B00B4082B00B4082B00B4082B00B4082B00B4082B00B4082A00B4082A00B4082A00B4082A00B4082A00B408</t>
  </si>
  <si>
    <t>35170E00331713002F171B002C17240027172F00231739001F1742001B174B001717550013175E000F1767000B1770000717790002178300FE168C00FA169500F6169F00F216A800EE16B100EA16BB00E616C400E116CD00DD16D700D916E000D516EA00D016F300CB16FC00C7160601C3160F01BE161801BA162201B6162B01B1163401AD163E01A9164701A41651019F165A019A16640196166D01911677018D16800188168901831693017F169C017A16A6017516AF017016B9016B16C2016716CC016216D5015D16DF015816E8015316F1014E16FB014916040245160E023F1617023A16210235162A02301634022B163D0226164702211650021B165A021616630210166C020B16760206167F0201168902FB159202F6159C02F115A502EB15AF02E615B802E015C202DA15CB02D515D502CF15DE02C915E802C415F102BE15FB02B8150403B2150E03AC151703A6152103A0152A039A15340394153D038E1547038815500382155A037B15630375156D036F15760368158003621589035C15930355159C034E15A6034815AF034115B9033A15C3033415CC032D15D5032715DF031F15E9031815F2031215FC030A15050404150F04FC141804F5142204ED142B04E6143504DF143E04D7144804CF145104C8145B04C0146404B8146E04B0147704A8148104A0148B049814940490149E048814A7047F14B1047714BA046F14C4046614CD045D14D7045414E0044C14EA044314F3043A14FD0430140705271410051D141A05141423050B142D0500143605F6134005EC134A05E3135305D8135D05CE136605C3137005B8137905AE138305A3138C05971396058C13A0058113A9057513B3056A13BC055E13C6055113CF054413D9053813E3052B13EC051E13F6051113FF0503130906F6121306E7121C06DA122506CB122F06BD123906AD1242069F124C068F1256067F125F066E1269065D1272064C127C063B12850629128F06171299060412A206F111AC06DE11B506CA11BF06B511C906A111D2068A11DC067411E5065D11EF064611F9062D11020715110C07FA101507E0101F07C4102907A710320789103C076B1045074B104F072A10580707106207E30F6C07BE0F7507970F7F076E0F8807430F9207160F9C07E70EA507B50EAF07810EB807490EC2070E0ECB07D00DD5078D0DDF07450DE807F80CF207A60CFC074D0C0508EB0B0F08820B18080E0B22088E0A2C08000A350863093F08B0084808E707520802075C08FC056508CB046F085E0379088B0184084C008A0839008A0834008A0831008A0830008A082F008A082E008A082D008A082D008A082C008A082C008A082C008A082C008A082B008A082B008A082B008A082A008A082A008A082A008A082A008A082A008A082A008A082A008A082A008A0829008A0829008A0829008908</t>
  </si>
  <si>
    <t>31170E002E1713002B171B002717240023172F001F1738001A17420017174B00131754000F175D000B1766000617700003177900FE168200FA168B00F6169400F2169E00EE16A700EA16B000E616B900E216C300DD16CC00D916D500D516DF00D016E800CC16F100C716FB00C3160401BF160D01BB161701B6162001B2162901AD163201A9163C01A5164501A0164F019B1658019716610192166B018E16740189167D01841687017F1690017B1699017616A3017116AC016D16B6016816BF016316C8015E16D2015916DB015516E5015016EE014B16F7014616010241160A023C16130237161D02321626022C16300228163902231642021D164C021816550212165F020D1668020816710203167B02FD158402F8158E02F3159702EE15A102E815AA02E215B302DD15BD02D715C602D115D002CC15D902C615E302C015EC02BB15F602B515FF02AF150803A9151203A4151B039D15240397152E03911537038B15410385154A037F15540379155D03731567036C15700366157A03601583035A158C03521596034C159F034615A9033F15B2033815BC033215C5032B15CF032415D8031D15E1031615EB030F15F4030815FE0301150704FA141104F2141A04EC142404E4142D04DD143704D5144004CE144904C6145304BE145C04B7146604AF146F04A71479049F14820497148C048E14950486149F047E14A8047614B2046D14BB046414C5045C14CE045314D8044B14E1044214EA043814F4042F14FD04261407051C14110513141A050A142305FF132D05F6133605EC134005E2134905D8135305CD135C05C3136605B8137005AE137905A213820597138C058C13960580139F057513A8056913B2055D13BB055113C5054513CE053813D8052B13E1051E13EB051213F4050413FE05F6120706E9121106DB121B06CC122406BD122E06AF123706A012400690124A068012540670125D06601267064E1270063D127A062C12830619128C0607129606F411A006E111A906CD11B306B811BC06A411C6068E11CF067811D9066111E2064A11EC063211F5061911FF0600110807E5101207C9101B07AD10250790102E07721038075210420731104B070F105507EC0F5E07C80F6707A10F7107780F7B074F0F8407230F8E07F40E9707C30EA107900EAA07590EB407200EBD07E30DC707A10DD0075C0DDA07120DE407C20CED076B0CF7070D0C0008A80B0A08390B1308BE0A1D08380A2608A1093008F90839083B08430864074C086E06560851055F080604690844027408DD007C083D007F0835007F0832007F0831007F082F007F082E007F082D007F082D007F082C007F082C007E082C007F082C007F082B007F082B007F082B007F082A007F082A007F082A007F082A007F082A007F082A007F082A007F0829007F0829007F0829007F0829007F08</t>
  </si>
  <si>
    <t>2C170E002917130026171B00221724001E172F00191738001617420012174B000E1754000A175E000617670002177000FD167900F9168200F5168C00F1169500ED169E00E916A700E516B100E116BA00DC16C300D816CD00D416D600CF16DF00CB16E900C716F200C316FC00BE160501BA160E01B6161801B1162101AD162A01A8163401A4163D019F1646019A16500196165901921663018D166C018916750184167F017F1688017B16920176169B017116A4016C16AE016716B7016316C1015E16CA015916D3015416DD015016E6014A16F0014616F901411603023B160C023716150231161F022C1628022716320222163B021E16450218164E02121657020D16610208166A0203167402FD157D02F8158702F3159002EE159A02E815A302E215AD02DD15B602D715BF02D215C902CC15D202C715DC02C115E502BB15EF02B615F802AF150203AA150B03A41515039E151E0398152703921531038C153A038615440380154D0379155703731560036D156A036715730361157D035A158603541590034D1599034715A3034015AC033A15B5033315BF032C15C8032615D2031F15DB031815E5031115EE030A15F80303150104FC140B04F4141404ED141E04E6142704DF143104D7143A04D0144404C8144E04C0145704B9146004B1146A04AA147404A2147D049914860491149004891499048114A3047914AC047014B6046714BF045F14C9045614D2044D14DC044514E5043C14EF043214F8042914020520140C05171415050D141F0503142805FA133205EF133B05E6134505DC134E05D1135805C7136105BD136B05B2137505A6137E059C1387059113910586139B057B13A4056E13AE056213B7055713C1054B13CA053E13D4053213DD052513E7051813F0050B13FA05FD120306F0120D06E1121606D3122006C5122A06B6123306A7123D069812460688125006781259066812630658126C064712760635127F062412890611129306FF119C06EC11A606D811AF06C411B906B011C2069B11CC068511D5066F11DF065811E9064111F2062811FC060F110507F6100F07DB101807BF102207A3102B078510350767103F07471048072610520704105B07E00F6507BB0F6E07940F78076C0F8107410F8B07150F9507E60E9E07B50EA807810EB2074A0EBB070F0EC407D20DCE07900DD707490DE107FE0CEB07AC0CF407540CFE07F50B07088D0B11081B0B1B089F0A2408140A2E0878093708CB08410807084A082807540827065E08FF046708A1037108BF017C087C0083083A0084083500840832008408300084082F0084082E0084082D0084082D0084082C0084082C0084082C0084082C0084082B0084082B0084082B0084082A0084082A0084082A0084082A0084082A0084082A0084082A0084082A008408290084082900840829008408</t>
  </si>
  <si>
    <t>30170E002D1713002A171B002617240022172F001E1738001A17420016174B00121754000E175D000A1766000617700002177900FD168200F9168B00F5169400F1169E00ED16A700E916B000E516B900E116C300DC16CC00D816D500D416DF00D016E800CB16F100C716FB00C2160401BE160D01BA161701B5162001B1162901AD163301A8163C01A41645019F164F019A1658019616610191166B018D16740188167D01831687017F1690017A1699017616A3017016AC016C16B6016716BF016216C8015D16D2015816DB015416E5014F16EE014A16F7014516010240160A023B16130236161D02311626022C16300226163902211642021C164C021716550212165F020C1668020716720202167B02FD158402F7158E02F2159702EC15A002E715AA02E115B402DC15BD02D615C602D115D002CB15D902C615E302C015EC02BA15F602B415FF02AE150803A8151203A2151B039C15250397152E03911537038A15410384154A037E15540378155D03711567036B157003651579035F15830358158C03521596034B159F034515A9033E15B2033715BC033015C5032A15CF032315D8031C15E1031615EB030E15F4030715FE0300150704F9141104F2141A04EA142404E3142D04DB143704D4144004CC144904C4145304BD145C04B5146604AE146F04A61479049E14820495148C048D14950485149F047D14A8047514B2046C14BB046314C4045A14CE045214D8044914E1044014EA043714F4042E14FD04251407051C14100512141A0508142305FE132D05F4133705EA134005E1134A05D6135305CC135D05C1136605B7136F05AC137905A113820596138C058B1396057F139F057413A8056813B2055C13BB055113C5054413CE053713D8052A13E1051D13EB051013F4050313FE05F6120706E7121106D9121B06CB122406BB122D06AD1237069F1241068F124A067F1254066F125D065E1267064D1270063C1279062A12830618128C0606129606F3119F06E011A906CB11B306B711BC06A211C6068C11CF067611D9065F11E2064811EC063011F5061711FF06FD100807E3101207C7101B07AA1025078D102E076F1038074F1041072F104B070D105407E90F5E07C40F68079D0F7107750F7B074B0F84071E0F8E07F00E9707BF0EA1078B0EAA07550EB4071A0EBD07DD0DC7079B0DD007550DDA070A0DE407B90CED07620CF707040C00089D0B0A082D0B1308B10A1D08270A26088F093008E40839082308430848074C084C0656082C055F08D9036908F5017508B4007C083B007D0835007D0832007D0830007D082F007D082E007D082D007D082D007D082C007D082C007D082C007D082B007D082B007E082B007D082B007E082A007D082A007E082A007E082A007E082A007E082A007D082A007E0829007E0829007E0829007E0829007E08</t>
  </si>
  <si>
    <t>30170E002E1713002A171B002717240022172F001E1739001A17420016174B00121755000E175E000B1767000617700002177900FE168300FA168C00F6169500F1169F00ED16A800EA16B100E616BB00E116C400DD16CD00D916D700D516E000D016EA00CB16F300C716FC00C3160601BE160F01BA161801B6162201B1162B01AD163501A9163E01A41647019F1651019B165A019616640192166D018D1677018916800184168A017F1693017B169C017616A6017116AF016C16B9016816C2016316CC015E16D5015916DF015416E8014F16F2014A16FB014516040240160E023B1617023716210231162A022C16340227163D02221647021D16500218165A02121663020D166C020816760202167F02FD158902F8159202F3159C02ED15A502E815AF02E215B802DC15C202D715CB02D115D502CC15DE02C615E802C015F102BB15FB02B5150403AF150E03A9151703A31521039D152A039715340391153D038B154703861550037F155A037915630373156D036C15760366158003601589035915930352159C034C15A6034515AF033F15B9033915C2033215CC032B15D6032415DF031D15E9031715F2031015FC030815050402150F04FA141804F3142204EC142B04E4143504DD143E04D5144804CE145104C7145B04BF146404B7146E04AF147704A8148104A0148B04971494048F149E048714A7047F14B1047714BA046E14C4046514CD045D14D7045414E0044B14EA044314F3043A14FD0430140705271410051E141A05141423050B142D0501143605F8134005ED134A05E4135305DA135D05CF136605C5137005BA137905AF138305A4138C05991396058E13A0058313A9057713B3056C13BC056013C6055413CF054813D9053C13E2052F13EC052213F6051413FF0507130906FA121306ED121C06DE122506D0122F06C2123906B3124206A4124C069412560685125F06751269066512720654127C064312850632128F06201299060D12A206FA11AC06E711B506D411BF06C011C806AB11D2069611DC068111E5066A11EF065311F9063B11020723110C070A111507F0101F07D5102807BA1032079D103C077F10450761104F07411058071F106207FD0F6B07D90F7507B30F7F078C0F8807630F9207390F9C070C0FA507DD0EAF07AB0EB807770EC2073F0ECC07040ED507C50DDF07820DE8073B0DF207EE0CFC079B0C0508420C0F08E00B1808760B2208010B2C08800A3508F1093F08500948089D085208D0075C08E7066508DC056F08A60479083003830867018D0844009208380092083400930831009308300093082F0092082E0093082D0093082D0092082C0093082C0093082C0093082C0093082B0093082B0093082B0093082B0093082A0093082A0093082A0093082A0093082A0093082A0093082A0093082A00930829009308</t>
  </si>
  <si>
    <t>1F170E001D1713001A171B001717240012172E000E1738000A17410006174A0002175400FD165D00FA166600F6166F00F1167800ED168100EA168A00E6169400E2169D00DD16A600D916AF00D516B800D116C100CC16CB00C816D400C416DD00C016E600BC16F000B716F900B3160201AF160B01AB161501A6161E01A21627019D16300199163A019416430190164C018B16560187165F01821668017E16710179167B01741684016F168D016B1697016616A0016116A9015D16B3015816BC015316C5014E16CE014916D8014516E1013F16EA013B16F4013616FD01311607022C16100227161902221622021D162C021816350212163E020D1648020816510203165A02FE156402F9156D02F3157602EE158002E9158902E3159302DE159C02D815A502D315AF02CD15B802C815C102C215CB02BD15D402B715DD02B115E702AB15F002A615F902A01503039A150C03941516038E151F0388152803821532037C153B037615440370154E036A155703631560035E156A035715730350157D034A15860344158F033E1599033715A2033015AC032A15B5032315BE031C15C8031615D1030E15DB030815E4030115ED03FA14F703F2140004EC140904E4141304DD141C04D6142604CE142F04C7143804BF144204B7144B04B0145504A8145E04A01467049914710490147A048814840480148D04781496047014A0046714A9045F14B3045614BC044E14C5044514CF043C14D8043314E2042A14EB042114F4041814FE040F14080505141105FC131A05F2132405E8132D05DE133605D4134005CA134905C0135305B5135C05AB136605A0136F05951378058B1382057F138B057313950568139E055C13A8055113B1054413BB053813C4052B13CD051E13D7051213E0050413EA05F812F305EA12FC05DC120606CE120F06C0121906B0122206A3122C069312350683123F06731248066412520653125B064212650631126E06201277060D128106FB118A06E9119406D6119D06C111A706AD11B0069811BA068311C3066D11CC065611D6063F11DF062711E9060E11F206F510FC06DA100507BF100F07A31018078610210767102B074810340727103E0706104707E20F5107BE0F5A07970F64076F0F6D07450F77071A0F8007EB0E8A07BB0E9307880E9D07520EA607190EAF07DC0DB9079B0DC207570DCC070D0DD507BD0CDF07670CE8070B0CF207A50BFB07380B0508BE0A0E08390A1808A5092108FF082A084408340871073D087F0647086805500826045A087F026408FA006D083E0070083500700832007008300070082F0070082E0070082D0070082C0070082C0070082C0070082B0070082B0070082B0070082A0070082A0070082A0070082A0070082A0070082A0070082A007008290070082900700829007008290070082900700829007008</t>
  </si>
  <si>
    <t>28170E002617130022171B001F1724001A172E0017173800121742000E174B000B17540006175D0002176600FE166F00FA167800F6168100F2168B00EE169400EA169D00E616A600E216B000DD16B900D916C200D516CB00D116D500CC16DE00C816E700C416F000C016FA00BC160301B7160C01B3161601AE161F01AA162801A5163101A1163B019C16440198164D01931657018F1660018A1669018516730181167C017C16850178168F01731698016E16A2016A16AB016516B4016016BD015B16C7015616D0015216D9014D16E3014816EC014316F6013E16FF0139160802341612022F161B022A16240225162E02201637021B16400215164A02101653020B165D020616660201166F02FB157902F6158202F1158B02EC159502E6159E02E015A802DB15B102D515BA02D015C402CA15CD02C515D702BF15E002BA15E902B415F302AD15FC02A8150503A2150F039C1518039715220391152B038A15350385153E037E1547037815510372155A036C15640365156D035F15760359158003521589034C15930346159C033F15A5033815AF033215B8032B15C2032415CB031D15D4031715DE031015E7030915F1030215FA03FB140404F4140D04EC141604E5142004DE142904D7143304D0143C04C8144504C0144F04B8145904B1146204A9146B04A114750499147E04911488048914910480149A047814A4047014AD046714B7045E14C0045614CA044E14D3044514DD043C14E6043314EF042914F9042014020517140C050E14150504141F05FA132805F1133205E7133B05DD134505D2134E05C8135805BD136105B3136A05A81374059D137D0593138705871390057D139A057013A3056413AD055913B6054D13C0054013C9053413D2052713DC051A13E5050E13EF050013F805F2120206E5120B06D6121506C9121E06BB122806AB1231069C123B068C1244067D124E066E1257065D1261064C126A063B12740629127D061812870606129006F3119A06E011A306CB11AD06B811B606A311C0068E11C9067811D3066111DC064A11E5063211EF061A11F90600110207E7100B07CB101507AF101E07931028077510310756103B073610440714104E07F10F5707CD0F6107A70F6A07800F7407560F7D072B0F8707FE0E9007CE0E9A079C0EA307670EAD072F0EB607F30DC007B40DC907700DD307270DDC07DA0CE607860CEF072B0CF907C80B02085D0B0C08E70A1508650A1F08D3092808320932087C083B08AD074508C3064E08B20558087A046108F6026B084201750841007A0837007A0833007A0831007A082F007A082E007A082D007A082D007A082C007A082C007A082C007A082B007A082B007A082B007A082A007A082A007A082A007A082A007A082A007A082A007A082A007A082A007A0829007A0829007A0829007A0829007A08</t>
  </si>
  <si>
    <t>30170E002E1713002A171B002717240022172F001E1738001A17420016174B00121754000E175D000A1766000617700002177900FE168200FA168B00F5169400F2169E00ED16A700E916B000E516B900E116C300DD16CC00D816D500D416DF00CF16E800CB16F100C716FA00C3160401BE160D01BA161701B6162001B1162901AD163301A9163C01A41645019F164F019B1658019616610192166B018D16740189167D01841687017F1690017B1699017616A3017116AC016C16B6016716BF016316C8015E16D2015916DB015416E5014F16EE014A16F7014616010240160A023B16130236161D02311626022C16300227163902221642021D164C021816550212165F020D1668020816710202167B02FD158502F8158E02F2159702ED15A102E815AA02E215B402DC15BD02D715C602D115D002CC15D902C615E202C015EC02BB15F602B515FF02AF150803A9151103A3151B039D15250397152E03911537038B15410385154A037E15540378155D03721567036C157003661579036015830359158C03521596034C159F034515A9033F15B2033815BC033215C5032B15CF032415D8031D15E1031615EB030F15F4030815FE0301150704FA141104F2141A04EB142404E4142D04DC143704D5144004CE144904C6145304BE145C04B6146604AF146F04A71479049F14820496148C048E14950486149F047E14A8047514B2046D14BB046414C5045B14CE045314D8044A14E1044114EA043814F4042F14FD04251407051C14100513141A0509142305FF132D05F6133705EC134005E2134905D7135305CD135D05C2136605B8136F05AD137905A213820597138C058C13950580139F057413A8056913B2055D13BB055113C5054513CE053813D8052B13E1051E13EB051113F4050413FE05F6120706E8121106DA121B06CC122406BD122D06AE1237069F12400690124A067F12540670125D065F1267064E1270063D127A062B12830619128D0606129606F3119F06E011A906CC11B306B811BC06A311C6068D11CF067711D9066011E2064911EC063011F5061811FF06FE100807E4101207C8101B07AC1025078F102E07701038075010420730104B070E105407EA0F5E07C60F67079F0F7107770F7B074D0F8407200F8E07F20E9707C10EA1078D0EAA07560EB4071D0EBD07DF0DC7079E0DD007580DDA070E0DE407BD0CED07660CF707080C0008A10B0A08320B1308B60A1D082D0A260895093008EA083908290843084D074C085206560833055F08E0036908FF017508C0007C083B007E0835007E0832007E0830007E082F007E082E007E082D007E082D007E082C007E082C007E082C007E082B007E082B007E082B007E082B007E082B007E082A007E082A007E082A007E082A007E082A007E082A007E0829007E0829007E0829007E0829007E08</t>
  </si>
  <si>
    <t>37170E003517130032171B002E17240029172F0025173800211742001D174B001917540015175D00111766000D177000091779000517820001178B00FC169400F9169E00F416A700F116B000EC16B900E816C300E416CC00E016D500DB16DF00D716E800D316F100CE16FB00C9160401C5160D01C1161601BD162001B8162901B4163201B0163C01AB164501A7164F01A21658019D16610198166B01941674018F167D018B16870186169001811699017D16A3017916AC017416B6016E16BF016A16C8016516D2016016DB015B16E5015616EE015216F7014C16010248160A02431614023D161D0238162602331630022E1639022916420224164C021F16550219165F02141668020F1671020A167B0204168402FF158E02FA159702F415A102EF15AA02EA15B302E415BD02DE15C602D815D002D315D902CD15E302C815EC02C215F602BC15FF02B6150803B0151203AA151B03A41525039E152E0399153703931541038C154A038715540380155D037A156703741570036D157A036715830360158C035A15960353159F034D15A9034615B2033F15BC033915C5033215CF032B15D8032515E1031E15EB031715F4031015FE030815070401151104FB141A04F3142404EC142D04E4143704DD144004D5144904CE145304C6145C04BE146604B6146F04AE147904A61482049E148C04961495048D149F048514A8047D14B2047514BB046C14C4046314CE045A14D8045214E1044914EA044014F4043614FD042D140705241411051B141A051114230507142D05FD133605F4134005E9134905DF135305D4135D05CA136605BF137005B5137905AA1382059F138C059313950588139F057D13A8057113B2056513BB055913C5054D13CE054013D8053413E1052713EB051913F4050C13FE05FE120706F1121106E2121B06D4122406C6122D06B6123706A712400698124A068812540678125D06681267065712700646127A063412830622128C060F129606FC119F06EA11A906D611B306C111BC06AD11C6069711CF068111D9066A11E2065311EC063B11F5062211FF0608110807EF101207D3101B07B71025079A102E077C1038075D1041073C104B071A105507F70F5E07D30F6707AD0F7107850F7B075B0F84072F0F8E07010F9707D10EA1079E0EAA07680EB407300EBD07F30DC707B20DD0076E0DDA07240DE407D50CED07800CF707230C0008BF0B0A08520B1308D80A1D08520A2608BD093008170939085B08430887074C08930656087B056008340469088C02740800017D083E0080083600800833008008300080082F0080082E0080082D0080082D0080082C0080082C0080082C0080082B0080082B0080082B0080082B0080082B0080082A0080082A0080082A0080082A0080082A0080082A00800829008008290080082900800829008008</t>
  </si>
  <si>
    <t>3C170E003A17130037171B00331724002E172F002A1738002617420022174B001E1754001A175D0016176600121770000E1779000A17820006178B0002179400FE169E00F916A700F516B000F116B900ED16C300E816CC00E416D500E016DF00DC16E800D816F100D316FA00CF160401CA160D01C6161701C2162001BD162901B9163201B5163C01B0164501AB164F01A7165801A21661019E166B019916740194167D018F1687018B169001861699018216A3017C16AC017816B6017416BF016E16C8016916D2016516DB015F16E5015B16EE015616F701511601024C160A024716130242161D023D16260238163002331639022D16420228164C02231655021E165F0219166802141671020E167B020816840203168E02FE159702F815A002F315AA02EE15B402E815BD02E215C602DD15D002D715D902D115E302CB15EC02C615F602C015FF02BA150803B5151203AE151B03A8152503A2152E039C1537039615410391154A038A15540384155D037D1567037715700371157A036B15830364158C035E15960357159F035015A9034A15B2034315BC033C15C5033615CF032F15D8032815E1032115EB031A15F4031315FE030C15070405151104FE141A04F6142404EF142D04E7143704E0144004D9144904D1145304C9145C04C1146604B9146F04B1147904AA148204A2148C049914950491149F048914A8048014B2047814BB046F14C4046614CE045E14D8045514E1044C14EB044314F4043A14FD0430140705271411051E141A05141423050A142D0500143605F6134005EC134905E2135305D8135C05CD136605C2137005B7137905AD138305A1138C05961396058B139F058013A8057313B2056813BB055C13C5054F13CE054213D8053613E1052913EB051C13F4050F13FE0500130706F3121106E4121B06D6122406C8122D06B9123706A91240069A124A068A1254067A125D066A12670659127006471279063512830624128C0611129606FE119F06EB11A906D711B306C211BC06AE11C6069811CF068211D9066B11E2065411EC063B11F5062311FF0609110807EF101207D3101B07B81025079A102E077C1038075C1041073C104B0719105507F60F5E07D20F6807AB0F7107830F7B07590F84072D0F8E07FE0E9707CE0EA1079B0EAA07640EB4072B0EBD07EE0DC707AC0DD007670DDA071C0DE307CC0CED07750CF707180C0008B20B0A08410B1308C60A1D083E0A2608A7093008FD0839083C08430861074C086606560843055F08F003690815027508C4007C083B007E0835007E0832007D0830007D082F007E082E007D082D007D082D007D082C007D082C007D082C007D082B007D082B007D082B007D082A007D082A007E082A007D082A007E082A007E082A007E082A007E0829007E0829007E0829007E0829007E0829007E08</t>
  </si>
  <si>
    <t>39170E003717130033171B00301724002A172F0026173800221741001F174B001B17540017175D00131766000F1770000B1779000717820002178B00FE169400FA169E00F616A700F116B000ED16B900E916C300E516CC00E116D500DC16DF00D816E800D416F100CF16FB00CB160401C6160D01C2161601BE162001B9162901B5163201B0163C01AC164501A7164F01A31658019E16610199166A019516740190167D018B16870187169001821699017E16A3017916AC017416B6016F16BF016A16C8016516D2016016DB015B16E5015716EE015216F7014D16010248160A02431613023D161D0239162602331630022E1639022916420224164C021F16550219165F02141668020F1672020A167B0204168402FF158E02F9159702F415A102EE15AA02E915B302E415BD02DE15C602D815D002D315D902CD15E202C815EC02C215F502BC15FF02B6150803B0151203AA151B03A41525039E152E0398153703921541038C154A038615540380155D0379156703731570036D1579036715830360158C035915960352159F034C15A9034515B2033F15BC033815C5033215CF032B15D8032415E1031D15EB031615F4030F15FE030815070401151104FA141A04F2142404EB142D04E3143704DC144004D4144904CD145304C4145C04BD146604B5146F04AD147904A51482049D148C04951495048D149F048414A8047C14B2047414BB046B14C4046214CE045914D8045114E1044814EA043E14F4043514FD042C1407052214110519141A050F14230505142D05FC133605F2134005E8134905DD135305D3135D05C8136605BE137005B3137905A81382059D138C059113960586139F057B13A8056E13B2056213BB055613C5054A13CE053D13D8053013E1052313EB051613F4050813FE05FA120706ED121106DE121B06D0122406C1122D06B2123706A312410694124A068312540673125D06621267065012700640127A062E1283061B128D0609129606F5119F06E211A906CD11B306B911BC06A511C6068E11CF067811D9066111E2064911EC063111F5061811FF06FE100807E3101207C7101B07AA1025078D102E076E1038074E1042072D104B070A105507E70F5E07C00F67079A0F7107710F7B07460F84071A0F8E07EA0E9707B90EA107840EAA074D0EB407110EBD07D20DC707900DD007480DDA07FC0CE407A90CED07500CF707EF0B0008850B0A08110B1308910A1D08030A260864093008B0083908E5074308FE064C08F4055608C0045F084E0369087F01740846007A0838007A0833007A0831007A082F007A082E007A082D007A082D007A082C007A082C007A082C007A082C007A082B007A082B007A082A007A082A007A082A007A082A007A082A007A082A007A082A007A0829007A082A007A0829007A0829007A0829007A0829007A08</t>
  </si>
  <si>
    <t>2E170E002C1713002A171B002617240021172E001D1738001917410015174A00111753000D175D000917660005176F0001177800FC168100F9168A00F5169300F0169D00ED16A600E816AF00E416B800E016C100DC16CB00D816D400D316DD00CF16E600CA16F000C616F900C2160201BE160B01B9161501B5161E01B1162701AC163001A8163A01A31643019F164C019A16560195165F01911668018C16710187167B01831684017F168D017A1697017516A0017016A9016B16B3016716BC016216C5015D16CE015816D8015316E1014E16EA014A16F4014516FD013F1606023B16100236161902301622022C162C022616350221163E021C1648021716510212165A020C16640207166D0202167602FC158002F7158902F2159202ED159C02E715A502E115AF02DC15B802D615C102D115CB02CB15D402C515DD02C015E702BA15F002B415FA02AE150303A8150C03A31516039D151F0397152803911532038B153B03851544037E154E0378155703721561036B156A03651573035F157D035915860352158F034B1599034515A2033E15AC033815B5033115BE032A15C8032315D1031D15DA031615E4030F15ED030815F60301150004F9140904F2141304EB141C04E4142604DC142F04D5143804CD144204C5144B04BE145504B6145E04AE146704A61471049E147A04961483048E148D04861496047D14A0047514A9046D14B3046414BC045B14C5045314CF044A14D8044114E2043714EB042E14F4042514FE041C1407051214110509141A05FF132405F5132D05EB133705E1134005D6134905CC135305C2135C05B7136605AD136F05A1137805961382058B138B058013950574139E056813A8055C13B1055013BA054413C4053713CD052B13D7051E13E0051013EA050213F305F512FC05E7120606D9120F06CB121906BD122206AD122C069E1235068E123F067E1248066F1252065D125B064D1264063C126E06291277061712810605128A06F1119406DF119D06CB11A706B611B006A111BA068C11C3067611CC065F11D6064711DF062E11E9061611F206FC10FC06E2100507C6100F07AA1018078D1021076E102B074E1035072E103E070C104707E80F5107C30F5A079C0F6407740F6D074A0F77071D0F8007EF0E8A07BE0E93078A0E9C07540EA6071A0EAF07DC0DB9079B0DC207540DCC07090DD507B80CDF07610CE807020CF2079B0BFB072A0B0508AE0A0E08240A18088B092108DE082A081A0834083E073D08400647081A055008C0035A08D9016508A1006C083A006D0834006E0831006E082F006E082E006D082D006D082D006D082C006D082C006D082C006D082B006D082B006D082B006D082A006D082A006D082A006D082A006D082A006D082A006E082A006D082A006D0829006D0829006D0829006D0829006D0829006D08</t>
  </si>
  <si>
    <t>0F170E000E1711000A17170007171D0003172500FF162C00FB163300F7163900F3164000F0164600EC164D00E8165400E5165A00E1166100DE166800D9166F00D5167500D2167C00CD168300C9168A00C6169000C2169700BE169E00BA16A500B616AB00B216B200AE16B900AA16C000A616C600A216CD009D16D4009916DB009516E2009116E8008D16EF008816F6008416FD007F1604017C160B0177161101731618016E161F016A16260165162D01611634015C163B0158164101541648014F164F014A16560146165D01411663013C166A0138167101331678012E167F012A16860125168D01201693011B169A011616A1011116A8010C16AF010716B6010216BD01FD15C301F815CA01F315D101EE15D801EA15DF01E415E601DE15EC01D915F401D415FB01CF150102CA150802C4150F02BF151602BA151D02B4152402AE152A02A9153102A41538029E153F029815460293154D028D15540287155B02811561027B15680275156F026F15760269157D02631584025E158B0257159102511599024B15A0024415A6023E15AD023815B4023115BB022B15C2022415C9021D15D0021715D7021015DD020915E4020315EB02FC14F202F514F902EE140003E6140703E0140E03D9141503D1141C03CA142203C2142903BB143003B3143703AC143E03A41445039D144C03941453038C145A03841460037C14670374146E036C14750363147C035A14830352148A03491491034114980337149F032E14A6032514AC031C14B3031314BA030914C103FF13C803F613CF03EC13D603E213DD03D813E403CE13EB03C313F203B813F903AE13FF03A313060498130D048D13140482131B04751322046A1329045E1330045213370445133E04391345042C134C041F1352041213590404136004F7126704E8126E04DA127504CC127C04BD128304AE128A049F1291048F1298047E129F046E12A6045D12AC044C12B3043A12BA042812C1041512C8040312CF04EF11D604DB11DD04C711E404B111EB049C11F2048511F9046E110005571107053E110D05251114050B111C05F1102205D5102905B81030059A1037057B103E055C1045053B104C0518105305F40F5A05CF0F6105A70F68057F0F6F05530F7505270F7D05F70E8405C60E8A05930E91055C0E9805220E9F05E50DA605A40DAD055F0DB405160DBB05C70CC205740CC9051A0CD005B90BD7054F0BDE05DE0AE405610AEB05DA09F2054509F9059F080006E507070615070E062B0615061D051C06E303230629022C060B0131062F0034062800340624003406230034062200340621003406200034062000340620003406200034061F0034061F0034061F0034061F0034061E0034061E0034061E0034061E0034061E0034061E0034061E0034061E0034061D0034061D0034061D0034061D003406</t>
  </si>
  <si>
    <t>10170E000E1711000B17170008171D0004172500FF162C00FC163200F8163900F4164000F1164600ED164D00E9165400E6165A00E2166100DE166800DA166E00D6167500D3167C00CE168200CA168900C6169000C2169700BE169E00BB16A400B716AB00B316B200AF16B800AB16BF00A716C600A316CD009E16D4009A16DA009616E1009216E8008E16EF008916F5008516FD00811603017C160A0178161101741618016F161E016B16250166162C01621633015D163A01591641015416470150164E014B16550147165C01421663013D166901391670013416770130167E012B16850126168C01211692011D1699011716A0011216A7010E16AE010816B5010416BB01FF15C201FA15C901F515D001F015D701EA15DE01E615E501E015EB01DB15F201D515F901D1150002CB150702C6150D02C0151402BB151B02B6152202AF152902AA153002A51537029F153E029915440294154B028E15520289155902821560027C15670277156E02711574026B157B02651582025F15890259159002521597024C159E024615A5023F15AB023915B2023315B9022C15C0022615C7021F15CE021815D5021215DC020B15E2020515E902FD14F002F714F702F014FE02E8140503E1140C03DA141203D3141903CC142003C4142703BD142E03B5143503AD143C03A61443039E144A03961450038E14570386145E037E14650376146C036D14730365147A035C148103541488034B148E03431495033A149C033114A3032714AA031E14B1031514B8030C14BF030114C603F813CC03EE13D303E413DA03DA13E103D013E803C513EF03BB13F603B013FD03A51304049A130B048F1312048413180478131F046D13260461132D045513340448133B043C1342042F134804221350041513560407135D04FA126404EC126B04DE127204CF127904C0128004B1128704A2128E049212950482129B047212A2046112A9045012B0043E12B7042C12BE041A12C5040712CC04F311D304E011DA04CB11E104B611E704A111EE048B11F5047411FC045D11030544110A052C11110512111805F7101F05DC102605BF102D05A210340583103A05631041054310480520104F05FD0F5605D80F5D05B10F6405880F6B055E0F7205320F7905030F8005D30E8705A00E8E056A0E9405310E9B05F50DA205B50DA905710DB005290DB705DC0CBE058A0CC505310CCC05D20BD3056C0BDA05FC0AE105820AE705FD09EE056C09F505CB08FC05170803064D070A066A061106680518063B041F06B50227064A012D063300310629003106250031062300310622003106210031062100310620003106200031061F0031061F0031061F0031061F0031061E0031061E0031061E0031061E0031061E0031061E0031061E0031061E0031061E0031061E0031061D0031061D0031061D003106</t>
  </si>
  <si>
    <t>0F170E000D1711000A17170006171D0002172500FE162C00FB163200F7163900F3164000EF164600EC164D00E8165400E4165A00E1166100DD166700D9166E00D5167500D1167B00CD168200C9168900C5168F00C2169600BE169D00BA16A400B616AA00B216B100AE16B800AA16BF00A616C500A216CC009D16D3009916DA009516E1009116E7008D16EE008816F5008416FC00801603017C16090177161001731617016E161E016A16250165162B01611632015D16390158164001541646014F164D014B16540146165B01411662013D16690138166F01331676012F167D012A16840125168B01211691011B16980117169F011216A6010D16AD010816B3010316BA01FE15C101F915C801F415CF01EF15D601EA15DD01E515E301DF15EA01DB15F101D515F801D015FF01CB150502C6150C02C0151302BB151A02B5152102AF152802AA152E02A41535029F153C029915430294154A028E1551028815580282155E027C15650276156C02701573026B157A02641581025F15880258158E02521595024C159C024615A3023F15AA023915B1023215B7022C15BE022615C5021F15CC021815D3021215DA020B15E1020415E702FD14EE02F714F502F014FC02E8140303E1140A03DA141103D3141703CC141E03C4142503BD142C03B5143303AE143A03A61441039E14480396144E038E14550386145C037E14630376146A036E147103651478035D147E03541485034B148C03431493033A149A033114A1032914A8031F14AE031614B5030C14BC030314C303F913CA03EF13D103E513D803DC13DF03D113E603C713EC03BC13F303B213FA03A61301049C13080490130F04861316047A131D046E13230462132A04571331044A1338043E133F043113460424134D041713540409135A04FC126104EE126804E0126F04D2127604C3127D04B4128404A5128B04951292048512980475129F046412A6045312AD044212B4043012BB041E12C2040B12C904F811D004E411D704D011DD04BB11E404A611EB049011F2047911F904621100054A11070531110E0518111405FE101C05E3102205C6102905A91030058B1037056C103E054B1045052A104C0506105305E20F5A05BC0F6105940F67056A0F6E053F0F7505100F7C05E10E8305AF0E8A057A0E9105420E9805070E9F05C80DA505860DAD053F0DB305F40CBA05A30CC1054E0CC805F00BCF058C0BD6051F0BDD05AA0AE305280AEA059B09F105FF08F8055008FF058D070606B3060D06B905140697041B06380322068F012A0655002F062B002F0626002F0624002F0622002F0622002F0621002F0620002F0620002F061F002F061F002F061F002F061F002F061E002F061E002F061E002F061E002F061E002F061E002F061E002F061E002F061E002F061D002F061D002F061D002F061D002F06</t>
  </si>
  <si>
    <t>CA160D00C9160F00C6161200C3161600BF161B00BC161F00B8162400B5162800B2162C00AF163000AB163400A8163800A4163C00A11641009D1645009A16490096164D00921651008F1655008B165A0088165E0084166200811666007D166B007A166F0076167300721677006E167B006A16800066168400631688005F168C005B16910057169500531699004F169E004C16A2004816A6004416AA003F16AF003B16B3003716B7003316BC002F16C0002B16C4002716C8002316CD001F16D1001A16D5001616DA001216DE000D16E2000916E7000416EB000016EF00FC15F300F715F700F315FC00EF150001EA150501E6150901E1150E01DC151201D8151601D3151A01CE151E01CA152301C5152701C0152C01BC153001B7153401B1153901AD153D01A8154101A31545019E154A0198154E01931552018F15570189155B0184155F017F1564017A15680174156C016F15710169157501641579015F157E0159158201531586014E158B0148158F01431593013D15980137159C013115A0012B15A5012515A9011F15AD011915B2011315B6010D15BA010715BF010115C301FB14C701F414CC01EE14D001E614D401E014D901DA14DD01D314E101CC14E601C514EA01BF14EE01B814F301B114F701AA14FC01A21400029B140402941409028C140D02851411027D14160276141A026E141E02661423025E14270256142B024E143002461434023E14380235143D022D144102241446021C144A0213144E020A14530201145702F8135B02EE136002E5136402DB136802D1136D02C8137102BD137502B4137A02A9137E029F138302941387028A138B027F13900273139402681398025D139D025113A1024513A5023813AA022C13AE022013B2021313B7020613BB02F812BF02EB12C402DD12C802CF12CD02C112D102B212D502A312DA029412DE028412E2027412E7026412EB025312F0024112F4023012F8021E12FD020B120103F8110503E5110A03D1110E03BC111303A711170390111B037A112003631124034B11280332112D0319113103FE103603E3103A03C7103E03A91043038C1047036B104B034B1050032810540305105803E00F5D03B90F6103910F6603660F6A033A0F6E030C0F7303DB0E7703A80E7C03720E80033A0E8403FD0D8803BD0D8D037B0D9103330D9603E70C9A03950C9E03400CA303E30BA7037F0BAC03140BB003A10AB403250AB9039E09BD030909C1036808C603B707CA03F206CE031A06D3032405D703FE03DB038C02E0036F01E4033500E8031D00E8031900E8031700E8031500E8031500E8031400E8031400E8031300E8031300E8031300E8031300E8031300E8031300E8031300E8031300E8031300E8031300E8031200E8031200E8031200E8031200E8031200E8031200E8031200E8031200E8031200E803</t>
  </si>
  <si>
    <t>CD160D00CB160F00C9161200C6161600C2161B00BE161F00BB162300B8162700B5162B00B1163000AE163400AA163800A7163C00A3164000A01644009C16480099164C0095165000921655008F1659008B165D008716610083166500801669007C166E00781672007516760071167A006D167E00691682006516870061168B005E168F005A1693005616980052169C004E16A0004A16A4004716A8004316AD003E16B1003B16B5003616B9003316BE002E16C2002A16C6002616CA002116CE001D16D3001916D7001516DB001116DF000C16E3000816E8000416EC00FF15F000FB15F500F715F900F215FD00EE150201E9150601E5150A01E0150E01DB151301D7151701D2151B01CD151F01C9152401C4152801BF152C01BB153001B6153401B1153901AB153D01A7154101A21545019D154A0198154E01931552018E15570189155B0183155F017E1564017815680173156C016E15700168157401631579015D157D0158158101521586014D158A0147158E01411593013C15970136159B0130159F012B15A4012415A8011E15AC011815B0011215B5010C15B9010615BD01FF14C101F914C601F214CA01EC14CE01E514D301DF14D701D814DB01D214E001CB14E401C414E801BD14EC01B614F101AF14F501A814F901A114FE019A140202921406028B140B0283140F027C141302741417026D141C02641420025C142402551429024D142D02451431023C14350233143A022B143E02221442021A14470211144B0208144F02FF135402F5135802EC135C02E3136002D8136502CF136902C5136D02BB137202B1137602A6137A029C137E0291138302871387027C138B0270139002651394025A1399024E139D024213A1023513A5022913AA021C13AE020F13B2020213B702F512BB02E712BF02D912C302CB12C802BD12CC02AE12D0029F12D5029012D9027F12DD027012E2025F12E6024E12EA023D12EF022A12F3021812F7020612FC02F3110003DF110403CA110803B6110D03A01111038A11150373111A035B111E03431122032A11270310112B03F6102F03DA103403BD103803A0103C0381104103611045033F1049031D104D03F90F5203D30F5603AC0F5A03830F5F03580F63032B0F6703FD0E6C03CA0E7003970E7403600E7903260E7D03E80D8103A80D8603640D8A031A0D8E03CD0C93037A0C9703220C9B03C30B9F035E0BA403F00AA8037B0AAC03FB09B1037109B503D908B9033408BD038007C203B606C603D505CA03D804CF03A503D3031802D9034301DB032400DE031B00DE031800DE031600DE031500DE031500DE031400DE031400DE031300DE031300DE031300DE031300DE031300DE031300DE031200DE031200DE031200DE031200DE031200DE031200DE031200DE031200DE031200DE031100DE031200DE031200DE03</t>
  </si>
  <si>
    <t>CD160D00CB160F00C9161200C6161600C2161B00BE161F00BB162300B8162700B5162B00B1162F00AE163300AB163700A7163B00A4163F00A01643009D16470099164B0096164F00921654008F1658008B165C008716600084166400801668007D166C007916700075167500711679006D167D006A16810066168500621689005E168D005A1692005716960053169A004F169E004B16A2004716A6004316AB003F16AF003B16B3003716B7003316BB002F16BF002A16C3002616C8002316CC001E16D0001A16D4001516D9001116DD000D16E1000816E5000416E9000016ED00FB15F200F715F600F315FA00EE15FE00EA150201E5150701E0150B01DC150F01D7151301D3151801CE151B01C9152001C5152401C0152801BB152C01B6153101B1153501AC153901A7153D01A21542019D15460198154A0193154E018E1552018915570184155B017E155F0179156301741567016E156B0169157001631574015E15780158157C01521581014D1585014715890142158D013C1592013615960130159A012B159E012415A3011F15A7011915AB011215AF010C15B4010615B8010015BC01F914C001F314C401EC14C901E614CD01DF14D101D914D501D314DA01CB14DE01C414E201BD14E601B714EA01AF14EF01A814F301A114F7019A14FC01931400028B140402841408027C140C02741410026D141502651419025D141D02551422024D14260245142A023C142E02331433022B14370223143B021A143F021014440208144802FF134C02F5135002EC135402E3135902D9135D02CE136102C5136502BB136A02B1136E02A61372029C13760291137B0286137F027C1383027013880265138C02591390024D1394024113990235139D022913A1021C13A5020F13A9020113AE02F412B202E612B602D812BA02CA12BF02BB12C302AC12C7029E12CC028E12D0027E12D4026E12D8025D12DC024C12E1023B12E5022812E9021712EE020412F202F011F602DD11FA02C811FF02B31103039D11070387110B0371111003581114034011180327111C030D112103F2102503D5102903B9102E039B1032037C1036035C103A033A103E0317104303F20F4703CD0F4B03A50F4F037C0F5403500F5803230F5C03F30E6003C10E65038C0E6903540E6D03180E7103DA0D76039A0D7A03530D7E030A0D8303BB0C8703670C8B030D0C8F03AE0B9403460B9803D70A9C035F0AA003DD09A5034F09A903B308AD030B08B1035007B5038306BA039A05BE038C04C2034C03C703C201CC03E600CF032100D0031A00D0031700D1031600D0031500D0031400D0031400D0031300D0031300D0031300D0031300D0031300D0031200D1031200D0031200D1031200D1031200D0031200D0031200D0031200D0031200D0031100D0031100D0031100D0031100D0031100D003</t>
  </si>
  <si>
    <t>1D170D001B170F00181712001517160011171C000E1720000A1724000717290003172D0000173200FC163600F9163A00F5163F00F2164300EE164800EB164C00E7165000E4165500E0165900DC165E00D8166200D5166700D1166B00CD167000C9167400C6167800C2167D00BE168200BA168600B6168A00B3168F00AF169400AB169800A7169D00A316A1009E16A5009A16AA009616AF009216B3008E16B8008B16BC008616C1008216C5007E16CA007A16CE007616D3007116D7006D16DC006816E0006416E5005F16E9005B16EE005716F2005316F7004E16FC004A16000145160501401609013B160E0138161201331617012E161B012A16200125162501201629011B162E0117163201121637010C163B010816400103164401FD154901F9154E01F4155201EF155701EA155B01E4156001DF156401DA156901D5156D01D0157201CA157701C5157B01C0158001BA158401B5158901AF158D01A9159201A41597019E159B019815A0019315A4018D15A9018715AE018115B2017B15B7017515BB016F15C0016915C5016315C9015D15CE015715D2015015D7014A15DB014315E0013D15E5013715E9013015EE012915F2012315F7011C15FC01151500020E1505020715090200150E02F9141202F2141702EA141C02E3142002DB142502D4142902CD142E02C5143302BD143702B5143C02AE144002A61445029E144A0295144E028D145302841457027C145C02731461026B14650262146A0259146E0250147302471478023E147C02341481022B14850221148A0217148F020D14930203149802F9139D02EF13A102E413A602D913AA02CE13AF02C313B302B813B802AD13BC02A113C1029513C6028913CA027D13CF027013D4026413D8025713DD024A13E1023C13E6022F13EB022213EF021313F4020413F902F612FD02E7120203D7120603C7120B03B7121003A71214039612190385121D0373122203611227034E122B033B1230032712350314123903FF113E03EA114203D4114703BE114C03A61150038E115503761159035C115E0342116303271167030B116C03EE107003CF107503B0107A0390107F036D1083034A10880326108C0300109103D80F9503AE0F9A03830F9F03550FA303250FA803F30EAD03BE0EB103860EB6034C0EBB030D0EBF03CB0DC403860DC8033C0DCD03ED0CD103980CD6033E0CDB03DE0BDF03760BE403060BE8038D0AED030A0AF2037B09F603DD08FB033008FF03720704049D060904AD050D049504120442031704B2011C04B8001F04210021041B002104180021041700210416002104150021041500210414002104140021041400210414002104140021041400210413002104130021041300210413002104130021041300210413002104130021041300210413002104130021041300210413002104</t>
  </si>
  <si>
    <t>1F170C001D170F001B1712001717170013171C00101720000C1725000917290006172D0002173200FE163600FB163B00F7163F00F4164400F0164800ED164D00E9165100E6165500E2165A00DE165E00DA166300D7166700D3166C00CF167000CB167500C7167900C4167E00C0168200BC168700B8168B00B5169000B1169400AD169900A9169E00A516A200A116A7009C16AB009816B0009416B4009116B9008C16BE008816C2008416C6008016CB007C16D0007816D4007416D9006E16DD006A16E2006616E6006216EB005D16F0005916F4005416F9005016FD004C1602014716070143160B013E161001391614013516190130161D012B1622012616270122162B011D16300119163401141639010E163E010A1642010416470100164B01FB155001F5155401F1155901EC155E01E6156201E1156701DC156B01D7157001D1157501CC157901C7157E01C2158201BC158701B7158C01B1159001AB159501A6159901A0159E019A15A3019515A7018F15AC018915B0018315B5017D15BA017715BE017115C3016B15C7016515CC015F15D1015815D5015215DA014C15DF014515E3013F15E8013815EC013215F1012B15F6012415FA011D15FF01171504021015080209150D0202151102FB141602F4141B02EC141F02E5142402DE142902D6142D02CE143202C7143702BF143B02B7144002AF144402A71449029F144E02981452028F14570286145C027E146002751465026D14690264146E025B1473025214770249147C0240148002361485022D148A0223148F02191493020F14980205149C02FB13A102F013A602E613AA02DB13AF02D013B402C513B802BA13BD02AE13C202A313C6029713CB028C13CF027F13D4027313D9026613DD025913E2024C13E7023F13EB023113F0022313F5021513F9020613FE02F8120203E8120703D9120C03C9121003B9121503A9121A0398121E03871223037512280363122C03501231033E1236032A123A0316123F0301124403EC114803D6114D03C0115203A911560390115B0378115F035F1164034511690329116D030D117203F1107703D2107B03B310800392108503701089034E108E032910930303109703DB0F9C03B10FA003860FA503580FAA03280FAF03F50EB303C10EB8038A0EBD034F0EC103100EC603CF0DCA03890DCF033F0DD403F00CD8039C0CDD03430CE103E30BE6037B0BEB030B0BEF03910AF4030F0AF9038009FD03E30802043608060477070B04A3061004B40514049C04190449031E04B2012404BD002704210028041B002804180028041700280416002804160028041500280415002804150028041400280414002804140028041400280414002804140028041400280413002804130028041300280413002804130028041300280413002804130028041300280413002804</t>
  </si>
  <si>
    <t>20170D001E170F001C1712001917170015171C00111720000E1725000A17290007172E000317320000173700FC163B00F9164000F5164400F2164900EE164D00EB165100E7165600E3165A00E0165F00DC166400D8166800D5166D00D0167100CD167600C9167A00C5167F00C1168300BE168800BA168C00B6169100B2169600AE169A00AA169F00A616A300A216A8009E16AC009A16B1009616B5009216BA008D16BF008916C3008516C8008116CC007D16D1007916D6007416DA007016DF006C16E3006716E8006316ED005E16F1005A16F6005616FA005116FF004D1604014816080144160D013F1612013A16160136161B0131161F012C1624012816290123162D011F1632011916360115163B01101640010B1644010616490101164E01FC155201F7155701F2155C01ED156001E8156501E2156901DD156E01D8157201D3157701CD157C01C8158101C3158501BD158A01B8158E01B2159301AC159801A7159C01A115A1019C15A6019615AA019015AF018A15B4018415B8017E15BD017815C1017215C6016C15CB016615CF016015D4015A15D9015315DD014D15E2014715E6014015EB013A15F0013315F5012C15F9012615FE011F1503021815070211150C020A15110203151502FC141A02F5141E02EE142302E6142802DF142C02D7143102D0143602C8143A02C0143F02B9144402B1144802A9144D02A11452029914560290145B028814600280146402771469026E146E02651472025C14770253147C024A1480024114850237148A022E148E02251493021B14980211149C020714A102FD13A602F213AA02E813AF02DD13B402D213B802C713BD02BC13C202B113C602A413CB029913D0028D13D4028113D9027513DE026813E2025B13E7024F13EC024113F1023313F5022613FA021713FE0209130303FA120803EB120C03DC121103CD121603BC121B03AC121F039B1224038A12290378122D03661232035412370340123B032D1240031912450305124903EF114E03DA115303C3115703AD115C03951161037C11650363116A0349116F032E11730313117803F5107D03D7108203B810860398108B0376109003541094033010990309109E03E20FA203B90FA7038D0FAC03600FB003310FB503FF0EBA03CA0EBE03930EC3035A0EC8031C0ECC03DB0DD103970DD6034D0DDB03000DDF03AC0CE403530CE903F50BED038E0BF203200BF603AB0AFB03280A00049C0904040109090458080E049E071304CD061704E2051C04D504210491032604E6012B0414012E04230030041C003004190030041700300417003004160030041500300415003104150030041500300414003004140030041400300414003004140030041400300413003004130030041300300413003004130030041300300413003004130031041300300413003104</t>
  </si>
  <si>
    <t>F3160E00F1161100EE161700EB161E00E6162600E2162D00DF163400DB163B00D8164200D4164800CF164F00CC165600C8165D00C5166400C1166B00BD167200BA167800B6168000B2168600AE168D00AA169400A6169B00A216A2009E16A9009A16B0009616B7009216BE008E16C5008916CC008516D3008116DA007E16E1007916E8007516EF007016F6006C16FD006816040163160B015F1612015B16190157162001521627014E162E014A16350145163D01411643013C164A0138165201331659012F1660012A16670126166E01211675011C167C011716830113168A010E1691010916980104169F010016A601FB15AD01F615B401F115BB01EC15C201E715C901E215D101DD15D801D815DF01D315E601CE15ED01C915F401C415FB01BF150202B9150902B4151002AE151702A9151E02A41525029F152C029915340294153B028E15420289154902831550027D15570278155E02721565026C156C026715730261157A025B158102541589024F1590024915970243159E023D15A5023715AC023015B3022A15BA022315C1021E15C8021715CF021115D7020A15DE020415E502FD14EC02F714F302EF14FA02E9140103E2140803DB140F03D5141603CD141D03C6142403BF142C03B8143303B1143A03A9144103A21448039A144F03921456038B145D03831464037B146B03731473036B147A03631481035A14880353148F034B14960342149D033A14A4033114AC032814B3032014BA031614C1030D14C8030414CF03FB13D603F213DD03E813E503DE13EC03D413F303CA13FA03C1130104B6130804AC130F04A113160497131D048C13240482132C04761333046B133A04601341045413480448134F043C13560430135D042413650416136C040A137304FD127A04F0128104E2128804D4129004C6129604B8129E04A912A5049A12AC048B12B3047B12BA046C12C1045B12C9044B12CF043A12D7042912DE041712E5040512EC04F211F304DF11FA04CB110105B7110905A31110058E11170578111E05611125054A112C05321134051A113A0501114205E7104905CB105005B010570593105E057510650557106D053610740515107B05F20F8205CE0F8905A80F9005810F9705580F9F052D0FA605000FAD05D00EB4059F0EBB056B0EC205330EC905FA0DD105BC0DD8057B0DDF05350DE605EA0CED059A0CF405450CFB05E90B0306850B0A06180B1106A30A1806220A1F0692092606F5082D06430834067D073C069B0643069A054A0670045106F602590666016006390065062B0065062600650624006506230065062200650622006506210065062100650621006506200065062000650620006506200065061F0065061F0065061F0065061F0065061F0065061F0065061F0065061E0065061E0065061E0065061E0065061E006506</t>
  </si>
  <si>
    <t>F3160E00F2161100EF161700EB161E00E7162500E3162D00E0163400DC163B00D8164200D5164900D1164F00CD165600C9165D00C6166400C2166B00BE167200BA167900B6168000B2168700AF168E00AB169500A7169C00A316A3009F16AA009A16B1009616B8009216BF008F16C6008A16CD008616D4008216DB007E16E2007A16E9007616F0007116F7006D16FE006916050164160C01601613015B161A0158162101531628014F162F014A16360146163D01411644013D164B0138165201341659012F1661012B16680126166F01211676011D167D011816840114168B010F1692010A1699010516A0010016A701FB15AE01F715B601F215BD01ED15C301E815CB01E315D201DE15D901D915E001D415E701CF15EE01CA15F501C415FC01BF150302BA150B02B5151202AF151902AA152002A51527029F152E029A15350295153C028F15430289154A02841551027E15580278156002731567026D156E026715750261157C025B15830256158A024F1591024A1599024415A0023E15A7023815AE023115B5022B15BC022515C3021E15CA021815D1021115D8020B15DF020415E702FE14EE02F714F502F014FC02E9140303E3140A03DC141103D5141803CE142003C7142603BF142E03B8143503B1143C03AA144303A2144A039B145103931458038B146003841467037C146E03741475036C147C03641483035C148A03541492034C1499034314A0033A14A7033214AE032914B5032014BC031714C3030E14CA030514D203FC13D903F213E003E913E703E013EE03D513F503CB13FC03C1130404B7130B04AD131204A2131904981320048D13270482132E04771336046C133D046113440455134B044A1352043E135904311361042513670418136F040B137604FE127D04F1128404E3128B04D6129204C8129A04B912A104AB12A8049D12AF048D12B6047D12BD046E12C4045E12CC044D12D3043D12DA042B12E1041912E8040712EF04F511F704E211FE04CE110505BA110C05A611130591111A057B112205651129054E113005361137051E113E0504114505EB104C05D0105405B5105B05981062057A1069055C1070053B1078051A107F05F80F8605D40F8D05AE0F9405870F9B055F0FA305340FAA05070FB105D90EB805A70EBF05730EC6053C0ECD05020ED505C50DDC05840DE305400DEA05F50CF105A70CF805510C0006F70B0706950B0E062A0B1506B60A1C06370A2306AA092A060E093106600839069D074006C1064706C6054E06A204550640035D068E01650655006A062C006A0627006A0625006A0623006A0622006A0622006A0622006A0621006A0621006A0620006A0620006A0620006A0620006A0620006A0620006A061F006A061F006A061F006A061F006A061F006B061F006A061E006B061F006B061E006B061E006B06</t>
  </si>
  <si>
    <t>F1160E00EF161200EC161700E9161E00E5162600E1162D00DD163400D9163B00D6164200D2164900CE165000CA165700C7165D00C3166400BF166B00BB167200B8167900B4168000B0168700AC168E00A8169500A4169C00A016A3009C16AA009816B1009416B8009016BF008C16C6008716CD008416D4007F16DB007B16E2007816E9007316F0006E16F7006B16FF006616060162160D015D16140159161B0155162201501629014C1630014816370144163E013F1645013A164C013616530132165A012D16620128166901241670011F1677011B167E011616850111168C010C16930107169A010316A201FE15A901F915AF01F415B701F015BE01EA15C501E615CC01E015D301DC15DA01D615E101D215E801CC15EF01C715F701C215FE01BD150502B8150C02B3151302AD151A02A8152102A21528029D1530029715370292153E028D15450287154C02811553027B155A0276156102711568026B156F02651576025F157E025915850253158C024D15930247159A024115A1023B15A8023515B0022F15B7022915BE022215C5021C15CC021615D3020F15DA020815E1020215E902FC14F002F514F702EE14FE02E7140503E1140C03DA141303D3141B03CC142203C4142903BD143003B6143703AF143E03A7144503A0144D039914540391145B038A146203821469037A147003721477036A147F03621486035A148D035214940349149B034114A2033814AA033014B1032714B8031E14BF031614C6030C14CD030314D403FA13DB03F013E303E713EA03DD13F103D413F803CA13FF03C0130604B6130E04AC131504A1131C04961323048C132A0481133104761338046B1340045F13470454134E04481355043C135C043013630424136A04161372040A137904FD128004F0128704E2128F04D4129504C7129D04B812A404AA12AB049B12B2048C12BA047C12C1046D12C8045D12CF044C12D6043C12DD042A12E4041912EC040712F304F411FA04E2110105CD110805BA110F05A611170590111E057B11250565112C054E11330536113B051F11420505114905EB105005D1105805B5105F05981066057B106D055C1074053D107B051B108205F90F8A05D60F9105B00F98058A0F9F05610FA605370FAD050A0FB505DB0EBC05AB0EC305770ECA05410ED105070ED905CA0DE0058B0DE705460DEE05FD0CF505AF0CFC055B0C0406010C0B069F0B1206370B1906C40A2006470A2806BC092F062309360678083D06B7074406DF064B06E8055206CB045A0672036106AD016A0686006F062D007006280070062500700624007006230070062200700622007006210070062100700621007006210070062000700620007006200070062000700620007006200070061F0070061F0070061F0070061F0070061F0070061F0070061F0070061F007006</t>
  </si>
  <si>
    <t>8D160F008B16140088161C00841625007F162F007C1639007816430074164C006F1655006C165E00671668006416710060167A005B16830058168C005416960050169F004C16A8004816B2004416BB003F16C4003B16CE003716D7003316E1002F16EA002B16F3002616FD00221606011E1610011A1619011516220111162C010C16350108163E0104164801FF155101FB155B01F6156401F2156D01EE157701E9158001E4158A01E0159301DB159D01D715A601D215B001CD15B901C815C201C415CC01BF15D501BB15DF01B615E801B115F201AC15FB01A7150502A2150E029D1517029815210294152A028F15340289153D02841547027F1550027A155A027515630270156D026B15760265158002601589025B15930256159C025015A6024B15AF024515B9024015C2023B15CB023515D5022F15DF022B15E8022515F1021F15FB021915050314150E030E1517030815210302152A03FD143403F7143D03F0144703EA145003E4145A03DE146303D9146D03D2147603CC148003C5148903BF149303B9149C03B314A603AC14AF03A614B9039F14C2039914CC039214D5038B14DF038414E8037E14F2037714FB037014050469140F04621418045B14220454142B044D14350445143E043E144704361451042F145B042714640420146E04181477041014810408148B0401149404F9139E04F013A704E913B004E113BA04D813C404D013CD04C713D704BF13E004B613EA04AD13F304A413FD049B1306059213100589131A058013230576132D056D13360563134005591349055013530545135D053B13660531137005271379051C13830511138C0506139605FC129F05F012A905E512B205D912BC05CE12C605C212CF05B612D905AA12E2059D12EC059112F5058312FF0577120906691212065B121C064E12250640122F06321238062312420614124C0605125506F5115F06E6116806D6117206C5117C06B4118506A3118F06911198067F11A2066C11AB065A11B5064711BF063311C8061F11D2060911DB06F410E506DE10EE06C710F806AF10020797100B077E10150764101E074A1028072E10320712103B07F50F4507D60F4E07B60F5807950F6207730F6B074F0F75072A0F7E07030F8807DA0E9107AF0E9B07820EA507530EAE07210EB807ED0DC107B50DCB07790DD5073A0DDE07F60CE807AE0CF207600CFB070C0C0508B00B0E084C0B1808DE0A2208640A2B08DE09350846093E089B084808DB075208FF065B0802066508DC046E087D037808A70184085F008A083A008B0835008B0833008A0831008B0830008A082F008A082E008B082D008A082D008B082D008A082C008A082C008A082C008A082C008A082C008A082B008B082B008A082B008A082B008A082A008A082A008A082A008A082A008A082A008A082A008A082A008A08</t>
  </si>
  <si>
    <t>AA160F00A8161400A5161C00A01625009C16300098163A009416430090164D008C16560089165F0085166900811672007D167B007916850075168E00701698006C16A1006816AB006416B4006016BE005C16C7005816D1005416DA005016E4004B16ED004716F700431600013E160A013A16130136161D01311626012D163001291639012516430120164D011C16560117166001121669010E1673010A167C010416860100168F01FC159901F715A301F315AC01EE15B601E915BF01E515C901E015D201DB15DC01D615E601D115EF01CD15F901C8150202C3150C02BE151602B9151F02B4152902AF153302AA153C02A5154602A0154F029B1559029615620291156C028B15760286157F02811589027C15920276159C027115A6026C15AF026615B9026115C3025B15CC025615D6025015DF024B15E9024515F3024015FC023A15060334150F032F1519032915230323152C031E15360318154003121549030C15530306155D0300156603FA147003F3147903ED148303E7148D03E1149603DB14A003D414AA03CE14B303C714BD03C114C703BA14D003B314DA03AD14E403A614ED03A014F7039914010492140A048B14140484141E047D142704761431046F143B046814440460144E0459145804521461044A146B04431474043B147E04331488042C14920424149B041C14A5041414AE040C14B8040414C204FB13CC04F313D504EB13DF04E313E804DA13F204D113FC04C8130605BF130F05B7131905AE132305A4132D059B1336059113400588134A057F13530575135D056B1367056113700557137A054D13840542138D05381397052D13A1052213AB051713B4050C13BE050113C805F512D105E912DB05DE12E505D212EE05C512F805B9120206AD120C06A112150693121F0686122906781232066B123C065D1246064E124F06401259063112630622126D061312760603128006F3118A06E3119406D2119D06C111A706B011B1069D11BB068C11C4067911CE066511D8065211E2063E11EB062911F5061411FF06FE100807E8101207D1101C07B8102607A0102F07871039076D10430752104C073610560718106007FB0F6907DB0F7307BB0F7D079A0F8707770F9107520F9A072C0FA407050FAE07DB0EB707AF0EC107810ECB07510ED5071E0EDF07E80DE807AE0DF207710DFC07300D0608EA0C0F089E0C19084D0C2308F50B2C08940B36082B0B4008B60A4A08360A5308A5095D08030967084C0871087D077A08900684087C058E083D0498089F02A2080201AC084000AF083800AF083400AF083300AF083100AF083000AF083000AF082F00AF082E00AF082E00AF082D00AF082D00AF082D00AF082D00AF082C00AF082C00AF082C00AF082C00AF082C00AF082B00AF082B00AF082B00AF082B00AF082B00AF082B00AF082A00AF08</t>
  </si>
  <si>
    <t>9C160F009A16140096161C00931625008F1630008B163A008716430083164D007F1656007B165F0077166900731672006E167B006B16850067168E00631698005E16A1005B16AB005716B4005216BE004E16C7004A16D1004616DA004116E3003D16ED003916F7003516000130160A012C16130128161D01241626011F1630011B1639011716430112164C010E165601091660010416690100167301FC157C01F7158601F3159001EE159901EA15A301E515AC01E015B601DC15BF01D715C901D215D201CD15DC01C815E601C415EF01BF15F901BB150202B5150C02B1151502AB151F02A6152902A21532029C153C029715460292154F028D1559028815620283156C027E15760279157F02731589026E15920269159C026315A6025E15AF025815B9025315C3024E15CC024915D6024315DF023E15E9023815F3023215FC022C15060327150F03211519031B15230316152C03101536030A15400304154903FE145303F8145C03F2146603EC147003E6147903DF148303D9148D03D3149603CD14A003C614AA03C014B303BA14BD03B314C703AD14D003A614DA03A014E4039914ED039114F7038B14010484140A047D14140476141D046F1427046814310461143B045A14440453144E044B145804441461043C146B04351475042D147E04251488041E14920416149B040E14A5040614AE04FE13B804F613C204ED13CC04E513D504DD13DF04D413E904CB13F204C313FC04BA130605B2130F05A81319059F13230596132C058D133605831340057A134A057013530566135D055D1367055313700548137A053E13840533138D05291397051F13A1051313AB050813B405FD12BE05F212C805E612D105DB12DB05CF12E505C312EE05B712F805AA1202069E120C069112160684121F0676122906691232065B123C064D1246063F124F06311259062112630612126D0603127606F4118006E4118A06D3119406C1119D06B111A7069F11B1068D11BB067B11C4066811CE065511D8064111E1062D11EB061811F5060211FF06ED100807D6101207BE101C07A61025078E102F07741039075A1043073F104C072210560705106007E60F6907C80F7307A70F7D07850F8707610F91073D0F9A07160FA407EE0EAE07C30EB707970EC107680ECB07370ED507030EDE07CC0DE807910DF207530DFC07110D0508C90C0F087C0C1908290C2308CF0B2C086C0B3608000B4008870A4A08030A53086F095D08C70867080A08700832077A083B0684081D058E08CA039808E801A408AC00AB083D00AC083600AC083300AC083200AC083100AC083000AC082F00AC082E00AC082E00AC082D00AC082D00AC082D00AC082D00AC082C00AC082C00AC082C00AC082C00AC082C00AC082B00AC082B00AC082B00AC082B00AC082B00AC082B00AC082A00AC082A00AC08</t>
  </si>
  <si>
    <t>92160F00901614008D161C00891625008516300081163A007C16440079164D0075165600701660006D1669006916730065167C00611685005D168F00591698005516A2005116AB004C16B5004916BE004416C8004016D1003B16DB003816E5003416EE002F16F7002B16010126160B01231614011E161E011A1627011516310111163B010C16440108164E0103165701FF156101FB156A01F6157401F1157E01ED158701E8159101E4159A01DF15A401DB15AE01D615B701D115C101CC15CB01C815D401C315DE01BE15E701BA15F101B515FB01AF150402AB150E02A6151702A11521029C152B029715340292153E028D1548028815510283155B027E15650278156E02731578026E15810269158B02641595025E159E025915A8025415B2024E15BB024915C5024415CF023E15D8023815E2023315EC022D15F5022815FF02221509031C15120316151C03111526030B152F0305153903FF144303F9144C03F3145603ED146003E7146903E1147303DB147D03D5148603CF149003C8149A03C214A303BB14AD03B514B703AF14C103A814CA03A214D4039C14DE039414E7038D14F1038714FB038014040479140E04731418046B14210464142B045D14350456143F044F1448044714520440145B043914650431146F0429147904221482041A148C04121496040B14A0040314A904FB13B304F213BD04EA13C604E213D004DA13DA04D113E304C913ED04C013F704B8130105AF130A05A51314059D131E05941328058B13310581133B05781345056E134F05651358055B13620551136C05471375053C137F0532138905281393051E139C051313A6050713B005FD12B905F212C305E612CD05DA12D705CF12E105C312EA05B612F405AB12FE059E1208069212110684121B06771225066A122F065C1238064E12420640124C063212550623125F061512690606127306F6117C06E6118606D6119006C5119A06B411A406A311AD069211B7067F11C1066D11CA065A11D4064711DE063211E8061F11F1060A11FB06F4100507DE100F07C7101907AF10220797102C077E103607651040074A1049072E10530712105D07F40F6707D60F7007B50F7A07950F8407730F8E074F0F9807290FA107020FAB07D90EB507AE0EBF07820EC907520ED207200EDC07EB0DE607B30DF007770DF907380D0308F40C0D08AA0C17085B0C2008060C2A08A90B3408430B3E08D30A4808570A5108CC095B083209650884086F08BD077808DB068208D5058C08A70496083603A0087001AB084600B1083A00B1083500B1083300B1083100B1083100B1083000B1082F00B1082E00B1082D00B1082D00B1082D00B1082D00B1082D00B1082D00B1082C00B1082C00B1082C00B1082C00B1082C00B1082B00B1082C00B1082B00B1082B00B1082B00B1082B00B1082B00B108</t>
  </si>
  <si>
    <t>92160F00901614008C161C00891625008416300080163A007C16440078164D0074165600701660006C1669006916730064167C00611686005D168F00591698005416A2005016AB004C16B5004916BE004416C8004016D1003B16DB003816E5003316EE002F16F7002B16010126160B01221614011E161E01191627011516310111163B010C16440108164E0104165701FF156101FB156A01F6157401F1157E01ED158701E9159101E4159A01DF15A401DB15AE01D615B701D115C101CD15CA01C815D401C415DE01BE15E701BA15F101B515FB01B0150402AB150E02A6151702A21521029C152B029715340293153E028D1548028915510283155B027E15650279156E02741578026F15810269158B02641595025F159F025A15A8025415B2024F15BB024915C5024415CF023E15D8023915E2023415EC022E15F5022915FF02231509031D15120318151C03121526030C152F030615390301154303FB144C03F4145603EE146003E8146903E3147303DC147D03D6148603D0149003CA149A03C314A303BD14AD03B714B703B014C103AA14CA03A314D4039D14DE039614E7038F14F1038914FB03821404047B140E04741418046D14210466142B045F14350458143F04511448044A14520443145B043B14650433146F042C147904241482041D148C04151496040D14A0040514A904FD13B304F513BD04ED13C604E513D004DD13DA04D413E304CC13ED04C313F704BB130005B2130A05A9131405A0131E05971328058E13310585133B057C13450572134E05681358055F13620555136C054B13750541137F05371389052C13920522139C051713A6050C13B0050213B905F612C305EB12CD05DF12D705D412E105C912EA05BD12F405B012FE05A4120706981211068A121B067D12250670122F06631238065512420648124C06391255062B125F061C1269060D127306FE117C06EE118606DF119006CE119A06BE11A406AD11AD069B11B7068A11C1067811CA066511D4065211DE063E11E8062A11F1061611FB0600110507EB100F07D5101907BE102207A5102C078D103607741040075A1049073F10530723105D0707106707E90F7007CA0F7A07AA0F8407890F8E07660F9807420FA1071B0FAB07F40EB507CB0EBF079F0EC907720ED207410EDC070E0EE607D90DF007A00DF907630D0308220D0D08DC0C1608910C2008420C2A08E90B34088B0B3E08220B4808AF0A51082F0A5B08A109650801096F084C0878087F07820894068C08850596084A04A008B902AA081701B4084200B8083800B8083500B8083300B8083100B8083100B8083000B8082F00B8082E00B8082E00B8082D00B8082D00B8082D00B8082C00B8082D00B8082C00B8082C00B8082C00B8082C00B8082C00B8082B00B8082B00B7082B00B7082B00B7082B00B7082A00B708</t>
  </si>
  <si>
    <t>9A160F009816140094161C00911625008D16300089163A008516430081164D007D16560079165F0075166900711672006D167B006916850065168E00611698005D16A1005916AB005516B4005116BE004C16C7004816D1004416DA004016E4003B16ED003816F700331600012F160A012A16130126161D01221626011E163001191639011516430110164C010C1656010716600103166901FF157301FA157C01F5158601F1158F01EC159901E815A301E415AC01DE15B601DA15BF01D515C901D015D201CC15DC01C715E601C215EF01BD15F901B9150202B3150C02AF151502A9151F02A5152902A01532029B153C029615460291154F028C1559028615620281156C027C15760277157F02711589026D15920267159C026215A6025D15AF025715B9025215C3024C15CC024715D6024115DF023C15E9023715F3023015FC022B15060326150F031F1519031A15230314152D030E1536030815400303154903FD145303F7145C03F0146603EA147003E4147903DE148303D8148D03D2149603CC14A003C514AA03BF14B303B814BD03B214C703AC14D003A514DA039E14E4039814ED039114F7038A14010483140A047C14140475141E046E1427046714310460143B045914440452144E044B145804431461043C146B04341474042C147E04251488041D14920415149B040D14A5040514AE04FD13B804F513C204ED13CC04E513D504DC13DF04D413E904CB13F204C313FC04BA130605B1130F05A81319059F13230596132D058D1336058313400579134A057013530566135D055D1367055313700548137A053E13840534138D05291397051F13A1051413AA050913B405FE12BE05F212C805E712D105DC12DB05D012E505C412EE05B812F805AC1202069F120C069212150685121F06781229066A1232065D123C064F12460641124F06331259062412630614126D0605127606F5118006E5118A06D6119406C5119D06B411A706A211B1069111BB067E11C4066C11CE065911D8064511E1063111EB061D11F5060711FF06F1100807DB101207C4101C07AC10250794102F077A1039076010430746104C072A1056070D106007EF0F6907D00F7307AF0F7D078E0F87076C0F9107470F9A07210FA407F90EAE07D00EB707A40EC107770ECB07470ED507140EDF07DE0DE807A40DF207680DFC07260D0508E10C0F08960C1908450C2308ED0B2D088E0B3608260B4008B20A4A08320A5308A3095D08030967084E08710881077A089606840886058E0849049808B602A2081201AC084100B0083800B0083500B0083200B0083100B0083000B0082F00B0082F00B0082E00B0082D00B0082D00B0082D00B0082D00B0082D00B0082C00B0082C00B0082C00B0082C00B0082C00B0082C00B0082B00B0082B00B0082B00B0082B00B0082B00B0082A00B008</t>
  </si>
  <si>
    <t>8F160F008D1614008A161C0086162500811630007E163A007A16440076164D00711656006D166000691669006516730061167C005D1685005A168F00561698005216A2004E16AB004916B5004516BE004116C8003D16D1003916DB003516E5003016EE002C16F7002816010124160B011F1614011B161E0117162701121631010E163B010916440105164E0101165701FC156101F7156A01F3157401EE157E01EA158701E6159101E1159A01DC15A401D815AE01D315B701CE15C101CA15CA01C515D401C015DE01BC15E701B715F101B215FB01AD150402A8150E02A31517029E15210299152B02941534028F153E028B1548028515510280155B027B15650276156E02711578026C15810266158B02611595025C159E025615A8025015B2024B15BB024615C5024115CF023C15D8023615E2023015EC022B15F5022515FF021F1509031A15120314151C030E15260308152F0303153903FD144303F7144C03F1145603EB146003E5146903DF147303D9147D03D2148603CC149003C5149A03BF14A303B914AD03B314B703AC14C003A614CA039F14D4039914DD039214E7038B14F1038414FB037E14040477140E04701418046914210462142B045B14350453143E044D144804451452043E145B04361465042F146F04271479042014820418148C041014960408149F040014A904F813B304F013BD04E813C604E013D004D813DA04CF13E304C713ED04BE13F704B5130105AD130A05A31314059A131E0591132805881331057F133B05751345056C134E0562135805591362054F136C05441375053A137F0530138905261392051C139C051013A6050613B005FB12BA05F012C305E412CD05D812D705CD12E005C112EA05B512F405A912FE059C1207069012110682121B067612250668122F065A1238064D1242063F124C063012550622125F061312690604127306F5117C06E5118606D4119006C3119A06B311A306A211AD069111B7067F11C1066C11CA065911D4064611DE063211E8061E11F1060811FB06F3100507DD100F07C6101807AF10220796102C077E103607641040074A1049072E10530712105D07F50F6707D60F7007B60F7A07960F8407740F8E07500F97072A0FA107030FAB07DB0EB507B00EBF07840EC907550ED207230EDC07EE0DE607B60DF0077B0DF9073C0D0308F80C0D08B00C1708620C20080D0C2A08B20B34084D0B3E08DE0A4808650A5108DD095B084409650899086E08D6077808F8068208F9058C08D10496086F03A0089901AB085700B2083B00B2083500B2083300B2083100B2083100B2083000B2082F00B2082E00B2082E00B2082E00B2082D00B2082D00B2082D00B2082C00B2082C00B2082C00B2082C00B2082C00B2082C00B2082C00B2082B00B2082B00B2082B00B2082B00B2082B00B2082B00B208</t>
  </si>
  <si>
    <t>88160F008516140082161C007F1625007A16300076163A00721643006E164D006B16560067166000621669005E1673005B167C005716850053168F004F1698004B16A2004716AB004316B5003E16BE003A16C8003616D2003216DB002E16E5002916EE002516F800211601011D160B011816140114161E01101627010B16310106163B0102164401FE154E01FA155701F5156101F1156A01EC157401E8157E01E4158701DE159101DA159A01D515A401D115AE01CC15B701C715C101C315CB01BE15D401BA15DE01B515E701B015F101AB15FB01A6150402A2150E029C1517029715210293152B028E15340289153E02831548027E15510279155B02741565026F156E026A1578026515810260158B025A15950254159F025015A8024A15B2024515BB024015C5023A15CF023415D8022F15E2022A15EC022415F5021E15FF0219150903131512030E151C030815260302152F03FC143903F6144303F0144D03EA145603E4146003DE146903D8147303D2147D03CC148603C6149003BF149A03B914A303B314AD03AC14B703A614C003A014CA039914D4039214DD038B14E7038514F1037E14FB037714040471140E046A141804621421045C142B04551435044D143F04471448044014520438145B043114650429146F04211479041A14820412148C040B14960403149F04FA13A904F213B304EA13BD04E313C604DA13D004D213DA04CA13E304C113ED04B913F704B0130005A7130A059E13140595131E058C132805831331057A133B057013450567134E055D135805541362054A136B054013750535137F052B1389052113930516139C050C13A6050113B005F612B905EB12C305DF12CD05D412D705C912E005BD12EA05B112F405A512FE05981207068C1211067F121B067212250664122E0657123806491242063C124C062D1255061E125F061012690600127306F1117C06E2118606D2119006C1119A06B111A406A011AD068D11B7067C11C1066911CA065711D4064411DE063011E8061C11F1060711FB06F2100507DC100F07C6101807AE10220796102C077D103607641040074A1049072E10530713105D07F50F6707D70F7007B80F7A07980F8407760F8E07520F98072D0FA107070FAB07DF0EB507B50EBF07890EC9075A0ED2072A0EDC07F60DE607C00DF007850DF907470D0308050D0D08BD0C1608710C20081E0C2A08C50B3408630B3E08F70A4808800A5108FC095B0868096508C4086F08070878083107820839068C081D059608CE03A008EB01AC08A800B3083D00B4083700B4083400B4083200B4083100B4083000B4082F00B4082F00B4082E00B4082D00B4082D00B4082D00B4082D00B4082C00B4082C00B4082C00B4082C00B4082C00B4082C00B4082C00B4082B00B4082B00B4082B00B4082B00B4082B00B4082A00B408</t>
  </si>
  <si>
    <t>91160F008F1614008C161C00881625008416300080163A007C16440078164D0074165600701660006C1669006816730064167C00601685005C168F00581698005416A2005016AB004C16B5004816BE004416C8003F16D1003B16DB003716E4003316EE002E16F7002A16010126160B01221614011D161E01191627011516310110163B010C16440107164E0103165701FF156101FA156A01F6157401F1157E01ED158701E8159101E4159A01DF15A401DB15AE01D615B701D115C101CC15CB01C815D401C315DE01BE15E701BA15F101B515FB01AF150402AB150E02A6151702A11521029C152B029715340292153E028D1548028815510283155B027D15650278156E02741578026E15810269158B02631595025E159F025915A8025415B2024E15BB024915C5024415CF023E15D8023815E2023315EC022E15F5022815FF02221509031D15120317151C03111526030B152F030515390300154303FA144C03F4145603EE146003E8146903E2147303DB147D03D5148603CF149003C9149A03C214A303BC14AD03B514B703AF14C003A914CA03A214D4039C14DE039514E7038E14F1038814FB03811404047A140E04731418046C14220465142B045E14350457143E04501448044914520442145B043A14650432146F042B147904231482041C148C04141496040C149F040414A904FC13B304F413BD04EC13C604E413D004DB13DA04D313E404CA13ED04C213F704B9130005B1130A05A81314059F131E05961328058D13310584133B057A13450571134E05671358055D13620553136B054A1375053F137F05351389052B13920520139C051613A6050B13B0050013B905F512C305E912CD05DE12D705D212E005C712EA05BB12F405AF12FE05A21207069612110688121B067C1225066E122E06611238065312420646124C063712550628125F061A1269060B127306FC117C06EC118606DD119006CD119A06BC11A406AA11AD069911B7068711C1067511CA066211D4064F11DE063B11E8062811F1061311FB06FD100507E8100F07D1101907BA102207A2102C078A10360770104007561049073B1053071F105D0702106707E40F7007C60F7A07A50F8407840F8E07600F98073C0FA107160FAB07EE0EB507C40EBF07990EC9076B0ED2073A0EDC07070EE607D10DF007970DF9075B0D0308190D0D08D30C1608870C2008360C2A08DD0B34087D0B3E08130B48089F0A51081D0A5B088B096508E8086F082F0878085D0782086E068C08580596081404A0086102AB08E800B3083F00B6083700B6083500B6083200B6083100B6083000B6083000B6082F00B6082E00B6082D00B6082D00B6082D00B6082D00B6082D00B6082C00B6082C00B6082C00B6082C00B6082C00B6082C00B6082C00B6082B00B6082B00B6082B00B6082B00B6082A00B608</t>
  </si>
  <si>
    <t>8A160F008816140085161C00811625007D16300079163A007516440070164D006D1657006916600065166900611673005D167C005916860056168F00511699004D16A2004916AC004516B5004116BF003D16C9003816D2003416DC003016E5002C16EF002816F900231602011F160B011B16150117161F01121628010E16320109163C010516450101164F01FC155901F8156201F3156C01EF157501EA157F01E6158901E1159201DD159C01D815A601D315AF01CE15B901CA15C201C515CC01C015D601BC15E001B715E901B215F301AD15FC01A8150602A41510029F1519029A15230295152D02901537028B15400286154A02801553027B155D0276156702711570026C157A026715840261158D025C1597025715A1025215AB024D15B4024715BE024115C8023C15D1023615DB023115E5022C15EE022615F802201502031B150C03151515030F151F030A15290304153203FE143C03F8144603F2144F03EC145903E6146303E0146C03DA147603D4148003CE148A03C8149303C1149D03BB14A703B514B003AE14BA03A814C403A114CD039B14D7039414E1038D14EB038614F4038014FE0379140804721412046B141B04641425045D142F04561439044F14420448144C044114560439146004321469042A14730423147D041B148604131490040C149A040414A404FC13AD04F413B704EC13C104E413CB04DB13D404D313DE04CA13E804C213F204B913FB04B1130505A8130F059F131905961323058D132C05841336057B13400571134A05681353055E135D05541367054A13710540137A05361384052C138E05221398051713A2050C13AB050113B505F612BF05EC12C905E012D205D412DC05C912E605BD12F005B112F905A512030698120D068C1217067F12210672122A066512340657123E064A1248063B1252062D125B061E12650610126F0600127906F1118306E2118C06D2119606C011A006B011AA069F11B3068E11BD067B11C7066811D1065611DB064311E5062F11EE061B11F80606110207F0100C07DA101507C4101F07AC102907941033077B103D0761104607471050072C105A070F106407F20F6E07D40F7707B40F8107930F8B07710F95074E0F9F07290FA807020FB207D90EBC07AF0EC607820ED007530EDA07210EE307EE0DED07B50DF7077B0D01083C0D0B08F80C1408B00C1E08620C28080E0C3208B30B3B084F0B4508E00A4F08670A5908DF09630847096D089C087608DA078008FC068A08FD059408D6049E087303A8089D01B3085700BA083B00BA083600BA083300BA083200BA083100BA083000BA082F00BA082E00BA082E00BA082E00BA082D00BA082D00BA082D00BA082C00BA082C00BA082C00BA082C00BA082C00BA082C00BA082B00BA082B00BA082B00BA082B00BA082B00BA082B00BA082B00BA08</t>
  </si>
  <si>
    <t>C9160F00C6161400C3161C00C0162500BB163000B7163A00B3164400AF164D00AB165600A7166000A3166900A01673009B167C009716860093168F008F1698008B16A2008716AB008316B5007F16BE007B16C8007716D2007216DB006E16E4006A16EE006516F700611601015D160B015916140154161E01501627014C16310147163B01431644013E164E01391657013616610131166A012C16740128167E01241687011F1691011A169A011516A4011116AE010C16B7010716C1010316CA01FE15D401F915DE01F515E701F015F101EB15FB01E6150402E1150E02DC151702D7152102D2152B02CD153402C8153E02C4154802BE155102B9155B02B4156502AF156E02A9157802A41582029F158B029A15950295159F028F15A8028A15B2028515BB027F15C5027915CF027415D8026E15E2026915EC026315F5025E15FF0258150903521512034D151C034715250341152F033B1539033515430330154C032A155603231560031D1569031715730311157D030B15870305159003FF149A03F814A303F214AD03EB14B703E414C103DF14CA03D814D403D114DD03CA14E703C414F103BD14FB03B6140404AF140E04A8141804A21422049B142B04931435048C143F04851448047E14520476145B046F14650467146F04601479045814820451148C044914960441149F043914A9043114B3042914BD042114C6041914D0041014DA040714E304FF13ED04F613F704EE130105E5130A05DC131405D3131E05CA132805C1133105B8133B05AE134505A4134E059B1358059113620588136C057E13750573137F05691389055F13930554139C054A13A6053E13B0053313B9052813C3051D13CD051113D7050613E005FA12EA05EE12F405E212FE05D5120706C9121106BC121B06AF122506A2122F06941238068612420679124C066A1255065B125F064D1269063D1273062E127C061E1286060F129006FF119A06ED11A406DD11AD06CB11B706B911C106A711CA069411D4068111DE066D11E8065911F1064411FB062E11050719110F0702111907EB102307D3102C07BA103607A1104007871049076C10530750105D073210670714107007F50F7A07D50F8407B30F8E078F0F98076B0FA107450FAB071C0FB507F20EBF07C60EC907980ED207670EDC07340EE607FD0DF007C30DF907850D0308430D0D08FC0C1708B00C20085D0C2A08040C3408A20B3E08370B4808C10A51083E0A5B08AB09650807096F084D0878087A07820886068C086E0596082704A0087402AB08E900B4083F00B6083700B6083400B6083300B6083100B6083000B6082F00B6082F00B6082E00B6082E00B6082D00B6082D00B6082D00B6082D00B6082C00B6082C00B6082C00B6082C00B6082C00B6082C00B6082C00B6082B00B6082B00B6082B00B6082B00B6082A00B608</t>
  </si>
  <si>
    <t>CC160F00CA161400C6161C00C3162500BE163000BA163A00B6164400B3164D00AF165600AB166000A7166900A31673009F167C009A16850096168F00921699008F16A2008A16AB008616B5008216BE007E16C8007A16D1007616DB007116E5006D16EE006916F7006416010160160B015C16140158161E01531627014F1631014A163B014616440141164E013D1657013816610134166A012F1674012B167E0126168701221691011D169A011916A4011416AE010F16B7010A16C1010616CB010116D401FC15DE01F715E701F315F101EE15FB01E9150402E4150E02DF151702DA152102D5152B02D0153502CC153E02C6154802C1155102BC155B02B7156502B1156E02AC157802A7158102A2158B029C15950297159E029215A8028D15B2028715BB028215C5027C15CF027715D8027115E2026B15EC026615F5026015FF025B150903551512034F151C034915260343152F033E1539033815430332154C032C15560326156003201569031A15730314157D030D1586030715900301159A03FB14A303F414AD03EE14B703E714C003E114CA03DA14D403D414DE03CD14E703C614F103BF14FB03B9140404B2140E04AB141804A41421049D142B04961435048F143E04881448048014520479145B04721465046A146F04621479045A14820453148C044B1496044414A0043C14A9043414B3042C14BD042314C7041B14D0041314DA040B14E3040214ED04F913F704F1130105E8130A05DF131405D6131E05CD132805C4133105BB133B05B1134505A7134E059E135805941362058B136C058113750576137F056C1389056213930557139C054D13A6054113B0053713BA052B13C3052013CD051413D7050913E005FD12EA05F112F405E512FE05D9120706CC121106BF121B06B2122506A5122E06971238068A1242067B124C066E1255065F125F06501269064112730631127C06221286061212900602129A06F111A306E011AD06CE11B706BC11C106AB11CA069711D4068411DE067111E8065C11F1064811FB06321105071D110F0706111907EF102207D7102C07BE103607A51040078B1049076F10530754105D073610670718107007F90F7A07D90F8407B70F8E07930F98076F0FA107490FAB07210FB507F70EBF07CB0EC9079D0ED2076C0EDC07380EE607020EF007C80DF9078A0D0308480D0D08010D1708B50C2008630C2A080A0C3408A90B3E083E0B4808C80A5108450A5B08B30965080E096F08530878087F0782088C068C08740596082E04A0088302AB08F100B4084000B7083800B7083400B7083300B7083100B6083000B7083000B7082F00B7082E00B6082E00B7082D00B7082D00B7082D00B7082D00B7082C00B7082C00B7082C00B6082C00B6082C00B7082C00B6082B00B6082B00B7082B00B6082B00B6082B00B6082B00B608</t>
  </si>
  <si>
    <t>D3160F00D1161400CD161C00C9162500C5163000C1163A00BD164400B9164D00B5165700B1166000AD166900A9167300A5167D00A21686009D168F00991699009516A2009116AC008D16B6008916BF008516C9008016D2007C16DC007816E5007416EF006F16F9006B16020167160B01631615015E161F015A1629015616320151163C014C16450149164F01441659013F1662013B166C013616750132167F012D1688012816920124169C011F16A6011B16AF011616B9011116C2010C16CC010816D6010216DF01FE15E901F915F301F415FC01F0150602EB151002E6151902E0152302DC152D02D7153602D2154002CD154A02C8155302C2155D02BD156702B8157102B3157A02AD158402A9158D02A31597029E15A1029815AB029315B4028E15BE028815C8028315D1027D15DB027715E5027215EE026D15F8026715020361150C035B15150356151F03501529034A15320344153C033E15460339154F03321559032C15630327156D03201576031A15800314158A030E15930308159D030115A703FB14B103F414BA03EE14C403E714CE03E114D703DA14E103D314EB03CD14F403C614FE03BF140804B8141204B1141C04AB142504A4142F049D143904951442048E144C04861456047F146004781469047014730469147D04611486045914900452149A044A14A4044214AE043A14B7043214C1042914CB042114D4041914DE041014E8040814F204FF13FB04F7130505EE130F05E5131905DC132305D3132C05CA133605C0134005B7134A05AE135305A4135D059A1367059013710586137A057C13840572138E05671398055D13A2055213AB054713B5053C13BF053113C9052613D2051A13DC050F13E6050213F005F712F905EA120306DE120D06D1121706C5122106B7122B06AA1234069D123E068F1248068112520673125B066412650655126F06461279063712830626128C06181296060712A006F611AA06E511B306D411BD06C111C706AF11D1069C11DB068911E4067611EE066111F8064D11020737110C07211115070B111F07F4102907DC103307C4103D07AA1046079010500774105A07591064073C106E071D107707FE0F8107DE0F8B07BC0F9507990F9F07740FA9074F0FB207270FBC07FD0EC607D10ED007A20EDA07720EE3073E0EED07080EF707CE0D0108910D0B084E0D1408080D1E08BC0C28086A0C3208110C3B08B00B4608450B4F08CF0A59084C0A6308BA096D08150977085C08800889078A08970694087F059E083804A8088C02B308F700BC084000BF083800BF083500BF083300BF083100BF083100BF083000BF082F00BF082E00BF082E00BF082E00BF082D00BF082D00BF082D00BF082C00BF082C00BF082C00BF082C00BF082C00BF082C00BF082C00BF082B00BF082B00BF082B00BF082B00BF082B00BF08</t>
  </si>
  <si>
    <t>CF160F00CE161400CA161C00C7162500C2163000BE163A00BA164300B6164D00B3165700AF166000AB166900A7167300A3167C009E1685009A168F00961698009216A2008F16AB008A16B5008616BE008216C8007E16D2007A16DB007516E4007116EE006D16F7006816010164160B01601614015B161E0157162701531631014F163B014A16440146164E01411657013D16610138166A01341674012F167E012A1687012616910121169A011D16A4011816AE011416B7010F16C1010A16CA010516D4010016DE01FB15E701F715F101F215FB01ED150402E8150E02E3151702DE152102D9152B02D5153402CF153E02CA154802C5155102C0155B02BB156502B6156E02B1157802AB158102A6158B02A11595029B159F029615A8029115B2028C15BB028615C5028115CF027B15D8027515E2027015EC026B15F5026515FF025F1509035A15120354151C034E15250348152F03421539033C15430337154C03301556032B156003241569031E15730318157D03121587030C15900306159A03FF14A303F914AD03F214B703EC14C003E614CA03DF14D403D814DE03D214E703CB14F103C414FB03BD140404B6140E04B0141804A9142104A2142B049B14350493143F048C144804851452047D145B04761465046F146F04671479045F14820458148C04501496044814A0044014A9043814B3043014BD042814C6042014D0041814DA040F14E3040614ED04FE13F704F5130105EC130A05E4131405DB131E05D2132805C8133105BF133B05B5134505AC134E05A2135805991362058F136B05851375057B137F0570138905661392055C139C055113A6054613B0053B13B9053013C3052513CD051913D7050D13E1050213EA05F612F405E912FE05DD120706D1121106C4121B06B7122506AA122F069C1238068F12420681124C067212560664125F06551269064612730637127C06271286061712900608129A06F611A406E511AD06D411B706C211C106B011CA069D11D4068A11DE067711E8066211F1064E11FB063811050723110F070C111907F5102207DD102C07C5103607AC10400792104907771053075B105D073E1067072010700702107A07E10F8407C00F8E079D0F9807790FA207520FAB072B0FB507010FBF07D60EC907A90ED207780EDC07450EE6070F0EF007D60DF907990D0308580D0D08130D1708C70C2008770C2A081F0C3408C00B3E08570B4808E30A5108630A5B08D409650834096F087F087808B0078208C5068C08B50596087B04A008F202AA083C01B4084300B9083900B9083500B9083300B9083100B9083100B9083000B9082F00B9082E00B9082E00B9082E00B9082D00B9082D00B9082D00B9082C00B9082C00B9082C00B9082C00B9082C00B9082C00B9082B00B9082C00B9082B00B9082B00B9082B00B9082B00B908</t>
  </si>
  <si>
    <t>C8160F00C6161400C2161C00BF162500BB163000B6163A00B3164300AF164D00AB165600A7165F00A31669009F1672009B167B009716850093168E008F1698008B16A1008716AB008216B4007E16BE007A16C7007616D1007216DA006D16E4006916ED006516F700611600015D160A015816130154161D01501626014B16300147163901431643013E164D013916560135166001301669012C16730127167C01231686011E168F01191699011516A3011016AC010C16B6010716BF010216C901FD15D201F915DC01F415E601EF15EF01EA15F901E6150202E0150C02DB151502D7151F02D1152902CD153202C8153C02C2154602BE154F02B9155902B3156202AE156C02A9157602A4157F029E1589029915920294159C028F15A6028915AF028415B9027E15C3027815CC027415D6026E15DF026815E9026315F3025D15FC025715060352150F034C1519034615230340152D033A153603341540032F1549032915530323155D031C15660316157003101579030A15830304158D03FE149603F714A003F114AA03EA14B303E414BD03DD14C703D714D003D014DA03CA14E403C314ED03BC14F703B5140104AE140A04A8141404A0141D0499142704921431048B143B04841444047C144E04751457046E14610466146B045E14750457147E044F1488044814920440149B043814A5043014AE042714B8042014C2041714CC040F14D5040714DF04FE13E904F613F204ED13FC04E4130605DB130F05D2131905C9132305C0132D05B7133605AD134005A3134A059A13530590135D05861367057C13700572137A05681384055D138D05531397054813A1053D13AB053213B4052713BE051C13C8051013D1050413DB05F812E505ED12EE05E012F805D4120206C7120C06BA121506AD121F06A01229069212320685123C067612460668124F06591259064B1263063C126D062C1276061C1280060C128A06FB119406EB119D06DA11A706C811B106B611BB06A411C4069111CE067E11D8066A11E1065611EB064111F5062B11FF0615110807FE101207E7101C07CF102607B6102F079D1039078210430767104C074B1056072E1060070F106907EF0F7307CF0F7D07AD0F8707890F9107640F9A073E0FA407160FAE07EB0EB707BF0EC107900ECB075F0ED5072A0EDF07F30DE807B80DF207790DFC07370D0508EF0C0F08A10C19084D0C2308F30B2D08900B3608230B4008AA0A4A08240A53088F095D08E6086708290871084F077A085606840835058E08E1039808FC01A408B600AB083D00AC083700AC083400AC083200AC083100AC083000AC082F00AC082F00AC082E00AC082D00AC082D00AC082D00AC082D00AC082C00AC082C00AC082C00AC082C00AC082C00AC082C00AC082B00AC082B00AC082B00AC082B00AC082B00AC082A00AC082A00AC08</t>
  </si>
  <si>
    <t>BE160F00BC161400B9161C00B5162500B1163000AD163A00A9164300A5164D00A11656009C165F00991669009516720091167C008D16850089168E00851698008116A1007D16AB007816B4007416BE007016C7006C16D1006816DA006316E3005F16ED005B16F7005716000153160A014E1613014A161D0146162601411630013D1639013916430134164C01301656012C16600126166901231673011D167C011916860115169001101699010B16A3010616AC010216B601FD15BF01F815C901F415D201EF15DC01EA15E601E615EF01E115F901DC150202D7150C02D2151502CD151F02C8152902C3153202BE153C02B9154602B5154F02AF155902AA156202A5156C029F1576029A157F0295158902901592028B159C028515A6028015AF027A15B9027515C3027015CC026A15D6026415DF025F15E9025A15F3025415FC024E15060348151003431519033D15230337152C03311536032B154003251549031F1553031A155D03141566030D1570030715790301158303FB148D03F4149603EE14A003E814AA03E114B303DB14BD03D514C703CE14D003C814DA03C114E403BA14ED03B314F703AC140104A6140A049F14140498141D04901427048A14310482143B047B14440474144E046D145704651461045D146B04561475044F147E04471488043F14920437149B042F14A5042714AE041F14B8041714C2040F14CC040614D504FE13DF04F613E904ED13F204E413FC04DB130605D2130F05CA131905C0132305B7132D05AE133605A41340059B134A059113530588135D057E136705741370056A137A056013840555138E054B1397054013A1053513AB052A13B4051E13BE051313C8050813D105FC12DB05F012E505E412EF05D812F805CC120206BF120C06B2121606A5121F06981229068A1232067D123C066F12460661124F06511259064312630634126D06241276061512800605128A06F4119406E4119D06D311A706C111B106AF11BB069D11C4068B11CE067811D8066311E2064F11EB063A11F5062511FE060E110807F8101207E1101C07C9102507B0102F07971039077C10430761104C0745105607281060070A106907EA0F7307CA0F7D07A80F8707850F9007600F9A073A0FA407120FAE07E70EB707BB0EC1078D0ECB075C0ED507280EDF07F10DE807B70DF207790DFC07370D0608F00C0F08A30C1908500C2308F70B2C08940B3608290B4008B30A4A082E0A53089A095D08F60867083A08710864077A087006840856058E08090498084302A308D400AB083E00AE083700AE083400AE083200AE083100AE083000AE082F00AE082F00AE082E00AE082D00AE082D00AE082D00AE082D00AE082C00AE082C00AE082C00AE082C00AE082C00AE082B00AE082B00AE082B00AE082B00AE082B00AE082B00AE082B00AE082A00AE08</t>
  </si>
  <si>
    <t>BB160F00B9161400B6161C00B3162500AE163000AA163A00A6164300A2164D009E1656009A16600096166900921673008E167C008A16860086168F00821698007E16A2007A16AB007616B5007216BE006D16C8006916D2006516DB006116E4005C16EE005816F7005416010150160B014C16140147161E01431627013E1631013A163B013616440131164E012D1657012816610124166A011F1674011B167E0117168701111691010D169A010816A4010416AE01FF15B701FB15C101F615CA01F115D401ED15DE01E815E701E215F101DE15FB01D9150402D4150E02CF151702CA152102C5152B02C0153402BB153E02B7154802B1155102AC155B02A7156502A2156E029D1578029715810292158B028D15950287159E028215A8027D15B2027715BB027215C5026C15CF026715D8026115E2025C15EC025715F5025015FF024B150903451512033F151C033A15260334152F032E1539032815430322154C031D15560317156003111569030A15730304157D03FE148603F8149003F1149A03EB14A303E514AD03DE14B703D814C103D114CA03CB14D403C414DE03BD14E703B714F103B014FB03A9140404A2140E049C141804941421048D142B04861435047F143F04781448047114520469145B04621465045A146F04531479044B14820444148C043C1496043414A0042C14A9042414B3041C14BD041414C6040B14D0040314DA04FA13E304F213ED04E913F704E1130105D8130A05CF131405C6131E05BD132805B4133105AA133B05A113450597134E058E135805841362057B136C057013750566137F055C1389055113930547139C053C13A6053113B0052613BA051A13C3050F13CD050313D705F812E005ED12EA05E012F405D412FE05C7120706BB121106AE121B06A112250694122F0686123806781242066A124C065C1255064D125F063E1269062F12730620127C061012860600129006F0119A06DF11A406CD11AD06BC11B706AB11C1069811CA068511D4067111DE065E11E8064A11F1063411FB061F11050709110F07F3101907DB102207C2102C07A91036079010400776104A075A1053073E105D072010670702107007E20F7A07C10F8407A00F8E077C0F9807570FA107300FAB07080FB507DD0EBF07B10EC907820ED207500EDC071C0EE607E40DF007A90DF9076B0D0308270D0D08DF0C1708900C20083C0C2A08E10B34087C0B3E080E0B4808940A51080B0A5B0872096508C7086F08050878082607820828068C08FF049608A003A008BB01AC087400B2083C00B3083600B3083300B3083200B3083100B3083000B3082F00B3082E00B3082E00B3082D00B3082D00B3082D00B3082D00B3082C00B3082C00B3082C00B3082C00B3082C00B3082C00B3082B00B3082B00B3082B00B3082B00B3082B00B3082B00B3082B00B308</t>
  </si>
  <si>
    <t>B6160F00B4161400B1161C00AD162500A9163000A5163900A01643009D164C009916550095165F00911668008D16710089167A008516840081168D007D1696007916A0007516A9007116B2006D16BC006816C5006416CE006016D8005C16E1005816EB005416F4004F16FE004B1607014716100143161A013E1623013A162D0136163601311640012C1649012816520124165C011F1665011B166F0117167801121682010D168B010816950104169E01FF15A801FB15B101F615BB01F115C401ED15CE01E815D701E415E001DE15EA01DA15F401D515FD01D0150702CB151002C6151902C1152302BC152C02B7153602B2153F02AD154902A8155202A3155C029E15650299156F02941578028F15820289158B02841595027E159E027915A8027415B2026F15BB026915C5026315CE025E15D8025915E1025315EB024D15F4024715FD02421507033C15110336151A03311524032B152D03251537031F15410319154A03141553030E155D030715660301157003FB147A03F4148303EE148D03E8149603E214A003DB14A903D514B303CF14BC03C814C603C114CF03BB14D903B414E303AE14EC03A714F503A014FF0399140904921412048B141C04841425047D142F04761439046F14420467144C046014550458145F04511468044914720442147B043A14850432148F042A1498042214A2041A14AB041214B5040A14BE040114C804F913D204F113DB04E813E504DF13EE04D713F804CE130105C5130B05BC131505B3131E05A9132805A013320596133B058D13450583134E05791358056F13610565136B055B13750551137E05461388053B13910531139B052613A5051A13AE050F13B8050413C105F812CB05ED12D505E012DE05D412E805C812F105BB12FB05AE120406A1120E06941218068612210679122B066B1235065C123E064E1248063F12520630125B062112650611126E0601127806F1118106E0118B06CF119506BE119E06AB11A8069911B2068611BB067311C5065F11CF064B11D8063611E2062111EB060A11F506F410FE06DC100807C5101207AC101B079310250778102F075D1038074110420724104C0706105507E60F5F07C60F6807A40F7207800F7C075C0F8507350F8F070D0F9907E30EA207B70EAC07880EB507570EBF07230EC907EC0DD207B20DDC07740DE607310DEF07EA0CF9079E0C03084B0C0C08F20B1608900B1F08250B2908AE0A33082B0A3C0898094608F40850083A0859086507630872066D08570576080F04800855028B08DA0093083E009608370096083300960832009608300096082F0096082E0096082E0096082D0096082D0096082D0096082C0096082C0096082C0096082C0096082C0096082B0096082B0096082B0096082B0096082B0096082B0096082A0096082A0096082A0096082A009608</t>
  </si>
  <si>
    <t>B6160F00B4161400B1161C00AD162500A9163000A5163900A01643009C164C009816560095165F00911668008D16710089167B008516840081168D007D1697007916A0007516AA007016B3006C16BC006816C6006416CF006016D9005C16E2005816EC005316F5004F16FE004B1608014716110142161B013E16240139162E0135163701301641012C164A012816540123165D011F1667011B16700116167A01111683010C168D01081696010316A001FF15A901FA15B301F515BC01F115C501EC15CF01E815D901E215E201DE15EC01D915F501D415FF01CF150802CA151202C6151B02C0152502BC152E02B7153802B1154102AC154B02A8155402A2155E029D1568029815710293157B028D15840289158E02831597027E15A1027815AA027315B4026D15BD026815C7026315D0025D15DA025815E4025215ED024C15F7024715000341150A033B15130335151D032F1526032A15300324153A031E15430318154D03121557030C1560030615690300157303FA147D03F3148603ED149003E7149903E114A303DA14AD03D314B603CD14C003C614C903BF14D303B914DC03B214E603AC14EF03A514F9039E14030497140C049014160489141F04821429047B14330474143C046D14460465144F045D145904561463044F146C04471476043F147F04381489042F14930427149C042014A6041814B0040F14B9040714C304FF13CC04F613D604EE13E004E513E904DD13F304D413FC04CA130605C2131005B9131905B0132305A6132D059C133605931340058A1349058013530576135D056C1366056213700558137A054D13830542138D05371396052D13A0052213AA051613B3050B13BD050013C705F412D005E812DA05DC12E305D012ED05C312F705B6120106AA120A069D1214068F121D06811227067312310666123A065712440648124E063A1257062A1261061B126A060B127406FA117E06EB118706DA119106C9119B06B611A406A511AE069211B8068011C1066C11CB065811D5064411DE062E11E8061A11F1060311FB06EC100507D5100F07BD101807A31022078A102B076F10350754103F073810490719105207FB0F5C07DC0F6507BB0F6F07980F7907740F82074F0F8C07280F9607FF0EA007D50EA907A80EB307790EBD07470EC607120ED007DA0DDA079E0DE3075F0DED071B0DF707D30C0008840C0A082F0C1308D30B1D086E0B2708000B3108870A3A08FE09440866094E08BA085708F707610819076B0819067408F0047E0890038808B001930869009A083B009A0835009A0833009A0831009A0830009A082F009A082E009A082D009A082D009A082D009A082D009A082C009A082C009A082C009A082C009A082C009A082C009B082B009B082B009A082B009A082A009B082A009B082A009B082A009B082A009B082A009B08</t>
  </si>
  <si>
    <t>B6160F00B4161400B1161C00AD162500A8163000A5163A00A01643009C164D009816560094165F00911669008D16720089167B008516850081168E007C1697007916A1007416AA007016B4006C16BD006816C7006416D0006016D9005B16E3005716EC005316F6004F16FF004A1609014616120142161C013D16250139162F0135163801301642012C164B012716550123165E011F1668011A16710115167B01111684010C168E01081698010316A101FF15AB01FA15B401F515BE01F115C701EC15D101E715DA01E215E401DE15ED01D915F701D4150102CF150A02CA151402C5151D02C0152702BC153002B6153A02B1154302AC154D02A7155702A21560029D156A029815730293157D028D1587028815900282159A027D15A3027815AD027315B6026D15C0026815CA026215D3025D15DD025715E6025215F0024C15FA024615030341150D033B151603351520032F152A032A15330323153D031E15460318155003121559030C15630306156D03FF147603FA148003F3148903ED149303E7149D03E114A603DA14B003D314BA03CD14C303C614CD03C014D603B914E003B314EA03AC14F303A514FD039E1406049814100490141A048914240482142D047B143704741440046D144A04651454045E145D04561467044F14700447147A044014840438148D04301497042814A1042014AA041814B4041014BD040814C7040014D104F713DA04EF13E404E613EE04DD13F704D4130105CC130B05C3131405BA131E05B1132805A81332059E133B05941345058B134E0581135805771362056D136B056313750559137F054F1388054413920539139C052F13A5052413AF051813B9050D13C2050213CC05F612D605EA12DF05DE12E905D212F305C612FC05B9120606AC1210069F1219069212230685122D0677123606691240065B124A064C1253063E125D062F1267061F1270060F127A0600128406EF118D06DF119706CD11A106BC11AB06AA11B4069811BE068511C8067211D1065E11DB064A11E5063511EE062011F8060B110207F4100C07DC101507C5101F07AC1029079210320778103C075D10460741104F072410590706106307E60F6C07C60F7607A40F8007810F8A075C0F9307360F9D070E0FA707E40EB007B80EBA078A0EC407590ECE07250ED707EF0DE107B40DEB07760DF407340DFE07ED0C0808A10C11084E0C1B08F40B2508920B2F08260B3808B00A42082B0A4C0898095508F3085F0838086908620772086D067C08530586080804900842029B08D100A3083E00A5083700A5083400A5083200A5083100A5083000A5082F00A5082E00A5082E00A5082D00A5082D00A5082D00A5082C00A5082C00A5082C00A5082C00A5082C00A5082C00A5082B00A5082B00A5082B00A5082B00A5082B00A5082B00A5082A00A5082A00A508</t>
  </si>
  <si>
    <t>AC160F00AA161400A7161C00A31625009E1630009A1639009616430092164C008F1656008B165F0087166800831671007F167B007B16840077168D00731697006E16A0006B16AA006716B3006216BC005E16C6005A16CF005616D9005216E2004E16EC004A16F5004516FF00411608013C16110138161B013416240130162E012B1637012716410122164A011E1654011A165D0115166701101670010C167A010716830103168D01FE159601F915A001F515A901F115B301EC15BC01E715C601E215CF01DE15D901D915E201D415EC01CF15F501CA15FF01C6150802C1151202BC151B02B7152502B1152E02AD153802A8154202A3154B029E15550298155E02931567028F15710289157B02841584027E158E02791597027415A1026F15AA026915B4026415BD025E15C7025915D0025315DA024E15E4024815ED024215F7023D15000338150A03311514032C151D0327152703201530031A153A03141543030F154D030815560303156003FD146A03F7147303F0147D03E9148603E4149003DD149903D714A303D114AD03CA14B603C314C003BD14C903B714D303B014DC03A914E603A214EF039C14F903941403048E140D048714160480141F0479142904721433046A143D04631446045C145004551459044D14630445146C043E147604361480042F148904261493041E149C041714A6040E14B0040614B904FE13C304F613CC04ED13D604E513E004DC13E904D313F304CA13FC04C2130605B9131005B0131905A61323059D132D05941336058B13400581134905771353056D135D0563136605591370054F137A05441383053A138D052F1396052413A0051913AA050E13B3050313BD05F712C705EC12D005DF12DA05D412E305C712ED05BB12F705AE120106A2120A069512140687121D067A1227066C1231065E123A065012440641124D06321257062312610614126A0604127406F4117E06E4118706D3119106C1119B06B011A4069E11AE068C11B8067911C1066511CB065211D5063E11DE062911E8061311F106FE10FB06E7100507CF100F07B81018079E10220785102C076A1035074F103F073310490715105207F70F5C07D80F6607B70F6F07950F7907720F83074D0F8C07260F9607FD0EA007D30EA907A60EB307770EBD07460EC607120ED007DB0DDA07A00DE307610DED071E0DF707D60C0008890C0A08350C1308DA0B1D08780B27080A0B3108920A3A080C0A440876094E08CD0857080F08610835076B083C0674081B057E08C6038808DF019408A3009A083C009C0836009C0833009C0831009C0831009C082F009C082F009C082E009C082D009C082D009C082D009C082C009C082C009C082C009C082C009C082C009C082C009C082B009C082B009C082B009C082B009C082B009C082B009C082A009C082A009C082A009C08</t>
  </si>
  <si>
    <t>9C160F009A16140097161C00931625008F1630008B1639008716430083164C007F1655007B165F0077166800741671006F167A006B16840067168D00631696005F16A0005B16A9005716B2005316BC004F16C5004A16CE004716D8004316E1003E16EB003916F4003616FE00311607012D16100129161A012516230120162D011C16360117164001131649010E1653010A165C010616650101166F01FD157801F8158201F3158B01F0159501EB159E01E615A801E115B101DD15BB01D715C401D315CE01CF15D701CA15E001C515EA01C015F401BB15FD01B7150702B1151002AD151902A8152302A3152C029E15360299153F02941549028F1552028A155C02851565027F156F027A1578027515820270158B026B15950265159E026015A8025B15B2025515BB024F15C5024B15CE024515D8023F15E1023A15EB023415F4022E15FE0229150703231511031D151A031715240312152D030C1537030615400300154A03FA145303F4145D03EE146603E8147003E2147903DC148303D5148D03CF149603C914A003C214A903BC14B303B514BC03AF14C603A914CF03A214D9039B14E3039514EC038D14F6038714FF03801409047914120472141C046B14250464142F045C143904561442044E144C044714550440145F04381468043014720429147B042114850419148F04121498040914A2040114AB04F913B504F113BE04E913C804E113D204D813DB04CF13E504C713EE04BE13F804B5130105AC130B05A31315059A131E0591132805881332057E133B05751345056B134E0561135805571361054D136B054313750538137E052E1388052313910518139B050D13A4050213AE05F712B805EC12C105E012CB05D412D505C912DE05BC12E805B012F105A312FB059712050689120E067C1218066F12210661122B065312350645123E06371248062812520619125B0609126506F9116E06EA117806DA118106C9118B06B8119506A7119E069411A8068211B1066F11BB065D11C5064911CE063511D8062011E2060A11EB06F510F506DE10FE06C7100807AF10120796101B077D10250763102F07471038072C1042070E104C07F00F5507D10F5F07B10F68078F0F72076C0F7C07470F8507210F8F07F80E9907CF0EA207A20EAC07740EB507440EBF07100EC907D90DD2079F0DDC07610DE5071F0DEF07D80CF9078C0C0208390C0C08E00B16087F0B1F08130B29089E0A33081B0A3C0889094608E40850082B0859085607630864066D084A057608020480083C028B08D20093083D009608360096083300960831009608300096082F0096082E0096082E0096082D0096082D0096082D0096082C0096082C0096082C0096082C0096082C0096082B0096082C0096082B0096082B0096082B0096082A0096082A0096082A0096082A0096082A009608</t>
  </si>
  <si>
    <t>83160F00821612007F1618007C161E007816260074162D006F1634006C163A00691641006516480061164F005E1656005A165C005616630053166A004F1671004B16770048167E00441685003F168C003B169300381699003416A0003016A7002C16AE002816B5002416BC002116C2001D16C9001916D0001416D7001016DE000C16E5000816EC000416F2000016FA00FB150001F7150701F3150E01EF151501EB151C01E7152301E2152901DE153101D9153801D5153E01D1154501CC154C01C8155301C4155A01BF156101BB156801B6156F01B1157601AD157C01A8158301A4158A019F1591019A15980196159F019115A6018C15AD018715B4018215BB017D15C2017815C9017415D0016F15D6016A15DD016515E4016015EB015A15F2015615F901501500024B15070246150E02411515023C151C023615230231152A022B1531022615380221153F021B15460216154C02101553020A155A020515610200156802FA146F02F4147602EE147D02E8148402E3148B02DC149202D7149902D014A002CA14A702C414AE02BE14B502B814BC02B114C302AC14CA02A514D0029F14D7029814DE029114E5028A14EC028414F3027E14FA02771401037014080369140F03621416035B141D03541424034D142B03461432033F143903371440033014470328144E032014550319145C031114630309146A0301147103FA137803F1137F03E9138603E1138C03D8139403D0139A03C713A103BF13A803B613AF03AD13B603A413BE039B13C4039213CB038913D2038013D9037613E0036C13E7036213EE035813F5034F13FC034413030439130A042F1311042413180419131F040E13260403132D04F8123404EC123B04E0124204D4124904C8125004BC125704AF125E04A312650496126C04881273047B127A046E1281045F12880450128F044212960433129D042412A4041512AB040412B204F511B904E411C004D311C704C111CE04B011D5049D11DC048B11E3047711EA046411F1045011F8043A11FF04251106050F110D05F9101405E2101B05C9102205B0102905961030057C10370561103E054410450527104C0507105305E80F5A05C70F6105A50F6805810F6F055B0F7605340F7D050C0F8405E10E8B05B40E9205840E9905540EA005200EA705E90DAE05AE0DB505700DBC052F0DC305E90CCA059F0CD1054F0CD805F90BDF059D0BE605390BED05CD0AF405560AFB05D609020647090906A9081006F807170631071E06500625064F052C062204330693023B0634014206340045062A00450626004506240045062300450622004506220045062100450621004506210045062000450620004506200045062000450620004506200045061F0045061F0045061F0045061F0045061F0045061E0045061E0045061E0045061E0045061E004506</t>
  </si>
  <si>
    <t>78160F00761612007316180070161E006C16260068162D006416340061163A005D1641005A16480056164E00521655004E165C004B16620047166900431670003F1677003B167D003816840034168B00301692002D16990028169F002516A6002116AD001D16B4001916BB001516C1001116C8000D16CF000916D6000516DD000116E300FD15EA00F915F100F415F800F015FF00EC150601E8150D01E4151401DF151A01DB152101D7152801D3152F01CE153601CA153D01C6154301C1154A01BD155101B9155801B4155F01AF156601AB156D01A6157401A2157A019D1581019815880194158F018F1596018A159D018615A4018115AB017C15B1017715B9017215BF016E15C6016815CD016415D4015F15DB015A15E2015415E9014F15F0014B15F7014515FD01401504023B150B0236151202301519022B1520022715270221152E021B15350216153C02101542020B1549020615500200155702FB145E02F4146502EF146C02E9147302E3147A02DD148102D8148802D2148F02CC149502C6149C02BF14A302B914AA02B314B102AD14B802A714BF02A114C6029A14CD029314D4028D14DB028614E1028014E9027A14EF027314F6026C14FD02661404035E140B0358141203511419034A142003421427033C142E03341435032C143C03251443031E144903161450030E14570306145E03FE136503F7136C03EF137303E7137A03DF138103D6138803CE138F03C6139603BD139D03B513A303AC13AB03A313B1039A13B8039113BF038813C6037F13CD037513D4036B13DB036213E2035813E9034E13F0034413F7033A13FE032F13050425130C041A1313040F131A0404132104F9122804EE122E04E2123604D6123C04CB124304BF124A04B2125104A612580499125F048C1266047E126D047112740463127B04551282044712890438129004291297041A129E040B12A504FA11AB04EB11B304DA11BA04C911C004B711C704A611CE049311D6048111DD046D11E3045911EA044611F1043011F8041B11FF0405110605EF100D05D7101405BF101B05A61022058D10290572103005561037053A103E051C104505FE0F4C05DE0F5305BD0F5A059B0F6105770F6805510F6F052A0F7605010F7D05D60E8405AA0E8B057A0E9105490E9905150E9F05DD0DA605A30DAD05650DB405240DBB05DE0CC205930CC905430CD005ED0BD705900BDE052D0BE505C00AEC054A0AF305C809FA053909010699080806E8070F06200716063F061D063E05240611042B067B0233063001390633003D062A003D0626003D0624003D0623003D0622003D0622003D0621003D0621003D0620003D0620003D0620003D0620003D061F003D0620003D061F003D061F003D061F003D061F003D061E003D061E003D061E003D061E003D061E003D061E003D061E003D06</t>
  </si>
  <si>
    <t>6D160F006B1612006816180065161E00601625005D162D005916330056163A00521641004E1647004B164E004716550044165B00401662003C166900381670003516760031167D002D16840029168A0025169100221698001E169F001A16A5001616AC001216B3000E16BA000A16C1000616C7000216CE00FE15D500FA15DC00F615E200F215E900EE15F000EA15F700E615FE00E1150401DD150B01D9151201D5151901D1152001CC152701C8152D01C4153401BF153B01BB154201B7154901B2155001AE155701A9155D01A5156401A0156B019C1572019715790193157F018E15860189158D018515940180159B017B15A2017615A9017215AF016D15B6016815BD016315C4015E15CB015A15D2015415D9014F15DF014A15E6014515ED014015F4013B15FB0136150202311509022C1510022715160221151D021C15240216152B02111532020C15390207153F0201154602FB144D02F6145402F0145B02EA146202E5146902DF147002D9147602D3147D02CE148402C8148B02C1149202BC149902B614A002AF14A702AA14AD02A314B4029D14BB029714C2029014C9028A14D0028414D7027D14DE027614E5027014EC026914F3026214F9025B140003551407034F140E034714150340141C033914220331142A032A143003231437031B143E03141445030D144C0305145303FD135A03F6136103EE136803E5136E03DE137503D6137C03CD138303C5138A03BD139103B4139803AC139F03A313A6039A13AC039113B3038813BB037F13C1037513C8036C13CF036313D6035913DD034F13E4034513EB033B13F2033113F9032713FF031C13060411130D0407131404FC121B04F0122204E5122904DA123004CE123704C2123E04B6124504AA124C049D12520491125904841260047612670469126E045B1275044D127C043F12830431128A04221291041312970403129F04F311A604E411AC04D311B304C211BA04B011C1049F11C8048C11CF047A11D6046711DD045311E4043F11EB042A11F2041511F804FF100005E9100605D1100D05B9101405A1101B05871022056C102905511030053510370517103E05F90F4505DA0F4C05B90F5305970F5A05730F61054E0F6705270F6E05FF0E7505D30E7C05A70E8305790E8A05470E9105140E9805DD0D9F05A30DA605660DAD05240DB405DF0CBB05950CC205470CC905F20BD005960BD605340BDD05CA0AE405540AEB05D409F2054809F905AC080006FD0707063A070E065E06150662051C063F042306C6022A0653013106350036062A0036062600360624003606230036062200360622003606210036062100360620003606200035062000360620003506200035061F0036061F0036061F0036061F0035061F0036061E0035061F0036061E0035061E0036061E0036061E0036061E003606</t>
  </si>
  <si>
    <t>6E160F006D1612006A16180067161E00631626005F162D005B16340058163A0054164100511648004D164E004916550046165C00421663003E1669003A1670003716770033167E002F1685002B168B0028169200241699002016A0001C16A7001816AD001416B4001016BB000C16C2000816C9000416D0000016D600FC15DD00F815E400F415EB00F015F200EC15F900E7150001E3150701DF150D01DB151401D7151B01D2152201CE152901CA153001C5153601C1153E01BC154401B8154B01B3155201AF155901AB156001A6156701A2156E019D15740198157C01941582018F1589018B1590018615970181159E017C15A5017815AC017315B3016E15BA016915C0016515C7016015CE015B15D5015615DC015015E3014B15EA014715F1014115F8013C15FF013715060232150D022D15130228151A02221521021D15280218152F02121536020D153D020715440202154B02FC145202F7145902F1146002EB146702E6146E02E0147502DA147B02D4148202CF148902C9149002C2149702BD149E02B614A502B014AC02AA14B302A414BA029E14C1029814C8029114CF028A14D6028414DC027E14E3027714EB027114F1026A14F8026314FF025C14060355140D034E14140347141B034014220339142903321430032B14370323143E031C14450314144C030D14520305145903FD136003F6136803EE136E03E6137503DE137C03D6138303CD138A03C5139103BD139803B4139F03AC13A603A313AD039A13B4039113BB038813C2037F13C9037513D0036C13D7036213DE035913E5034F13EC034513F2033B13F90331130104271307041C130E041113150406131C04FB122304F0122A04E5123104DA123804CE123F04C2124604B6124D04A91254049D125B04901262048312690476127004681277045B127E044C1285043E128C043012930420129A041212A1040212A804F211AF04E211B604D211BD04C011C404AF11CB049D11D2048B11D9047911E0046511E7045211ED043D11F5042911FB0414110205FE100905E7101005CF101805B8101F059F10260585102C056B1033054F103A053310410515104905F70F4F05D70F5605B60F5D05940F6405710F6B054C0F7205240F7905FC0E8005D10E8705A50E8E05750E9505440E9C05110EA305D90DAA05A10DB105620DB805210DBF05DC0CC605920CCD05420CD405ED0BDB05900BE2052D0BE905C00AF0054A0AF705C809FE053A0905069B080C06E907130621071A063E0621063B0528060A042F066D02370629013D06320041062A0041062600410624004106230041062200410622004106220041062100410620004106200041062000410620004106200041061F0041061F0041061F0041061F0041061F0041061F0041061E0041061E0041061E0041061E0041061E0041061E004106</t>
  </si>
  <si>
    <t>21160E00201610001D1614001A16180017161C0013162100101625000C162A0009162E000616320002163600FF153B00FC153F00F9154300F5154800F2154C00EF155000EB155500E8155900E4155D00E0156200DD156600D9156B00D6156F00D2157300CF157800CB157C00C8158000C4158500C0158900BC158E00B9159200B5159700B1159B00AD15A000A915A400A615A800A215AD009E15B1009A15B6009615BA009215BF008E15C3008A15C7008615CC008215D0007E15D5007A15D9007615DE007215E2006E15E7006915EB006515F0006115F4005D15F9005915FD0054150101501506014B150A0147150F01431513013E1518013A151C0135152101311525012C152A0128152E01231533011E1537011A153C0116154001101544010C15490107154E0102155201FD145701F9145B01F3145F01EE146401E9146801E4146D01DF147101DA147601D5147A01D0147F01CB148301C6148801C0148C01BB149101B5149501B0149A01AB149E01A514A3019F14A7019A14AC019414B0018E14B5018814B9018314BE017D14C2017714C7017114CB016B14D0016514D4015F14D9015914DD015314E2014D14E6014614EB014014EF013A14F4013214F8012C14FD01251401021F14060218140A0211140F020B14130203141802FC131C02F5132102EE132502E7132A02DF132E02D8133302D0133702C8133C02C1134002B9134502B2134902A9134E02A11352029913570291135B028813600280136502771369026F136E02661372025D13760254137B024B13800242138402381389022E138D02251392021A13960210139B0206139F02FC12A402F212A802E712AD02DC12B102D012B602C612BA02BA12BF02AF12C402A312C8029712CC028A12D1027E12D5027212DA026512DF025712E3024A12E7023C12EC022E12F1021F12F5021112FA020212FE02F3110303E3110703D3110C03C2111003B2111503A11119038E111E037C1122036A11270357112C03431130032F1135031A11390304113E03EE104203D7104703C0104B03A71050038F105403741059035A105D033D1062032110660302106B03E40F7003C30F7403A10F78037E0F7D03590F8203330F86030A0F8B03E00E8F03B50E9403860E9803550E9D03210EA103EC0DA603B20DAA03750DAF03350DB303F10CB803A80CBD035B0CC103080CC503AF0BCA03500BCF03EB0AD3037C0AD803040ADC038309E003F708E5035B08EA03B207EE03F606F2032606F7033705FC0329040004CF02060486010A0461000E0420000E041A000E0419000E0417000E0416000E0416000E0415000E0415000E0415000E0414000E0414000E0414000E0414000E0414000E0414000E0413000E0413000E0413000E0413000E0413000E0413000E0413000E0413000E0413000E0413000E0413000E04</t>
  </si>
  <si>
    <t>25160E0023161000211614001D1618001A161C00161621001316250010162A000C162E00091632000616360002163B00FF153F00FC154300F9154800F5154C00F2155000EE155500EB155900E8155E00E4156200E0156600DD156B00D9156F00D6157300D2157800CF157C00CB158100C7158500C4158900C0158E00BC159200B9159700B5159B00B115A000AD15A400A915A800A615AD00A215B1009E15B6009A15BA009615BF009215C3008E15C8008A15CC008615D0008215D5007E15D9007A15DE007515E2007115E7006D15EB006915F0006515F4006115F9005C15FD0058150101531506014F150A014B150F0147151301421518013E151C01391521013515250130152A012B152E0127153301221537011D153C011915400114154401101549010B154D010615520101155601FD145B01F7145F01F2146401ED146801E8146D01E3147101DF147601D9147A01D4147F01CF148301CA148801C4148C01BF149101B9149501B4149A01AF149E01A914A301A414A7019E14AC019914B0019314B5018D14B9018714BE018114C2017C14C7017514CB017014D0016A14D4016314D9015D14DD015714E2015114E6014B14EB014514EF013E14F4013714F8013114FD012A140102241406021D140A0216140F020F1413020814180201141C02FA132102F3132502EC132A02E4132E02DD133302D6133702CE133C02C6134002BF134502B7134902AF134E02A61352029F13570296135B028E136002861365027D13690274136E026C137202621376025A137B0251138002471384023E13890235138D022A1392022113960216139B020D139F020213A402F812A802EE12AD02E212B102D812B602CD12BA02C112BF02B612C302AA12C8029E12CC029212D1028512D5027912DA026C12DF025F12E3025112E8024412EC023612F1022812F5021912FA020B12FE02FB110303EC110703DC110C03CC111003BB111503AA11190398111E03871122037411270361112C034E1130033A1135032611390311113E03FB104203E5104703CD104B03B51050039D1054038310590369105D034E1062033110660314106B03F50F7003D50F7403B50F7803920F7D036E0F8203490F8603210F8B03F90E8F03CE0E9403A00E9803710E9D033F0EA1030B0EA603D40DAA03990DAF035B0DB303190DB803D40CBC03890CC103390CC503E50BCA038A0BCF03290BD303C00AD8034E0ADC03D409E0034D09E503BC08EA031C08EE036A07F203A806F703CF05FC03D7040004B103050427020B0446010E04260011041D0011041A0011041800110417001104160011041600110415001104150011041500110415001104140011041400110414001104140011041400110414001104130011041300110413001104130011041300110413001104130011041300110413001104</t>
  </si>
  <si>
    <t>2C160E002A161000281614002516180021161C001D1621001A1625001716290014162E00101632000D1636000A163A0006163F000316430000164700FC154B00F9155000F5155400F2155900EF155D00EB156100E8156500E4156A00E0156E00DD157300D9157700D5157B00D2158000CE158400CA158800C7158D00C3159100C0159600BC159A00B8159E00B315A300B015A700AC15AC00A815B000A415B400A015B9009C15BD009815C2009515C6009115CB008D15CF008915D3008515D8008015DC007C15E1007815E5007415EA007015EE006B15F2006715F7006315FB005E1500015A1504015615090151150D014D1512014815160144151A013F151F013C1523013615280132152C012D15300129153501241539011F153E011B1542011615470111154B010C1550010715540103155901FE145D01F9146101F4146601EE146A01EA146F01E4147301DF147801DA147C01D5148101D0148501CA148A01C5148E01BF149301BA149701B4149B01AF14A001AA14A401A414A9019E14AD019914B2019314B6018D14BB018714BF018114C4017B14C8017514CD016F14D1016914D5016314DA015C14DE015614E3015014E7014A14EC014414F0013D14F5013614F9012F14FE0129140202221407021B140B02151410020E14140206141902FF131D02F8132202F1132602E9132B02E2132F02DB133402D2133802CB133D02C3134102BB134602B4134A02AC134E02A31353029B13570292135C028A13600281136502781369026F136E02661372025E13770255137B024B13800242138402381389022E138D02241392021A13960210139B0205139F02FC12A402F112A802E512AD02DA12B102CF12B602C412BA02B812BF02AC12C302A012C8029412CC028712D1027B12D5026E12DA026112DE025312E2024512E7023712EC022912F0021A12F5020B12F902FB11FD02EC110203DC110703CB110B03BB110F03A91114039811190385111D03731122035F1126034C112B0337112F03221134030D113803F7103D03E0104103C9104603B0104A0397104E037D1053036210580346105C032A1061030B106503EC0F6A03CC0F6E03AA0F7303860F7703620F7C033B0F8003130F8403E90E8903BD0E8E038D0E92035D0E9703290E9B03F30DA003BB0DA4037D0DA9033D0DAD03F90CB103B00CB603620CBB03100CBF03B80BC303590BC803F40ACC03850AD1030D0AD5038C09DA030109DE036608E303BB07E7030007EC033106F0034405F5033404F903DB02FE038B0103046D000604200007041A000704180007041700070416000704150007041500070415000704150007041400070414000704140007041400070414000704130007041400070413000704130007041300070413000704130007041300070413000704130007041300070413000704</t>
  </si>
  <si>
    <t>25160E0023161000211613001E1617001A161C001716210014162500101629000D162D000A163100061635000316390000163E00FD154200F9154600F6154B00F2154F00F0155300EC155700E8155C00E5156000E1156400DD156900DA156D00D7157100D3157500CF157A00CC157E00C8158200C5158600C1158B00BD158F00BA159300B6159800B2159C00AE15A000AA15A500A615A900A215AD009E15B2009B15B6009715BA009315BF008F15C3008B15C7008715CC008315D0007E15D4007A15D9007615DD007315E1006E15E6006A15EA006615EF006215F3005E15F7005915FC0055150001501504014C15090147150D01431511013F1516013A151A0136151E01321523012D15270128152C01241530011F1534011A15390116153D01111542010C15460107154A0103154F01FE145301F9145701F4145C01EE146001EA146501E4146901E0146D01DB147201D5147601D0147B01CB147F01C5148301C0148801BB148C01B5149001B0149501AB149901A5149E01A014A2019A14A6019414AB018E14AF018914B3018314B8017D14BC017714C1017114C5016B14C9016514CE015F14D2015914D6015314DB014D14E0014614E4014014E8013A14ED013214F1012C14F6012514FA011E14FE0118140302111407020A140B0203141002FC131402F5131802EE131D02E7132102DF132602D7132A02D0132F02C8133302C0133802B8133C02B1134002A8134502A113490298134E0290135202881356027F135B0276135F026D136302651368025C136C02531371024913750240137A0236137E022D1383022313870218138B020F13900205139402FA129902EF129D02E512A102DA12A602CE12AA02C312AF02B812B302AC12B702A012BC029412C0028712C5027B12C9026E12CE026112D2025312D7024612DB023812DF022A12E4021B12E8020C12ED02FD11F102ED11F502DE11FA02CD11FE02BD110303AC1107039A110C0388111003761114036311190350111D033B1122032711260312112B03FC102F03E6103303CE103803B6103C039E10410384104503691049034D104E033110520314105703F50F5B03D50F5F03B40F6403910F69036E0F6D03480F7103200F7603F70E7A03CB0E7F039E0E83036F0E87033C0E8C03070E9003CF0D9503950D9903550D9D03130DA203CD0CA603810CAB03310CAF03DC0BB403810BB8031D0BBC03B30AC103410AC503C509C9033D09CE03A908D2030708D7035507DB038F06DF03B405E403B604E8038C03ED03FA01F3033001F5032400F8031C00F8031900F8031700F8031600F8031500F8031500F8031500F8031400F8031400F8031400F8031300F8031300F8031300F8031300F8031300F8031300F8031300F8031300F8031300F8031300F8031300F8031300F8031300F8031300F8031300F803</t>
  </si>
  <si>
    <t>23160E00211610001F1613001C16170019161C0015162000121625000E1629000B162D00081631000416350001163900FE153D00FB154200F7154600F4154A00F1154E00ED155200EA155700E6155B00E3155F00DF156300DC156800D8156C00D5157000D1157500CD157900CA157D00C6158100C2158600BF158A00BB158E00B7159300B3159700B0159B00AC159F00A815A400A415A800A015AC009C15B1009815B5009515B9009115BE008D15C2008915C6008515CA008115CF007C15D3007915D7007415DC007115E0006C15E4006815E9006415ED006015F1005C15F6005715FA005215FF004F1503014A15070145150B01411510013D1514013815180134151D01301521012B15250126152A0122152E011D1532011815370114153B010F153F010A1544010515480100154C01FC145101F7145501F2145901EC145E01E8146201E3146701DD146B01D9146F01D3147401CE147801C9147C01C3148101BE148501B9148901B3148E01AE149201A8149601A3149B019D149F019814A4019214A8018C14AC018614B0018114B5017B14B9017514BE016F14C2016914C6016214CB015C14CF015614D4015014D8014A14DC014414E1013E14E5013614E9013014EE012914F2012314F7011C14FB011514FF010E1403020714080200140C02F9131102F2131502EB131902E3131E02DC132202D4132702CD132B02C5132F02BD133402B5133802AE133D02A61341029D13450295134A028D134E02851352027C13570273135B026A135F0262136402591368024F136D02461371023C13760233137A0229137E0220138302151387020B138B0201139002F6129402EC129902E1129D02D612A102CB12A602BF12AA02B412AF02A812B3029C12B7029012BC028312C0027712C4026A12C9025D12CD024F12D2024112D6023412DA022512DF021612E3020812E802F811EC02E911F002D911F502C811F902B711FD02A71102039411060383110B0370110F035D1114034911180335111C03201121030B112503F5102A03DE102E03C7103203AF10370395103B037B104003611044034510480328104D030A105103EB0F5603CB0F5A03A90F5E03860F6303620F67033B0F6B03130F7003E90E7403BD0E79038F0E7D035E0E82032B0E8603F50D8A03BC0D8F03800D9303400D9803FD0C9C03B40CA003660CA503160CA903BE0BAD035F0BB203F90AB6038D0ABB03160ABF039509C3030A09C8037108CC03CC07D0031307D5034306D9035F05DD035404E2030C03E7039F01EC039D00EF032000F0031A00F0031800F0031700F0031600F0031500F0031500F0031400F0031400F0031400F0031400F0031300F0031300F0031300F0031300F0031300F0031300F0031300F0031300F0031300F0031300F0031300F0031300F0031300F0031300F0031300F003</t>
  </si>
  <si>
    <t>1E160E001D1610001A1613001716170014161B0010161F000D1623000A16280006162C000316300000163400FD153800F9153C00F6154000F3154400F0154800EC154C00E9155000E5155400E2155800DE155C00DB156000D7156400D4156900D0156D00CD157100C9157500C6157900C2157D00BE158100BB158500B7158A00B3158E00AF159200AC159600A8159A00A4159E00A015A2009C15A7009815AB009515AF009115B3008D15B7008915BC008515C0008115C4007D15C8007915CC007515D0007115D4006D15D9006915DD006515E1006115E5005D15E9005815ED005415F2004F15F6004B15FA004715FE00431502013E1506013A150B0136150F01311513012C15170128151B0123151F011E1524011A15280115152C01111530010C1534010815390103153D01FE144101F9144501F4144901EF144E01EA145201E5145601E1145A01DB145E01D6146301D1146701CC146B01C7146F01C1147301BC147801B7147C01B1148001AC148401A6148801A1148D019C14910195149501901499018A149D018514A2017F14A6017914AA017314AE016D14B3016714B7016114BB015B14BF015514C3014F14C8014914CC014314D0013C14D4013514D8012F14DD012814E1012114E5011B14E9011414EE010E14F2010714F601FF13FA01F813FE01F1130302EA130702E3130B02DB130F02D4131302CC131802C5131C02BD132002B5132402AE132902A5132D029D133102951335028D133A0284133E027C134202731347026A134B0261134F02591353025013570246135B023C136002331364022913680220136C02151371020B13750202137902F7127D02ED128102E2128602D7128A02CC128E02C0129202B4129702A9129B029D129F029112A3028512A8027812AC026B12B0025E12B4025112B9024312BD023512C1022612C5021812C9020912CE02FA11D202EB11D602DB11DA02CB11DF02BA11E302A911E7029711EC028511F0027211F4025F11F8024C11FC0238110103231105030E110903F8100D03E2101103CA101603B3101A0399101E037F1022036510270349102B032C102F030F103403EF0F3803D00F3C03AE0F40038B0F4403670F4903410F4D03190F5103EF0E5503C30E5A03950E5E03650E6203320E6603FC0D6B03C50D6F03880D7303490D7703060D7C03BD0C8003710C84031F0C8803C90B8C036C0B9103070B95039B0A9903260A9D03A709A1031D09A6038708AA03E307AE032B07B2036306B6038105BB037E04BF034103C403C201C903EB00CC032100CD031A00CD031800CD031600CD031500CD031500CD031400CD031400CD031300CD031300CD031300CE031300CD031300CD031300CD031300CE031300CD031200CE031200CD031200CD031200CD031200CD031200CE031200CD031200CE031200CE031200CD03</t>
  </si>
  <si>
    <t>E2150C00E1150D00DF150E00DD150F00D9151100D6151300D4151500D1151600CE151800CB151A00C8151C00C5151D00C2151F00BF152000BC152200BA152400B6152500B3152700B0152900AD152B00AA152C00A7152E00A4153000A01532009D1533009A153500971537009315380090153A008D153C008A153E0087153F00821541007F1543007C154500781546007515480072154A006E154B006B154D0067154F0063155100601552005C155400591556005515580051155A004D155B004A155D0046155F00421561003E1562003A15640037156600331568002F1569002B156B0027156D0023156F001F1571001B15720017157400131576000E1578000A15790007157B0002157D00FE147F00FA148100F5148200F0148400EC148600E8148800E4148900DF148B00DB148D00D6148F00D2149000CD149200C8149400C3149600BF149800BA149A00B5149B00B0149D00AC149F00A614A100A214A2009D14A4009714A6009314A8008D14AA008814AB008314AD007E14AF007814B1007314B3006D14B4006814B6006214B8005C14BA005714BC005214BD004C14BF004614C1004014C3003A14C5003414C6002E14C8002814CA002214CB001C14CD001514CF000F14D1000914D3000214D500FC13D700F513D800EE13DA00E713DC00E113DE00DA13DF00D313E100CB13E300C413E500BD13E700B513E800AE13EA00A613EC009F13EE009713F0008F13F1008713F3007F13F5007713F7006F13F9006613FA005E13FC005513FE004C130001431302013A13040131130501281307011E13090114130B010A130C0100130E01F7121001ED121201E2121401D7121601CC121701C1121901B6121B01AB121D01A0121F0194122001871222017B1224016E122601611228015512290147122B013A122D012C122F011C1231010E12320100123401F1113601E1113801D1113A01C0113B01AF113D019D113F018C1141017B1143016811440155114601411148012C114A0117114C0102114E01ED104F01D5105101BD105301A51055018B1057017110580156105A013B105C011E105E0100106001E00F6101BF0F63019D0F65017B0F6701560F69012F0F6A01080F6C01DD0E6E01B10E7001840E7201540E7301220E7501EC0D7701B40D7901780D7B01390D7C01F70C7E01B10C8001660C8201190C8401C40B8501680B8701090B8901A30A8B01350A8D01BD098F013D099001AE089201180894016D079601B9069801F305990116059B0125049D011F039F011602A0015101A1012800A3011000A3010D00A3010B00A3010A00A3010900A3010800A3010800A3010800A3010800A3010800A3010800A3010700A3010700A3010700A3010700A3010700A3010700A3010700A3010700A3010700A3010700A3010700A3010700A3010700A3010700A301</t>
  </si>
  <si>
    <t>B3160D00B1161000AE161400AB161A00A7162000A31626009F162B009C1631009816370094163C00911642008E1647008A164D0087165200831658007F165D007C1663007816690074166E00701674006C16790069167F006516850061168B005D1690005A16960056169C005216A1004E16A7004A16AD004716B2004216B8003E16BE003A16C3003616C9003216CF002E16D4002A16DA002616E0002216E6001D16EB001916F1001516F7001116FD000C1602010816080104160E01FF151301FB151901F7151F01F3152401EE152A01EA153001E5153601E0153B01DC154101D7154701D3154C01CF155201CA155801C5155E01C1156301BC156901B7156F01B2157501AD157A01A8158001A31586019E158C019A1591019515970190159D018B15A3018515A8018015AE017B15B4017615BA017115BF016B15C5016615CB016115D1015C15D6015615DC015015E2014B15E7014615ED014015F3013A15F9013415FF012F1504022A150A02241510021E15150218151B02121521020C15270207152D0200153302FA143802F4143E02EE144402E7144902E1144F02DB145502D4145B02CE146002C7146602C0146C02B9147202B3147802AC147D02A51483029E14890297148F029014940289149A028214A0027A14A6027314AB026C14B1026414B7025C14BD025514C3024D14C9024514CE023E14D4023514DA022D14DF022514E5021C14EB021414F1020C14F6020314FC02FA130203F1130803E8130E03DF131303D6131903CC131F03C3132503BA132A03B0133003A61336039C133C0392134203881347037E134D0373135303681359035D135E035213640346136A033B1370032F13760324137C03181381030B138703FF128D03F2129303E5129803D8129E03CB12A403BD12AA03AF12B003A112B5039212BB038312C1037412C7036412CC035412D2034412D8033412DE032212E4031112E9030012EF03ED11F503DA11FB03C7110004B41106049F110C048A111204751118045E111D04481123043011290418112F04FE103504E5103B04CA104004AE10460491104C04741052045410570434105D0412106304EF0F6904CB0F6F04A50F74047D0F7A04530F8004270F8604FA0E8C04CA0E9104970E9704620E9D04290EA304EE0DA904AE0DAE046B0DB404240DBA04D80CC004860CC5042F0CCB04D10BD1046D0BD704FF0ADD04890AE204070AE8047A09EE04DE08F4043208F9047207FF049A060505A6050B058C0411053403170599011E057A00220525002205200022051D0022051C0022051B0022051A0022051A0022051A0022051900220519002205190022051900220519002205190022051900220518002105180021051800210518002105180021051800210518002105180021051700210517002105180021051700210517002105</t>
  </si>
  <si>
    <t>89160C0087160F0085161200821616007E161A007B161F00781623007416270071162B006D162F006A1633006716370063163B0060163F005D1643005A16470056164B00531650004F1654004C16580049165C0045166000411664003D1668003A166D0037167100331675002F1679002C167D00281681002516850021168A001D168E00191692001516960011169A000E169F000A16A3000616A7000216AB00FE15AF00FA15B400F615B800F215BC00EE15C000EA15C400E615C900E215CD00DE15D100DA15D500D615DA00D215DE00CD15E200C915E600C515EA00C015EF00BC15F300B815F700B315FB00AF15FF00AB150401A7150801A2150C019D151001991515019515190190151D018B1521018715250182152A017D152E0178153201741536016F153B016A153F0165154301601547015C154C0156155001521554014D15590147155D01421561013D1565013815690133156E012D1572012915760123157A011D157F0118158301131587010D158B010715900102159401FD149801F7149C01F114A101EB14A501E514A901DF14AD01D914B101D314B601CD14BA01C814BE01C114C301BB14C701B514CB01AE14CF01A814D401A114D8019B14DC019414E0018D14E5018714E9018014ED017914F2017314F6016B14FA016414FE015D140302561407024F140B0247140F02401414023814180231141C0229142102211425021A14290212142D020914320201143602F9133A02F0133E02E8134302DF134702D6134B02CE134F02C5135402BB135802B2135C02A91361029F136502961369028D136E0282137202781376026E137A0264137E025A1383024F13870244138B02381390022D1394022213980216139C020A13A102FE12A502F212A902E512AE02D812B202CC12B602BE12BA02B012BF02A312C3029512C7028612CC027712D0026812D4025812D8024912DD023912E1022812E5021712E9020612EE02F411F202E211F602CE11FB02BC11FF02A8110303931107037F110C0368111003521114033B11190323111D030B112103F1102503D7102A03BC102E039F1032038210370364103B0344103F032310430301104803DD0F4C03B80F5003910F5503680F59033E0F5D03100F6103E10E6603B00E6A037C0E6E03450E73030B0E7703CE0D7B038C0D8003480D8403FE0C8803AF0C8C035B0C9103010C9503A10B99033A0B9D03CB0AA203520AA603CF09AA034009AF03A608B303FD07B7034107BB037206C0038B05C4038004C8033F03CD03C001D203EB00D5032000D6031A00D7031700D6031500D7031500D7031400D7031300D7031300D7031300D7031300D7031300D7031200D7031200D7031200D7031200D7031200D7031200D7031200D7031200D7031200D7031200D7031100D7031100D7031100D7031100D7031100D703</t>
  </si>
  <si>
    <t>45160C0043160E00411611003D1614003A16180038161C0034161F00311622002E1626002A16290028162D0025163000211633001E1637001B163A0017163D0014164100101645000D1648000A164B0006164F000316520000165600FC155A00F9155D00F5156000F2156400EF156700EB156B00E8156E00E4157200E0157600DD157900D9157D00D5158000D1158300CE158700CA158B00C6158E00C3159200BF159500BB159900B8159C00B315A000B015A300AB15A700A815AA00A415AE00A015B2009C15B5009815B9009415BC009015C0008C15C3008815C7008415CA007F15CE007B15D1007715D5007315D8006F15DC006A15DF006615E3006115E7005D15EA005915EE005415F1005015F5004B15F9004715FC00421500013E1503013915070134150A0130150E012B15120127151501221519011D151C0118152001131523010E1527010A152A0104152E01FF143101FB143501F5143901F0143C01EA144001E6144301E1144701DB144A01D6144E01D0145201CB145501C5145901C0145C01BB146001B5146401AF146701AA146B01A4146E019E14720198147601921479018C147D0186148001801484017A14870174148B016E148F0167149201611496015A149A0154149D014D14A1014714A4014014A8013A14AB013314AF012C14B3012514B6011E14BA011714BD011014C1010814C5010114C801FA13CC01F213CF01EA13D301E313D601DB13DA01D313DE01CB13E101C313E501BB13E801B213EC01AA13F001A113F3019913F7019013FB018813FE017F130202751305026C13090263130C025913100250131402451317023C131B0231131E02271322021D1326021313290207132D02FD123102F2123402E6123802DB123B02CF123F02C3124202B7124602AA124A029F124D0292125102841254027712580269125C025B125F024D1263023E12660230126A0220126E021112710201127502F1117902E0117C02CF118002BD118302AC11870299118B0287118E02731192025F1195024A11990235119D022011A0020911A402F210A702DA10AB02C210AF02A810B2028E10B6027210BA025710BD023910C1021A10C402FB0FC802DA0FCB02B80FCF02940FD3026F0FD702490FDA021F0FDE02F50EE102C90EE5029A0EE802690EEC02360EF002FF0DF302C70DF7028A0DFA024A0DFE02070D0203BD0C0503710C0903200C0C03C90B10036B0B1403080B17039C0A1B03280A1E03AA092203220925038C082903E9072D03350730036E0634038E0537038F043B0356033F03DF014303180146031F00480318004803150048031300480312004803110048031100480311004803100048031000480310004803100048030F0048030F0048030F0048030F0048030F0048030F0048030F0048030F0048030F0049030F0049030F004903</t>
  </si>
  <si>
    <t>E6160D00E4161000E2161400DE161900DA162000D7162500D3162B00CF163000CC163500C9163B00C5164000C2164600BE164B00BB165000B7165600B3165B00B0166100AD166600A9166B00A5167100A11676009D167C009A1681009616870092168C008E1692008A16970087169D008316A2007F16A8007B16AD007716B3007316B8006E16BE006B16C3006716C9006316CE005F16D4005A16D9005616DF005216E4004E16EA004A16EF004616F5004116FA003D1600013916050135160B01301610012C16160128161B01231621011F1627011B162C0116163201121637010D163D010916420104164801FF154D01FB155301F6155901F1155E01ED156401E8156901E3156F01DE157401DA157A01D5157F01D0158501CB158B01C6159001C2159601BC159B01B715A101B115A601AD15AC01A815B201A215B7019D15BD019815C2019315C8018D15CD018815D3018215D9017D15DE017715E4017215E9016D15EF016715F4016115FA015C15FF015615050250150B024A151002441516023E151C0238152102321526022C152C0227153202201537021A153D02141542020D15480207154E0200155302FA145902F3145E02ED146402E6146902DF146F02D9147502D2147A02CB148002C4148502BD148B02B6149102AE149602A8149C02A014A1029914A7029114AD028914B2028214B8027A14BD027214C3026A14C8026214CE025A14D4025214D9024A14DF024214E4023914EA023014F0022814F5022014FB02161400030D14060303140B03FA131103F1131703E8131C03DE132203D4132703CA132D03C0133303B6133803AC133E03A1134303961349038C134F038113540375135A036B135F035E13650353136B03471370033A1376032F137C03221381031513870307138C03FA129203ED129803DF129D03D112A303C312A803B412AE03A512B4039612B9038612BF037612C4036612CA035512D0034412D5033212DB032012E0030E12E603FA11EB03E711F103D411F703BF11FC03AA110204941108047D110D04661113044F11180436111E041D11240403112904E8102F04CB103404AE103A04911040047110450450104B042F1050040B105604E70F5C04C00F6104990F67046F0F6C04420F7204140F7804E40E7D04B20E83047C0E8904430E8E04070E9404C70D9904840D9F043E0DA504F10CAA049F0CB004480CB604EB0BBB04870BC1041A0BC604A40ACC04230AD1049709D704FD08DD045508E2049507E804C206ED04D305F304C004F8047603FE04C2010605D300090526000B0520000B051D000B051C000B051B000B051A000B051A000B0519000B0519000B0519000B0519000B0519000B0519000B0519000B0518000B0518000B0518000B0518000B0518000B0518000B0518000B0517000B0518000B0517000B0517000B05</t>
  </si>
  <si>
    <t>FC160E00FA161200F7161800F3161E00EF162600EB162E00E8163500E4163C00E0164400DD164B00D9165200D5165900D2166000CD166700C9166E00C6167600C2167D00BE168400BA168B00B6169200B3169900AF16A100AB16A800A716AF00A316B6009E16BE009A16C5009616CC009216D3008E16DB008A16E2008616E9008216F0007E16F7007A16FF007616060171160E016C16150168161C016416230160162A015B16320157163901531640014E1648014A164F014516560141165E013C16650138166C01331673012E167B012A16820125168901211691011C16980117169F011216A6010D16AE010916B5010416BC01FF15C401FA15CB01F515D201F115DA01EC15E101E615E801E215F001DC15F701D715FE01D2150602CD150D02C8151402C3151C02BE152302B9152A02B3153202AD153902A8154002A31548029D154F029815560292155D028D15650287156C02811574027C157B027615820271158A026A159102651598025F15A0025915A7025215AE024D15B6024715BD024115C4023A15CC023415D3022E15DA022815E2022115E9021B15F1021515F8020E15FF020815070301150E03FA141503F4141C03ED142403E6142B03DF143303D8143A03D1144103CA144903C2145003BB145703B4145F03AD146603A5146D039E14750396147C038F14840387148B037F14920377149A036F14A1036714A8035F14B0035614B7034E14BE034614C6033E14CD033514D4032C14DC032314E3031A14EB031114F2030814F903FF130104F6130804EC130F04E2131704D8131E04CE132604C5132D04BA133404B0133C04A61343049B134A0490135204851359047B1361046F13680464136F04581377044D137E044013860434138D04271394041C139C040E13A3040113AA04F412B204E612B904D812C004CB12C804BD12CF04AD12D7049F12DE049012E5048012ED047012F4046012FC04501203053F120B052E1212051C1219050A122105F7112805E4113005D1113705BD113E05A811460593114D057D11540567115C055011630538116B052011720506117905ED108105D1108805B6109005991097057B109E055C10A6053C10AD051B10B505F80FBC05D40FC305AE0FCB05860FD2055D0FDA05320FE105050FE805D50EF005A40EF7056F0EFF05370E0606FD0D0D06BE0D15067B0D1C06340D2406E80C2B06960C32063E0C3A06DE0B4106760B4906040B5006870A5706FC095F0662096606B5086E06F207750615077C0618068406F5048B0695039306B8019C068D00A1062E00A2062900A2062600A2062500A2062400A2062300A2062300A2062200A2062200A2062200A2062100A2062100A2062100A2062100A2062100A2062000A2062000A2062000A2062000A2062000A2062000A2062000A2062000A2062000A2062000A206</t>
  </si>
  <si>
    <t>FE160E00FD161200FA161800F6161F00F2162700EE162F00EA163600E7163D00E3164400E0164C00DC165300D8165A00D4166100D0166900CC167000C9167700C5167E00C1168500BD168D00B9169400B5169B00B116A300AD16AA00A916B100A516B900A216C0009D16C8009916CF009416D6009116DD008D16E5008816EC008416F3008016FB007C16020178160901731611016E1618016A1620016616270162162E015D16360159163D015516450150164C014C16540148165B01431662013E166A013916710135167901311680012C16870127168F01231696011E169D011916A5011516AC011016B4010A16BB010616C2010116CA01FC15D101F715D901F215E001EE15E801E815EF01E315F701DE15FE01D9150502D4150D02CF151402C9151C02C4152302BF152A02BA153202B5153902AF154102A9154802A41550029E15570299155E02941566028E156D028915750282157C027D15840277158B02711593026B159A026615A2026015A9025A15B0025415B8024E15BF024815C7024115CE023C15D6023515DD022F15E5022915EC022215F3021C15FB02151502030F150A030815110302151903FB142003F4142803ED142F03E6143703DF143E03D9144603D2144D03CB145403C3145C03BC146303B5146B03AD147203A6147A039E148103961489038F149003871498037F149F037714A7036F14AE036714B5035F14BD035614C4034F14CC034614D3033D14DB033414E2032C14EA032314F1031A14F9031114000407140704FE130F04F5131604EB131E04E1132604D8132D04CE133404C4133C04BA134304AF134B04A41352049A135A048F13610484136904791370046D13780462137F04571387044B138E043E13960433139D042613A5041913AC040D13B4040013BB04F212C304E412CA04D612D204C912D904BA12E104AB12E8049C12EF048D12F7047D12FE046E1206055D120D054C1215053C121D052A12240519122B0506123305F3113A05E0114205CD114A05B8115105A41159058E1160057911680562116F054B11770532117E051B11850501118D05E7109405CB109C05AF10A3059210AB057410B3055510BA053410C2051210C905EF0FD105CB0FD805A40FE0057C0FE705530FEF05270FF605F90EFE05C90E0506960E0D06610E1406280E1C06EC0D2306AC0D2B06680D3206200D3A06D20C41067E0C4906230C5006C10B5806560B5F06E00A67065F0A6E06CF0976062F097D067B088506B0078C06C9069406C0059B068B04A3060403AB066401B3063900B7062D00B7062800B7062600B7062500B7062400B7062400B7062300B7062300B7062200B7062200B7062200B7062200B7062200B7062100B7062100B7062100B7062000B7062100B7062000B7062000B7062000B7062000B7062000B7062000B7062000B706</t>
  </si>
  <si>
    <t>C6160F00C4161300C1161A00BD162100B9162B00B5163300B2163B00AE164300AA164B00A6165300A2165B009E1663009A166B009616730092167B008F1683008B168B008716940083169C007F16A4007C16AC007716B4007316BC006F16C4006B16CC006716D4006316DC005E16E5005A16ED005616F5005216FD004E1605014A160E014616160141161E013D16260139162E013416360130163F012C16470127164F01231657011F165F011A16680115167001111678010C1680010716880103169101FF159901FA15A101F515A901F115B101EC15BA01E715C201E215CA01DD15D201D915DA01D415E301CF15EB01CA15F301C515FC01C0150402BC150C02B7151402B1151C02AC152502A7152D02A21535029D153D029815460293154E028D15560288155E02831566027E156F027815770273157F026D15870268159002621598025D15A0025715A8025115B1024B15B9024615C1024015C9023A15D2023515DA022F15E2022915EB022315F3021D15FB021715030311150B030B15140305151C03FF142403F9142D03F2143503EC143D03E5144603DF144E03D9145603D2145E03CB146603C4146F03BE147703B7147F03B1148703AA149003A31498039C14A0039514A8038E14B1038614B9037F14C1037814CA037114D2036914DA036114E3035A14EB035214F3034B14FB03431404043B140C04321414042B141C04221425041A142D04121435040A143D0401144604F9134E04F0135604E7135F04DE136704D5136F04CC137804C3138004B9138804B0139104A61399049C13A1049213A9048913B2047F13BA047513C2046A13CA046013D3045513DB044A13E3043F13EC043513F4042913FC041D13050511130D0506131505F9121E05ED122605E1122E05D4123705C7123F05BA124705AD124F059F125805921260058312680575127105671279055812810548128A053912920529129A051912A3050812AB05F611B305E511BC05D411C405C211CC05AF11D5059C11DD058911E5057511ED056011F6054B11FE05351106061F110F0607111706F0102006D7102806BD103006A3103906881041066C1049064F10520631105A0612106206F10F6A06D00F7306AC0F7B06880F8306620F8C063A0F9406100F9C06E50EA506B60EAD06860EB506530EBE061D0EC606E30DCE06A60DD706650DDF06200DE706D50CF006840CF8062D0C0007CF0B0907680B1107F70A19077A0A2207F0092A0756093207A8083B07E307430703074B0701065407D9045C07730365079B016E0759007407330074072D0074072B0074072A007407290074072800740728007407270074072700740726007407260074072600740726007407260074072600740725007407250074072500740725007407250074072400740724007407240074072400740724007407</t>
  </si>
  <si>
    <t>9C160E009A1612009716180094161E008F1626008C162E008816350085163C00811643007D164A007A1650007616580072165E006E1666006A166D006716740063167A005F1682005B168900581690005416970050169E004C16A5004916AC004516B3004016BA003C16C1003916C8003416D0003016D7002D16DE002816E5002416EC002016F3001C16FA001816020114160901101610010B16170107161E0103162501FE152C01FB153301F6153B01F2154201EE154901E9155001E5155701E0155E01DB156601D7156D01D3157401CE157B01CA158201C5158901C0159001BC159801B8159F01B215A601AD15AD01A915B401A415BB01A015C2019B15CA019615D1019115D8018C15DF018715E6018215EE017D15F5017815FC01731503026E150B0269151202641519025F1520025A15270254152E024F1535024A153D02441544023F154B023A15520234155A022E1561022915680223156F021D15760218157D02131585020D158C020715930202159A02FB14A102F614A902F014B002E914B702E414BE02DD14C502D714CD02D214D402CB14DB02C414E202BE14E902B814F102B114F802AB14FF02A41406039E140E039814150390141C038A14230383142A037C143203751439036E1440036714470360144E035814560351145D034A14640343146B033B14730333147A032B148103241488031C148F03141497030C149E030414A503FC13AC03F313B403EB13BB03E313C203DB13C903D213D003C913D803C013DF03B713E603AE13ED03A413F4039B13FC039113030488130A047F131104751319046B1320046013270456132E044C13360441133D04371344042B134C042113530415135A0409136104FE126804F2126F04E6127704DA127E04CE128504C1128D04B4129404A7129B049A12A2048C12A9047F12B1047012B8046212BF045312C7044412CE043512D5042512DC041512E3040512EB04F411F204E311F904D2110005BF110805AD110F059A11160587111E05731125055E112C054911330533113A051D11420506114905EE105005D6105805BC105F05A210660587106D056B1075054E107C053010830510108A05EF0F9105CE0F9905AB0FA005850FA705600FAF05370FB6050D0FBD05E10EC505B20ECC05820ED3054E0EDA05170EE105DD0DE905A10DF005600DF7051B0DFF05D20C0606840C0D06300C1406D60B1C06750B23060C0B2A06990A31061D0A380696094006010947065B084E06A3075606D6065D06EE056406E6046B06B0037306FA017C06F4008106310084062A0084062600840625008406240084062300840622008406220084062200840622008406210084062100840620008406200084062000840620008406200084062000840620008406200084061F008406200084061F0084061F0084061F008406</t>
  </si>
  <si>
    <t>AC160E00AB161100A7161700A4161E009F1625009C162D009816340094163B00911641008D16480089164F008616560082165D007E1664007B166B0077167100731678006F167F006B16860068168D006416940060169B005C16A2005816A9005416B0005016B7004C16BE004816C5004416CC004016D3003B16DA003816E1003416E8003016EF002C16F6002716FD00231604011F160A011B16120117161901121620010E16270109162E010516340101163C01FD154301F8154A01F4155101F0155801EB155F01E6156601E2156D01DD157401D9157B01D4158201CF158901CB159001C6159701C2159E01BD15A501B815AC01B315B301AE15BA01A915C101A415C801A015CF019B15D6019615DD019115E5018C15EB018715F3018115FA017C1501027715080272150F026D15160268151D02631524025D152B0258153202521539024D1540024715470242154E023C15550237155C02311563022C156A0226157102201579021A158002151587020F158E020915950203159C02FD14A302F714AA02F114B102EA14B802E414BF02DE14C602D814CD02D214D402CC14DC02C514E302BF14EA02B814F102B114F802AA14FF02A41406039D140D03961414038F141B0388142203821429037A143003731438036C143F03641446035D144D03561454034E145B03471462033F146903371470032F14770327147F032014860318148D031014940307149B03FF13A203F613A903ED13B003E513B703DD13BE03D313C503CA13CC03C113D403B813DB03AF13E203A513E9039B13F0039213F7038813FE037F13050475130C046A13130460131A04561322044B13290440133004351337042A133E041E13450413134C0407135304FB125A04EF126204E3126804D6127004C9127704BD127E04AF128504A2128C049412930486129A047812A1046A12A9045A12B0044B12B7043C12BE042C12C5041C12CC040B12D304FA11DA04E911E104D711E904C511F004B211F7049F11FE048C11050578110C05631113054E111A0537112205211129050A113005F2103705D9103E05BF104505A5104C058A1053056E105B05501062053210690512107005F10F7705CF0F7E05AB0F8505860F8C055F0F9305370F9B050C0FA205DF0EA905B00EB0057E0EB7054A0EBE05130EC505D80DCC059B0DD405580DDB05120DE205C60CE905750CF0051E0CF705C00BFE055A0B0506EA0A0C066F0A1406E7091B0652092206AA082906EE0730061A07370627063E0611054606C2034D06E7015606E6005A062E005C0628005C0625005C0624005C0622005C0622005C0621005C0621005C0620005C0620005C0620005C0620005C0620005C0620005C061F005C061F005C061F005C061F005C061F005C061E005C061E005C061E005C061E005C061E005C061E005C061E005C06</t>
  </si>
  <si>
    <t>81160D007F160F007D1612007A16150077161A0073161E00701621006D1625006916290066162D0063163000601634005D1638005A163B0056163F0054164300501647004D164B004A164E0046165200431656003F165A003C165E003916610035166500321669002E166D002A167100271675002416780020167C001D168000191684001516880012168C000E168F000A1693000616970003169B00FF159F00FB15A300F815A700F415AB00F015AF00EC15B200E915B600E515BA00E115BE00DD15C200D915C600D515C900D115CD00CD15D100C915D500C515D900C115DD00BD15E100B915E500B515E900B015ED00AC15F100A815F400A415F8009F15FC009B15000197150401931508018E150C018915100185151401801518017C151B0177151F01731523016E1527016A152B0165152F01601533015C15370157153B0152153F014D1543014815460143154A013E154E013A1552013415560130155A012B155E0125156201201566011B156A0116156E01101572010B15760106157A0100157D01FB148101F5148501F0148901EA148D01E4149101DF149501D9149901D3149D01CE14A101C814A501C114A901BB14AC01B514B001AF14B401A914B801A214BC019D14C0019614C4018F14C8018914CC018214D0017C14D4017514D8016F14DB016814E0016014E3015A14E7015314EB014B14EF014414F3013D14F7013514FB012E14FF01261403021F14070217140B020F140F0207141302FF131702F7131A02EF131F02E7132302DE132602D5132A02CC132E02C4133202BB133602B2133A02A8133E029F134202951346028C134A0283134E02781352026E13560264135A0259135E024F13620244136502391369022D136D0222137102161375020B137902FE127D02F2128102E5128502D9128902CC128D02BF129102B1129502A312990295129D028612A1027712A5026812A9025812AD024812B1023812B5022712B8021512BC020412C002F111C402DF11C802CB11CC02B811D002A311D4028E11D8027811DC026111E0024A11E4023211E8021911EC02FF10F002E410F402C910F802AB10FC028D1000036E1004034D1007032C100B0308100F03E20F1303BB0F1703920F1B03680F1F033A0F23030A0F2703D80E2B03A30E2F036A0E33032F0E3703F00D3B03AC0D3F03650D4303180D4703C60C4B036F0C4E03100C5303AA0B56033D0B5A03C60A5E03450A6203B909660320096A0374086E03BB077203EE06760307067A0300057E03CD038203460287035A01890325008C031A008C0317008C0315008C0314008C0313008C0312008C0312008C0312008C0312008C0311008C0311008C0311008C0311008C0311008C0311008C0311008C0311008C0311008C0311008C0311008C0311008C0310008C0310008C0310008C0310008C03</t>
  </si>
  <si>
    <t>DC160D00DA160F00D8161300D5161700D1161C00CD162000C9162400C6162900C3162D00C0163100BD163600B9163A00B6163E00B2164300AF164700AB164B00A7165000A4165400A01658009D165D00991661009616660092166A008F166E008B1673008716770083167C007F1680007C1685007816890074168D00701692006C16960069169B0065169F006116A4005D16A8005916AD005516B1005116B5004D16BA004916BE004516C3004116C7003C16CC003816D0003416D5003016D9002C16DE002816E2002316E7001F16EB001B16F0001616F4001216F8000D16FD00091602010416060100160A01FC150F01F7151301F3151801EE151C01EA152101E5152501E0152A01DB152E01D7153301D2153701CD153C01C8154001C4154501BF154901BA154E01B5155301AF155701AB155B01A6156001A01564019B15690196156D01911572018B15760186157B0181157F017B1584017615880171158D016B1591016515960160159A015A159F015415A4014F15A8014915AC014315B1013D15B6013815BA013215BF012C15C3012615C8011F15CC011915D1011315D5010D15DA010715DE010015E301FA14E701F314EC01EC14F001E614F501DF14F901D814FE01D2140202CA140702C3140C02BC141002B5141402AE141902A7141E02A01422029814270290142B0289143002811434027A14390272143D026A1442026214460259144B0251144F02491454024114580238145D022F146102271466021E146B0215146F020C14740202147802F9137D02EF138102E6138602DD138A02D2138F02C8139402BE139802B4139D02A913A1029F13A6029313AA028913AF027D13B3027213B8026613BC025B13C1024F13C5024213CA023613CE022A13D3021C13D8020F13DC020213E102F412E502E612EA02D812EE02CA12F302BB12F702AC12FC029C1201038C1205037C120A036C120E035B1213034A12170337121C032512200313122503FF112A03EC112E03D8113303C3113703AD113C0397114003811145036811490351114E03371152031E11570303115C03E8106003CB106503AE1069038F106E036F1072034E1077032C107C0308108003E20F8403BB0F8903920F8E03680F92033C0F97030C0F9B03DB0EA003A80EA503710EA903370EAD03FA0DB203BB0DB603760DBB032E0DC003E10CC4038E0CC903360CCD03D60BD203700BD603010BDB03870ADF03040AE4037209E803D508ED032408F1036007F6038206FB038605FF035B040404D902090481010D04420011041E0011041A001104170010041700110416001104150011041500110414001004140010041400100414001004130010041300100413001004130010041300100413001004130010041300100413001004130010041300100413001004130010041300110413001004</t>
  </si>
  <si>
    <t>E6160D00E4160F00E2161300DE161700DB161C00D7162100D4162500D0162900CD162E00C9163200C6163700C3163B00BF164000BC164400B8164900B5164D00B1165100AE165600AA165A00A7165F00A31663009F1668009C166D00981671009416760091167A008D167F00891683008516880081168C007E1691007A16950076169A0072169E006E16A3006A16A8006716AC006316B1005E16B5005A16BA005616BE005216C3004E16C8004A16CC004616D1004216D5003D16DA003916DE003516E3003116E7002D16EC002916F1002416F5002016FA001B16FE0017160301121608010E160C010A1611010516150100161A01FC151F01F7152301F3152801EF152C01EA153101E5153601E0153A01DB153F01D7154301D2154801CD154D01C8155101C3155601BE155A01B9155F01B4156401AF156801A9156D01A51572019F1576019A157B0195157F01901584018B15880185158D017F1592017A15960174159B016F15A0016915A4016415A9015E15AE015815B2015215B7014D15BB014715C0014115C5013B15C9013515CE012F15D3012915D7012315DC011C15E0011615E5011015EA010A15EE010315F301FC14F801F614FC01F0140102E9140602E2140A02DB140F02D4141302CD141802C6141D02BF142102B8142602B1142B02A9142F02A21434029B14390293143D028B144202841447027C144B02731450026B145402631459025B145E02531462024B14670242146C023A1470023114750228147A021F147E02161483020D14880203148C02FA139102F0139502E7139A02DD139F02D313A302C813A802BF13AD02B413B102A913B6029E13BB029313BF028913C4027E13C9027113CD026613D2025A13D7024E13DB024213E0023513E5022813E9021C13EE020E13F3020013F702F212FC02E4120103D6120503C7120A03B8120E03A91213039912180389121D03791221036812260357122B0345122F0333123403211238030E123D03FA114203E6114703D2114B03BD115003A71154039011590379115E0361116203491167032F116C0315117003FA107503DE107A03C1107F03A21083038310880362108C03411091031D109603F90F9A03D30F9F03AB0FA403810FA803550FAD03280FB203F70EB603C50EBB03900EC003580EC4031D0EC903DF0DCD039C0DD203560DD7030B0DDC03BB0CE003660CE5030B0CEA03A90BEE033F0BF303CD0AF8034F0AFC03C8090104320905048F080A04D8070F040D0713042806180421051D04E70322044002270449012A0425002D041D002D0419002D0418002D0417002D0416002D0416002D0415002D0415002D0415002D0415002D0414002D0414002D0414002D0414002D0414002D0413002D0413002D0414002D0413002D0413002D0413002D0413002D0413002D0413002D0413002D04</t>
  </si>
  <si>
    <t>E6160D00E4160F00E2161300DF161700DB161C00D7162100D4162500D1162A00CD162E00CA163300C7163700C3163C00C0164000BC164500B9164900B5164E00B2165200AE165700AB165B00A7166000A31664009F1669009C166E00981672009416770091167B008D168000891684008516890081168E007E1692007A16970076169B007216A0006E16A4006A16A9006616AE006216B2005E16B7005A16BC005616C0005216C5004E16C9004A16CE004616D3004116D7003D16DC003916E1003516E5003116EA002C16EE002816F3002416F8002016FD001B1601011716060112160A010E160F01091614010416180100161D01FB152201F7152601F2152B01EE153001E9153401E4153901DF153E01DB154201D6154701D1154C01CC155001C8155501C2155901BD155E01B9156301B3156801AE156C01A9157101A41575019E157A0199157F01941583018F1588018A158D01841591017F15960179159B0173159F016E15A4016915A9016315AD015D15B2015815B7015215BB014C15C0014615C5014015C9013A15CE013415D3012E15D7012815DC012215E1011B15E6011515EA010F15EF010815F4010215F801FB14FD01F5140202EE140602E7140B02E1141002DA141402D3141902CC141E02C4142202BE142702B6142C02AF143002A8143502A0143A0299143F02911443028A14480282144D027A145102721456026A145B0261145F02591464025114690249146E0240147202381477022F147C02261480021D14850214148A020B148E0201149302F8139802EE139D02E513A102DB13A602D013AB02C713AF02BC13B402B213B902A613BD029C13C2029113C7028613CC027B13D0026F13D5026313DA025713DE024B13E3023E13E8023213EC022513F1021813F6020A13FB02FD12FF02EF120403E0120903D2120D03C4121203B4121703A5121C03961220038512250375122A0364122F0353123303411238032F123C031C12410309124603F5114B03E2114F03CD115403B7115903A2115E038B116203741167035C116C03431170032A1175030F117A03F4107F03D8108303BA1088039C108D037C1091035C1096033A109B0316109F03F10FA403CB0FA903A20FAE03780FB2034C0FB7031D0FBC03ED0EC003BB0EC503850ECA034C0ECF03110ED303D10DD8038F0DDD03480DE103FB0CE603AA0CEB03540CEF03F70BF403930BF903280BFE03B30A0204330A0704A8090C040F09100468081504AC071A04DA061E04EE052304DD04280490032D04D6013304FE003604220038041C003804190038041800380417003804160038041600380415003804150038041500370415003804150038041500380414003704140038041400380414003704140038041300380413003804130038041300380413003804130038041400380413003804</t>
  </si>
  <si>
    <t>EA160D00E8160F00E6161300E2161700DF161D00DB162100D8162600D5162B00D1162F00CD163400CA163800C6163D00C3164100C0164600BC164B00B9164F00B5165400B2165900AE165D00AB166200A7166600A3166B009F1670009C1674009816790094167E00901682008D16870089168C0085169000811695007D169A007A169F007616A3007216A8006D16AD006916B1006516B6006116BB005D16C0005916C4005516C9005116CE004D16D2004916D7004516DC004016E1003C16E5003816EA003416EF003016F3002B16F8002716FD00231602011E1607011A160B0115161001111615010C161A0107161E0103162301FF152801FA152C01F5153101F1153601EC153B01E7154001E2154401DD154901D9154E01D4155201CF155701CA155C01C5156101C0156601BB156A01B6156F01B1157401AB157901A7157D01A11582019C15870197158C01921590018C15950187159A0181159F017C15A4017615A8017115AD016B15B2016515B7016015BB015A15C0015415C5014E15CA014815CE014315D3013D15D8013715DD013015E2012B15E6012415EB011E15F0011815F5011115FA010B15FE0105150302FE140802F7140D02F0141102EA141602E3141B02DC142002D5142502CE142902C7142E02C0143302B9143802B1143D02AA144102A21446029C144B02931450028C145402841459027C145E02751463026C14680264146C025C147102541476024B147B02431480023A1485023114890228148E021F149302161498020D149D020314A102FA13A602F013AB02E713B002DD13B402D213B902C813BE02BE13C302B413C802A913CD029E13D1029313D6028813DB027D13E0027113E5026613E9025A13EE024D13F3024013F8023413FD02271301031A1306030D130B03FF121003F1121503E3121903D4121E03C6122303B7122803A8122D03981232038812360377123B03661240035512450344124A0331124E031E1253030B125803F8115D03E4116203CF116703BA116B03A41170038E11750376117A035E117F03461183032C11880312118D03F7109203DA109703BD109B039E10A0037E10A5035E10AA033C10AF031810B303F30FB803CD0FBD03A40FC2037A0FC7034F0FCB03200FD003F00ED503BD0EDA03870EDF034F0EE403130EE903D40DED03910DF2034A0DF703FF0CFC03AE0C0104570C0504FA0B0A04960B0F042B0B1404B60A1904380A1D04AD092204150927046D082C04B2073104E2063504F7053A04E8043F049F034404E4014A040F014D0423004F041D004F041A004F0418004F0417004F0417004F0416004F0416004F0416004F0415004F0415004F0415004F0415004F0415004F0415004F0415004F0415004F0414004F0414004F0414004F0414004F0414004F0414004F0414004F0414004F0414004F04</t>
  </si>
  <si>
    <t>E9160D00E7160F00E4161300E1161800DD161D00DA162200D7162600D3162B00CF163000CC163400C9163900C5163E00C2164200BE164700BB164B00B7165000B4165500B0165A00AD165E00A9166300A5166800A2166D009E1671009A16760096167A00921680008F1684008B16890087168E0084169200801697007C169C007816A1007416A5007016AA006C16AF006816B4006416B9006016BE005C16C2005816C7005416CC005016D1004C16D5004816DA004416DF003F16E4003B16E9003616ED003216F2002E16F7002A16FC0026160101211605011D160A0119160F01141614010F1619010B161D010616220102162701FD152C01F9153101F4153601F0153B01EB153F01E6154401E1154901DD154E01D7155201D3155701CE155C01C9156101C4156601BF156B01BA156F01B5157401B0157901AB157E01A6158301A01588019B158D0196159101911596018B159B018615A0018015A5017B15AA017515AE017015B3016A15B8016515BD015F15C2015915C7015315CC014E15D0014715D5014215DA013C15DF013615E4013015E9012A15ED012315F2011D15F7011715FC01111501020A15060204150B02FD140F02F7141402F0141902EA141E02E3142302DC142802D5142D02CE143102C7143602C0143B02B9144002B1144502AA144A02A3144F029B145302931458028C145D02841462027C14670275146C026D147102641475025C147A0254147F024C148402431489023B148E02311493022914980220149D021714A1020E14A6020414AB02FB13B002F113B502E813BA02DE13BF02D413C402CA13C802BF13CD02B513D202AB13D702A013DC029513E1028A13E6027F13EB027313EF026813F4025C13F9024F13FE02431303033713080329130C031D1311030F13160302131B03F4122003E6122503D8122A03C9122F03BA123403AB1239039C123E038C1242037B1247036B124C03591251034812560336125B032412600311126403FE116903EA116E03D5117303C0117803AB117D03941182037E11870366118C034E119103341195031A119A03FF109F03E410A403C710A903A910AE038A10B3036910B8034910BC032610C1030110C603DB0FCB03B40FD0038B0FD5035F0FDA03320FDF03030FE403D10EE8039D0EED03650EF2032B0EF703EE0DFC03AD0D0104680D06041F0D0B04D00C10047C0C1404230C1904C30B1E045B0B2304EA0A2804710A2D04EC0932045B093704BB083B040A0840044607450468064A046B054F0445045404C902590475015E0437006204200062041B0062041900620418006204170062041700620417006204160062041600620416006204150062041500620415006204150062041500620415006204150062041500620415006204140062041500620414006204140062041400620414006204</t>
  </si>
  <si>
    <t>CF160E00CD161200CA161800C7161E00C3162600BF162D00BB163400B8163B00B4164200B1164900AD165000A9165700A5165E00A21665009E166C009A16730096167A00921681008F1688008B168F008716960083169D007F16A4007B16AB007716B2007316B9006F16C0006B16C7006716CE006316D5005F16DC005A16E3005616EA005216F1004E16F8004A16FF004616070141160E013D16150139161C013516230130162A012C1631012816380123163F011F1646011B164D011616540111165C010D16630108166A0104167101FF157801FB157F01F6158601F1158D01ED159401E8159B01E315A301DE15AA01DA15B101D515B801D015BF01CB15C601C615CD01C115D401BD15DB01B715E301B215EA01AD15F101A815F801A315FF019E15060298150D02941514028E151C028915230284152A027E1531027915380273153F026E15470269154E02631555025D155C025815630252156A024C1571024715780241157F023B15870235158E02301595022A159C022315A3021D15AA021815B1021115B9020B15C0020515C702FF14CE02F914D502F214DC02EC14E402E514EB02DF14F202D814F902D2140003CA140703C4140E03BD141603B6141D03AF142403A8142B03A11432039A143903931441038B14480384144F037D14560375145D036E14640366146B035E14730356147A034F148103471488033F148F03361497032E149E032614A5031E14AC031514B3030C14BA030314C203FB13C803F213D003E913D703E013DE03D613E503CD13EC03C313F303BA13FB03B0130204A61309049C1310049213170488131F047E13260473132D04681334045D133B045213420446134A043B1351043013580424135F04171366040B136D04FF127504F2127C04E5128304D8128A04CB129204BE129904B012A004A212A7049412AE048512B5047612BD046612C4045712CB044712D2043712D9042612E1041512E8040412EF04F111F604DF11FD04CD110505B9110C05A511130591111A057C11210567112805511130053A11370523113E050B114505F2104D05D9105405BE105B05A210620586106905691070054A1078052B107F050A108605E80F8D05C50F9405A00F9C05790FA305500FAA05260FB105FA0EB805CC0EC0059B0EC705680ECE05310ED505F80DDC05BB0DE4057A0DEB05360DF205ED0CF9059E0C0006490C0806ED0B0F068B0B16061F0B1D06AA0A2406280A2C0699093306F9083A06470841067E07480699064F069505570665045E06E202660653016D06360071062B007106270071062500710624007106230071062200710622007106210071062100710621007106200071062000710620007106200071062000710620007106200071061F0071061F0071061F0071061F0071061F0071061F0071061F0071061E007106</t>
  </si>
  <si>
    <t>CB160E00C9161200C6161800C2161E00BE162600BA162D00B7163400B3163B00B0164200AC164900A9165000A5165700A1165E009D16650099166C009616730092167A008E1681008A16880086168F00821696007E169D007B16A4007716AB007316B2006E16B9006A16C0006616C7006316CE005E16D5005A16DC005616E3005216EA004E16F1004A16F8004616FF00411607013D160E013916150134161C01301623012C162A0128163101231638011F163F011B16460116164D01121654010D165C010816630104166A01FF157101FB157801F6157F01F2158601EE158D01E9159401E4159B01DF15A301DA15AA01D515B101D115B801CC15BF01C715C601C215CD01BD15D401B815DB01B315E301AE15EA01A915F101A415F8019F15FF019A15060295150D02901514028A151C028515230280152A027A153102751538026F153F026A15470265154E025F1555025A155C02541563024E156A0249157102431578023D157F023815870232158E022C15950226159C021F15A3021A15AA021415B2020D15B8020715C0020115C702FB14CE02F514D502EE14DC02E814E402E114EB02DB14F202D414F902CE140003C7140703C0140E03B9141603B3141D03AC142403A4142B039E143203961439038F1441038814480380144F037914560371145D036A14640362146B035A14730353147A034B148103441488033B148F03331497032B149E032214A5031A14AC031214B3030914BA030014C103F713C903EE13D003E613D703DD13DE03D313E503CA13EC03C013F403B713FB03AD130204A3130904991310048F13170485131F047B1326046F132D04651334045B133B044F13420444134A04381351042D13580421135F041513660409136D04FC127504F0127C04E3128304D6128B04C9129104BB129904AE12A0049F12A7049112AE048212B5047312BD046412C4045512CB044512D2043512D9042412E1041312E8040212EF04F011F604DE11FD04CB110505B8110C05A411130590111A057B11220566112905501130053911370522113E050A114505F2104D05D8105405BE105B05A210620587106905691070054B1078052C107F050B108605E90F8D05C60F9405A10F9C057B0FA305530FAA05280FB105FD0EB805CF0EC0059E0EC7056B0ECE05360ED505FD0DDC05C10DE305800DEB053C0DF205F40CF905A50C0006510C0806F60B0F06940B16062A0B1D06B60A2406360A2C06AA0933060E093A06600841069A074806BB064F06BA05570692045E062203660676016D063E0072062C00720627007206250072062400720623007206220072062200720621007206210072062100720620007206200072062000720620007206200072062000720620007206200072061F0072061F0072061F0072061F0072061F0072061F0072061F007206</t>
  </si>
  <si>
    <t>C2160E00C0161200BD161800BA161E00B6162600B2162D00AE163400AB163B00A7164200A31649009F1650009C16570098165D009416640091166B008D1672008916790085168000811687007E168E007A16950076169C007216A3006E16AA006A16B1006616B8006216BF005E16C6005A16CD005616D4005216DB004E16E2004A16E9004516F0004116F7003D16FE003916050134160C01301613012C161A0128162101241628011F162F011B16360117163E01121644010E164C010916530105165A0101166101FC156801F7156F01F3157601EE157D01EA158401E5158B01E0159201DC159901D715A001D215A701CD15AF01C915B601C415BD01BF15C401BA15CB01B515D201B015D901AB15E001A615E701A115EE019C15F5019715FC01921503028D150B0287151202821519027D1520027815270273152E026D15350267153C02621543025D154A0257155102511559024C1560024615670241156E023B15750235157C02301583022A158A02241591021E1599021815A0021215A7020C15AE020615B5020015BC02FA14C302F314CA02ED14D102E714D802E114E002DA14E702D314EE02CC14F502C614FC02BF140303B8140A03B2141103AB141903A41420039D14270396142E038F14350388143C03801443037A144A03721452036B145903631460035B14670354146E034C14750344147C033C14830334148A032C149203241499031C14A0031314A7030B14AE030214B503FA13BC03F113C303E813CA03DF13D203D613D903CC13E003C313E703B913EE03B013F503A613FC039C13040493130B04881312047E131904741320046A1327045F132E045413360449133D043E13440432134B04261352041A1359040F13600403136804F6126F04EA127604DD127D04D0128404C3128B04B5129204A8129A049912A1048B12A8047D12AF046E12B6045F12BD044F12C4044012CC042F12D3041F12DA040E12E104FC11E804EB11EF04D911F604C611FE04B4110505A0110C058B11130577111A05621121054C112905351130051F11370507113E05EE104505D5104C05BB105305A0105B058410620567106905491070052A10770509107F05E80F8605C50F8D05A00F94057A0F9B05520FA205290FA905FD0EB105D00EB805A00EBF056D0EC605380ECD05FF0DD505C50DDB05850DE305420DEA05F90CF105AC0CF8055A0CFF05000C0706A00B0E06360B1506C40A1C06450A2306B9092A061F09310671083906AD074006CE064706D3054E06AC04550641035D068B0165064E006A062C006A0627006A0625006A0624006A0623006A0622006A0622006A0621006A0621006A0621006A0620006A0620006A0620006A0620006A0620006A0620006A061F006A061F006A061F006A061F006A061F006A061F006A061F006A061E006A061E006A06</t>
  </si>
  <si>
    <t>E8160F00E6161400E3161C00DF162500DB162F00D7163900D3164300CF164C00CB165500C7165F00C3166800BF167100BB167A00B7168400B3168D00AF169600AB16A000A716A900A316B2009F16BC009A16C5009616CE009216D8008E16E1008A16EB008616F4008116FE007E1607017916100175161A01701623016C162D0167163601631640015E1649015A16520156165C01521665014D166F0149167801441682013F168B013A16950136169E013216A8012D16B1012816BB012316C4011F16CD011A16D7011516E0011016EA010B16F3010616FD0102160602FD151002F8151902F3152302EE152C02EA153602E4153F02DF154902DA155202D5155C02D0156502CB156F02C6157802C0158202BB158B02B6159502B0159E02AB15A802A615B102A015BB029B15C5029615CE029015D7028A15E1028515EB027F15F4027A15FD02741507036F15110369151A03631524035E152D0357153703511540034B154A03451553033F155D0339156603341570032D1579032715830321158C031B1596031415A0030E15A9030715B3030115BC03FA14C603F414CF03ED14D903E614E303E014EC03D914F503D214FF03CC140904C4141204BD141C04B7142504AF142F04A8143904A11442049A144C04921455048B145F04841468047C14720475147B046D14850464148F045D1498045514A2044D14AB044514B5043D14BE043414C8042C14D2042314DB041B14E5041214EE040A14F80401140105F8130B05EF131505E6131E05DD132805D3133105CA133B05C1134505B7134E05AD135805A313610599136B058F13750585137E057B1388056F13910565139B055A13A5054F13AE054413B8053813C1052D13CB052113D5051513DE050913E805FC12F105F012FB05E3120406D6120E06C9121806BD122106AE122B06A112340693123E06841248067512510667125B065712650648126E06381278062812810617128B0606129506F5119E06E411A806D211B106BE11BB06AC11C5069811CE068511D8067011E2065B11EB064511F5062F11FE061911080701111207E9101B07CF102507B6102F079A1038077F10420763104C074510550727105F0706106807E60F7207C20F7C079F0F85077A0F8F07520F9907290FA207FE0EAC07D10EB507A10EBF076F0EC9073A0ED207010EDC07C60DE607850DEF07410DF907F70C0208A80C0C08510C1608F50B1F088E0B29081D0B3308A10A3C08170A46087B095008CD0859080708630827076D0824067608F904800895038A08B101950868009C083B009C0835009C0833009C0831009C0830009C082F009C082E009C082D009C082D009C082D009C082D009C082D009C082C009C082C009C082C009C082C009C082B009C082B009C082B009C082B009C082B009C082A009C082A009C082A009C082A009C08</t>
  </si>
  <si>
    <t>DC160F00D9161400D6161C00D3162400CE162F00CA163800C6164100C2164A00BE165300BA165D00B6166500B3166F00AF167800AB168100A7168A00A21693009E169C009A16A5009616AE009216B7008E16C1008A16C9008616D3008216DC007E16E5007916EE007516F700701601016C160A016816130164161C015F1625015B162E0157163801521641014E164A014A16540145165D01411666013C166F0138167801331682012F168B012A16940125169D012116A7011C16B0011716B9011216C2010E16CC010916D5010416DE01FF15E701FB15F101F615FA01F1150302EC150C02E7151502E2151F02DD152802D8153102D3153B02CE154402C9154D02C4155602BF156002BA156902B5157202AF157B02AA158502A4158E029F1597029A15A1029515AA028F15B3028A15BC028415C6027E15CF027915D8027315E2026E15EB026815F4026315FD025D15070357151003511519034B15230345152C033F1535033A153F03341548032E15510328155B03211564031B156D03151576030F1580030815890302159203FC149C03F514A503EE14AE03E814B803E114C103DB14CA03D314D403CE14DD03C614E603BF14EF03B814F903B1140204AA140B04A31415049C141E04951427048D14310486143A047F14430477144D046F14560468145F04601469045814720451147B044914850440148E04381497043014A1042714AA041F14B3041714BD040E14C6040514CF04FD13D904F413E204EB13EB04E213F504D913FE04D0130805C6131105BD131A05B3132405A9132D059F133605951340058C1349058113520577135C056C13650561136E05571378054B13810540138A05351394052A139D051E13A7051213B0050613B905FA12C305ED12CC05E012D505D412DF05C712E805B912F205AC12FB059E12040690120E06821217067312200664122A065512330646123D063612460626124F061512590604126206F3116B06E2117506CF117E06BD118706AA11910696119A068311A4066E11AD065911B6064411C0062D11C9061711D306FE10DC06E710E506CD10EF06B410F806991002077D100B076110140743101D072410270704103007E20F3A07C00F43079C0F4D07760F56074F0F5F07250F6907FB0E7207CD0E7C079E0E85076B0E8E07360E9807FE0DA107C20DAB07820DB4073E0DBD07F50CC707A60CD007510CDA07F50BE307900BEC07220BF607A80AFF07200A08088B091208E1081B08220825084A072E085206370832054108E2034B08FF015608C2005D083B005F0835005F0832005F0830005F082F005F082E005F082D005F082D005F082C005F082C005F082C005F082B005F082B005F082B005F082A005F082A005F082A005F082A005F082A005F082A005F082A005F0829005F0829005F0829005F0829005F0829005F08</t>
  </si>
  <si>
    <t>5B160F005916130056161A00531622004E162B004A16330047163C00431644003F164B003B16540038165C003416640030166C002D16740029167C002516840021168C001D16940019169C001616A4001216AD000E16B5000A16BD000616C5000216CD00FE15D500FA15DE00F615E600F215EE00EE15F600EA15FE00E6150701E1150F01DD151701D9151F01D5152701D0152F01CC153801C8154001C4154801BF155001BB155901B7156101B2156901AD157101A9157901A5158201A0158A019C15920198159A019315A3018F15AB018A15B3018515BB018015C3017C15CC017715D4017315DC016E15E4016915ED016515F5016015FD015B15050256150E02511516024C151E024715260242152F023D15370238153F02331547022E15500229155802241560021E15690219157102141579020F1581020A158A0205159202FF149A02FA14A202F414AB02EE14B302E814BB02E314C402DE14CC02D814D402D314DC02CD14E502C714ED02C114F502BB14FD02B5140603AF140E03AA141603A3141F039D14270398142F03911437038B144003851448037E14500378145903721461036B146903651472035E147A035814820351148A034A14930344149B033D14A3033614AC032F14B4032814BC032114C4031A14CD031314D5030C14DD030314E603FC13EE03F413F603ED13FF03E6130704DE130F04D6131704CE132004C7132804BE133004B6133904AE134104A51349049D13520495135A048C13620484136A047B13730472137B04681383045F138C04561394044D139C044313A5043A13AD043013B5042713BE041C13C6041213CE040813D704FD12DF04F212E704E812F004DD12F804D2120005C7120905BC121105B0121905A512220599122A058C12330580123B057312430567124B055A1254054D125C054012640531126D052312750515127E0507128605F8118E05E9119705DA119F05CA11A705BA11AF05AA11B8059811C1058711C9057611D1056311D9055111E2053E11EA052B11F2051711FB0502110306ED100C06D8101406C1101C06AA10250692102D067A10350661103E06471046062D104E0611105706F30F5F06D60F6806B70F7006970F7806750F8006520F89062E0F9106080F9A06E10EA206B70EAA068B0EB2065C0EBB062D0EC306F90DCC06C30DD406880DDC064B0DE506090DED06C20CF506760CFE06240C0607C90B0E07670B1707FB0A1F07830A2707FD09300769093807C0084007010849072807510730065A070E056207B4036B07CA0175079A007B0735007C072E007C072C007C072B007C072A007C0729007C0728007C0728007C0728007C0727007C0727007C0726007C0726007C0726007C0726007C0726007C0726007C0725007C0725007C0725007C0725007C0725007C0725007C0725007C0725007C07</t>
  </si>
  <si>
    <t>B6160F00B4161400B1161C00AD162500A9162F00A5163900A01643009D164C009916550095165E00911668008D16710089167A008516830081168C007E1696007A169F007616A8007116B2006D16BB006916C5006516CE006116D7005D16E1005916EA005416F3005016FD004C16060148161001441619013F1622013B162C013716350132163F012E1648012916510125165B01211664011D166D0118167701141680010F168A010A16930105169D010116A601FD15B001F815B901F315C201EF15CC01EA15D501E615DF01E015E801DB15F201D715FB01D2150502CD150E02C9151702C4152102BF152A02BA153402B5153D02B0154702AB155002A6155A02A11563029C156D0297157602911580028C1589028715930282159C027C15A6027715AF027215B8026C15C2026715CB026115D5025C15DF025715E8025115F1024B15FB024615040340150E033A1518033515210330152A032A15340323153E031D1547031715500312155A030C15630306156D03FF147603FA148003F3148903ED149303E7149D03E114A603DA14AF03D414B903CD14C303C714CC03C014D603BA14DF03B314E803AC14F203A614FC039F14050498140F04911418048A14220483142B047C14350475143E046D144804661451045E145B045714640450146E04481477044114810439148B043114940429149E042114A7041A14B0041114BA040914C4040114CD04F813D704F013E004E713EA04DF13F304D613FD04CD130605C4131005BB131A05B2132305A9132D059F133605961340058C1349058313530579135D056F136605651370055B1379055013830546138C053B13960530139F052613A9051A13B3050F13BC050313C605F812CF05ED12D905E012E205D412EC05C812F505BB12FF05AE120906A112120694121C068612250679122F066B1238065D1242064E124C063F12550630125F06201268061112720601127C06F1118506E0118F06CF119806BD11A206AB11AB069911B5068611BF067311C8065F11D2064B11DB063611E5062111EE060B11F806F4100207DC100B07C5101507AB101E0792102807781032075C103B074010450723104E0704105807E50F6207C40F6B07A20F75077F0F7E075A0F8807330F92070A0F9B07E00EA507B30EAE07840EB807530EC1071F0ECB07E70DD507AC0DDE076E0DE8072A0DF207E20CFB07940C0508400C0E08E50B1808810B2208130B2B089A0A3508140A3E087C094808D308520812085B08370765083C066E0819057808C0038208D6018E089B0094083C009508360096083300960831009608300096082F0096082E0096082E0096082D0096082D0096082D0096082C0096082C0096082C0096082C0096082C0096082C0096082B0096082B0096082B0096082B0096082B0096082A0096082A0096082A009608</t>
  </si>
  <si>
    <t>3D160F003B16140038161C003416240030162F002C1639002816420024164B00201654001D165D001916660015166F00101678000D16820009168B000516940001169D00FD15A600F915AF00F515B900F115C200ED15CB00E915D400E515DE00E015E700DD15F000D915F900D4150301D0150C01CC151501C8151E01C4152801BF153101BB153A01B7154301B2154D01AE155601A9155F01A5156901A11572019C157B019815840193158E018F1597018B15A1018615AA018115B3017D15BC017815C5017315CF016F15D8016A15E2016515EB016115F4015C15FD0157150702521510024D1519024915230244152C023F1535023A153F0235154802301551022B155B022615640221156D021C1577021715800212158A020C15930207159C020315A602FD14AF02F714B802F214C102EC14CB02E714D402E214DE02DC14E702D714F002D214FA02CC140303C6140C03C1141603BB141F03B5142803AF143203AA143B03A41445039E144E0398145703911460038B146A038614730380147D037914860373148F036D1499036614A2036014AC035A14B5035314BE034D14C8034614D1034014DA033A14E4033214ED032C14F703251400041E1409041714130410141C040914260402142F04FB133804F3134204EC134B04E5135404DD135E04D6136704CE137104C7137A04BF138304B7138D04AF139604A713A0049F13A9049713B3048F13BC048613C5047E13CF047513D8046D13E1046413EB045B13F4045213FE044A1307054013110537131A052E13230524132D051A1336051113400507134905FD125205F3125C05E9126505DF126F05D4127805C9128205BF128B05B4129405A9129E059E12A7059212B1058612BA057A12C4056E12CD056212D6055612E0054912E9053C12F3052F12FC052212060614120F0607121906F8112206EA112B06DC113506CD113E06BE114806AE1151069E115B068E1164067E116E066C1177065B1180064A118A063711930625119D061211A606FE10B006EB10B906D510C206C110CC06AB10D5069410DF067E10E8066610F2064D10FB06341005071A100E07FF0F1707E30F2107C60F2B07A80F3407890F3D07690F4707470F5007240F5A07FF0E6307D90E6D07B10E7607870E80075B0E89072D0E9207FB0D9C07C80DA607910DAF07560DB807180DC207D50CCB078D0CD5073F0CDE07EB0BE807900BF1072A0BFB07BB0A0408400A0E08B60917081A0920086B082A08A5073308C1063D08BA054608880450080D035A085101640842006908370069083300690831006908300069082E0069082E0069082D0069082D0069082C0069082C0069082C0069082C0069082B0069082B0069082B0069082B0069082A0069082A0069082A0069082A0069082A0069082A0069082A006908290069082900690829006908</t>
  </si>
  <si>
    <t>89160F008616140083161C007F1625007B16310077163B00731644006F164E006B1657006716610063166A00601674005B167D00581687005416900050169A004C16A4004816AD004316B7003F16C1003B16CA003716D4003316DD002F16E7002B16F0002616FA00231604011E160E011A1617011616210111162B010D16340108163E010416480100165101FB155B01F7156501F3156E01EE157801EA158201E5158B01E0159501DC159F01D815A901D315B201CE15BC01CA15C601C515CF01C015D901BC15E301B715ED01B215F601AD150002A9150A02A41514029F151D029A1527029515310291153A028B15440287154E02811558027C15610277156B02731575026D157F0268158902631592025E159C025915A6025315B0024E15B9024915C3024315CD023E15D7023815E0023315EA022E15F4022815FE02221507031D15110317151B03121525030C152F030615380301154203FB144C03F5145603EF145F03E9146903E3147303DD147D03D7148703D1149003CA149A03C414A403BE14AE03B814B703B214C103AC14CB03A514D5039E14DE039814E8039114F2038B14FC03841406047E141004771419047014230469142D04621437045B14410454144A044D14540446145E043F1468043714710430147B042814850421148F04191499041214A3040A14AC040214B604FA13C004F213CA04EA13D404E213DE04DA13E704D213F104C913FB04C1130505B8130F05B0131905A61323059E132C05951336058C13400583134A057913530570135D05671367055D13710553137B054A1385053F138F05361399052B13A2052113AC051613B6050B13C0050113CA05F612D405EB12DD05DF12E705D412F105C912FB05BC120506B0120F06A4121806981222068A122C067E1236067212400664124A065712540649125D063B1267062D1271061D127B060F12850600128F06F0119906E011A206D111AC06C011B606B011C0069D11CA068C11D4067B11DD066811E8065511F1064211FB062E1105071A110F0704111907EF102307D9102D07C2103707AB10400793104A077A10540760105E07451068072A1072070D107B07F00F8507D10F8F07B20F9907910FA3076F0FAD074B0FB707250FC107FE0ECB07D50ED507AB0EDF077E0EE8074E0EF2071C0EFC07E70D0608AF0D1008730D1A08330D2408EF0C2E08A50C3708550C4108FE0B4B089F0B5508370B5F08C40A6908440A7308B5097D08130986085E0890088E079A08A106A4088F05AE084E04B808B502C3081201CD084200D0083900D0083500D0083300D0083200D0083100D0083000D0083000D0082F00D0082E00D0082E00D0082E00D0082D00D0082D00D0082D00D0082D00D0082D00D0082C00D0082C00D0082C00D0082C00D0082C00D0082C00D0082C00D0082B00D0082C00D008</t>
  </si>
  <si>
    <t>7A160F007816140075161C00711625006D16300069163A006516430061164D005D16560059165F0056166900521672004E167B004A16850046168E00421698003D16A1003916AA003616B4003216BD002E16C7002A16D0002516DA002116E3001D16EC001916F6001516FF00101609010C16130108161C0104162501FF152F01FB153901F7154201F3154B01EE155501EA155E01E6156801E1157101DC157B01D8158401D3158E01CF159801CA15A101C615AB01C115B401BC15BE01B915C701B315D101AE15DA01A915E401A515ED01A015F7019C15010297150A02921514028D151D0289152702831530027E153A027915430274154D026F1557026B15600265156A02601573025C157D0256158602501590024C159A024615A3024115AD023C15B7023615C0023115CA022B15D3022715DD022115E6021B15F0021615FA02101503030B150D0305151603FF142003F9142A03F4143303EE143D03E8144603E2145003DC145903D6146303D1146D03CA147603C4148003BE148903B8149303B1149D03AC14A703A514B0039F14BA039914C3039214CD038B14D6038514E0037E14EA037814F3037114FD036A140604631410045C141A04561423044F142D04481437044014400439144A04321453042B145D04231467041C14700414147A040D14840405148D04FD139704F613A104EE13AA04E613B404DE13BD04D613C704CD13D104C513DA04BD13E404B413EE04AC13F704A31301059A130B059113140589131E057F132805761332056D133B05641345055A134E0551135805461362053D136B053313750529137F051E1388051413920509139C05FF12A505F412AF05E812B905DE12C205D212CC05C712D605BB12DF05AF12E905A312F3059712FC058A1206067D121006701219066312230656122D06481236063B1240062C124A061E1253060F125D0601126706F1117006E2117A06D2118406C1118D06B1119706A011A1068E11AB067D11B4066A11BE065811C7064511D1063111DB061D11E5060911EE06F310F806DD100207C7100B07B010150798101F077F102907661032074C103C073110460715104F07F80F5907DA0F6307BA0F6C079A0F7607780F8007550F8A07300F93070A0F9D07E20EA707B80EB0078C0EBA075D0EC4072C0ECD07F80DD707C10DE107860DEB07480DF407060DFE07BD0C0808700C11081C0C1B08C10B25085C0B2E08EE0A3808730A4208EB094B0851095508A3085F08DE076908FD067208F9057C08CC0486086103900888019B084A00A1083A00A1083500A1083300A1083200A1083000A1082F00A1082F00A1082E00A1082D00A1082D00A1082D00A1082D00A1082D00A1082C00A1082C00A1082C00A1082C00A1082C00A1082B00A1082B00A1082B00A1082B00A1082B00A1082B00A1082A00A1082A00A108</t>
  </si>
  <si>
    <t>BB160F00B9161400B6161D00B2162600AD163200A9163C00A5164700A21651009D165B009916650095166F00911679008E16830089168C00851697008116A1007D16AB007916B5007516BF007016C9006D16D3006816DD006416E7005F16F1005B16FB005716050153160F014E161A014A16240146162E01411638013D16420138164C0134165601301661012B166B012616750123167F011E1689011916930115169D011016A8010B16B2010616BC010216C601FD15D001F815DA01F415E501EF15EF01EA15F901E6150302E0150D02DC151702D7152202D2152C02CD153602C8154002C3154A02BE155402B9155F02B3156902AE157302A9157D02A41588029F1592029A159C029515A6028F15B0028A15BA028515C5027F15CF027A15D9027515E3026F15EE026A15F802641502035F150C0359151603531521034E152B034815350342153F033D154A033615540331155E032B156803251573031F157D0319158703131591030D159B030715A6030115B003FB14BA03F414C403EE14CF03E714D903E114E303DB14ED03D414F803CE140204C8140C04C1141604BA142104B3142B04AC143504A6143F049F144A049814540490145E048A146804831473047B147D04741487046D14910466149C045E14A6045614B0044F14BA044714C5044014CF043814D9043014E4042814EE042014F8041814020510140D0507141705FF132105F7132C05EE133605E6134005DD134B05D4135505CB135F05C2136905B9137405B0137E05A61388059D13920593139D058A13A7058013B1057713BC056C13C6056213D0055813DA054D13E5054313EF053813F9052D13040622130E06171318060C13230600132D06F5123706E9124206DD124C06D0125606C4126006B8126B06AB1275069E127F0691128A068312940675129E066812A9065912B3064A12BD063C12C8062D12D2061D12DC060D12E706FE11F106ED11FB06DC110607CB111007BA111A07A811250796112F0783113907701144075C114E0747115807321163071E116D0708117707F1108207DA108C07C2109607A910A1078F10AB077510B5075A10C0073E10CA072010D4070210DF07E30FE907C20FF307A10FFE077D0F0808580F1208320F1D080A0F2708DF0E3108B30E3C08840E4608530E50081F0E5B08E70D6508AC0D70086E0D7A082B0D8408E40C8E08960C9908430CA308E80BAE08840BB808170BC2089E0ACD08170AD7088009E108D608EC081608F608390700093D060B0919051509C0032009D6012C098F0034093F0034093900350937003509350035093300350933003509320034093200350931003509310035093000350930003409300035092F0035092F0035092F0035092E0035092E0035092E0035092E0035092E0035092E0035092D0035092D0035092D0035092D003509</t>
  </si>
  <si>
    <t>5D160F005B16140058161D00541627004F1632004B163D0047164700431651003F165B003B16650038166F0034167900301683002C168D00271697002316A1001F16AB001B16B5001716C0001316C9000F16D4000B16DE000616E8000216F200FE15FC00FA150601F5151101F1151B01ED152501E9152F01E4153901E0154301DC154E01D7155801D3156201CE156C01CA157601C6158001C1158B01BC159501B8159F01B315A901AF15B301AA15BD01A615C801A115D2019C15DC019815E6019315F0018E15FB018915050285150F02801519027B15240276152E02711538026C15420267154D02631557025E15610258156B02531576024E15800249158A02441594023F159E023A15A9023415B3022F15BD022A15C8022515D2021F15DC021A15E6021415F1020F15FB020A15050304150F03FF141A03F9142403F3142E03EE143803E8144303E3144D03DD145703D7146103D1146C03CC147603C5148003BF148A03BA149503B3149F03AE14A903A714B403A114BE039B14C8039514D2038E14DD038814E7038214F1037C14FC03751406046F14100468141A04611425045A142F04541439044D14440446144E04401458043914630431146D042B147704231481041C148C04151496040E14A0040614AB04FF13B504F713BF04F013CA04E913D404E113DE04D813E804D113F304C913FD04C1130805B9131205B1131C05A8132605A013310597133B058F134505861350057E135A05751364056C136F05631379055A13830551138E05471398053E13A2053413AD052B13B7052113C1051613CC050D13D6050213E005F812EB05EE12F505E312FF05D8120A06CD121406C2121E06B7122906AC123306A0123E0695124806881252067C125D06701267066412710657127C064A1286063D1290062F129B062212A5061412AF060612BA06F711C406E911CF06DA11D906CB11E306BB11EE06AB11F8069B1102078A110D077A1117076711210756112C0744113607321141071E114B070A115507F7106007E2106A07CC107407B6107F07A01089078910940771109E075910A8073F10B3072610BD070A10C807EE0FD207D10FDC07B30FE707940FF107740FFB07520F06082E0F10080A0F1B08E30E2508BB0E2F08920E3A08660E4408370E4E08060E5908D20D63089B0D6E08610D7808220D8208DF0C8D08970C97084A0CA208F60BAC089A0BB608360BC108C90ACB084E0AD508C609E0082D09EA088008F508BC07FF08DB060909DA051409AB041F0942032909760135094A003B093D003B0939003B0936003B0935003B0934003B0933003B0932003B0932003B0931003B0931003B0931003B0930003B0930003B0930003B092F003B092F003B092F003B092F003B092E003B092E003B092E003B092D003B092D003B092D003B092D003B092D003B09</t>
  </si>
  <si>
    <t>B3160F00B1161400AE161C00AA162500A5163000A2163A009D1643009A164D009616560092165F008E1669008A16720086167B00821685007E168E007A1697007616A1007216AA006E16B4006916BD006516C7006116D0005D16DA005916E3005516EC005016F6004C16FF0049160901441613013F161C013B16250137162F01321638012E1642012A164B012516550121165E011D1668011816710114167B010F1684010A168E01061698010116A101FD15AB01F815B401F315BE01EF15C701EA15D101E615DA01E015E401DC15ED01D715F701D2150102CD150A02C9151402C4151D02BE152702BA153002B5153A02AF154402AA154D02A6155702A01560029B156A029615740291157D028C1587028715900281159A027C15A3027615AD027115B6026C15C0026615CA026115D3025C15DD025615E6025015F0024B15FA02451503033F150D033A151603341520032E152A032915330322153D031D15460316155003111559030B15630305156D03FF147603F9148003F2148A03EC149303E6149D03DF14A603D914B003D314BA03CC14C303C614CD03BF14D603B814E003B214EA03AB14F303A414FD039E140604971410048F141A048914240482142D047A143704731440046C144A04641454045D145D04561467044E14700447147A044014840437148D042F1497042714A1042014AA041814B4041014BE040714C704FF13D104F613DB04EE13E404E613EE04DD13F804D4130105CB130B05C2131405B9131E05B0132805A61332059D133B05941345058A134E0581135805771362056D136B056213750558137F054E1388054313920538139C052E13A5052313AF051713B9050C13C2050113CC05F512D605E912DF05DD12E905D112F305C412FC05B8120606AB1210069E121A069112230683122D06751236066712400659124A064A1254063B125D062C1267061C1270060D127A06FC118406EC118E06DB119706CA11A106B811AB06A611B4069311BE068011C8066D11D1065911DB064511E5063011EE061A11F80603110207EC100C07D5101507BC101F07A3102907891032076E103C07521046073610500717105907F90F6307D80F6C07B70F7607940F8007700F8A074A0F9307220F9D07F80EA707CC0EB0079E0EBA076E0EC4073B0ECE07050ED707CB0DE1078E0DEB074D0DF407070DFE07BB0C08086A0C1108120C1B08B20B25084A0B2F08D70A3808580A4208CA094C082B09550878085F08AC076908C3067308B6057C087E048608FF02900846019A0843009F0839009F0835009F0833009F0831009F0830009F082F009F082E009F082E009F082D009F082D009F082D009F082D009F082C009F082C009F082C009F082C009F082C009F082B009F082B009F082B009F082B009F082B009F082A009F082A009F082A009F082A009F08</t>
  </si>
  <si>
    <t>88160F008616140083161C007F1625007B16300077163A00731644006F164D006B16560067166000631669005F1673005B167C005816860054168F00501699004C16A2004816AB004416B5003F16BF003B16C8003816D2003316DB002F16E5002B16EE002716F800231601011F160B011A16140116161E01111627010D16310109163B010416440100164E01FC155701F7156101F3156A01EF157401EA157E01E6158701E1159101DD159A01D815A401D315AE01CF15B701CA15C101C615CB01C115D401BC15DE01B815E701B315F101AE15FB01A9150402A4150E02A01517029B15210296152B02911534028C153E0287154802821551027D155B027815650273156E026E1578026915810263158B025E15950259159F025415A8024E15B2024915BB024415C5023E15CF023915D9023415E2022E15EC022915F6022315FF021D1509031815120312151C030C15260307152F0301153903FC144303F5144C03F0145603EA146003E4146903DD147303D7147D03D2148703CC149003C5149A03BF14A303B914AD03B314B703AC14C103A614CA039F14D4039914DE039214E7038B14F1038514FB037E14040477140E04711418046A14220463142B045C14350455143F044E1448044714520440145B043814650431146F0429147904221482041A148C04121496040B14A0040314A904FB13B304F313BD04EB13C704E313D004DB13DA04D213E304CA13ED04C113F704B9130105B1130A05A71314059F131E05961328058D13320584133B057B13450571134E05681358055E13620555136C054B13750540137F05361389052C13930522139D051713A6050D13B0050213BA05F712C305EB12CD05E012D705D412E105C912EA05BD12F405B112FE05A5120806991211068C121B067F12250672122E06641238065712420649124C063B1256062D125F061E1269060F12730600127D06F0118606E1119006D1119A06C011A406AF11AD069D11B7068C11C1067A11CA066711D4065411DE064111E8062D11F1061811FB0603110507ED100F07D7101907C0102207A8102C0791103607771040075D1049074110530726105D0709106707EB0F7107CC0F7A07AC0F84078A0F8E07670F9807430FA2071D0FAB07F50EB507CB0EBF079F0EC907710ED207410EDC070D0EE607D70DF0079D0DFA07600D03081E0D0D08D80C17088C0C20083A0C2A08E10B3408800B3E08160B4808A00A52081F0A5B088D096508EA086F0832087908600782086F068C08590596081404A0086602AB08E400B4083F00B6083800B6083400B6083300B6083100B6083100B6082F00B6082F00B6082E00B6082E00B6082E00B6082D00B6082D00B6082D00B6082D00B6082C00B6082C00B6082C00B6082C00B7082C00B7082C00B7082B00B6082B00B6082B00B7082B00B6082B00B708</t>
  </si>
  <si>
    <t>91160F00901614008D161C008916240085162F00811638007D16410079164A007516540071165D006D16660069166F0065167800611681005D168A005A16930056169C005216A5004E16AE004A16B7004616C1004216CA003E16D3003916DC003616E5003116EE002D16F7002916010125160A01211613011D161C011916260114162F01101638010B16410107164A0102165401FE155D01FA156601F5156F01F1157901ED158201E8158B01E4159401DF159D01DB15A701D615B001D115B901CD15C201C815CC01C415D501BF15DE01BB15E701B615F101B115FA01AC150302A7150D02A21516029E151F0299152802941532028F153B028A15440285154D02801557027B15600276156902711572026C157C026715850261158E025C1598025715A1025215AA024D15B3024715BD024215C6023D15CF023715D9023115E2022C15EB022715F4022115FE021B1507031615100310151A030A15230305152C03FF143503F9143F03F3144803ED145103E7145B03E2146403DB146D03D5147703CF148003CA148903C2149303BC149C03B714A503B014AE03AA14B803A314C1039D14CA039614D4038F14DD038914E6038214EF037B14F903751402046E140B04661415045F141E0459142804521431044B143A04441443043C144D04341456042D146004251469041E14720417147B040F14850407148E04FF139704F713A104EF13AA04E713B304DF13BD04D613C604CE13D004C613D904BD13E204B413EB04AC13F504A313FE04991308059113110588131B057F13240575132D056C13360562134005581349054E13530544135C053A13650530136E05261378051A13810510138B0505139405FA129D05EF12A705E312B005D812B905CC12C305C112CC05B412D605A912DF059B12E8058F12F2058212FB057512040668120E065A1217064C1221063E122A062F12330621123D061212460603124F06F3115906E4116206D3116B06C2117506B2117E06A01188068E1191067C119A066911A4065611AD064311B6062E11C0061A11C9060511D306EF10DC06D910E506C210EF06AA10F8069110020777100B075D10140742101E072710270709103007EB0F3A07CD0F4307AC0F4D078A0F5607670F6007420F69071C0F7207F40E7C07CA0E85079E0E8F076F0E98073E0EA1070B0EAB07D40DB407990DBD075C0DC707190DD007D20CDA07850CE307310CEC07D70BF607740BFF07080B0908900A12080B0A1B0875092508CE082E08100838083807410841064B0823055408D1035E08EF016908BB0070083B007108350072083200720831007208300072082F0072082E0072082D0072082D0072082C0072082C0072082C0072082C0072082B0072082B0072082B0072082B0072082A0072082A0073082A0073082A0073082A0073082A0073082A007308</t>
  </si>
  <si>
    <t>82160F00801614007D161B007A16230075162D00711637006D163F00691648006516510062165A005E1662005A166B005616740052167C004E1685004A168E004716970043169F003F16A8003B16B1003716BA003216C3002F16CB002A16D4002616DD002216E6001E16EF001A16F70016160001121609010D16120109161B010416240101162D01FC153501F8153E01F4154701F0155001EB155901E7156201E2156B01DE157401D9157D01D5158601D0158E01CC159701C715A001C315A901BE15B201B915BB01B515C401B015CD01AB15D601A715DF01A215E7019D15F0019815F901941502028F150B028A15140285151D02801526027B152F0276153802711541026C154A026715530262155B025D15640258156D02521576024D157F0248158802431591023D159A023815A3023215AC022D15B5022715BE022215C7021D15D0021715D9021215E1020C15EA020715F3020115FC02FB140503F5140E03EF141703EA142003E4142903DD143203D7143B03D2144403CC144D03C5145603BF145F03B9146803B3147103AC147A03A61483039F148C039914950393149E038C14A7038614AF037F14B8037814C1037114CA036B14D4036414DC035D14E5035614EE034F14F70348140004411409043A14120432141B042B14240423142D041C14360414143F040D14480405145104FC135A04F4136304EC136C04E5137504DD137E04D4138704CC139004C3139904BB13A204B213AB04AA13B404A113BD049813C6048F13CF048613D8047D13E1047313EA046A13F3046013FC04571305054D130E0542131705381320052E1329052413320519133B050F13440504134D05F9125605EE125F05E2126805D7127105CB127A05BF128305B3128C05A71295059B129E058E12A7058112B0057412B9056712C2055912CB054B12D4053D12DD052F12E6052012EF051112F80502120106F2110A06E2111306D2111D06C1112506B0112F069F1138068D1141067B114A066811530655115C06421165062D116E061911770603118006ED108906D7109206C0109B06A710A4068F10AD067610B6065C10BF064010C8062410D1060610DA06E80FE306C90FEC06A80FF506860FFE06630F07073E0F1007170F1907EE0E2207C40E2B07970E3507680E3E07360E4707010E5007C90D59078D0D62074D0D6B07090D7407BF0C7D07700C8607190C8F07BB0B9807530BA107E00AAA07610AB307D309BC073309C5077E08CE07B207D707C806E007B905E9077C04F307F002FC073E0105083F000A0835000A0831000A082F000A082D000A082C000A082C000A082B000A082B000A082A000A082A000A082A000A0829000A08290009082900090829000A0829000A0828000908280009082800090828000908280009082800090828000908270009082800090827000908</t>
  </si>
  <si>
    <t>9B160F009916140096161C00921625008E162F008A1639008616430082164C007E1655007B165E0077166800731671006F167A006B16830067168C00631696005F169F005B16A9005716B2005316BB004F16C5004A16CE004716D7004316E0003E16EA003A16F3003616FD00311606012D161001291619012516220120162C011C16350118163F01141648010F1651010A165B010616640102166D01FD157701F9158001F4158A01F0159301EC159D01E715A601E215B001DD15B901D915C201D415CC01CF15D501CB15DF01C615E801C215F201BC15FB01B8150502B3150E02AE151702A9152102A4152A029F1534029A153D0295154702901550028B155A028615630281156D027C15760276158002711589026D15930267159C026215A6025D15AF025815B8025215C2024C15CB024715D5024115DF023C15E8023615F2023115FB022B15050326150E03201518031A15210314152A030F15340309153E0303154703FD145003F7145A03F1146303EB146D03E5147603DF148003D9148A03D2149303CC149D03C614A603BF14AF03B914B903B314C303AC14CC03A614D6039E14DF039814E9039114F2038A14FC03841405047D140F04761418046F14220468142B04601435045A143E04531448044B14510444145B043C14640435146E042D147804251481041E148B04161494040E149E040614A704FD13B104F613BA04EE13C404E513CD04DD13D704D413E004CC13EA04C313F304BA13FD04B2130705A81310059F131A05961323058D132D05841336057B13400570134905671353055D135D0553136605481370053E1379053413830529138C051E1396051413A0050813A905FD12B305F212BC05E612C605DA12CF05CE12D905C312E205B612EC05AA12F5059D12FF05901209068312120675121C06681225065A122F064C1239063E1242062F124C062012550611125F0601126806F1117206E1117C06D1118506BF118F06AE1198069C11A2068911AC067711B5066311BF065011C8063B11D2062711DB061211E506FC10EF06E610F806CE100207B6100B079D10150784101F07691028074E10320732103B0715104507F70F4E07D70F5807B60F6207950F6B07720F75074C0F7E07260F8807FD0E9207D30E9B07A60EA507780EAE07460EB807120EC207DB0DCB07A00DD507620DDF071E0DE807D70CF207890CFB07350C0508DA0B0E08760B1808080B2208900A2B080A0A350873093E08C9084808090852082D075B083406650811056F08B9037808D201840896008B083B008C0835008C0833008C0831008C0830008C082F008C082E008C082E008C082D008C082D008C082D008C082D008C082C008C082C008C082C008C082C008C082B008C082B008C082B008C082B008C082B008C082A008C082A008C082A008C082A008C082A008C08</t>
  </si>
  <si>
    <t>8D160F008B16140088161C008516250081162F007C1639007816420075164C00701655006D165E00691667006516710061167A005D16830059168C005616950052169F004E16A8004A16B1004516BB004116C4003D16CD003916D7003516E0003116E9002D16F2002916FC002516050120160F011C1618011816210114162B010F1634010B163D010616470102165001FE155901F9156301F5156C01F1157601EC157F01E8158801E3159201DE159B01DA15A501D515AE01D115B801CC15C101C815CA01C315D401BE15DD01BA15E701B515F001B015F901AB150302A7150C02A21516029D151F0298152902931532028E153B028915450284154E027F1558027A15610275156A02701574026B157E0266158702611590025C159A025615A3025015AD024B15B6024615C0024115C9023B15D2023615DC023015E5022B15EF022515F8021F1502031A150B03141515030E151E030915280303153103FD143A03F8144403F2144D03EC145703E6146003E0146A03D9147303D4147D03CE148603C8149003C1149903BB14A303B414AC03AE14B603A814BF03A114C8039B14D2039414DB038D14E5038714EF038014F8037914010472140B046B14140464141E045D142804561431044F143B044814440441144D043A145704321460042A146A04231474041C147D04141486040C14900404149904FC13A304F413AC04EC13B604E413BF04DC13C904D313D204CB13DC04C213E504B913EF04B113F804A81302059F130C05961315058D131F05841328057B13320571133B05671345055E134E05541358054A13610540136B05351374052B137E0520138705161391050B139A050013A405F512AD05E912B705DE12C105D212CA05C712D405BA12DD05AE12E705A212F0059612FA05881203067B120D066E12160661122006521229064412330636123C062712460619124F0609125906FA116306EA116C06DA117606C9117F06B9118906A711920696119C068411A6067111AF065E11B9064A11C2063611CC062211D5060D11DF06F710E806E010F206C910FB06B110050799100F0780101807671022074C102B073010350713103E07F50F4807D50F5107B50F5B07940F6507720F6E074D0F7807270F8107FF0E8B07D50E9407AA0E9E077C0EA7074C0EB107180EBB07E30DC407A90DCE076C0DD7072A0DE107E40CEA07990CF407480CFE07EF0B07088F0B1108260B1A08B10A2408300A2D08A0093708FF08410847084A08770754088B065D08770567083604700893027B08010184083F008708370087083300870831008708300087082F0087082E0087082E0087082D0087082D0087082C0087082C0087082C0087082C0087082C0087082B0087082B0087082B0087082B0087082A0087082A0087082A0087082A0087082A0087082A0087082A008708</t>
  </si>
  <si>
    <t>94160F00921614008F161C008B16250087162F00831639007F1643007C164C007816550074165E006F1667006B16710068167A006416830060168C005C16950058169F005416A8005016B1004C16BB004816C4004416CD003F16D7003B16E0003716E9003316F2002F16FC002A16050126160F01221618011E1621011A162B011516340111163E010C1647010816500104165A0100166301FB156C01F7157601F2157F01EE158801EA159201E5159B01E015A501DC15AE01D715B801D315C101CE15CA01C915D401C515DD01C015E701BB15F001B715F901B1150302AD150C02A8151602A3151F029E1529029915320295153B028F1545028A154E0285155802801561027B156A027615740271157D026C1587026615900261159A025C15A3025715AD025115B6024C15BF024715C9024115D2023C15DC023615E5023115EF022B15F8022615020320150B031A15150315151E030F1528030915310304153A03FE144403F8144D03F2145703EC146003E6146A03E0147303DA147D03D3148603CD149003C7149903C114A303BA14AC03B414B603AE14BF03A714C903A014D2039B14DB039314E5038D14EF038614F8037F14010479140B04711415046B141E04631427045C14310455143B044E14440447144D04401457043814600431146A042914740421147D041A148604121490040A1499040214A304FA13AC04F213B604EA13BF04E213C904D913D204D113DC04C813E504BF13EF04B713F804AE130205A5130C059C13150593131F058A1328058013320577133B056D13450564134E055A1358055013610545136B053B13740531137E05261387051C13910511139A050613A405FA12AD05EF12B705E412C105D812CA05CD12D405C112DD05B412E605A812F0059B12FA058E12030681120D067412160667122006581229064A1233063C123C062D1246061E124F060F12590600126306F0116C06E0117606D0117F06BF118906AD1192069B119C068911A6067711AF066411B9065011C2063C11CB062811D5061311DF06FD10E806E710F206D010FB06B8100507A0100F07871018076C10220751102B073610350719103E07FB0F4807DB0F5107BB0F5B079A0F6407770F6E07530F78072C0F8107050F8B07DB0E9407B00E9E07820EA707510EB1071E0EBA07E80DC407AE0DCE07710DD707300DE107EA0CEA079F0CF4074E0CFE07F50B0708950B11082B0B1A08B70A2408360A2D08A7093708050940084E084A087F07540892065D087F0567083E047008A4027B080B0184083F008808370088083300880832008808300088082F0088082E0088082E0088082D0088082D0088082D0088082C0088082C0088082C0088082C0088082B0088082B0088082B0088082B0088082B0088082A0088082A0088082A0088082A0088082A0088082A008808</t>
  </si>
  <si>
    <t>98160F009616140093161C008F1625008B16300087163900831643007F164C007C16550077165E00741668006F1671006B167A006816830063168C005F1696005B169F005816A8005416B2005016BB004C16C5004816CE004316D7003F16E1003B16EA003716F3003316FD002E1606012A16100126161901221622011D162C011916350115163F01101648010C16510108165B0103166401FF156E01FA157701F6158101F1158A01ED159301E9159D01E415A601DF15B001DB15B901D615C201D115CC01CD15D501C815DF01C315E801BE15F201BA15FB01B5150502B0150E02AB151702A6152102A1152A029C15340297153D02931547028D15500289155A02831563027E156D0279157602741580026F1589026A15930264159C025F15A6025A15AF025415B9024F15C2024A15CC024415D5023F15DF023A15E8023415F2022E15FB022915050323150E031D1518031815210312152A030C15340306153E0301154703FB145003F4145A03EF146303E8146D03E2147603DD148003D6148903D0149303CA149D03C314A603BD14AF03B614B903B014C303AA14CC03A314D5039D14DF039514E9038F14F2038814FC03821405047B140F04741418046D14220466142B045E14350457143E04501448044914510442145B043A14640432146E042B147804231481041C148B04141494040C149E040314A704FC13B104F413BA04EB13C404E313CD04DB13D704D213E004C913EA04C113F304B813FD04B0130705A61310059D131A05941323058B132D0582133605781340056E134905641353055B135D0551136605461370053C1379053113830527138C051C1396051113A0050613A905FB12B305F012BC05E412C605D812CF05CD12D905C012E205B412EC05A712F6059B12FF058E1209068112120673121C066612250657122F06491239063B1242062C124C061D1255060E125F06FE116806EE117206DE117C06CD118506BC118F06AB1198069911A2068711AC067411B5066111BF064D11C8063811D2062411DB060E11E506F910EF06E210F806CA100207B3100B079A10150780101F07661028074A1032072F103B0712104507F30F4E07D30F5807B20F6207900F6B076E0F7507490F7E07220F8807F90E9207CF0E9B07A20EA507730EAE07420EB8070D0EC207D60DCB079B0DD5075C0DDF07190DE807D20CF207830CFB072F0C0508D40B0E08700B1808030B22088A0A2B08030A35086D093E08C40848080408520829075B082F0665080C056F08B4037808CE0184088B008B083B008C0836008C0833008C0831008C0830008C082F008C082E008C082E008C082D008C082D008C082C008C082C008C082C008C082C008C082C008C082B008C082B008C082B008C082A008C082B008C082A008C082A008C082A008C082A008C082A008C082A008C08</t>
  </si>
  <si>
    <t>98160F009616140093161C008F1625008B16300087163900831643007F164C007B16550078165E00741668006F1671006B167A006716830063168D005F1696005B169F005816A8005416B2005016BB004C16C5004716CE004416D7003F16E1003B16EA003716F3003216FD002E1606012A16100126161901221622011D162C011916350115163F01101648010C16510107165B0103166401FF156E01FA157701F6158001F1158A01ED159301E8159D01E415A601DF15B001DA15B901D615C201D115CC01CD15D501C815DF01C315E801BE15F201BA15FB01B5150502B0150E02AB151702A6152102A1152A029C15340297153D02931547028D15500288155A02831563027E156D0279157602741580026F1589026915930264159C025F15A6025A15AF025415B9024F15C2024915CB024415D5023E15DF023915E8023415F1022E15FB022815050323150E031D1517031815210312152A030C15340306153D0301154703FB145003F4145A03EE146303E8146D03E3147603DC148003D5148903D0149303CA149C03C214A603BC14AF03B614B903AF14C303AA14CC03A314D6039D14DF039514E9038E14F2038814FC03811405047A140F04731418046C14220465142B045E14350457143E04501448044814510441145B043A14640432146E042A147804231481041B148B04131494040B149E040314A704FB13B004F313BA04EB13C404E313CD04DB13D704D113E004C913EA04C013F304B713FD04AF130705A61310059D131A05931323058A132D0581133605771340056D134905641353055A135D0550136605451370053B1379053113830526138C051B1396051013A0050513A905FA12B305EF12BC05E312C605D712CF05CC12D905BF12E205B312EC05A612F5059A12FF058D1209067F12120672121C066412250656122F06481239063A1242062B124C061C1255060C125F06FD116806ED117206DD117C06CC118506BA118F06A91198069711A2068511AC067211B5065F11BF064B11C8063711D2062211DB060C11E506F710EF06E010F806C9100207B0100B07981015077E101E0763102807481032072C103B070F104507F00F4F07D00F5807AF0F62078D0F6B076B0F7507450F7E071E0F8807F50E9207CA0E9C079E0EA5076F0EAE073D0EB807090EC107D10DCB07960DD507570DDF07130DE807CB0CF2077D0CFB07280C0508CC0B0E08680B1808F90A22087F0A2B08F70935085F093E08B3084808F007520812075B0813066508EB046F088C037808AD01840866008A083B008B0835008B0833008B0831008B0830008B082F008B082E008B082D008B082D008B082D008B082D008B082C008B082C008B082C008B082C008B082C008B082B008B082B008B082B008B082B008B082B008B082A008B082A008B082A008B082A008B082A008B08</t>
  </si>
  <si>
    <t>8F160F008D16140089161C008616240081162F007D1639007A16420076164B00721655006E165E006916670066167000621679005E1683005A168C005616950052169E004E16A7004A16B1004716BA004216C3003E16CC003A16D6003616DF003216E8002E16F2002A16FB002516040121160E011D1617011916200114162A01101633010C163C010716460103164F01FF155801FA156201F6156B01F1157401ED157E01E9158701E4159001DF159A01DB15A301D615AD01D115B601CD15BF01C815C901C415D201BF15DB01BB15E501B615EE01B115F801AC150102A8150B02A31514029E151D0299152602941530028F1539028A15430285154C02801556027B155F0276156802711572026B157B026615850261158E025C1598025715A1025115AA024C15B4024715BD024115C6023C15D0023615DA023115E3022C15EC022615F6022015FF021B150803151512030F151B030A15250304152E03FE143803F8144103F2144B03EC145403E6145D03E1146703DA147003D4147A03CE148303C8148C03C1149603BB149F03B514A903AE14B203A814BC03A214C5039B14CF039514D8038E14E1038814EB038114F4037A14FE03731407046C14110465141A045E14240457142D045014370449144004421449043A14530433145C042B14660423146F041C147904141482040D148C0405149504FD139F04F513A804ED13B204E513BB04DC13C404D413CE04CC13D704C313E104BA13EA04B213F404A813FD04A0130705971310058E131A05851323057B132D0571133605681340055E134905551353054B135C054013660536136F052C1379052113820516138C050B13950501139F05F512A805EA12B205DE12BB05D312C505C712CE05BB12D805AF12E105A312EB059612F4058812FE057C1207066F12110661121A065312240645122D06371237062812400619124A060A125306FA115D06EB116606DB117006C9117906B9118306A7118C069611960683119F067111A9065E11B2064A11BC063611C5062211CF060C11D806F710E206E010EB06C910F506B110FF06991008077F10120765101B074A1024072F102E0711103807F30F4107D40F4B07B40F5407920F5E076F0F67074B0F7107250F7A07FD0E8407D30E8D07A70E9707790EA107480EAA07140EB407DE0DBD07A50DC707670DD007260DDA07DF0CE307930CED07420CF607E90B0008880B09081E0B1308A90A1C08280A260898092F08F50839083E0843086E074C087F0656086A055F082804690884027308F9007C083F007F0837007F0833007F0831007F0830007F082F007F082E007F082D007F082D007F082D007F082C007F082C007F082C007F082C007F082B007F082B007F082B007F082B007F082B007F082A007F082A007F082A007F082A007F082A007F082A007F082A007F08</t>
  </si>
  <si>
    <t>8F160F008D1613008A161B008716230083162C007F1635007B163E007716460073164F006F1657006B1660006816680064167100601679005C16820058168A005516930051169B004D16A3004916AC004516B5004116BD003D16C6003916CE003516D7003116DF002D16E8002916F0002516F900211602011C160A011816130114161B01101624010B162D010716350102163E01FF154701FA154F01F6155801F1156101EE156901E9157201E4157A01E0158301DB158C01D7159401D2159D01CE15A601C915AE01C515B701C015BF01BC15C801B715D101B215D901AD15E201A915EB01A415F3019F15FC019A15050296150D02911516028C151F0287152702821530027D1539027815410273154A026E15530269155B02641564025E156C025A15750254157E024F1587024A158F02441598023F15A1023A15A9023415B2022F15BB022A15C3022415CC021E15D5021915DD021315E6020E15EF020815F70202150003FD140903F7141103F1141A03EB142303E5142C03DF143403D9143D03D3144603CD144E03C7145703C0146003BA146903B4147103AE147A03A7148303A1148B039B14940393149D038D14A5038714AE038014B7037914BF037214C8036B14D1036414D9035D14E2035614EB034F14F3034814FC03411405043A140E04321416042B141F04231428041C143104141439040C14420404144B04FC135404F4135C04EC136504E4136E04DC137604D3137F04CB138804C2139104BA139904B213A204A813AB049F13B4049613BC048D13C5048413CE047B13D6047113DF046713E8045E13F1045313F9044A1302053F130B05351314052B131C052013250514132E050A133705FF123F05F4124805E8125105DD125A05D1126205C5126B05B9127405AD127D05A012850594128E05861297057912A0056C12A8055E12B1055012BA054112C3053312CB052412D4051512DD050612E605F611EE05E511F705D5110006C4110906B3111106A2111A068F1123067D112C066A11340656113D06431146062E114F061911580603116006ED106906D6107206BE107B06A51083068C108C067210950658109D063B10A7061F10AF060110B806E20FC106C20FCA06A00FD2067D0FDB06590FE406320FED060B0FF506E10EFE06B50E0707880E1007580E1807250E2107EF0D2A07B60D33077A0D3C073A0D4407F60C4D07AC0C56075E0C5F07090C6707AE0B70074A0B7907DD0A8207670A8A07E209930751099C07AD08A507F607AE072707B6073906BF072B05C807EC03D1073302DB07E300E3073A00E5073300E5072F00E5072D00E5072C00E6072C00E6072B00E6072A00E6072A00E6072A00E6072900E6072900E6072900E6072800E6072800E6072800E6072800E6072800E7072800E7072700E7072700E7072700E7072700E7072700E707</t>
  </si>
  <si>
    <t>D0160E00CE161200CB161700C8161E00C4162500C0162D00BC163300B8163A00B5164100B1164800AE164E00AA165500A7165C00A31662009F1669009B1670009716770093167E00901684008C168B0088169200841699008016A0007C16A7007816AD007416B4007016BB006C16C2006816C9006416D0006016D7005C16DD005816E4005416EB005016F2004C16F90048160001441607013F160E013B16150136161B01321622012E1629012A1630012516370121163E011D16450118164C01141653010F165A010A1661010616680101166E01FD157501F9157C01F4158301EF158A01EB159101E6159801E1159F01DD15A601D815AD01D315B401CE15BB01C915C101C415C801BF15CF01BB15D601B515DD01B015E401AB15EB01A615F201A115F9019C1500029715070292150E028D15150287151C02821522027C15290277153002721537026C153E026715450261154C025C15530256155A02501561024A15680245156F023F15760239157D02331584022D158B0227159202211599021B15A0021515A7020F15AE020915B5020315BB02FD14C202F614C902EF14D002E914D702E314DE02DC14E502D514EC02CF14F302C814FA02C1140103BA140803B3140F03AC141603A6141D039E14240397142B038F14320388143903811440037914470372144E036B14550362145C035B146203531469034B147103441478033B147F03321486032A148C03221493031A149A031114A1030814A803FF13AF03F613B603ED13BD03E413C403DB13CB03D113D203C813D903BE13E003B413E703AA13EE03A013F5039613FC038C13030482130A04771311046C13180461131F04561326044B132D043F13340433133B04271342041C1349040F13500402135704F6125E04E9126504DC126C04CE127304C1127A04B2128104A512880496128F048712960478129D046912A4045912AB044912B2043912B9042812C0041612C7040512CE04F311D504E011DC04CD11E304BA11EA04A511F1049111F8047C11FF046711060550110D053911140521111B0509112205EF102905D5103005BA1037059E103E058110450564104C054510530525105A0502106105E00F6805BB0F6F05960F76056F0F7D05450F84051A0F8B05EC0E9205BD0E99058A0EA005560EA7051E0EAE05E30DB505A40DBC05610DC3051B0DCA05D00CD1057E0CD805260CDF05C80BE605630BED05F30AF405790AFB05F20902065E090906B8081006FF0717062C071E063E0625062B052C06E203330616023C06020141062F00440628004406250043062300430622004306220043062100440621004306200044062000430620004306200043061F0043061F0043061F0044061F0043061F0043061F0043061E0043061F0043061E0043061E0043061E0043061E0043061E0043061E004306</t>
  </si>
  <si>
    <t>D2160E00D0161200CD161700C9161D00C6162500C2162C00BE163300BB163A00B7164000B4164700B0164E00AC165400A9165B00A5166200A21668009D166F009A16760096167C00921683008F168A008B1691008716970083169E007F16A5007B16AC007716B3007316B9006F16C0006B16C7006716CD006316D4005F16DB005A16E2005716E9005316F0004E16F6004A16FD004616040141160B013D1612013916190135161F01301626012C162D012816340124163B011F1641011B16480117164F01121656010D165D010916640104166A01FF157101FB157801F6157F01F2158601EE158D01E9159401E4159A01DF15A101DA15A801D515AF01D115B601CC15BD01C715C401C215CB01BD15D101B915D801B315DF01AE15E601A915ED01A415F4019F15FB019A150102951508028F150F028A15160285151D027F1524027A152B02741532026F15380269153F02641546025F154D025915540253155B024D1562024815680242156F023C15760237157D02301584022B158B02251592021F1599021815A0021215A6020C15AD020615B4020015BB02F914C202F314C902EC14D002E614D702DF14DE02D914E402D214EC02CC14F202C414F902BE140003B7140703B0140E03A9141503A2141B039B142203931429038C143003851437037D143E03761445036E144C03661453035E145A03561461034F14670347146E033F14750336147C032E14830326148A031E149103151498030C149F030314A603FA13AC03F113B303E813BA03DF13C103D613C803CC13CF03C213D603B913DD03AF13E403A413EB039B13F2039013F9038613FF037B13060470130D04661314045B131B044F13220444132904381330042C13370420133E041413440407134B04FB125204EE125904E1126004D3126704C5126E04B8127504AA127C049B1283048C128A047D1291046E1297045F129F044E12A5043E12AC042D12B3041C12BA040A12C104F811C804E611CF04D311D604BF11DD04AC11E4049711EB048211F2046C11F804561100053F11060528110D050F111405F6101B05DC102205C2102905A5103005891037056B103E054C1045052C104C050B105305E80F5A05C40F61059E0F6705770F6E054E0F7505230F7C05F50E8305C60E8A05950E9105600E9805290E9F05EF0DA605B00DAD056E0DB405270DBB05DD0CC2058D0CC905360CD005D90BD705740BDD05070BE4058F0AEB050B0AF2057A09F905D80800062408070657070E067006150668051C062F04230692022B063201310632003406290034062500340624003406220034062200340621003406200034062000340620003406200034061F0034061F0034061F0034061F0034061F0034061E0034061E0034061E0034061E0034061E0034061E0034061E0034061E0034061D0034061E003406</t>
  </si>
  <si>
    <t>D3160E00D1161200CE161700CB161D00C6162500C3162C00BF163200BC163900B8164000B5164600B1164D00AD165300AA165A00A6166100A21667009E166E009A16750097167B00931682008F1688008B168F008716960084169D008016A3007C16AA007816B1007416B7007016BE006C16C5006816CB006416D2006016D9005B16E0005816E6005416ED004F16F4004B16FB0047160201431608013E160F013A16160136161D01321623012D162A01291631012516380121163E011C16450118164C01131653010E1659010A1660010516670101166D01FC157401F8157B01F3158201EF158901EA159001E5159601E0159D01DC15A401D715AB01D215B101CD15B801C815BF01C315C601BE15CD01BA15D301B515DA01AF15E101AA15E801A515EF01A015F5019B15FC019615030290150A028B1510028615170280151E027B15250276152C02701533026B15390265154002601547025A154E02541555024F155C0249156202431569023E1570023815770232157D022C15840226158B021F1592021A1599021415A0020D15A6020715AD020115B402FB14BB02F414C202EE14C802E714CF02E114D602DA14DD02D314E402CC14EB02C514F102BF14F802B814FF02B1140603AA140C03A31413039C141A03951421038D14280386142F037E14360377143C036F14430367144A03601451035814580350145E034814650340146C03381473032F147A03271481031E14870316148E030D14950304149C03FB13A303F213AA03E913B103E013B703D613BE03CC13C503C313CC03B913D303B013DA03A513E0039B13E7039113EE038613F5037C13FC0371130304661309045B1310045013170444131E04381325042C132C04211333041413390407134004FB124704EF124E04E1125504D4125B04C6126204B8126904AA1270049B1277048C127E047D1285046E128C045E1292044E1299043E12A0042C12A7041B12AE040A12B504F711BB04E511C204D211C904BF11D004AB11D7049611DE048111E5046B11EB045511F2043D11F904261100050E110705F4100E05DA101505BF101C05A310220586102905681030054910370529103E0507104505E40F4C05BF0F52059A0F5905720F6005490F67051D0F6E05F00E7505C00E7C058E0E8205590E8905220E9005E70D9705A70D9E05650DA5051E0DAC05D20CB205810CB9052A0CC005CB0BC705660BCE05F70AD5057D0ADC05F809E2056409E905C108F0050708F7053907FE054E0605063F050C060204130642021B06160120063000230628002306240023062300230622002306210023062100230620002306200023061F0023061F0023061F0023061F0023061E0023061E0023061E0023061E0023061E0023061E0023061E0023061E0023061E0023061D0023061E0023061D0023061D002306</t>
  </si>
  <si>
    <t>D8160E00D6161100D3161700CF161D00CB162500C7162C00C4163200C0163900BD163F00B9164600B6164D00B2165300AF165A00AB166000A7166700A3166E009F1674009C167B00981682009416880090168F008C16960088169C008516A3008116AA007D16B0007916B7007516BE007016C4006C16CB006816D2006516D8006016DF005C16E6005816ED005416F3005016FA004C1601014816070144160E013F1615013B161C0137162201321629012E1630012A16370125163E01211644011C164B0118165201141658010F165F010A16660106166D0101167301FD157A01F8158101F3158801EF158F01EA159501E6159C01E015A301DB15AA01D715B001D215B701CD15BE01C815C501C415CC01BE15D201B915D901B515E001AF15E701AA15ED01A515F401A015FB019B1502029615080290150F028B15160285151D02801524027A152A0275153102701538026A153F02651546025F154C025A15530254155A024E1561024815670242156E023C15750236157C02311583022B158902251590021E15970218159E021215A5020C15AB020615B2020015B902F914C002F214C602EC14CD02E614D402DF14DB02D814E202D214E902CB14EF02C414F602BD14FD02B6140403AF140B03A8141103A014180399141F03931426038B142D03831434037C143A03741441036D14480364144F035D14550355145C034D14630345146A033D147103341478032C147F03231485031B148C031214930309149A030014A003F713A703EE13AE03E513B503DC13BC03D213C303C813C903BF13D003B513D703AB13DE03A113E5039613EC038C13F2038113F903761300046C13070460130E04551314044A131B043E1322043213290426133004191337040D133D0400134404F4124B04E6125204D9125904CB126004BD126604AF126D04A112740492127B04831282047312890464128F045312960443129D043212A4042112AB040F12B204FD11B804EB11BF04D811C604C411CD04B011D4049C11DB048711E1047211E8045B11EF044411F6042C11FD0413110305FA100A05E0101105C6101805A9101F058D1026056E102D054F1034052F103A050D104105EB0F4805C70F4F05A10F5605790F5D05500F6305240F6A05F70E7105C70E7805950E7F05600E8605290E8C05EE0D9305AF0D9A056E0DA105260DA805DB0CAF058A0CB605330CBC05D50BC305700BCA05020BD105890AD805040ADE057209E505CF08EC051808F3054C07FA0563060106560508061D040F06730217062B011C063100200628002006250020062300200622002006210020062000200620002006200020061F001F061F001F061F0020061F0020061E001F061E0020061E0020061E0020061E0020061E0020061E0020061E0020061E0020061D0020061D0020061D0020061D002006</t>
  </si>
  <si>
    <t>85160D0083160F00811613007E1617007A161C007716210073162500701629006C162D00691632006616360062163A005F163F005B1643005816470055164C00521650004E1654004B16590047165D00441662003F1666003C166A0039166F0035167300311677002E167C002A16800026168500231689001F168D001B1692001716960014169B0010169F000C16A3000816A8000416AD000016B100FC15B500F815BA00F415BE00F015C300EC15C700E815CB00E415D000E015D400DC15D900D815DD00D315E200CF15E600CB15EB00C715EF00C215F400BE15F800BA15FD00B6150101B1150601AD150A01A8150F01A41513019F1517019B151C0197152001921525018D15290189152E01841532017F1537017A153B0176154001711544016C15490167154D01621552015D15560158155B0153155F014E1564014915680144156D013F1571013A15760135157A012F157F012B158301251587011F158C011A159001151595010F159A010A159E010415A201FF14A701F914AB01F314B001ED14B501E714B901E114BD01DB14C201D514C601D014CB01CA14CF01C314D401BD14D801B714DD01B114E101AA14E601A414EA019D14EF019714F4019014F8018A14FC01831401027C14060275140A026E140F02671413026014170258141C02521421024A142502431429023C142E02341433022C14370224143C021D144002151445020D14490204144E02FC135202F4135702EB135B02E3136002DA136402D2136902C8136D02C0137202B6137602AD137B02A4137F029A1384029113880287138D027D1391027313960269139B025E139F025413A3024913A8023E13AD023313B1022713B6021C13BA021113BF020513C302F912C802ED12CC02DF12D102D312D502C712DA02B912DE02AC12E3029E12E7029012EC028112F1027312F5026412FA025412FE02441203033512070324120C031312100302121503F1111903DF111E03CC112203B9112703A5112B03911130037D1134036711390351113E033B114203241147030B114B03F3105003D9105403BE105903A3105D0387106203691066034A106B032B1070030A107403E70F7803C30F7D039E0F8203770F86034E0F8B03230F8F03F60E9403C80E9803960E9D03620EA1032B0EA603F20DAA03B40DAF03730DB3032F0DB803E60CBC03980CC103460CC503ED0BCA038D0BCF03260BD303B70AD8033F0ADC03BB09E0032C09E5038F08EA03E107EE031F07F2034806F7035105FC0330040004BB0205047A010A043B000D041E000D041A000D0418000D0417000D0416000D0415000D0415000D0414000D0414000D0414000D0414000D0414000D0413000D0414000D0413000D0414000D0413000D0413000D0413000D0413000D0413000D0413000D0413000D0413000D0413000D0413000E04</t>
  </si>
  <si>
    <t>84160D0082160F007F1613007D16170079161C0075162000721625006E1629006B162D00681631006516350061163A005E163E005B1642005816460054164B0050164F004D1653004A16580046165C00431660003F1665003B16690038166D0034167200301676002D167A0029167F0025168300211687001E168C001A16900016169400121699000E169D000B16A1000716A6000316AA00FF15AF00FB15B300F715B700F415BC00F015C000EC15C500E815C900E415CD00DF15D200DB15D600D715DB00D315DF00CF15E300CB15E800C615EC00C215F000BE15F500B915F900B515FE00B0150201AC150701A8150B01A4150F019F1514019A15180196151D01911521018D15250188152A0184152E017E1533017A15370175153B01711540016C1544016715490162154D015D1552015815560153155A014E155F0149156301441568013F156C013A157101351575012F157A012A157E01251582011F1587011A158B01141590010F1594010A15980104159D01FF14A101F914A601F314AA01ED14AF01E814B301E214B801DC14BC01D614C001D014C501CA14C901C314CE01BD14D201B714D701B114DB01AB14E001A414E4019E14E8019714ED019014F1018A14F6018314FA017C14FF01761403026F14080268140C026014100259141502521419024B141E02441422023C14270234142B022D143002251434021E14380216143D020E14410205144602FD134A02F5134F02ED135302E4135802DC135C02D3136102CA136502C1136902B8136E02AF137202A51377029C137B0293138002891384027F13890275138D026B1392026013960257139B024C139F024013A3023613A8022B13AD022013B1021313B5020813BA02FC12BE02EF12C302E312C702D712CC02C912D002BD12D502AF12D902A112DE029412E2028512E7027712EB026812F0025812F4024912F8023912FD02291201031812060307120A03F5110E03E4111303D2111803BE111C03AB1121039711250383112A036D112E0358113203421137032A113B0313114003FA104403E1104903C7104D03AB1052038F10560372105B0354105F033510640314106803F20F6D03CF0F7103A90F7503830F7A035B0F7F03300F8303050F8703D60E8C03A60E9003730E95033C0E9903030E9E03C80DA203880DA703450DAB03FE0CB003B10CB403600CB903090CBD03AC0BC103480BC603DC0ACA03670ACF03E709D3035D09D803C408DC031B08E0036207E5039206EA03AA05EE039C04F2034D03F703B701FD03C800FF03210001041B000104180001041700010416000104150001041500010415000104140001041400010414000104140001041300010413000104130001041300010413000104130001041300010413000104130001041300010413000104130001041300010413000104</t>
  </si>
  <si>
    <t>7C160D007A160F00771613007416170070161C006D1620006A1624006616280063162D00601631005D1635005916390056163D00531642004F1646004C164A0049164E0045165200411657003D165B003A165F00371664003316680030166C002C167100281675002516790021167D001D1682001A16860016168A0012168F000E1693000A16970006169C000316A000FF15A400FB15A900F715AD00F315B100F015B600EC15BA00E815BE00E415C300DF15C700DB15CB00D715D000D315D400CF15D800CB15DD00C615E100C315E600BE15EA00BA15EE00B615F200B115F700AD15FB00A8150001A4150401A01508019B150D0197151101931516018E151A018A151E0185152201801527017C152B0177153001731534016D15390169153D0164154101601545015B154A0156154E01501553014B15570147155B01411560013C1564013715690132156D012D1571012815760122157A011D157F0118158301121587010D158C010715900102159501FD149901F7149D01F114A201EB14A601E614AA01E014AF01DA14B301D414B801CE14BC01C814C001C214C501BC14C901B614CE01AF14D201AA14D601A314DB019D14DF019614E4018F14E8018914EC018214F1017C14F5017514FA016E14FE01671402026014070259140B02521410024B141402441418023C141D02351421022D14260226142A021E142E02161433020E14370206143C02FE134002F6134502EE134902E5134D02DD135202D4135602CB135B02C3135F02BA136302B1136802A7136C029E137102951375028C13790282137E02771382026D13870264138B02591390024F1394024413990239139D022E13A1022313A6021713AA020C13AE020013B302F412B702E712BC02DB12C002CE12C502C112C902B512CD02A712D2029912D6028C12DB027D12DF026F12E4026012E8025012EC024112F1023112F5022112FA021012FE02FF110203ED110703DB110B03C9111003B6111403A21119038E111D037A112103651126034F112A0338112F03221133030A113803F1103C03D7104103BD104503A210490385104E03681052034A1057032A105B0309105F03E70F6403C30F68039E0F6D03780F71034F0F7503240F7A03F70E7F03C90E8303980E8703640E8C032E0E9003F50D9503B70D9903780D9D03330DA203EB0CA6039E0CAB034C0CAF03F40BB403960BB803300BBC03C30AC1034C0AC503CA09CA033E09CE03A308D203F607D7033A07DB036706DF037905E4036304E8030503ED039901F2037D00F5031F00F6031A00F6031800F6031700F6031500F6031500F6031500F6031400F6031400F6031300F6031300F6031300F6031300F6031300F6031300F6031300F6031300F6031300F6031300F6031300F6031300F6031300F6031300F6031300F6031200F6031300F603</t>
  </si>
  <si>
    <t>74160D0071160F006E1613006C16170068161B0065162000621624005E1628005B162C005816300055163400511638004E163C004A164100471645004416490040164D003D1651003916550036165A0032165E002F1662002B16660028166B0024166F00211673001D16770019167B0016167F00121684000E1688000A168C000716900003169500FF159900FB159D00F715A100F415A500F015AA00EC15AE00E815B200E415B600E015BB00DC15BF00D815C300D415C800D015CC00CC15D000C815D400C415D900C015DD00BC15E100B715E500B315EA00AF15EE00AA15F200A615F600A215FB009E15FF00991503019515080190150C018C15100187151501821519017E151D01791521017515260170152A016C152E0167153201621537015D153B0159153F01541544014F1548014A154C0145155101401555013B15590136155D01311562012C15660127156A0121156F011C1573011715770112157C010C1580010715840101158801FC148D01F6149101F0149501EB149A01E6149E01E014A201DA14A701D414AB01CE14AF01C814B401C214B801BC14BC01B614C001B014C501AA14C901A414CD019E14D2019714D6019014DA018A14DF018414E3017D14E7017614EC017014F0016914F4016214F8015B14FD01541401024D14050246140A023F140E02371412022F14170228141B0221141F0219142402111428020A142C0201143102F9133502F2133902E9133E02E1134202D8134602D0134B02C7134F02BE135302B5135802AD135C02A31360029A1365029013690287136D027D137202741376026A137A0260137E02561383024B13870240138B02351390022B1394021F13990214139D020813A102FD12A602F112AA02E412AE02D812B202CC12B702BF12BB02B212BF02A512C4029712C8028912CD027B12D1026C12D5025E12DA024F12DE023F12E2022F12E7021F12EB020F12EF02FD11F402ED11F802DA11FC02C8110103B5110503A21109038E110E0379111203651116034F111B0339111F03221123030B112803F2102C03D9103003BF103503A410390388103D036B1042034D1046032E104A030E104F03EC0F5303C80F5703A40F5C037E0F6003550F64032C0F6903FF0E6D03D20E7103A20E76036E0E7A03390E7E03010E8303C50D8703860D8B03430D9003FC0C9403B00C9803600C9D03090CA103AE0BA5034B0BAA03DF0AAE036C0AB203EF09B6036509BB03CF08BF032B08C4037307C803A706CC03C205D103BB04D5037C03DA03DA01DF030C01E1032200E4031B00E4031800E4031600E4031500E4031500E4031400E4031400E4031400E4031300E4031300E4031300E3031300E4031300E4031300E4031300E4031300E4031300E4031200E4031200E4031300E4031200E4031200E4031200E4031200E4031200E303</t>
  </si>
  <si>
    <t>6E160D006C160F006A1613006716160063161B00601620005C1624005916280056162C0053163000501634004C16380049163C0046164000431644003F1648003B164C003816500034165500311659002E165D002A16610026166500231669001F166E001C1672001816760015167A0011167E000D1682000916870006168B0002168F00FE159300FA159700F7159C00F315A000EF15A400EB15A800E815AD00E415B100DF15B500DB15B900D815BD00D315C200CF15C600CB15CA00C715CE00C415D200BF15D700BB15DB00B715DF00B315E300AE15E800AA15EC00A615F000A215F4009D15F9009915FD0095150101901505018C15090187150E01821512017E15160179151A0175151F01711523016C15270167152B01621530015E1534015915380154153C014F1540014A1545014515490140154D013B1552013715560132155A012C155E0127156301221567011D156B0118156F01121574010D15780108157C0103158001FD148501F7148901F2148D01EC149201E7149601E1149A01DB149E01D614A301D014A701CA14AB01C414AF01BE14B401B814B801B214BC01AC14C001A614C501A014C9019914CD019214D1018C14D6018614DA018014DE017914E3017214E7016B14EB016414EF015D14F4015614F8015014FC0149140002421405023A14090232140D022C141102241416021D141A0215141E020D14230205142702FD132B02F5133002ED133402E5133802DD133C02D4134102CC134502C3134902BA134E02B2135202A81356029F135A0296135F028D1363028313670279136C026F137002661374025C13780251137D02461381023C13850231138A0226138E021B1392021013960204139B02F8129F02ED12A302E012A802D412AC02C812B002BB12B502AE12B902A012BD029312C1028512C6027712CA026812CE025912D2024A12D7023B12DB022A12DF021B12E4020B12E802F911EC02E811F102D611F502C411F902B011FD029D1102038911060376110A0360110F034A111303341117031D111B0305112003ED102403D3102803BA102D039F1031038310350365103A0347103E032810420307104603E60F4B03C20F4F039D0F5303770F58034F0F5C03250F6003F80E6503CA0E6903990E6D03670E7103310E7603F80D7A03BC0D7E037D0D83033A0D8703F20C8B03A60C9003550C9403FE0B9803A10B9C033D0BA103D20AA5035D0AA903DF09AD035409B203BD08B6031708BA035E07BF039106C303AB05C7039F04CB035A03D003C401D503E000D8032000DA031A00DA031700DA031600DA031500DA031500DA031400DA031400DA031300DA031300D9031300DA031300D9031300DA031300DA031300DA031200DA031300D9031200DA031200DA031200DA031200D9031200DA031200D9031200DA031200DA031200D903</t>
  </si>
  <si>
    <t>70160D006E160F006B1613006916170065161C00621621005E1626005B162A0058162F0054163300511638004E163C004A1641004716450044164A0040164E003C1653003916580036165C00321660002E1665002B166A0027166E0024167300201677001C167C00191681001516850011168A000E168F000A1693000616980002169C00FE15A100FB15A600F715AA00F315AF00EF15B400EB15B800E715BD00E315C200DF15C600DB15CB00D715D000D315D400CF15D900CB15DD00C715E200C215E700BE15EB00BA15F000B615F500B115FA00AD15FE00A9150301A4150801A0150C019C1511019715160193151A018F151F018A1524018515280181152D017C1532017815360173153B016E154001691544016515490160154E015B1552015715570151155C014D1561014815650143156A013E156F0139157301341578012E157D012A158101241586011F158B011A159001141594010F1599010A159D010515A201FF14A701F914AC01F414B001EE14B501E914BA01E314BE01DD14C301D714C801D214CD01CC14D101C614D601C014DB01BA14E001B414E401AE14E901A814EE01A114F3019B14F7019414FC018E1400028714050281140A027A140F02741413026D14180266141D025F1421025814260251142B024B143002431434023C14390234143E022D144202251447021E144C02161451020F14550207145A02FF135F02F7136402EF136802E7136D02DE137202D6137602CD137B02C5138002BC138502B3138A02AA138E02A1139302981398028E139C028513A1027C13A6027113AB026813AF025E13B4025413B9024913BD023F13C2023413C7022913CC021E13D0021313D5020713DA02FC12DF02F012E302E412E802D812ED02CB12F202BF12F602B212FB02A5120003971205038A1209037C120E036E1213035F12180350121C03411221033212260321122A0311122F0301123403F0113903DE113E03CC114203BA114703A8114C0394115003811155036C115A0357115F03421163032B11680315116D03FD107203E5107603CB107B03B1108003961085037A1089035E108E03401093032110980301109C03DF0FA103BC0FA603980FAA03720FAF034B0FB403220FB903F60EBE03C90EC2039A0EC703680ECC03330ED103FC0DD503C30DDA03840DDF03430DE303FE0CE803B40CED03640CF2030F0CF703B40BFB03520B0004E60A0504720A0904F4090E0469091304CF08180423081C04630721048A06260491052B0471042F04F602350488013A044C003D041F003D041A003D0419003D0417003D0417003D0416003D0416003D0415003D0415003D0415003D0414003D0415003D0415003D0414003D0414003D0414003D0414003D0414003D0414003D0414003D0414003D0414003D0413003D0413003D0413003D0413003D04</t>
  </si>
  <si>
    <t>72160D0070160F006D1613006A16170067161D0063162100601626005C162B0059162F0056163300521638004F163C004C1641004916460045164A0041164F003E1653003A16580037165D0034166100301666002C166A0029166F0025167400221678001E167D001A1682001716860013168B000F168F000B1694000716990004169E00FF15A200FC15A700F815AC00F415B000F015B500EC15B900E815BE00E515C300E015C800DD15CC00D815D100D415D600D015DA00CC15DF00C815E400C415E800C015ED00BC15F200B815F600B315FB00AF150001AA150501A6150901A2150E019D1513019915180195151C01901521018C15260187152A0182152F017E1534017915390174153D01701542016B15470167154B01621550015D1555015815590153155E014F1563014915680145156D01401571013B15760136157B0131157F012C1584012615890121158E011C1592011615970111159C010C15A1010715A5010115AA01FB14AF01F614B401F014B801EA14BD01E514C201DF14C601D914CB01D314D001CE14D501C814D901C214DE01BC14E301B614E801AF14EC01AA14F101A314F6019D14FB019714FF01901404028A14090283140E027D141202761417026F141C0268142102621425025A142A0254142F024D143402451438023F143D02371442023014470228144C02211450021914550212145A020A145F0202146302FA136802F2136D02EA137102E2137602D9137B02D0138002C8138502BF138902B6138E02AE139302A41398029B139C029213A1028913A6027F13AB027513B0026C13B4026213B9025813BE024D13C3024213C7023813CC022D13D1022213D6021713DA020C13DF020113E402F512E902E912EE02DD12F202D012F702C412FC02B7120103AA1205039D120A038F120F03811214037312180365121D03561222034712270338122C03281230031812350307123A03F6113F03E5114303D4114803C1114D03AF1152039C11570389115B03751160035F1165034A116A0334116E031E11730307117803EE107D03D6108203BC108603A2108B03861090036A1095034D1099032E109E030E10A303EE0FA803CC0FAC03A80FB103840FB6035C0FBB03340FC0030A0FC403DD0EC903AF0ECE037F0ED3034B0ED803150EDC03DD0DE103A10DE603600DEB031E0DEF03D60CF403890CF903370CFE03DF0B0204800B0704190B0C04AA0A1104300A1504AB091A0418091F0473082404BD072904F1062D0408063204F9043704B0033C04ED01420415014504230047041C004704190047041800470417004704160047041600470416004704150047041500470415004704150047041500470415004704140047041400470414004704140047041400470414004704140047041400470413004704140047041400470413004704</t>
  </si>
  <si>
    <t>3D160E003B1612003916180036161E00321626002E162E002A16350026163C00231643001F164A001C1651001816580015165F00101666000D166D000916740006167B0002168200FE158900FB159000F7159700F3159F00EF15A500EC15AD00E815B400E415BB00DF15C200DB15C900D815D000D315D700CF15DF00CC15E600C815ED00C415F400C015FB00BB150201B7150901B3151101AF151801AB151F01A6152601A2152D019E1534019A153B019515430191154A018D1551018915580184155F01801567017B156E017615750172157C016E15830169158A0165159201601599015C15A0015715A7015215AE014D15B6014915BD014415C4013F15CB013A15D2013615D9013015E1012C15E8012715EF012215F6011D15FD011815050213150C020E15130209151A0204152102FF142902FA143002F4143702EF143E02EA144602E4144D02DF145402DA145B02D4146202CF146902C9147102C4147802BE147F02B9148602B3148E02AD149502A8149C02A214A3029C14AB029514B2029014B9028A14C0028414C7027E14CF027814D6027114DD026B14E4026514EC025F14F3025814FA02521401034B14080345140F033F14170337141E03311425032A142D03231434031D143B03161442030F1449030714510300145803F8135F03F2136603EA136E03E3137503DB137C03D4138303CC138A03C4139203BD139903B413A003AC13A703A413AF039C13B6039313BD038C13C4038313CB037B13D3037113DA036913E1036013E9035713F0034E13F7034413FE033B13060432130D04281314041E131B04141323040A132A0400133104F6123804EC124004E1124704D6124E04CB125504C0125C04B5126404A9126B049E12720492127A0486128104791288046D1290046012970453129E044612A5043912AD042B12B4041D12BB040F12C2040012CA04F211D104E311D804D311DF04C311E704B311EE04A311F5049211FC04811104056F110B055D1112054A111905371121052411280510112F05FB103705E6103E05D0104505BA104C05A31054058B105B0572106205591069053E1071052410780508107F05EB0F8705CD0F8E05AD0F95058C0F9C056B0FA405470FAB05230FB205FC0EB905D40EC105AA0EC8057E0ED005500ED705200EDE05EC0DE505B50DED057C0DF4053F0DFB05FF0C0206B90C0A066E0C11061E0C1806C70B1F066A0B2706030B2E06940A3506180A3D068F094406F6084B064A08520687075906AB066106AE056806850470061603770673017F063C0084062C008406280084062600840624008406240084062300840622008406220084062200840621008406210084062100840621008406200084062000840620008406200084062000840620008406200084062000840620008406200084061F0084061F008406</t>
  </si>
  <si>
    <t>33160E00321612002F1618002B161E002716270023162E00201635001D163C001916430015164A00121651000E1658000A165F000716660003166E00FF157500FB157C00F8158300F4158A00F1159100ED159800E9159F00E515A600E115AE00DD15B500D915BC00D515C300D115CA00CD15D100CA15D900C615E000C215E700BE15EE00B915F500B515FD00B1150401AD150B01A9151201A5151901A01520019C15280198152F019415360190153D018B15440187154C01831553017E155A017A15610175156801711570016D15770168157E01641585015F158D015B15940156159B015115A2014D15A9014815B1014315B8013F15BF013A15C6013515CE013115D5012C15DC012715E3012215EA011D15F2011815F901131500020E15080209150F0205151602FF141D02FA142402F5142C02F0143302EA143A02E5144102E0144902DB145002D5145702D0145E02CB146602C5146D02BF147402BA147B02B4148302AF148A02A9149102A31499029E14A0029814A7029214AE028C14B5028614BD028014C4027A14CB027414D2026E14DA026814E1026114E8025B14EF025514F7024F14FE024914050342140C033C14140335141B032E14220327142A03211431031A143803131440030C14470305144E03FE135503F7135C03EF136403E9136B03E1137203D9137A03D2138103CA138803C3139003BB139703B3139E03AB13A503A313AD039B13B4039313BB038B13C2038213CA037A13D1037113D8036913E0036013E7035713EE034E13F5034413FD033B13040432130B04291313041F131A04151321040B13280402133004F7123704ED123E04E2124504D8124D04CD125404C2125B04B7126304AC126A04A112710495127904881280047D12870471128F046412960458129D044B12A4043E12AC043112B3042212BA041512C2040712C904F811D004E911D804DA11DF04CB11E604BB11ED04AB11F5049B11FC048A11030579110B05671112055511190543112105301128051C112F0508113705F4103E05DE104505C9104C05B31054059C105B05841062056B106A0552107105381078051D10800501108705E40F8E05C60F9605A60F9D05860FA405650FAC05410FB3051D0FBA05F70EC205CE0EC905A50ED005790ED7054B0EDF051B0EE605E80DED05B10DF505790DFC053C0D0406FB0C0B06B60C12066C0C19061D0C2106C70B28066A0B2F06040B3706950A3E061A0A450692094C06FA0854064F085B068D076206B1066A06B50571068F0478061F0380067B0188063F008D062C008D0628008D0626008D0625008D0624008D0623008D0622008D0622008D0622008D0622008D0621008D0621008D0621008D0621008D0620008D0620008D0620008D0620008D0620008D0620008D0620008D0620008D0620008D0620008D061F008D06</t>
  </si>
  <si>
    <t>2A160E00281612002616180023161F001F1627001B162E001716360014163D00101644000C164B00081652000516590001166000FD156700FA156E00F6157600F2157D00EF158400EB158B00E8159200E4159900DF15A100DC15A800D815AF00D415B600D015BE00CC15C500C815CC00C415D300C015DA00BC15E100B915E900B515F000B015F700AC15FF00A8150601A4150D01A01514019C151B019815230193152A018F1531018B15390187154001821547017E154E017915560175155D01711564016C156B016815720163157A015F1581015B15880156159001511597014D159E014815A6014315AD013F15B4013A15BB013615C3013115CA012C15D1012715D9012215E0011D15E7011915EE011415F6010F15FD010A15040205150C0200151302FB141A02F6142202F0142902EB143002E6143802E1143F02DC144602D6144D02D1145502CC145C02C6146302C1146B02BB147202B6147902B0148002AB148802A5148F02A01496029A149E029414A5028E14AD028814B4028214BB027C14C3027714CA027114D1026A14D8026414E0025E14E7025814EE025114F6024B14FD02451404033F140C033814130331141A032B142203241429031E1430031714380310143F030814460302144E03FB135503F4135C03EC136403E5136B03DE137203D6137A03CF138103C8138803C0139003B8139703B1139E03A813A603A113AD039813B4039013BC038813C3038013CA037813D2036F13D9036713E0035E13E8035513EF034C13F6034313FE033A13050431130D04271314041E131B04141323040A132A0400133104F6123904EC124004E2124704D7124F04CD125604C2125D04B7126504AC126C04A112740496127B04891282047E128A04721291046512980459129F044C12A7043F12AE043212B6042412BD041712C4040912CC04FA11D304EC11DB04DD11E204CE11E904BE11F104AF11F8049E11FF048E1107057D110E056C1115055A111D054811240535112B05221133050E113A05FB104205E6104905D0105005BB105805A4105F058D10660575106E055C10750543107D05281084050D108B05F10F9305D40F9A05B50FA105960FA905750FB005530FB8052E0FBF050B0FC605E30ECE05BB0ED505910EDD05640EE405350EEB05030EF305D00DFA05990D01065E0D0906210D1006DF0C1806990C1F064D0C2606FB0B2E06A30B3506430B3C06DA0A4406690A4B06E90952065C095A06BD0861060B08690640077006590677064E057F061404860666028F0615019506330098062B009806270098062600980624009806240098062300980623009806220098062200980622009806210098062100980621009806210098062100980621009806200098062000980620009806200098062000980620009806200098062000980620009806</t>
  </si>
  <si>
    <t>C9151000C7151500C4151D00C0152500BC153000B8153A00B4154400B0154D00AD155700A9156000A5156A00A21573009E157C009A15860096158F00921599008E15A2008B15AC008615B5008215BF007E15C8007A15D2007615DB007215E5006E15EE006A15F8006615020162150B015E1515015A151E0156152801511531014D153B014915440145154E01401558013C15610138156B01341574012F157E012B1587012715910122159B011E15A4011915AE011515B8011015C1010C15CB010815D4010315DE01FE14E701FA14F101F514FB01F0140402EC140E02E7141802E2142102DD142B02D9143502D4143E02CF144802CA145102C5145B02C0146502BB146E02B7147802B2148102AD148B02A8149502A3149E029E14A8029914B2029314BB028E14C5028914CF028414D8027E14E2027914EC027314F5026E14FF0269140903631412035E141C035814250353142F034D1439034814430342144C033C14560336145F03311469032B14730325147D031F1486031A14900313149A030D14A3030714AD030114B603FB13C003F413CA03EE13D403E813DD03E213E703DB13F003D513FA03CE130404C8130E04C1131704BB132104B4132B04AD133404A6133E049F1348049813510491135B048A13650483136F047C137804751382046D138C04661395045E139F045713A9044F13B3044813BC043F13C6043813D0042F13D9042713E3042013ED041713F6040F13000507130A05FE121405F6121D05ED122705E4123105DC123A05D2124405C9124E05C0125805B7126105AE126B05A41275059A127F0590128805861292057D129C057212A5056812AF055E12B9055312C3054812CC053D12D6053212E0052712EA051B12F3051012FD0504120706F8111106EC111B06E0112406D3112E06C6113706B9114106AC114B069E11550690115F06821168067411720665117C065611860647118F06371199062811A3061711AD060711B606F610C006E510CA06D310D406C110DD06AE10E7069A10F1068710FB06721004075E100E0748101807331022071C102B0704103507EC0F3F07D30F4907BA0F53079F0F5C07840F6607680F70074A0F79072B0F83070B0F8D07EA0E9707C80EA107A40EAA077E0EB407560EBE072D0EC807020ED107D40DDB07A40DE507700DEF073A0DF807000D0208C20C0C08800C1608390C2008EB0B2908960B33083A0B3D08D40A4708640A5108E6095A0858096408B9086E08030878083507820847068B0833059508ED039F082002AB08C500B3083F00B5083800B4083500B5083300B4083100B5083100B5083000B4083000B4082F00B5082E00B4082E00B4082E00B4082D00B5082D00B4082D00B5082D00B4082C00B5082D00B5082C00B4082C00B5082C00B5082C00B5082C00B4082C00B4082B00B5082C00B508</t>
  </si>
  <si>
    <t>C0151000BE151400BB151D00B8152500B3153000AF153A00AB154400A8154D00A4155600A01560009C1569009915720095157C00911585008D158E008A1598008615A1008215AB007E15B4007915BE007615C7007215D0006E15DA006A15E3006615ED006215F6005E1500015A1509015615130151151C014D15260149152F0145153901411542013C154C013815550134155F01301568012B15720127157B01231585011E158E011A1598011615A1011115AB010D15B5010815BE010415C701FF14D101FB14DA01F714E401F114EE01ED14F701E8140102E4140A02DF141402DA141D02D5142702D1143102CC143A02C7144402C2144D02BE145702B9146002B4146A02AF147302AA147D02A5148702A01490029B149A029614A3029114AD028B14B6028614C0028114C9027C14D3027714DD027214E6026D14F0026714F902611403035C140D0356141603511420034C142A034614330340143D033B14460335144F03301459032A14630324146D031E14760318148003121489030D14930306149D030014A603FA13B003F413B903EE13C303E813CC03E113D603DB13E003D413E903CE13F303C813FD03C1130604BA131004B4131904AE132304A6132D049F1336049913400492134A048B13530484135D047D136604751370046E137A046713830460138D04591397045113A0044913AA044113B4043A13BD043213C7042A13D0042213DA041A13E4041113ED040913F70401130105F9120A05F0121405E7121E05DF122705D6123105CD123B05C4124405BB124E05B2125805A81261059F126B05951275058B127E0581128805771291056D129B056312A5055812AF054E12B8054312C2053812CB052D12D5052212DF051712E8050B12F205FF11FC05F3110606E7110F06DA111906CE112206C1112C06B4113606A7113F069A1149068C1153067E115C066F11660661117006521179064311830633118D06241196061411A0060311AA06F210B406E110BD06CF10C706BC10D106AA10DA069710E4068310EE066F10F7065B10010745100B072F10150719101E0702102807E90F3107D10F3B07B70F45079D0F4F07820F5807650F6207480F6C07290F75070A0F7F07E80E8907C60E9207A20E9C077D0EA607560EB0072D0EB907010EC307D40DCD07A40DD607710DE0073C0DEA07030DF307C50CFD07840C07083E0C1108F10B1A089E0B2408440B2E08E00A3708720A4108F8094B086F095508D4085E08250868085D07720878067B086F05850838048F08A7029A080E01A3084100A7083900A7083500A7083300A7083200A7083100A7083000A6082F00A7082F00A7082E00A6082E00A7082D00A6082D00A7082D00A7082D00A6082C00A7082C00A7082C00A6082C00A6082C00A6082C00A6082C00A6082C00A6082B00A6082B00A6082B00A608</t>
  </si>
  <si>
    <t>D2151000D0151500CD151D00C9152500C5153100C1153A00BD154400BA154E00B6155700B2156000AE156A00AB157300A6157D00A31586009F158F009B1599009715A2009315AC008F15B5008B15BF008715C8008315D2007F15DB007B15E5007715EE007315F8006F1501016B150B016715150163151E015F1528015A15310156153B01521544014E154E01491558014515610141156B013D15740138157E0134158701301591012B159B012715A4012215AE011E15B8011A15C1011515CB011015D4010C15DE010815E7010315F101FE14FB01FA140402F5140E02F0141802EC142102E7142B02E2143502DD143E02D9144802D3145102CF145B02CA146502C5146E02C0147802BB148102B6148B02B1149502AC149F02A714A802A214B2029D14BB029814C5029214CF028D14D8028814E2028214EC027D14F5027814FF02731409036D14120367141C03621425035C142F0357143903511443034C144C034714560340145F033B146903341473032F147D0329148603231490031D149A031714A3031114AD030B14B6030514C003FF13CA03F813D403F213DD03EC13E703E613F103DF13FA03D8130404D2130E04CB131704C5132104BE132B04B7133404B0133E04AA134804A31351049B135B04951365048E136F04871378047F13820478138C047013950469139F046113A9045A13B3045313BC044B13C6044213D0043B13D9043313E3042B13ED042213F7041A13000512130A050913140501131D05F8122705EF123105E6123B05DE124405D4124E05CB125805C2126105B9126B05AF127505A6127F059C1288059212920588129C057E12A5057312AF056912B9055F12C3055312CC054912D6053E12E0053312EA052712F3051C12FD050F12070604121106F7111A06EB112406DF112E06D3113706C5114106B8114B06AA1155069C115E068E1168068011720672117C066211860654118F06441199063411A3062411AD061311B6060311C006F210CA06E010D406CD10DD06BA10E706A710F1069410FB067F1004076B100E0756101807401022072A102B0712103507FB0F3F07E20F4907C80F5207AE0F5C07930F6607760F7007590F7A073B0F83071B0F8D07FA0E9707D80EA107B40EAA078F0EB407680EBE073F0EC807140ED107E70DDB07B70DE507850DEF07500DF807170D0208DB0C0C08990C1608540C2008080C2908B60B33085D0B3D08FC0A47088F0A5008170A5A0890096408F9086E084C08780889078208A9068B08A605950877049F080103A9084601B4084400B8083A00B9083600B8083300B8083300B8083100B8083100B8083000B9082F00B9082F00B8082E00B9082E00B9082E00B9082D00B9082D00B9082D00B9082D00B9082D00B9082C00B9082C00B9082C00B9082C00B9082C00B9082C00B9082B00B9082C00B908</t>
  </si>
  <si>
    <t>F2151000F0151500ED151D00E9152600E5153100E1153B00DD154500D9154E00D5155800D2156100CE156B00CA157400C6157E00C2158700BF159100BB159A00B715A400B315AE00AF15B700AB15C100A715CA00A215D4009F15DE009B15E7009715F1009315FB008F1504018B150E0186151801821521017E152B017A15340176153E01711548016D15520169155B016415650160156F015C1578015815820153158C014F1595014A159F014515A9014115B3013D15BC013815C6013415D0012F15D9012B15E3012615ED012115F7011D15000218150A02131514020F151D020A1527020515310201153B02FC144402F7144E02F2145802ED146202E8146B02E3147502DE147F02D9148902D4149202CF149C02CA14A602C414B002BF14B902BA14C302B514CD02B014D702AB14E002A514EA02A014F4029B14FE0295140703901411038A141B03851425037F142E037A143803751442036E144C036914560363145F035D1469035714730351147D034B1486034514900340149A033A14A3033414AE032E14B7032714C1032114CB031B14D4031514DE030E14E8030814F2030114FC03FB130604F4130F04EE131904E7132304E1132D04DA133704D3134004CC134A04C5135404BE135E04B7136704B0137104A8137B04A11385049A138F04931398048B13A2048413AC047D13B6047513C0046D13C9046513D3045D13DD045513E7044D13F1044513FB043C13050534130E052C131805241322051A132C051213360509133F0500134905F7125305EE125D05E5126705DB127105D2127A05C8128405BF128E05B5129805AB12A205A112AC059712B5058C12BF058112C9057712D3056C12DD056112E7055512F0054A12FA053E12040633120E06271218061B1222060E122C0602123606F5113F06E8114906DB115306CD115D06C0116706B2117106A4117A069511840687118E06781198066811A2065811AC064811B6063711C0062611C9061511D3060411DD06F210E706DF10F106CC10FB06B9100507A5100E07901018077B10220765102C074F1036073810400721104A0708105307EF0F5D07D50F6707BA0F71079E0F7B07810F8507620F8F07430F9907230FA307010FAC07DE0EB607B90EC007920ECA076A0ED407400EDE07130EE807E50DF207B30DFB077E0D0508470D0F080B0D1908CB0C2308870C2D083D0C3708ED0B4108950B4B08350B5408CB0A5E08560A6808D10972083D097C0896088608D6079008FC069A080106A308DC04AE087B03B7089F01C3085A00CA083D00CA083700CA083500CA083300CA083200CA083100CA083100CA083000CA082F00CA082F00CA082E00CA082E00CA082E00CA082E00CA082D00CA082D00CA082D00CA082D00CA082D00CA082C00CA082C00CA082C00CA082C00CA082C00CA082C00CA082C00CA08</t>
  </si>
  <si>
    <t>E7151000E5151500E2151D00DE152600DA153100D6153B00D2154500CF154E00CB155800C7156100C3156A00C0157400BC157D00B8158700B4159000B0159A00AC15A300A815AD00A415B700A015C0009C15CA009815D3009415DD009015E7008C15F0008815FA008415030180150D017C1517017715200173152A016F1534016B153D0167154701631550015E155A015A15640156156D01511577014D15810149158A014415940140159E013C15A7013715B1013215BB012E15C4012A15CE012515D8012115E1011C15EB011715F5011315FE010E1508020A15120205151C0200152502FB142F02F7143902F2144202ED144C02E8145602E3145F02DE146902D9147302D4147D02D0148602CA149002C5149A02C014A302BB14AD02B614B702B114C102AC14CA02A614D402A114DE029C14E7029714F1029114FB028C14050387140E03811418037C14220376142C03711435036B143F03651449035F1452035A145C03541466034F14700349147903431483033D148D03371497033114A0032B14AA032514B4031F14BE031814C7031214D1030C14DB030614E503FF13EE03F913F803F3130204EC130B04E6131504DF131F04D8132904D1133304CB133C04C4134604BD135004B6135A04AF136304A8136D04A11377049913810492138B048B13940484139E047D13A8047513B2046D13BB046513C5045E13CF045613D9044E13E2044613EC043D13F604351300052D130A05251313051C131D05141327050B13310502133B05F9124405F1124E05E7125805DE126205D5126B05CB127505C2127F05B8128905AE129305A5129D059B12A6059112B0058612BA057C12C4057112CD056712D7055B12E1055012EB054512F5053912FF052E1208062212120616121C060A122606FE113006F1113906E4114306D7114D06C9115706BC116106AF116B06A011740692117E06831188067411920665119C065611A6064611AF063611B9062511C3061411CD060211D706F110E006DE10EA06CC10F406B910FE06A5100807911012077C101C076710250751102F073A103907231043070B104D07F20F5607D80F6007BE0F6A07A30F7407860F7E07690F88074B0F92072B0F9B070A0FA507E70EAF07C30EB9079E0EC307770ECC074E0ED607230EE007F60DEA07C60DF407930DFE075D0D0708240D1108E70C1B08A50C25085F0C2F08130C3908C10B4308670B4D08030B5608950A60081B0A6A0892097408F8087E0848088808800791089A069B089005A5085604AF08C402BA081B01C4084300C8083A00C8083600C8083400C8083300C8083200C8083100C8083000C8083000C8082F00C8082F00C8082E00C8082E00C8082E00C8082D00C8082D00C8082D00C8082D00C8082D00C8082D00C8082C00C8082C00C8082C00C8082C00C8082C00C8082C00C808</t>
  </si>
  <si>
    <t>DB151000D9151500D5151D00D2152600CD153100CA153B00C6154500C2154E00BE155800BB156100B7156B00B3157400AF157D00AB158700A8159000A4159A00A015A3009C15AD009815B7009415C0009015CA008C15D3008815DD008415E7008015F0007C15FA007815030174150D01701517016B15200167152A01631534015F153D015B1547015615510152155A014E15640149156D0145157701411581013C158A013815940134159E012F15A7012B15B1012715BB012215C4011D15CE011915D8011415E1011015EB010B15F5010715FE0102150802FE141202F9141C02F4142502EF142F02EA143902E6144202E1144C02DC145602D7145F02D3146902CE147302C8147C02C3148602BF149002BA149A02B414A302AF14AD02AA14B702A514C102A014CA029B14D4029514DE029014E7028B14F1028614FB02801405037A140E0376141803701422036A142B03651435035F143F035A144903541452034E145C0348146603431470033D1479033714830331148D032B1497032514A0032014AA031A14B4031414BE030D14C7030714D1030114DB03FA13E503F413EE03EE13F803E7130204E1130B04DA131504D3131F04CD132904C6133304BF133C04B8134604B2135004AB135A04A41363049C136D04951377048E13810487138B048013940478139E047113A8046A13B2046213BB045A13C5045313CF044B13D9044213E2043A13EC043213F6042A13000522130A051A13130511131D050913270500133105F7123B05EF124405E5124E05DC125805D3126205CA126B05C1127505B7127F05AD128905A41293059A129D059012A6058612B0057B12BA057112C4056612CE055B12D7055112E1054612EB053B12F5052F12FF0523120806181212060B121C0600122606F3113006E6113906DA114306CC114D06BF115706B2116106A4116B069611740688117E06791188066A1192065C119C064C11A6063B11AF062B11B9061B11C3060A11CD06F910D706E710E006D510EA06C210F406AF10FE069C1008078710120773101B075D10250747102F07311039071A10430702104D07EA0F5607D00F6007B60F6A079A0F74077E0F7E07610F8807430F9207230F9B07020FA507E00EAF07BD0EB907970EC307700ECD07470ED6071D0EE007EF0DEA07C00DF4078E0DFE07580D0808200D1108E30C1B08A20C25085C0C2F08100C3908BE0B4308650B4D08030B5708960A60081D0A6A0894097408FB087E084D08880887079108A3069B089C05A5086904AF08E902BA083701C4084400C8083A00C9083600C9083400C9083300C9083200C9083100C9083000C9083000C9082F00C9082F00C9082E00C9082E00C9082E00C9082D00C9082D00C9082D00C9082D00C9082D00C9082D00C9082C00C9082C00C9082C00C9082C00C9082C00C9082C00C908</t>
  </si>
  <si>
    <t>D8151000D6151500D3151D00D0152600CC153100C8153B00C4154500C0154E00BC155800B9156200B5156B00B1157500AD157E00A9158800A5159100A1159B009E15A5009915AE009615B8009215C1008E15CB008A15D5008615DF008215E8007D15F2007915FC007515050171150F016D1519016915220165152C01601536015D154001581549015415530150155C014B1566014715700143157A013E1584013A158D01361597013115A1012D15AB012915B4012315BE011F15C8011B15D1011615DB011215E5010D15EF010815F90104150202FF140C02FB141602F6141F02F1142902EC143302E8143D02E3144702DE145002D9145A02D4146402D0146E02CB147702C5148102C0148B02BB149502B6149F02B114A802AC14B202A714BC02A214C6029D14D0029814D9029214E3028D14ED028814F702821400037C140A037714140372141E036D1428036614320361143B035B14450356144F03501459034B14620345146C03401476033A14800333148A032E14930328149D032214A7031C14B1031614BB030F14C5030914CE030314D803FC13E203F613EC03F013F603E913FF03E3130904DD131304D6131D04CF132704C9133104C2133B04BB134404B4134E04AE135804A61362049F136C049813760491137F048A138904821393047B139D047313A7046C13B0046413BA045D13C4045613CE044D13D8044513E2043D13EC043513F6042D13FF04251309051D13130514131D050C13270503133105FA123B05F2124505E9124E05DF125805D6126205CD126C05C4127605BB128005B1128A05A71293059D129D059412A7058912B1057F12BB057512C5056A12CF056012D9055512E2054A12EC053F12F6053312000628120A061C12140611121E0604122806F8113106EB113C06DF114506D3114F06C5115906B8116306AA116D069C1177068E1181067F118B067011940661119E065211A8064311B2063211BC062211C6061111D0060011DA06EF10E406DC10ED06CA10F706B8100107A4100B07911015077C101F0767102907511033073B103D07251047070D105107F50F5A07DB0F6407C10F6E07A70F78078B0F82076F0F8C07500F9607320FA007110FAA07F00EB407CD0EBD07A90EC707820ED1075A0EDB07310EE507050EEF07D60DF907A60D0308710D0D083A0D1708000D2108C00C2B087D0C3508330C3E08E50B48088F0B5208300B5C08C80A6608550A7008D3097A08410984089D088E08E20798080A07A2081506AC08F504B6089E03C008BD01CC087700D3083D00D3083700D4083500D3083300D3083200D3083200D3083100D3083100D3083000D3082F00D4082F00D4082E00D3082E00D4082E00D3082D00D3082D00D3082D00D3082D00D3082D00D3082D00D3082C00D3082C00D3082C00D3082C00D3082C00D3082C00D408</t>
  </si>
  <si>
    <t>FA150F00F8151400F5151C00F2152500EE153000EA153A00E6154300E2154D00DE155600DB155F00D7156900D3157200CF157B00CC158500C8158E00C4159800C015A100BC15AA00B815B400B415BE00B015C700AC15D000A815DA00A415E300A015ED009C15F6009815000194150901901513018B151C018715260183152F017F1539017B15420176154C01721555016E155E016A1568016515720161157B015D15850158158E01541598014F15A1014B15AB014715B4014215BE013E15C7013915D1013415DA013015E4012C15EE012715F701221501021D150A021915140214151D02101527020A15300206153A0201154302FC144D02F8145702F3146002EE146A02E8147302E3147D02DF148702D9149002D5149A02D014A302CB14AD02C514B602C014C002BB14CA02B514D302B014DD02AB14E602A614F002A014F9029B14030395140D03901416038A142003851429037F1433037A143C03741446036F14500369145903631463035D146D0357147603511480034B1489034614930340149D033A14A6033314B0032D14B9032714C3032114CC031A14D6031414E0030E14E9030714F3030114FD03FA130604F4131004ED131904E7132304DF132D04D9133704D2134004CA134A04C4135304BD135D04B5136704AE137004A7137A049F13830498138D04911397048A13A0048213AA047B13B4047213BD046A13C7046213D1045B13DA045313E4044A13ED044213F7043A13010531130A052813140520131E05171328050E13310505133B05FC124405F3124E05E9125805E0126105D6126B05CD127505C4127E05BA128805AF129105A6129B059B12A5059012AF058512B8057B12C2057012CC056512D5055912DF054E12E9054212F2053712FC052A1206061E120F061212190606122306F8112C06EC113606DE114006D1114906C3115306B5115D06A71166069811700689117A06791183066A118D065A1197064A11A0063911AA062811B4061711BD060511C706F310D106E010DA06CC10E406B910EE06A410F806901001077A100B07641015074D101E07361028071D10320705103B07EA0F4507D00F4F07B40F5807980F62077A0F6C075B0F76073B0F7F071A0F8907F60E9307D20E9D07AC0EA607840EB0075A0EBA072E0EC307FF0DCD07CF0DD7079B0DE007640DEA07280DF407E90CFD07A60C07085D0C11080D0C1B08B70B2408590B2E08F10A38087E0A4108FD094B086D095508CB085E08110868083E0772084C067C0830058508E2038F0804029B08B700A2083D00A4083700A4083400A4083200A4083100A4083000A4082F00A4082F00A4082E00A4082E00A4082D00A4082D00A4082D00A4082C00A4082C00A4082C00A4082C00A4082C00A4082C00A4082C00A4082C00A4082B00A4082B00A4082B00A4082B00A4082B00A408</t>
  </si>
  <si>
    <t>16160F001416140011161C000E1625000916300005163A0001164400FE154E00FA155700F6156100F2156A00EF157400EB157D00E7158600E3159000DF159A00DB15A300D715AD00D315B600CF15C000CB15C900C815D300C415DC00BF15E600BB15F000B715FA00B3150301AF150D01AB151601A7152001A31529019E1533019A153D0196154601921550018E155A018915630185156D01801577017C15800178158A01741594016F159D016B15A7016615B1016215BA015E15C4015915CE015415D7014F15E1014B15EB014615F4014215FE013D1508023915120234151B022F1525022B152F0226153802211542021C154C021715550212155F020D1569020815730203157C02FF148602FA149002F4149A02EF14A302EA14AD02E514B702E014C002DB14CA02D614D402D114DD02CB14E702C614F102C114FB02BB140403B5140E03B0141803AB142203A5142B03A01435039A143F03941449038F1452038A145C03841466037E14700378147903721483036C148D03661497036014A0035A14AA035414B4034E14BE034814C7034214D1033C14DB033514E4032F14EE032814F803221402041B140B04151415040E141F040714290401143304FA133C04F3134604EC135004E5135904DF136304D7136D04D0137704C9138104C2138B04BA139404B3139E04AC13A804A413B2049D13BB049513C5048D13CF048513D9047D13E2047513EC046D13F604651300055C130A05551313054C131D05431327053A13310532133A052913440520134E05161358050E13620504136B05FB127505F2127F05E8128905DE129305D4129D05CB12A605C012B005B612BA05AB12C405A112CE059612D7058B12E1058012EB057512F5056912FF055E1209065212120646121C063A1226062E123006201239061412430606124D06F9115706EB116106DE116B06D1117406C2117E06B3118806A511920696119C068511A6067611AF066611B9065511C3064411CD063311D7062111E0060F11EA06FC10F406EA10FE06D6100807C2101207AD101B079710250781102F076B103907541043073C104D07231057070A106007EF0F6A07D40F7407B80F7E079B0F88077C0F92075C0F9C073C0FA507190FAF07F50EB907D00EC307A90ECD07800ED607550EE007270EEA07F80DF407C50DFE07900D0808550D1108190D1C08D70C2508900C2F08440C3908F20B4308970B4D08330B5708C60A60084B0A6A08C209740828097E0879088808B1079208CC069C08C505A5089104AF081803B9085301C4084500C9083A00C9083600C9083300C9083200C9083100C9083100C9083000C9082F00C9082E00C9082E00C9082E00C9082D00C9082D00C9082D00C9082D00C9082D00C9082C00C9082C00C9082C00C9082C00C9082C00C9082B00C9082C00C9082B00C9082B00C908</t>
  </si>
  <si>
    <t>0C160F000A16140007161C0004162500FF153000FB153A00F8154400F4154D00F1155700ED156000E9156900E5157300E1157D00DD158600D9158F00D6159900D215A200CD15AC00CA15B600C615BF00C215C900BE15D200BA15DC00B615E500B215EF00AD15F900A9150201A6150C01A11515019D151F01991529019515320191153C018C15450188154F01841559017F1562017B156C017615750173157F016E1588016A15920165159C016115A6015C15AF015815B9015315C2014F15CC014A15D6014515DF014115E9013D15F3013815FC01331506022F1510022A1519022515230220152D021B1536021715400212154A020D15530208155D0203156702FF147102FA147A02F4148402EF148D02EA149702E514A102E114AA02DB14B402D614BE02D114C802CC14D102C614DB02C114E402BC14EE02B614F802B1140203AC140B03A6141503A0141F039B1428039514320390143C038A14460385144F037F1459037914620373146C036D14760368148003621489035C14930356149D035014A7034A14B0034414BA033E14C4033714CD033114D7032B14E1032514EA031E14F4031814FE03111408040A14120403141B04FD132504F6132F04EF133804E9134204E2134C04DB135604D4135F04CC136904C5137304BE137C04B7138604B0139004A8139A04A013A3049913AD049113B7048A13C1048213CA047A13D4047213DE046A13E7046213F1045913FB045113050548130F0540131905371322052F132C05261336051D133F05141349050B13530502135D05F8126605EF127005E5127A05DC128405D2128E05C8129705BE12A105B412AB05A912B5059F12BE059412C8058912D2057E12DC057312E5056812EF055C12F9055012030644120D06391216062C12200620122A061312340606123E06F8114706EC115106DE115B06D0116506C2116F06B3117806A511820696118C068611960677119F066611A9065711B3064611BD063411C6062311D0061111DA06FF10E406EB10EE06D810F706C4100107B0100B079B10150785101F076F1029075810320740103C07281046070F105007F50F5907DA0F6307BE0F6D07A10F7707830F8107640F8B07430F9407220F9E07FE0EA807DA0EB207B30EBB078B0EC507610ECF07340ED907050EE307D40DED079F0DF607680D00082D0D0A08ED0C1408A80C1E085E0C27080F0C3108B80B3B08580B4508EE0A4F087A0A5908F709620865096C08C0087608040880082D0789083506930817059D08C203A708DA01B3089D00BA083D00BB083700BB083400BB083200BB083100BB083000BB083000BB082F00BB082E00BB082E00BB082D00BB082D00BB082D00BB082D00BB082C00BB082C00BB082C00BB082C00BB082C00BB082C00BB082B00BB082C00BB082C00BB082B00BB082B00BB082B00BB08</t>
  </si>
  <si>
    <t>FA150F00F8151400F5151C00F2152500EE153000EA153A00E6154400E2154D00DE155700DB156000D7156900D3157300CF157C00CC158600C8158F00C4159900C015A200BC15AC00B815B500B415BE00B015C800AC15D200A815DB00A415E500A015EE009C15F7009815010194150B01901514018B151E0187152701831531017F153B017B15440176154E01731557016E1561016A156A016515740161157E015D1587015815910154159A015015A4014B15AE014715B7014215C1013E15CB013A15D4013515DE013015E7012C15F1012715FB01221504021D150E02191517021415210210152B020B15340206153E0201154802FD145102F8145B02F2146402EE146E02E9147802E4148102DF148B02DA149502D5149E02D014A802CB14B202C514BB02C014C502BB14CF02B614D802B114E202AB14EC02A614F502A114FF029C1409039614120390141C038B14250385142F03801439037A14430375144C036F14560369145F03631469035D14730358147D03521486034C14900346149A034014A3033A14AD033414B6032D14C0032714CA032114D4031B14DD031514E7030E14F0030814FA0301140404FB130E04F4131704EE132104E7132B04E0133404D9133E04D2134804CC135104C5135B04BD136504B7136F04AF137804A8138204A1138C049913950492139F048A13A9048313B3047B13BC047313C6046C13D0046413D9045C13E3045313ED044B13F704431300053A130A05321314052A131E0521132705181331050F133B0506134405FE124E05F4125805EB126105E2126B05D8127505CE127F05C5128805BB129205B1129C05A712A6059D12AF059212B9058712C3057D12CD057212D6056712E0055B12EA055012F3054512FD05391207062D12110621121B061412240608122E06FB113806EF114106E1114B06D4115506C5115F06B8116806A91172069B117C068C1186067D1190066D1199065D11A3064D11AD063C11B6062C11C0061A11CA060811D406F710DD06E410E706D010F106BD10FB06A910050794100E077E1018076910220752102B073B10350723103F070A104907F00F5307D60F5C07BB0F66079E0F7007810F7A07620F8307420F8D07210F9707FF0EA107DB0EAB07B50EB5078E0EBE07640EC807390ED2070C0EDB07DB0DE507A80DEF07720DF907380D0208FA0C0C08B80C1608710C2008240C2A08D00B3308740B3D080F0B4708A00A5108230A5A0899096408FD086E084B0878088207820899068B088C05950853049F08C202AA081C01B3084200B7083900B7083500B7083300B7083100B7083100B7083000B7082F00B7082F00B7082E00B7082E00B7082D00B7082D00B7082D00B7082D00B7082C00B7082C00B7082C00B7082C00B7082C00B7082C00B7082B00B7082B00B7082B00B7082B00B7082B00B708</t>
  </si>
  <si>
    <t>FE150F00FC151400F9151C00F6152500F1153000EE153900EA154300E6154C00E2155500DE155F00DB156800D7157100D3157A00CF158400CC158D00C8159600C415A000C015A900BC15B200B915BC00B415C500B015CE00AC15D800A815E100A415EB00A015F4009C15FE00981507019415100190151A018B15230188152C01831536017F1540017B1549017615520173155C016E15650169156F0165157801611582015D158B015915950154159E014F15A7014B15B1014715BB014215C4013E15CD013915D7013515E0013015EA012C15F3012715FD01221506021D151002191519021415230210152C020A15360206153F0201154902FC145202F7145C02F2146502EE146F02E8147802E4148202DF148B02D9149502D5149E02D014A802CA14B102C514BB02C014C402BB14CE02B514D702B014E102AB14EA02A614F402A014FD029B140703951410038F141A038A14230384142D037F1437037914400373144A036E14530368145C03621466035C14700357147903511483034B148C03451496033F149F033814A9033214B2032C14BC032614C5032014CF031A14D9031414E2030D14EC030614F503FF13FF03F9130804F2131204EC131B04E5132504DF132E04D7133804D0134204C9134B04C3135504BC135E04B5136804AD137104A6137B049E13850497138E048F1398048813A1048013AB047813B4047113BE046813C8046013D1045913DB045013E4044813EE044013F704371301052F130B05261314051D131E05141327050B13310502133B05F9124405F0124E05E7125705DD126105D4126A05CA127405C0127E05B6128705AB129105A2129B059712A4058D12AE058212B7057712C1056C12CA056112D4055512DE054A12E7053E12F1053112FA052612040619120E060D12170600122106F3112A06E5113406D8113E06CA114706BC115106AE115A069F11640690116E06811177067111810661118A065111940641119E063011A7061E11B1060C11BB06FB10C406E810CE06D410D706C010E106AC10EA069710F4068210FE066C100807561011073E101B07261024070D102E07F30F3807D90F4107BC0F4B07A00F5507830F5E07630F6807430F7107220F7B07FF0E8507DB0E8E07B50E98078D0EA207640EAB07380EB5070A0EBE07D90DC807A60DD2076F0DDB07350DE507F60CEF07B40CF8076C0C02081E0C0C08CA0B15086E0B1F08090B2808990A32081D0A3B0892094508F6084F08440859087B07620892066C08840576084A047F08BB028A08150193084000970837009708340097083200970831009708300097082F0097082E0097082D0097082D0097082D0097082D0097082C0097082C0097082C0097082C0097082B0097082B0097082B0097082B0097082B0097082B0097082B0097082A0097082A0097082A009708</t>
  </si>
  <si>
    <t>FE150F00FC151400F9151C00F5152500F1153000ED153900EA154300E6154C00E2155500DE155F00DB156800D7157100D3157A00CF158400CC158D00C7159600C415A000C015A900BC15B200B815BC00B415C500B015CF00AB15D800A815E100A415EB00A015F4009C15FE0098150701931510018F151A018B15230187152D01821536017E1540017A1549017615520172155C016D15650169156F0165157801611582015C158B015815950153159E014F15A8014A15B1014615BB014115C4013D15CD013815D7013415E0012F15EA012B15F4012615FD01211506021D15100218151902141523020F152C020A15360205153F0200154902FB145202F7145C02F2146502EC146F02E8147802E3148202DE148B02D9149502D3149E02CE14A802C914B102C414BB02BF14C402B914CE02B414D702AF14E102AA14EB02A414F4029F14FD029A140703931410038F141A038914240383142D037E14370378144003731449036D14530367145D03611466035B147003551479034F1483034A148C03441496033E149F033714A9033114B2032B14BC032514C5031E14CF031814D9031214E2030B14EC030514F503FE13FF03F8130804F1131204EA131B04E3132504DD132E04D6133804CE134204C8134B04C1135504B9135E04B2136804AB137104A4137B049C13850495138E048D1398048613A1047F13AB047613B4046E13BE046613C8045E13D1045713DB044E13E4044613EE043D13F804351301052C130B05231314051A131E05121328050913310500133A05F6124405ED124E05E4125705DA126105D0126B05C7127405BD127E05B3128705A91291059E129B059412A4058912AE057E12B7057312C1056812CB055C12D4055112DE054512E7053A12F1052E12FA052112040615120E0608121706FB112106EE112A06E1113406D3113E06C5114706B6115106A9115A069A1164068B116E067B1177066C1181065B118A064B1194063A119E062911A7061811B1060611BB06F310C406E010CE06CD10D706B910E106A410EB068F10F4067A10FE06631007074C10110735101B071C10240702102E07E80F3807CD0F4107B10F4B07940F5407760F5E07560F6807360F7107140F7B07F10E8507CC0E8E07A50E98077C0EA207520EAB07250EB507F60DBF07C40DC8078F0DD207570DDB071A0DE507DA0CEF07950CF8074B0C0208FA0B0C08A20B1508430B1F08D90A2808630A3208E1093C084D094508A5084F08E90759081207620817066C08FB047608A6037F08C5018B08850092083B009308350093083300930831009308300093082F0093082E0093082D0093082D0093082D0093082D0093082C0093082C0093082C0093082C0093082C0093082B0093082B0093082B0093082B0093082B0093082A0093082A0093082A0093082A0093082A009308</t>
  </si>
  <si>
    <t>EC150F00EA151400E7151C00E4152500DF153000DB153900D8154300D4154C00D0155500CD155E00C9156800C5157100C2157A00BE158300BA158C00B6159600B1159F00AE15A800AA15B200A615BB00A215C4009E15CE009A15D7009615E1009215EA008E15F3008A15FD008615060182150F017E1519017A15220176152C01711535016D153E01691548016515510161155B015C15640158156D01541577014F1580014B158A014715930143159D013E15A6013A15AF013515B9013015C2012C15CC012815D5012315DF011E15E8011A15F1011515FB01101504020C150E020815170203152102FE142A02F9143402F4143D02F0144702EA145002E6145A02E1146302DC146C02D7147602D2147F02CE148902C8149202C2149C02BE14A502B914AF02B414B802AE14C202A914CB02A414D5029F14DE029A14E8029414F1028F14FB028914040384140E037F1417037914210373142A036E14340368143D03621447035D14500357145903511463034C146D034614760340147F033A148903341493032E149C032814A6032214AF031C14B9031614C2031014CB030914D5030214DE03FC13E803F613F203EF13FB03E9130504E2130E04DB131804D4132104CE132B04C7133404C0133E04B9134704B2135104AB135A04A41364049D136D04951377048E13800487138A047F13940477139D047013A7046813B0046113BA045913C3045113CD044913D6044013E0043813E9043013F3042713FC041F13060516130F050E13190505132305FC122C05F3123605EA123F05E1124905D7125205CE125C05C5126605BB126F05B1127905A71282059D128C059312950588129F057E12A8057312B2056812BC055D12C5055212CF054712D8053B12E2053012EB052312F5051712FF050B120806FF111206F2111B06E5112506D8112E06CA113806BD114106AF114B06A111550692115E06831168067411710665117B065411840646118E06341198062411A1061311AB060011B406EE10BE06DC10C706C910D106B610DB06A210E4068D10EE067810F706621001074B100B07341014071C101E0704102707EA0F3107D00F3B07B50F4407980F4E077B0F57075D0F61073E0F6A071C0F7407FA0E7E07D60E8707B10E91078A0E9A07610EA407360EAE07090EB707D90DC107A60DCA07710DD407380DDE07FB0CE707BA0CF107740CFB07280C0408D60B0E087D0B17081A0B2108AE0A2A08360A3408B0093E08190947086E085108AC075A08CD066408CD056E08A10478083603820871018C084600920839009208350092083200920831009208300092082F0092082E0092082D0092082D0092082D0092082D0092082C0092082C0092082C0092082C0092082C0092082B0092082B0092082B0092082B0092082A0092082A0092082A0092082A0092082A009208</t>
  </si>
  <si>
    <t>DB150F00D9151400D6151C00D3152500CE152F00CA153900C6154300C3154C00BF155500BB155E00B8156800B4157100B0157A00AC158300A9158C00A4159600A0159F009D15A9009915B2009515BB009115C5008D15CE008915D7008515E1008115EA007D15F3007915FD007515060171150F016D1519016915220164152C01601535015C153E0158154801531551014F155B014B15640147156D01431577013E1580013A158A013615930131159D012D15A6012815AF012315B9011F15C2011B15CC011615D5011215DF010D15E8010815F2010415FB01FF140402FB140E02F6141702F1142102EC142A02E8143402E3143D02DE144702D9145002D5145A02D0146302CB146C02C5147602C1147F02BC148902B7149202B1149C02AC14A502A814AF02A214B8029D14C2029814CB029214D5028D14DE028814E8028314F1027D14FB027814040372140E036D1417036814210362142A035C14340356143D03511447034B14500345145903401463033A146D03341476032E14800328148903221493031C149C031614A6031014AF030A14B9030314C203FD13CC03F713D503F113DF03EA13E803E413F203DD13FB03D6130504D0130E04C9131804C3132104BC132B04B5133404AE133E04A7134704A013510499135A04911364048A136D04831377047C13800474138A046D13930465139D045E13A6045613B0044E13BA044613C3043E13CD043613D6042E13E0042613E9041D13F3041413FC040C13060503130F05FB121905F2122305E9122C05E0123605D7123F05CD124905C4125205BA125C05B1126605A7126F059D1279059312820589128C057F12960574129F056A12A8055F12B2055412BC054912C5053E12CF053212D8052612E2051A12EB050F12F5050312FF05F6110806EA111206DD111B06D0112506C2112E06B5113806A711420699114B068B1154067B115E066D1168065D1171064E117B063D1184062E118E061D1198060C11A106FA10AB06E910B406D710BE06C410C706B010D1069C10DB068810E4067310EE065D10F8064710010730100B071910140701101E07E80F2707CD0F3107B20F3B07970F44077A0F4E075C0F57073D0F61071C0F6A07FA0E7407D70E7E07B30E87078C0E9107640E9A07390EA4070D0EAE07DE0DB707AD0DC107790DCB07410DD407050DDE07C50CE707810CF107380CFB07E80B0408910B0E08320B1708C90A2108550A2A08D409340843093E089F084708E507510811075A0819066408FE046E08AB037808CC01830889008A083B008B0835008B0833008B0831008B0830008B082F008B082E008B082D008B082D008B082D008B082D008B082C008B082C008B082C008B082C008B082B008B082B008B082B008B082B008B082A008B082A008B082A008B082A008B082A008B082A008B082A008B08</t>
  </si>
  <si>
    <t>CA150F00C8151400C5151C00C1152400BD152F00B9153900B5154200B2154C00AE155500AA155E00A7156700A31570009F157A009B15830097158C009315950090159F008C15A8008815B1008415BB008015C4007C15CD007815D7007415E0007015E9006C15F2006815FC006415050160150F015C1518015815210153152B014F1534014B153D0147154701431550013F1559013A15630136156C01321576012D157F01291588012515920120159B011C15A5011815AE011315B7010F15C1010A15CA010615D4010115DD01FD14E701F814F001F314F901EF140302EA140C02E5141502E1141F02DC142802D7143202D2143B02CE144502C9144E02C4145802BF146102BA146A02B5147402B0147D02AC148702A6149002A1149A029D14A3029714AD029214B6028D14BF028714C9028214D2027D14DC027814E5027314EF026D14F8026714020362140B035D14140358141E03521427034C14310347143A03411444033C144D03351457032F1460032A146A03241473031E147D031814860312148F030D1499030614A2030014AC03FA13B503F413BF03EE13C803E713D203E113DB03DB13E503D413EE03CD13F803C7130104C0130B04B9131404B3131D04AC132704A51330049E133A049713430490134D0489135604821360047B136904731373046C137C04641386045D138F04561399044E13A2044613AC043E13B5043713BF042F13C8042613D2041E13DB041613E5040D13EE040513F804FD120105F4120B05EB121405E2121E05DA122805D0123105C7123B05BF124405B4124E05AC125705A212610598126A058E12740584127D057A1287057012900566129A055A12A3055012AD054512B6053A12C0052F12CA052312D3051812DC050C12E6050012EF05F311F905E7110306DB110C06CE111606C1111F06B4112906A611320698113C068A1145067B114F066D1158065E1162064F116B063F1175062F117E061F1188060E119206FD109B06EC10A506DA10AE06C710B806B510C106A210CB068E10D4067910DE066510E7064F10F1063910FB06221004070A100E07F20F1707D90F2107BF0F2A07A40F3407890F3E076B0F47074E0F51072E0F5A070E0F6407EC0E6D07C90E7707A40E80077E0E8A07560E94072C0E9D07FF0DA707D10DB0079F0DBA076A0DC307330DCD07F70CD607B80CE007740CEA072A0CF307DA0BFD07840B0608240B1008BC0A1908470A2308C6092D083509360892084008D8074908020753080E065C08F10466089F037008C5017C08850082083B008308350083083300830831008308300083082E0083082E0083082D0083082D0083082D0083082C0083082C0083082C0083082C0083082B0083082B0083082B0083082B0083082A0083082A0083082A0083082A0083082A0083082A0083082A0083082A008308</t>
  </si>
  <si>
    <t>B3150F00B1151200AE151800AB151E00A7152600A4152D00A01534009D153B009A1541009615480093154E008F1555008C155C008815630085156900811570007D1577007A157E007615840072158B006F1592006B15990067159F006415A6006015AD005C15B4005915BB005415C2005115C8004D15CF004915D6004515DD004115E4003E15EB003A15F1003615F8003215FF002E1506012A150D012615140122151B011E1521011A15280116152F01121536010E153D010915440105154A0101155201FD145801F9145F01F4146601F0146D01EB147401E7147B01E3148101DE148801DA148F01D5149601D1149D01CC14A401C814AB01C314B201BF14B901BA14C001B514C601B114CD01AC14D401A814DB01A314E2019E14E9019914F0019414F7018F14FE018B14040286140B02811412027C14190277142002721427026D142E026814350262143B025D14420258144902531450024E14570248145E02431465023E146C023814730232147A022D1481022714880222148F021C14950216149C021114A3020B14AA020514B102FF13B802FA13BF02F313C602ED13CD02E813D402E113DB02DB13E102D413E802CE13EF02C813F602C213FD02BB130403B5130B03AE131203A8131903A11320039A13270393132E038D13340386133B037F13420377134903701350036913570362135E035B13650353136C034B13730344137A033C138103351388032C138E03251395031D139D031413A3030C13AA030413B103FC12B803F312BF03EA12C603E112CD03D812D403CF12DB03C712E203BD12E903B412F003AA12F703A112FE03971205048E120B0483121304791219046F1220046412270459122E044F12350444123C04391243042D124A0422125104161258040A125F04FE116604F2116D04E5117404D8117B04CB118204BE118904B1119004A311970494119D048711A4047811AB046811B2045911B9044A11C0043A11C7042911CE041911D5040711DC04F510E304E410EA04D110F104BE10F804AA10FF049610060581100D056C10140556101B053F1022052810290510103005F70F3705DD0F3E05C30F4505A70F4B058A0F52056D0F59054E0F60052E0F67050C0F6E05EA0E7505C60E7C059F0E8305770E8A054F0E9105230E9805F50D9F05C40DA605910DAD055A0DB405210DBB05E30CC205A10CC9055B0CD005100CD705BD0BDE05650BE505040BEC059A0AF305240AFA05A2090106100908066D080E06B4071606E2061D06EF052306D8042B0680033206B2013A0692003F062D00400628004006250040062400400622004006220040062200400621004006210040062000400620004006200040062000400620004006200040061F0040061F0040061F0040061F0040061F0040061F0040061F0040061F0040061E0040061E004006</t>
  </si>
  <si>
    <t>80160D007E1610007C16150078161A0075162000711626006D162B006A1631006716360063163B00601641005D1646005A164B0056165100521656004F165C004C1661004816670045166C00411672003D16770039167D0036168200321688002E168D002A1693002716980024169E002016A3001C16A9001816AE001416B4001016B9000C16BF000916C4000416CA000116CF00FD15D500F915DA00F515E000F115E500ED15EB00EA15F000E515F600E115FC00DD150101D9150701D5150C01D0151201CC151701C8151D01C4152301C0152801BB152E01B7153301B3153901AE153E01AA154401A6154901A1154F019D15550198155A01941560018F1566018B156B0186157001811576017C157C0178158101731587016F158C016A1592016515980160159D015B15A3015615A8015115AE014D15B4014715B9014215BF013D15C4013815CA013315CF012E15D5012915DB012315E0011E15E6011915EB011415F1010E15F7010915FC0103150202FE140802F8140D02F3141302ED141802E7141E02E2142402DC142902D6142E02D0143402CA143A02C4143F02BE144502B8144B02B2145002AC145602A6145C029F1461029914670293146C028C147202861477027F147D0279148302721488026B148E02641493025D14990256149F025014A4024914AA024214B0023A14B5023214BB022B14C0022414C6021C14CB021414D1020D14D7020514DC02FD13E202F513E802ED13ED02E513F302DD13F902D413FE02CC130403C3130903BB130F03B2131403A8131A03A0132003961325038E132B03841331037B13360371133C03671342035D13470353134D03491352033E13580333135E03291363031E13690313136E0308137403FC127A03F0127F03E5128503D9128A03CC129003C0129603B3129B03A612A1039912A7038B12AC037D12B2037012B8036212BD035312C3034412C8033512CE032512D4031512D9030512DF03F411E403E311EA03D311F003C011F503AE11FB039B1101048711060473110C045F1112044A11170434111D041F11230407112804EF102E04D7103304BD103904A3103F04881044046C104A044E1050043110550411105B04F00F6004CF0F6604AB0F6C04850F71045F0F7704360F7D040A0F8204DD0E8804AE0E8D047A0E9304450E99040B0E9E04CE0DA4048D0DAA04460DAF04F90CB504A40CBA044A0CC004E40BC604740BCB04F80AD1046E0AD704D309DC042609E2046408E7048607ED048906F3046005F804F703FE04F60105050401080526000A0520000A051E000A051C000A051B000A051A000A051A000A051A000A0519000A0519000A0519000A0519000A0519000A0519000A0518000A0518000A0518000A0518000A0518000A0518000A0518000A0517000A0517000A0518000A0518000A0518000A05</t>
  </si>
  <si>
    <t>60160F005E1613005B1619005816210054162A00501632004C163A004816420045164A00411652003D165A003916620035166900321671002E1679002A16810026168900221691001E1699001A16A1001716A9001216B1000E16B9000A16C1000616C9000216D100FE15D900FA15E100F615E900F215F100EE15F900EA150101E6150901E1151101DD151901D9152101D4152901D0153101CC153901C7154101C3154901BE155101BB155901B6156101B1156901AD157101A8157901A41581019F1589019A15910196159A019115A2018D15A9018815B2018315BA017E15C2017915CA017515D2017015DA016B15E2016715EA016115F2015D15FA015815020252150B024D15120249151A02431523023E152B023915330234153B022F1543022A154B02241553021F155B021A15630214156B020F15740209157B0204158402FF148C02F9149402F3149C02EE14A402E814AC02E214B402DD14BC02D714C402D114CD02CB14D502C514DD02BF14E502B914ED02B314F502AC14FD02A6140503A0140D039A14160393141E038D14260386142E03801436037A143E03731446036D144E03661456035F145E035814670351146F034B14770344147F033D14870335148F032E14970327149F032014A8031814B0031114B8030914C0030114C803FA13D003F213D803EA13E003E313E903DA13F103D213F903CA130104C1130904B9131104B1131904A81322049F132A04961332048E133A04851342047B134A047113520469135B045F13630456136B044C13730442137B04381383042D138B042313930418139C040E13A4040313AC04F812B404EE12BC04E212C404D712CC04CB12D504BF12DD04B312E504A712ED049B12F5048E12FD048112060574120E056712160559121E054B1226053D122F052F12370520123F051112470502124F05F2115705E2115F05D2116705C1117005B01178059E1180058C1188057A119005671199055411A1054011A9052C11B1051711B9050111C105EB10C905D410D205BC10DA05A310E2058B10EA057010F2055610FA05391003061D100B06FF0F1306DF0F1B06BE0F23069D0F2B06790F3406540F3C062C0F4406030F4C06D70E5406AA0E5C06780E6506440E6D060B0E7506D00D7D068E0D8506470D8D06F90C9606A30C9E06440CA606DA0BAE06670BB606E30ABE06510AC606AB09CF06F008D7061A08DF062207E7060106EF06A504F806D70201072A01080735000B072D000B072A000B0728000B0727000B0726000B0726000B0725000B0725000B0724000B0724000B0724000B0724000B0723000B0723000B0723000B0723000B0722000B0722000B0722000B0722000B0722000B0722000B0722000B0722000B0722000B0722000B0722000B0722000B0721000B0722000B0721000B0722000B0721000B07</t>
  </si>
  <si>
    <t>7C160F007A16140076161C00731625006E1630006B163A006716440063164D005F1657005B16600058166A005416730050167D004C16860048169000451699004016A3003C16AD003816B6003416C0003016C9002C16D3002816DC002416E6002016F0001C16F9001716030114160C010F1616010B1620010716290103163301FF153D01FA154601F6155001F1155901EE156301EA156D01E5157701E0158001DC158A01D7159401D3159D01CE15A701CA15B001C515BA01C115C401BC15CE01B815D701B315E101AE15EB01A915F401A515FE01A01508029C15110297151B02931525028E152E0289153802841542027E154C027A15550275155F02701569026B15720266157C02611586025C159002571599025215A3024D15AD024815B7024315C0023D15CA023815D4023215DD022D15E7022815F1022315FB021D15040318150E03121518030C15220307152B0302153503FC143F03F7144903F0145203EA145C03E4146603DF147003D9147903D4148303CE148D03C8149603C114A003BB14AA03B514B403AF14BE03A914C703A314D1039D14DB039614E5038F14EE038914F803821402047C140B04751415046F141F0469142904611433045A143C04541446044D145004461459043F14630438146D04311477042914810422148B041A14940413149E040C14A8040414B204FC13BB04F413C504ED13CF04E513D904DD13E304D413EC04CC13F604C4130005BC130A05B4131405AC131D05A31327059A13310591133B05881345057F134E05761358056D13620564136C055A13750551137F05471389053D13930533139D052913A7051F13B0051413BA050A13C405FF12CE05F412D805E912E105DE12EB05D312F505C712FF05BC120906B0121306A4121C06981226068B1230067F123A067212440665124D06571257064A1261063C126B062F12750620127E061112880602129206F3119C06E411A606D411B006C311BA06B311C306A211CD069011D7067F11E1066D11EB065A11F4064711FE06331108071F1112070A111C07F5102607E0102F07C9103A07B31043079A104D0782105707691061074E106A073310740717107E07FA0F8807DC0F9207BC0F9C079C0FA6077A0FAF07560FB907310FC3070B0FCD07E20ED707B80EE1078B0EEB075C0EF407290EFE07F50D0808BC0D1208800D1C08400D2608FA0C2F08AF0C39085E0C4308040C4D08A30B5708360B6108BE0A6B08370A74089F097E08F50888083408920856079C085706A6083005B008D003BA08D901C6089400CC083C00CD083700CE083400CD083200CD083100CE083000CD083000CE082F00CE082E00CE082D00CE082E00CE082D00CE082D00CE082D00CE082D00CE082D00CE082C00CE082C00CE082C00CE082C00CE082C00CE082C00CE082B00CE082B00CE082B00CE08</t>
  </si>
  <si>
    <t>3F160F003D1614003B161C003716240032162F002F1639002B16420027164B002416540020165E001C1667001816700014167900101682000C168B000816950005169E000116A700FD15B100F915BA00F515C300F115CC00ED15D600E915DF00E515E800E115F200DD15FB00D9150401D5150E01D1151701CC152001C8152901C4153301C0153C01BC154501B7154F01B3155801AF156201AA156B01A6157401A2157E019D1587019915900195159A019015A3018B15AC018715B6018215BF017E15C9017915D2017515DB017115E5016B15EE016715F701631501025E150A025915140254151D024F1526024B15300246153902411543023C154C023715550232155F022D1568022915720223157B021E1584021A158E02141597020F15A1020A15AA020515B302FF14BD02FB14C602F514D002F014D902EA14E202E514EC02DF14F502DA14FF02D5140803CF141103CA141B03C4142403BF142E03B9143703B3144103AD144A03A8145403A2145D039C14660396147003901479038A14830384148C037E14960378149F037114A9036B14B2036514BB035F14C5035814CE035214D8034B14E1034514EA033F14F4033814FD03311407042B14100423141A041D14230416142D040F1436040814400401144904FA135304F2135C04EB136504E4136F04DC137904D5138204CD138B04C6139504BE139E04B613A804AE13B104A613BB049E13C4049613CE048E13D7048613E1047E13EA047513F3046C13FD04641306055B13100553131A054913230540132C05361336052D133F05241349051A13520510135C0506136505FD126F05F2127805E9128205DE128B05D4129505C9129E05BE12A805B312B105A812BB059D12C4059212CE058512D7057912E1056E12EA056212F4055512FD05481207063B1210062E121A062112230613122D0606123606F7114006E9114906DA115306CB115C06BC116606AD116F069C1179068C1182067B118C066A11950659119F064711A9063411B2062211BB060E11C506FB10CF06E710D806D110E206BC10EB06A610F4068F10FE06781008075F10110747101B072C10240712102E07F70F3707DA0F4107BC0F4A079D0F54077D0F5D075C0F6707390F7007150F7A07EE0E8307C70E8D079D0E9607700EA007420EAA07110EB307DD0DBD07A50DC6076A0DD0072A0DD907E50CE3079A0CEC074A0CF607F10BFF078F0B0908220B1208A80A1C08210A25088A092F08DD0838081A0842083A074C08390655080B055F08A0036808AD01740864007A0839007A0834007A0832007A0831007A082F007A082E007A082D007A082D007A082C007A082C007A082C007A082C007A082C007A082B007A082B007A082B007A082A007A082A007A082A007A082A007A082A007A082A007A082A007A082A007A082A007A082A007A08</t>
  </si>
  <si>
    <t>43160F00401614003D161C003A16240036162F00321639002E1642002A164B002616540023165D001F1666001B167000171679001416820010168B000C16940008169E000416A7000016B000FC15B900F815C200F415CB00F015D500EC15DE00E815E700E415F100E015FA00DC150301D8150C01D4151601D0151F01CC152901C8153201C3153B01BF154401BB154E01B7155701B2156101AD156A01A9157301A5157C01A11586019C158F01981598019315A2018F15AB018B15B4018615BE018115C7017C15D0017815DA017415E3016F15EC016B15F6016615FF01611508025D15120258151B02521525024E152E0249153702451540023F154A023B15530236155D02311566022C156F0227157902221582021D158B021815950213159E020E15A8020815B1020315BA02FE14C402F914CD02F314D702EE14E002E914E902E314F302DE14FC02D9140503D3140F03CE141803C8142203C2142B03BD143403B7143E03B1144703AC145003A6145A03A01463039A146D03941476038E14800388148903821493037C149C037614A5037014AF036914B8036314C1035C14CB035614D4035014DE034914E7034314F0033C14FA03351403042F140D0428141604211420041A142904141432040D143C0405144504FE134F04F7135804F0136204E9136B04E1137404DA137E04D2138704CA139104C3139A04BB13A404B413AD04AC13B704A313C0049B13C9049313D3048B13DC048313E6047A13EF047113F8046913020560130B05571315054F131E05461328053C13310533133B052A13440520134E05161357050C13610502136A05F8127305EF127D05E4128605D9129005CF129905C512A305BA12AC05AE12B605A312BF059812C9058C12D2058112DB057512E5056812EE055C12F8054F12010642120B063512140628121E061B1227060D12310600123A06F1114406E3114D06D4115706C4116006B5116A06A511730695117C068411860674119006621199065011A2063E11AC062C11B5061911BF060511C806F110D206DC10DB06C710E506B110EE069A10F806841001076C100B07541014073A101E071F10270704103007E80F3A07CB0F4307AD0F4D078D0F57076D0F60074A0F6907260F7307010F7D07DA0E8607B10E9007860E9907590EA307290EAC07F70DB607C10DBF07880DC9074B0DD2070A0DDC07C30CE507770CEF07230CF807C80B0108640B0B08F50A1408780A1E08ED09270851093108A0083B08D6074408F0064D08E6055708AD0461082E036B086101750843007A0838007A0834007A0831007A0830007A082F007A082E007A082D007A082D007A082D007A082C007A082C007A082C007A082C007A082B007A082B007A082B007A082A007A082A007A082A007A082A007A082A007A082A007A082A007A082A007A082A007A08</t>
  </si>
  <si>
    <t>D5150F00D3151400D0151C00CD152400C8152F00C5153800C1154100BD154A00BA155300B6155C00B2156500AE156E00AB157700A7158000A3158800A01592009C159B009815A3009415AD009015B5008D15BE008915C8008515D0008015DA007C15E3007815EC007415F5007115FE006D1507016915100165151901601522015C152B015815340154153D01501546014C154F0147155801431562013F156B013B15740136157D01321586012E158F012A1598012515A1012115AA011C15B4011815BD011415C6010F15CF010B15D8010615E1010215EA01FD14F301F914FC01F4140602EF140F02EA141802E6142102E1142A02DD143302D8143C02D3144602CE144F02C9145802C4146102BF146A02BB147302B5147C02B1148502AC148F02A7149802A214A1029D14AA029814B3029214BC028D14C6028814CF028314D8027D14E1027814EA027314F3026D14FC026814050362140F035C1418035814210352142A034C14330347143C03421446033C144F0335145803301461032A146A03241473031E147D031814860312148F030D1498030614A1030014AA03FA13B403F413BD03ED13C603E713CF03E113D803DA13E203D313EB03CD13F403C713FD03BF130604B9131004B2131904AB132204A4132B049D13340497133E048F13470488135004811359047913620472136B046B13750463137E045C138704541390044D1399044413A3043D13AC043513B5042D13BE042513C8041D13D1041413DA040C13E3040313EC04FA12F604F212FF04E9120805DF121105D6121B05CD122405C5122D05BB123605B2123F05A91249059F12520594125B058A12640580126E05761277056C12800561128905561292054B129C054012A5053512AE052912B7051E12C1051212CA050612D305FA11DC05ED11E505E111EF05D411F805C7110106BA110A06AC1114069E111D069011260682112F06731139066411420655114B064611540635115E06251167061511700603117906F2108306E0108C06CD109506BB109E06A710A8069410B1067F10BA066B10C3065510CD063F10D6062810DF061110E806F90FF106DF0FFB06C50F0407AB0F0D078F0F1707720F2007540F2907350F3207150F3C07F30E4507D00E4E07AC0E5707850E61075D0E6A07330E7307060E7C07D70D8607A50D8F07700D9807380DA107FC0CAB07BA0CB407750CBD07290CC707D60BD0077B0BD907160BE207A70AEB072A0AF5079E09FE07FF0807084C0811087F071A089306230881052D084004360893024008020149083E004C0836004C0833004C0831004C082F004C082E004C082D004C082D004C082D004C082C004C082C004C082C004C082C004C082B004C082B004C082B004C082A004C082A004C082A004C082A004C082A004C082A004D082A004C0829004C0829004C08</t>
  </si>
  <si>
    <t>E7151000E5151400E2151C00DE152500DA153000D6153A00D2154300CE154C00CB155600C7155F00C4156800C0157200BC157B00B8158400B5158D00B0159700AD15A000A915AA00A515B300A115BC009D15C6009915CF009515D8009115E2008D15EB008915F5008515FE00811507017D15110179151A017415240171152D016D1536016815400164154901601553015C155C015815660153156F014F1579014B15820146158B01421595013E159F013915A8013415B1013015BB012C15C4012715CE012315D7011E15E1011A15EA011615F4011115FD010C1507020715100203151902FE142302F9142D02F4143602F0144002EB144902E6145302E1145C02DD146502D7146F02D3147902CE148202C9148C02C4149502BF149F02B914A802B514B202AF14BB02AA14C502A514CE02A014D8029B14E1029514EB029014F4028A14FE0285140703801411037A141A03751424036F142D036A143703641441035E144A035914530353145D034E14660348147003421479033C14830336148D03301496032A14A0032414A9031E14B3031814BC031214C6030C14CF030514D903FF13E303F813EC03F213F503EC13FF03E5130904DF131204D8131C04D1132504CA132F04C4133804BD134204B6134B04AF135504A8135E04A11368049A13720492137B048B13850484138E047C1398047513A1046D13AB046613B5045E13BE045713C8044F13D1044613DB043D13E4043613EE042D13F804261301051C130B05141314050B131E0503132805FA123105F1123B05E7124405DE124E05D6125805CC126105C2126B05B9127405AF127E05A51287059B12910591129B058712A4057C12AE057212B7056712C1055C12CB055112D4054612DE053A12E7052F12F1052312FA05171204060B120E06FE111706F1112106E5112B06D8113406CA113E06BD114706AF115106A1115B069211640684116E06751177066611810656118B064611940636119E062511A8061511B1060311BB06F110C406DE10CE06CC10D806B910E106A510EB069110F4067C10FE0667100807501011073A101B07221025070A102E07F10F3807D80F4107BC0F4B07A10F5507850F5E07670F6807480F7107280F7B07070F8507E40E8F07C00E9807990EA207710EAB07470EB5071C0EBF07ED0DC807BD0DD207880DDC07510DE507150DEF07D50CF807910C0208470C0C08F70B15089E0B1F083D0B2808D20A32085A0A3C08D30945083B094F088F085908CC076208EC066C08E7057608B8047F08430389087301940846009A083A009A0835009A0833009A0831009A0831009A0830009A082F009A082E009A082E009A082D009A082D009A082D009A082D009A082D009A082C009A082C009A082C009A082C009A082C009A082C009A082B009A082B009A082B009A082B009A082B009A08</t>
  </si>
  <si>
    <t>911510008F1514008C151C008915240084152F00801538007C15420079154A007515540072155D006E1565006A156E0067157700631580005F1589005C15920058159B005315A4005015AD004C15B6004815C0004415C9004015D2003C15DB003815E4003415ED003015F6002C15FF00291509012415120120151B011C15240118152D011415360110153F010C1548010815520104155B01FF146401FB146D01F7147601F2147F01EE148801EA149201E5149B01E114A401DD14AD01D814B701D414C001D014C901CB14D201C614DB01C214E401BD14ED01B914F701B4140002AF140902AB141202A6141B02A21425029D142E0298143702931440028F1449028A14530285145C02801465027B146E0277147702711480026D148A026714930262149C025D14A5025814AF025314B8024E14C1024914CA024414D3023E14DD023914E6023414EF022E14F8022914020323140B031E14140319141D03131426030D1430030714390302144203FC134B03F7135503F1135E03EB136703E5137003DF137903D9138303D3138C03CD139503C7139F03C113A803BB13B103B513BA03AF13C303A813CC03A213D6039B13DF039513E8038F13F2038813FB03821304047B130D04741317046D132004661329045F13320459133C04511345044A134E04421357043B13610434136A042D13730426137C041E13860416138F040E1398040713A104FF12AB04F712B404EF12BD04E712C704DF12D004D612D904CE12E204C512EC04BD12F504B412FE04AC120805A31211059A121A059112230587122D057E12360575123F056B1249056212520557125B054E12640544126E05391277052F12800524128A051A1293050F129C050412A505F811AF05ED11B805E211C105D611CB05CA11D405BE11DD05B211E605A511F0059811F9058B1102067E110C067011150663111E06551128064611310638113A06291143061A114D060A115606FB105F06EA106906D9107206C8107C06B7108506A5108E06931097068010A1066D10AA065A10B3064510BD063010C6061B10CF060410D806EE0FE206D70FEB06BE0FF406A50FFE068B0F0707710F1007550F1A07380F23071A0F2C07FB0E3607DB0E3F07BA0E4807970E5207720E5B074B0E6407230E6E07F90D7707CC0D80079E0D8A076C0D9307370D9C07FF0CA607C20CAF07820CB8073D0CC107F20BCB07A00BD407480BDE07E60AE7077A0AF007000AFA0778090308DE080C083108160868071F08840628087B05320845043B08B102450815014E083F0052083700520833005208310052082F0052082F0052082D0052082D0052082D0052082D0052082C0052082C0052082C0052082B0052082B0052082B0052082B0052082B0052082A0052082A0052082A0052082A0052082A0052082A0052082900520829005208</t>
  </si>
  <si>
    <t>901510008E1514008B151C008715250083152F007F1539007B15420078154B007415550071155E006D1567006915700065157900611582005E158B005A15940056159E005215A7004F15B0004B15B9004615C2004315CB003F15D5003B15DE003715E7003315F0002F15FA002B15030127150C01231515011F151F011B1528011715310112153A010F1544010A154D010615560102156001FE146901F9147201F5147B01F0148501EC148E01E8149701E414A101DF14AA01DB14B301D714BD01D214C601CE14CF01C914D801C414E201C014EB01BC14F401B714FE01B2140702AE141002A9141902A4142302A0142C029B14350296143F02911448028D14520288145B02831464027E146D0279147702741480026F1489026B14930265149C026014A6025B14AF025614B8025114C1024C14CB024714D4024214DD023C14E7023614F0023114FA022C14030327140C03211416031C141F0316142803111432030B143B0305144403FF134E03FA135703F4136103EE136A03E9137303E3137D03DD138603D7138F03D1139903CB13A203C513AB03BF13B503B913BE03B213C803AC13D103A513DA039F13E4039913ED039213F6038C130004851309047F13130478131C04711325046A132F04641338045D13410456134B044F13540447135E04401367043913700431137A042A13830423138D041B13960413139F040B13A9040413B204FC12BC04F412C504EC12CE04E412D804DB12E104D312EA04CB12F404C312FD04B9120705B1121005A9121A059F12230597122C058E12360584123F057B1249057112520568125C055E12650554126F054A1278054012810536128B052B12940520129E051612A7050B12B0050012BA05F511C305E911CD05DE11D605D211DF05C611E905BA11F205AE11FC05A111050694110F06871118067A1122066C112B065F11340650113E06421147063311510624115A061511640606116D06F6107606E6108006D5108906C4109306B3109C06A010A6068E10AF067B10B9066810C2065410CB063F10D5062B10DE061510E806FF0FF106E80FFB06D10F0407B80F0E079F0F1707850F21076B0F2A074F0F3307310F3D07140F4607F40E5007D30E5907B10E63078F0E6C07690E7607430E7F071A0E8807F00D9207C30D9C07930DA507610DAE072C0DB807F30CC107B70CCB07760CD407300CDE07E40BE707910BF107370BFA07D30A0408650A0D08EA09160860092008C30829081008330846073C085B0646084B054F080B04590852026408DD006C083E006F0837006F0833006F0831006F0830006F082F006F082E006F082D006F082D006F082D006F082C006F082C006E082C006F082C006F082B006F082B006F082B006F082B006F082B006F082B006F082A006F082A006F082A006F082A006F082A006F082A006F08</t>
  </si>
  <si>
    <t>AF150F00AD151300AA151900A8152000A4152800A01530009C15370099153E009515450092154C008E1553008B155B008715620083156900801570007C15770078157F007515860071158D006D1594006A159B006615A3006315AA005F15B1005B15B9005715C0005315C7004F15CE004B15D6004715DD004415E4004015EC003C15F3003815FA0034150201301509012C1510012815180123151F011F1526011B152E011815350114153C01101544010B154B010715520103155A01FF146101FA146801F6147001F2147701ED147F01E9148601E4148D01E0149501DC149C01D714A301D314AB01CF14B201CA14B901C514C101C114C801BC14CF01B714D701B314DE01AE14E501AA14ED01A514F401A014FC019B14030296140B02911412028C14190288142102821428027D142F027914370274143E026F14460269144D02641454025F145C025A14630255146A024F1472024A14790245148002401488023A148F02341497022F149E022914A6022414AD021E14B4021814BC021314C3020D14CB020714D2020114D902FB13E102F513E802F013F002EA13F702E313FE02DD130603D7130D03D0131503CA131C03C4132303BD132B03B7133203B1133A03AA134103A31348039D135003951357038F135E038813660382136D037A13750373137C036C13840365138B035E13930357139A034F13A1034713A9033F13B0033713B7033013BF032813C6032013CE031813D5031013DD030713E4030013EB03F712F303EF12FA03E5120204DD120904D4121104CB121804C2121F04B8122704AF122E04A61236049C123D049312450488124C047F12540475125B046A12620460126A04551271044A127904401280043512870429128F041E12960412129E040612A504FA11AD04EE11B404E111BB04D411C304C711CB04BA11D204AD11D9049E11E1049011E8048211F0047311F7046411FE045611060545110D053511150525111C051411240503112B05F2103305DF103A05CD104205BA104905A6105105921058057E105F056810670552106E053C10760525107D050C108505F30F8C05D90F9405BF0F9B05A30FA305870FAA05690FB2054A0FB9052A0FC105080FC805E50ECF05C10ED7059B0EDE05720EE605490EED051C0EF505EE0DFC05BC0D0406870D0B064F0D1306140D1A06D40C2106900C2906460C3006F60B38069F0B3F063F0B4606D50A4E06610A5506DF095D064B096406A5086C06E70773060D077B0614068206F2048A068D039206AC019A066E009F062F00A0062A00A0062700A0062600A0062500A00624009F062400A0062300A00623009F0622009F0622009F0622009F0622009F0622009F0622009F0621009F0621009F0621009F0621009F0621009F0621009F0620009F0620009F0620009F0620009F0620009F0620009F06</t>
  </si>
  <si>
    <t>DC150F00DB151300D8151900D5151F00D1152700CD152F00CA153600C6153D00C3154400BF154B00BC155200B9155900B5156000B1156700AD156E00AA157500A6157C00A31583009F158A009C1591009815980095159F009115A7008D15AE008915B5008515BC008215C3007E15CA007A15D2007615D9007215E0006E15E7006A15EE006615F5006215FC005E1503015A150B0156151201521519014E1520014B15270147152E01421536013E153D013A15440136154B01311552012D155901291561012515680121156F011C15760118157D01141585010F158C010B15930107159A010215A201FE14A901F914B001F414B701F014BE01EB14C501E714CD01E214D401DE14DB01D914E201D414EA01D014F101CB14F801C614FF01C1140602BC140E02B7141502B3141C02AE142302A8142B02A41432029F14390299144002951448028F144F028A14560285145D027F1464027A146B027514730270147A026A148102651488025F1490025A14970255149E024F14A5024914AD024414B4023E14BB023814C2023214CA022D14D1022714D8022114DF021B14E6021414EE020F14F5020814FC0202140303FC130B03F6131203F0131903E9132003E3132803DC132F03D5133603CF133E03C8134503C2134C03BB135303B4135A03AD136103A61369039F1370039813770390137F038913860382138D037B13940373139C036B13A3036413AA035C13B1035413B9034C13C0034413C7033C13CE033313D6032B13DD032313E4031A13EB031113F3030913FA0300130104F7120804EE121004E5121704DC121E04D2122604C9122D04BF123404B5123B04AB124304A1124A04971251048C12580481126004771267046C126E046112760455127D044A1284043E128B043312930426129A041A12A1040D12A9040112B004F411B704E611BE04D911C504CB11CD04BD11D404AF11DC04A011E3049111EA048211F1047311F804621100055211070541110E05301116051F111D050D112405F9102C05E7103305D3103A05C0104105AB104905951050057F10580569105F05521066053A106D052110750507107C05ED0F8305D20F8A05B50F9205970F9905790FA005590FA805380FAF05150FB605F00EBD05CA0EC505A20ECC05790ED3054D0EDB05200EE205EF0DE905BB0DF005840DF8054A0DFF050D0D0606CB0C0E06840C1506370C1C06E50B23068C0B2B062A0B3206BE0A3906460A4106C20948062C094F0684085706C6075E06EC066506F1056D06CB04740662037C0695018406590089062E008906290089062700890626008906240089062400890623008906230089062200890622008906220089062200890621008906210089062100890621008906210089062100890620008906200089062000890620008906200089062000890620008906</t>
  </si>
  <si>
    <t>E4150F00E2151300DF151900DC151F00D8152700D5152E00D1153500CD153C00CA154300C7154A00C3155100C0155800BC155F00B9156600B5156D00B1157300AE157A00AA158200A6158800A3158F009F1596009B159D009815A4009415AB009015B2008D15B9008915C1008515C8008115CF007D15D6007A15DD007515E4007215EB006E15F2006A15F90066150001621507015E150E015A15150156151C01521523014D152A014A15310145153901411540013D15470139154E013515550131155C012C15630128156A01231571011F1579011B1580011715870112158E010E15950109159C010515A3010115AA01FC14B101F714B801F214BF01EE14C701E914CE01E514D501E014DC01DB14E301D714EA01D214F101CD14F801C9140002C3140702BF140E02BA141502B5141C02AF142302AB142A02A6143102A11438029C143F029714470291144E028C14550287145C02821463027C146A0277147102721479026C1480026614870261148E025C14950256149C025114A3024B14AB024514B2024014B9023A14C0023414C7022E14CE022814D5022214DC021C14E4021614EB021014F2020914F90203140003FD130703F6130E03F0131603EA131D03E3132403DD132B03D6133203CF133903C8134103C2134803BB134F03B4135603AD135D03A51364039E136B039713730390137A03891381038113880379138F03721396036A139E036213A5035B13AC035313B3034B13BA034213C1033A13C8033113D0032913D7032113DE031813E5030F13EC030613F303FD12FB03F4120204EB120904E1121004D8121704CE121E04C5122604BB122D04B0123404A7123B049C12420492124A04871251047C12580472125F04661266045B126D044F12750443127C04371283042B128A041F129104121298040512A004F811A704EB11AE04DD11B504D011BC04C111C404B211CB04A411D2049511D9048511E0047611E7046511EF045511F6044411FD043311040521110B050F111305FC101A05E9102105D5102805C1103005AB10370596103E058010450569104C055210530539105A052110620506106905EC0F7005CF0F7705B30F7E05950F8605750F8D05550F9405320F9B05100FA205EA0EAA05C40EB1059B0EB805710EBF05440EC705150ECD05E30DD505AF0DDC05770DE3053B0DEA05FC0CF205B70CF9056F0C0006200C0706CA0B0E066D0B1606070B1D06970A2406190A2B068E093206F108390640084106770748068F064F068305560647045E069F0266062D016C06330070062A00700627006F0625006F062400700624006F0623006F0622006F0622006F0622006F0621006F0621006F0621006F0621006F0621006F0620006F0620006F0620006F0620006F0620006F0620006F0620006F0620006F0620006F0620006F0620006F06</t>
  </si>
  <si>
    <t>E4150F00E2151300DF151800DC151E00D8152600D5152D00D1153400CE153A00CA154100C7154800C4154E00C0155500BC155C00B9156200B6156900B2157000AE157600AB157D00A7158400A4158B00A01591009C15980099159F009515A6009115AC008D15B3008A15BA008615C1008215C8007E15CE007A15D5007615DC007315E3006F15EA006B15F0006715F7006315FE005F1505015B150C0157151301531519014F1520014B15270147152E01431534013F153B013A15420136154901321550012E1557012A155D012615640121156B011D1572011815790114158001101586010C158D010715940103159B01FE14A201FA14A901F514B001F014B701EC14BD01E714C401E314CB01DE14D201D914D901D414E001D014E601CB14ED01C614F401C114FB01BC140202B8140902B2141002AE141602A9141D02A41424029F142B0299143202951439028F1440028A14470284144D02801454027A145B02751462026F1469026A147002641477025F147D025914840254148B024E149202491499024314A0023D14A7023714AD023114B4022B14BB022514C2022014C9021A14D0021414D7020E14DE020714E5020114EC02FB13F202F413F902EE130003E7130703E1130E03DA131503D3131C03CD132203C6132A03BF133003B9133703B2133E03AB134503A3134C039C13530395135A038E136103861368037F136E03771375036F137C036813830360138A03581391035013980348139F034013A6033713AC032F13B3032613BA031E13C1031513C8030C13CF030313D603FA12DD03F112E403E712EA03DE12F103D512F803CB12FF03C1120604B7120D04AD121404A3121B04981222048E12290483123004781237046E123D046212440456124B044B1252043F12590433126004261267041A126E040D12750400127C04F3118304E5118A04D8119004CA119704BC119E04AD11A5049E11AC048E11B3047F11BA046F11C1045F11C8044E11CF043D11D6042B11DD041911E4040711EA04F410F104E010F804CC10FF04B8100605A2100D058D10140576101B055F102205471029052E10300514103705FA0F3E05DF0F4505C20F4B05A40F5205860F5905660F6005450F6705220F6E05FD0E7505D80E7C05B00E8305860E8A055A0E91052D0E9805FB0D9F05C80DA505920DAD05570DB3051A0DBA05D80CC105910CC805450CCF05F20BD605980BDD05360BE405CA0AEB05530AF205CD09F9053809FF0591080706D2070D06F6061406FB051B06D70422066C032A069D013206660036062C0037062700370625003606230037062200360622003706220037062100360621003706200036062000360620003606200036061F003606200036061F0036061F0036061F0036061F0036061F0036061E0036061E0036061E0036061E0036061E003606</t>
  </si>
  <si>
    <t>E4150F00E3151300E0151800DD151E00D9152600D5152D00D2153300CF153A00CB154100C8154700C4154E00C1155400BE155B00BA156100B7156800B3156E00AF157500AB157C00A8158200A4158900A11590009D15960099159D009615A4009215AA008F15B1008B15B8008715BE008215C5007F15CC007B15D2007715D9007415E0007015E7006C15ED006815F4006415FB00601502015C15080158150F015415160150151C014C15230148152A01431531013F1537013B153E013715450133154C012F1552012B15590126156001221567011D156D011915740115157B01101581010C15880108158F0103159601FF149D01FB14A401F614AA01F114B101EC14B801E814BE01E314C501DF14CC01DA14D301D514D901D114E001CC14E701C714EE01C214F501BD14FC01B8140202B3140902AE141002AA141602A4141D02A01424029B142B0295143202901438028B143F028614460280144D027A14530275145A02701461026B14680265146F025F1475025A147C02551483024F148A0249149102441497023E149E023814A5023214AC022C14B2022614B9022014C0021A14C7021414CE020E14D4020714DB020114E202FB13E902F413F002EE13F602E813FD02E1130403DB130B03D4131103CD131803C6131F03BF132603B8132D03B2133403AA133A03A31341039C13480395134F038E13560386135C037F13630377136A036F1371036813780360137F035813850350138C03471393033F139A033713A0032F13A7032613AE031D13B5031413BC030B13C3030313C903FA12D003F012D703E712DE03DE12E503D412EB03CB12F203C012F903B6120004AC120704A2120E04971214048D121B0482122204771229046C1230046112360455123D04491244043D124B04311252042412590419125F040B126604FE116D04F1117404E4117B04D6118104C7118804B9118F04AB1196049B119D048C11A4047C11AA046C11B1045B11B8044B11BF043911C6042711CD041511D3040211DA04F010E104DC10E804C810EF04B310F6049D10FC048710030570100A055A1011054010180528101F050D102605F20F2C05D60F3305B90F3A059B0F41057C0F48055C0F4E053A0F5505160F5C05F20E6305CB0E6A05A20E7105770E78054B0E7E051C0E8505EA0D8C05B50D93057D0D9A05410DA105010DA805BD0CAE05730CB505230CBC05CD0BC3056E0BCA05060BD005930AD705130ADE058409E505E108EC052A08F3055907FA056A0600065205070609040E062902170600011C062F001E0628001E0625001E0623001E0622001E0622001E0621001E0621001E0620001E0620001E0620001E0620001E061F001E061F001E061F001E061F001E061E001E061E001E061E001D061E001E061E001E061E001E061E001E061E001E061E001E061E001E06</t>
  </si>
  <si>
    <t>08160F00061613000416190001161F00FD152700F9152E00F5153500F2153C00EF154300EB154A00E8155100E4155800E0155F00DD156600D9156D00D6157400D2157B00CE158200CB158900C7159000C4159700C0159E00BC15A500B915AC00B515B300B115BA00AD15C100A915C800A515CF00A115D6009E15DD009A15E5009615EB009215F3008E15FA008A1501018615080182150F017E1516017A151D017615240171152B016D15320169153A0165154101611548015D154F015815560154155D01501564014C156B0147157201431579013F1581013A15880136158F01311596012D159D012915A4012415AB011F15B3011B15BA011615C1011115C8010D15CF010815D6010415DD01FF14E401FA14EC01F514F301F014FA01EC140102E7140802E2140F02DD141602D8141D02D3142502CE142C02C9143302C3143A02BF144102B9144802B4144F02AF145702AA145E02A41465029F146C029A14730294147A028F1481028A148902841490027E14970279149E027314A5026D14AD026814B4026214BB025C14C2025614C9025014D0024A14D7024414DE023E14E6023814ED023114F4022C14FB02251402031F140A0318141103121418030C141F0305142603FE132D03F8133503F1133C03EA134303E4134A03DD135103D5135803CE135F03C7136703C0136E03B9137503B2137C03AA138403A2138B039B139203931399038C13A0038413A7037C13AE037313B6036C13BD036313C4035B13CB035313D2034A13DA034213E1033813E8033013EF032713F6031E13FD03141305040B130C0402131304F8121A04EF122204E5122904DA123004D0123704C6123E04BC124504B1124C04A71254049C125B0491126204851269047A1270046E12780462127F04561286044A128D043D12940431129C042312A3041612AA040912B104FB11B804ED11BF04DF11C704D111CE04C111D504B211DD04A211E4049211EB048211F2047211F904611100054E1108053D110F052A11160517111E0504112505F0102C05DB103305C6103A05B010410599104905831050056A10570551105E05381066051D106D0502107405E60F7B05C80F8205A90F8A05890F9105680F9805450F9F05210FA605FB0EAE05D30EB505AA0EBC057F0EC305510ECB05210ED205EE0DD905B70DE0057E0DE705410DEF05010DF605BB0CFD05700C0406200C0B06CA0B13066B0B1A06040B2106940A2806160A2F068B093706F0083E06420845067C074C069806530694055B0661046206CF026A0648017106350075062B007506280075062600750624007506240075062300750623007506220075062200750622007506210075062100750621007506210075062000750620007506200075062000750620007506200075062000750620007506200075062000750620007506</t>
  </si>
  <si>
    <t>EF150F00ED151300EA151800E7151E00E2152600DF152D00DB153400D8153B00D5154200D1154900CE154F00CB155600C7155D00C4156300C0156A00BC157100B9157800B5157E00B1158500AD158C00AA159300A6159A00A315A0009F15A7009B15AE009715B5009415BC009015C3008C15C9008815D0008515D7008015DE007C15E5007815EC007415F3007115FA006D1501016915070165150E01611515015D151C015915230154152A01501531014C15380148153F01441545013F154C013C15530137155A01331561012F1568012B156F012615760122157D011D15840119158B0114159101101598010C159F010715A6010315AD01FE14B401F914BB01F514C201F014C901EC14D001E714D601E214DE01DD14E501D914EB01D414F201CF14F901CA140002C5140702C0140E02BB141502B6141C02B1142302AC142A02A7143102A21438029D143F029814460292144D028D14530288145A02821461027C14680277146F02721476026C147D026714840261148B025B149202561499025014A0024B14A7024514AE023F14B5023914BC023314C3022D14C9022714D0022114D7021B14DE021414E5020E14EC020814F3020114FA02FB130103F5130803EE130F03E8131603E1131D03DA132403D3132B03CC133203C6133903BF134003B7134703B0134E03A9135503A2135C039B13630393136A038C137103841378037D137F03751386036D138C03651393035D139A035513A1034D13A8034413AF033C13B6033313BD032B13C4032213CB031913D2031113D9030713E003FE12E703F512EE03EC12F503E212FC03D8120304CE120A04C4121104BA121804B0121F04A61226049B122D049012340485123B047A1242046F12490464125004571257044C125E044012650434126C04271273041A127A040D12810400128804F3118F04E5119604D7119D04C911A404BA11AB04AB11B2049C11B9048C11BF047D11C7046B11CE045B11D5044A11DC043811E3042611E9041311F1040011F804ED10FE04D9100605C4100D05AF10140599101B05831022056B102905531030053A10370520103E0506104505EA0F4C05CD0F5305AF0F5A05900F6105710F68054F0F6F052C0F7605070F7D05E10E8405BA0E8B058F0E9205630E9905350EA005040EA705D10DAE059A0DB505600DBC05220DC305E10CCA059A0CD1054E0CD805FC0BDF05A30BE605430BED05D90AF405640AFB05E409020653090906B1081006FB0717062B071E063D06250628052C06DA033306FA013C06E60040062E0043062800430626004306240043062300420622004306220043062200430621004306200043062000420620004206200042062000420620004206200042061F0042061F0042061F0042061F0042061F0042061F0042061F0042061F0042061F0042061E004206</t>
  </si>
  <si>
    <t>BB150E00BA151000B7151400B5151700B1151C00AD152000AA152500A7152800A4152D00A11531009E1535009B15390098153D0095154100911546008E154A008B154E00881552008515560081155A007E155F007A1563007715670074156B00701570006D1574006915780066157C00631580005F1585005C15890058158D0054159100501596004D159A0049159E004515A2004215A7003F15AB003B15AF003715B3003315B8003015BC002C15C0002815C4002415C9002015CD001D15D1001915D5001515DA001115DE000D15E2000915E7000515EB000115EF00FD14F400F914F800F514FC00F1140001EC140501E8140901E4140D01E0141201DC141601D7141A01D3141E01CF142301CA142701C6142B01C1143001BD143401B9143801B4143D01AF144101AB144501A7144901A2144E019D1452019914560194145B018F145F018A1463018614680180146C017C14700177147401721479016D147D0168148101631486015E148A0158148E01531493014E14970149149B014414A0013F14A4013914A8013314AD012E14B1012914B5012314BA011E14BE011814C2011214C6010C14CB010614CF010014D301FA13D801F513DC01EE13E001E913E501E213E901DC13ED01D613F201D013F601C913FA01C313FF01BC130302B5130702AF130C02A8131002A11314029A13190293131D028D132102861326027F132A0277132E02701333026813370261133B0259134002521344024A13480242134D023A135102321355022A135A0222135E02191362021113670208136B0200136F02F7127402EE127802E5127C02DB128102D2128502C9128902BF128E02B5129202AB129602A1129B0297129F028D12A3028212A8027712AC026C12B0026212B5025612B9024B12BD023F12C2023312C6022712CB021A12CF020E12D3020112D702F411DC02E711E002D911E402CB11E902BD11ED02AE11F2029F11F6029011FA028011FF02711103036011070350110C033E1110032C1114031B11190308111D03F5102103E1102603CD102A03B9102F03A31033038D10370376103B035F104003461044032E10480313104D03F80F5103DC0F5603BF0F5A03A10F5E03820F6303610F67033F0F6B031C0F7003F60E7403D00E7803A60E7D037C0E81034F0E85031F0E8A03EE0D8E03B80D9303800D9703450D9B03040D9F03C00CA403760CA803260CAC03D00BB103730BB5030C0BBA039A0ABE031D0AC2039109C603F408CB034408CF037D07D4039B06D8039605DC035B04E003B902E6036C01E9032800EC031C00EC031900EC031700EC031600EC031500EC031500EC031400EC031400EC031400EC031400EC031300EC031300EC031300EC031300EC031300EC031300EC031300EC031300EC031300EC031300EC031300EC031200EC031300EC031300EC03</t>
  </si>
  <si>
    <t>C7160D00C5161200C2161800BE162000BA162900B7163200B3163900AF164200AB164900A8165100A4165A00A01661009C1669009816710095167900911681008D1689008A169100861699008216A1007E16A9007A16B2007616B9007216C2006E16C9006A16D2006616DA006216E2005E16EA005A16F2005616FA00521602014E160A014A16130145161A01411623013D162B013816330134163B01301643012C164B012716530123165B011F1664011B166C011616740111167C010D16840109168C0104169401FF159C01FB15A501F715AD01F215B501EE15BD01E915C501E415CD01DF15D501DB15DE01D615E601D115EE01CC15F601C815FE01C3150602BE150E02B9151702B5151F02AF152702AA152F02A5153702A0153F029B15480296155002911558028C15600286156802811570027C15790276158102711589026C159102671599026115A2025C15AA025615B2025015BA024B15C2024515CA023F15D3023A15DB023415E3022E15EB022915F3022315FB021D15040317150C03111514030B151C0305152403FF142D03F9143503F2143D03EC144503E5144E03DF145503D8145E03D2146603CC146E03C5147603BE147F03B8148703B1148F03AA149703A3149F039C14A8039514B0038E14B8038714C0038014C8037914D1037114D9036A14E1036214E9035B14F1035314FA034B14020444140A043C14120434141A042B14230424142B041C14330414143B040B14440402144C04FA135404F1135C04E8136504E0136C04D6137504CE137D04C3138504BB138E04B2139604A7139E049D13A6049313AE048A13B7048013BF047513C7046B13CF046113D8045613E0044B13E8044013F0043413F804291301051E1309051213110506131A05FA122205ED122A05E0123205D3123A05C7124305B9124B05AC1253059E125B059012640581126C057312740564127C055412850545128D053412950525129D051412A6050412AE05F111B605E011BE05CD11C705BB11CF05A711D7059311DF057F11E7056A11F0055411F8053E110006271109060F111106F7101906DE102106C4102A06A91032068E103A067010420652104A063410530613105B06F10F6306CE0F6C06AA0F7406840F7C065C0F8406310F8C06050F9506D70E9D06A60EA506720EAE063C0EB606010EBE06C40DC606810DCF063A0DD706EE0CDF069C0CE706420CEF06E10BF806760B0007000B08077D0A1107EB091907470921078D082907BB073207CB063A07B405420772044B07CD02530733015B0738005F072F005F072B005F0729005F0728005F0727005F0726005F0726005F0726005F0725005F0725005F0725005F0724005F0724005F0724005F0724005F0724005F0724005F0723005F0723005F0723005F0723005F0723005F0723005F0723005F0722005F07</t>
  </si>
  <si>
    <t>3A160E00391611003616160033161C002F1623002B162900281630002416350021163C001D1641001916480016164E00121654000E165A000B1660000716660004166C0000167300FC157800F9157F00F5158500F1158B00ED159100EA159700E6159E00E215A400DE15AA00DA15B000D615B600D215BD00CE15C300CA15C900C615CF00C215D500BE15DC00BA15E200B615E800B115EE00AD15F500A915FB00A5150101A11507019D150E019815140194151A01901520018B15270187152D01821533017E1539017A1540017515460171154C016C1552016815590163155F015E1565015A156B0156157201501578014C157E014715840143158B013E1591013915970134159D012F15A4012B15AA012615B0012015B7011B15BD011615C3011115C9010C15D0010715D6010215DC01FD14E301F814E901F214EF01ED14F501E714FC01E2140202DD140802D7140E02D2141502CC141B02C6142102C1142702BB142E02B5143402AF143A02AA144102A41447029E144D029814540292145A028B1460028614660280146D0279147302731479026D1480026614860260148C0259149202531499024C149F024514A6023E14AC023814B2023114B8022A14BF022314C5021C14CB021414D1020D14D8020614DE02FE13E402F713EB02F013F102E813F702E113FD02D8130403D0130A03C8131003C1131703B9131D03B0132303A8132A039F133003971336038E133D03861343037D13490374134F036A13560361135C03581362034F13690345136F033A13750331137C03271382031D13880312138F0307139503FD129B03F212A203E712A803DC12AE03D012B503C512BB03B912C103AD12C703A112CE039512D4038812DA037B12E1036E12E7036112ED035212F4034412FA03361200042812070419120D040A121304FA111A04EA112004DA112604C9112D04B8113304A711390494114004831146046F114C045B1153044811590433115F041E11660408116C04F2107204DA107904C3107F04A910850491108C04751092045A1098043D109F041F10A5040110AB04E00FB204BE0FB8049C0FBE04770FC404500FCB04270FD104FD0ED704D00EDE04A00EE4046D0EEA04360EF104FD0DF704BF0DFD047B0D0405330D0A05E30C11058B0C17052C0C1D05C10B23054A0B2A05C50A30052F0A360586093D05C7084305EB074905F1065005C905560561045D05610264051601690529006B0523006A0520006A051E006A051D006A051C006A051C0069051C0069051C0069051B0069051B0069051B0068051A0068051A0068051A0068051A0068051A0068051A0067051A0067051A0067051A0067051A0067051A006605190066051A0066051900660519006605190066051900660519006505190065051900650519006505190064051900640519006405</t>
  </si>
  <si>
    <t>84160E00821612007F1619007C16210077162A00731632006F163A006C16420068164A006516520061165A005D1662005A166A005616720052167A004E1682004A168A004716920043169A003F16A2003B16AA003816B2003316BA003016C2002C16CA002816D2002416DA001F16E2001B16EB001716F2001416FB000F1603010B160B010716130103161B01FF152301FB152B01F6153301F2153B01EE154401EA154C01E6155401E1155C01DD156401D8156C01D4157401CF157C01CB158401C7158D01C2159501BE159D01B915A501B515AD01B015B501AB15BD01A715C501A215CE019E15D6019915DE019515E6019015EE018B15F7018615FF01811507027C150F027815170273151F026E15270269153002641538025F1540025A154802541550024F1558024A15600245156902401571023A15790236158102301589022B15910225159A022015A2021B15AA021515B2021015BA020A15C3020415CB02FF14D302F914DB02F414E302EE14EC02E814F402E214FC02DC140403D6140C03D0141403CA141C03C4142503BE142D03B7143503B2143D03AB144603A5144E039E14560399145E03921466038B146E03851476037E147F037814870371148F036A14970363149F035C14A8035514B0034E14B8034714C0034014C9033914D1033114D9032A14E1032214EA031B14F1031314FA030C14020403140A04FC131204F4131B04EC132304E4132B04DC133304D4133B04CB134404C3134C04BA135404B2135C04A81365049F136D04961375048E137D04841385047B138E047113960468139E045E13A6045513AE044B13B7044013BF043613C7042B13CF042113D8041613E0040B13E8040013F004F512F804E9120105DE120905D2121105C7121905BA122205AE122A05A112320595123A05871243057A124B056C1253055F125B055012640542126C053312740524127C051512840506128D05F6119505E5119D05D511A505C311AE05B211B605A011BE058E11C6057B11CF056711D7055411DF053F11E7052A11F0051411F805FE100006E7100906CF101106B71019069E10210683102906681032064C103A063010420612104A06F10F5306D10F5B06AF0F63068B0F6B06670F7406400F7C06170F8406EC0E8C06BF0E9506900E9D065E0EA506290EAD06F10DB606B40DBE06740DC6062F0DCE06E40CD706940CDF063C0CE706DB0BEF06720BF806FD0A0007790A0807E70910074109190786082107B2072907BB063107A1053A07520442078F024C0710015307370056072E0055072B005507290055072800550727005507260055072600550726005507260055072500550725005507250055072400550724005507240055072400550724005507240055072400550723005507240055072300550723005507230055072300550723005507</t>
  </si>
  <si>
    <t>49160E00471612004416180040161F003C162800381630003516370031163F002E1646002A164E002716550023165C001F1664001C166B001816730015167A00111682000D16890009169100061698000216A000FE15A700FA15AF00F615B600F315BE00EF15C600EB15CD00E715D500E315DC00DF15E400DB15EB00D715F300D315FA00CF150201CB150A01C7151101C3151901BF152001BB152801B7152F01B2153701AE153F01AA154601A6154E01A21556019D155D019915650195156C01911574018C157C018815830183158B017F1592017A159A017615A2017115A9016D15B1016915B9016415C0015F15C8015B15CF015615D7015115DF014D15E6014815EE014315F6013E15FD013A15050234150C02301514022B151C022615230221152B021C15330217153A02121542020D154A020815510203155902FE146002F9146802F3147002EE147702E9147F02E3148702DE148E02D9149602D3149E02CE14A502C814AD02C214B502BD14BC02B714C402B114CC02AC14D302A614DB02A014E3029B14EA029514F2028F14FA0289140103831409037D14110377141803701420036B14280364142F035E14370357143F03511446034B144E03441456033D145D033614650330146D032914740322147C031B14840314148B030D14930306149B03FF13A203F813AA03F113B203E913B903E213C103DA13C903D213D103CB13D803C313E003BB13E703B313EF03AB13F703A313FE039B13060493130E048A13150482131D047913250471132C04681334045F133C04561344044D134B04431353043A135B043113630427136A041E13720413137A0409138104FF128904F5129104EA129804E012A004D512A804CA12B004BF12B704B412BF04A812C7049C12CE049012D6048412DE047812E5046B12ED045F12F5045212FD044412040537120C052A1214051B121C050D12230500122B05F0113205E1113A05D1114205C1114A05B1115105A1115905901161057E1168056C1170055A117805481180053411870521118F050D119705F8109F05E210A605CC10AE05B610B6059E10BD058510C5056C10CD055210D5053810DC051C10E405FF0FEC05E20FF405C20FFB05A20F0306800F0B065D0F1306390F1A06130F2206EA0E2A06C00E3106930E3906640E4106330E4806FF0D5006C60D58068A0D60064A0D6806050D6F06BA0C7706690C7E06110C8606B10B8E06460B9606CF0A9D06490AA506B309AD060C09B5064F08BC067507C4067B06CC065F05D4060104DB061002E506E400EA063200EC062B00EC062800EC062700EC062600EC062500EC062500EC062400EC062400EC062300EC062300EC062300EC062300EC062200EC062200EC062200EC062200EC062200EC062200EC062200EC062100EC062100EC062100EC062100EC062100EC06</t>
  </si>
  <si>
    <t>15160F00121613000F161A000C16210008162B000416340000163C00FC154400F9154C00F5155500F1155D00EE156500EA156D00E6157500E2157E00DE158600DB158E00D7159600D3159F00CF15A700CB15AF00C715B800C315C000BF15C800BB15D100B715D900B315E100AF15EA00AB15F200A615FA00A21502019E150B019A15130196151B01921524018D152C018915350185153D01801545017C154E017815560173155E016F1567016B156F0166157801621580015E15880159159101541599014F15A2014B15AA014615B2014215BB013D15C3013815CC013415D4012F15DC012B15E5012615ED012115F6011C15FE011715060212150F020D1517020815200203152802FE143002F9143902F4144102EF144A02EA145202E4145A02DF146302DA146B02D5147402D0147C02CB148502C5148D02BF149502BA149E02B514A602AF14AF02AA14B702A414BF029E14C8029914D0029314D9028D14E1028714EA028214F2027C14FB027614030370140B036914140363141C035D14250357142D03511436034B143E03441447033E144F0337145703311460032A146903241471031D1479031614820310148A030914930302149B03FB13A303F413AC03ED13B403E613BD03DF13C503D713CE03D013D603C813DF03C113E703BA13EF03B213F803AA130104A31309049A13120492131A048A13230483132B047913330472133C046A13440461134D045913550450135E04461366043E136F04341377042B13800422138804181391040F1399040513A104FC12AA04F212B304E712BB04DD12C404D312CC04C812D504BE12DD04B312E504A812EE049D12F6049212FF04861207057A1210056E1219056212210555122905491232053D123A053012430522124B051512540507125C05F8116505EA116E05DC117605CD117E05BD118705AE118F059E1198058E11A0057D11A9056C11B1055B11BA054911C3053611CB052311D4050F11DC05FC10E405E810ED05D210F505BD10FE05A61007068F100F06781017065F102006451029062B10310610103906F30F4206D70F4A06B80F5306990F5B06780F6406560F6C06320F75060C0F7E06E40E8606BB0E8F068F0E9706610E9F062F0EA806FB0DB106C50DB906890DC206490DCA06040DD306B80CDB06660CE4060C0CEC06A90BF5063A0BFD06BE0A0507320A0E0794091707E0081F07130828072807300715063907CF04410736034A075C0153073A005807300057072C0057072A005707290057072800570727005607260056072600560726005607260056072500550725005507250055072400550724005507240055072400550724005407240054072400540724005407230054072400530723005307230053072300530723005307230053072300530722005207230052072300520723005207</t>
  </si>
  <si>
    <t>24160F00221613001F161B001B16230017162D001416360010163E000C16470008164F000416580001166100FD156900F9157200F6157A00F2158300EE158B00EA159400E7159D00E215A500DF15AE00DB15B700D715BF00D315C800CF15D100CB15D900C715E200C315EB00BF15F300BB15FC00B7150501B2150E01AE151601AA151F01A6152801A21530019E1539019915420195154A01911553018D155C018815650184156D01801576017B157F0177158801731590016E1599016A15A2016515AB016115B4015C15BC015815C5015315CE014E15D6014A15DF014515E8014015F1013C15FA013715020232150B022D15140229151D02241525021F152E021A15370215154002101549020C15510207155A0202156302FD146C02F8147402F2147D02ED148602E8148F02E3149802DE14A002D814A902D314B202CE14BB02C814C402C314CC02BD14D502B814DE02B314E702AD14F002A714F802A21401039C140A039614130391141B038B14240385142D037F14360379143F03731447036D14500367145903611462035B146B03551473034F147C034914850342148E033C14970336149F032F14A8032814B1032214BA031B14C3031414CB030E14D4030714DD030014E603F913EF03F213F803EB130104E4130904DD131204D5131B04CE132404C7132D04BF133604B8133E04B0134704A8135004A11359049913620491136B048913740481137C047913850470138E04681397046013A0045713A8044F13B1044513BA043C13C3043313CC042B13D5042113DE041813E6040E13EF040513F804FB120105F2120A05E7121305DD121C05D3122405C9122D05BF123605B3123F05A91248059E12510593125A05871262057C126B057012740564127D05571286054C128F053F1298053212A0052512A9051812B2050B12BB05FC11C405EF11CD05E211D605D311DE05C311E705B411F005A511F9059511020685110B067411140663111D065211250640112F062E1137061B11400608114906F5105206E0105B06CB106306B6106D06A010750689107E06721087065A109006411099062710A2060C10AB06F10FB406D40FBD06B60FC506970FCE06770FD706560FE006320FE9060E0FF206E80EFB06C00E0307960E0D07690E15073A0E1E07090E2707D40D30079D0D3907610D4207210D4B07DC0C5307910C5C07410C6507EA0B6E07890B77071F0B8007A90A8907250A920791099B07EA08A4072B08AC075107B5075606BE073405C707D603D007DF01DB07AC00E1073700E2073100E2072E00E2072D00E2072C00E2072B00E2072A00E2072A00E2072900E2072900E2072900E2072800E2072800E2072800E2072800E2072800E2072700E2072700E2072700E2072700E1072600E1072700E1072600E1072600E1072600E1072600E1072600E107</t>
  </si>
  <si>
    <t>A0160F009E1613009B161A009816210093162B008F1633008C163B008816430085164B00811653007D165B007916630076166B00711673006E167B006A16830066168B00631694005F169C005A16A4005716AC005316B4004F16BC004B16C4004716CC004316D4003F16DC003B16E5003716ED003316F5002F16FD002B16050127160E01231616011E161E011A16260116162E01111636010D163F010916470104164F0101165701FC155F01F7156801F3157001EF157801EB158001E6158801E1159101DD159901D915A101D415A901CF15B101CB15BA01C615C201C215CA01BD15D201B915DA01B415E301AF15EB01AA15F301A515FB01A01504029C150C029715140292151C028D15240288152D02831535027E153D027915460274154E026F15560269155E026415660260156F025A15770254157F024F1587024A159002451598023F15A0023A15A8023415B1022F15B9022915C1022415C9021E15D1021915DA021315E2020D15EA020815F2020215FB02FC140303F6140B03F0141403EA141C03E4142403DE142C03D7143503D2143D03CB144503C4144D03BE145603B8145E03B2146603AB146E03A51477039E147F0398148703911490038A1498038314A0037C14A8037514B1036E14B9036714C1036014C9035914D2035114DA034B14E2034414EA033C14F3033414FB032C14030425140B041D14140415141C040D14240405142D04FD133504F4133D04EC134604E4134E04DB135604D2135E04CA136704C1136F04B8137704B0138004A61388049D139004941398048A13A1048113A9047713B1046D13BA046313C2045913CA044F13D3044413DB043913E3042F13EC042413F4041813FC040D13040502130D05F6121505EA121D05DE122605D2122E05C7123605B9123E05AD1247059F124F0592125805841260057712680569127005591279054C1281053D1289052D1292051E129A050D12A205FC11AB05EC11B305DB11BB05C911C305B811CC05A511D4059211DC057F11E5056A11ED055611F5054111FE052B11060615110E06FD101706E6101F06CD102706B3103006991038067E10400661104906441051062610590606106206E60F6A06C20F72069F0F7B06790F8306520F8B06290F9406FD0E9C06D00EA406A00EAD066D0EB506380EBD06000EC606C40DCE06830DD6063F0DDE06F60CE706A70CEF06520CF806F50B0007910B0807240B1007AB0A1907260A210793092907EE08320734083A076207420772064B075B05530714045C0755026507F9006C0737006F072F006F072C006F072A006F0729006F0729006F0728006F0728006F0727006F0726006F0726006F0726006F0726006F0726006F0725006F0725006F0725006F0725006F0725006E0724006F0724006F0724006F0724006F0724006F0724006F0724006F07</t>
  </si>
  <si>
    <t>D7160E00D6161200D3161700CF161E00CB162600C7162D00C4163400C0163B00BD164200B9164800B6164F00B2165600AE165D00AB166400A7166B00A31672009F1678009B167F009816860094168D00901694008C169B008816A2008416A9008116B0007D16B7007916BE007516C5007016CC006D16D3006916DA006516E1006016E8005C16EF005816F6005416FD00501604014C160B0148161201441619013F1620013B16270137162E01321635012E163C012A16430125164A01211651011D16580118165F01141666010F166D010A16740106167B0101168201FD158901F8159001F4159701F0159E01EB15A501E615AC01E115B301DC15BA01D715C101D215C801CD15CF01C915D601C415DD01BF15E401BA15EB01B515F301AF15FA01AB150102A6150802A0150F029B15160297151D02911524028C152B0287153202811539027C1540027615470271154E026B15550266155C02601563025B156A02541572024F15790249158002431587023E158E023815950232159C022C15A3022615AA022015B1021A15B8021415BF020E15C6020715CD020115D402FB14DC02F414E302EE14EA02E714F102E114F802DA14FF02D3140603CD140D03C5141403BE141B03B7142203B1142903AA143003A21437039B143F03941446038C144D03851454037E145B03761462036E146903661470035E14770357147E034F14850347148C033E14940336149B032D14A2032514A9031C14B0031414B7030B14BE030214C503F913CC03F013D303E613DA03DD13E103D313E903CA13EF03C013F703B613FE03AC130504A2130C04971313048D131A0482132204771329046C132F046113370455133E044A1345043E134C043213530426135A04191361040C13680400136F04F2127604E5127E04D7128504CA128C04BB129304AD129A049E12A1048F12A8048012AF047012B7045F12BE044F12C5043D12CC042C12D3041B12DA040812E104F511E804E311EF04CF11F604BA11FD04A511050590110C057911130563111A054B1121053311280519113005FF103705E4103E05C8104505AB104C058D1053056D105A054C1061052A10680507107005E10F7705BA0F7E05910F8505670F8C053A0F93050A0F9A05D80EA105A30EA8056B0EB005300EB705F00DBE05AD0DC505650DCC05180DD305C50CDA056B0CE1050A0CE905A20BF005300BF705B30AFE05280A05068D090C06E308130624081A064B0721065406280638053006E703370605024006F10045062E00470628004706240047062300470622004606220046062100460620004606200046062000460620004606200046061F0046061F0046061F0046061F0046061F0045061E0045061E0045061E0045061E0045061E0045061E0045061E0045061E0045061E0045061E0045061E0045061E004506</t>
  </si>
  <si>
    <t>8A160D0089160F00861613008316170080161C007D162000791625007616290073162D006F1631006C16350069163A0066163E00621642005F1647005C164B0058164F0055165400521658004E165C004B166100481665004416690041166E003D1672003916760036167B0032167F002F1684002B16880028168C0024169100201695001D169A0019169E001516A2001116A7000D16AB000A16AF000616B4000216B800FE15BD00FA15C100F615C600F315CA00EF15CE00EB15D300E715D700E215DC00DF15E000DB15E500D715E900D315ED00CE15F200CA15F600C615FB00C215FF00BE150401BA150801B6150C01B1151101AD151601A8151A01A4151E01A01523019B15270197152C01921530018E1534018915390185153D01801542017B15460177154B0172154F016D1554016915580164155C015F1561015A15660156156A0150156E014B1573014615770141157C013C15800138158501321589012D158E0128159201231597011D159B0118159F011315A4010E15A8010815AD010315B101FD14B601F714BA01F214BF01EC14C301E614C701E114CC01DB14D101D514D501CF14D901CA14DE01C314E301BD14E701B714EB01B114F001AB14F401A414F9019E14FD0198140202911406028B140B0284140F027D1414027714180270141D0269142102621426025B142A0254142F024D143302461438023E143C02371441022F14450228144A0220144E02191453021114570209145B0201146002F9136402F0136902E8136D02E0137202D7137602CE137B02C6137F02BD138402B4138802AB138D02A2139102991396028F139A0286139F027C13A3027213A8026813AD025E13B1025313B5024913BA023E13BE023313C3022813C7021D13CC021113D0020613D502FA12D902EE12DE02E212E202D512E702C912EB02BB12F002AE12F402A112F9029312FD02851202037712060368120B0359120F034A1214033B1218032A121D031A12210309122603F8112A03E7112F03D5113303C2113803AF113C039B1141038711450373114A035D114E0348115303311157031B115C0302116003E9106503CF106903B5106E03991072037C1077035E107B033F1080031E108403FD0F8903D90F8D03B30F92038D0F9603630F9B03380F9F030A0FA403D90EA803A40EAD036D0EB103310EB603F00DBA03AB0DBF035E0DC3030C0DC803B00CCC034D0CD103E00BD503670BDA03E10ADE034C0AE303A709E703EE08EC031E08F0032C07F4031306F903C704FE0308030304800107042E000A041D000A04190009041700090416000904150009041500090415000904150009041400090414000904140009041400090413000904130009041300090413000904130009041300090413000904130009041300090413000904130009041300090413000904</t>
  </si>
  <si>
    <t>71170F006F1715006C171F0068172900631736005E1742005A174E0056175900521764004E176F004A177A0046178600411791003D179C003917A8003517B3003117BE002C17C9002817D5002417E0001F17EC001B17F7001617020112170E010E171901091724010517300101173B01FC164601F7165201F3165D01EE166901EA167401E5167F01E1168B01DC169601D716A201D316AD01CD16B901C916C401C416CF01C016DB01BB16E601B616F201B116FD01AD160902A8161402A3161F029E162B0298163602941642028F164D028A1658028516640280166F027B167B0276168602701692026B169D026616A9026116B4025C16BF025616CB025116D7024C16E2024716ED024116F9023B1604033616100331161B032C1627032616320320163E031B164903151654030F1660030A166C0304167703FE158303F9158E03F3159903ED15A503E715B003E115BC03DB15C703D515D303CF15DE03C915EA03C415F503BD150104B7150C04B0151804AA152304A4152F049E153A0497154604911551048A155C04831568047D15740476157F0470158B04691596046215A1045C15AD045415B9044D15C4044615CF043F15DB043815E7043115F2042A15FD04231509051B151405141520050D152C0505153705FD144305F6144E05EE145A05E6146505DF147105D7147C05CE148805C6149305BE149F05B614AA05AE14B605A514C1059D14CD059414D8058B14E4058314EF057A14FB0571140706681412065F141D06561429064C1434064314400639144C062F145706261463061C146E0612147A0607148506FD139106F3139C06E913A806DE13B306D313BF06C813CA06BC13D606B213E206A613ED069A13F9068E1304078213100776131B076A1327075D13320751133E074413490737135507291360071C136C070D137807FF128307F1128F07E2129A07D312A607C412B107B412BD07A512C9079412D4078312E0077312EB076112F707501202083D120E082B1219081912250805123108F1113C08DC114808C7115308B2115F089C116A08851176086C11810855118D083B1199082211A4080711B008EB10BB08CE10C708B010D2089210DE087210E9085110F5082E1001090A100C09E40F1809BC0F2309930F2F09690F3B093B0F46090B0F5109D80E5D09A20E69096A0E74092D0E8009ED0D8B09A70D97095D0DA2090D0DAE09B60CBA09570CC509F00BD1097F0BDC09010BE809750AF409D809FF0927090B0A5F08160A7A07220A73062D0A4305390ADB03450AE601530A88005B0A45005B0A3F005B0A3D005B0A3B005B0A3A005B0A39005B0A38005B0A37005B0A37005B0A36005B0A36005A0A35005A0A35005A0A35005A0A35005A0A35005A0A34005A0A34005A0A33005A0A3300590A3300590A3300590A3300590A3300590A3300590A</t>
  </si>
  <si>
    <t>26170F002417150020171F001D172A0018173800141744000F1750000C175C000817670003177300FF167E00FB168A00F7169500F316A100EE16AD00EA16B800E616C400E216D000DE16DB00D916E700D516F200D016FE00CC160A01C7161601C3162101BE162D01BA163901B6164401B1165001AD165C01A9166701A41673019F167F019A168B01961696019116A2018D16AE018816BA018316C5017F16D1017A16DD017616E8017016F4016B16000267160C02621617025D16230258162F0254163B024F1647024A16520245165E0240166A023B1676023616810230168D022B1699022616A5022116B1021D16BC021716C8021216D4020C16E0020716EC020216F702FD150303F7150F03F2151B03ED152603E7153203E1153E03DC154A03D7155603D1156103CB156D03C6157903C0158503BB159103B5159C03AF15A803A915B403A315C0039E15CC039815D7039215E3038B15EF038615FB03801507047915130473151E046D152A0467153604611542045B154E04541559044E1565044715710441157D043B158904341595042E15A1042715AC042015B8041915C4041215D0040C15DC040515E704FE14F304F714FF04F0140B05E9141705E2142305DA142E05D3143A05CC144605C4145205BD145E05B5146905AE147505A61481059E148D05961499058E14A5058714B1057E14BC057714C9056E14D4056614E0055E14EC055514F8054D140406441410063C141B06331427062A14330621143F0618144B060F14570605146206FC136E06F2137A06E9138606E0139206D5139E06CB13AA06C213B606B813C206AD13CD06A313D9069813E5068E13F1068313FD06781308076C1315076113210756132C074B1338073E1344073213500726135C07191368070D13740700137F07F3128B07E6129707D912A307CB12AF07BD12BB07AF12C707A112D3079212DF078312EA077312F6076412020854120E0844121A08341226082212310811123E08FF114A08ED115508DB116108C8116D08B4117908A11185088C11910877119D086111A9084B11B5083411C1081D11CC080411D808EB10E408D110F008B710FC089C1008097E10140961101F0942102C092310380902104309DF0F4F09BA0F5B09950F67096E0F7309450F7F09190F8B09EA0E9709BA0EA309880EAF09510EBA09170EC609D80DD209970DDE094F0DEA09040DF609AE0C020A530C0E0AEF0B1A0A800B260A050B320A7C0A3D0AE209490A3509550A7108610A92076D0A9106790A6605850A0404910A20029F0AA100A80A4800AA0A4200AA0A3F00AA0A3D00AA0A3C00AA0A3B00AA0A3A00AA0A3900AA0A3900A90A3800A90A3800A90A3700A90A3700A90A3700A90A3700A90A3600A90A3600A90A3600A90A3600A90A3600A90A3500A90A3500A90A3500A90A3500A90A3500A90A</t>
  </si>
  <si>
    <t>BA150C00B9150E00B6151000B3151200B0151400AD151700AA151A00A8151C00A4151F00A21521009F1523009C1526009815280096152B0093152D00901530008D1532008A1535008715370083153A0080153C007D153F007A1541007615440073154600701549006D154B006A154E006615500063155300601555005C15580059155B0056155D00521560004F1562004B1565004815670044156A0041156C003E156F003A15710036157400321577002F1579002B157C0028157E0024158100201583001C1586001915880015158B0011158E000D1590000A1593000615950002159800FE149B00FA149D00F614A000F214A200EE14A500E914A700E614AA00E114AD00DD14AF00D914B200D514B400D114B700CC14B900C814BC00C314BF00BF14C100BB14C400B714C600B214C900AE14CC00A914CE00A414D100A014D3009B14D6009714D9009214DB008D14DE008814E0008414E3007F14E6007A14E8007514EB007014ED006B14F0006614F2006114F5005C14F8005714FA005214FD004D14FF0047140201421405013C14070137140A0131140C012C140F0126141201211414011B141701151419010F141C0109141F0103142101FD132401F8132701F2132901EB132C01E5132E01DF133101D8133401D2133601CB133901C5133B01BE133E01B7134001B1134301AA134601A31348019C134B0195134E018E135001861353017F1355017713580170135B0168135D016013600159136301511365014813680140136A0138136D012F136F01271372011E137501151377010D137A0104137C01FB127F01F2128201E7128401DE128701D4128A01CB128C01C1128F01B6129101AC129401A1129701961299018B129C0180129F017512A1016A12A4015E12A6015112A9014512AB013912AE012C12B1011F12B3011112B6010412B901F611BB01E811BE01DA11C001CB11C301BC11C601AC11C8019C11CB018C11CE017B11D0016A11D3015811D6014611D8013311DB012011DD010C11E001F810E301E410E501CD10E801B810EA01A110ED018910EF017010F2015810F5013D10F7012110FA010510FD01E80FFF01CA0F0202AA0F0402890F0702670F0A02430F0C021D0F0F02F70E1202CE0E1402A30E1702760E1902460E1C02150E1F02E00D2102AA0D24026E0D2602300D2902EE0C2C02A80C2E025C0C31020B0C3402B50B3602590B3902F20A3B02840A3E020D0A40028A094302F808460257084802A3074B02DA064E02F9055002F4045302C80355025D02580270015A022B005C0214005C0210005C020E005C020D005C020D005C020C005C020C005C020B005C020B005C020B005C020B005C020B005C020B005C020B005C020B005C020B005C020B005C020B005C020B005C020B005C020A005C020B005C020A005C020B005C020A005C02</t>
  </si>
  <si>
    <t>F3160C00F1160F00EF161300EB161700E8161C00E4162100E1162600DE162B00DA162F00D7163400D3163900D0163D00CD164200C9164700C6164B00C2165000BF165500BC165A00B8165E00B5166300B1166800AE166C00AA167100A7167600A3167A009F167F009B1684009816890094168E00911693008D16970089169C008516A1008116A5007E16AB007A16AF007616B4007216B9006E16BE006A16C3006616C7006216CC005E16D1005A16D6005616DA005216DF004E16E4004A16E9004616EE004216F3003D16F7003916FC0035160101311606012D160B012816100124161401201619011C161E0117162301131628010E162D010A1631010516360101163B01FC154001F8154501F3154A01EF154F01EA155301E5155801E0155D01DB156201D7156701D2156B01CD157001C8157501C3157A01BE157F01B9158401B5158901B0158E01AA159201A5159701A0159C019B15A1019615A6019115AB018B15B0018615B5018015B9017B15BE017515C3017015C8016B15CD016515D2015F15D6015A15DB015315E0014E15E5014815EA014215EF013C15F4013615F9013015FD012B150202241507021E150C0218151102121516020B151A0205152002FF142402F8142902F1142E02EA143302E4143802DD143D02D6144202CF144702C8144C02C1145002BA145502B3145A02AC145F02A41464029D14690295146E028E147302861478027E147C02771481026F14860266148B025E149002561495024E149A0245149F023D14A3023414A8022B14AD022314B2021A14B7021014BC020714C102FD13C602F413CB02EB13CF02E113D402D713D902CC13DE02C313E302B813E802AE13ED02A313F2029813F7028D13FC0282130103771305036B130A035F130F0353131403471319033A131E032D1323032113280313132D0306133203F8123603EA123B03DC124003CE124503BF124A03B0124F03A01254039112590380125E03701262035F1267034D126C033B1271032912760316127B0303128003EF118503DB118A03C5118F03B01194039A11990383119D036B11A2035311A7033911AC032011B1030411B603E910BB03CB10C003AD10C5038E10C9036E10CF034B10D4032810D8030310DD03DC0FE203B30FE703890FEC035B0FF1032B0FF603F80EFB03C30E00048A0E04044C0E09040A0E0E04C30D1304760D1804230D1D04C70C2204620C2704F50B2C047B0B3104F40A36045C0A3B04B4093F04F7084404230849042D074E0417065304CC04580416035D0482016204340065041E0065041A0065041900650418006504170065041700650416006504160065041600650415006504150065041500650415006504150065041500650415006504140065041500650415006504140065041400650414006504140065041400650414006504</t>
  </si>
  <si>
    <t>07170C0005170F0002171300FF161700FB161D00F8162200F4162700F1162B00EE163000EB163500E7163A00E4163F00E0164300DD164800DA164D00D7165200D3165700CF165B00CB166000C8166500C4166A00C1166F00BD167300BA167800B6167D00B3168200AF168700AB168C00A7169100A3169600A0169B009C169F009816A4009416A9009016AE008D16B3008916B8008516BD008116C2007D16C7007916CB007516D0007116D5006D16DA006916DF006516E4006116E9005D16EE005816F3005416F8005016FD004C1602014816070143160C013F1611013B16160136161B01321620012E1625012916290125162E01211633011C16380117163D01131642010E1647010A164C010516510100165601FC155B01F7156001F2156501EE156A01E9156F01E4157401DF157901DA157E01D5158201D0158701CB158D01C6159101C1159601BC159B01B715A001B115A501AC15AA01A715AF01A215B4019C15B9019715BE019215C3018D15C8018715CD018115D2017B15D7017615DC017015E1016B15E6016515EB015F15F0015915F5015315FA014D15FF0147150402411509023B150E02351513022F15180229151D02221522021B15270215152C020F1531020815360202153A02FB144002F4144502EE144A02E6144F02E0145402D9145802D2145E02CA146302C3146802BC146D02B4147202AD147702A5147B029E148002951485028E148A0286148F027E14950276149A026E149F026514A4025D14A9025514AE024C14B3024414B8023B14BD023214C2022914C7022014CC021614D0020D14D6020314DB02FA13E002EF13E502E613EA02DB13EF02D113F402C713F902BC13FE02B1130303A61308039B130D03901312038513170379131C036D1321036113260355132B03481330033B1335032E133A0321133F031313440305134903F8124E03E9125303DA125803CB125D03BC126203AD1267039D126C038C1271037C1276036A127B03591280034712850334128A0321128F030E129403FA119903E6119E03D011A303BA11A803A411AD038D11B2037511B7035C11BC034311C1032811C6030D11CB03F110D003D310D503B510DA039510DF037410E4035210E9032D10EE030810F303E00FF903B70FFE038B0F02045D0F07042C0F0D04F80E1204C10E1704860E1C04470E2104030E2604B90D2B046A0D3004130D3504B30C3A044B0C3F04D70B4404570B4904C90A4E042A0A530478095804B1085D04CC076204CB0667049C056C042A0471042602770429017A0423007C041D007C041A007C0419007C0418007C0417007C0417007C0416007C0416007C0416007C0416007C0415007C0415007C0415007C0415007C0415007C0415007C0415007C0415007C0415007C0415007C0415007C0415007C0414007C0415007C0415007C04</t>
  </si>
  <si>
    <t>E9160C00E8160F00E5161200E2161600DF161B00DB161F00D8162300D5162700D1162C00CE163000CB163400C7163800C4163C00C1164100BE164500BA164900B7164D00B3165100B0165500AD165A00A9165E00A6166200A21667009E166B009B166F00981673009416780090167C008D168000891685008516890081168D007E1691007A16960076169A0073169E006E16A3006B16A7006716AB006316AF005F16B4005B16B8005716BC005316C1005016C5004C16C9004816CD004416D2003F16D6003B16DB003716DF003316E3002F16E8002B16EC002616F0002316F4001E16F9001A16FD0016160201111606010D160A0108160F010416130100161701FB151C01F7152001F2152401EE152901EA152D01E5153101E0153601DB153A01D7153E01D1154301CD154701C8154C01C4155001BE155401BA155901B5155D01B0156101AA156601A6156A01A0156E019C1573019715770191157B018C15800187158401811588017C158D0177159101711595016C159A0167159E016115A3015C15A7015615AB015015B0014A15B4014415B8013E15BD013915C1013315C5012D15CA012715CE012115D3011A15D7011415DB010E15E0010815E4010115E901FB14ED01F414F101EE14F601E714FA01E114FE01DA140302D3140702CC140C02C5141002BE141402B7141902B0141D02A8142102A11426029A142A0292142F028B143302831437027B143C02731440026C144502641449025B144D02531452024B14560242145A023A145F02311463022914680220146C02171471020E14750204147902FB137E02F1138202E8138602DE138B02D4138F02CA139402C0139802B5139C02AB13A102A013A5029513A9028A13AE027F13B2027313B7026813BB025C13BF025013C4024313C8023713CD022A13D1021D13D5020F13DA020213DE02F412E302E612E702D812EB02C912F002BA12F402AA12F9029B12FD028B1202037A1206036A120A0359120F03471213033512180322121C030F122003FB112503E7112903D3112D03BD113203A711360390113B0379113F0361114303481148032E114C0314115003F8105503DB105903BE105E039F1062037E1067035D106B033A10700316107403EF0F7803C80F7D039E0F8103720F8603430F8A03120F8E03DE0E9303A60E97036B0E9C032C0EA003E90DA403A00DA903510DAD03FC0CB1039F0CB603390CBA03C80BBF034C0BC303C00AC703270ACC037D09D003BF08D403E607D903EE06DD03D105E2037604E603B102EB036A01EF032500F1031B00F1031800F1031600F1031500F1031500F1031400F1031300F1031300F1031300F1031300F1031300F1031300F1031300F1031300F1031300F1031300F1031200F1031200F1031200F1031200F1031200F1031200F1031200F1031200F1031200F103</t>
  </si>
  <si>
    <t>1E160C001D160D001B160E001816100015161200121614000F1615000C1617000916190007161B0004161C0001161E00FE152000FB152200F8152300F5152500F2152700EF152900ED152B00EA152D00E6152E00E3153000E0153200DD153400DA153500D6153700D3153900D0153B00CD153D00CA153F00C6154000C3154200C0154400BC154600B9154800B6154900B2154B00AE154D00AB154F00A8155100A4155300A11555009D1557009A15580096155A0093155C008F155E008B1560008715620084156400801565007C1567007815690074156B0071156D006D156F006915710065157200611574005D1576005915780054157A0051157B004D157D0049157F0045158100411583003D158500381587003415890030158B002C158C0028158F00231590001F1592001A15940016159600121598000D159A0008159C0004159E00FF149F00FA14A100F514A300F014A500EC14A700E614A900E214AA00DD14AC00D814AE00D314B000CE14B200C914B400C414B600BF14B700BA14B900B414BB00AF14BD00AA14BF00A514C1009F14C3009B14C5009514C7008F14C9008A14CB008414CD007E14CE007914D1007314D2006C14D4006614D6006014D8005A14DA005314DC004D14DD004714DF004014E1003A14E3003314E5002C14E7002514E9001F14EA001814EC001214EE000B14F0000414F200FD13F400F613F600EF13F800E813FA00E113FC00D913FE00D1130001CA130201C2130401BA130601B2130701A9130901A1130B0198130D0190130F01871311017E131301741315016B1316016213180158131A014E131C0144131E013A13200131132101271323011C1325011213270107132901FD122B01F2122D01E7122F01DC123101D1123301C6123501BA123701AE123901A2123B0195123D0188123E017A1240016C1242015E124401501246014012480131124A0121124C0111124D0102124F01F1115101E0115301CE115501BC115701AB11580198115A0185115C0172115E015D11600149116201331164011F11660108116801F1106A01D9106C01C0106E01A71070018C10720170107301541076013710770117107901F70F7B01D50F7D01B10F7F018C0F8101660F83013D0F8401120F8601E70E8801B80E8A01870E8C01540E8E011E0E9001E30D9201A60D9401660D9501220D9701D70C9901860C9B01310C9D01D30B9F016D0BA101FD0AA301830AA501FD09A7016709A901C008AB010708AC013807AE015106B0014C05B2012304B401EA02B601BD01B701C200B8011300B9010E00B9010C00B9010B00B9010A00B9010900B9010900B9010900B9010800B9010800B9010800B9010800B9010800B9010800B9010800B9010800B9010700B9010800B9010700B9010700B9010800B9010700B9010800B9010800B9010800B901</t>
  </si>
  <si>
    <t>C6160C00C5160F00C2161200BF161700BC161C00B8162100B5162600B2162B00AE162F00AB163400A8163900A5163D00A11642009D1647009A164B00961650009316550090165A008C165E00891663008516680081166D007E1671007B16760077167B00731680006F1685006B16890068168E0064169300601698005D169C005916A1005516A6005216AB004E16B0004A16B4004616B9004216BE003E16C3003A16C8003616CC003216D2002E16D6002A16DB002616E0002216E5001E16EA001A16EE001516F3001116F8000D16FD00091602010516070101160B01FC151001F8151501F3151A01F0151F01EB152401E7152901E2152E01DD153201D9153701D5153C01D0154101CC154601C7154B01C2155001BE155401B9155901B4155E01AF156301AA156801A5156D01A01572019C15770197157B01921580018D15850188158A0182158F017E1594017815990173159D016E15A2016915A7016315AC015E15B1015915B6015315BB014E15C0014915C5014315C9013E15CE013815D3013215D8012C15DD012715E2012115E7011B15EC011515F0010F15F5010915FA010315FF01FD140402F7140902F0140E02EA141302E4141702DE141C02D7142102D1142602CA142B02C3143002BD143502B6143A02AF143F02A8144402A11449029A144E02931452028C14570284145C027D146102761466026E146B02661470025F14750257147A024F147E02471483024014880237148D022F149202271497021E149C021614A1020D14A6020414AB02FB13B002F213B502E913B902E013BE02D613C302CD13C802C313CD02BA13D202B013D702A513DC029B13E1029113E6028613EB027C13F0027113F4026613F9025B13FE024F1303034313080337130D032B1312031F13170312131C0305132103F9122503EC122A03DE122F03D0123403C3123903B4123E03A61243039712480387124D03771252036812570357125C03471261033512660324126B0311126F03FF117403EC117903D9117E03C5118303B11188039B118D03851192036F11970357119C033F11A1032711A6030D11AA03F310AF03D810B403BC10B9039E10BE037F10C3035F10C8033F10CD031C10D203F80FD703D30FDC03AB0FE103820FE603570FEB03290FEF03F90EF403C60EF903910EFE03570E03041A0E0804D90D0D04940D1204480D1704F70C1C049F0C21043E0C2604D40B2B045F0B3004DE0A34044E0A3904AC093E04F70843042B08480443074D043A0652040005570476035C04A901620486006504200065041B006504190065041800650417006504170065041600650416006504150065041500650415006504150065041500650415006504150065041400650415006504140065041400650414006504140065041400650414006504140065041400650414006504</t>
  </si>
  <si>
    <t>EB160C00E9160F00E6161300E3161700DF161D00DC162100D8162600D5162B00D2163000CF163400CB163900C7163E00C4164200C1164700BE164C00BA165000B6165500B3165A00B0165F00AC166400A8166800A5166D00A21672009E1677009A167B0096168000921685008F168A008B168F00881694008416980080169D007C16A2007916A7007516AC007016B1006D16B5006916BA006516BF006116C4005D16C9005916CD005616D2005116D7004D16DC004916E1004516E6004116EB003D16EF003816F4003416F9003016FE002C1603012816080124160D011F1612011B16160117161B01121620010E16250109162A0105162F0101163401FC153901F7153E01F3154201EE154701EA154C01E5155101E0155601DC155B01D7155F01D2156501CD156901C9156E01C4157301BF157801BA157D01B5158201B0158701AB158C01A6159001A11595019B159A0197159F019115A4018C15A9018715AE018115B3017C15B8017615BD017115C1016B15C6016615CB016015D0015B15D5015415DA014F15DF014915E4014315E9013E15ED013815F3013215F7012C15FC0126150102201506021A150B02131510020D1515020715190201151F02FA142402F3142902ED142D02E6143202DF143702D9143C02D2144102CB144602C4144B02BD145002B6145502AE145A02A7145F02A01463029914680291146D0289147202821477027A147C02721481026A14860262148B025A1490025214950249149A0241149F023814A4022F14A8022714AD021E14B2021514B7020C14BC020314C102F913C602F013CB02E613D002DC13D502D213DA02C813DF02BE13E402B413E802A913EE029E13F2029313F7028813FC027D1301037113060366130B035B1310034F13150342131A0335131F03291324031C1329030F132E0301133303F3123703E5123C03D7124103C9124603BA124B03AA1250039B1255038A125A037B125F036A1264035812690347126E03351273032312780310127D03FC118203E8118703D4118B03BF119003A911950392119A037B119F036411A4034B11A9033111AE031711B303FC10B803E010BD03C310C203A310C7038510CC036310D1034110D6031D10DB03F90FE003D10FE503A80FE9037E0FEE03510FF303210FF803F00EFD03BB0E0204820E0704470E0C04080E1104C50D16047C0D1B042E0D2004DA0C25047E0C2A041C0C2F04AF0B3404380B3804B20A3D041F0A42047C094704C3084C04F407510408075604F9055B04B80460041903660487016A0441006D041F006D041B006E0419006D0418006D0417006D0417006D0416006D0416006D0416006D0415006D0415006D0415006D0415006D0415006D0415006D0415006D0415006D0415006D0414006D0414006D0414006D0415006D0414006D0414006D0414006D04</t>
  </si>
  <si>
    <t>1A170C0018170F0015171300121717000F171D000B1722000817270004172B0001173000FD163500FA163A00F7163E00F3164300F0164800EC164D00E9165200E6165600E2165B00DE166000DA166500D7166A00D4166F00D0167300CC167800C8167D00C4168200C1168700BE168C00BA169100B6169600B2169B00AF169F00AB16A400A716A900A316AE009E16B3009B16B8009716BD009216C2008F16C7008B16CB008716D0008316D5007F16DA007B16DF007616E4007216E9006E16EE006A16F3006516F8006116FD005D1602015916070154160C01501611014C16160148161A0143161F013F1624013A16290136162E01311633012C16380128163D01241642011F1647011A164C0115165101101656010C165B010716600102166501FD156A01F9156E01F4157301EF157801EA157E01E5158201E0158701DB158C01D5159101D0159601CB159B01C615A001C015A501BB15AA01B615AF01B015B401AB15B901A615BE01A015C3019A15C8019515CD018F15D2018A15D7018415DC017E15E1017815E6017315EB016D15F0016715F5016115FA015A15FF01541504024E15090248150E02421513023B15180235151D022E1522022815270221152C021B153102141536020D153A0207154002FF144502F9144A02F1144F02EA145302E3145802DC145E02D4146202CD146702C6146C02BE147202B6147602AF147B02A61480029F14860297148B028E149002861494027E149A0276149F026D14A4026414A9025C14AE025314B2024A14B7024114BC023714C2022E14C6022414CC021B14D0021114D6020714DB02FD13E002F313E402E913E902DE13EF02D313F402C813F902BD13FE02B2130303A61308039B130D03901311038413170377131C036B1321035E13260351132B03441330033713350329133A031A133F030D134403FE124903EF124E03E0125303D0125803C1125D03B0126203A01267038F126C037D1271036C12760359127B0346128003331285031F128A030B128F03F5119403E0119903CA119E03B211A3039B11A8038311AD036911B2034F11B7033411BC031811C103FB10C603DC10CB03BD10D0039C10D5037A10DA035710DF033210E4030B10EA03E20FEE03B80FF3038B0FF8035D0FFE032B0F0204F70E0704C00E0D04860E1204480E1604050E1C04BF0D2104730D2604220D2B04CB0C30046C0C3504050C3A04940B3F04180B44048E0A4904F7094E044D0953048E085804B8075D04C3066204A705670458046C049502720453017604260078041E0078041B007804190078041800780417007804170078041700780416007804160078041500780415007804150078041500780415007804150078041500780415007804150078041500780415007804150078041400780414007804140078041400780414007804</t>
  </si>
  <si>
    <t>3B170C0039170F0036171400331719002F171F002C17240028172A0024172F00211734001E1739001A173F00171744001317490010174F000C1754000917590005175F0002176400FE166900FA166F00F7167400F3167900EF167F00EB168400E8168A00E4168F00E0169400DC169A00D9169F00D516A400D116AA00CD16AF00C916B500C516BA00C116C000BD16C500B916CA00B616D000B116D500AD16DB00A916E000A516E600A116EB009C16F0009816F6009416FB00901601018C16060187160B01831611017F1617017B161C0177162101721627016E162C01691632016516370160163D015C1642015816480153164D014E1653014A16580145165D01401663013B16680137166E01321673012E16790129167E01241684011F1689011A168F011516940110169A010B169F010616A5010116AA01FC15AF01F715B501F215BB01ED15C001E815C501E215CB01DD15D001D715D601D315DB01CD15E101C815E601C215EC01BC15F101B715F701B115FC01AB150202A6150702A0150D029A151202951518028F151D0289152302831528027D152E0277153302711539026B153E02641543025E15490258154E02511554024B155A0244155F023E15650237156A02301570022915750223157A021C158002151585020E158B020715910200159602F9149C02F114A102EA14A702E314AC02DB14B202D314B702CC14BC02C414C202BC14C702B414CD02AC14D202A414D8029C14DE029314E3028B14E9028214EE027A14F3027114F9026814FE025F14040356140A034D140F03441415033A141A0331142003271425031D142A031414300309143503FF133B03F4134103EA134603DF134C03D4135103C9135703BD135C03B2136103A61367039B136D038F1372038213770376137D03691383035C1388034F138E03411393033413990326139E031713A4030913A903FA12AF03EB12B403DB12BA03CB12BF03BB12C503AA12CA039A12D0038712D5037612DB036412E0035112E6033E12EC032912F1031612F6030012FC03EB110104D5110704BE110C04A71112048E11180475111D045B1123043F11280425112E0407113304EA103904CA103E04AA1044048910490465104F04411054041A105A04F30F5F04CA0F65049D0F6A046F0F70043E0F75040B0F7B04D40E80049B0E86045E0E8B041C0E9104D70D96048B0D9C043A0DA104E30CA704830CAC041C0CB204AA0BB8042D0BBD04A20AC204050AC8045809CE049308D304B507D804BA06DE049605E3043904E9045302F0043101F4042700F6042000F6041D00F6041B00F6041A00F6041A00F6041900F6041900F6041900F6041900F6041800F6041800F6041800F6041700F6041800F6041700F6041700F6041700F6041700F6041700F6041700F6041700F6041700F6041700F6041700F604</t>
  </si>
  <si>
    <t>6E170D006C1711006917170066171D00611725005D172D005917340056173B00521742004F1749004B1750004717570043175E00401764003C176B003817730034177A00301781002C17880028178F002417960020179D001D17A4001917AB001417B2001017B9000C17C0000817C7000417CE000017D500FC16DC00F816E300F316EB00EF16F200EB16F900E7160001E3160701DE160E01DA161501D6161D01D2162401CD162B01C8163201C4163901C0164001BB164701B7164F01B3165601AE165D01A9166401A5166B01A01672019C16790197168001921688018D168F018916960184169D017F16A4017A16AB017616B3017016BA016C16C1016716C8016216CF015D16D6015816DE015316E5014E16EC014916F3014416FA013E16010239160902341610022F16170229161E02241625021F162C021A16340214163B020E1642020916490203165002FE155702F8155F02F3156602ED156D02E7157402E1157B02DB158302D5158A02D0159102CA159802C4159F02BE15A602B815AE02B115B502AB15BC02A515C3029F15CA029815D1029215D9028C15E0028515E7027E15EE027815F6027115FD026B15040364150B035D15120356151A034F1521034815280341152F033A15360333153E032C15450324154C031D15530315155A030E15610306156903FE147003F6147703EF147E03E6148503DF148D03D6149403CE149B03C614A203BD14AA03B514B103AC14B803A414BF039B14C6039214CE038914D5038014DC037614E3036D14EA036314F2035A14F90350140004461407043C140F043214160427141D041D14240412142B0407143304FD133A04F2134104E7134804DB134F04CF135704C3135E04B7136504AB136C049F13740492137B0485138204781389046B1390045D1398044F139F044113A6043213AD042413B5041413BC040513C304F612CA04E512D204D512D904C512E004B312E704A112EE049012F6047D12FD046A12040556120B05421213052E121A051912210503122805ED113005D6113705BE113E05A61146058C114D057311540557115B053B1162051E116905FF107105E0107805C0107F059E1087057B108E055610950530109C050810A305DE0FAB05B20FB205840FB905530FC105200FC805EA0ECF05B10ED605750EDD05350EE405F20DEC05AA0DF3055D0DFA050B0D0106B30C0906530C1006ED0B17067E0B1F06060B2606830A2D06F309340654093B06A6084306E3074A060707510611065806F8046006A9036706D9017006D70075062E0077062800770625007706230077062300770622007706220077062100770620007706200077062000770620007706200077061F0077061F0077061F0077061F0077061F0077061F0077061E0077061E0077061E0077061E0077061E0077061E0077061E007706</t>
  </si>
  <si>
    <t>74170D00721711006F1716006B171C006717240063172B00601732005C17380058173F005417460051174C004D1753004A175A0046176000421767003E176D003B17740037177B00331781002F1788002B178F002717960023179C001F17A3001B17AA001717B0001317B7000F17BE000B17C5000717CB000317D200FE16D900FB16E000F616E600F216ED00EE16F400EA16FB00E6160101E2160801DD160F01D9161601D5161C01D0162301CB162A01C7163101C3163801BE163F01BA164501B6164C01B1165301AD165A01A8166001A41667019F166E019A16750196167C01911682018C16890188169001831697017E169E017A16A4017516AB016F16B2016B16B9016516C0016116C6015C16CD015716D4015216DB014D16E2014816E8014316EF013D16F6013816FD01331604022D160B0228161102231618021E161F021816260212162D020D16330208163A0202164102FD154802F7154F02F1155502EC155D02E6156302E0156A02DA157102D4157802CF157F02C8158502C3158C02BC159302B6159A02B015A102AA15A802A415AF029D15B5029715BC029115C3028A15CA028315D1027D15D7027615DE026F15E5026915EC026215F3025B15FA02541501034D15070346150E033F15150338151C033015230329152A03221530031A15370313153E030B15450304154C03FC145303F4145A03EC146003E4146703DC146E03D3147503CB147C03C3148303BA148903B1149003A9149703A0149E039714A5038E14AC038514B3037C14BA037214C0036914C7035F14CE035614D5034C14DC034214E3033714EA032D14F0032314F7031814FE030D14050402140C04F7131304EC131A04E1132104D4132704C8132E04BD133504B1133C04A413430497134A048A1351047D13570470135E046213650455136C044613730438137A04291380041A1387040A138E04FA129504EA129C04DA12A304C912AA04B812B104A612B8049412BF048112C5046E12CC045B12D3044612DA043212E1041C12E8040712EF04F011F604D911FC04C1110305A9110A058F1111057511180559111F053D1126051F112D0501113405E1103A05C11041059E1048057A104F05551056052F105D0505106405DB0F6B05AE0F71057F0F78054E0F7F051A0F8605E20E8D05A80E94056A0E9B05290EA205E30DA805990DAF054A0DB605F50CBD05990CC405370CCB05CC0BD205590BD905DA0ADF05500AE605B709ED050E09F4055208FB0580070206920609068305100647041706AA021E064101250631002806280028062400280622002806210028062000280620002806200028061F0028061F0028061F0028061E0028061E0028061E0028061E0028061E0028061E0028061D0028061D0028061D0028061D0028061D0028061D0028061D0028061D0028061D002806</t>
  </si>
  <si>
    <t>9D170E009B17120098171A009417220090172C008B17350087173D00831746007F174F007C1757007817600074176900701771006C177A006817820064178B00601794005C179C005717A5005417AE005017B6004C17BF004717C8004317D1003F17D9003B17E2003717EB003217F3002E17FC002A17050125170E01211716011D171F0118172801131731010F1739010B17420107174B0102175401FD165C01F9166501F4166E01F0167701EB167F01E6168801E2169101DD169A01D816A301D416AB01CF16B401CA16BD01C616C601C116CE01BC16D701B716E001B316E901AD16F201A916FB01A31603029E160C029A16150294161E028F1626028A16300285163802801641027B164A027616530270165C026B16640266166D02601676025B167F0256168802501690024B1699024616A2024016AB023A16B4023516BD022F16C5022A16CE022416D7021F16E0021916E9021216F2020D16FB020716030301160C03FB151503F5151E03EF152703E9152F03E3153803DD154103D7154A03D0155303CA155C03C3156403BD156E03B7157603B0157F03A9158803A31591039C159A039615A2038F15AB038815B4038115BD037A15C6037315CF036C15D8036515E0035E15E9035715F2034F15FB034815040440150D043915160431151F0429152704211530041A153904121542040A154B0402155404FA145D04F1146604E9146E04E1147704D8148004D0148904C7149204BE149B04B514A404AC14AD04A314B5049A14BE049014C7048714D0047D14D9047414E2046A14EB046014F3045614FC044C14050542140E05371417052D14200521142905171432050C143B0500144405F5134D05EA135505DE135E05D2136705C6137005B9137905AD138205A0138B059313940586139D057813A5056B13AF055D13B7054F13C0054013C9053213D2052313DB051313E4050313ED05F312F605E312FF05D2120706C1121006B01219069E1222068B122B067912340666123D06511246063E124F062812580613126006FD116A06E7117206D0117B06B71184069E118D06851196066A119F064E11A8063211B1061511BA06F610C306D610CB06B610D4069410DD066F10E6064A10EF062410F806FB0F0107D00F0A07A40F1307750F1C07440F2507100F2E07D90E37079F0E3F07620E4907210E5107DB0D5A07910D6307410D6C07EC0C7507900C7E072D0C8707C10B90074C0B9907CC0AA2073F0AAB07A409B407F608BC073408C5075907CE076106D7074605E007FE03E9073B02F407E700FB073900FE073200FE072E00FE072C00FE072B00FE072A00FE072A00FE072900FE072900FE072800FE072800FE072800FE072800FE072800FE072700FE072700FE072700FE072700FE072700FE072600FE072600FE072600FE072600FE072600FE072600FE07</t>
  </si>
  <si>
    <t>49160D0047160E0045161100421614003F1617003B161A0038161E0035162100321624002F1627002C162A0029162D0026163000231633001F1636001D16390019163C0016163F00121642000F1646000C16490009164C0005164F0002165200FF155500FB155800F8155B00F4155F00F1156200EE156500EA156800E7156B00E3156E00DF157100DC157500D8157800D5157B00D1157E00CD158100CA158500C6158800C2158B00BF158E00BB159100B7159400B3159800AF159B00AB159E00A815A100A415A400A015A8009C15AB009815AE009415B1009015B4008B15B7008815BB008315BE007F15C1007B15C4007715C8007315CB006E15CE006A15D1006615D4006215D8005D15DB005915DE005415E1005015E5004B15E8004715EB004215EE003E15F1003915F5003415F8003015FB002B15FE0027150101221505011D15080118150B0114150E010E1511010A1515010515180100151B01FA141E01F5142101F0142501EB142801E6142B01E1142E01DB143201D6143501D1143801CB143B01C5143F01C0144201BA144501B5144801AF144C01AA144F01A41452019D1455019814580192145C018C145F0186146201801466017A14680173146C016D146F0166147201601475015914790153147C014D147F01461483013F1486013814890131148C012A148F01231493011C149601151499010D149C010614A001FE13A301F713A601EF13A901E713AC01DF13B001D713B301CF13B601C713BA01BF13BD01B613C001AE13C301A513C6019C13CA019313CD018A13D0018113D3017813D7016F13DA016513DD015B13E0015213E4014813E7013D13EA013313ED012813F1011E13F4011313F7010813FA01FC12FE01F1120102E5120402D9120702CD120B02C1120E02B4121102A71214029B1217028D121B027F121E0272122102631225025512280246122B0237122E02271232021712350207123802F6113B02E5113F02D3114202C1114502AF1148029B114C0288114F02741152025F1155024A11580233115C021D115F0205116202ED106502D4106902B9106C029F106F0282107302651076024710790229107C0208108002E60F8302C20F86029D0F8902770F8D024E0F9002240F9302F80E9602C90E9A02980E9D02650EA0022E0EA302F40DA702B70DAA02770DAD02320DB002E90CB4029B0CB702470CBA02ED0BBD028C0BC102240BC402B40AC702380ACA02B109CD021F09D1027D08D402C707D702FF06DA021C06DD021705E102E003E4025C02E8026A01EA022600EC021700EC021300EC021100EC021000EC020F00EC020F00EC020F00EC020F00EC020F00EC020E00EC020E00EC020E00EC020E00EC020D00EC020D00EC020D00EC020D00EC020D00EC020D00EC020D00EC020D00EC020D00EC020D00EC020D00EC020D00EC02</t>
  </si>
  <si>
    <t>5D160D005C160E005A161100571614005416170050161B004E161E004A162100471624004416270041162A003D162D003B163100371634003416370031163A002E163D002A164100271644002416470021164A001D164D001A165000171654001316570010165A000C165D00081661000516640002166700FE156B00FB156E00F7157100F4157400F0157700EC157A00E9157E00E5158100E1158500DE158800DA158B00D6158E00D3159200CF159500CB159800C7159B00C3159F00BF15A200BC15A500B815A900B315AC00AF15AF00AB15B200A815B600A415B900A015BC009B15C0009715C3009315C6008F15C9008B15CD008615D0008215D3007E15D7007915DA007515DD007115E0006D15E4006815E7006315EA005F15EE005B15F1005615F4005115F7004D15FB004815FE00431502013F1505013A15080135150B0130150F012B15120127151501211519011C151C0118151F01131523010E1526010815290103152C01FE143001F9143301F3143601EE143A01E9143D01E3144001DE144401D9144701D3144A01CE144E01C8145101C2145401BC145801B6145B01B0145E01AB146201A51465019F14680199146C0192146F018C147201861476018014790179147C0173147F016C148301661486015F148A0158148D01511490014B149301441497013D149A0136149D012F14A1012714A4012014A7011914AB011214AE010A14B1010214B501FA13B801F213BB01EA13BF01E313C201DA13C501D213C901CA13CC01C113CF01B913D301B013D601A713D9019E13DD019513E0018C13E3018313E7017913EA016F13ED016613F1015C13F4015213F7014813FB013D13FE0133130102281305021D13080212130B0207130F02FB121202EF121502E3121902D8121C02CB121F02BE122302B2122602A512290297122D028A1230027C1233026D1237025F123A0250123D0241124102311244022212480211124B0201124E02F0115102DE115502CC115802BA115C02A7115F02941162027F1165026B11690256116C02401170022911730213117602FA107A02E2107D02C8108002AE1084029210870276108A0259108E023A1091021A109402F90F9802D60F9B02B20F9E028D0FA202650FA5023C0FA802100FAC02E20EAF02B10EB2027F0EB602490EB9020F0EBC02D10DC002900DC302490DC602FD0CCA02AA0CCD02510CD002EE0BD402830BD7020D0BDA028B0ADE02F809E1025A09E402A508E702DA07EB02F306EE02EB05F102B704F5023403F802A501FC028200FE021900FE021400FE021200FE021100FE021000FE021000FE020F00FE020F00FE020F00FE020F00FE020F00FE020E00FE020E00FE020E00FE020E00FE020E00FE020D00FE020E00FE020E00FE020D00FE020D00FE020D00FE020D00FE020D00FE020D00FE020D00FE02</t>
  </si>
  <si>
    <t>48160D0047160E0045161000411613003E1616003B16190038161C0035161F00321622002F1625002C16280028162B0025162E00231631001F1634001C16370019163A0015163D00121640000F1643000C1646000816490005164C0002164F00FF155200FB155500F8155800F4155B00F1155E00EE156100EA156400E7156700E4156A00E0156D00DC157000D8157300D5157600D1157900CE157C00CA157F00C6158200C2158500BF158800BB158B00B7158E00B3159100AF159400AB159800A8159B00A4159E00A015A1009C15A4009815A7009515AA009015AD008D15B0008915B3008415B6008015B9007C15BC007815BF007415C2006F15C5006B15C9006715CB006315CF005E15D2005A15D5005615D8005115DB004D15DE004815E1004415E4003F15E7003B15EA003615EE003215F0002D15F3002815F7002315FA001E15FD001A15000115150301101506010B15090107150C0101150F01FC141301F7141601F2141801ED141C01E8141F01E3142201DD142501D8142801D3142B01CD142E01C8143101C2143401BD143801B7143B01B1143E01AC144101A6144401A01447019B144A0195144D018F14500188145301831456017C14590177145C01701460016A146301631466015D14690156146C0150146F014A147201431475013C14790135147C012E147F0127148201201485011914880112148B010B148E0103149101FC139401F4139701EC139A01E5139E01DD13A101D513A401CC13A701C513AA01BC13AD01B413B001AC13B301A313B7019A13BA019113BD018913C0018013C3017613C6016D13C9016313CC015A13CF015013D2014613D6013C13D9013213DC012713DF011D13E2011213E5010713E801FC12EB01F012EE01E512F201D912F501CD12F801C112FB01B512FE01A81201029C1204028E12070281120A0273120D026512110257121402481217023A121A022A121D021A1220020B122302FA112602EA112902D8112D02C7113002B5113302A2113602901139027C113C0268113F02531142023D1146022811490211114C02FA104F02E2105202C9105502AF10580294105B0279105E025C1062023F1065022010680200106B02DE0F6E02BB0F7102970F7402710F7702490F7A021E0F7E02F20E8102C40E8402930E87025F0E8A02270E8D02EC0D9002AE0D93026A0D9602210D9A02D20C9D027D0CA002200CA302BA0BA6024A0BA902CE0AAC02450AAF02AD09B2020309B5024A08B8027407BB028306BE026A05C2021E04C5027102C8026701CA022000CC021500CC021200CC021000CC020F00CC020F00CC020E00CC020E00CC020E00CC020E00CC020D00CC020D00CC020D00CC020D00CC020D00CC020D00CC020D00CC020D00CC020D00CC020D00CC020D00CC020D00CC020D00CC020D00CC020C00CC020C00CC02</t>
  </si>
  <si>
    <t>2B160C002A160E002816100025161200211614001F1617001B16190019161C0016161E0012162100101623000D1625000916280007162A0003162D0001162F00FD153200FA153400F7153600F4153900F1153B00EE153E00EB154000E8154300E4154500E0154800DD154A00DA154D00D7154F00D3155100D0155400CC155700C9155900C6155B00C2155E00BF156000BB156300B8156500B3156800B0156B00AD156D00A9156F00A6157200A21575009E1577009B15790097157C0093157F008F1581008C158400881586008415880080158B007C158D007815900074159300701595006C15980068159A0064159D0060159F005C15A2005815A4005415A7004F15A9004B15AC004715AF004315B1003E15B4003A15B6003615B9003115BB002D15BE002915C0002415C3001F15C5001B15C8001615CA001215CD000D15D0000815D2000415D400FF14D700FA14DA00F614DC00F114DF00EC14E100E614E400E214E600DD14E900D814EB00D314EE00CE14F000C814F300C314F500BE14F800B814FB00B314FD00AE140001A8140201A31405019D14070198140A0192140D018C140F0186141201801414017B141701751419016F141C0169141E01621421015D14240157142601501429014A142B0144142E013D14300136143301301435012914380122143B011C143D01151440010E14420107144501FF134701F8134A01F1134C01EA134F01E2135101DB135401D3135701CB135901C4135C01BB135E01B3136101AC136301A31366019A13680192136B018A136D0181137001771373016F137501661378015D137A0153137D014A137F0140138201361385012C13870122138A0118138C010D138F0102139101F8129401ED129701E1129901D6129C01CA129E01BE12A101B312A301A612A6019912A9018D12AB018012AE017212B0016512B3015712B5014912B8013B12BB012C12BD011C12C0010D12C201FD11C501ED11C701DD11CA01CC11CC01BA11CF01A911D1019611D4018311D7016F11D9015C11DC014811DE013211E1011D11E4010611E601EF10E901D810EB01BE10EE01A510F0018B10F3016F10F6015410F8013510FB011710FD01F70F0002D70F0202B30F05028F0F08026A0F0A02430F0D02190F0F02EC0E1202BF0E14028C0E1702590E1902220E1C02E80D1E02A80D2102660D24021C0D2602CD0C2902780C2B021A0C2E02B20B3002430B3302C60A35023F0A3802A8093A0202093D0247083F0277074202850645027405470232044A02B7024D028D014E024600500214005002100050020E0050020D0050020D0050020C0050020B0050020B0050020B0050020B0050020B0050020B0050020B0050020B0050020B0050020B0050020A0050020A0050020A0050020A0050020A0050020A0050020A0050020A0050020A005002</t>
  </si>
  <si>
    <t>89160C0087160F0085161200821616007E161B007B161F00781623007416280071162C006E1630006B1634006716380064163C00611641005D1645005A16490057164D0054165100501656004D165A0049165E0046166200421667003F166B003B166F00381673003416780030167C002D168000291685002616890022168D001F1691001B16960017169A0014169E000F16A3000C16A7000816AB000416B0000016B400FD15B800F915BD00F515C100F115C500ED15C900E915CE00E515D200E115D600DD15DB00D915DF00D515E300D015E800CC15EC00C815F000C415F500C015F900BC15FD00B8150201B3150601AF150A01AB150F01A6151301A21517019E151C019915200195152501901529018C152D0187153101821536017E153A0179153F0174154301701547016B154C0166155001611554015D15590158155D01521561014E15660149156A0144156E013F1573013A15770135157C01301580012B1584012515880120158D011B1591011515960110159A010A159E010515A301FF14A701FA14AB01F414B001EE14B401E914B901E314BD01DD14C101D714C501D214CA01CC14CE01C514D301BF14D701B914DB01B314E001AD14E401A714E901A014ED019B14F1019314F6018D14FA018614FE01801403027914070273140C026B141002641414025D14190256141D024F1422024914260241142A023A142F02321433022B14370223143C021B144002141445020C14490203144D02FC135202F3135602EB135B02E3135F02DA136302D2136802C8136C02C0137102B7137502AE137902A4137E029B1382029113860289138B027F138F02741394026B13980260139C025713A1024C13A5024113A9023613AE022B13B2022013B7021413BB020913BF02FD12C402F112C802E512CD02D812D102CC12D602BF12DA02B212DE02A412E3029712E7028812EC027A12F0026C12F4025D12F9024E12FD023E1202032E1206031E120A030D120F03FC111303EB111703D9111C03C6112003B3112503A01129038C112D0378113203631136034D113B0337113F031F11430308114803EF104C03D6105003BC105503A110590385105E03681062034A1067032A106B0309106F03E80F7403C50F7803A00F7D037A0F8103520F8503280F8A03FC0E8E03CE0E93039D0E97036B0E9C03340EA003FB0DA403BF0DA9037F0DAD033A0DB103F20CB603A30CBA03500CBF03F40BC303910BC703260BCC03AF0AD0032A0AD4039A09D903F908DD034508E2037B07E6039606EA039005EF035404F303B702F8036F01FC032B00FF031C00FF031900FF031700FF031600FF031500FF031500FF031400FF031400FF031400FF031300FF031300FF031300FF0313000004130000041300000413000004130000041300000413000004120000041200000412000004</t>
  </si>
  <si>
    <t>B6160D00B4160F00B1161300AF161700AB161D00A7162200A4162600A0162B009D163000991635009616390093163E008F1643008C16470089164C0085165100821656007E165A007B165F00771664007416690070166D006C1672006916770065167C00611681005D1685005A168A0057168F00521694004F1699004B169D004716A2004316A7003F16AC003B16B1003816B5003416BB003016BF002C16C4002816C9002416CE002016D3001C16D7001816DC001416E1001016E6000B16EB000716F0000316F400FF15F900FB15FE00F7150301F2150801EE150D01EA151201E5151701E1151B01DD152001D8152501D3152A01CF152F01CA153401C6153901C2153E01BD154201B8154701B3154C01AF155101AA155601A5155B01A01560019C1565019715690192156E018D1573018815780183157D017E1582017915870174158C016F1590016915950165159A0160159F015A15A4015415A9014F15AE014915B3014415B8013F15BD013915C2013415C6012E15CB012915D0012315D5011D15DA011715DF011115E4010C15E9010615EE01FF14F301FA14F701F314FC01ED140102E7140602E1140B02DB141002D4141502CE141A02C7141F02C0142402BA142902B3142D02AC143202A61437029F143C0298144102901446028A144B02821450027B14550274145A026C145F02651464025D14680256146D024E147202461477023E147C02361481022E14860225148B021D149002151495020D149A0204149F02FB13A402F213A802E913AD02E013B202D713B702CD13BC02C413C102BB13C602B113CB02A713D0029D13D5029213DA028813DF027E13E4027313E8026813EE025D13F2025213F7024613FC023A1301032F13060323130B03161310030A131503FD121A03F0121F03E3122403D6122903C8122E03BA123303AC1237039D123C038E1241037F1246036F124B03601250034F1255033E125A032D125F031B12640309126903F7116E03E4117303D1117803BC117D03A8118203931187037D118B03671190035011950337119A031F119F030511A403EB10A903D010AE03B410B3039610B8037810BD035810C2033810C7031510CC03F20FD103CC0FD603A50FDA037D0FDF03520FE503260FE903F70EEE03C60EF303920EF8035C0EFD03220E0204E50D0704A40D0C04600D1104170D1604C80C1B04750C20041B0C2504BA0B2A04520B2E04E00A3304640A3804DD093D0445094204A0084704E5074C04130751042706560415055B04CA036004020266041F01690424006C041D006C041A006B0419006B0418006B0417006B0417006B0416006B0416006B0416006B0415006B0415006B0415006B0415006B0415006B0415006B0415006B0415006B0415006B0415006B0414006B0414006B0414006B0414006B0414006C0414006B04</t>
  </si>
  <si>
    <t>50160D004F160E004D1611004A1614004716180043161C00401620003D1623003A16260037162A0034162D00311631002E1634002A16380027163B0024163F00211642001E1646001B16490017164D0014165000111654000D1658000A165B0006165F000316620000166600FC156A00F9156D00F5157100F2157400EF157800EB157B00E8157F00E4158300E0158600DD158A00D9158D00D6159100D2159500CE159800CA159C00C7159F00C315A300BF15A700BC15AA00B815AE00B415B200B015B500AC15B900A815BC00A415C000A115C4009C15C7009815CB009515CE009115D2008D15D6008915D9008515DD008015E1007C15E4007815E8007415EC007015EF006B15F3006715F7006315FA005E15FE005A15020156150501511509014D150C0148151001441514013F1517013B151B0136151F01321522012D15260128152A0124152D011F1531011A1534011515380110153C010C1540010715430102154701FD144A01F8144E01F2145201ED145501E8145901E3145D01DE146101D8146401D3146801CE146B01C8146F01C2147301BD147601B8147A01B2147E01AC148101A7148501A21489019C148C01951490018F1494018A14970184149B017E149F017814A2017114A6016B14AA016514AD015E14B1015814B5015214B8014B14BC014514C0013E14C3013714C7013114CB012A14CE012314D2011C14D6011514D9010E14DD010614E101FF13E401F813E801F013EC01E913EF01E113F301D913F701D113FB01C913FE01C1130202B9130502B1130902A8130D02A0131102971314028F13180286131C027D131F02741323026B13260262132A0259132E024F133202451335023B13390231133D02271340021D1344021213480207134C02FD124F02F2125302E6125602DB125A02D0125E02C3126202B8126502AB1269029F126C029312700285127402781278026B127B025D127F024F1283024112860232128A0223128E021412910205129502F4119902E4119D02D311A002C211A402B111A8029F11AB028C11AF027911B3026611B6025211BA023D11BE022811C1021311C502FC10C902E510CC02CD10D002B510D4029B10D8028010DB026510DF024910E3022C10E6020E10EA02EE0FEE02CD0FF102AB0FF502870FF902610FFC023A0F0003110F0403E60E0703B90E0B03880E0F03550E12031F0E1603E50D1A03A80D1E03660D21031E0D2503D00C29037B0C2C03200C3003BB0B34034C0B3703D10A3B034C0A3F03B70942031309460358084A0389074D039C065103860555033C0458038F025D036B015F0324006203190062031500620313006203120062031200620311006203110062031100620311006203100062031000620310006203100062031000620310006203100062030F0062030F0062030F0062030F006203</t>
  </si>
  <si>
    <t>AD160E00AB161100A8161700A5161D00A01625009C162C009816330095163A00911641008D1648008A164E008616550082165C007F1663007B166A0077167100731678006E167E006B16850067168C00631693005F169A005B16A1005716A8005316AF004F16B6004A16BD004716C3004316CA003E16D1003916D8003516DF003216E6002D16ED002816F4002416FB00201602011C16090117161001121617010E161E010A16250105162C0101163301FC153A01F8154101F3154801EE154F01EA155601E6155D01E0156401DB156B01D7157201D2157901CD158001C8158601C3158E01BF159501BA159C01B515A301AF15AA01AA15B001A515B801A015BF019B15C6019615CD019115D4018B15DB018615E2018115E9017B15F0017615F7017015FE016B15050265150C02601513025A151A02541521024F15280249152F02431536023E153D023815440232154B022C15520226155902201560021A15670213156E020D15750207157C0201158302FA148A02F4149102EE149802E7149F02E014A602DA14AD02D314B402CC14BB02C514C202BE14C902B714D002B014D702A914DF02A214E6029B14ED029314F4028C14FB02841402037D140903751410036D14170365141E035D14250356142C034D14330345143A033D144103351448032C144F03231456031B145D03121464030A146B0300147203F7137903EE138103E5138803DB138E03D1139603C8139D03BE13A403B413AB03A913B2039F13B9039513C0038A13C7038013CE037413D5036913DC035E13E3035213EA034613F1033A13F8032E13FF032213060415130E0408131504FB121C04EE122304E0122A04D2123104C4123804B6123F04A712460497124D048812540478125B046812620457126904461270043612780423127E0411128604FF118D04EB119404D8119B04C311A204AF11A9049911B0048311B7046C11BE045411C5043B11CC042211D3040811DA04ED10E204D110E804B510F0049610F7047610FE045610050533100C050F101305EA0F1A05C20F21059A0F28056F0F3005410F3605110F3D05DF0E4505A90E4C056F0E5305320E5A05F20D6105AC0D6805610D6F05110D7605B80C7D05590C8405F00B8B057B0B9205F90A9905670AA005C109A8050309AF052908B6052B07BD050206C4059C04CB05B002D3052301D9052C00DB052500DB052200DA052000DA051F00D9051E00D9051E00D8051E00D8051D00D7051D00D7051D00D7051C00D6051C00D6051C00D5051C00D5051C00D4051C00D4051C00D3051C00D3051C00D2051C00D2051B00D2051B00D1051B00D1051B00D0051B00D0051B00D0051B00CF051B00CF051B00CE051A00CE051A00CD051A00CD051A00CD051A00CC051A00CC051A00CB051A00CB051A00CA051B00CA051A00C9051A00C9051A00C905</t>
  </si>
  <si>
    <t>EB160E00EA161100E6161700E3161E00DF162600DB162D00D8163400D4163B00D0164200CC164900C9165000C5165700C2165F00BE166500BA166C00B6167300B3167A00AF168200AB168900A7169000A31697009F169E009C16A5009816AC009416B3009016BA008C16C1008816C9008416D0008016D7007C16DE007816E5007416EC007016F3006B16FB0067160201631609015F1610015A16170156161E01521626014E162D014A16340145163B01411642013C16490138165001341658012F165F012B16660126166D01221674011E167C011916830114168A01101691010B16980106169F010216A701FD15AE01F815B501F315BC01EF15C301EA15CB01E515D201E015D901DB15E001D615E701D115EF01CD15F601C815FD01C2150402BE150B02B9151302B3151A02AD152102A9152802A3152F029E15370299153E02931545028E154C028915530283155B027D15620278156902731570026D15780267157F02621586025C158D025615940250159C024A15A3024415AA023F15B1023815B9023215C0022C15C7022615CE022015D6021915DD021315E4020D15EB020715F2020015FA02F9140103F3140803EC140F03E5141703DF141E03D8142503D1142C03CA143403C3143B03BC144203B5144903AE145003A61458039F145F039814660390146D038814750381147C037914830372148A0369149203621499035914A0035114A7034914AF034114B6033814BD033014C4032714CC031E14D3031614DA030D14E1030314E903FA13F003F113F703E713FE03DE130504D4130D04CA131404C0131B04B6132304AC132A04A1133104971338048C1340048213470476134E046B13550460135D045413640448136B043C1372043013790424138104171388040A139004FD129704F0129E04E212A504D412AC04C712B404B812BB04AA12C2049B12C9048B12D1047B12D8046C12E0045B12E7044A12EE043912F5042712FC041612040503120B05F0111205DD111A05C9112105B41128059F1130058A11370574113E055C11450544114C052C11540513115B05F9106205DD106905C1107105A410780586107F056710870546108E052410950501109D05DC0FA405B50FAB058D0FB205630FB905370FC105080FC805D80ECF05A40ED7056E0EDE05350EE505F80DEC05B80DF405730DFB052A0D0206DC0C0A06880C11062D0C1806CC0B2006630B2706EF0A2E06720A3506E8093D0650094406A6084B06E70752060F075A061B06610605056806B8037006DE017906DD007D062F007F062800800626007F06240080062300800622007F0622007F0621007F0621007F0621007F0620007F0620007F0620007F0620007F0620007F0620007F06200080061F007F0620007F061F007F061F007F061F007F061F007F061F007F061E007F061E007F06</t>
  </si>
  <si>
    <t>BA160D00B8161000B5161500B2161A00AE162000AB162600A7162C00A4163100A01637009D163C00991642009616470092164D008F1652008B16580088165D0084166300801669007D166E00791674007616790072167F006E1685006A168A0067169000631695005F169B005B16A1005816A6005416AC005016B2004C16B7004916BD004416C3004016C8003C16CE003816D4003416D9003016DF002C16E4002816EA002416F0002016F5001C16FB0018160101141607010F160C010B1612010716180102161D01FE152301FA152901F6152E01F1153401ED153A01E9153F01E4154501DF154B01DB155001D7155601D2155C01CE156201C9156701C4156D01C0157201BB157801B7157E01B1158401AD158901A8158F01A31595019E159A019915A0019515A6019015AB018B15B1018515B7018015BD017B15C2017615C8017115CE016C15D4016715D9016115DF015C15E5015715EA015215F0014C15F6014615FC01411501023C15070236150D02301512022B15180225151E021F1524021A15290214152F020E15350208153A0202154002FC144602F6144C02F0145102E9145702E3145D02DD146202D7146802D0146E02CA147402C3147902BD147F02B6148502AF148A02A9149002A21496029B149C029414A1028D14A7028614AD027F14B3027814B8027014BE026914C4026114C9025A14CF025314D5024B14DB024314E1023B14E6023314EC022B14F2022314F7021B14FD02121403030B14090301140E03F9131403F0131A03E7132003DF132503D5132B03CC133103C3133703B9133C03B0134203A61348039C134D0392135303881359037E135F037313640369136A035E1370035313760348137C033D1381033113870326138D031A1393030E13980302139E03F512A303E812A903DB12AF03CE12B503C112BB03B412C003A512C6039712CC038812D2037912D7036B12DD035B12E3034B12E9033B12EE032A12F4031A12FA0308120004F6110504E4110B04D2111104BE111704AB111C0496112204821128046C112E04561133043F11390428113F0410114504F7104A04DD105004C2105604A6105C04891061046B1067044C106D042C1073040A107804E60F7E04C10F84049A0F8A04710F8F04450F9504170F9B04E50EA104B10EA604780EAC043C0EB204FA0DB804B30DBD04650DC304110DC904B30CCF044C0CD404DA0BDA045D0BE004D10AE504340AEB048509F104BC08F704DB07FC04D4060205A105080525040E05F4011505F600180526001A0520001A051E001A051C001A051B0019051B0019051A0019051A0019051A00190519001905190019051900190519001905190019051900190519001905180019051900190518001905180019051800190518001905180019051800190518001905180019051800190518001805</t>
  </si>
  <si>
    <t>53160F00511614004E161D004A1626004616320041163D003D1647003916510036165C00321666002E1670002A167A002616840022168E001E1698001A16A3001616AD001216B7000E16C1000A16CB000616D6000216E000FE15EA00F915F400F515FF00F1150901EE151301E9151D01E5152801E0153201DC153C01D7154601D3155101CF155B01CB156601C6157001C2157A01BD158401B9158F01B5159901B015A301AB15AE01A715B801A215C2019E15CD019915D7019515E1019015EC018B15F6018715000282150B027D15150278151F0273152A026F1534026A153E0265154902601553025B155D0256156802511572024C157C0247158702421591023D159C023815A6023315B0022E15BB022915C5022315CF021E15DA021915E4021415EE020E15F9020915030303150D03FE141803F9142203F3142D03EE143703E8144203E3144C03DD145603D7146103D2146B03CC147503C6148003C0148A03BA149503B4149F03AE14A903A814B403A214BE039C14C8039614D3038F14DD038A14E8038314F2037D14FC0377140704701411046A141C04631426045C14310456143B044F1445044914500442145A043C14650434146F042D1479042614840420148E04181499041214A3040B14AE040314B804FB13C204F413CD04ED13D704E513E204DD13EC04D513F704CE130105C6130C05BE131605B6132105AE132B05A51335059D13400595134A058D13550584135F057B136A05731374056A137E0561138905581393054F139E054513A8053C13B3053313BD052913C8051F13D2051513DD050B13E7050113F205F712FC05ED120706E1121106D7121B06CC122606C1123006B6123B06AB1245069F124F0694125A06881265067C126F0670127A066312840656128E06491299063C12A4062F12AE062112B9061312C3060612CD06F611D806E811E206D911ED06C911F706BA110207AA110D07991117078911210778112C07661136075411410742114B072F1156071C11600708116B07F3107507DE108007C9108A07B21095079B109F078410AA076B10B4075210BF073810C9071D10D4070110DE07E40FE907C60FF307A70FFE07860F0808640F1308410F1D081C0F2808F50E3208CD0E3D08A20E4708760E5208480E5C08160E6708E20D7108AC0D7C08710D8608330D9108F20C9B08AB0CA608610CB008110CBB08BB0BC5085E0BD008FA0ADA088D0AE508150AF0089409FA080509040968080F09B8071909F506240918062F091C053909FA03440995024F090E015A0947005E093C005F0938005F0936005F0935005F0933005F0933005F0932005F0932005F0931005F0931005F0930005F0930005F0930005F0930005F092F005F092F005F092F005F092E005F092E005F092E005F092E005F092E005F092E005F092D005F092E005F09</t>
  </si>
  <si>
    <t>F6150E00F4151000F2151300F0151600EC151A00E9151E00E6152200E2152600DF152A00DC152D00D9153100D6153400D3153800D0153C00CD154000CA154300C6154700C3154B00C0154F00BC155200B9155600B6155A00B2155E00AF156200AB156600A8156900A5156D00A21571009E1575009A15790097157D0093158100901584008D15880089158C0085159000821594007E1597007A159B0076159F007315A3006F15A7006C15AB006815AF006415B2006015B6005C15BA005915BE005415C2005015C6004D15CA004915CE004515D1004115D5003D15D9003915DD003515E1003115E5002D15E9002915ED002515F0002115F4001C15F8001815FC0014150001101504010C15080107150C0103151001FE141301FA141701F6141B01F1141F01EC142301E8142701E4142B01DF142F01DA143201D6143601D1143B01CD143E01C8144201C2144601BE144A01B9144E01B4145201AF145601AA145A01A6145D01A01462019B1465019614690191146D018C14710187147501821479017C147D0177148101721484016C14880166148C01611490015C1494015614980150149C014B14A0014514A4014014A8013914AC013314B0012D14B4012714B8012114BB011B14BF011514C3010F14C7010814CB010214CF01FC13D301F513D701EE13DB01E813DF01E113E301DB13E601D413EA01CD13EE01C613F201BF13F601B813FA01B113FE01AA130202A21306029A130A0293130E028B131202841315027C13190274131D026C132102641325025C13290254132D024B133102431335023A13390231133D02281341021F134502161349020D134C0204135002FA125402F1125802E7125C02DD126002D2126402C9126802BE126C02B4127002A91274029E12780293127C0288127F027C1284027012870265128B0259128F024C1293023F12970233129B0226129F021812A3020B12A702FD11AB02EE11AF02E011B302D111B702C211BA02B211BF02A311C3029211C6028211CA027111CE025F11D2024D11D6023B11DA022811DE021511E2020011E602EC10EA02D710EE02C110F202AA10F6029310FA027A10FD0262100103481005032D10090311100D03F40F1103D50F1503B60F1903950F1D03720F21034D0F2503270F2903FE0E2D03D20E3103A40E3503730E39033F0E3C03070E4003CA0D4403890D4803420D4C03F40C5003A00C5403440C5803DF0B5C03710B6003F60A6403700A6803D9096B0332096F0371087303980777039D067B036C057F03DF038303CD018803B9008A031C008A0317008A0315008A0314008A0313008A0313008A0312008A0312008A0312008A0312008A0312008A0311008A0311008A0311008A0311008A0311008A0311008A0311008A0311008A0311008A0311008A0311008A0310008A0311008A0311008A03</t>
  </si>
  <si>
    <t>47160F0045161300421619003E1620003A162800361630003316380030163F002C16470028164E002516550021165D001D1664001A166C001616730012167B000E1682000A168A000616910003169900FF15A000FB15A800F715AF00F315B700F015BE00EC15C600E815CD00E415D500E015DD00DC15E400D815EC00D315F300D015FB00CC150201C8150A01C4151201BF151901BB152101B7152801B3153001AF153801AA153F01A6154701A2154E019E15560199155E019515650191156D018C15740188157C01831584017F158B017A15930176159A017115A2016D15AA016815B1016315B9015F15C0015A15C8015615D0015015D7014C15DF014715E7014215EE013E15F6013915FE01341505022F150D022B15140225151C02201524021B152B021615330212153B020C15420207154A0202155202FD145902F8146102F2146802ED147002E8147802E2147F02DD148702D7148F02D2149602CC149E02C714A602C114AD02BB14B502B614BC02B014C402AA14CC02A514D3029F14DB029914E3029314EB028D14F2028714FA02811402037A140903741411036E14190369142003621428035C143003551437034F143F034814470342144E033B14560334145E032E14650327146D032014750319147C03121484030B148B0304149303FD139B03F613A303EE13AA03E713B203DF13BA03D813C103D013C903C913D103C113D803B913E003B113E803A913EF03A113F7039913FF039013060488130E048013160477131D046E13250466132D045D13340454133C044B13440441134C04381353042F135B04251363041C136A041113720407137A04FD128104F3128904E9129104DE129904D312A004C912A804BE12B004B212B804A712BF049B12C7049012CE048412D6047712DE046B12E6045F12ED045112F5044412FD04371205052A120C051C1214050E121C0500122305F1112B05E2113305D3113A05C3114205B4114A05A31152059211590581116105701169055E1170054C117805391180052611870512118F05FE109705E9109F05D410A605BE10AE05A710B6058F10BE057710C5055E10CD054410D5052910DC050E10E405F00FEC05D30FF405B50FFB05940F0306730F0B06500F13062B0F1A06050F2206DD0E2A06B30E3106870E3906590E4106280E4806F40D5006BD0D5806820D6006440D6806000D6F06B80C7706680C7F06140C8606B70B8E06520B9606E20A9D06650AA506DB09AD064009B5069308BC06CD07C406EF06CC06EE05D406C404DB065403E3068A01EC064F00F1063000F2062B00F2062900F2062800F2062600F3062600F3062600F3062500F3062400F4062400F4062400F4062400F4062300F5062400F5062300F6062300F6062300F6062300F6062200F7062200F7062200F7062200F7062200F8062200F806</t>
  </si>
  <si>
    <t>BE150E00BC151000B9151400B7151900B2151E00AF152300AC152800A9152D00A6153200A21537009F153C009C1540009915450096154A0093154F008F1554008C15590089155E0085156200821567007E156C007B1571007715760074157B00711580006D15850069158A0066158F00621594005F1599005B159E005815A2005415A7005015AC004D15B1004915B6004515BB004115C0003E15C5003A15CA003615CF003215D4002E15D9002B15DE002715E3002315E8001F15ED001B15F2001715F7001415FC00101501010C15060107150B010315100100151501FB141A01F7141F01F3142401EF142901EA142E01E6143301E2143801DE143D01DA144201D5144701D1144C01CD145101C8145601C4145B01BF146001BB146501B7146A01B2146F01AD147401A9147901A4147E019F1483019B14880196148D01911492018D14970188149C018314A1017E14A6017914AB017414B0016F14B5016A14BA016514BF016014C4015B14C9015614CE015114D3014C14D8014614DD014114E2013C14E7013614EC013114F1012B14F6012614FB01201400021B14050215140A020F140F020A14140203141902FE131E02F8132402F2132902EC132E02E7133302E0133802DA133D02D3134202CD134702C7134C02C1135102BA135602B4135B02AD136002A61365029F136A0299136F02921374028B13790284137E027D138302761389026F138D02681392026013980259139D025113A2024A13A7024213AC023A13B1023313B6022A13BB022213C0021A13C5021213CA020913CF020113D402F812D902F012DE02E712E302DE12E802D512EE02CC12F302C212F802B912FD02AF120203A61207039C120C0392121103881216037D121B0373122003681225035D122A0352122F03471234033C12390331123E0324124403181248030D124E0300125303F3115803E7115D03DA116203CC116703BE116C03B0117103A211760393117B03841180037511850365118A03561190034511950334119A0324119F031211A4030011A903ED10AE03DA10B303C710B803B310BD039E10C2038910C7037310CC035C10D1034510D6032D10DB031410E003FA0FE603DF0FEB03C40FF003A70FF503890FFA036B0FFF034A0F0404290F0904050F0E04E10E1304BB0E1804920E1D04680E23043C0E27040D0E2D04DB0D3204A60D37046E0D3C04330D4104F30C4604AE0C4B04640C5004150C5504BE0B5A045F0B5F04F70A6404830A6904030A6E0474097404D408790420087E04530783046C0688045E058D041B049204550298043C019C0427009F041F009F041C009F041A009F041A009F0419009F0419009F0418009F0418009F0418009F0417009F0417009F0417009F0417009F0417009F0417009F0417009F0417009F041600A0041600A0041600A0041600A004</t>
  </si>
  <si>
    <t>5E160E005C1612005A16180056161E00521626004F162D004B16340048163B0045164200411648003D164F003916560036165D00321664002F166B002B1672002816780024167F00211686001D168D001916940015169B001116A2000D16A9000A16B0000616B7000216BE00FE15C400FA15CB00F615D200F215D900EF15E000EB15E700E715EE00E215F500DE15FC00DB150301D6150A01D3151101CE151801CA151F01C6152601C2152D01BE153401B9153B01B5154201B1154901AD155001A8155701A4155E01A01565019B156C019715730193157A018E1581018A15880185158F01801596017C159D017815A4017315AB016F15B2016A15B9016515C0016115C7015C15CE015715D5015215DC014D15E3014915EA014415F1013F15F8013A15FF013515070230150D022B15140226151C02211523021C15290217153102121538020C153F020715460202154D02FD145402F7145B02F2146202EC146902E7147002E2147702DC147E02D7148502D1148C02CB149302C5149A02C014A102BA14A802B414AF02AE14B602A814BD02A314C5029D14CB029614D2029014DA028A14E1028414E8027D14EF027714F6027114FD026B14040364140B035D14120357141903511420034A14270343142E033C14350335143C032E14430327144B032014520319145903121460030B14670303146E03FC137503F4137C03EC138303E5138A03DD139103D5139803CD139F03C613A603BD13AE03B513B403AD13BC03A413C3039C13CA039313D1038A13D8038213DF037913E6037013ED036613F4035E13FB03551302044B13090441131004371318042D131E042313260418132D040F13340404133B04FA124204EF124904E3125004D9125704CD125E04C2126504B6126C04AA1274049E127B049212820485128904781290046B1297045E129E045012A5044212AC043512B3042612BA041712C2040812C904F811D004E911D704D911DE04C911E504B811EC04A711F3049511FA0483110105711108055E110F054A11170536111E05221125050C112C05F7103305E0103A05C9104105B110480598104F057E10570564105E05491065052D106C050E107305F00F7A05D10F8105AF0F88058D0F8F05690F9605430F9E051B0FA505F20EAC05C70EB305990EBA05690EC105370EC805010ECF05C80DD6058C0DDD054B0DE405060DEC05BB0CF3056C0CFA05170C0106BA0B0806540B0F06E50A16066B0A1D06E40924064C092B06A3083206E3073A060907410611064806EF044F068E035606B5015F06930064062D00650628006506260065062400650623006506220065062200650621006506210065062100650620006506200065062000650620006506200065062000650620006506200065061F0065061F0065061F0065061F0065061F0065061F006506</t>
  </si>
  <si>
    <t>73160E00711611006E1616006B161B00671622006316280060162E005D16340059163A0056164000521646004F164B004C1652004816580044165D00401663003D16690039166F003516750032167B002E1681002A16870026168D00231693001F1699001B169F001716A5001416AB000F16B1000C16B7000716BD000416C3000016C900FC15CF00F815D500F315DB00F015E100EC15E700E815ED00E415F300DF15F900DB15FF00D7150501D3150B01CF151101CA151701C6151D01C2152301BD152901B9152F01B5153501B0153B01AB154201A7154801A3154E019E1554019A155A0195156001911566018C156C0187157201831578017E157E017915840174158A01701590016B15960166159D016115A3015C15A9015715AF015215B5014D15BB014815C1014315C7013E15CD013815D3013415D9012E15DF012915E5012415EB011E15F1011915F8011415FE010E15040209150A0203151002FE141602F8141C02F2142202EC142802E7142E02E1143502DB143A02D5144002D0144702C9144D02C3145302BD145902B7145F02B1146502AA146B02A41471029E14770297147D02911484028A148A02841490027D14960277149C027014A2026914A8026214AE025B14B4025414BA024D14C1024514C6023E14CD023614D3022F14D9022814DF022014E5021814EB021114F1020914F7020014FD02F9130403F0130A03E9131003E0131603D7131C03CF132203C7132803BD132E03B5133403AC133A03A31341039913470390134D03861353037D13590373135F03691365035F136B03551371034A13780340137E03351384032A138A03201390031313960308139C03FD12A203F112A803E512AF03D812B503CC12BB03BF12C103B212C703A512CD039712D3038A12D9037C12DF036D12E6035F12EC035012F2034012F8033112FE03201204040F120A04FF111004ED111704DC111D04C9112304B7112904A4112F04901135047C113B0467114104521147043B114E04241154040D115A04F4106004DA106604C0106C04A5107204891079046B107E044D1085042E108B040C109104EA0F9704C60F9D04A00FA304780FA9044F0FAF04230FB604F50EBC04C50EC204920EC8045C0ECE04220ED404E50DDA04A40DE1045F0DE704140DED04C30CF3046D0CF904110CFF04AB0B05053C0B0B05C40A12053B0A1805A8091E050309240548082A0574073005840636056D053C051D04430549024A0518014E052A005105220051051F0050051E0050051D0050051C0050051C0050051C004F051B004F051B004F051B004F051A004F051A004F051A004E051A004E051A004E051A004E051A004E0519004E0519004D0519004D0519004D0519004D0519004D0519004D0519004C0519004C0519004C0519004C0519004C0519004B0519004B0519004B05</t>
  </si>
  <si>
    <t>A9160D00A8160F00A5161300A21617009F161C009B162000981624009516280092162D008F1631008B1635008816390085163D00811641007E1646007B164A0078164E0074165200701657006D165B006A165F0066166400631668005F166C005B167100581675005516790051167E004E1682004A16860046168A0043168F003F1693003B16980038169C003416A0003016A4002C16A9002816AD002516B2002116B6001D16BA001916BF001516C3001116C7000D16CC000916D0000516D4000116D900FD15DD00F915E100F515E600F115EA00ED15EF00E915F300E515F700E015FC00DC150001D8150401D4150901CF150D01CB151201C7151601C2151A01BE151F01BA152301B5152801B0152C01AC153001A7153501A31539019E153E019A1542019515460190154A018C154F0187155401821558017D155C0178156101731565016E156A0169156E0165157201601577015A157B0156157F01501584014B15880146158D01401591013B15960136159A0130159E012B15A3012615A7012015AB011A15B0011515B4010F15B9010A15BD010415C201FE14C601F914CA01F214CF01EC14D301E614D801E014DC01DA14E001D414E501CE14E901C814EE01C114F201BB14F701B414FB01AE14FF01A7140402A01408029A140D02931411028C14150285141A027E141E02771423027014270269142B02611430025A143402531439024B143D02441442023C14460234144A022C144F02241453021C14580214145C020C14610203146502FB136902F2136E02EA137202E1137702D7137B02CE138002C5138402BC138802B2138D02A91391029F13960295139A028B139F028113A3027713A8026C13AC026113B0025613B5024B13B9024013BE023513C2022913C7021D13CB021013D0020413D402F812D802EA12DD02DE12E102D012E602C312EA02B412EF02A712F3029912F7028912FC027B1200036B1205035B1209034B120E033B1212032912160317121B0306121F03F3112403E1112803CD112D03B9113103A51136038F113A037A113E03631143034C11470334114C031C11500302115503E8105903CB105E03AF1062039210670373106B0354106F03321074030F107803EB0F7D03C50F81039E0F8603740F8A03490F8E031B0F9303EA0E9703B80E9C03830EA0034A0EA5030E0EA903CF0DAD038B0DB203420DB603F50CBB03A30CBF034A0CC403EA0BC803810BCC03100BD103960AD5030E0ADA037909DE03D208E3031908E7034807EB035F06F0034D05F4030504F9034C02FE034D010104240004041C00040419000404170004041600040415000404150004041500040414000404140004041400040413000404130004041300040413000404130004041300040413000404130004041300040413000404130004041300040412000404</t>
  </si>
  <si>
    <t>AF160D00AD161000AB161400A8161900A4162000A01625009D162B00991630009616350093163B008F1640008C16460089164B0085165000821656007E165B007B1661007816660074166C00701671006C16770069167C0065168200611687005D168C005A1692005616980053169D004F16A3004B16A8004716AE004416B3003F16B9003B16BE003816C4003416C9003016CF002C16D5002816DA002416E0002016E5001D16EB001816F0001416F6001016FB000C1601010816070104160C0100161201FB151701F7151D01F3152201EF152801EB152D01E6153301E2153901DD153E01D9154401D5154901D0154F01CC155401C8155A01C3155F01BE156501BA156B01B5157001B1157601AC157C01A8158101A31586019E158C01991592019515970190159D018B15A3018615A8018015AE017C15B3017715B9017215BE016D15C4016815CA016315CF015E15D5015815DA015315E0014E15E6014915EB014315F1013E15F7013815FC01331501022E15070228150D02221512021D15180218151E02121523020C15290206152E0200153402FB143A02F4143F02EE144502E8144B02E3145002DC145502D6145B02D0146102CA146602C2146C02BD147202B6147702AF147D02A9148202A21488029C148E02951493028D14990287149F028014A4027914AA027214AF026B14B5026314BA025C14C0025514C6024D14CB024514D1023E14D7023614DC022F14E2022614E7021E14ED021614F3020E14F8020514FE02FD130303F5130903EC130F03E3131403DB131A03D2132003C8132503BF132B03B6133003AC133603A3133C03991341039013470385134D037B1352037113580366135D035C1363035113690346136E033B1374033013790324137F03181385030D138A0300139003F4129603E8129B03DB12A103CD12A703C112AC03B312B203A512B7039712BD038812C3037A12C8036B12CE035B12D4034C12D9033C12DF032C12E4031A12EA030912F003F811F503E511FB03D3110104C0110604AD110C0498111204841117046E111D0458112204431128042B112E0413113304FB103904E0103E04C6104404AB104A048F104F047010550452105B043310600411106604EF0F6C04CB0F7104A50F77047E0F7D04550F8204290F8804FB0E8D04CB0E9304980E9904620E9E04290EA404EB0DA904A90DAF04640DB504180DBA04C50CC0046C0CC5040A0CCB049E0BD104290BD604A50ADC04120AE2046E09E704B508ED04E507F304F606F804E505FE04A1040305FC020A056F010F052E001205230012051E0012051C0012051C0012051B0012051A0012051A0012051900120519001205190012051900120519001205190012051900120518001205180012051800120518001205180012051800130518001205180013051800120517001305</t>
  </si>
  <si>
    <t>55170E00531714004F171E004C17280047173500431741003E174C003A1757003617620032176D002E1778002A17830026178E00221799001D17A4001917AF001517BA001117C5000D17D1000817DC000417E700FF16F200FB16FD00F7160801F2161301EE161E01EA162A01E5163501E1164001DD164B01D8165601D4166201CF166D01CB167801C6168301C1168E01BD169901B816A501B416B001AF16BB01AB16C601A516D101A116DD019C16E8019716F3019216FE018E160A0289161502841620027F162B027B1636027616420270164D026B1658026616630261166F025C16790257168502531690024D169B024916A7024316B2023D16BD023816C8023416D4022E16DF022916EA022316F5021E16010318160C03141617030E16220308162E0302163903FD154403F7154F03F2155B03EC156603E7157103E1157C03DB158803D6159303D0159E03CA15A903C415B503BE15C003B915CB03B215D603AC15E103A615ED03A015F8039A15030494150F048E151A0487152504811531047A153C04741547046E15520467155E04611569045A15740453157F044D158B04461596043F15A1043915AC043215B8042B15C3042415CE041D15DA041615E5040E15F0040715FB0401150705F9141205F1141E05EA142905E3143405DB143F05D3144B05CC145605C3146105BB146C05B3147805AC148305A4148E059B149A059314A5058B14B0058214BB057A14C7057114D2056914DE055F14E9055714F4054E14FF0545140B063C1416063214210629142C0620143806161443060C144E0602145A06F8136506EE137006E4137C06D9138706CE139206C5139E06B913A906AF13B406A313C0069913CB068D13D6068213E2067613ED066A13F8065E13030751130F0745131A07381326072B1331071E133C071113470703135307F6125E07E7126907D9127507CA128007BD128C07AC1297079D12A2078E12AD077D12B9076D12C4075C12D0074B12DB073912E6072812F1071512FD0702120808EF111308DB111F08C6112A08B21135089C11410887114C086F1157085911630841116E0828117A080E118508F4109008D9109B08BD10A7089F10B2088010BE086210C9084010D4081F10E008FB0FEB08D70FF608AF0F0109880F0D095D0F1809320F2409020F2F09D20E3B099E0E4609680E51092D0E5C09EF0D6809AE0D7309670D7E091C0D8A09C90C9509720CA009110CAC09AA0BB709360BC209B80ACE092A0AD9098E09E509DB08F0091408FB092D07070A2706120AF6041E0A9003290AAF01360A5E003E0A43003E0A3D003E0A3B003E0A39003E0A38003E0A37003E0A36003E0A36003E0A35003E0A35003E0A35003E0A34003E0A34003E0A33003E0A33003E0A33003E0A33003E0A33003E0A33003E0A32003E0A32003E0A32003E0A32003E0A</t>
  </si>
  <si>
    <t>65160E0064161100611615005E161A005A1621005716270054162D00501632004D1638004A163D0047164300431649003F164E003B16540038165A0035165F00321665002E166B002A1671002716760023167C001F1682001C16870018168D0015169300101698000D169E000916A4000516AA000216AF00FE15B500FA15BB00F715C100F315C600EF15CC00EB15D200E715D800E315DD00DF15E300DB15E900D715EF00D315F500CF15FB00CB150001C7150601C3150C01BF151201BB151701B7151D01B2152301AE152901AA152E01A6153401A2153A019D1540019915460194154C01901551018C15570187155D01831563017E1569017A156E017515740171157A016C1580016715860163158B015E1591015A15970154159D015015A3014B15A8014615AE014115B4013D15BA013815C0013315C5012E15CB012915D1012315D7011F15DD011A15E3011415E8011015EE010A15F4010515FA0100150002FB140602F5140B02F0141102EA141702E4141D02DF142302DA142902D4142E02CF143402C9143A02C2144002BD144602B7144C02B1145102AC145702A6145D02A01463029A14690293146F028D14740287147A02801480027A14860274148C026E1492026714980260149D025914A3025314A9024C14AF024514B5023F14BB023714C0023014C6022914CC022214D2021B14D8021414DE020D14E3020514E902FD13EF02F613F502EE13FB02E6130103DE130703D6130C03CE131203C5131803BD131E03B5132403AD132A03A4132F039B13350392133B038A1341038113470377134D036E135303651358035B135E035113640348136A033E1370033313760329137C031F1382031413870309138D03FE129303F4129903E8129F03DC12A503D012AA03C512B003B912B603AD12BC03A112C2039412C8038612CD037912D4036C12D9035E12DF035012E5034212EB033312F1032412F7031512FC0306120204F5110804E6110E04D5111404C3111A04B2112004A11126048E112C047B1131046711370454113D043F1143042A11490415114F04FE105404E7105A04CF106004B71066049E106C0483107204681078044C107E042F10830410108904F10F8F04D00F9504AE0F9B04890FA104640FA6043E0FAC04150FB204EA0EB804BB0EBE048A0EC404570ECA04210ED004E70DD604A90DDC04650DE1041D0DE704CE0CED04780CF304190CF904B10BFF043D0B0505BE0A0A052F0A10058F091605D9081C050E082205270728051A062D05DE04330545033A05860140053F00440524004405200044051E0044051D0044051C0044051C0044051B0044051B0044051A0044051A0044051A0044051A0044051A0044051A0044051A0044051A004405190044051900440519004405190044051900440519004405190044051900440519004405</t>
  </si>
  <si>
    <t>43160D00411610003F1614003B16190038161E0035162300311628002E162D002B1632002816370025163B00211640001E1645001A164A0017164F0014165400101659000D165E00091663000616680002166D00FF157100FB157600F8157B00F4158000F1158500ED158A00EA158F00E6159400E2159900DE159E00DB15A300D715A800D315AD00CF15B200CC15B700C815BC00C415C100C015C600BC15CB00B915D000B515D500B015DA00AC15DF00A915E400A415E900A015EE009C15F3009815F8009415FD00901502018C15070188150C0184151201801516017B151B0177152001731526016F152B016A1530016615350161153A015D153F01581544015415490150154E014B1553014615580142155D013D1562013915670134156C012F1571012B15760126157B01211580011C15850117158B01121590010E15950109159A0104159F01FF14A401FA14A901F414AE01EF14B301EA14B801E514BD01E014C201DA14C701D514CC01D014D101CA14D601C414DB01BF14E001BA14E501B414EB01AE14F001A914F501A314FA019D14FF0198140402911409028B140E0286141302801418027A141D02731422026D14280267142D02601432025A14370254143C024D1441024714460241144B023A145002331455022C145A0225145F021E14650217146A0210146F020914740202147902FB137E02F3138302EB138802E4138D02DD139202D4139702CD139C02C513A202BD13A702B513AC02AD13B102A413B6029C13BB029313C0028B13C5028213CA027913CF027013D4026713DA025E13DF025513E4024B13E9024113EE023713F3022D13F8022413FD02191302030F13070304130C03FA121103EF121703E3121C03D8122103CD122603C1122B03B5123003AA1235039D123A03911240038412450377124A036A124F035C1254034E12590340125E03321263032312690314126E0305127303F5117803E5117D03D5118203C4118703B3118C03A11191038E1196037D119C036911A0035611A6034211AB032D11B0031711B5030111BA03EB10BF03D310C403BB10C903A210CF038910D4036D10D9035210DE033510E3031710E803F90FED03D80FF203B60FF703930FFD036F0F0204480F0704200F0C04F50E1104C90E16049A0E1B04690E2004340E2604FC0D2B04C10D3004800D35043C0D3A04F20C3F04A20C44044B0C4904EB0B4E04820B53040E0B59048C0A5E04FB0963045A096804A0086D04D3077204E6067704D6057C0492048104DD02870468018C042A008F0420008F041C008F041A008F0419008F0419008F0418008F0418008F0417008F0417008F0417008F0417008F0417008E0416008F0416008F0416008E0416008F0416008E0416008E0416008E0416008F0415008F0415008E0415008F0415008F0415008E0415008E04</t>
  </si>
  <si>
    <t>48160D0046160F0044161100411614003D1618003A161C0037161F0034162300311626002E1629002B162D002816300025163300221637001E163A001B163D001816410015164400111648000E164B000B164E00081652000416550001165900FD155C00FA155F00F7156300F3156600F0156A00EC156D00E9157100E5157400E2157800DE157B00DB157F00D7158200D3158600CF158900CC158D00C8159000C5159400C1159700BD159B00B9159E00B615A200B115A500AD15A800AA15AC00A615AF00A215B3009E15B6009A15BA009715BE009315C1008F15C4008A15C8008615CB008215CF007E15D2007A15D6007615D9007115DD006D15E0006915E4006515E8006015EB005C15EE005815F2005315F5004F15F9004A15FD0046150001411504013D15070138150B0134150E012F1512012B1515012615190121151C011C15200117152301131527010E152A0109152E0104153101FF143501FA143901F5143C01F0144001EA144301E5144601E0144A01DB144E01D5145101D0145501CB145801C5145C01C0145F01BA146301B4146601AF146A01A9146D01A41471019E1474019814780191147C018B147F0186148201801486017A148A0173148D016D14910167149401601498015A149B0154149F014D14A2014714A6014014A9013914AD013214B0012B14B4012414B8011D14BB011614BF010F14C2010714C6010014C901F913CD01F113D001EA13D401E213D701DA13DB01D213DF01CA13E201C213E601B913E901B113ED01A813F001A013F4019713F7018E13FB018513FF017D130202731306026A13090260130D02571310024D1314024313170238131B022E131E0224132202191326020E13290203132D02F8123002ED123402E1123702D5123B02C9123E02BE124202B1124602A412490297124D028A1250027C1254026F12570261125B0252125F0243126202351266022512690215126D0206127002F5117402E4117702D3117B02C1117E02AF1182029C1186028811890275118D02601190024B119402351197021F119B0208119E02F010A202D710A602BE10A902A310AD028910B0026C10B4024F10B7023010BB021010BE02EF0FC202CD0FC602A90FC902840FCD025C0FD002330FD402080FD702DB0EDB02AB0EDF02790EE202440EE6020C0EE902D10DED02920DF0024E0DF402060DF702B90CFB02660CFE020E0C0203AD0B0503460B0903D20A0D03540A1003CA0914033009170384081B03C4071E03EE062203F8052503D604290371032D03CC013103DB0033031C0034031600340314003403120034031100340311003403100034031000340310003403100034030F0034030F0034030F0034030F0034030F0034030F0034030F0034030F0034030F0034030F0034030F0034030F0034030F0034030E0034030F003403</t>
  </si>
  <si>
    <t>37170D0035170F00331713002F1717002C171D00281721002417260021172B001E172F001B1734001717380014173D00111742000D1746000A174B0006174F0003175400FF165900FB165D00F8166200F4166700F1166B00ED167000EA167500E6167900E2167E00DE168300DB168700D7168C00D3169100CF169600CB169A00C7169F00C416A400C016A900BC16AD00B816B200B516B700B116BC00AD16C000A916C500A516CA00A016CE009C16D3009816D8009416DD009016E1008C16E6008716EB008316F0007F16F4007B16F9007716FE00721603016E16070169160C0165161101611616015C161A0158161F01541624014F1629014A162D0146163201411637013D163C0138164001341645012F164A012A164F0125165401211658011C165D0117166201121667010D166B010816700103167501FE157A01F9157F01F4158301EF158801EA158D01E4159201DF159701DA159B01D415A001CF15A501CA15AA01C415AE01BF15B301B915B801B315BD01AE15C201A815C601A315CB019D15D0019715D5019115DA018B15DE018515E3017F15E8017915ED017315F2016D15F7016715FB01611500025B15050254150A024D150E0247151302411518023A151D02341522022C15260226152B021F1530021815350211153A020A153E0203154302FC144802F4144D02ED145202E5145602DE145B02D6146002CF146502C7146A02BF146F02B7147302AF147802A7147D029F148202961487028E148B02851490027C14950274149A026B149F026214A4025914A8025014AD024614B2023D14B7023314BC022914C0022014C5021514CA020B14CF020114D402F613D902EC13DD02E113E202D613E702CA13EC02BF13F102B413F602A813FA029B13FF02901304038313090377130E036A1312035C1317034F131C03411321033413260326132B031713300308133403F9123903E9123E03DA124303C9124803B9124C03A91251039712560385125B0373126003611265034E1269033A126E032612730311127803FC117D03E6118203D0118603B8118B03A0119003871195036E119A0354119F033811A3031C11A803FF10AD03E010B203C110B703A010BC037D10C0035A10C5033610CA030E10CF03E60FD403BC0FD9038F0FDD03610FE2032F0FE703FB0EEC03C40EF1038A0EF5034C0EFA03090EFF03C30D0404770D0904250D0E04CC0C13046B0C1704020C1C048E0B21040E0B2604810A2B04E5092F04340934047008390492073E04960643046F0547040C044D04220253042B015504240058041C0058041A00580418005804170058041700570417005704160057041600570415005704150057041500570415005704150057041500570415005704150057041500570415005704140057041400570414005704140057041400570414005704</t>
  </si>
  <si>
    <t>3F170D003E170F003B1713003817180034171E00301723002D17280029172D0026173200221736001F173B001B1740001817450015174A0011174F000E1754000A17590007175E0003176300FF166700FB166D00F7167100F4167600F1167B00ED168000E9168500E5168A00E2168F00DE169400DA169900D6169E00D216A300CE16A800CA16AD00C616B200C216B700BE16BC00BA16C100B616C600B216CB00AE16D100AA16D600A616DB00A216E0009E16E5009916EA009516EF009116F4008D16F9008916FE0084160301801608017B160D0177161201731617016E161C016A1621016516260161162B015C1630015816350153163B014E1640014A16450145164A0140164F013B1654013716590132165E012D1663012816680124166D011F1672011A16770115167C010F1681010A16860106168C0100169101FB159601F6159B01F115A001EC15A501E615AA01E115AF01DB15B401D615B901D015BE01CB15C301C615C901C015CE01BB15D301B515D801AF15DD01A915E201A315E7019D15EC019715F1019215F7018B15FC01861501027F15060279150B02731510026D15150266151A0260151F025A152402531529024D152E02461534023F15390238153E02311543022B15480223154D021D155202161557020E155C020715610200156702F9146C02F1147102E9147602E2147B02DA148002D2148502CA148A02C2149002BA149502B2149A02AA149F02A214A4029914A9029014AE028814B3027F14B8027614BD026D14C3026414C8025B14CD025114D2024814D7023E14DC023414E1022B14E7022114EC021614F1020C14F6020114FB02F6130003EC130503E1130A03D5130F03CA131503BE131A03B3131F03A61324039B1329038E132E03821333037513380368133E035A1343034D1348033E134D03301352032213570313135C0304136103F5126703E5126C03D5127103C4127603B3127B03A2128003901285037F128A036C1290035912950345129A0331129F031C12A4030712A903F111AE03DB11B303C311B903AC11BE039211C3037911C8035F11CD034411D2032811D7030A11DD03EC10E203CC10E703AB10EC038910F1036610F6034110FB031B100104F20F0604C90F0B049C0F10046E0F15043D0F1A040A0F1F04D30E2404990E29045C0E2F041C0E3404D60D39048C0D3E043C0D4304E60C48048A0C4E04240C5304B40B58043A0B5D04B40A62041E0A670477096C04BE087104EB077604FE067B04E9058004A904860404038C047D01910435009404200094041C0094041A0094041900940418009404170094041700940417009404170094041700940417009404160094041600940416009404160094041600940415009404150094041600940415009404150094041500940415009404150094041500940415009404</t>
  </si>
  <si>
    <t>D8160D00D6160F00D3161200D0161600CC161B00C9161F00C6162300C3162700BF162B00BC162F00B9163300B6163700B3163B00AF163F00AC164300A8164700A5164B00A21650009E1654009A16580097165C0093166000901664008C16680089166C0085167100821675007E1679007A167D0077168100731685006F168A006B168E00681692006316960060169A005C169E005816A2005516A7005116AB004D16AF004916B3004516B7004116BC003D16C0003916C4003516C8003116CC002D16D1002816D5002516D9002016DD001C16E1001816E6001416EA001016EE000B16F2000716F6000216FB00FE15FF00FA150301F5150701F1150B01ED151001E9151401E4151801DF151C01DB152001D6152501D1152901CD152D01C8153101C4153601BF153A01BA153E01B5154201B0154601AB154B01A6154F01A21553019C15570198155C01931560018E1564018915680183156D017E15710179157501741579016F157E0169158201631586015E158A0159158F01531593014D15970148159B0142159F013D15A4013715A8013215AC012C15B0012615B5012015B9011A15BD011415C1010E15C5010815CA010215CE01FB14D201F514D601EF14DB01E814DF01E214E301DB14E801D514EC01CE14F001C814F401C114F901BA14FD01B3140102AC140502A5140A029E140E02971412028F14160288141A0281141F0279142302721427026A142C02621430025A143402531438024B143D02431441023A1445023214490229144E02211452021914560210145A0207145F02FD136302F5136702EC136B02E2137002D9137402CF137802C5137D02BB138102B2138502A71389029D138E0293139202881396027E139A0272139F026713A3025C13A7025113AB024513B0023813B4022D13B8022013BC021413C1020713C502FA12C902ED12CE02DF12D202D212D602C312DA02B512DF02A612E3029712E7028812EC027812F0026912F4025812F8024712FD0237120103241205031312090300120E03ED111203DA111603C6111B03B2111F039C1123038711270370112C035911300341113403291138030F113D03F5104103DA104503BE104903A1104E03821052036310560342105B031F105F03FB0F6303D50F6703AF0F6C03850F7003590F74032B0F7803F90E7D03C60E81038E0E8503520E8903120E8E03CD0D9203810D9603310D9A03D90C9F03770CA3030D0CA7039A0BAC031B0BB0038E0AB403F309B8034509BD038608C103A807C503B006C9038F05CD032604D2034302D7034701DA032100DC031A00DC031700DC031600DC031500DC031400DC031400DD031300DD031300DD031300DD031300DD031300DD031200DD031300DE031200DE031200DE031200DE031200DE031200DE031200DF031200DF031200DF031200DF031200DF03</t>
  </si>
  <si>
    <t>4C170E004A1712004717180044171E003F1727003B172E003817360034173D00301744002C174B002917520025175A00211761001D17680019176F001617760012177E000E1785000A178C000617940003179B00FE16A200FA16AA00F716B100F216B800EF16C000EA16C700E716CE00E216D500DE16DD00DA16E400D616EB00D216F300CD16FA00C9160201C5160901C1161001BD161801B8161F01B4162601B0162E01AC163501A7163C01A31644019E164B019A16520195165A01911661018C16690188167001831677017F167F017A16860176168D01711695016C169C016716A4016216AB015E16B2015916BA015416C1015016C9014A16D0014616D7014116DF013C16E6013716ED013116F5012C16FC012816040223160B021E16130218161A02141621020E1629020816300203163802FE153F02F9154702F3154E02EE155502E8155D02E3156402DD156C02D8157302D2157A02CD158202C7158902C1159102BC159802B615A002AF15A702A915AE02A315B6029E15BD029815C5029215CC028B15D3028515DB027F15E2027915EA027315F1026C15F902661500035F15070359150F03521516034B151E03451525033E152D033715340330153C032915430322154A031B155203141559030D15610306156803FF147003F7147703EF147F03E8148603E0148D03D9149503D1149C03C814A403C114AB03B914B303B114BA03A814C203A014C9039814D0038F14D8038614DF037E14E7037514EE036C14F5036314FD035A14040451140C04471413043E141B04341422042B142A0421143104171439040D14400402144804F8134F04EE135604E3135E04D8136504CD136D04C1137404B6137C04AB1383049F138B049313920487139A047B13A1046E13A9046113B0045413B8044713BF043913C7042C13CE041E13D6040F13DD040113E404F212EC04E312F304D312FB04C4120205B4120A05A31211059212190581122005701228055D122F054B12370538123E052412460510124D05FC115505E7115C05D1116405BB116B05A41173058C117A05741182055B11890541119005261198050A119F05ED10A705CF10AE05B110B6059110BD056E10C5054C10CC052810D4050210DB05DB0FE305B10FEA05860FF205580FF905280F0106F50E0806C00E1006880E17064B0E1F060B0E2606C60D2E067C0D35062C0D3D06D60C4406770C4B06110C53069F0B5A06220B6206980A6906FD097106510978068D088006B0078706B5068F06940596063F049E066B02A7061101AD063200AF062A00AF062700AF062600AF062400AF062400B0062300AF062300AF062200B0062200B0062200B0062200B0062200B0062100B0062100AF062100B0062100B0062000B0062000B0062000B0062000B0062000B0062000B0062000B0062000B0062000B006</t>
  </si>
  <si>
    <t>3A170E00381711003517170032171E002D1725002A172D002617340022173B001F1742001B17490018174F001417560010175D000D17640009176B000617720002177900FD168000FA168700F6168E00F2169500EF169C00EB16A300E716AA00E316B100DF16B800DB16BF00D716C600D316CD00CF16D400CB16DB00C716E200C316E900BF16F000BB16F700B716FE00B3160501AF160C01AB161301A6161A01A21621019E1628019A162F019616360191163D018D16440189164B0184165201801659017C1661017716680173166F016E16760169167D016516840161168B015C169201581699015316A0014E16A7014A16AE014516B6014016BD013B16C3013716CB013216D2012D16D9012816E0012316E7011E16EE011A16F5011516FC010F1603020A160B020516110200161802FB152002F6152702F1152E02EC153502E7153C02E1154302DC154A02D7155102D1155802CC155F02C6156602C1156E02BB157502B6157C02B0158302AB158A02A51591029F1598029A159F029415A6028E15AD028815B5028215BC027C15C3027615CA027015D1026A15D8026415DF025E15E7025815EE025115F5024B15FC02441503033E150A0338151103301518032A151F03231526031D152E03161535030F153C030815430301154A03FA145103F3145803EC145F03E5146703DD146E03D6147503CE147C03C8148303BF148A03B7149103B0149803A9149F03A014A7039914AE039014B5038814BC038014C3037814CA036F14D1036614D9035E14E0035514E7034D14EE034414F5033B14FC033114030428140A041F141204151419040C14200401142704F8132E04EE133604E4133C04D9134404CE134B04C4135204B9135904AF136004A313670498136F048D13760481137D047513840469138B045D139204501399044413A1043713A8042913AF041C13B6040E13BD040113C404F212CC04E412D304D512DA04C612E104B712E804A712EF049712F6048712FD047712050566120C055412130542121A05301221051D1228050A123005F6113705E2113E05CD114505B8114C05A21153058C115B05741162055C11690543117005291177050F117E05F4108605D7108C05BA1094059C109B057C10A2055C10A9053A10B0051610B805F10FBF05CC0FC605A20FCD05780FD4054B0FDB051D0FE305EA0EEA05B70EF105800EF805450EFF05060E0606C30D0E067B0D15062D0D1C06D80C23067D0C2A06190C3106AB0B3906320B4006AC0A4706170A4E0671095506B7085C06E7076306FB066B06ED057206B104790627038106730188063B008C062C008D0628008D0626008D0624008D0624008D0623008D0622008D0622008D0622008E0621008E0621008E0621008E0620008E0620008E0620008E0620008E0620008E0620008F0620008F0620008F06</t>
  </si>
  <si>
    <t>68170E006717120063171900601720005B1728005817310054173800511740004D17480049174F004517570042175E003E1766003B176E003617760033177D002F1785002B178C002717940023179C001F17A4001B17AB001717B3001317BB000F17C3000C17CA000817D2000417DA00FF16E200FB16E900F716F100F316F900EF160101EB160901E7161001E2161801DE162001DA162801D6162F01D2163701CD163F01C9164701C4164F01C0165701BC165E01B8166601B3166E01AF167601AA167E01A6168501A2168D019D16950198169D019416A5018F16AC018B16B4018616BC018116C4017D16CC017816D4017316DB016E16E3016916EB016516F3016016FB015B16030256160B02521612024C161A024816220243162A023D16320238163A02331642022E16490229165102241659021F16610219166902141671020F1678020916800204168802FF159002F9159802F415A002EE15A802E915AF02E415B702DE15BF02D815C702D215CF02CD15D702C715DF02C115E602BB15EE02B615F602AF15FE02A9150603A4150E039E15160398151D03911525038B152D03851535037E153D037815450372154D036B15550365155C035F15640358156C03511574034B157C03441584033D158C033615940330159C032915A3032115AB031A15B3031315BB030C15C3030515CB03FD14D303F614DB03EE14E303E614EA03DF14F203D714FA03D0140204C8140A04BF141204B8141A04AF142204A7142A049E143104971439048E144104861449047C145104741459046B146104621469045914710450147904471480043D148804341490042A1498042014A0041714A8040D14B0040214B804F813C004ED13C804E313D004D813D704CD13E004C213E704B713EF04AC13F704A013FF049413070588130F057D1317056F131F056313270557132F05491336053C133E052E13460520134E051313560504135E05F6126605E7126E05D8127605C8127E05B8128605A9128E059812960587129E057612A5056412AD055212B5053F12BD052C12C5051912CD050512D505F011DD05DB11E505C511ED05AF11F5059811FC058111040668110C064F11140635111C061A112406FE102C06E2103406C3103C06A410440684104C06621054063F105C061A106406F40F6C06CC0F7406A20F7C06750F8306460F8B06140F9306DF0E9B06A80EA3066B0EAB062B0EB306E60DBB069B0DC3064A0DCB06F20CD306910CDB06270CE306B20BEA06310BF206A00AFA06FF0902074B090A078008120797071A078F0622075A052A07EB033207DC013C07BD004107330042072C0042072A0042072900420727004207270042072600420726004207260042072500420725004207250042072400420724004207240042072400420724004207240042072400420723004207</t>
  </si>
  <si>
    <t>4A170F004817140044171C00411725003C173000381739003417430030174C002C17560028175F0024176900201772001D177B001917850015178E00101797000C17A1000817AA000417B4000017BE00FC16C700F816D000F416DA00EF16E300EB16ED00E716F600E3160001DE160901DA161301D6161C01D2162601CD162F01C9163901C4164301C0164C01BC165601B7165F01B3166901AF167201AA167C01A5168501A1168F019C1699019816A2019316AC018F16B5018A16BF018516C8018116D2017C16DB017716E5017216EF016D16F8016816020263160C025F1615025A161F0255162802501632024B163C024716450241164F023C1658023716620232166C022D16750228167F02221689021D16920219169C021316A5020E16AF020816B9020216C202FD15CC02F815D502F315DF02ED15E902E815F202E215FC02DC150603D7150F03D1151903CB152203C6152C03C0153603BB153F03B5154903AE155303A8155C03A21566039C15700397157903901583038A158C03841596037E15A0037715A9037115B3036B15BD036415C6035E15D0035815DA035015E3034A15ED034315F7033D15000436150A043015140429151D04211527041B15310414153A040D15440406154E04FE145704F7146104F0146A04E8147404E1147E04D9148804D2149104CA149B04C214A504BA14AE04B214B804AA14C204A214CB049A14D5049214DF048A14E8048114F2047914FC047014050568140F055E141905561423054D142C05441436053B14400531144905281453051E145D05151466050B14700501147A05F8138405ED138D05E3139705D913A005CE13AA05C313B405B913BE05AE13C705A213D1059713DB058C13E4058013EE057413F805681302065C130B065013150643131F0636132806291332061C133C060F13450601134F06F2125906E4126306D6126C06C7127606B8128006A91289069912930689129D067912A7066812B0065712BA064612C4063412CE062212D7060E12E106FB11EB06E811F406D411FE06BF110807AA11120794111B077D11250766112F074E113907351142071C114C0702115607E7106007CA106907AD1073078F107D076F1087074F1090072D109A070910A407E50FAD07BD0FB707950FC1076A0FCB073D0FD4070D0FDE07DB0EE807A50EF2076C0EFB072F0E0508EE0D0F08A80D19085D0D22080A0D2C08B00C36084E0C4008E00B4908680B5308E20A5D084C0A6608A4097008E8087A08100884081C078E0802069708B604A1081C03AB084901B6084300BA083900BA083400BA083200BA083100BA083000BA082F00BA082E00BA082E00BA082D00BA082D00BA082D00BA082D00BA082C00BA082C00BA082C00BA082C00BA082C00BA082B00BA082B00BA082B00BA082B00BA082B00BA082B00BA082A00BA08</t>
  </si>
  <si>
    <t>52170F00501714004C171C00491725004417300040173A003C17440038174D0034175700311760002C176A002817730024177D00201786001C179000181799001417A3001017AC000C17B6000817C0000417C900FF16D300FB16DC00F716E600F316EF00EF16F900EA160301E6160C01E2161601DE162001D9162901D5163301D0163C01CC164601C7165001C3165901BE166301BA166D01B6167601B1168001AD168A01A8169301A4169D019F16A7019A16B0019516BA019116C4018C16CD018716D7018316E1017E16EA017916F4017416FE016F1608026A16110265161B02611625025C162E0257163802521642024D164C024816550243165F023D1669023816730233167C022E16860229169002231699021F16A3021916AD021416B6020E16C0020816CA020316D302FE15DD02F915E702F315F102EE15FB02E8150403E2150E03DD151803D7152203D1152B03CB153503C6153F03C0154803BA155203B3155C03AD156603A8157003A21579039C15830395158D038F1597038915A0038215AA037C15B4037615BD036F15C7036915D1036315DB035C15E5035615EE034F15F8034815020441150B043A15150434151F042C152904261533041E153C04171546041015500409155A0402156304FB146D04F3147704EC148104E4148B04DD149404D5149E04CD14A804C514B204BD14BB04B514C504AD14CF04A514D9049D14E3049414EC048C14F604831400057B140A057214140569141D0560142705571431054F143B05451445053C144E0533145805291462051F146C05161476050D147F0501148905F8139305EE139D05E313A705D913B005CD13BA05C313C405B813CE05AD13D805A113E1059613EB058A13F5057F13FF0572130906661313065A131C064D1326064013300633133A062613440618134D060B135706FD126106EF126B06DF127506D1127E06C2128806B2129206A3129C069312A6068312B0067212BA066112C3064F12CD063D12D7062A12E1061812EB060512F406F111FE06DD110807C7111207B2111C079C11260786112F076E113907561143073D114D072411570709116107EE106A07D1107407B4107E07961088077610920756109C073310A6070F10B007E90FB907C20FC307980FCD076D0FD7073F0FE1070F0FEB07DB0EF407A40EFE076A0E08082C0E1208EA0D1C08A10D2508520D2F08FD0C39089F0C4308380C4D08C60B5708480B6108BB0A6B081D0A74086E097E08A6088808C2079208BC069C088A05A6082204B0082702BB08C000C3083D00C5083700C5083400C5083200C5083100C5083000C5082F00C5082E00C5082E00C5082D00C5082D00C5082D00C5082D00C5082D00C5082C00C5082C00C5082C00C5082C00C5082C00C5082C00C5082B00C5082B00C5082B00C5082B00C5082B00C5082B00C508</t>
  </si>
  <si>
    <t>6D170F006B17140068171D00641726005F1731005B173C0057174600531750004F175A004B17640047176E00431777003F1781003B178B003717950033179F002E17A9002A17B3002617BD002217C7001E17D1001A17DB001517E5001117EF000D17F9000917030104170D0100171701FB162101F7162B01F3163501EF163F01EA164901E6165401E1165E01DD166801D8167201D4167C01CF168601CA169001C6169A01C116A401BD16AE01B816B801B316C201AF16CC01AA16D601A516E101A016EB019B16F5019616FF01921609028D16130288161D02831627027E1631027A163B02741646026F1650026A165A026516640260166E025B1678025616830251168D024C1696024716A1024116AB023B16B5023616BF023116C9022C16D3022616DD022116E8021B16F2021616FC02101606030B16100305161A0300162403FA152F03F4153903EF154303E9154D03E4155703DD156103D7156C03D1157603CC158003C6158A03C0159403BA159E03B315A803AD15B303A715BD03A115C7039A15D1039515DB038E15E6038815EF038115FA037A15040474150E046D1518046715230460152D045A153704521541044C154B04451555043E15600437156A043015740429157E04211588041A15920413159D040B15A7040415B104FD14BB04F514C504ED14D004E514DA04DD14E404D614EE04CE14F804C5140205BD140D05B5141705AD142105A4142B059C143605931440058B144A058214540579145F0570146905671473055E147D05551487054B14910543149C053814A6052F14B0052514BA051B14C5051114CF050614D905FC13E305F213ED05E713F805DD130206D1130C06C7131706BB132106B0132B06A413350699133F068D134A068113540675135E06681368065C1373064F137D06411387063413910627139C061913A6060B13B006FC12BA06EE12C506DF12CF06D012D906C112E306B112ED06A112F806901202077F120C076E1216075D1221074B122B073912350726123F0713124A07FF115407EA115E07D6116807C0117307AB117D07941187077D11910765119C074C11A6073311B0071811BA07FD10C507E210CF07C410D907A610E4078710EE076610F8074410020821100D08FC0F1708D50F2108AC0F2B08820F3608550F4008250F4A08F40E5508BF0E5F08870E69084B0E73080B0E7E08C70D88087C0D92082D0D9C08D60CA708770CB1080F0CBB089C0BC5081D0BD008900ADA08F209E4083F09EE087608F908910703098A060D0958051809EF032209ED012F09A10036093F00370939003709360037093500370934003709330037093200370931003709310037093100370930003809300038092F0038092F0038092F0038092E0038092E0038092E0038092E0038092D0038092D0038092D0038092D0038092D003809</t>
  </si>
  <si>
    <t>4F170F004D1714004A171C0046172500421730003E173A003A17440036174D00321757002E1760002A176A002617730022177D001E1787001A17900016179A001217A3000E17AD000A17B6000617C0000117CA00FD16D300F916DD00F516E700F016F000EC16FA00E8160401E4160D01E0161701DB162001D7162A01D3163401CE163E01C9164701C5165101C0165B01BC166401B8166E01B3167801AF168101AA168B01A6169501A2169F019C16A8019816B2019316BC018E16C5018A16CF018516D9018016E3017C16EC017716F601721600026D160A026816130263161D025E1627025A16300254163A024F1644024A164E0246165802401661023B166B023616750231167E022C1688022616920221169C021C16A5021716AF021116B9020C16C3020616CD020116D602FC15E002F615EA02F115F402EB15FD02E6150703E0151103DA151B03D5152503CF152E03C9153803C3154203BE154C03B7155503B1155F03AB156903A6157303A0157D0399158603931590038D159A038715A4038015AD037A15B7037415C1036E15CB036715D5036115DE035A15E8035315F2034D15FC03461506043F150F0438151904321523042B152D04241537041D15400416154A040E15540408155E0400156704F9147104F1147B04EA148504E2148F04DB149904D314A304CC14AC04C314B604BB14C004B414CA04AC14D404A414DD049C14E7049314F1048A14FB048214050579140F0571141805681422055F142C05561436054D14400544144A053B14530531145D05281467051F14710515147B050B14850500148E05F7139805EC13A205E213AC05D713B605CC13C005C213CA05B713D405AC13DD05A113E7059513F1058A13FB057E13050672130E0666131806591322064D132C06401336063313400626134A06181353060A135D06FC126706EE127106DF127B06D1128506C2128F06B3129806A312A2069312AC068312B6067212C0066112CA065012D4063E12DD062B12E7061812F1060512FB06F2110507DE110F07C8111907B31123079D112C07871136076F11400757114A073E11540725115E070B116807F0107107D3107B07B610850798108F07781099075810A3073610AD071210B707EC0FC107C60FCB079C0FD407710FDE07430FE807130FF207E10EFC07AA0E0608710E1008320E1A08F00D2308A80D2D085A0D3708060D4108A90C4B08440C5508D30B5F08560B6908CA0A73082E0A7C087E098608B7089008D5079A08D106A408A205AE083C04B8085202C308D300CB083E00CD083700CD083400CD083200CD083100CD083000CE083000CE082F00CE082E00CE082E00CE082D00CE082D00CE082D00CE082D00CE082C00CE082C00CE082C00CE082C00CE082C00CE082C00CE082C00CE082B00CE082C00CE082B00CE082B00CE082B00CE08</t>
  </si>
  <si>
    <t>48170F004617140043171C003F1726003A17310036173C00321746002E174F002A1759002617630022176D001E1777001A17800016178A00121794000E179E000A17A8000617B2000217BC00FD16C500F916D000F516D900F016E300EC16ED00E816F700E4160101DF160B01DB161501D7161F01D3162901CE163301C9163D01C5164701C0165101BC165B01B8166501B3166F01AF167901AB168301A6168D01A11697019C16A1019816AB019316B5018F16BF018A16C9018516D3018016DD017C16E7017716F1017216FB016D16050268160F02631619025E1623025A162D0255163702501641024B164B024616550240165F023B1669023616740231167E022C1688022716910222169C021D16A6021716B0021216BA020C16C4020716CE020216D802FC15E202F715EC02F115F602EC150003E7150A03E1151403DB151E03D6152903D0153303CA153D03C4154703BF155103B9155B03B3156503AD156F03A7157903A11583039B158D03951597038F15A1038915AC038215B6037C15C0037615CA036F15D4036915DE036315E8035C15F2035615FC034F1506044815110441151A043B15250434152F042D153904261543041F154D0418155704111561040A156B0403157604FC148004F4148A04ED149404E5149E04DE14A804D714B204CF14BC04C714C704BF14D104B714DB04AF14E504A814EF049F14F904971403058F140D05871417057E14220576142C056D143605641440055C144A05531454054A145F0541146905371473052E147D05251487051B14910512149B050714A505FD13AF05F413BA05EA13C405DF13CE05D513D805CA13E205C013EC05B513F605AA1301069F130B069313150688131F067D1329067113330664133E06591348064C1352063F135C06321366062613700618137A060B138506FD128F06EF129906E112A306D212AD06C312B806B412C206A512CC069612D6068512E0067512EA066412F4065312FF0642120907301213071E121D070B122707F8113107E4113C07D0114607BB115007A6115A07901164077A116E07631179074B11830732118D0719119707FE10A207E310AC07C710B607A910C0078B10CA076C10D4074B10DF072910E9070610F307E00FFD07BA0F0708910F1108660F1C08390F2608090F3008D60E3A08A10E4508680E4F082A0E5908E90D6308A30D6D08570D7708040D8208AA0C8C08470C9608D90BA0085F0BAA08D80AB4083F0ABF089409C908D208D308F507DD08F806E808D405F2087D04FC08CB0207090B011109420014093900140936001409340014093300140932001409310014093100150930001509300015092F0015092F0014092E0014092E0015092E0015092D0015092D0015092D0015092D0015092D0015092D0015092D0015092C0015092C0015092C0015092C001509</t>
  </si>
  <si>
    <t>EF160C00ED160E00EA161200E8161600E4161B00E0161F00DD162300DA162800D7162C00D3163000D0163400CC163800C9163D00C6164100C2164500BF164900BB164E00B8165200B5165700B1165B00AE165F00AA166300A6166800A3166C009F1671009C1675009816790094167D00911682008D16860089168A0085168F00821693007E1698007A169C007616A0007316A5006E16A9006B16AE006716B2006316B6005F16BB005B16BF005716C3005316C8004F16CC004B16D1004716D5004316D9003E16DE003A16E2003616E7003216EB002E16EF002916F4002516F8002116FD001D1601011816050114160A010F160E010B1613010616170102161B01FD152001F9152401F4152901F0152D01EB153101E7153601E2153B01DD153F01D8154301D3154801CF154C01CA155101C5155501C0155901BB155E01B6156201B1156701AC156B01A7156F01A21574019C15790198157D01921581018D15860188158A0182158F017C1593017715970172159C016C15A0016715A5016115A9015C15AE015615B2015015B7014A15BB014415BF013E15C4013815C8013215CD012C15D1012715D6012015DA011A15DF011415E3010D15E7010715EC010115F001FA14F501F314F901EC14FE01E6140202DF140702D8140B02D1140F02CA141402C3141802BC141D02B5142102AE142602A6142A029F142F02971433028F14380288143C0280144002781445027014490268144E02601452025814570250145B02471460023E146402361469022D146D02241472021B14760212147B0208147F02FF138302F6138802EC138C02E2139102D8139502CE139A02C3139E02B913A302AF13A702A313AC029813B0028E13B5028213B9027713BE026B13C2025F13C6025313CB024613CF023A13D4022D13D8022013DD021313E1020513E602F812EA02E912EF02DA12F302CC12F802BD12FC02AD1201039E1205038E120A037D120E036C1212035B12170349121B03371220032412240311122903FD112D03E9113203D4113603BF113B03A9113F03921144037A11480362114D03491151032F11560315115A03F9105F03DC106303BE1068039F106C037F1071035D1075033B107A0316107E03F00F8203C80F87039E0F8B03730F9003450F9403150F9903E10E9D03AC0EA203710EA603350EAB03F40DAF03AE0DB403640DB803140DBD03BD0CC1035F0CC603F80BCA03880BCF030C0BD303830AD703EA09DC034109E0038108E503AA07E903B106EE039B05F2034404F7037802FC035801FF03230002041B000204180002041600020415000204150001041400010414000104130001041300020413000104130001041300010413000204130001041300010412000104120001041200010412000104120002041200010412000104120001041200010412000104</t>
  </si>
  <si>
    <t>31170C002F170E002C1711002A1715002617190022171E001F1722001C17260019172A0015172E00121732000F1736000C173A0008173E000517420002174600FE164A00FA164E00F7165200F4165600F0165A00ED165E00E9166200E6166600E2166A00DE166E00DA167200D7167600D3167A00CF167F00CB168300C8168700C4168B00C1168F00BD169300B9169700B5169B00B1169F00AE16A300AA16A800A616AC00A216B0009E16B4009A16B8009616BC009216C0008E16C4008A16C9008616CD008216D1007E16D5007A16D9007516DD007116E1006D16E6006816EA006416EE005F16F2005B16F6005716FA005316FF004E1603014A16070146160B0141160F013C1613013816180133161B012F1620012A1624012516280121162C011C16300117163401121639010D163D010816410103164501FF154901F9154D01F4155201F0155601EA155A01E6155E01E0156201DB156601D6156A01D0156F01CB157301C6157701C0157B01BB157F01B5158401AF158801A9158C01A41590019F1594019915980193159D018D15A1018715A5018115A9017B15AD017615B1016F15B6016915BA016315BE015D15C2015615C6015015CB014915CF014315D3013C15D7013615DB012F15E0012915E4012115E8011A15EC011415F0010C15F4010515F901FE14FD01F7140102EF140502E8140902E0140D02D9141202D1141602C9141A02C1141E02B9142302B0142702A8142B02A0142F02971433028F14370286143C027D144002751444026B14480262144C02581451024F145502461459023C145D0232146202281465021E146A0214146E0209147202FE137602F3137A02E8137F02DD138302D1138702C6138B02BA139002AE139402A113980294139C028813A0027B13A5026D13A9025F13AD025213B1024413B5023513BA022613BE021613C2020713C602F612CA02E612CF02D512D302C412D702B212DB02A012DF028D12E4027A12E8026512EC025112F0023C12F4022612F9021012FD02F8110103E0110503C7110A03AE110E0393111203771116035A111A033C111E031D112303FC102703DA102B03B7102F03911034036A10380342103C0316104003E90F4403BA0F4803880F4D03530F51031B0F5503E00E5903A00E5E035E0E6203160E6603CA0D6A03780D6E03210D7303C20C77035D0C7B03EF0B7F03780B8403F80A88036C0A8C03D10990032909940370089803A2079C03BD06A003BA05A5039104A9032003AE03A801B2039900B5031E00B6031800B6031500B6031500B6031300B6031300B6031300B6031200B6031200B5031200B6031100B5031100B5031100B5031100B5031100B5031100B5031100B5031100B5031100B5031100B5031100B5031100B5031100B5031100B5031100B5031000B5031000B5031000B5031000B403</t>
  </si>
  <si>
    <t>41170C0040170F003D1713003A17180036171E00321723002F1728002B172D00281732002417370021173C001E1742001A17470017174C00131751000F1756000C175B00081760000517650001176A00FD167000F9167500F6167A00F2167F00EE168400EB168900E7168F00E3169400E0169900DC169E00D816A300D416A800CF16AE00CB16B300C816B800C416BD00C016C200BC16C800B816CD00B416D200B016D700AC16DC00A816E100A416E7009F16EC009B16F1009716F6009216FC008F1601018A16060186160B01811610017D16160179161B0175162001701625016C162A0167163001631635015E163A015A1640015516450150164A014C164F0147165401431659013D165F0139166401341669012F166E012B1674012616790121167E011C1683011716890112168E010D1693010816980102169E01FD15A301F915A801F315AD01EE15B301E915B801E415BD01DE15C201D915C801D315CD01CE15D201C815D701C315DD01BD15E201B815E701B115EC01AC15F201A615F701A115FC019B150102951507028F150C0289151102821516027D151C0276152102711526026A152C02641531025E15360257153B02501541024A15460243154B023D155002361556022F155B0228156002211565021B156B02141570020C15750205157A02FE148002F7148502EF148A02E8149002E0149502D8149A02D0149F02C914A502C114AA02B914AF02B114B502A814BA02A014BF029814C4028F14CA028614CF027E14D4027514DA026C14DF026214E4025A14E9025114EE024714F4023E14F9023414FE022A1404032014090316140E030B14130301141903F6131E03EB132303E1132803D5132E03CA133303BF133803B3133E03A71343039B1348038F134D03821353037513580369135D035B1362034E13680340136D03321372032413780315137D0306138203F7128703E7128D03D7129203C7129703B6129D03A512A2039412A7038112AC036F12B2035C12B7034912BC033512C2032012C7030B12CC03F511D103DF11D703C811DC03B011E1039811E7037F11EC036411F1034911F6032C11FC030F110104F1100604D2100B04B11011048F1016046B101B044710210421102604F80F2B04CE0F3104A20F3604720F3B04410F40040E0F4604D80E4B049E0E5004620E5604210E5B04DC0D6004930D6504450D6B04F10C7004970C7504370C7B04CE0B80045D0B8504E00A8B04580A9004C40995041E099A0464089F049507A504AC06AA04A105AF046B04B504D202BA046C01BF043100C3042100C3041C00C3041B00C3041A00C3041900C3041900C3041800C3041800C3041700C3041700C3041700C3041700C3041700C3041700C3041700C3041600C3041600C3041600C3041600C3041600C3041600C3041600C3041600C3041600C304</t>
  </si>
  <si>
    <t>45170D0043170F00401714003D171900391720003517250032172B002E1731002B17360027173C0024174100201747001D174C00191752001517580012175D000E1763000A17690007176E0003177400FF167900FB167F00F8168500F4168A00F0169000EC169600E8169B00E516A100E116A700DD16AC00D916B200D516B800D116BD00CD16C300C916C900C516CE00C116D400BD16DA00B916E000B516E500B116EB00AD16F100A916F600A416FC00A01602019B16080197160D01931613018F1619018A161E018616240181162A017D162F017916350174163B016F1641016B16460166164C01621652015D16580159165D0154166301501669014B166F014616740141167A013C1680013816860133168B012E1691012916970124169D011F16A2011B16A8011516AE011016B4010B16B9010616BF010116C501FB15CB01F615D001F115D601EC15DC01E615E201E115E701DB15ED01D615F301D015F901CB15FE01C5150402C0150A02BA151002B4151502AE151B02A9152102A31527029D152C0297153202911538028B153E02851544027E15490278154F02721555026C155B02651560026015660259156C02521572024B15770245157D023E1583023715890231158E022A15940223159A021C15A0021515A6020D15AB020615B102FF14B702F814BD02F014C202E814C802E114CE02D914D402D214DA02CA14DF02C114E502B914EB02B114F102A914F602A014FC02981402038F14080387140D037E141303751419036C141F03631425035A142A0351143003471436033E143C03331442032A14470320144D03161453030B14590301145E03F6136403EC136A03E0137003D5137503CA137B03BE138103B3138703A6138D039A1393038E13980382139E037513A4036813AA035B13AF034D13B5033F13BB033113C1032313C7031413CC030513D203F512D803E612DE03D612E403C512E903B512EF03A412F5039212FB03801201046D1206045A120C0447121204331218041E121D0409122304F3112904DD112F04C5113504AE113B04941140047B11460461114C0445115104291157040B115D04ED106304CD106904AC106F048910740465107A044010800419108604F00F8C04C50F9104980F9704690F9D04370FA304020FA904CA0EAE04900EB404520EBA04100EC004CB0DC504800DCB04300DD104DB0CD704800CDD041C0CE204B30BE8043F0BEE04C30AF4043A0AFA04A409FF040009050547080B057D0711059906170595051C056B042205EE0229057B012F053F003205240033051F0033051D0033051C0033051B0033051B0033051A0033051A0033051A00320519003305190033051900320519003205190033051900330519003305180033051900330518003305180032051800320518003205180032051800320518003205</t>
  </si>
  <si>
    <t>0D170D000B170F00081713000517180001171E00FD162300F9162800F6162D00F2163200EF163700EB163C00E8164100E4164600E1164B00DD165000DA165500D6165A00D2165F00CE166400CA166900C7166E00C3167300C0167800BC167D00B8168200B4168700B0168C00AD169100A9169600A4169B00A016A0009C16A5009816AA009416B0009016B5008C16BA008816BF008416C4008016C9007C16CE007816D3007416D9006E16DE006B16E3006616E8006216ED005E16F2005A16F7005516FC00501602014C16070148160C01431611013E1616013A161B0136162001311625012C162A0128163001231635011E163A0119163F0115164401101649010A164F010616540101165901FC155E01F7156301F2156801ED156D01E8157201E3157801DE157D01D8158201D3158701CE158C01C8159201C3159701BE159C01B915A101B315A601AD15AB01A815B001A215B6019C15BB019715C0019115C5018B15CA018515CF018015D4017915DA017415DF016D15E4016715E9016115EE015B15F4015415F9014E15FE0148150302411508023B150D02351513022E15180227151D02201522021A15270213152C020C15320206153702FE143C02F7144102F0144702E8144C02E1145102D9145602D2145B02CA146002C2146502BB146B02B3147002AB147502A3147A029B147F02921485028A148A0281148F027914940270149A0268149F025E14A4025614A9024C14AE024414B3023A14B9023014BE022614C3021D14C8021214CD020814D302FE13D802F413DD02E913E202DF13E702D413ED02C813F202BD13F702B213FC02A61301039A1307038E130C03821311037513160369131B035C1321034F13260341132B03331330032513350317133B0308134003F9124503EA124A03DA124F03CA125503BA125A03A9125F03981264038612690375126F03621274034F1279033B127E032712840313128903FD118E03E8119303D1119803BA119E03A211A3038911A8036F11AD035511B2033911B8031D11BD03FF10C203E010C703C110CC03A010D2037D10D7035910DC033310E1030B10E703E20FEC03B60FF103890FF603570FFC03250F0104EF0E0604B50E0B04770E1004360E1604F00D1B04A40D2004530D2504FA0C2A04990C30042F0C3504BA0B3A04380B3F04A50A4404030A49044B094F047B0854048C07590476065E043105630494036904A7016F0470007204200072041B0072041900720418007204170071041700710416007104160071041600710416007104160071041500700415007004150070041500700415007004150070041500700415006F0415006F0415006F0415006F0414006F0414006F0414006F0414006F0414006F0414006E0414006E0414006E0414006E0414006E0414006E0414006E0414006D0414006D04</t>
  </si>
  <si>
    <t>6A160C0069160E006716100064161200601616005D1619005A161B0058161E0054162100521624004E1626004B16290048162C0045162F00411631003E1634003B16370038163A0035163D00321640002E1642002B1645002816480025164B0021164E001E1650001B165400171656001416590010165C000C165F00091662000516650002166800FE156A00FB156D00F7157000F3157300F0157600EC157900E8157C00E5157F00E1158200DD158400DA158700D6158A00D2158D00CE159000CA159300C6159600C2159900BF159B00BB159E00B715A100B215A400AE15A700AA15AA00A615AD00A215B0009E15B3009A15B6009615B9009215BC008D15BE008915C1008515C4008015C7007C15CA007715CD007315D0006F15D3006A15D6006515D9006115DC005D15DF005815E1005315E4004F15E7004A15EA004515ED004015F0003C15F3003615F6003215F9002D15FC002815FF00231502011E1504011915070114150A010E150D010915100104151301FF141601F9141901F4141C01EE141F01E9142201E3142501DE142801D8142B01D2142E01CD143001C7143301C1143601BB143901B5143C01AF143F01A9144201A31445019D14480197144B0190144E018A145101831454017D14570177145A016F145C0169145F01621462015B146501541468014D146B0146146E013F147101381474013014770129147A0121147D011A148001121483010B14860102148801FA138B01F2138E01EA139101E2139401D9139701D1139A01C8139D01BF13A001B613A301AE13A601A413A9019B13AC019113AF018813B2017F13B5017413B8016A13BB016013BD015613C0014B13C3014013C6013513C9012A13CC011F13CF011313D2010713D501FC12D801EF12DB01E312DE01D612E101C912E401BD12E701AF12EA01A112ED019312F0018512F3017612F6016712F9015712FC014812FE0138120102281204021712080206120A02F4110D02E1111002CF111302BC111602A811190293111C027F111F0268112202531125023B11280224112B020C112E02F2103102D8103402BD103702A0103A0283103D0265103F02451042022410450202104802DF0F4B02B90F4E02920F51026A0F54023F0F5702130F5A02E40E5D02B20E60027F0E6302470E66020E0E6902D20D6C02910D6F024C0D7202030D7402B40C7702610C7A02070C7D02A70B8002400B8302D10A8602570A8902D2098C0242098F02A3089202F60795023207980258069B025C059E023F04A002E402A402A201A6028B00A9021700A9021300A9021000A9020F00A9020E00A9020E00A9020D00A9020D00A9020D00A9020D00A9020D00A9020D00A9020D00A9020C00A9020C00A9020C00A9020C00A9020C00A9020C00A9020C00A9020C00A9020C00A9020B00A9020B00A9020C00A902</t>
  </si>
  <si>
    <t>74170D00721711006F1718006C171F006717280064173100601739005B1740005817480054175000501758004C175F004817670045176F00411777003D177F003917870035178F00321796002D179E002917A6002517AE002117B6001D17BE001917C6001517CE001117D6000D17DE000817E6000417EE00FF16F600FB16FE00F7160601F3160E01EF161601EA161D01E6162501E2162D01DD163501D9163D01D5164501D0164D01CB165501C7165D01C2166501BE166D01B9167501B5167D01B0168501AB168D01A7169501A2169D019E16A5019916AD019416B5018F16BD018B16C5018516CD018116D5017C16DD017716E5017216ED016D16F5016816FD01631605025E160D025916150254161D024F1625024A162D02451635023F163D023A16450235164D022F1655022A165D02251665021F166D021A16750215167D020E16850209168D0204169502FE159E02F815A602F215AD02ED15B502E715BD02E115C602DB15CE02D515D602CF15DE02CA15E602C415EE02BD15F602B715FE02B1150603AA150E03A41516039E151E039815260391152E038B15360384153E037E15460377154E037015560369155E03631566035C156E03551576034D157F03471587033F158F033815970331159F032A15A7032315AF031B15B7031415BF030C15C7030515CF03FD14D703F514DF03ED14E703E514EF03DD14F703D514FF03CC140804C4141004BC141804B3142004AB142804A21430049914380490144004871448047E145004751458046B14600462146804581470044F147804451480043B14890431149104271499041C14A1041214A9040714B104FC13B904F213C104E613C904DB13D104CF13D904C313E104B713E904AC13F2049F13FA049313020586130A05791312056C131A055F13220551132A054313320535133A052613430518134B0509135305FA125B05E9126305DA126B05CA127305B9127B05A812830596128B058512930572129C056012A4054C12AC053812B4052412BC050F12C405F911CC05E411D405CD11DC05B511E4059D11ED058411F5056A11FD054F11050634110D0617111506FA101D06DB102506BB102D069A10350677103E06541046062E104E0606105606DD0F5E06B20F6606850F6E06560F7606240F7E06EF0E8606B80E8F067D0E97063E0E9F06FB0DA706B40DAF06680DB706160DBF06BD0CC7065D0CCF06F60BD706850BE006080BE8067F0AF006E609F8063C0900077C080807A4071007B0061807970520074D0429079D0232071C01390736003C072D003C072A003C0728003C0727003C0726003C0726003C0725003C0725003C0724003C0724003C0724003C0724003C0724003C0723003C0723003C0723003C0723003C0722003C0722003C0722003C0722003C0722003C0722003C0722003C0722003C07</t>
  </si>
  <si>
    <t>68170D00671711006317180060171F005B1728005717300054173800501740004C17470048174F004417560041175E003D17660039176E003517750032177D002D17850029178C002517940021179C001D17A3001917AB001517B3001117BB000D17C3000917CA000517D2000117DA00FC16E200F816EA00F416F100F016F900EC160101E8160901E3161101DF161801DB162001D6162801D2163001CD163801C9164001C5164701C0164F01BC165701B8165F01B3166701AF166E01AA167601A5167E01A01686019C168E019816960192169E018E16A6018916AD018416B5017F16BD017B16C5017616CD017116D5016C16DC016716E4016216EC015D16F4015816FC01541604024E160C024916130245161B023F1623023A162B02341633022F163B022A16430225164B021F1653021A165A02151662020F166A020916720204167A02FF158202F9158A02F3159102EE159902E815A102E215A902DD15B102D715B902D115C102CB15C902C615D102BF15D902B915E102B315E802AD15F002A715F802A01500039A150803941510038D15180387152003811527037A152F03741537036D153F036615470360154F035915570352155F034B15670344156F033E15760336157F032E15860328158E032015960319159E031215A6030A15AE030315B603FB14BE03F314C603EC14CE03E314D603DB14DD03D314E603CB14ED03C214F503BB14FD03B2140504AA140D04A214150499141D048F14250487142D047E14340475143D046C14440462144C04591454044F145C04451464043C146C043114740428147C041E14840413148C0408149404FD139C04F313A404E813AB04DD13B304D113BB04C613C304BA13CB04AE13D304A213DB049613E3048A13EB047D13F3046F13FB046213030555130B054713130539131B052B1323051D132B050E133305FF123A05F0124305E0124A05D0125205C0125A05AE1262059E126A058C1272057A127A056812820555128A05411292052D129A051912A2050412AA05EE11B205D811BA05C111C205A911CA059111D1057811D9055D11E1054311E9052711F1050A11F905EC100106CD100906AC1011068B10190668102106431029061D103106F50F3906CC0F4106A00F4906720F5106420F59060F0F6106D90E6906A00E7106640E7806250E8106E00D8806980D90064B0D9806F60CA0069D0CA8063D0CB006D30BB806610BC006E40AC8065A0AD006C209D8061709E0065908E8068207F0068F06F8067805000734040807870211071A01180735001B072D001B0729001B0727001B0726001B0726001B0725001B0724001B0724001B0724001B0724001B0723001B0723001B0723001B0722001B0722001B0722001B0722001B0722001B0722001B0722001B0722001B0722001B0721001B0721001B0721001B07</t>
  </si>
  <si>
    <t>CA150C00C8150D00C6150E00C4151000C0151200BD151300BB151500B8151700B5151900B2151A00AF151C00AD151E00A9151F00A7152100A4152300A11524009E1526009B15280098152A0095152B0092152D008F152F008C1530008915320086153400821536007F1537007C15390078153B0075153D0072153F006F1540006C1542006915440065154600621547005E1549005B154B0058154D0054154E00501550004D1552004915540046155600431558003F1559003C155B0038155D0034155F00301560002D1562002915640025156600211568001E1569001A156B0016156D0012156F000E1571000B1572000715740003157600FF147800FB147900F7147B00F2147D00EE147F00EA148100E6148200E2148400DD148600D9148800D5148A00D0148B00CC148D00C8148F00C3149100BF149300BA149500B5149600B1149800AC149A00A8149C00A3149E009E149F009A14A1009514A3009014A5008B14A7008614A9008114AA007C14AC007714AE007214B0006D14B2006814B3006214B5005D14B7005814B9005314BB004D14BD004814BE004214C0003D14C2003714C4003114C5002B14C7002514C9002014CB001A14CD001414CF000E14D0000814D2000114D400FB13D600F413D800EE13DA00E813DB00E213DD00DB13DF00D413E100CE13E300C713E400C013E600B913E800B213EA00AA13EC00A313EE009C13F0009413F1008D13F3008513F5007D13F7007513F9006E13FA006613FC005D13FE00551300014D130201441304013B130501331307012913090121130B0117130D010E130E0105131001FB121201F1121401E7121601DC121801D2121A01C8121B01BD121D01B2121F01A71221019C1223019112250185122601791228016C122A0160122C0153122E0146122F01391231012B1233011D1235010F12370101123901F2113A01E3113C01D3113E01C3114001B2114201A2114301911145017F1147016C11490159114B0147114D0133114F011F11510109115201F3105401DD105601C6105801AE105A0196105B017C105D0161105F01461061012A1063010C106501EE0F6601CD0F6801AB0F6A01890F6C01650F6E01400F6F01180F7101EE0E7301C30E7501950E7701660E7901340E7B01FF0D7C01C80D7E018C0D80014E0D82010C0D8401C60C86017D0C87012C0C8901D80B8B017E0B8D011D0B8F01B60A9101470A9201CD0994014E099601BE08980125089A0180079B01C3069D01FC059F011F05A1012F04A3012B03A4011C02A6015D01A7013200A9011100A9010D00A9010B00A9010A00A9010900A9010900A9010900A9010800A9010800A9010800A9010800A9010800A9010700A9010700A9010800A9010700A9010700A9010700A9010700A9010700A9010700A9010700A9010700A9010700A9010700A901</t>
  </si>
  <si>
    <t>15170C0013170D0011170F000E1712000B1716000817190005171C0002171F00FF162200FC162500F9162700F6162B00F3162D00F0163000ED163300EA163600E7163900E4163C00E0163F00DD164300DA164500D7164800D4164B00D0164F00CD165100C9165500C6165800C3165B00C0165E00BD166100B9166400B6166700B3166A00AF166D00AC167000A8167300A5167600A21679009E167D009A16800096168300931686008F1689008C168C0088168F0085169200811695007D1698007A169B0076169E007216A1006E16A5006A16A8006716AB006316AE005F16B1005B16B4005716B7005416BA005016BE004C16C1004816C4004416C7003F16CA003B16CD003716D0003316D3002F16D6002B16D9002716DC002316E0001F16E3001A16E6001616E9001216EC000D16EF000916F2000416F5000016F900FC15FC00F715FF00F3150201EF150501EA150801E6150B01E0150E01DC151201D7151501D3151801CE151B01C9151E01C4152101C0152401BB152701B6152A01B1152E01AC153101A7153401A21537019D153A0198153D01931540018D1544018815470182154A017D154D0178155001731553016D1556016815590162155D015D15600157156301511566014B15690146156C0140156F013A157201341576012E15790129157C0122157F011C158201161585011015890109158C0103158F01FD149201F7149501EF149801E9149B01E2149F01DB14A201D514A501CE14A801C714AB01C014AE01B914B101B114B501AA14B801A314BB019C14BE019414C1018C14C4018414C7017C14CB017514CE016D14D1016514D4015C14D7015414DA014C14DE014414E1013B14E4013214E7012914EA012114ED011814F0010E14F4010514F701FC13FA01F213FD01E9130002DF130302D4130602CA130A02C0130D02B6131002AB131302A0131602951319028A131D027F13200273132302681326025C13290250132C0243133002371333022A1336021D1339020F133C0202133F02F4124202E6124502D7124902C9124C02B9124F02AA1252029B1255028A1258027A125C0269125F0258126202461265023412680221126B020E126F02FB117202E7117502D2117802BD117B02A7117E0290118102791185026111880249118B0230118E0216119102FB109402DE109802C2109B02A3109E028510A1026310A4024310A7021F10AB02FC0FAE02D50FB102AE0FB402850FB7025B0FBA022E0FBD02FF0EC102CE0EC4029B0EC702660ECA022D0ECD02F20DD002B40DD302710DD7022D0DDA02E20CDD02940CE002410CE302E80BE6028A0BE902240BED02B90AF002440AF302C609F6023F09F902AD08FC020D0800035E0703039F060603CC050903D8040C03C0030F036F021303860116035F0018031A001903150019031300190311001903</t>
  </si>
  <si>
    <t>C1160C00BF160D00BD160F00BA161100B7161300B4161600B1161800AE161A00AB161D00A8161F00A5162100A21624009E1626009C16280098162B0095162D0092162F008F1632008C163400891636008516390082163B007F163E007C1640007816420075164500711647006D164A006A164C0067164E00631651005F1653005C1656005916580055165A0052165D004E165F004A16620047166400431667003F1669003C166B0038166E0034167000301673002D1675002916780025167A0021167D001E167F001916810016168400121686000E16890009168B0005168E0001169000FD159300F9159500F5159700F1159A00ED159C00E9159F00E515A100E015A400DC15A600D815A900D315AB00CF15AD00CB15B000C615B200C215B500BD15B700B915BA00B315BC00AF15BF00AA15C100A615C400A115C6009C15C9009815CB009315CD008E15D0008915D2008415D5007F15D7007A15DA007515DC007015DF006B15E1006515E4006115E6005B15E9005615EB005015EE004B15F0004515F2004015F5003A15F7003515FA003015FD002A15FF00241501011E15040118150601131509010D150B0107150E0101151001FB141301F4141501EE141801E7141A01E1141D01DB141F01D4142101CE142401C8142701C0142901BA142C01B3142E01AC143001A51433019E143501961438018F143B0188143D0181143F0179144201711444016A144701621449015A144C0153144E014A145101421453013A1456013114580128145A0120145D0117145F010E14620105146501FC136701F3136A01E9136C01E0136E01D6137101CC137301C2137601B9137801AE137B01A3137D01991380018E13820183138501781387016C138A0161138C0155138F01481391013C1394012F1396012313990116139B0109139E01FB12A001EE12A301DF12A501D012A801C212AA01B212AC01A312AF019412B2018312B4017312B7016112B9015012BC013F12BE012C12C0011912C3010612C501F111C801DE11CB01C811CD01B211CF019C11D2018511D4016C11D7015611D9013B11DC012111DF010611E101E910E301CD10E601AE10E8018E10EB016E10ED014C10F0012810F2010410F501DD0FF701B40FFA018B0FFC015E0FFF012F0F0102000F0402CB0E0602950E09025C0E0B021E0E0E02DF0D10029B0D1302510D1502020D1802AD0C1A02510C1D02EF0B1F02850B22020F0B24028F0A2702000A290262092B02B9082E02F80730021F0733022406350208053802C1033A0253023D0262013E0222004002130040020F0040020D0040020D0040020C0040020B0040020B0040020B0040020B0040020B0040020A0040020A0040020A0040020A0040020A0040020A0040020900400209004002090040020A0040020A004002090040020A00400209004002</t>
  </si>
  <si>
    <t>36160B0034160C0032160D0030160F002D1610002A1612002716140024161500211617001F1618001C161A0019161B0016161D0014161E00101620000D1621000A162300071625000416260001162800FE152900FB152B00F8152C00F5152E00F2152F00EF153100EC153300E9153400E6153600E2153700DE153900DB153A00D8153C00D5153E00D1153F00CE154100CB154300C7154400C4154600C0154700BD154900BA154B00B6154C00B2154E00AF154F00AB155100A8155300A4155400A01556009C1558009915590095155B0091155C008E155E008A15600086156100821563007E1565007A15660076156800731569006F156B006A156D0067156E00631570005E1572005A15730056157500521576004D15780049157A0045157B0041157D003C157F0038158000341582002F1584002B15850026158700211589001D158A0018158C0014158D000F158F000A1591000515920001159400FC149600F7149700F2149900ED149B00E8149C00E3149E00DE14A000D914A100D314A300CE14A400C914A600C314A800BE14A900B914AB00B314AD00AE14AE00A814B000A214B2009D14B3009714B5009114B7008B14B8008514BA007F14BC007914BD007314BF006D14C1006614C2006014C4005914C5005314C7004D14C9004614CA004014CC003814CD003114CF002B14D1002314D2001C14D4001514D6000E14D7000714D900FF13DB00F713DC00F013DE00E813E000E013E100D813E300D013E500C713E600BF13E800B613EA00AE13EB00A413ED009C13EF009313F0008A13F2008013F3007713F5006D13F7006313F8005913FA004F13FC004513FD003A13FF002F13010125130201191304010E13060102130701F6120901EA120B01DE120C01D2120E01C5121001B8121101AA1213019D12150190121601811218017312190164121B0154121D0145121E0135122001241222011412230103122501F1112701DF112801CB112A01B8112C01A5112D0190112F017B113101661132014F113401371136012011370107113901ED103B01D3103C01B7103E019B1040017D1041015E1043013D1045011C104601F90F4801D50F4A01AE0F4B01870F4D015D0F4F01310F5001030F5201D30E5401A20E55016C0E5701340E5801F80D5A01B90D5C01770D5D012F0D5F01E50C6101930C63013E0C6401E40B6601810B6801190B6901A90A6B01300A6C01A9096E011A0970017E087101D50773011C0775014B0677016C0578017D047A017B037B016B027D018E017E018E007F01120080010D0080010B0080010900800109008001080080010800800107008001070080010700800107008001070080010600800106008001060080010600800106008001060080010600800106008001060080010600800106008001060080010600800106008001</t>
  </si>
  <si>
    <t>D6160C00D5160E00D2161100CF161400CB161800C8161C00C4161F00C1162300BE162600BB162A00B8162E00B5163100B1163500AE163800AB163C00A7164000A4164300A01647009D164B0099164E0096165200921655008F1659008C165D008816600085166400811668007D166B007A166F0076167300721676006E167A006B167E0067168200631685005F1689005B168C005816900054169400501698004C169B0049169F004516A3004016A7003C16AA003816AE003516B2003016B5002C16B9002816BD002416C1002016C4001C16C8001816CC001416CF000F16D3000B16D7000616DA000216DE00FE15E200F915E600F515EA00F115ED00EC15F100E815F500E415F900DE15FC00DA150001D5150401D1150701CC150B01C7150F01C3151301BE151601B9151A01B5151E01AF152101AA152501A5152901A0152D019B15300196153401911538018C153C0187154001821543017C15470177154B0172154F016C1552016715560161155A015C155E0156156101501565014B15690145156D013F1570013A157401341578012E157C0128157F01221583011C15870116158B0110158E010915920103159601FD149A01F7149D01F014A101E914A501E314A901DC14AC01D514B001CF14B401C814B801C114BC01B914BF01B214C301AB14C701A414CB019D14CE019514D2018D14D6018614DA017E14DE017714E1016F14E5016614E9015E14EC015614F0014F14F4014614F8013E14FC013514FF012C140302231407021A140B0211140E0208141202FF131602F5131A02EB131E02E2132102D8132502CE132902C4132D02B9133002AF133402A413380299133C028E13400283134302771347026C134B0260134F0254135202471356023B135A022E135E02211362021313650206136902F8126D02EA127102DC127402CD127802BE127C02AE1280029F1284028F1287027E128B026D128F025B1293024A12960237129A0225129E021112A202FD11A602E911AA02D411AD02BE11B102A811B5029111B9027911BC026111C0024711C4022D11C8021211CC02F510CF02D810D302BA10D7029A10DB027910DF025710E2023410E6020E10EA02E60FEE02BE0FF202930FF502680FF902380FFD02070F0103D20E04039B0E0803610E0C03230E1003E30D14039D0D1703520D1B03030D1F03AE0C2203530C2603F10B2A03870B2E03130B3203950A35030A0A390374093D03CC0841030F0844033E07480352064C0340055003FD0354035A02580360015B0321005D0318005D0315005D0313005D0312005D0311005D0311005D0311005D0310005D0310005D0310005D030F005D0310005D0310005D030F005D030F005D030F005D030F005D030F005D030F005D030F005C030F005C030F005C030F005C030F005C030F005C030F005C030F005C03</t>
  </si>
  <si>
    <t>0F170C000E170E000C1711000817150005171A0001171E00FE162200FA162600F7162A00F4162E00F0163200ED163600EA163A00E7163F00E3164200E0164600DC164B00D9164F00D5165300D1165700CE165B00CB165F00C7166300C3166700C0166B00BC167000B8167400B5167800B1167C00AD168000AA168400A6168800A2168D009E1691009B1695009616990093169D008F16A1008B16A5008716AA008316AE007F16B2007C16B6007816BB007316BF006F16C3006B16C7006716CB006316CF005F16D4005A16D8005616DC005216E0004E16E4004A16E8004516ED004116F1003C16F5003816F9003416FE002F1602012B16060126160A0122160E011D1613011916170114161B010F161F010B1623010616270101162C01FD153001F8153401F3153801EF153D01EA154101E4154501DF154901DB154E01D6155201D0155601CC155A01C6155E01C2156301BC156701B7156B01B1156F01AC157301A7157701A1157C019C15800197158401911588018B158D0186159101801595017A15990174159E016F15A2016915A6016315AA015D15AE015815B3015115B7014B15BB014515BF013F15C3013815C8013215CC012C15D0012515D4011F15D9011815DD011215E1010B15E5010415EA01FE14EE01F714F201EF14F701E814FB01E214FF01DA140302D3140802CC140C02C4141002BD141402B5141802AE141D02A61421029E142502961429028E142E02861432027E14360275143A026D143F02641443025C14470253144C024B14500242145402381458022F145D02261461021C1465021214690209146D02FF137202F5137602EA137A02E1137E02D6138302CB138702C0138B02B5138F02AA1394029F13980293139C028813A0027C13A5026F13A9026313AD025613B2024A13B6023C13BA022F13BE022213C3021313C7020513CB02F612CF02E712D302D812D802C912DC02B912E002A912E5029912E9028712ED027612F1026412F6025212FA023F12FE022C1202031912060304120B03EF110F03DA111303C3111803AD111C03951120037D112403641129034A112D032F11310313113603F7103A03D8103E03B91042039910470377104B0355104F03301053030A105803E20F5C03B80F60038C0F64035E0F69032D0F6D03F90E7103C40E7503890E7A034C0E7E030A0E8203C40D8703770D8B03250D8F03CC0C93036B0C9803000C9C038B0BA0030A0BA4037A0AA803DC09AD032909B1036008B5037C07B9037806BE034B05C203D303C603F001CB030801CD031F00CF031900CF031600CF031500CF031400CF031300CF031300CF031300CF031300CF031200CF031200CF031200CF031200CF031200CF031200CF031200CF031100CF031100CF031100CF031100CF031100CF031100CF031100CF031100CF031100CF031100CF03</t>
  </si>
  <si>
    <t>0C170C000B170E00081712000517160001171B00FE161F00FA162400F7162800F4162C00F0163100ED163500EA163900E6163D00E3164200E0164600DC164B00D8164F00D5165300D2165800CE165C00CA166000C6166500C3166900BF166E00BC167200B8167600B5167B00B1167F00AD168400AA168800A6168C00A21691009E1695009A169A0096169E009216A3008F16A7008B16AB008716B0008316B4007F16B9007B16BD007716C2007316C6006F16CB006B16CF006716D3006216D8005E16DC005A16E1005616E5005216EA004E16EE004916F3004516F7004116FC003C16000138160401341609012F160E012B1612012616160122161B011D161F0119162401141628010F162D010A1631010616360101163A01FD153F01F7154301F3154801EE154C01EA155101E4155501E0155A01DA155E01D5156301D0156701CC156C01C6157001C1157501BC157901B7157E01B1158201AC158601A7158B01A11590019C1594019715980191159D018B15A2018615A6018015AA017A15AF017415B4016F15B8016915BD016315C1015E15C6015815CA015115CE014B15D3014515D8013F15DC013915E0013315E5012C15EA012615EE011F15F3011915F7011315FC010C15000205150502FF140902F8140E02F1141202EA141702E3141B02DB142002D4142402CD142902C5142D02BF143202B7143602AF143B02A8143F02A01444029814480290144D02881451028014560278145A026F145F02671464025E14680256146D024D147102441476023C147A0232147F02291483022014880216148C020D14910203149502F9139A02EF139E02E513A302DA13A702D013AC02C513B002BA13B502B013BA02A413BE029913C3028D13C7028213CC027513D0026A13D5025D13D9025013DE024313E2023613E7022913EC021B13F0020D13F402FF12F902F112FD02E1120203D2120703C3120B03B3121003A31214039312190382121D03701222035F1226034C122B033A122F032612340313123903FF113D03EA114203D4114603BE114B03A7114F0390115403771158035F115D03441161032A1166030E116B03F1106F03D3107303B510780394107D0373108103501086032C108A0306108F03DE0F9303B40F9803890F9C035A0FA1032B0FA503F70EAA03C20EAF038A0EB3034D0EB8030D0EBC03C80DC1037F0DC503300DCA03DC0CCE03800CD3031D0CD703B00BDC03380BE003B40AE503230AE9038209EE03CC08F2030208F7031A07FB0313060004DC04050454030904A6010E04840011041E0012041A0012041700120416001204150012041500120415001204140012041400120413001204130012041300120413001204130012041300120413001204130012041300120413001204120012041300120412001204130012041300120412001204</t>
  </si>
  <si>
    <t>F2160C00F1160E00EE161200EB161600E7161A00E4161E00E0162300DE162700DA162B00D7162F00D4163300D0163700CD163B00C9164000C6164400C2164800BF164C00BC165000B9165400B5165800B2165D00AE166100AB166500A7166900A3166E00A01672009C16760098167A0095167E00911683008D1687008A168B0086168F00821694007F1698007B169C007716A0007316A5006F16A9006B16AD006716B1006316B6005F16BA005B16BE005816C2005416C7004F16CB004C16CF004816D3004416D8003F16DC003B16E0003716E5003316E9002E16ED002A16F1002616F5002216FA001E16FE00191602011516070110160B010C160F010716140103161801FF151C01FA152001F5152501F1152901ED152D01E8153101E4153601DE153A01D9153E01D5154301D0154701CB154B01C6155001C2155401BC155801B8155C01B2156101AD156501A8156901A3156E019E1572019915760194157B018F157F018A158301841587017E158C0179159001741595016E15990169159D016315A2015E15A6015815AA015215AE014C15B3014615B7014115BB013B15C0013415C4012F15C8012915CD012215D1011C15D5011615D9011015DE010A15E2010315E601FD14EB01F714EF01F014F301E914F801E214FC01DB140002D5140502CE140902C7140D02BF141202B8141602B1141A02AA141F02A21423029B14270293142B028C143002841434027C14390275143D026D144102641446025C144A0254144E024C145302441457023B145B0232145F02291464022114680218146C020E14710205147502FC137A02F2137E02E8138202DF138602D4138B02CA138F02C0139402B6139802AB139C02A013A1029513A5028A13A9027F13AE027413B2026813B6025C13BB025013BF024413C3023713C8022B13CC021E13D0021013D5020213D902F512DD02E712E202D812E602CA12EB02BB12EF02AC12F3029C12F7028C12FC027C1200036B1204035912090348120D03361211032412160311121A03FD111E03E9112303D5112703BF112C03A9113003931134037C11390364113D034B1141033211460318114A03FC104E03E0105303C3105703A4105B038510600364106403421068031E106D03F90F7103D20F7503A90F7A037F0F7E03520F8203230F8703F20E8B03BD0E9003860E94034B0E98030D0E9C03CA0DA103830DA503360DAA03E30CAE038A0CB2032A0CB603C00BBB034C0BBF03CD0AC3033F0AC803A209CC03F408D0032F08D5035007D9035306DD032905E203BE03E603E401EC030501EE032000EF031A00EF031700EF031600EF031500EF031400EF031400EF031300EF031300EF031300F0031300F0031300EF031300EF031300F0031300F0031200F0031300F0031200F0031200F0031200F0031200F0031200F0031200F003</t>
  </si>
  <si>
    <t>53170C0051170F004E1714004B171900471720004317260040172C003D1731003917370035173C00321742002E1748002A174E0027175300231759001F175F001C17640018176A0015177000111776000D177B00091781000517870002178C00FD169200FA169800F6169E00F216A300EE16A900EA16AF00E616B500E216BB00DE16C100DA16C600D616CC00D216D200CD16D800C916DD00C516E300C116E900BD16EF00B916F500B516FA00B1160001AD160601A8160C01A31612019F1618019B161D0196162301921629018D162F018916350185163B01801640017C16460177164C01721652016D16580169165E01641663015F1669015B166F015616750151167B014D1681014816860143168C013E1692013916980134169E012F16A4012A16A9012516AF012016B5011B16BB011616C1011016C7010A16CD010516D2010116D801FB15DE01F615E401F015EA01EB15F001E615F601E015FC01DA150102D5150702CF150D02CA151302C4151902BE151F02B8152402B2152A02AC153002A6153602A0153C029A154202941548028E154E0288155302821559027B155F02751565026E156B0268157102611577025B157C02541583024D15880246158E023F15940239159A023215A0022B15A6022315AB021C15B1021515B7020E15BD020715C302FF14C902F814CF02F014D502E814DA02E114E002D914E602D114EC02C814F202C014F802B814FE02AF140403A7140A039F140F03961415038D141B03851421037B14270373142D03691433036014390357143F034D14450344144A033A1450033014560325145C031B1462031114680306146E03FB137303F1137903E6137F03DA138503CF138B03C3139103B7139703AC139D039F13A2039313A9038613AE037913B4036D13BA035F13C0035113C6034413CC033513D2032713D8031813DE030913E303F912E903E912EF03D912F503C912FB03B8120104A712070495120D0483121304711218045D121E044A12240436122A04201230040B123604F5113C04DF114204C7114804AF114E04961154047D11590462115F04461165042A116B040C117104ED107704CD107D04AC1083048A10890465108F043F10940418109A04EF0FA004C30FA604960FAC04670FB204340FB804000FBE04C80EC4048D0EC9044F0ECF040C0ED504C60DDB047B0DE1042A0DE704D50CED04780CF304140CF804A90BFE04340B0505B60A0A052A0A100594091605EC081C05310822056207280579062E056F0534053A043A05A50240055A0146052E004905240049051F0049051D0049051C0049051B0049051B0049051A0049051A0049051A0049051A004905190049051900490519004905190049051900490519004905190049051900490519004905190049051800490518004905180049051800490518004905</t>
  </si>
  <si>
    <t>31170C002E170F002C1714002817190024172000201726001D172C001A1731001717370013173C000F1742000C17480008174D000517530002175900FE165E00FA166400F7166A00F3167000EF167500EB167B00E8168100E4168600E0168C00DC169200D9169800D5169E00D116A300CD16A900C916AF00C516B400C216BA00BE16C000BA16C600B616CC00B216D100AE16D700AA16DD00A616E300A216E9009D16EE009916F4009516FA00911600018D16060189160B0184161101801617017C161D0178162301731628016F162E016B16340166163A01621640015D16450159164B0155165101501657014C165D0147166301431668013D166E013916740134167A01301680012B16860126168B01211691011D16970118169D011216A3010E16A9010916AE010416B401FF15BA01FA15C001F515C601F015CC01EB15D101E615D701E015DD01DB15E301D615E901D015EF01CB15F501C615FA01C0150002BB150602B5150C02B0151202AA151802A5151E029F1523029915290294152F028E15350288153B02821541027C15470276154C02701552026A15580264155E025E15640258156A0251156F024B15750244157B023E1581023815870231158D022B159302241599021D159E021615A4020F15AA020815B0020215B602FB14BC02F314C202EC14C702E514CD02DD14D302D614D902CF14DF02C714E502BF14EB02B814F002B014F602A814FC02A0140203981408038F140E03881413037F14190377141F036E14250366142B035C143103541437034B143D0342144303391448032F144E03251454031C145A031214600308146603FE136C03F4137203EA137703DF137D03D4138303C9138903BF138F03B4139503A8139B039C13A0039113A6038513AC037913B2036C13B8036013BE035313C4034613CA033813CF032B13D5031E13DB030F13E1030013E703F212ED03E312F303D412F903C412FF03B4120404A4120A04931210048112160470121C045E1222044C12280439122E042612340411123A04FC113F04E8114504D2114B04BB115104A51157048D115D04741163045B11690441116E042611740409117A04EC108004CD108604AE108C048D1092046B10980447109E042210A304FB0FA904D30FAF04A90FB5047C0FBB044E0FC1041D0FC704E90ECD04B30ED304780ED8043C0EDE04FB0DE404B70DEA046F0DF004210DF604CF0CFC04760C0205170C0805B10B0D05430B1305CD0A19054C0A1F05BF09250525092B057B083105C1073705F3063C050C06420509054805D9034E054102550535015A052C005D0523005E0520005E051E005E051D005E051C005E051B005E051B005E051A005E051A005E051A005E051A005E051A005E0519005E0519005E0519005E0519005E0519005E0519005E0519005F0519005F0519005F05</t>
  </si>
  <si>
    <t>A1170C009F170F009C1714009917190094172000911726008D172B00891731008617370082173C007F1742007B17480078174D0074175300701759006C175F006917640065176A00611770005D17760059177B0055178100521787004E178C004A1792004617980042179E003E17A4003A17AA003617AF003217B5002E17BB002A17C1002617C6002117CC001D17D2001917D8001517DE001117E3000D17E9000817EF000417F5000017FB00FB160101F7160701F3160C01EE161201EA161801E6161E01E1162401DC162901D8162F01D4163501CF163B01CA164101C6164701C1164D01BC165201B8165801B3165E01AE166401AA166A01A5167001A01676019B167B0196168101911687018C168D0187169301821699017D169F017816A4017316AA016E16B0016816B6016316BC015E16C2015916C7015416CD014E16D3014916D9014316DF013E16E5013816EB013316F1012D16F7012816FC01221602021C16080217160E02111614020B161A0205162002FF152602F9152B02F3153102EE153702E7153D02E1154302DB154902D4154F02CE155502C8155A02C1156002BB156602B5156C02AD157202A7157802A0157E029A15840293158A028C158F02851595027E159B027715A1027015A7026815AD026115B3025A15B9025215BF024A15C4024315CA023B15D0023315D6022C15DC022315E2021C15E8021315EE020B15F4020315F902FB140003F2140503E9140B03E1141103D8141703D0141D03C6142303BD142903B3142F03AA143403A1143A03971440038D14460384144C03791452036F14580364145E035A1464034F14690345146F033A1475032F147B0323148103181487030C148D0300149303F4139903E7139F03DB13A503CE13AB03C113B003B413B603A613BC039813C2038B13C8037D13CE036E13D4035F13DA035013E0034013E6033013EB032013F1030F13F703FE12FD03EC120304DA120904C8120F04B5121504A2121B048E1221047912270465122C044F1232043912380422123E040A124404F2114A04D9115004BF115604A4115C04881162046B1167044E116D042E1174040E117904ED107F04CA108504A5108B047F109104581097042E109D040210A304D50FA904A50FAE04730FB4043E0FBA04060FC004CB0EC6048C0ECC044A0ED204040ED804B90DDE046A0DE404140DEA04BA0CEF04580CF604EF0BFB047D0B0105020B07057D0A0D05EC0913054C0919059C081F05DA07250502072B051006310501053605BD033D05030244051C01480529004B0522004B051E004B051D004B051C004B051B004B051A004B051A004B051A004B051A004B0519004B0519004B0519004B0519004B0519004B0519004B0519004B0519004B0518004B0519004B0518004B0518004B0518004B0518004B0518004B0518004B05</t>
  </si>
  <si>
    <t>37170C0035170F00321713002F1717002B171D00271722002417270020172C001D1730001A17350016173A0013173F000F1743000C17480008174D000517520001175700FD165C00FA166100F6166500F3166A00EF166F00EB167400E7167900E4167E00E0168300DC168800D8168D00D5169200D0169600CC169B00C916A000C516A500C116AA00BD16AF00B916B400B516B900B116BE00AD16C300A916C800A516CD00A116D2009D16D7009916DC009416E1009116E6008C16EB008816F0008316F5007F16FA007B16FF0077160401721609016E160E01691613016516170161161C015C1621015816260153162B014E1630014A16350145163A0141163F013C1644013716490132164E012E1653012916580124165D011F1662011A16670115166C01101671010B16760106167B0101168001FD158501F7158A01F2158F01ED159401E8159901E2159E01DD15A301D815A801D215AD01CD15B201C815B701C215BC01BC15C101B715C601B115CB01AB15D001A615D501A015DA019A15DF019415E4018F15E9018815EE018215F3017C15F9017615FE01701503026A15080263150D025D1512025715170250151C024A152102431526023D152B02361530022F15350229153A0221153F021A154402141549020C154E0206155302FE145802F7145D02EF146202E8146702E0146C02D9147102D1147602C9147B02C1148002B9148502B1148A02AA148F02A11494029914990290149E028814A3027F14A8027614AD026D14B3026414B8025B14BC025214C2024914C7024014CC023614D1022C14D6022214DB021814E0020E14E5020314EA02F913EF02EE13F402E413F902D813FE02CD130303C2130803B6130D03AB1312039F13180393131D03861322037A1327036D132C03601331035313360345133B0337134003291345031A134A030C134F03FD125403ED125903DE125E03CD126303BD126803AC126D039B1273038A12780378127D0365128203521287033E128C032A1291031612960301129B03EB11A003D411A503BE11AA03A511AF038D11B4037411B9035911BE033E11C3032211C8030411CD03E610D303C610D803A510DD038310E2036010E7033B10EC031410F103EC0FF603C00FFB03940F0004660F0504340F0A04000F0F04C90E14048F0E1904510E1E040F0E2404CA0D29047E0D2E042E0D3304D80C3804790C3D04130C4204A30B47042A0B4C04A30A51040E0A560469095B04AD086004DC076504EE066A04DD056F049B047404F8027A0479017F04320082041F0082041B008204190082041800820417008204170082041700820416008204160082041600820415008204160082041500820415008204150082041500820415008204150082041500820415008204150082041500820415008204150082041500820414008204</t>
  </si>
  <si>
    <t>50170C004E170F004C1713004817180044171E00411723003D1728003A172E0037173300331738002F173D002C1742002817470025174D00211752001D1757001A175C0016176100131767000F176C000C1771000817760004177B0000178100FC168600F8168B00F4169000F0169600ED169B00E916A000E516A500E116AB00DD16B000D916B500D516BA00D116C000CD16C500C916CA00C516CF00C116D500BD16DA00B816DF00B516E500B116EA00AC16EF00A816F400A416FA009F16FF009B1604019616090192160F018E1614018916190185161F01811624017C16290178162F01741634016E1639016A163F0165164401611649015C164F0157165401531659014E165E0149166401451669013F166E013B1674013616790131167E012C1684012716890122168E011D1694011816990112169E010D16A4010816A9010316AE01FD15B301F915B901F315BE01EE15C301E815C901E215CE01DD15D301D815D901D215DE01CD15E301C715E901C115EE01BC15F301B615F901B015FE01AA150302A41509029E150E0298151302921519028C151E02861523027F15290279152E02731533026C15390266153E02601543025915490252154E024B155302451559023E155E02371563023015690229156E02221573021B15790214157E020C15830205158902FE148E02F7149302EE149902E7149E02DF14A402D714A902D014AE02C714B402BF14B902B714BE02AE14C402A614C9029E14CE029514D3028C14D9028414DE027A14E4027214E9026814EE025F14F4025614F9024C14FE0243140403381409032F140E03251414031A14190310141E0305142403FB132903F0132F03E5133403DA133903CE133F03C3134403B7134903AB134F039F1354039213590385135F03791364036C1369035E136F03511374034213790335137F03261384031613890308138F03F9129403E9129A03D9129F03C812A403B712AA03A712AF039512B4038312BA037012BF035D12C4034A12CA033512CF032012D4030B12DA03F511DF03DF11E503C711EA03B011EF039711F4037D11FA036311FF03481105042B110A040E111004F0101504D0101A04AF101F048D10250469102A04441030041D103504F50F3B04CA0F40049E0F45046F0F4B043D0F50040A0F5504D20E5B04990E60045C0E65041A0E6B04D40D70048A0D75043A0D7B04E40C8004870C8504230C8B04B60B90043F0B9504BC0A9B042D0AA0048D09A504DB08AB041208B0042F07B5043006BB040505C0049303C604BF01CC04B600D0042400D1041E00D1041C00D1041A00D1041900D1041900D1041900D1041800D1041800D1041800D0041700D1041700D1041700D1041700D1041700D0041700D1041700D1041600D0041600D1041600D1041600D1041600D0041600D0041600D1041600D004</t>
  </si>
  <si>
    <t>CC160D00CB160F00C8161300C5161800C1161E00BE162300BA162800B7162D00B4163200B0163700AD163C00A9164100A6164600A2164B009F1650009B16550098165A0094165F00911664008D166A0089166F0086167400821679007F167E007B1683007716880073168D006F1693006B16980068169D006416A2006016A7005C16AC005816B1005416B6005116BC004D16C1004916C6004516CB004116D0003D16D5003916DA003416DF003016E5002C16EA002816EF002416F4002016F9001C16FF0018160401141609010F160E010A1613010616180102161D01FE152301F9152801F5152D01F1153201EC153701E8153D01E3154201DE154701DA154C01D5155101D1155701CC155C01C7156101C2156601BE156B01B9157001B4157601AF157B01AA158001A6158501A0158A019C1590019715950192159A018D159F018715A4018215A9017D15AF017815B4017315B9016D15BE016815C3016315C9015D15CE015815D3015215D8014C15DE014715E3014115E8013C15ED013615F2013015F7012B15FD01251502021F15070219150C02131511020D15170207151C0201152102FB142602F4142B02EE143102E7143602E1143B02DB144002D4144602CE144B02C7145002C0145502B9145A02B3145F02AC146502A5146A029E146F02961474028F147A0288147F02801484027914890272148F026A149402631499025A149E025314A3024B14A9024414AE023B14B3023314B8022A14BD022214C3021A14C8021114CD020814D202FF13D802F613DD02ED13E202E413E702DB13ED02D113F202C813F702BE13FC02B4130103AA130703A0130C03961311038C13160381131B03761321036B13260360132B03551330034A1336033E133B03321340032613450319134B030D13500300135503F4125A03E6125F03D8126503CB126A03BD126F03AE127403A012790392127F03821284037212890363128E03521294034212990331129E031F12A3030D12A903FB11AE03E811B303D511B803C111BE03AD11C3039811C8038311CD036C11D2035611D8033E11DD032611E2030C11E703F310ED03D810F203BC10F7039F10FC03811001046210070442100C0420101104FE0F1604DA0F1C04B30F21048B0F2604620F2B04360F3104080F3604D80E3B04A40E40046E0E4504350E4B04F90D5004B70D5504720D5A04270D6004D60C65047F0C6A04200C6F04B80B7504460B7A04C80A7F043D0A8404A0098904F0088F042A0894044807990449069E041D05A304AB03A904C301AF04C400B2042300B4041E00B3041B00B4041A00B3041900B3041900B3041800B3041800B3041700B3041700B3041700B3041700B3041700B3041700B3041700B3041700B3041600B3041600B3041600B3041600B3041600B3041600B3041500B3041500B3041600B304</t>
  </si>
  <si>
    <t>1C170D001A1711001717160014171D00101725000C172C00081732000417390001174000FD164700FA164E00F6165400F2165B00EE166200EB166900E7166F00E3167600DF167D00DC168400D8168B00D4169200D0169900CC169F00C816A600C416AD00C016B400BC16BB00B816C200B416C800B016CF00AC16D600A816DD00A416E400A016EB009B16F2009716F900931600018F1607018B160E018716150182161B017E1622017A16290176163001701637016D163E016816450163164C015F1653015B165A0156166101521668014D166E014916750144167C013F1683013B168A0136169101321698012C169F012816A6012316AD011E16B4011916BB011516C2011016C9010B16D0010616D7010116DE01FC15E501F715EC01F215F301ED15FA01E8150102E2150802DD150E02D8151502D2151C02CD152302C8152A02C2153102BD153802B8153F02B2154602AD154D02A7155402A1155B029C15620296156902911570028B15770285157E027F15850279158C02731593026D159A026715A1026115A8025B15AF025415B6024F15BD024815C4024215CB023C15D2023515D9022F15E0022815E7022115EE021B15F5021415FB020E15030307150A0300151103F9141803F2141E03EB142503E4142D03DD143403D5143A03CE144203C7144803BF144F03B7145703B0145D03A8146403A0146B039914720390147903881480038014870378148E037014950367149C035E14A3035614AA034D14B1034514B8033C14BF033214C6032914CD032014D4031714DB030D14E2030414E903FA13F003F013F703E713FE03DC130504D2130D04C7131304BD131A04B2132204A61328049B1330049013370485133D04791344046D134C046213530456135904491361043C1368042F136F042213760415137D0407138404F9128B04EC129204DD129904CE12A004C012A704B012AE04A112B5049112BC048012C3047012CA045F12D1044D12D8043B12DF042912E6041612ED040312F404EF11FB04DB110205C6110905B11110059B11170584111E056C11250554112C053B11330522113A0507114105EB104805CF104F05B210560593105D057310640552106B05301073050C107A05E60F8105BF0F8705970F8F056B0F96053E0F9D050F0FA405DD0EAB05A80EB2056F0EB905330EC005F40DC705AF0DCE05660DD505170DDC05C10CE305640CEA05FE0BF1058F0BF805130BFF05890A0606EE090D06410914067C081B069E0722069E06290678053006130437061C024006FA0045062D00470627004706240047062300470622004706210046062000470620004606200047061F0046061F0046061F0046061E0046061E0046061E0046061E0046061E0046061E0046061E0046061E0046061E0046061D0046061D0046061D0046061D0046061D004606</t>
  </si>
  <si>
    <t>02170D0000171100FD161600FA161C00F5162400F2162B00EE163200EB163800E7163F00E4164600E0164C00DC165200D8165900D5166000D1166600CD166D00C9167400C6167A00C2168100BE168800BA168E00B6169500B3169C00AF16A200AB16A900A716B000A316B7009F16BE009B16C4009716CB009316D2008F16D8008B16DF008716E6008316ED007E16F3007A16FA0076160101711607016D160E016916150165161C01611623015C16290158163001541637014F163E014B16440147164B01421652013D16590139165F013416660130166D012B16740127167B01221681011E16880119168F01141696010F169C010A16A3010616AA010116B101FC15B801F715BE01F215C501EE15CC01E815D301E415DA01DE15E001D915E701D415EE01CF15F501CA15FC01C5150202C0150902BB151002B5151702AF151E02AA152402A5152B02A01532029A153902951540028F15470289154D02841554027E155B0278156202731568026D156F026715760261157D025B15840255158B024F1591024915980243159F023D15A6023715AD023015B3022A15BA022415C1021D15C8021715CF021015D6020A15DC020315E302FD14EA02F614F102EF14F802E814FF02E1140503DA140C03D3141303CC141A03C4142103BD142703B6142E03AF143503A8143C03A014430399144A03901450038814570381145E037914650371146C036914730360147903581480034F14870347148E033F14950336149C032D14A2032414A9031B14B0031214B7030814BE03FF13C503F513CB03EC13D203E313D903D813E003CE13E703C413EE03BA13F403B013FC03A41302049A1309048F1310048413170478131E046D13240462132B04551332044A1339043C1340043113470424134E041713540409135B04FC126204EF126904E0127004D2127704C4127E04B5128404A6128B0497129204871299047712A0046712A7045512AE044412B4043312BB042112C2040F12C904FB11D004E811D704D411DE04BF11E404AA11EB049411F2047E11F904671100055011070537110E051E11140504111B05E9102205CD102905AF1030059110370572103E055210450530104B050D105205E80F5905C20F60059A0F6705710F6E05440F7505160F7B05E50E8205B10E89057B0E9005400E9705030E9E05C10DA5057B0DAC052F0DB205DD0CB905840CC005230CC705B90BCE05430BD505C20ADC05300AE2058E09E905D708F0050708F7051A07FE050A060506C9040C063403130677011A0638001E0628001E0624001E0622001E0621001E0620001E0620001E061F001E061F001E061F001E061E001E061E001E061E001E061E001E061E001E061E001E061D001E061D001E061D001E061D001E061D001E061D001D061C001D061C001E061C001D061C001D061C001D06</t>
  </si>
  <si>
    <t>6E160D006D160F006A1613006716170063161D005F1622005C16260059162B005616300053163400501639004C163E00491642004516470042164C003E1650003B16550037165A0034165F00301663002D16680029166D0026167200221676001F167B001B168000171685001416890010168E000C1693000816980004169C000116A100FD15A600F915AB00F515B000F115B400EE15B900EA15BE00E615C300E215C800DE15CC00DA15D100D615D600D215DB00CE15E000CA15E500C615E900C215EE00BE15F300B915F800B515FD00B1150201AD150601A8150B01A4151001A01515019C151A0197151E01931523018F1528018A152D0185153201811537017C153B0178154001731545016F154A016A154F0165155401611558015C155D0157156201521567014D156C0149157101441576013F157A013A157F0135158401301589012B158E0126159301201598011B159C011615A1011115A6010C15AB010715B0010115B501FC14BA01F714BE01F114C301EB14C801E614CD01E014D201DA14D701D514DC01CF14E001CA14E501C314EA01BD14EF01B714F401B114F901AC14FE01A51403029F14080299140C02931411028C14160286141B027F14200279142502721429026C142E02651433025E14380257143D02501442024A14470242144C023C145102341455022D145A0225145F021E146402171469020F146E0207147302FF137802F8137D02F0138102E8138602DF138B02D7139002CF139502C6139A02BE139F02B513A402AC13A902A313AD029A13B2029113B7028813BC027F13C1027513C6026C13CB026213D0025813D5024E13DA024413DE023913E3022F13E8022413ED021913F2020E13F7020313FC02F7120103EC120503DF120A03D4120F03C7121403BB121903AE121E03A11223039412280386122D03791232036B1237035D123B034E1240033F12450330124A0320124F031112540300125903EF115E03DE116303CD116803BB116C03A91171039611760382117B036E1180035911850345118A032F118F031911940301119903EA109D03D110A203B810A7039D10AC038310B1036610B6034910BB032B10C0030B10C503EA0FC903C90FCF03A50FD303800FD803590FDD03310FE203070FE703D90EEC03AB0EF103790EF603440EFB030D0E0004D10D0504910D09044E0D0E04060D1304B70C1804620C1D04060C22049F0B2704300B2C04B40A31042B0A360492093A04E8083F04240844044807490448064E041F055304B3035804CC015E04DC006104220062041C006204190062041800620417006204170062041700620416006204160062041600620415006204150062041500620415006204150062041500620415006204150062041500620414006204150062041500620414006204140062041400620414006204</t>
  </si>
  <si>
    <t>85170E00831713007F171C007B1726007717320072173D006E1748006A17520066175C00621766005D17710059177B005517850051178F004D179A004917A4004417AE004117B9003C17C3003817CD003317D8002F17E2002A17EC002617F700221701011E170C01191716011517200110172B010C1735010717400103174A01FE165501F9165F01F5166A01F0167401EB167E01E7168901E2169301DE169E01D916A801D516B201CF16BD01CA16C701C616D201C116DC01BC16E701B716F101B316FC01AE160602A9161102A4161B029F1626029A16300294163A02901645028B164F0285165A02801664027B166F0276167902701684026B168E02661699026116A3025B16AE025616B8025116C3024B16CD024616D8024016E2023B16ED023516F702301602032A160C03251617031F16210319162C03141636030E16410308164B0302165603FC156003F6156B03F0157503EB158003E4158A03DE159503D8159F03D215AA03CC15B403C615BF03BF15C903B915D403B215DE03AC15E903A615F3039F15FE0398150804921513048B151D04851528047E15320477153D04701547046915520462155C045B156704541571044D157C04451586043E15910437159B043015A6042915B0042115BB041A15C5041215D0040A15DB040315E504FB14F004F214FA04EA140505E3140F05DA141A05D2142405CA142F05C1143905B9144405B0144E05A81459059F14640596146E058D147905841483057B148E05721498056914A3055F14AD055614B8054C14C3054214CD053814D7052E14E2052414ED051A14F7051014020605140C06FA131706F0132106E5132C06DA133606CD134106C2134B06B7135606AB1360069F136B0693137606871380067B138B066D1395066113A0065313AB064613B5063813C0062A13CA061C13D5060D13DF06FF12EA06F012F406E112FF06D2120907C2121407B2121F07A1122907901234077F123E076E1249075B12530749125E0736126907221273070F127E07FA118807E6119307D1119E07BA11A807A411B3078C11BD077511C8075C11D2074311DD072811E8070D11F207F110FD07D4100708B610120896101C08761027085410310831103C080C104708E60F5108BF0F5C08960F66086A0F71083C0F7C080C0F8608D90E9108A30E9B086B0EA6082F0EB008EF0DBB08AB0DC608620DD008140DDB08BF0CE508630CF008000CFA08930B05091B0B1009970A1A09030A25095E092F09A4083A09D1074509DE064F09C8055A0984046509FB026F0931017B0946007F093C007F0938007F0936007F0935007F0933007F0933007F0932007F0931007F0931007F0931007F0930007F0930007F0930007F092F007F092F007F092F007F092E007F092E007F092E007F092E007F092E007F092E007F092D007F092D007F09</t>
  </si>
  <si>
    <t>B5160E00B4161100B0161700AD161D00A9162500A5162C00A21633009E1639009A1640009716470093164E00901655008C165B008916620085166900811670007E1676007A167D007616840072168B006E1692006B16990067169F006316A6005F16AD005B16B4005716BB005316C2004F16C8004B16CF004716D6004316DD003F16E4003B16EB003716F1003316F9002F16FF002A16060126160D01231614011E161B011A16220116162901111630010D16360109163E010416440100164B01FC155201F7155901F3156001EE156701EA156E01E6157501E1157C01DC158301D8158A01D3159101CF159701CA159E01C615A501C115AC01BC15B301B715BA01B315C101AD15C801A915CF01A415D6019F15DD019A15E4019515EA019015F2018B15F9018615FF01811506027C150D027715140272151B026D15220267152902621530025D15370257153E02521545024C154C024715530241155A023C1561023615670231156F022B15760226157C021F1583021A158A02141591020E15980208159F020315A602FD14AD02F714B402F014BB02EA14C202E414C902DE14D002D714D702D114DE02CB14E502C414EC02BD14F302B714FA02B0140103AA140803A3140F039C14160395141D038E14240388142B03801432037A143803731440036B14460364144D035C14540355145B034D146203461469033E147003361477032E147E03261485031F148C03161493030E149A030514A103FD13A803F513AF03EC13B603E313BD03DA13C403D113CB03C813D203BF13D903B613E003AD13E703A313EE039913F5039013FC03861303047C130A0471131104681318045D131F045313260447132D043C13340432133B04261342041A1349040F13500403135704F8125E04EB126504DF126C04D2127304C5127A04B8128104AA1288049D128F048F12960481129D047212A4046412AB045512B2044512B9043612C0042612C7041512CE040512D504F311DC04E211E304D011E904BE11F104AB11F8049711FF04841106056F110D055A11140545111B052E1122051811290500113005E8103705CF103E05B51045059A104C057E10530562105A05441061052510680505106F05E40F7605C00F7D059C0F8405760F8B054E0F9205240F9905F80EA005C90EA705980EAE05640EB5052B0EBC05F00DC305AF0DCA056A0DD105200DD805CE0CDF05740CE605120CED05A50BF4052B0BFB05A40A02060D0A090664091006A3081706C7071E06CE062506A9052C064B0433065C023C06170140062E0043062800430625004306230043062200430621004306210043062000430620004306200043061F0043061F0043061F0043061F0043061F0043061E0043061E0043061E0043061E0043061E0043061E0043061E0043061E0043061E0043061D0043061E004306</t>
  </si>
  <si>
    <t>50160D004F160F004C1612004A1615004716190043161C003F1620003C1623003916260036162A0033162D00301631002C1634002A16380026163B0023163F00201642001D1646001916490016164C00121650000F1654000B16570008165B0004165E0001166200FE156500FA156900F7156C00F3157000F0157300EC157700E9157A00E5157E00E1158100DD158500DA158800D6158C00D2158F00CF159300CB159700C7159A00C4159E00C015A100BC15A500B815A900B415AC00B015B000AC15B300A815B700A415BA00A015BE009C15C2009815C5009415C9009015CC008C15D0008815D3008315D7007F15DA007B15DE007715E2007315E6006E15E9006915EC006515F0006115F4005D15F7005815FB005315FF004F1502014B1506014515090141150D013D15100138151401331518012E151B012A151F0125152201201526011B15290116152D01111531010C1534010715380103153C01FD143F01F8144301F3144601EE144A01E8144E01E3145101DE145501D9145801D3145C01CE146001C8146301C2146701BD146A01B7146E01B1147201AC147501A6147901A0147D019A148001941484018E14870188148B0182148F017C149201751496016F14990169149D016214A1015C14A4015514A8014F14AB014814AF014214B3013B14B6013314BA012D14BE012514C1011E14C5011714C9011014CC010814D0010114D301F913D701F213DB01EA13DE01E313E201DB13E501D213E901CA13ED01C213F001BA13F401B213F801A913FB01A013FF01981303028F13060286130A027D130D02731311026A1315026113180257131C024D131F0243132302391327022F132A0224132E02191332020F13350204133902F9123D02EE124002E2124402D6124702CB124B02BF124F02B2125202A612560299125A028C125D027F126102711264026312680255126C0247126F02381273022912770219127A020A127E02FA118202E9118502D9118902C7118D02B5119002A3119402901197027D119B0269119F025511A2024111A6022B11A9021511AD02FE10B102E710B502CE10B802B510BC029B10BF028010C3026510C7024810CA022A10CE020B10D102EA0FD502C90FD902A60FDC02810FE0025A0FE402320FE702080FEB02DB0EEF02AB0EF202790EF602440EFA020A0EFD02CE0D01038C0D0403440D0803F70C0C03A30C0F03470C1303E20B1603720B1A03F70A1E036F0A2103D70925032F0928036F082C039C073003A40633038705370325043B0357023F03520141031E004303170043031500430313004303120043031100430311004303110043031000430310004303100043031000430310004303100043030F0043030F0043030F0043030F0043030F0043030F0043030F0043030F0043030F0043030F0043030F0043030F004303</t>
  </si>
  <si>
    <t>FA150D00F9150F00F6151300F3151700F0151C00EC152000E9152500E6152900E2152D00DF153200DC153600D9153A00D5153F00D2154300CF154800CB154C00C8155000C5155500C1155900BE155E00BA156200B7156700B3156B00AF156F00AC157400A8157800A5157D00A11581009E1585009A158A0097158E00931593008F1597008B159C008715A0008415A5008015A9007C15AE007815B2007415B7007115BB006D15C0006915C4006515C9006115CD005D15D2005915D6005415DB005015DF004D15E4004815E8004415ED004015F1003C15F6003815FA003415FF002F1503012B15080127150C01221511011E1515011A151A0115151E01111523010C15270108152C0103153001FF143501FA143A01F5143E01F1144301EC144701E7144C01E3145001DE145501D9145901D4145E01CF146201CA146701C5146B01C0147001BB147401B6147901B1147E01AC148201A7148601A2148B019D14900197149401911499018C149D018614A2018114A6017C14AB017614AF017114B4016B14B9016514BD015F14C2015A14C6015414CB014E14CF014814D4014214D8013C14DD013614E1012F14E6012914EA012314EF011D14F4011614F8011014FD010914010202140602FC130B02F5130F02EE131402E7131802E1131D02D9132102D2132602CB132A02C4132F02BC133302B5133802AE133D02A61341029E13460297134A028E134F02861353027F13580276135D026E136102651366025D136A0255136F024C137302421378023A137D0231138102271386021E138A0214138F020B13930201139802F7129D02ED12A102E312A602D812AA02CD12AF02C312B302B812B802AD12BC02A212C1029612C6028A12CA027F12CF027212D3026612D8025912DC024C12E1023F12E6023212EA022412EF021612F3020812F802F911FD02EA110103DC110603CB110A03BC110F03AB1113039B11180389111D03781121036611260353112A0340112F032C1134031911380303113D03EE104103D8104603C2104A03A9104F0392105403781058035E105D0343106103271066030A106B03EC0F6F03CD0F7403AC0F78038A0F7D03670F8103410F86031B0F8B03F20E8F03C80E94039B0E98036B0E9D033A0EA103060EA603CF0DAB03950DAF03560DB403150DB803CE0CBD03830CC103330CC603DE0BCB03820BCF031D0BD403B20AD8033C0ADD03BC09E1033009E6039608EA03EC07EF032B07F3035406F8036005FD033F040104CB0206047F010B0441000F041E000F041A000F0418000F0417000E0416000E0415000E0415000E0414000E0414000E0414000E0414000E0414000E0413000E0413000E0413000E0413000E0413000E0413000E0413000E0413000E0413000E0413000E0413000E0413000E0413000E0413000E0413000E0412000E04</t>
  </si>
  <si>
    <t>0C170E000A1712000717190003172000FE162900FB163200F7163A00F3164200EF164900EC165100E8165900E4166100E0166900DD167100D8167900D5168100D1168900CD169100C9169900C516A100C116A900BD16B100B916B900B516C100B116C900AD16D100A916D900A516E100A016E9009C16F1009816F90094160101901609018C16110187161901831621017F1629017A16310176163901711641016D1649016916520164165A015F1662015B166A015716720153167A014E1682014A168A014516920140169A013B16A2013716AA013216B2012E16BB012816C2012416CB011F16D3011B16DB011516E3011116EB010C16F3010616FB0102160302FD150C02F8151402F3151C02EE152402E9152C02E4153402DE153C02D9154402D4154C02CF155402CA155D02C4156502BF156D02BA157502B5157D02AF158502A9158D02A41596029E159E029915A6029315AE028D15B6028815BE028215C6027C15CE027615D7027115DF026B15E7026515EF025F15F7025915FF02521507034D150F0347151803401520033A152803341530032D15380327154003201548031A155003131559030C15610306156903FF147103F9147903F2148203EB148903E4149203DD149A03D514A203CE14AA03C814B203C014BA03B914C303B114CB03AA14D303A214DB039B14E3039314EB038B14F3038314FC037B14040473140C046B14140463141C045B14240453142D044A14350442143D043914450430144D04271455041F145E04161466040C146E0403147604F9137E04F0138604E7138F04DD139704D2139F04C813A704BE13AF04B413B804AA13C0049F13C8049413D0048A13D8047F13E1047313E9046813F1045C13F9045113010544130905381312052C131A052013220513132A0506133205F8123A05EB124305DD124B05CF125305C1125B05B3126305A4126B059512740585127C057512840566128C055512940545129D053412A5052212AD051012B505FD11BE05EB11C605D811CE05C411D605B011DE059A11E6058511EF056F11F7055911FF054111070629110F060F111806F6102006DB102806C0103006A31038068710410667104906481051062710590604106106E00F6A06BB0F7206930F7A066A0F82063F0F8B06100F9306E00E9B06AC0EA306760EAB063B0EB306FC0DBC06B90DC406700DCC06210DD406CA0CDC066B0CE506020CED068E0BF5060D0BFD067B0A0507D9090E072109160752081E076307260750062E070E0537077C033F078E01490745004E0730004E072C004D072A004D0728004D0727004D0726004D0726004D0726004D0726004D0725004D0725004D0724004D0724004D0724004D0724004D0724004D0724004D0723004D0723004D0723004D0723004D0723004D0723004D0722004D0722004D0722004D07</t>
  </si>
  <si>
    <t>0D170E000B17130008171A000417230000172D00FC163600F8163F00F4164800F0165100EC165A00E8166200E4166B00E0167400DC167D00D8168600D5168E00D0169700CC16A000C816A900C416B200C016BB00BC16C400B816CD00B416D600AF16DE00AB16E700A716F000A316F9009E1602019A160B019616140191161D018D16260189162F0184163801801641017B164A017716530173165C016E16650169166E0165167701601680015B1688015716920153169B014E16A4014916AD014516B6014016BF013B16C8013616D1013216DA012C16E3012816EC012316F5011E16FE0119160702141610020F1619020A16220205162B0200163402FB153D02F5154602F1154F02EC155802E6156102E1156A02DC157302D7157C02D1158502CC158E02C6159702C115A002BC15A902B615B202B015BB02AB15C402A515CD02A015D6029A15DF029515E8028E15F1028915FB02821503037D150C037715160371151F036B152803651531035F153A035915430352154C034D15550346155E03401567033A157003331579032C15820326158B031F15940319159D031215A7030C15AF030515B903FE14C203F714CB03F014D403E914DD03E214E603DB14EF03D414F803CD140104C5140A04BE141304B7141C04AF142504A8142E04A01438049814410490144A048814530481145C047814650470146E046814770460148004581489044F14920447149B043E14A5043514AE042D14B7042314C0041A14C9041114D2040814DB04FE13E404F513ED04EC13F604E213FF04D8130905CE131205C4131B05BA132405B0132D05A41336059A133F058F1348058413510579135B056D13640562136D05571376054B137F053E1388053213910526139A051913A3050D13AD050013B605F212BF05E412C805D712D105C912DA05BA12E305AC12EC059D12F5058E12FF057E1208066F1211065F121A064E1223063D122C062C1235061A123E0609124806F6115106E3115A06D0116306BC116C06A811750692117E067D1187066711900650119A063811A3062011AC060811B506EE10BE06D310C706B710D0069B10D9067D10E3065F10EC063F10F5061D10FE06FB0F0707D70F1007B10F19078A0F2307610F2C07350F3507080F3E07D70E4707A50E50076E0E5907340E6207F70D6C07B50D75076E0D7E07200D8707CC0C9007700C99070B0CA3079B0BAC071F0BB507950ABE07F809C7074909D0077F08D9079B07E2079406EB076305F507F303FE07E5010908AB000F0837001008310010082E0010082D0010082C0010082B0010082A0010082A0010082A0010082900100829001008280010082800100828001008280010082800100828001008270010082700100827000F0827000F0827000F0826000F0826000F0827000F0826000F0826000F0826000F08</t>
  </si>
  <si>
    <t>EA160F00E8161500E4162000E0162B00DC163800D7164500D3165000CF165C00CA166800C6167300C2167F00BE168A00BA169600B616A200B116AE00AD16B900A916C500A516D100A016DC009C16E8009816F400931600018F160B018A1617018616230181162F017D163B0179164601741652016F165E016B166A0166167601611681015D168D01591699015416A5015016B0014B16BC014616C8014116D4013C16E0013816EC013316F7012E16030229160F0224161B02201627021A16330216163F0210164A020B1656020616620201166E02FD157A02F7158602F2159102ED159E02E815A902E215B502DE15C102D815CD02D315D902CE15E402C915F102C315FC02BE150803B9151403B3152003AD152C03A8153803A31544039D154F0398155B03921567038C15730387157F0380158B037B1597037515A2036F15AE036915BA036415C6035E15D2035815DE035115EA034B15F603451501043F150E0439151904331525042D15310427153D04201549041A155504141561040D156C040715790400158404F9149004F2149C04EC14A804E514B404DF14C004D814CC04D114D804CA14E404C214EF04BC14FC04B5140705AE141305A6141F059F142B05981437059014430589144F0581145B057A146705721473056B147F0562148A055A1497055314A2054B14AE054314BA053B14C6053214D2052A14DE052114EA051914F6051114020608140E06FF131A06F6132606ED133206E4133E06DB134906D2135606C8136106BF136D06B6137906AC138506A213910697139D068E13A9068413B5067913C1066F13CD066413D9065A13E5064F13F1064413FD06381309072E1315072213200716132D070A133807FE124407F2125007E6125C07DA126807CD127407C0128007B2128C07A51298079712A4078A12B0077B12BC076D12C8075F12D4074F12E0074012EC073112F807211204081112100800121C08EE112708DE113408CC113F08BA114C08A711580894116408811170086C117B0859118708431193082E11A0081711AB080111B708EA10C308D110CF08B910DB089E10E7088510F3086810FF084C100B092E10170910102309F00F2F09D00F3B09AD0F4709890F5309650F5F093E0F6B09150F7709EA0E8309BF0E8F098F0E9B095E0EA7092A0EB309F30DBF09B90DCB097B0DD7093A0DE309F30CEF09A80CFB09570C070A000C130AA10B1F0A3B0B2B0ACB0A370A4E0A430AC7094F0A2E095B0A8408670AC107730AE3067F0AE7058B0AC304970A6C03A30AA001B10A5F00B90A4700B90A4200B90A3F00B90A3D00B90A3C00B90A3B00B90A3B00B90A3A00B90A3900B90A3900B90A3800B90A3800B90A3800B90A3700B90A3700B90A3700B90A3600B90A3600B90A3600B90A3600B90A3600B90A3600B90A3500B90A3500B90A3500B90A</t>
  </si>
  <si>
    <t>8F160F008D1615008A161E0086162800811634007E163F007A164A007616540071165F006D1669006916740065167E00611689005D1693005A169E005616A8005116B3004D16BE004916C8004516D3004116DD003C16E8003816F2003416FD00301608012C16120127161D01231628011F1632011A163D0116164801111652010C165D010816670104167201FF157D01FB158701F7159201F2159D01EE15A701E915B201E415BD01E015C701DB15D201D615DD01D215E701CD15F201C815FD01C4150802BF151202BA151D02B5152702B0153202AB153D02A6154802A21552029D155D0298156802931573028E157D0289158802841593027E159D027915A8027415B3026F15BD026915C8026415D3025F15DD025A15E8025415F3024F15FE024A150803441513033F151E0339152903341533032E153E0329154903231553031D155E0318156903121574030C157E030715890301159403FB149E03F514A903EF14B403E914BF03E314C903DD14D403D714DF03D114EA03CB14F403C414FF03BE140A04B7141404B1141F04AB142A04A41435049E14400497144A04911455048A14600483146A047C147504761480046F148B04681495046114A0045A14AB045314B6044C14C1044414CB043D14D6043614E1042F14EB042714F6041F14010518140C05101416050814210500142C05F8133705F0134205E9134C05E0135705D8136205D0136D05C7137805BF138205B6138D05AE139805A513A3059C13AE059213B8058A13C3058013CD057713D8056E13E3056513EE055B13F9055113030647130E063D1319063313240629132F061E1339061313440609134F06FE125A06F3126506E8126F06DC127A06D1128406C6129006BA129A06AE12A506A112B0069512BB068812C5067C12D0066F12DB066212E6065312F1064612FB06381206072A1211071C121C070C122707FD113107EE113C07DE114707CF115207BE115D07AD1168079C1172078A117D07781188076711930754119E074011A8072C11B3071811BE070311C807EE10D307D910DF07C110E907A910F4079110FE07791009086010140845101F082A102A080D103508EF0F3F08D20F4A08B30F5508910F60086F0F6B084B0F7508260F8008000F8B08D80E9608AE0EA108800EAC08510EB608210EC108ED0DCC08B50DD7087B0DE2083C0DEC08F90CF708B20C0209660C0D09130C1809B80B2209570B2D09EC0A3809760A4309F3094E0961095909BD08630905086E09330779094106840927058F09DD039A091402A609AE00AF094300B1093D00B1093900B1093800B1093700B1093500B1093500B1093400B1093400B1093300B1093300B1093300B1093200B1093200B1093200B1093100B1093100B1093100B1093100B1093100B1093100B1093000B1093000B1093000B1093000B109</t>
  </si>
  <si>
    <t>52150D0050150E004F150F004C151100491513004715150044151600411518003F151A003C151C003A151D0037151F0035152100321523002F1524002C1526002A1528002715290025152B0021152D001F152F001C153000191532001615340014153600111537000E1539000B153B0008153D0005153F0002154100FF144200FC144400F9144600F6144800F3144900F0144B00ED144D00EA144F00E6145000E4145200E0145400DD145600DA145800D7145A00D3145B00D0145D00CD145F00CA146100C6146300C2146400C0146600BC146800B9146A00B5146C00B2146E00AF146F00AC147100A8147300A4147500A11477009D1478009A147A0095147C0092147E008F1480008B1482008714830084148500801487007C14890079148B0075148C0071148E006D1490006914920065149400611496005D1498005914990056149B0051149D004E149F004914A1004514A3004114A4003D14A6003914A8003414AA003014AC002C14AE002814B0002314B1001F14B3001A14B5001614B7001214B9000D14BB000814BC000414BE00FF13C000FB13C200F613C400F113C600ED13C800E813C900E313CB00DE13CD00D913CF00D413D100CF13D300CA13D400C513D600C013D800BB13DA00B513DC00B113DE00AB13DF00A613E100A013E3009B13E5009513E7009013E9008A13EB008413EC007F13EE007913F0007313F2006D13F4006813F6006113F7005C13FA005513FB005013FD004913FF00431301013C130301361305012F1306012913080122130A011C130C0114130E010D13100107131201FF121301F9121501F1121701EA121901E2121B01DC121D01D3121E01CD122001C4122201BD122401B4122601AC122801A4122A019B122B0194122D018A122F01831231017912330172123501671236015F12390154123A014C123D0142123E01391240012E124201241244011A1245011012470105124901FA114B01F0114D01E4114F01DA115101CC115201C2115501B4115601AA1158019B115A0190115C0182115D0176116001671161015A1163014B1165013C1167012D1169011E116B010E116D01FD106E01EE107001DB107201CB107401B7107601A710780191107A017E107C0168107D0155107F013B108101261083010C108501F40F8701D70F8801BD0F8B019E0F8C017F0F8E015E0F90013A0F9201160F9401ED0E9501C40E9701940E9901660E9B012E0E9D01F50D9F01B30DA1016D0DA3011A0DA401C10CA601570CA801DF0BAA014A0BAB01930AAE01A609AF017908B101EC06B3012105B5014103B601AC01B7014F00B8010F00B8010C00B8010B00B8010A00B8010900B8010900B8010900B8010800B8010800B8010800B8010800B8010800B8010800B8010800B8010800B8010800B8010800B8010800B8010800B8010800B801</t>
  </si>
  <si>
    <t>56160D0054160F00521612004F1615004C16190049161D0046162100431624003F1628003C162B0039162F0036163200321636002F1639002C163D002916400025164400221648001F164B001B164F00181652001516560011165A000E165D000A166100071664000316680000166C00FD156F00F9157300F6157600F2157A00EF157E00EB158100E7158500E4158900E0158C00DC159000D8159400D5159700D1159B00CD159F00CA15A200C615A600C215AA00BE15AD00BA15B100B615B500B215B800AE15BC00AA15C000A615C300A215C7009E15CB009A15CE009615D2009215D6008E15D9008915DD008515E1008015E5007C15E8007815EC007415F0007015F3006B15F7006715FB006215FE005E1502015A1506015415090150150D014C15110147151501431518013E151C0139151F01341523012F1527012B152B0126152E01211532011C1536011715390112153D010D1541010815450103154801FE144C01F9145001F3145301EE145701E9145B01E3145E01DF146201D9146601D3146A01CE146D01C8147101C2147501BD147901B7147C01B1148001AC148401A6148701A0148B019A148F01931493018D14960187149A0181149E017B14A1017514A5016E14A9016814AC016114B0015B14B4015414B8014D14BB014714BF014014C3013814C6013214CA012B14CE012314D2011C14D5011514D9010D14DD010614E101FE13E401F613E801EF13EC01E713EF01DF13F301D713F701CF13FB01C713FE01BE130202B6130602AD130A02A4130D029B131102921315028A13180280131C02771320026D132402641327025B132B0250132F02461333023B13360231133A0227133E021C1341021113450206134902FA124D02EF125002E3125402D7125802CB125C02BE125F02B2126302A512670298126A028A126E027D1272026F1276026112790251127D0243128102331285022312880214128C0203129002F3119402E2119702D0119B02BE119F02AB11A3029811A6028411AA027011AE025A11B1024511B5022F11B9021811BC020011C102E810C402CF10C802B510CC029A10CF027E10D3026010D7024310DB022310DE020210E202E00FE602BC0FE902980FED02710FF102480FF5021E0FF802F10EFC02C20E0003910E04035D0E0703270E0B03ED0D0F03B00D13036F0D16032A0D1A03E10C1E03930C2103400C2503E70B2903870B2D03200B3003B20A3403390A3803B7093C0329093F038D084303E307470327074A0356064E036B0552035604560303035A03A8015E03A30060031D0061031700610315006103130061031300610312006103110061031100610311006203110061031100610310006103100062031000620310006203100062031000620310006203100062031000620310006203100062031000620310006203</t>
  </si>
  <si>
    <t>15170E0013171200101719000D172000081729000517310001173900FD164100F9164800F5165000F1165800EE165F00EA166700E6166F00E2167600DE167E00DA168600D7168E00D3169600CE169D00CB16A500C616AD00C216B500BE16BD00BA16C400B616CC00B216D400AE16DC00AA16E400A616EC00A216F3009D16FB009916030195160B01911613018C161B018816230184162A017F1632017B163A017616420172164A016D1652016916590165166201601669015B16710157167901521681014E16890149169101451699013F16A1013B16A9013616B0013116B8012D16C0012816C8012316D0011F16D8011916E0011416E8010F16EF010A16F7010516FF0100160702FB150F02F6151702F1151F02EC152702E7152F02E1153702DC153F02D7154702D1154F02CC155602C7155E02C1156602BC156E02B7157602B1157E02AB158602A6158E02A01596029A159E029515A6028F15AE028915B6028315BD027D15C5027715CD027115D5026B15DD026515E5025F15ED025915F5025215FD024C15050346150D034015150339151D03331525032C152D03261534031F153C031815440311154C030B15540304155C03FD146403F6146C03EF147403E8147C03E1148403D9148C03D2149403CB149C03C314A403BB14AC03B414B403AC14BC03A514C4039D14CB039514D4038D14DB038414E3037D14EB037514F3036C14FB03641403045B140B04521413044A141B044114230437142B042F14330425143B041C14430413144B0409145304FF135B04F6136304EC136B04E1137304D7137B04CD138304C3138B04B8139304AD139B04A213A3049713AB048C13B3048013BA047413C2046813CB045C13D2045013DA044313E2043713EA042A13F2041D13FA040F13020502130A05F4121205E5121B05D7122205C8122A05B9123205AA123A059A1242058A124A057912520569125A055712620546126A053412720521127A050F128205FB118A05E7119205D3119A05BE11A205A811AA059111B2057A11BA056311C2054A11CA053011D2051711DA05FC10E205DF10EA05C310F205A510FA058510020665100A064310120620101A06FC0F2206D50F2A06AD0F3206840F3A06580F4206290F4A06F90E5206C60E5A06900E6206570E6A061B0E7206DB0D7A06970D82064F0D8A06010D9206AE0C9A06550CA206F50BAA068C0BB2061B0BBA069F0AC206160ACA068009D206D808DA061C08E2064907EA065906F2064405FA060304020746020C0700011207350015072D0015072A00150728001507270015072600150726001507250015072400150724001507240014072400140724001407230014072300140723001407230014072200140722001407220014072200140722001407220014072200140722001407220014072200140722001407</t>
  </si>
  <si>
    <t>BA160E00B8161200B5161800B2161E00AE162600AA162D00A7163400A3163B009F1642009C164900981650009416570091165E008D1664008A166B0086167300821679007E1680007B16870077168E00731695006F169C006C16A3006816AA006416B1005F16B8005C16BF005816C6005416CD005016D4004C16DC004916E2004516EA004016F1003C16F7003816FF003416060130160D012C16140128161B01241622011F1629011B1630011716370112163E010E1645010A164C010516530101165A01FD156201F9156901F4157001F0157701EC157E01E7158501E2158C01DE159301D9159A01D515A201D015A901CC15AF01C715B701C215BE01BD15C501B915CC01B315D301AF15DA01AA15E101A615E801A015EF019B15F7019715FE01921505028D150C028715130282151A027D1521027815280273152F026E15370269153D02631545025E154C025915530253155A024E1561024915680243156F023E15760238157E02321585022D158C022715930221159A021C15A1021615A8021015AF020A15B7020415BE02FF14C502F914CC02F214D302EC14DA02E614E102E014E802D914F002D314F702CD14FE02C7140503C0140C03B9141303B3141A03AC142103A61429039F1430039814370391143E038A14450383144C037C14530375145A036E146103661469035F1470035814770351147E034914850341148C033914940331149B032914A2032114A9031A14B0031214B7030914BF030114C603F813CD03F013D403E713DB03DE13E203D613E903CC13F003C413F803BA13FF03B1130604A7130D049E13140494131B048B13230481132A04761331046C13380462133F04571346044D134D044213550437135C042C13630420136A041413710409137804FD128004F1128704E5128E04D8129504CB129C04BF12A304B112AB04A412B2049612B9048812C0047A12C7046C12CE045C12D6044D12DD043D12E4042E12EB041D12F2040D12F904FC110005EB110805D9110F05C7111605B4111D05A11124058D112C057911330565113A05501141053911480523114F050C115705F4105E05DB106505C2106C05A71073058B107B056F108205521089053410900514109705F30F9E05D10FA605AD0FAD05880FB405620FBB053A0FC2050F0FCA05E10ED105B30ED805810EDF054D0EE605150EED05DA0DF5059B0DFC05580D0306110D0A06C30C1106700C1806160C2006B20B2706460B2E06CE0A3506480A3C06B40943060D094A06510852067D075906880660066E0568061F046F064602770607017D0631007F062A007F0626007F0625007F0624007F0623007F06220080062200800622008006220080062100800621008006200080062000800620008006200080062000800620008006200080062000800620008006200080061F008006</t>
  </si>
  <si>
    <t>A3160E00A21612009E1618009B161E009716270093162E008F1635008C163C008816430084164A00811651007E1658007A165F007616660072166D006E1674006B167B0067168200631689005F1691005B16980058169F005416A6005016AD004C16B4004816BC004416C3004016C9003C16D1003816D8003416DF003016E6002C16ED002816F4002416FC001F1603011B160A0117161101141618010F161F010A16270106162E0102163501FE153C01F9154301F5154A01F1155201ED155901E8156001E4156701DF156F01DB157601D6157D01D1158401CD158B01C8159301C4159A01BF15A101BB15A801B615AF01B115B701AC15BE01A815C501A315CC019E15D3019915DB019515E2019015E9018B15F0018615F7018115FF017B15060276150D02721514026D151C026715230262152A025D15310258153902521540024D15470247154E02421555023D155D023815640232156B022C15720227157902211581021B15880216158F02101596020A159E020515A502FF14AC02F914B302F314BB02EC14C202E614C902E114D002DB14D802D414DF02CE14E602C814ED02C114F502BB14FC02B5140303AE140A03A8141103A11419039A142003931427038D142F03861436037F143D037814440371144C036A14530362145A035B146103541469034D147003451477033E147E03361486032E148D03261494031F149B031614A2030E14AA030614B103FE13B803F613C003EE13C703E513CE03DC13D603D313DD03CA13E403C113EB03B913F203B013FA03A61301049D130804931310048913170480131E04761325046C132D046213340457133B044D13420442134A04381351042C13580421136004161367040A136E04FF127504F3127D04E6128404DA128B04CE129204C1129A04B412A104A712A8049A12AF048C12B7047E12BE047012C5046112CD045212D4044312DB043412E2042412EA041412F1040412F804F3110005E1110705CF110E05BD111605AB111D059711240584112B05701133055B113A0546114105301149051911500502115705EA105F05D1106605B8106D059E10740582107C056610830549108A052A1091050A109905EA0FA005C70FA705A30FAF057E0FB605570FBD052E0FC505030FCC05D70ED305A70EDB05750EE205400EE905090EF005CD0DF7058E0DFF054A0D0606010D0E06B20C15065D0C1C06000C23069A0B2B062A0B3206AD0A3906240A410688094806D9084F061208560632075E062D066506FD046C068A037406A4017C06640081062D00820628008206260082062400810624008106230081062200810622008106220081062100810621008106210081062000810620008106200081062000810620008106200081062000810620008106200081061F0081061F0081061F0081061F0081061F008106</t>
  </si>
  <si>
    <t>21160F001E1614001B161C001816240014162E000F1638000C16410008164A000416530001165C00FD156400F9156E00F5157600F1158000EE158800EA159100E6159A00E215A300DE15AD00DA15B600D615BF00D215C800CE15D100CA15DA00C615E300C215EC00BE15F500BA15FE00B6150701B2151001AD151901A9152301A5152C01A11535019D153E019815470195155001901559018C15620188156B01831575017E157E017A15870176159001711599016D15A2016915AB016415B5016015BE015B15C7015715D0015215D9014D15E2014915EB014415F5013F15FE013B15070236151002311519022C15220228152B02231535021E153E0219154702141550020F1559020A15620205156C0201157502FB147E02F6148702F1149002EC149A02E714A302E114AC02DD14B502D714BE02D214C802CC14D102C714DA02C114E302BC14EC02B714F602B114FF02AC140803A6141103A1141A039B14230395142D038F1436038A143F03841448037E14510379145B03731464036D146D036614760360147F035A148903541492034E149B034814A4034214AD033B14B7033414C0032E14C9032814D2032114DB031B14E5031414EE030D14F70306140004FF130A04F9131304F2131C04EB132504E4132E04DD133804D5134104CE134A04C7135404BF135C04B8136604B1136F04A8137804A113810499138B04911394048A139D048213A6047913B0047113B9046913C2046113CC045813D5045013DE044713E7043E13F0043613FA042C13030524130C051A13160511131F0508132805FE123105F5123A05EB124405E1124D05D7125605CD126005C3126905B8127205AD127B05A312850598128E058D1297058212A0057612AA056B12B3055F12BC055312C6054712CF053B12D8052E12E1052112EA051412F4050712FD05F9110606EC111006DE111906D0112206C1112B06B2113506A3113E06941147068411510674115A066311630652116C06411176062F117F061D1188060B119106F8109A06E410A406D010AD06BC10B606A610C0069110C9067A10D2066310DC064C10E5063410EE061910F806FF0F0107E40F0A07C80F1307AB0F1D078D0F26076F0F2F074D0F39072B0F4207080F4B07E30E5407BC0E5E07930E6707690E70073C0E7A070C0E8307D90D8C07A40D95076B0D9F072D0DA807EC0CB107A50CBA07570CC407020CCD07A50BD607400BE007CE0AE907500AF207C109FC07210905086D080E089F071808B4062108A0052A085B043408BB023E08160147083E004A0835004A0832004A0830004A082F004A082D004A082D004A082D004A082C004A082C004A082B004A082B004A082B004A082A004A082A004A082A004A082A004A082A004A082A004A0829004B0829004A0829004A0829004B0829004A0829004B0829004B08</t>
  </si>
  <si>
    <t>3D160F003B16140038161D0035162600301631002C163C002816460025164F00211659001D16630019166D0015167600111680000D168A000A16940005169D000116A700FD15B100FA15BB00F515C500F215CE00EE15D800EA15E200E615EC00E115F600DD150001D9150901D5151301D0151D01CC152701C8153101C4153B01C0154501BC154F01B7155901B3156301AE156D01AA157601A6158001A1158A019C15940198159E019415A8018F15B2018B15BC018615C6018215D0017D15DA017815E4017415ED016F15F7016B15020266150B02611515025D151F0258152902521533024E153D0249154702441551023F155B023A15650236156F02301579022C15830227158D02211597021C15A1021715AB021215B5020D15BF020815C9020315D302FD14DD02F814E702F214F102ED14FB02E8140503E3140E03DD141803D7142303D2142D03CC143703C7144103C1144B03BB145403B5145E03B0146903AA147203A4147D039E1487039914900393149A038D14A4038714AF038014B8037A14C3037414CC036F14D6036814E0036214EA035C14F4035514FE034F1408044814130442141D043B142704341431042D143B042714450420144F0419145904121463040B146D0404147704FD138104F6138B04EE139504E8139F04E013A904D813B304D113BD04C913C704C213D104BA13DB04B213E504AB13EF04A213F9049A13030592130D058A1317058213220579132B057113350568133F0560134A05571354054F135E05451368053C13720533137C052A1386052113900516139A050D13A4050313AE05FA12B805F012C205E512CC05DB12D705D012E105C612EB05BB12F505B012FF05A51209069A1213068F121D0683122706771231066C123B066012450653124F06471259063A1263062D126D06201277061312820606128C06F7119606E911A006DA11AA06CB11B406BD11BE06AD11C8069E11D2068D11DC067E11E7066D11F1065B11FB064A11050738110F07261119071411230700112D07EC103707D8104107C3104C07AE1055079810600781106A076B10740752107E07391088072010920705109C07EA0FA607CD0FB007AF0FBB07910FC407710FCF07500FD9072E0FE3070A0FED07E40EF707BD0E0108930E0B08680E15083A0E2008090E2A08D50D34089E0D3E08630D4808240D5208DF0C5C08940C6608440C7008EB0B7A088A0B85081D0B8F08A30A99081C0AA3088409AD08D808B7081608C1083707CB083606D6080905E008A103EA08B301F6086200FD083D00FD083800FD083500FD083400FD083300FD083200FD083100FD083100FD083000FD082F00FD082F00FD082F00FD082E00FD082E00FD082E00FD082E00FD082E00FD082D00FD082D00FD082D00FD082D00FD082D00FD082D00FD082C00FD082C00FD082C00FD08</t>
  </si>
  <si>
    <t>3B160F003916140036161D00331626002E1631002B163B002716450023164E001F1658001B16620018166B001416750010167F000C1688000816920004169C000016A500FC15AF00F815B900F415C300F015CC00EC15D600E815DF00E415E900E015F300DC15FD00D7150701D4151001CF151A01CB152401C7152E01C3153801BE154101BA154B01B6155501B1155F01AD156901A9157201A4157C01A01586019C15900198159A019315A3018F15AD018A15B7018515C1018115CB017C15D4017815DE017315E8016F15F2016A15FC0165150602611510025C1519025715230252152D024D1537024915410243154B023F1554023A155E0235156802301572022B157C022715860221158F021C1599021715A3021215AD020D15B7020815C1020315CB02FD14D502F814DE02F314E802ED14F202E814FC02E3140603DD141003D8141A03D2142303CD142D03C8143703C2144103BC144B03B6145503B1145F03AB146903A5147303A0147D0399148603941490038D149A038814A4038214AE037C14B8037514C2036F14CB036914D5036214DF035C14E9035614F3035014FD0349140704431411043C141B04361425042F142F0429143804221442041B144C04141456040E14600406146A04FF137404F8137E04F1138804EA139204E3139C04DB13A604D413AF04CC13B904C513C304BD13CD04B513D704AE13E104A513EB049D13F5049513FF048E130905851313057D131D05751327056C13310563133A055B13440552134E05491359054013620537136C052E137605251380051B138A051113940508139E05FE12A805F412B205EA12BC05E012C605D612D005CB12DA05C112E305B612EE05AB12F705A112020695120C06891216067E12200672122906661233065A123D064E1247064212510635125B06271265061A126F060D12790600128306F2118D06E4119706D511A106C611AB06B711B506A811BF069811C9068811D3067811DD066711E7065611F1064411FB063211050720110F070D111807FA102307E7102D07D1103707BD104007A7104B07921054077A105F07631068074B10720733107C0718108607FE0F9007E20F9A07C60FA407A80FAE07890FB8076A0FC207490FCC07260FD607010FE007DC0EEA07B40EF4078B0EFE075E0E0808300E1208FF0D1C08CC0D2608940D3008590D3A081A0D4408D50C4E088A0C58083A0C6208E10B6C08800B7608130B80089B0A8A08130A94087C099E08D008A8080D08B2082D07BC082A06C608F904D0088F03DB08A001E6085600ED083C00ED083700ED083500ED083300ED083200ED083100ED083100ED083000ED083000ED082F00ED082F00ED082E00ED082E00ED082D00ED082D00ED082D00ED082D00ED082D00ED082D00ED082D00ED082C00ED082D00ED082C00ED082C00ED082C00ED08</t>
  </si>
  <si>
    <t>26160F002416150021161D001D1627001916320015163D00111647000D16510009165B000516650001166F00FD157900F9158300F6158D00F2159700EE15A100EA15AB00E615B500E215BF00DE15C900DA15D300D515DD00D115E700CD15F100C915FC00C5150601C1151001BD151A01B9152401B5152E01B0153801AC154201A8154C01A31557019F1561019A156B019715750192157F018D1589018915930185159D018015A8017C15B2017715BC017315C6016E15D0016915DA016515E5016015EF015C15F9015715030252150D024D1517024915220244152C023F1536023B15400236154A02311555022C155F0227156902221573021D157D0218158802131592020E159C020915A6020415B002FF14BA02FA14C502F414CF02EF14D902EA14E302E514EE02DF14F802DA140203D5140C03CF141603CA142003C4142B03BF143503B9143F03B4144903AE145403A8145E03A31468039D14720397147D03911487038C14910386149B038014A5037A14B0037414BA036E14C4036814CE036214D9035B14E3035514ED034F14F7034914010443140C043C141604361420042F142B042914350422143F041C144904151454040E145E040714680400147204F9137D04F2138704EB139104E4139B04DD13A604D613B004CE13BA04C713C404BF13CF04B813D904B013E304A813ED04A113F8049913020591130C058A1317058113210579132B05711335056913400560134A055813540550135F05471369053E13730535137D052C138805231392051A139C051113A7050713B105FE12BB05F412C605EA12D005E012DA05D612E405CC12EF05C212F905B8120306AD120E06A3121806971222068D122C0681123706761241066A124B065F1256065212600647126A063B1274062E127F06211289061412940607129E06FA11A806EC11B306DE11BD06D111C706C211D106B311DC06A411E6069511F0068511FB06761105076511100755111A074411240732112E07201139070E114307FB104D07E8105807D4106207C0106C07AB1077079610810780108B076A1096075210A0073A10AA072110B5070810BF07EE0FC907D30FD407B60FDE07990FE8077A0FF3075A0FFD073A0F0708170F1208F40E1C08CE0E2608A80E31087E0E3B08530E4508250E5008F60D5A08C30D64088C0D6F08520D7908140D8308D20C8E088A0C98083B0CA208E60BAD08890BB708210BC208AE0ACC082E0AD6089D09E108FB08EB084308F5086F0700097B060A096005150911041F0943022B09C7003409410036093A0036093700360936003609340036093300360933003609320036093200350931003509310035093000360931003509300035092F0035092F0035092F0035092F0035092E0035092E0035092E0035092E0035092E0035092D0035092E0035092D003509</t>
  </si>
  <si>
    <t>1E160F001C16140019161C0015162500101630000C163A000816430004164D0001165600FD155F00F9156900F5157200F1157C00EE158500EA158E00E6159800E115A100DD15AB00D915B400D515BE00D115C700CD15D100C815DA00C415E300C015ED00BC15F700B8150001B3150A01AF151301AA151D01A6152601A21530019E1539019915430195154C01901556018C155F0187156901831572017E157C017A15860175158F01711599016C15A2016715AC016315B6015E15BF015915C9015415D2015015DC014B15E5014615EF014115F9013C15020238150C02321515022D151F0229152902231532021F153C021915450214154F020F1558020A15620205156C0200157502FA147F02F5148902EF149202EA149C02E514A502DF14AF02DA14B902D514C202CF14CC02CA14D502C414DF02BE14E902B914F202B314FC02AD140603A7140F03A11419039B14220395142C038F14360389143F03831449037D14530377145C03711466036B146F03641479035E14830358148C03511496034B149F034414A9033E14B3033714BD033014C6032A14D0032314D9031C14E3031514ED030E14F60307140004FF130A04F8131304F2131D04EA132704E3133004DB133A04D3134404CC134D04C4135704BD136104B5136A04AD137404A4137E049C138704951391048C139B048413A4047C13AE047313B8046A13C1046213CB045913D5045013DE044713E8043E13F2043413FB042B13050522130F05181319050E13220504132C05FA123605F0123F05E5124905DB125305D0125C05C6126605BB127005B0127905A512830599128D058E1296058212A0057612AA056A12B4055D12BD055112C7054412D1053712DA052A12E4051C12EE050E12F70500120106F2110B06E4111506D5111E06C5112806B6113106A6113B069611450685114F06741159066311620651116C063E1176062C117F061911890605119306F1109D06DC10A606C710B006B110BA069A10C3068310CD066A10D7065210E0063810EA061D10F4060110FE06E50F0707C70F1107A80F1B07880F2507660F2E07430F38071E0F4207F80E4C07CF0E5507A50E5F07780E6907480E7207150E7C07DF0D8607A50D8F07670D9907220DA307D90CAD07880CB707300CC007CE0BCA07610BD407E60ADD075C0AE707BF09F1070D09FB074108040854070E0840061808F804220863032C086601360840003B0836003A0831003A0830003A082E0039082D0039082C0038082C0038082C0038082B0037082B0037082A0036082A0036082A0036082A0035082A00350829003408290034082900340829003308290033082800320828003208280031082800310828003108280030082800300828002F0828002F0828002F0828002E0828002E0828002D0828002D0828002C0828002C0828002B08</t>
  </si>
  <si>
    <t>D1150E00CF150F00CD151100CA151400C7151700C4151A00C1151C00BE151F00BB152200B9152500B5152700B2152A00AF152D00AC153000A9153200A6153500A3153800A0153A009D153D00991540009715430093154600901549008D154B0089154E0086155100821554007F1557007C15590078155C0075155F00721562006E1565006B15680067156B0064156D00611570005D1573005A1576005615790052157B004F157E004B158100471584004315870040158A003C158C0038158F0035159200311595002D15980029159B0026159E002115A1001E15A3001A15A7001615A9001215AC000E15AF000A15B2000615B5000215B800FE14BB00F914BE00F514C000F114C300ED14C600E814C900E414CC00E014CF00DC14D200D714D400D314D700CE14DA00CA14DD00C514E000C114E300BD14E600B814E900B314EB00AF14EE00AA14F100A514F400A114F7009C14FA009714FD00921400018D14030188140601831409017E140B0179140E01751411016F1414016A14170164141A015F141D015A14200155142301501425014A14280145142B013F142E013A143101341434012E14370128143A0123143D011D14400117144201111445010B14480105144B01FF134E01F8135101F2135401EC135701E6135901DF135C01D9135F01D2136201CC136501C5136801BE136B01B7136E01B1137101A9137401A21377019B137A0194137C018D137F01851382017E138501761388016F138B0167138E015F139101571394014F139701461399013E139C0136139F012D13A2012513A5011C13A8011313AB010A13AE010113B101F812B401EF12B701E412BA01DB12BC01D112BF01C712C201BD12C501B312C801A912CB019E12CE019312D1018812D4017D12D6017112D9016612DD015A12DF014E12E2014212E5013512E8012812EB011B12EE010E12F1010012F401F311F701E511FA01D611FC01C711FF01B9110202A91105029911080289110B0279110E026811110256111402451117023211190220111D020C111F02F9102202E5102502CF102802B9102B02A3102E028C103102741034025C10370242103A0228103D020C103F02EF0F4202D20F4502B30F4802930F4B02720F4E024F0F5102290F5402020F5702D80E5A02AD0E5D027F0E5F024E0E6202190E6502E10D6802A40D6B02620D6E021B0D7102CE0C74027A0C77021F0C7A02BD0B7D024E0B7F02D60A8202520A8502C10988021B098B0264088E0294079102A3069302870596023104990271029D025F019E021A00A0021400A0021100A0021000A0020F00A0020E00A0020E00A0020D00A0020D00A0020D00A0020D00A0020D00A0020D00A0020D00A0020D00A0020C00A0020D00A0020C00A0020C00A0020C00A0020C00A0020C00A0020C00A0020C00A0020C00A0020C00A002</t>
  </si>
  <si>
    <t>14160D0012160F00101612000D1615000A16190006161D000316210000162400FD152700FA152B00F7152E00F4153200F1153500EE153900EB153C00E7154000E4154300E0154700DD154B00DA154E00D7155200D3155500D0155900CD155D00C9156000C5156400C2156700BF156B00BB156E00B8157200B5157600B1157900AD157D00A9158000A6158400A21588009E158B009B158F00971593009315960090159A008C159D008815A1008415A5008015A8007C15AC007915AF007515B3007115B7006D15BB006915BE006515C2006115C5005D15C9005915CD005415D0005015D4004C15D8004815DB004415DF004015E3003C15E6003715EA003315EE002F15F1002A15F5002615F9002115FC001D150001191504011415070110150B010B150F010715120102151601FD141A01F8141D01F4142101EF142501EA142801E6142C01E1142F01DC143301D7143701D2143B01CD143E01C8144201C2144501BD144901B8144D01B3145101AE145401A8145801A3145C019E145F0198146301931467018D146A0188146E01821472017C1475017714790171147D016B148001651484015F14880159148B0153148F014D1493014714960141149A013A149E013414A2012E14A5012714A9012014AD011A14B0011314B4010D14B8010514BB01FF13BF01F813C301F113C601EA13CA01E313CE01DB13D101D413D501CC13D901C513DD01BD13E001B513E401AE13E701A513EB019D13EF019513F3018D13F7018513FA017D13FE01741301026B1305026213090259130D0250131002471314023D13170234131B022B131F0221132302161326020D132A0202132E02F8123202ED123502E2123902D8123D02CD124002C1124402B6124802AA124C029E124F02921253028512560279125A026C125E025F126202511265024412690235126D02271270021812740209127802FA117B02EA117F02DA118302CA118702B9118A02A8118E029611920284119602711199025D119D024A11A1023511A4022011A8020A11AC02F410B002DC10B302C510B702AD10BA029310BE027810C2025D10C6024110C9022310CD020410D102E40FD502C30FD802A10FDC027C0FE002570FE3022F0FE702070FEB02DA0EEE02AC0EF2027C0EF6024A0EF902150EFD02DC0D0103A10D0503620D08031F0D0C03D70C10038B0C13033A0C1703E40B1B03860B1E03220B2203B50A26033F0A2A03C0092D03360931039C083403F40738033E073C036F06400388054303750447032F034B03B7014F03C90052031D0053031700530315005303130053031200530311005303110053031100530311005303100053031000530310005303100053031000530310005303100053030F0053030F0053030F0053030F0053030F0053030F0053030F0053030F0053030F0053030F005303</t>
  </si>
  <si>
    <t>14160D0012160F000F1612000C1615000916190006161D000316200000162300FD152700F9152A00F6152E00F3153100F0153500ED153800EA153B00E6153F00E3154300E0154600DD154900D9154D00D6155000D3155400CF155700CC155B00C9155E00C5156200C2156500BE156900BB156C00B7157000B3157400B0157700AC157A00A9157E00A5158200A21585009E1589009A158C0097159000931593008F1597008B159B0087159E008415A2008015A5007C15A9007815AC007415B0007015B4006D15B7006915BB006415BE006015C2005C15C5005815C9005415CC005015D0004C15D4004815D7004315DB003F15DE003B15E2003715E6003215E9002E15ED002A15F0002515F4002115F7001D15FB001815FF00141502010F1506010A15090106150D0102151101FD141401F8141801F3141B01EE141F01E9142301E4142601E0142A01DB142D01D6143101D1143501CC143801C7143C01C1144001BC144301B8144701B2144A01AD144E01A8145201A21455019D14590198145C01921460018C1464018714670181146B017C146E0176147201701476016A14790164147D015E14800158148401531488014C148B0146148F01401493013A14960133149A012D149D012614A1012014A5011914A8011214AC010C14AF010514B301FE13B701F713BA01F013BE01E913C101E213C501DB13C901D313CC01CB13D001C413D401BC13D701B413DB01AD13DE01A413E2019D13E6019413E9018C13ED018413F1017C13F4017313F8016A13FB016113FF01581303024F13060246130A023C130D0233131102291315022013180215131C020B13200201132302F7122702ED122A02E1122E02D6123202CB123502C0123902B4123D02A91240029D1244029112480284124B0277124F026A1253025D12560250125A0242125D0234126102251265021712680208126C02F8116F02E9117302D9117702C8117A02B7117E02A611810294118502811189026E118D025B11900247119402331198021E119B0208119F02F210A202DA10A602C310AA02A910AD029010B1027610B5025A10B8023D10BC022010BF020110C302E10FC702BF0FCA029C0FCE02780FD102520FD5022A0FD902000FDC02D40EE002A60EE402760EE702430EEB020D0EEF02D50DF202980DF602590DF902140DFD02CD0C0103810C04032E0C0803D80B0C037A0B0F03130B1303A60A16032F0A1A03AF091D032109210388082503DE07280323072C03520630036505330351043703F5023B039B013F03890041031B00420316004203140042031300420312004203110042031100420311004203100042031000420310004203100042030F00420310004203100042030F0042030F0042030F0042030F0042030F0042030F0042030F0042030F0042030F0042030F0042030F004203</t>
  </si>
  <si>
    <t>6D160F006B1613006816190065162000611628005D1630005A16380056163F00521647004F164E004B16550048165D004416640040166C003D16730039167B003516820032168A002E1691002A1699002616A0002316A8001F16AF001B16B7001716BE001316C6000F16CD000B16D5000716DD000316E400FF15EC00FB15F300F715FB00F3150201F0150A01EB151201E7151901E3152101DF152801DB153001D6153801D2153F01CE154701CA154E01C6155601C2155E01BD156501B9156D01B4157401AF157C01AB158401A7158B01A21593019E159A019A15A2019515AA019115B1018C15B9018715C0018215C8017E15D0017915D7017415DF017015E7016B15EE016615F6016115FE015D15050258150D02521514024E151C024915240244152B023F1533023A153B023515420230154A022B15520226155902201561021B15680216157002111578020B157F020615870201158F02FB149602F5149E02F014A602EA14AD02E414B502DF14BC02D914C402D414CC02CE14D302C814DB02C214E302BD14EA02B614F202B014FA02AA140203A41409039E14110398141803911420038B14280385142F037F14370378143F03721446036B144E03651456035E145D035714650350146D034A14740343147C033C14840334148B032D14930326149B031F14A2031814AA031014B2030914BA030114C103FA13C903F213D103EA13D803E313E003DA13E803D213EF03CA13F703C213FE03BA130604B2130E04A8131504A0131D04971325048E132D04861334047C133C04731344046A134B046013530457135B044E13630443136A043A13720430137904261381041B1389041013910406139804FB12A004F012A804E412AF04D912B704CE12BF04C212C704B612CE04AA12D6049E12DE049212E5048512ED047712F5046A12FC045D1204054F120C054112140533121B052412230515122B0506123205F6113A05E7114205D7114A05C6115105B5115905A411610592116805801170056D1178055A117F054611870532118F051E11970508119E05F210A605DB10AE05C410B605AC10BD059310C5057910CD055F10D4054310DC052810E4050A10EC05EB0FF305CC0FFB05AB0F0306880F0A06640F12063E0F1A06170F2206EE0E2906C20E3106940E3906630E4006300E4806F90D5006BF0D5806800D5F063D0D6706F40C6F06A50C7606500C7E06F10B8606890B8E06140B9506920A9D06020AA5066009AC06A908B406D907BC06EB06C406D705CB069504D306F402DC064B01E3063700E7062D00E7062A00E7062800E7062600E7062600E7062500E7062500E7062400E7062400E7062400E7062400E7062300E7062300E7062300E7062300E7062200E7062200E7062200E7062200E7062200E7062200E7062200E7062200E7062100E7062100E706</t>
  </si>
  <si>
    <t>611610005F1615005C161E00591627005516330051163E004D1648004916520046165C00411666003D16700039167A003616850032168F002E1699002A16A3002616AD002316B7001F16C1001B16CB001616D6001216E0000E16EA000A16F4000616FF0002160901FE151301FA151D01F5152701F1153101ED153C01E9154601E4155001E0155B01DC156501D8156F01D3157901CF158401CB158E01C6159801C215A301BD15AD01B915B701B515C101B015CC01AB15D601A715E001A215EA019D15F5019915FF0194150902901513028B151E0286152802811532027C153D0278154702731551026E155C02691566026415700260157A025A15850255158F02501599024B15A4024615AE024115B8023C15C3023715CD023215D7022C15E1022715EC022115F6021C15010317150B03121515030C15200307152A0302153403FC143F03F7144903F1145303EC145E03E6146803E0147203DA147D03D5148703CF149103C9149C03C314A603BD14B003B814BB03B114C503AB14CF03A514DA039F14E4039A14EE039314F9038D14030487140E04801418047A14220474142C046D1437046614410460144C045A145604531460044D146B04461475043F147F0439148A04311494042A149F042414A9041D14B3041614BE040E14C8040714D304FF13DD04F813E704F113F204E913FC04E2130605DA131105D2131B05CB132605C3133005BB133A05B3134505AB134F05A3135A059A13640592136E058A1379058213830579138E05701398056713A3055E13AD055613B7054C13C2054313CC053913D7053013E1052713EB051D13F6051313000609130B06FF121506F4122006EA122A06DF123406D5123F06CA124906BF125406B4125E06A91268069D12730692127D0685128806791292066D129D066112A7065312B1064712BC063A12C6062C12D1061E12DB061012E6060212F006F311FA06E4110507D6111007C6111A07B6112407A5112F07941139078411440772114E07601158074E1163073B116D07281178071511820700118D07EB109707D510A207C010AC07A910B7079110C1077910CB076010D6074610E0072B10EB071010F507F30F0008D50F0A08B50F1408950F1F08730F2908500F34082C0F3E08050F4908DD0E5308B20E5E08860E6808560E7308250E7D08F00D8808B70D92087C0D9D083C0DA708F60CB108AC0CBC085C0CC708040CD108A40BDB083A0BE608C40AF008410AFB08AF0905090709100949081A096F07250972062F094B053A09ED034509FA01510997005909410059093B00590938005909360058093500580934005709340057093300560933005609330056093200550931005509310054093100540931005409300053093000530930005309300053092F005209300052092F0051092F0051092F0051092F005109</t>
  </si>
  <si>
    <t>AC140F00AA141000A8141100A6141300A3141600A01418009E141A009C141C0099141F009614210093142300911425008E1427008B14290089142C0086142E0084143000811432007E1434007B1437007914390076143B0073143D00701440006D1442006A144400671446006414490062144B005E144D005B144F00581452005614540053145600501458004D145B004A145D0047145F0043146200401464003E1466003A14680037146B0033146D0031146F002D1472002A147400271476002314780020147A001D147D001A147F001614810013148400101486000C14880009148B0005148D0001148F00FE139100FB139400F7139600F4139900F0139B00EC139D00E9139F00E513A200E113A400DE13A600DA13A900D613AB00D313AD00CF13AF00CB13B200C713B400C313B600BF13B900BB13BB00B713BD00B413C000B013C200AC13C400A813C700A313C900A013CB009B13CD009713D0009313D2008F13D4008B13D7008613D9008213DC007E13DE007A13E0007513E2007113E5006C13E7006813E9006413EC005F13EE005B13F0005613F3005113F5004D13F7004813FA004313FC003E13FE0039130101341303012F1305012B13070126130A0120130C011C130F0116131101111313010C1316010613180101131A01FC121D01F6121F01F1122101EC122401E6122601E0122801DB122A01D5122D01CF122F01CA123101C3123401BE123601B8123901B2123B01AB123D01A51240019F12420199124401921246018C12490185124B017F124D0178125001721252016A125401641257015D12590155125B014E125E01471260014012620139126501311267012912690122126C011A126E01121270010A12730102127501F9117701F1117A01E8117C01E0117E01D7118101CE118301C5118501BC118801B3118A01A9118C01A0118F01961191018C11930182119601781198016D119A0163119D0158119F014E11A2014211A4013611A6012B11A9011F11AB011311AD010611AF01FA10B201ED10B401DF10B601D210B901C410BB01B610BD01A710C0019810C2018910C4017A10C7016910C9015910CC014710CE013610D0012310D2011010D501FD0FD701E80FD901D30FDC01BC0FDE01A50FE0018D0FE301740FE5015A0FE7013D0FEA011F0FEC01FF0EEE01DD0EF101BA0EF301940EF5016B0EF8013D0EFA010E0EFC01D90DFF019F0D01025E0D0302140D0602C00C08025C0C0A02E40B0D024A0B0F02850A11027B091302170815024D06180228041A02EC011C027C001D0212001D020F001D020D001D020C001D020B001D020B001D020B001D020B001D020B001D020A001D020A001D020A001D020A001D020A001D020A001D020A001D020A001D020A001D020A001D0209001D0209001D0209001D0209001D0209001D0209001D02</t>
  </si>
  <si>
    <t>551610005316150050161E004C162800481634004316400040164A003B16550038165F0034166A00301674002C167E00281689002416940020169E001C16A9001816B3001416BE001016C8000C16D3000816DD000416E800FF15F200FB15FD00F7150801F3151201EF151D01EA152701E6153201E2153D01DE154701D9155201D5155C01D1156701CD157201C8157C01C4158701BF159201BB159C01B615A701B115B101AD15BC01A915C701A415D101A015DC019B15E7019715F1019215FC018D1507028915110284151C027E1527027A15310275153C02711547026C15510267155C02621567025D15710258157C02531587024F15910249159C024515A7023F15B1023A15BC023615C7023015D1022B15DC022615E7022115F1021B15FC0216150703101511030B151C030615270301153203FB143C03F6144703F0145203EA145C03E5146703E0147203DA147C03D5148703CF149203C9149C03C314A703BD14B203B714BD03B114C703AC14D203A614DD03A014E8039A14F2039314FD038D1408048714120481141D047B142704751432046E143D0468144704601452045B145D04551468044E14720447147D04411488043A14930432149E042C14A8042514B3041E14BE041714C9041014D3040914DE040114E904FA13F304F313FE04EB130905E4131405DC131E05D4132905CC133405C5133F05BD134905B5135405AD135F05A51369059D13740594137F058C138A05841394057C139F057213AA056A13B4056113C0055913CB054F13D5054613DF053D13EA053313F5052A13000620130A06171316060D13200602132B06F9123506EF124006E4124B06DA125606CE126006C4126B06BA127606AE128106A2128B06971296068C12A1068012AC067412B6066812C1065B12CC064F12D7064212E2063512EC062812F7061A1202070C120D07FE111707F1112207E2112D07D3113807C3114207B4114D07A51158079411630783116D07731178076211830750118E073D1199072B11A3071911AF070511B907F010C407DC10CE07C810DA07B110E4079B10EF078410FA076D10050854100F083A101A082110250806103008E90F3B08CC0F4508AE0F50088F0F5B086F0F66084D0F7008290F7B08040F8608DE0E9108B50E9C088A0EA6085E0EB1082F0EBC08FC0DC708C70DD108900DDC08540DE708120DF208CC0CFC08820C0709310C1209D70B1D09760B28090B0B3209940A3D090E0A480977095309CE085E090D0868093107730932067E0908058909A8039409BE01A1096900A8094200A8093D00A9093A00A9093800A8093700A9093600A9093500A9093500A9093500A8093400A9093300A8093300A9093300A9093300A8093200A8093200A8093200A9093100A9093100A9093100A8093100A9093100A8093100A9093100A9093100A909</t>
  </si>
  <si>
    <t>9D160F009C16140098161C009516240091162E008D1637008916400085164900811652007E165B007A16630076166C00721675006E167E006B16870067169000631699005F16A2005B16AA005716B3005316BC004F16C5004B16CE004816D7004316E0003F16E9003B16F2003716FB00331604012E160D012A16160126161F01221628011E1631011A163A011616430111164C010D16550108165E010416670100166F01FB157901F7158201F3158B01EF159401EA159D01E615A601E115AF01DD15B801D815C101D315CA01CF15D301CA15DC01C615E501C115EE01BC15F701B8150002B3150902AE151202A9151B02A4152402A0152D029B15360296153F02911548028C15510287155A02821563027D156C027815750273157E026E1588026915910263159A025E15A3025915AC025315B5024F15BE024915C7024315D0023E15D9023915E2023315EB022E15F4022915FD02231506031D150F0318151803121521030C152B030615340301153D03FB144603F5144F03EF145803E9146103E3146A03DD147303D7147C03D0148503CA148E03C4149803BE14A003B714AA03B114B303AB14BC03A414C5039E14CE039714D7039014E0038914E9038314F2037C14FB03751405046E140E04671417046014200458142904511432044A143B04431444043C144D04341456042C146004241469041D14710415147B040E14840405148D04FD139604F5139F04ED13A804E513B104DC13BA04D413C404CB13CD04C313D604BA13DF04B113E804A813F1049F13FA04951303058C130D058313160579131F0570132805661331055C133A055213440548134C053D13560533135F05281368051D13710512137A0507138305FC128C05F0129605E5129F05D912A805CD12B105C112BA05B412C305A812CC059B12D6058E12DF058012E8057312F1056512FA055712030648120C063A1216062B121F061C1228060B123106FB113A06EB114306DA114C06CA115606B8115F06A71168069411710681117A066E1183065A118C064611950631119F061C11A8060511B106EF10BA06D710C306BF10CC06A510D6068C10DF067110E8065610F1063910FA061B100307FD0F0D07DC0F1607BB0F1F07980F2807740F31074E0F3A07260F4307FC0E4D07D00E5607A10E5F07700E68073C0E7107050E7A07CA0D83078C0D8D07480D9607000D9F07B00CA8075A0CB207FC0BBA07950BC407230BCD07A30AD607140ADF077309E807BE08F207EE07FB0702070408F0050D08AF0416081E03200854012A0840002E0836002E0832002E0830002E082E002E082D002E082D002E082C002E082C002E082B002E082B002E082A002E082A002E082A002E082A002E082A002E0829002E082A002E0829002F0829002E0829002E0829002F0828002E0828002F0828002F0828002E08</t>
  </si>
  <si>
    <t>82160F00811614007E161B007A16230076162D00721637006E163F006A16480067165100631659005F1662005B166B005816730054167C00501685004C168D004916960045169F004116A7003D16B0003916B9003516C2003116CA002D16D3002916DC002516E5002116ED001D16F6001916FF0015160801101610010C1619010816220104162B0100163401FC153D01F7154501F3154E01F0155701EB156001E7156901E2157101DE157A01D9158301D5158C01D1159501CC159D01C815A601C415AF01BF15B801BB15C101B615CA01B115D201AC15DB01A815E401A315ED019E15F6019A15FF0195150802911510028C1519028715220282152B027D15340278153D02741546026F154E026A15570265156002601569025A15720256157B02501584024B158C024615950241159E023C15A7023615B0023115B9022C15C2022715CB022115D3021B15DC021715E5021115EE020B15F7020615000300150903FB141203F5141B03EF142303E9142C03E4143503DE143E03D8144703D2145003CC145903C6146103C0146A03B9147303B3147C03AE148503A7148E03A11497039A14A0039414A9038D14B2038714BB038014C3037A14CC037314D5036D14DE036614E7035E14F0035814F903511402044A140B04431414043C141D04341425042D142E04251437041E144004171449040F14520407145B04FF136404F8136D04F0137604E8137F04E0138804D8139004D0139904C713A204BF13AB04B613B404AE13BD04A513C6049D13CF049313D8048B13E1048113EA047813F3046E13FB04651305055C130E055213160548131F053E132805351331052A133A051F13430514134C0509135505FF125E05F4126705E9127005DD127905D2128205C6128B05BA129405AE129D05A112A6059512AF058812B7057B12C1056E12C9056112D2055312DB054512E4053712ED052812F6051912FF0509120806FA111106EA111A06DA112306C9112C06B9113506A8113E069611470683115006711159065E1162064A116B063511740622117D060C118606F6108E06E0109806C910A006B110A9069810B2067E10BB066410C4064910CD062D10D6060F10DF06F10FE806D20FF106B00FFA068E0F03076B0F0C07450F15071D0F1E07F40E2707C90E30079B0E39076A0E4207370E4B07000E5407C60D5D07860D6607420D6F07FA0C7807A90C8107520C8A07F20B9307890B9C07130BA507900AAE07FC09B7075609C0079908C907C507D207CF06DB07B205E4076304ED07A202F7070A01FF073C00020834000208310002082E0002082D0002082C0002082C0002082B0002082B0002082A0002082A0001082A0002082A0002082A000208290002082900020829000208280002082800020828000208280002082800020828000108280001082800010828000108</t>
  </si>
  <si>
    <t>6F160F006D1614006A161B006716230062162D005E1636005B163E005716470054164F00501658004C1660004916680045167100411679003D16820039168A003516930031169B002E16A4002A16AC002616B5002216BD001E16C6001A16CE001616D7001216E0000E16E8000A16F1000616F90002160201FE150A01FA151301F5151C01F1152401EE152D01EA153501E5153E01E0154701DC154F01D8155801D4156101CF156901CC157201C7157A01C3158301BE158C01BA159401B5159D01B115A601AC15AE01A815B701A315BF019F15C8019A15D1019615D9019115E2018D15EB018815F3018315FC017E15040279150D027415160270151E026B15270266153002611538025D15410258154A02521552024E155B024815640243156C023E15750239157E02341586022F158F022A1598022415A0021F15A9021A15B2021415BA020F15C3020A15CC020515D402FF14DD02F914E602F414EE02EE14F702E8140003E3140803DD141103D7141A03D2142203CC142B03C6143403C0143C03B9144503B4144E03AE145703A8145F03A21468039B147103951479038F14820388148B03821493037C149C037514A5036F14AE036814B6036114BF035A14C8035414D0034D14D9034614E2033F14EA033814F3033114FC032A14040423140D041C14160414141F040D14270405143004FD133904F6134104EE134A04E7135304DF135C04D7136404CE136D04C6137604BE137E04B6138704AE139004A51398049C13A1049413AA048B13B3048213BC047913C4047013CD046613D6045D13DF045413E7044A13F0044013F904371301052C130A052213130517131C050D13240503132D05F8123605ED123F05E1124705D6125005CB125905C0126105B4126A05A81273059B127C058F12850583128D057512960568129F055B12A7054E12B0053F12B9053112C2052312CB051412D3050612DC05F611E505E611ED05D711F605C611FF05B6110806A511100692111906811122066E112B065B11340648113C063411450620114E060B115706F6105F06E0106806C9107106B1107A06991082067F108B06651094064B109D062F10A5061210AE06F40FB706D50FC006B50FC806930FD106700FDA064B0FE306240FEB06FB0EF406D10EFD06A50E0607750E0F07430E17070E0E2007D60D29079A0D3207590D3A07130D4307C70C4C07750C55071C0C5D07BA0B66074D0B6F07D50A78074F0A8007B90989070F0992074E089B077107A4077406AC074D05B507EA03BE07E701C907B000CF073700D0073100D0072E00D0072D00D0072C00D0072B00D0072A00D0072A00D0072A00D0072900D0072900D0072900D0072800D1072800D0072800D1072800D1072800D1072800D1072700D1072700D1072700D1072700D1072700D1072700D1072600D1072600D107</t>
  </si>
  <si>
    <t>22160F00201613001D1619001A16200015162800121630000E1637000A163E000716450004164C0001165300FC155A00F9156200F5156900F2157000EE157700EB157F00E7158600E4158D00DF159400DC159B00D815A300D415AA00D015B100CD15B900C915C000C515C700C115CE00BD15D600B915DD00B515E400B115EC00AD15F300A915FA00A5150201A11509019D1510019915180195151F01911526018D152E018915350185153C01801544017C154B017815520173155A016F1561016B15680167157001621577015E157E015A15860156158D01501594014C159C014815A3014315AB013F15B2013A15B9013615C1013115C8012C15CF012815D7012315DE011E15E5011A15ED011515F4011015FC010B15030207150A0202151202FD141902F8142002F3142802EE142F02E8143702E4143E02DE144602D9144D02D4145402CF145C02CA146302C4146A02BF147202B9147902B4148002AF148802AA148F02A41497029E149E029914A5029314AD028D14B4028814BC028214C3027C14CA027714D2027114D9026B14E0026414E8025E14EF025814F7025314FE024C14060346140D03401414033A141C03321423032D142B03261432032014390319144103121448030C144F0305145703FD135E03F7136603F0136D03E9137503E2137C03DB138303D3138B03CC139203C5139A03BD13A103B513A903AE13B003A613B7039E13BF039613C6038E13CD038613D5037F13DC037613E4036D13EB036513F3035D13FA03541301044B130904421310043913180430131F04271327041E132E04141336040B133D0401134404F7124C04ED125304E3125B04D8126204CE126904C3127104B9127904AE128004A312870497128F048C12960480129E047412A5046812AC045B12B4044F12BB044312C3043612CA042812D2041B12D9040D12E104FF11E804F111EF04E211F704D411FE04C4110605B4110D05A511150594111C058411240573112B056111320550113A053D1141052A1149051811500503115805EF105F05DA106605C5106E05AE10760598107D057F10850567108C054E10930534109B051910A205FD0FAA05E00FB105C20FB905A30FC005830FC805610FCF053E0FD705190FDE05F20EE505CA0EED05A00EF405730EFC05440E0306130E0B06DF0D1206A80D1A066E0D21062F0D2906ED0C3006A50C3706590C3F06050C4606AB0B4E06480B5506DC0A5D06650A6406E1096C064C097306A6087B06EA078206130789061A069106FB0498069E03A006BD01A9069200AE063000AF062A00AF062800AF062600AF062500AF062400AF062400AF062400AF062400AF062300AF062300AF062200AF062200AF062200AF062200AF062200AF062200AF062200AF062100AF062100AF062100AF062100AE062100AF062100AE062000AE06</t>
  </si>
  <si>
    <t>23160F00211613001E1619001B16200017162800121630000F1637000C163E000816450004164D0001165400FE155B00FA156200F6156900F3157100EF157800EC157F00E8158700E4158E00E0159500DC159C00D915A300D515AB00D115B200CD15B900CA15C100C615C800C215D000BE15D700BA15DE00B615E600B215ED00AE15F400AA15FC00A6150301A2150A019E1512019A15190196152001921528018D152F018915360185153E01811545017D154D017815540174155C01701563016B156A0167157201631579015F1581015A15880156158F01511597014D159E014815A6014415AD013F15B4013B15BC013615C3013215CB012D15D2012915D9012315E1011F15E8011A15EF011515F7011015FE010C15060207150D0202151402FD141C02F8142402F3142B02EE143202E9143A02E4144102DF144902D9145002D4145702CF145F02CA146602C4146E02BF147502B9147C02B5148402AF148B02AA149302A4149A029E14A2029914A9029314B1028D14B8028714BF028214C7027C14CE027614D6027114DD026B14E5026414EC025E14F4025814FB02521402034C140A03461411034014190339142003321428032C142F03251436031F143E031814450312144D030B14540304145C03FD136303F6136B03EF137203E8137903E1138103DA138803D2139003CB139703C3139F03BC13A603B413AE03AD13B503A413BD039D13C4039513CB038D13D3038513DA037D13E2037513E9036C13F1036413F8035B1300045213070449130F044013160437131E042E13250425132D041C13340412133C0408134304FE124B04F4125204EA125904E0126104D6126804CB127004C0127704B6127F04AA1286049F128E049412950488129D047D12A4047112AC046412B3045812BB044B12C2043F12CA043112D1042412D8041712E0040912E704FA11EF04EC11F604DE11FE04CF110505BF110D05AF1115059F111C058E1124057E112B056C1132055B113A0549114105361149052411500510115805FC105F05E7106705D2106E05BC107605A5107D058D10850576108C055D10940543109B052910A3050E10AA05F10FB205D30FB905B50FC105940FC805740FD005510FD7052D0FDF05070FE605E00EEE05B70EF5058B0EFD055E0E04062D0E0C06FB0D1306C50D1B068C0D22064F0D2A06100D3106CB0C3906810C4006320C4806DC0B4F06810B57061B0B5E06AB0A6606310A6D06A909750612097C0668088406A8078B06CE069306D0059A06AB04A2063E03AA068101B2064500B7062E00B7062A00B8062700B7062600B7062500B7062500B8062400B7062400B8062300B7062300B8062300B8062300B8062200B8062200B8062200B8062200B8062200B8062200B7062200B8062100B8062100B8062100B8062100B8062100B8062100B806</t>
  </si>
  <si>
    <t>65160F0064161300611619005E1620005A16280056163000531638004F163F004C16460048164E004516550040165C003D16640039166B003616730032167A002E1681002A16890027169000231698001F169F001B16A7001816AE001416B5001016BD000C16C5000816CC000416D3000016DB00FC15E200F815EA00F415F100F015F900EC150001E8150801E4151001E0151701DC151E01D8152601D3152E01CF153501CB153D01C7154401C3154C01BE155301BA155B01B6156201B1156A01AD157101A9157901A4158001A01588019B158F019715970192159F018E15A6018915AE018515B5018015BD017C15C4017615CC017215D3016D15DB016915E3016415EA016015F2015B15F90156150102501508024C1510024715170241151F023D15260238152E02331536022E153D022915450223154C021E15540219155C02141563020E156B020915720204157A02FE148102F9148902F4149102EE149802E814A002E314A702DD14AF02D714B702D214BE02CC14C602C614CD02C014D502BA14DC02B514E402AF14EC02A814F302A214FB029D14020396140A03901411038A141903831421037D142803771430037014380369143F03621447035C144E03551456034F145E034814650341146D033A14740332147C032C14840324148B031E14930316149A030E14A2030714AA03FF13B103F813B903F013C003E813C803E113D003D813D703D013DF03C813E603C013EE03B713F603B013FD03A61305049E130D04951314048C131C04841324047B132B047113330468133B045E134204551349044B13510442135904381360042D13680423136F04191377040E137F0404138604F9128E04EE129604E3129D04D712A504CB12AD04C012B404B412BC04A712C3049B12CB048F12D3048112DA047512E2046712EA045A12F1044C12F9043E1201052F120805201210051112170502121F05F3112705E3112F05D3113605C1113E05B01146059E114D058C1155057A115C056711640554116B053F1173052A117B051611820500118A05E9109205D1109905BA10A105A110A9058710B0056D10B8055110C0053610C7051810CF05FA0FD705D90FDE05B90FE605960FEE05720FF5054D0FFD05250F0406FC0E0C06D10E1406A40E1C06750E2306420E2B060D0E3206D60D3A069B0D42065C0D4906180D5106D10C5906830C6006310C6806D80B7006780B77060F0B7F069D0A86061F0A8E0694099606F8089D064B08A5068807AD06AA06B406AC05BC068204C4060F03CC066701D4063C00D9062E00D9062A00D9062800D9062600D9062600D9062500D9062500D9062400D9062400D9062400D9062300D9062300D9062300D9062300D9062200D9062200D9062200D9062200D9062200D9062200D9062200D9062100D9062200D9062100D9062100D906</t>
  </si>
  <si>
    <t>AC150E00AA151000A8151300A6151700A2151B009F151F009C1523009815260096152A0093152E00901531008C1535008915390086153D00821541007F1544007C15480079154C0076155000731554006F1557006C155B0068155F0065156300621567005F156B005B156E00581572005415760050157A004D157E004A15820046158500421589003F158D003B159100381595003415990030159D002D15A0002915A4002515A8002115AC001E15B0001A15B4001615B8001215BC000E15C0000A15C3000715C7000315CB00FF14CF00FB14D300F714D700F314DB00EF14DF00EB14E200E614E600E314EA00DE14EE00DA14F200D614F600D214FA00CE14FE00CA140201C4140601C1140901BC140E01B8141101B3141501AF141901AA141D01A6142101A21425019D14290198142D01931431018F1435018A14390185143D01801440017C1444017714480172144C016D14500168145401631458015E145C0159146001541464014F1468014A146C0145146F01401473013A14770134147B012F147F012A148301251487011F148B011A148F01141493010E14970108149B0103149F01FD13A301F713A601F113AA01EB13AE01E513B201DF13B601D813BA01D213BE01CC13C201C613C601BF13CA01B913CE01B213D201AC13D601A413DA019E13DE019713E2019013E5018A13E9018213ED017B13F1017413F5016D13F9016513FD015E130102571305024F13090247130D023F131102371315022F13190227131D021F132102161325020E13290205132C02FD123002F4123402EB123802E1123C02D8124002CF124402C6124802BC124C02B2125002A81254029E12580294125C02891260027F126402751268026A126C025F12700252127402471277023C127B0230127F0224128302171287020A128B02FD118F02F1119302E3119702D5119B02C7119F02B911A302AB11A7029B11AB028C11AF027C11B3026C11B7025C11BB024B11BF023911C3022811C7021511CB020311CE02F010D202DC10D602C710DA02B310DE029D10E2028710E6027010EA025810EE024010F2022610F6020C10FA02F10FFE02D40F0203B70F0603980F0A03790F0E03580F1203350F1603120F1A03EC0E1E03C40E22039B0E2503710E2A03420E2D03120E3203E10D3503AB0D3903720D3D03360D4103F60C4503B10C4903680C4D03190C5103C40B5503670B5903020B5D03940A6103190A640392096903FB086C035108700395077403BA067803C1057C039A0480031E0385039801890361008B031C008C0317008C0315008C0314008B0313008B0313008B0313008B0313008B0312008B0312008B0312008B0311008B0311008B0311008B0311008B0311008B0311008B0311008B0311008B0311008B0311008B0311008B0311008B0311008B0311008B0311008B03</t>
  </si>
  <si>
    <t>10170C000E170F000C1713000917170005171C0002172100FE162600FB162B00F7162F00F4163400F1163800ED163D00EA164200E7164600E3164B00E0165000DC165400D9165900D5165E00D2166200CE166700CB166C00C7167100C4167500C0167A00BC167F00B9168300B5168800B1168D00AE169200AA169600A7169B00A316A0009E16A4009B16A9009716AE009316B3008F16B8008C16BC008816C1008416C6008016CB007C16D0007816D4007416D9006F16DE006C16E2006716E7006316EC005F16F1005B16F6005716FA005316FF004F1604014A16090146160E01421613013D16170139161C0135162101301626012C162A0128162F01231634011F1639011A163E0116164201111647010C164C010816510103165601FE155B01F9155F01F5156401F0156901EC156E01E6157201E1157701DD157C01D8158101D3158601CD158B01C9159001C4159401BE159901BA159E01B515A301AF15A801AA15AC01A415B1019F15B6019A15BB019515C0018F15C5018915C9018415CE017E15D3017815D8017315DD016D15E2016715E6016115EB015C15F0015615F5015015FA014915FF01431503023D15080237150D02311512022B15170224151C021E1521021815250211152A020A152F0204153402FD143902F6143D02EF144202E8144702E2144C02DA145102D3145602CC145B02C4145F02BD146402B6146902AE146E02A61473029F14780297147C028F148102881486027F148B02771490026F14950266149A025E149E025614A3024D14A8024514AD023C14B2023214B7022914BC022014C1021714C5020D14CA020314CF02FA13D402F013D902E613DE02DB13E202D113E702C713EC02BB13F102B113F602A613FB029A130003901305038413090377130E036C1313035F13180353131D0346132203391326032C132B031E1330031013350303133A03F5123F03E6124403D7124903C8124D03B8125203A812570398125C03871261037612660365126B0352127003401274032D1279031A127E0306128303F1118803DC118D03C6119203B011970398119B038111A0036811A5034E11AA033411AF031911B403FC10B903DF10BE03C110C203A010C7037F10CC035D10D1033910D6031210DB03EA0FE003BF0FE503940FE903650FEE03330FF303FE0EF803C60EFD038A0E0204490E0604020E0B04B70D1004650D15040A0D1A04A70C1F043B0C2404C10B29043C0B2D04A90A3204030A37044B093C047A0841048C07450479064A0435054F04A0035504B5015A0498005D0420005E041B005E0419005E0418005E0417005E0416005E0416005D0416005D0416005D0415005D0415005D0415005D0415005D0415005D0415005D0415005D0415005D0414005D0414005D0414005D0414005D0414005D0414005D0414005D0414005D04</t>
  </si>
  <si>
    <t>33170D0032170F002E1714002C17180027171E0024172400201729001D172E001A1733001717380013173D000F1742000C17470008174C000517520002175700FE165C00FA166100F7166600F3166C00EF167100EC167600E8167B00E5168000E1168500DD168B00DA169000D6169500D2169A00CE16A000CB16A500C616AA00C316AF00BF16B400BB16BA00B716BF00B316C400B016CA00AB16CF00A716D400A316D9009F16DF009B16E4009716E9009316EE008F16F4008B16F9008716FE00831603017E1609017A160E0176161301711618016D161E01691623016416280160162D015C1633015816380153163E014F1643014A16480146164D01411653013C16580138165D01331663012E1668012A166D0125167201201678011B167D0117168201121687010D168D010816920103169701FE159D01F915A201F415A701EF15AC01EA15B201E515B701E015BC01DB15C201D515C701D015CC01CB15D101C615D701C015DC01BB15E201B515E701AF15EC01AA15F101A415F7019F15FC0199150102941507028E150C0288151102821517027C151C0276152102701526026A152C02641531025E15360258153C02511541024B15460245154C023E1551023815560232155C022B156102241566021D156C02161571021015760209157B0201158102FB148602F3148C02EC149102E5149602DE149B02D614A102CF14A602C814AB02C014B102B714B602B014BB02A814C102A014C6029814CB029014D1028714D6027F14DB027614E1026E14E6026414EB025C14F1025314F6024A14FB0241140103381406032E140B03251411031B14160312141B0307142003FD132603F3132B03E8133103DE133603D2133B03C8134103BD134603B2134B03A61350039A1356038E135B0383136103761366036A136B035D1370035013760342137B0335138103271386031A138B030B139003FD129603ED129B03DF12A003CE12A603BF12AB03AE12B0039E12B6038D12BB037B12C0036912C6035712CB034412D0033112D6031D12DB030912E003F311E603DE11EB03C711F003B011F6039811FB0380110104661106044C110B043111100415111604F8101B04D9102104B910260498102B0476103104521036042D103B0405104004DC0F4604AF0F4B04820F5104500F56041D0F5B04E50E6104AB0E66046A0E6B04270E7104DD0D76048D0D7B04340D8004D50C86046B0C8B04F70B9104740B9604E70A9B04460AA0049409A604CC08AB04E707B004E206B604B005BB043F04C0043E02C7042701CA042500CD041F00CD041C00CC041A00CC041A00CC041900CC041900CC041800CC041800CC041800CC041700CC041700CC041700CC041700CC041700CC041700CC041700CC041700CC041700CC041600CC041600CC041600CC041600CC041600CC041600CC04</t>
  </si>
  <si>
    <t>17170D0015171100131717000F171E000B17270007172E000417360000173D00FC164400F8164B00F5165300F1165A00ED166100EA166900E6167000E2167700DE167F00DA168600D7168D00D3169500CF169C00CB16A300C716AB00C316B200BF16BA00BB16C100B716C800B316D000AF16D700AB16DF00A716E600A316EE009F16F5009B16FC009716040192160B018F1613018A161A0186162201821629017E1631017A16380175163F01701647016C164E016816560163165D015F1665015B166C015616730152167B014D16820149168A0145169101401699013B16A0013616A8013216AF012D16B7012816BE012416C6011F16CD011A16D5011616DC011116E4010B16EB010616F3010116FA01FD150202F8150902F3151102EF151802E9152002E4152702DE152E02D9153602D5153D02CF154502CA154D02C4155402BF155C02BA156302B5156A02AF157202AA157A02A41581029F15890299159002941598028E159F028815A7028215AE027D15B6027715BD027115C5026B15CC026515D4025F15DB025915E3025315EA024D15F2024715F902401501033A150803341510032E15170327151F03211526031A152E03141536030D153D030715450300154C03F9145403F2145B03EB146303E4146A03DD147203D6147903CF148103C8148803C0149003B8149703B1149F03AA14A603A214AE039B14B5039314BD038B14C5038314CC037A14D4037314DB036A14E3036214EA035A14F2035114F9034914010440140804371410042F14170425141F041C14270413142E040A14360400143D04F6134504ED134C04E3135404D9135B04CF136304C5136A04BA137204B0137904A41381049A1389048F1390048413980478139F046D13A7046213AE045513B6044913BD043D13C5043013CC042413D4041613DC040913E304FC12EB04EE12F204E012FA04D2120105C3120905B4121105A5121805961220058612270575122F056512370554123E054212460531124D051F1255050C125C05F9116405E6116B05D2117305BD117A05A711820592118A057B119105631199054B11A0053211A8051911AF05FE10B705E310BF05C610C605A910CE058A10D5056910DD054810E4052610EC050110F405DA0FFB05B10F0306870F0A06590F12062A0F1A06F70E2106C10E2906860E3006470E3806030E3F06B90D4706690D4E06110D5606B00C5D06450C6506CF0B6D064A0B7406B80A7C06140A83065A098B068708930695079A067F06A2063705A906A403B1069F01BA065100BE062D00BE062800BE062600BE062400BE062400BE062300BE062200BE062200BE062200BE062200BE062100BE062100BF062100BF062100BE062000BE062000BF062000BF062000BF062000BF062000BE062000BE062000BE062000BF062000BF062000BF061F00BF06</t>
  </si>
  <si>
    <t>76160D0075160F00721611006F1614006C16180068161C0065161F00631623005F1626005C162A0059162D005616310053163400501637004C163B0049163F0046164200431646003F1649003C164D003916500036165400321657002F165B002C165E002816620025166500211669001E166C001A167000171673001316770010167A000C167E00081682000416850001168900FD158C00FA159000F6159400F2159700EF159B00EB159E00E715A200E415A500DF15A900DB15AD00D815B000D415B400D015B700CC15BB00C815BF00C415C200C015C600BC15C900B815CD00B415D100B015D400AB15D800A715DB00A315DF009F15E3009B15E6009715EA009215EE008E15F1008A15F5008515F8008115FC007C15000178150301731507016F150A016A150E0166151201611515015D15190158151C01531520014F1524014915270145152B0140152E013B15320136153601321539012C153D0127154101221544011D15480118154C0113154F010E1553010815560103155A01FE145E01F9146101F3146501ED146901E8146C01E2147001DD147301D7147701D1147B01CC147E01C6148201BF148601BA148901B4148D01AE149101A8149401A21498019B149B0195149F018F14A3018814A6018214AA017B14AE017514B1016E14B5016714B9016014BC015A14C0015314C3014C14C7014514CB013E14CE013614D2012F14D6012714D9012014DD011814E1011114E4010914E8010114EB01F913EF01F113F301E913F701E113FA01D813FE01D0130102C7130502BE130902B5130C02AD131002A31314029A13170291131B0288131E027E132202741326026A13290260132D02561331024B1335024113380236133C022B133F02201343021413470209134A02FE124E02F1125202E5125502D9125902CD125D02C0126002B2126402A512670297126B0289126F027B1273026D1276025E127A024E127D023F1281022F1285021E1288020E128C02FC119002EB119302DA119702C7119B02B4119E02A111A2028C11A6027811A9026211AD024C11B1023611B4021F11B8020611BC02ED10BF02D310C302B910C7029D10CA028010CE026310D1024410D5022410D9020210DD02DF0FE002BA0FE402930FE7026B0FEB023F0FEF02120FF202E30EF602B00EFA027A0EFD02400E0103030E0503C10D0803790D0C032B0D1003D60C1303790C1703140C1B03A30B1E03280B22039F0A2503080A29035F092D03A1083003CA073403D5063703BA053B0363043F03A6024303700146032300480318004803150048031300480312004803110048031100480311004803100048031000480310004803100048030F0048030F0048030F0048030F0048030F0048030F0048030F0048030F0048030F0048030F0048030F0048030F0048030F0048030F004803</t>
  </si>
  <si>
    <t>79160F00771612007416190071161F006D162800691630006516370062163E005E1645005B164D005816540054165B00501662004C166A004916710045167800411680003E1687003A168E003616960032169D002F16A4002B16AC002716B3002316BA001F16C2001C16C9001816D0001416D8001016DF000C16E7000816EE000416F5000016FD00FC150401F8150B01F3151301F0151A01EC152201E8152901E3153101DF153801DB154001D7154701D2154E01CE155601CA155D01C6156501C1156C01BD157401B9157B01B4158201B0158A01AB159101A6159901A215A0019E15A8019915AF019515B7019015BE018B15C5018715CD018215D4017D15DC017815E3017415EB016F15F2016A15FA0165150102611508025C1510025715170252151F024D15260247152E02431535023E153D023915440233154C022E15530229155B02241562021E156A0219157102141579020E1580020915870204158F02FE149602F8149E02F314A502ED14AD02E814B402E214BC02DC14C302D614CB02D114D202CB14DA02C414E102BF14E902B914F002B314F802AC14FF02A6140703A0140E039A14160393141D038D14250387142C03801434037A143B03731443036C144A03661452035E14590358146003511468034B147003441477033C147F03341486032E148E03271495031F149D031814A4031014AC030814B3030014BB03F913C203F113CA03E913D103E113D903D913E003D013E803C813EF03C013F703B713FE03AF130604A6130D049D13150494131C048C13240483132B047913330470133A04661342045C13490453135104481358043F1360043413670429136F042013760415137E040A13850400138D04F4129404E8129C04DD12A304D112AB04C512B304B912BA04AD12C204A112C9049412D1048612D8047912E0046C12E7045F12EF045012F6044212FE043312050524120D051512140506121C05F5112305E5112B05D5113205C4113A05B2114105A01149058E1151057B115805681160055411670540116F052B11760515117E05FF108505E9108D05D1109405B9109C05A010A3058610AB056B10B3054F10BA053310C2051510C905F70FD105D70FD805B50FE005920FE7056E0FEF05480FF705200FFE05F60E0606CA0E0D069C0E15066B0E1C06380E2406010E2B06C70D3306880D3A06450D4206FE0C4906AF0C51065A0C5906FD0B6006970B6806260B6F06A90A77061D0A7E0680098606D0088D060908950625079C062206A406EF04AC067903B3069601BC065800C1062F00C1062A00C1062800C1062600C1062500C1062400C1062400C1062400C1062300C1062300C1062300C1062200C1062200C1062200C1062200C1062200C1062200C1062100C1062100C1062100C1062100C1062100C1062100C1062000C1062000C106</t>
  </si>
  <si>
    <t>5F160F005D1613005A16190057162000531628004F1630004C16380048163F004516470041164E003D1655003A165D003616640032166C002F1673002B167A002716820024168900201691001C1698001916A0001516A7001016AF000D16B6000916BE000516C5000116CD00FD15D400F915DC00F515E300F215EB00EE15F300EA15FA00E6150201E2150901DD151101D9151801D5152001D1152801CD152F01C9153701C5153E01C1154601BC154D01B9155501B4155C01AF156401AB156C01A7157301A3157B019E1583019A158A0195159201911599018D15A1018815A9018315B0017F15B8017A15BF017615C7017115CE016D15D6016815DE016315E5015E15ED015A15F4015515FC01501504024B150B024715130241151A023D15220238152A02321531022E15390229154102231548021E1550021915570214155F020F1567020A156E0205157602FF147E02FA148502F4148D02EF149402E9149C02E414A302DE14AB02D914B302D314BB02CE14C202C814CA02C214D102BC14D902B614E102B114E802AB14F002A414F8029E14FF029914070392140E038C14160386141E03801425037A142D03731435036D143C036614440360144C035914530353145B034C14620345146A033E147203371479033014810329148903221491031B1498031414A0030D14A7030514AF03FE13B703F613BE03EE13C603E713CD03DF13D503D713DD03CF13E503C713EC03C013F403B713FC03AF130304A6130B049E13130495131A048D132204841329047B13310471133904691340045F134804561350044D13580443135F04391367042F136F04261376041B137E041113860407138D04FC129504F1129C04E612A404DB12AC04D012B404C412BB04B912C304AC12CB04A112D2049412DA048812E2047B12E9046E12F1046112F904531200054612080538121005291218051B121F050C122705FD112F05ED113605DE113E05CD114605BD114D05AC1155059A115D058911640576116C056311740550117C053D11830528118B0514119305FE109A05E910A205D210AA05BB10B105A210B9058A10C1057010C8055610D0053A10D8051D10DF050010E705E10FEF05C10FF705A00FFE057E0F06065A0F0E06340F15060D0F1D06E30E2506B80E2C068A0E34065A0E3C06270E4306F00D4B06B60D5306790D5B06370D6206EF0C6A06A10C72064E0C7906F20B81068D0B89061C0B90069F0A9806150AA0067909A806CC08AF060608B7062507BF062306C606F304CE068003D606A001DF065E00E4063000E5062B00E5062800E5062700E5062600E5062500E5062500E4062400E5062400E4062400E4062400E5062400E4062300E4062300E4062300E4062200E5062200E5062200E5062200E5062200E5062200E4062200E5062200E5062200E5062200E506</t>
  </si>
  <si>
    <t>EB150F00E9151200E6151800E4151E00DF152600DC152D00D9153400D5153B00D2154200CE154900CB154F00C8155600C4155D00C1156400BE156B00BA157100B7157800B3157F00AF158600AB158D00A8159400A4159A00A115A1009E15A8009A15AF009715B6009315BD008F15C4008B15CB008715D2008415D9008015DF007C15E6007815ED007415F4007115FB006D1502016915090165151001611517015D151E015915250155152C01511533014D153A01491541014515480141154F013D15560139155C013515630131156A012C1571012915790124157F01201586011C158D011815940114159B010F15A2010B15A9010715B0010215B701FE14BE01F914C501F514CC01F014D301EC14DA01E714E101E314E801DE14EF01DA14F601D514FD01D0140402CC140B02C7141202C2141902BE142002B9142702B4142E02AF143502AA143C02A6144302A0144A029C1451029614580291145F028D14660288146D02821474027D147B0278148202731489026E1490026814970263149E025E14A5025814AC025314B3024E14BA024814C1024314C8023D14CF023714D6023114DD022B14E4022614EB022014F2021A14F902141400030E14070308140E0303141503FD131C03F6132303F0132A03EA133103E3133803DD133F03D7134603D0134D03CA135403C3135B03BD136203B6136903AF137003A8137703A2137E039B13850394138C038D13930386139A037F13A1037713A8037013AF036813B6036113BD035913C4035213CB034A13D3034213D9033A13E0033213E8032A13EF032213F6031A13FD031113040409130B0400131204F8121904EF122004E6122704DD122E04D4123504CB123C04C1124304B8124A04AE125104A51258049B125F049212660487126D047D12740472127B04681282045D128A0452129004471297043C129F043012A6042412AD041912B4040D12BB040112C204F511C904E811D004DB11D704CD11DE04C011E504B311EC04A511F3049711FA04891101057A1108056B110F055B1117054C111E053B1125052C112C051B11330509113A05F7104105E6104805D3104F05C0105605AC105D059810640584106B056F1072055A107905431080052C10870514108F05FB0F9605E20F9D05C80FA405AB0FAB058F0FB205710FB905520FC005310FC705100FCE05EC0ED505C60EDC059F0EE305750EEA05480EF105190EF805E60DFF05B00D0706760D0E06360D1506F10C1C06A70C2306550C2A06FC0B31069A0B3806300B3F06B90A4606360A4D06A309540600095B0646086206720769067C0670065C057706EE037F06C501880697008C062E008D0629008D0626008D0625008E0624008E0624008E0623008E0623008F0623008F0622008F0622009006220090062200900621009006210091062100910621009106</t>
  </si>
  <si>
    <t>5C160F005A16140057161C00541625004F1630004C1639004816430044164C00401655003C165F00391668003516710031167A002D16840029168D00261696002216A0001D16A9001916B2001616BC001216C5000E16CE000A16D8000616E1000216EB00FE15F400FA15FE00F6150701F2151001EE151A01EA152301E5152D01E1153601DD154001D9154901D4155201D0155C01CC156501C7156F01C3157801BF158201BB158B01B6159501B1159E01AD15A801A915B101A415BB01A015C4019B15CD019715D7019215E0018D15EA018915F3018415FD017F1506027B15100276151902721523026D152C026815360263153F025E1549025A15520254155C024F1565024B156F0245157802411582023C158B023615950231159E022C15A8022815B1022215BB021D15C4021815CE021215D7020D15E1020815EA020315F402FD14FD02F8140703F2141003ED141A03E7142303E2142D03DC143603D7144003D1144903CB145303C5145C03BF146603B9147003B4147903AE148303A8148C03A21496039C149F039514A9038F14B2038A14BC038314C5037D14CF037714D8037014E2036A14EC036314F5035C14FF03561408045014120449141B04421425043C142E04341438042D14420427144B042014550418145E04111468040A14710402147B04FB138404F4138E04EC139704E513A104DD13AB04D513B404CE13BE04C513C704BD13D104B513DB04AE13E404A513EE049D13F704941301058C130A05831314057B131E05711327056913310560133A05571344054D134D05441357053A13610531136A05271374051E137D051313870509139105FF129A05F412A405EA12AD05DF12B705D412C105C912CA05BE12D405B212DD05A712E7059B12F0059012FA058412040677120D066B1217065F12200650122A064412340636123D06281247061B1251060C125A06FE116406EF116D06E0117706D1118106C1118A06B1119406A1119D068F11A7067F11B1066C11BA065B11C4064811CD063511D7062211E0060E11EA06FA10F406E510FE06CF100707B9101107A2101A078A10240771102E07591037073E10410723104B0707105407EA0F5E07CC0F6707AD0F71078C0F7B076A0F8407470F8E07210F9707FB0EA107D20EAB07A80EB4077A0EBE074A0EC807170ED107E10DDB07A80DE4076A0DEE07280DF807E00C0108910C0B083C0C1508DD0B1E08760B2808020B3208800A3B08F00945084D094E0897085808C4076208D4066B08BC05750872047F08CE028908170193084000960837009608340096083200960831009608300096082F0096082F0096082E0096082D0096082D0096082D0096082D0096082C0096082C0096082C0096082C0096082B0096082B0096082B0096082B0096082B0096082B0096082A0096082A0096082A009608</t>
  </si>
  <si>
    <t>2C160F002A16140027161C00241624001F162F001C1638001816410014164A00101653000D165C000916650006166E0002167700FE158000FA158900F6159200F3159B00EF15A400EB15AD00E715B600E315C000DF15C800DB15D200D715DB00D315E400CF15ED00CC15F600C815FF00C4150801BF151101BB151A01B7152401B3152D01AF153601AA153F01A6154801A21551019E155B019A15640196156D01911576018D157F01891588018415910180159A017B15A4017715AD017315B6016E15BF016A15C9016515D2016115DB015C15E4015815ED015315F6014F1500024A1509024515120241151B023C15240237152D02321537022E15400229154902241552021F155C021A15650216156E02101577020C15800207158A0201159302FD149C02F814A502F214AE02ED14B702E814C102E314CA02DD14D302D914DC02D314E602CE14EF02C814F802C2140103BD140A03B8141403B2141D03AD142603A7142F03A21439039C14420396144B03911454038B145E03851467037F14700379147903731482036D148C036714950361149E035B14A7035514B1034F14BA034914C3034214CC033C14D6033514DF032F14E8032814F1032114FB031B14040415140D040E14160407141F0400142904F9133204F2133B04EB134404E4134E04DD135704D6136004CE136A04C7137304BF137C04B8138504B0138F04A8139804A113A1049913AA049113B4048913BD048113C6047913D0047113D9046813E2046013EB045713F5044F13FE04461307053D13110534131A052B13230522132C05181336050F133F0505134805FC125205F2125B05E8126405DE126D05D4127705CA128005BF128905B4129205AA129C059F12A5059412AE058812B8057D12C1057112CA056512D4055912DD054D12E6054012EF053412F9052712020619120B060C121506FF111E06F1112706E3113106D4113A06C5114306B6114C06A711560697115F06871168067711720666117B065511840643118E06321197061F11A0060C11AA06F910B306E510BC06D010C506BB10CF06A510D8068F10E2067810EB066110F4064810FD062F10070714101007F90F1907DD0F2307C00F2C07A20F3507830F3F07620F4807400F51071C0F5B07F70E6407D00E6D07A60E77077C0E80074D0E89071D0E9207EA0D9C07B20DA507770DAF07370DB807F20CC107A70CCA07560CD407FC0BDD07980BE7072A0BF007AF0AF907260A02088C090C08E00815081C081E083A0728083606310807053A0899034408A6014F085E005508390055083400550831005508300055082E0055082E0055082D0055082D0055082C0055082C0055082C0055082B0055082B0055082B0055082A0055082A0055082A0055082A0055082A0055082A0055082A0055082A0055082A0055082900550829005508</t>
  </si>
  <si>
    <t>0C1610000A16150007161E0004162600FF153200FC153C00F8154600F4155000F0155A00ED156400E9156D00E5157700E1158100DD158A00DA159500D6159E00D215A800CE15B200CA15BC00C615C600C215D000BE15D900BA15E300B615ED00B215F700AE150101AA150B01A6151501A1151F019D1529019915330195153C01911546018D15500189155A018515640180156E017C1578017715820173158C016F1596016A15A0016615AA016215B4015D15BE015915C8015415D2015015DC014B15E6014715F0014215FA013E15040239150D0234151702301521022B152B022715350222153F021D154A021815530213155D020E1567020A15710205157B0200158502FB148F02F6149A02F114A302EC14AE02E714B702E214C202DD14CB02D814D602D314E002CE14E902C814F402C314FD02BE140803B8141103B3141C03AE142503A8143003A3143A039E14440398144E03921458038D14620387146C03821476037C14800376148A03701494036B149E036414A8035E14B2035914BC035314C6034D14D0034714DA034114E4033B14EE033414F8032E14020428140D04211417041C14210415142B040E14350408143F0401144904FB135304F4135D04ED136704E7137104E0137B04D8138504D2138F04CA139904C413A304BC13AD04B513B804AE13C204A713CC049F13D6049813E0049013EA048813F4048113FE04791308057113120569131C05611326055913310551133B054813450540134F05381359052F13630527136D051E137705141381050C138B0503139505FA129F05F012A905E712B405DD12BE05D312C805CA12D205C012DC05B512E605AC12F005A112FA05971204068C120E0681121906761223066C122D06601237065512410649124B063D12550631125F0624126A06191274060C127E06FF118806F2119206E4119C06D711A606C911B006BB11BB06AD11C5069E11CF068F11D9068011E3067011ED066011F706501101073F110B072E1116071D1120070B112A07F9103407E6103E07D3104807BF105207AB105D0796106707801071076A107B07541085073C108F07241099070B10A307F10FAE07D60FB807BA0FC2079E0FCC07800FD607600FE007400FEA071E0FF507FB0EFF07D50E0908AF0E1308860E1D085B0E27082C0E3108FB0D3B08C70D4608900D5008540D5A08140D6408CE0C6E08810C78082D0C8308D10B8D086B0B9708F90AA1087A0AAB08ED09B5084D09C0089908CA08CB07D408DE06DE08CA05E8088304F208E802FD082101070944000B093B000B0937000B0935000B0934000B0933000B0932000B0932000B0931000B0931000B0931000B0930000B0930000B0930000B092F000B092F000B092E000B092E000B092E000B092E000B092E000B092D000B092D000B092D000B092D000B092D000B09</t>
  </si>
  <si>
    <t>101610000E1615000B161E000716270003163200FF153D00FB154700F7155100F3155B00F0156400EC156E00E8157800E5158200E0158C00DD159600D915A000D515AA00D115B400CD15BE00C915C800C615D200C215DC00BD15E600B915F000B515FA00B1150401AD150E01A9151801A5152201A0152C019C1536019815400194154A01901554018C155E0187156801831572017F157C017A1586017615900172159A016D15A5016915AF016515B9016015C3015C15CD015815D7015215E1014E15EB014A15F5014515FF0141150A023C15140237151E02331528022E15320229153C02251546021F1550021B155A021615640212156F020C1579020815830203158D02FE149702F914A102F414AB02EF14B502EA14BF02E514CA02E014D402DA14DE02D514E802D014F202CB14FC02C6140603C0141003BB141B03B6142503B1142F03AB143903A6144303A0144D039B145703951461038F146C038A147603841480037E148A037914940373149E036D14A9036714B3036114BD035C14C7035614D1035014DB034A14E6034414F0033E14FA033714040431140E042B141804241423041E142D0418143704111441040B144B0404145504FD136004F7136A04F0137404E9137E04E3138804DB139204D4139C04CE13A704C613B104BF13BB04B713C504B113CF04A913DA04A113E4049A13EE049213F8048B13020583130D057B131705731321056B132B05631336055B13400553134A054B13540542135E05391369053113730528137D0520138705161391050D139B050413A605FB12B005F212BA05E812C405DF12CF05D512D905CB12E305C112ED05B712F705AD120206A3120C06981216068E12200683122A06781235066D123F0662124906561253064A125E063E1268063212720626127C06191286060D12910600129B06F311A506E511AF06D811BA06CA11C406BC11CE06AD11D8069E11E3069011ED068011F7067111010761110C0750111607401120072E112A071D1135070B113F07F9104907E6105307D3105E07BF106807AB10720796107C07801087076A10910754109B073C10A6072410B0070A10BA07F00FC407D60FCE07BA0FD9079D0FE3077F0FED075F0FF7073F0F02081D0F0C08F90E1608D40E2008AD0E2B08830E3508580E3F08290E4A08F80D5408C30D5E088B0D68084E0D73080D0D7D08C40C8708770C9108210C9C08C20BA6085A0BB008E50ABA08630AC508D109CF082C09D9087308E3089D07EE08A806F8088805020933040D0968021809D1002109420024093B002409370024093500240934002409330024093300240932002309320023093100230931002309310023093000230930002309300023092F0023092F0023092F0023092F0023092F0023092E0023092E0023092E0023092E0023092E0023092D002309</t>
  </si>
  <si>
    <t>101610000E1615000B161E000816270003163300FF153D00FB154700F7155100F4155B00F1156500EC156F00E9157900E5158300E1158C00DD159700D915A000D515AA00D115B400CD15BF00CA15C900C615D300C215DD00BE15E700BA15F100B615FB00B1150501AD150F01A9151901A5152301A1152D019C1537019915410195154B01901555018C155F0188156A01841574017F157E017B1588017615920173159C016E15A6016915B0016515BA016115C4015D15CF015815D9015315E3014F15ED014A15F7014515010241150B023C1515023815200233152A022E1534022A153E0225154802201552021B155D0216156702121571020D157B020815850203158F02FF149902F914A402F414AE02EF14B802EA14C202E514CC02E014D602DB14E102D614EB02D114F502CC14FF02C6140903C1141303BB141E03B6142803B1143203AC143C03A6144603A01450039B145B03951465038F146F038A147903841483037F148E03791498037414A2036E14AC036714B6036114C0035C14CA035614D5035014DF034A14E9034414F3033E14FE0337140804311412042B141C04241427041E14310417143B04111445040B144F0404145904FD136404F6136E04F0137804E9138204E2138D04DB139704D413A104CD13AB04C613B504BF13C004B813CA04B013D404A913DE04A113E9049A13F3049213FD048B130705831312057B131C05731326056B13300563133A055B13450553134F054B1359054213640539136E0531137805281382051F138C05161397050D13A1050413AB05FB12B605F212C005E812CA05DE12D405D412DE05CB12E905C112F305B712FD05AC120806A212120698121C068D1226068212310677123B066C12450661124F0655125A06491264063E126E06321278062512830619128D060C1297060012A106F211AC06E511B606D711C006C911CA06BB11D506AD11DF069E11EA068F11F4068011FE06701108076011130750111D073F1127072E1131071D113C070A114607F8105007E5105A07D2106507BE106F07AA107907941084077F108E07691098075210A3073B10AD072310B7070910C107EF0FCC07D50FD607B90FE0079C0FEB077E0FF5075F0FFF073E0F0A081B0F1408F80E1E08D30E2808AC0E3308830E3D08570E4708280E5208F70D5C08C30D66088B0D71084E0D7B080D0D8508C50C8F08770C9A08220CA408C40BAE085C0BB908E80AC308670ACD08D609D8083309E2087A08EC08A707F708B406010997050B094704160986022109E7002B0942002D093B002D0938002D0936002D0935002D0934002D0933002D0933002D0932002D0931002D0931002D0931002D0930002D0930002D0930002D0930002D092F002D092F002D092F002D092F002D092E002D092E002D092E002D092E002D092E002D092E002D09</t>
  </si>
  <si>
    <t>0C1610000A16150007161E0003162700FF153300FB153D00F7154700F3155100F0155B00EC156500E8156F00E5157900E0158300DD158C00D9159600D515A000D115AA00CD15B400CA15BE00C615C800C215D300BD15DC00BA15E700B515F100B115FB00AD150501A9150F01A5151901A11523019C152D01981537019415410190154B018C15550188155F0183156A017F1573017B157E0176158801721592016E159C016915A6016515B0016015BB015C15C5015815CF015315D9014F15E3014A15ED014515F701411501023C150C0238151502331520022E152A022A15340225153E02201548021B15520217155D02121567020D15710208157B0203158502FF148F02F9149902F414A402EF14AE02EA14B802E514C202E014CC02DB14D602D614E102D114EB02CC14F502C714FF02C1140903BC141303B7141D03B1142803AC143203A6143C03A11446039C14500396145B03901465038B146F03851479037F1483037A148E03741498036F14A2036814AC036214B6035C14C0035614CB035114D5034B14DF034414E9033E14F3033914FE03321408042C14120425141C041F1427041814310412143B040C14450405144F04FE135904F8136404F1136E04EA137804E3138204DC138D04D6139704CE13A104C713AB04C113B504BA13C004B213CA04AA13D404A313DE049C13E9049413F3048D13FD04851307057D13120575131C056D132605651330055D133A05551345054D134F05441359053C13640533136E052B1378052213820519138C05101397050713A105FE12AB05F512B505EB12C005E112CA05D812D405CE12DE05C512E905BA12F305B012FD05A61208069C12120691121C06861226067B12310670123B06651245065A124F064E125A064212640637126E062A1278061E12830611128D0605129706F811A106EB11AC06DD11B606CF11C006C111CA06B311D506A511DF069511EA068711F4067711FE06671108075711130747111D07351127072511310713113C0700114607EE105007DB105A07C8106507B4106F079F1079078A10840774108E075D1098074610A3072E10AD071610B707FC0FC107E20FCC07C70FD607AA0FE0078D0FEB076E0FF5074F0FFF072D0F0A080B0F1408E60E1E08C10E2808990E33086F0E3D08420E4708120E5208E00D5C08AA0D6608710D7008330D7B08EF0C8508A60C9008550C9A08FD0BA4089C0BAE082F0BB908B60AC3082F0ACD089809D808ED08E2082B08EC084D07F7084A0601091B050B09AF031609B6012209670029093F00290939002909370029093500290934002909330029093300290932002909310029093100290931002909310029093100290930002909300029092F0029092F0029092F0029092F0029092F0029092E0029092E0029092E0029092E0029092E0029092E002909</t>
  </si>
  <si>
    <t>08170F00071713000417190001172100FC162A00F9163200F5163A00F2164200EE164900EB165100E7165900E4166100E0166900DC167000D9167800D5168000D2168800CE169000CA169800C616A000C316A700BF16AF00BB16B700B816BF00B416C700B016CF00AD16D700A916DF00A516E700A016EF009D16F7009916FF009516070191160E018D16160189161E018516260181162E017E1636017A163E017616460171164E016D16560169165E016516660161166E015D16760158167E015516860150168E014C16960148169E014416A6013F16AE013B16B6013716BE013216C6012E16CE012916D6012516DE012116E6011C16EE011816F6011416FE010F1606020A160E020616160201161E02FD152602F8152E02F3153602EF153E02EA154602E6154E02E0155602DC155E02D7156602D3156E02CD157602C9157E02C4158602BF158E02BA159602B5159E02B015A602AA15AE02A615B602A015BE029C15C6029715CE029115D6028C15DE028715E6028115EE027C15F6027715FE02711506036C150E036715160361151E035C15260356152E03501536034B153E034515460340154E033A15570334155E032E15670329156F03231577031D157F031715870311158F030A15970305159F03FE14A703F814AF03F214B703EB14BF03E514C703DF14CF03D814D703D214DF03CC14E703C514EF03BE14F703B714FF03B1140804AA141004A31418049C142004951428048E143004871438048014400479144804711450046A145804621460045A146804531470044B147804441480043C148804341491042C1499042414A1041C14A9041414B1040B14B9040314C104FA13C904F213D104E913D904E113E104D613E904CE13F104C513FA04BC130105B3130A05A91312059F131A05951322058C132A058213320578133A056D13420563134A05591353054E135A054313630538136B052D13730522137B05161383050B138B05FF129305F3129B05E612A305DA12AC05CD12B305C112BC05B312C405A612CC059912D4058B12DC057D12E4056E12EC056012F4055112FC054212040633120C062212150612121D0602122506F1112D06E0113506CE113D06BC114506AA114D069611560683115E066F1166065B116E064611760630117E061A11860602118E06EB109606D3109E06BA10A606A010AE068510B7066910BF064C10C7062F10CF061010D706EF0FDF06CE0FE706AA0FEF06860FF706600F0007370F08070C0F1007E00E1807B00E20077E0E2807480E30070E0E3807D10D4007900D4907480D5107FB0C5907A70C61074B0C6907E70B7107780B7907010B81077C0A8A07E9099207460999079108A207C407AA07DB06B207D205BA079E04C2071B03CB076B01D4074300D9073500DA073100DA072E00DA072C00DB072C00DC072B00DC07</t>
  </si>
  <si>
    <t>B5150E00B3151000B0151300AE151600AA151A00A7151E00A4152200A11525009E1529009B152D009815300095153400921537008F153B008C153F00891543008515460082154A007F154E007B155100781555007515590072155C006F1560006B1564006815680064156B0061156F005E1573005A15760057157A0053157E004F1582004C1586004915890045158D00421591003E1595003A15980037159C003315A0003015A4002C15A7002815AB002415AF002115B3001D15B7001915BB001515BE001215C2000E15C6000A15CA000615CD000215D100FE14D500FA14D900F614DD00F214E000EE14E400EA14E800E614EC00E214F000DD14F300D914F700D514FB00D114FF00CD140301C9140701C4140A01C0140E01BB141201B7141601B2141901AE141D01AA142101A5142501A11429019C142D0197143001931434018E1438018A143C0184144001801443017B14470177144B0172144F016D1453016714570162145A015E145E0158146201531466014E146A0149146D01441471013F1475013A14790134147D012F14810129148401231488011E148C0118149001131494010E14980107149B0101149F01FC13A301F613A701F013AB01EA13AF01E413B301DE13B601D813BA01D213BE01CB13C201C513C501BF13C901B813CD01B213D101AB13D501A413D9019D13DD019713E0019013E4018913E8018213EC017B13F0017313F4016C13F7016513FB015E13FF01561303024E13070246130B023F130F02371312022F13160227131A021E131E02161322020D13260205132902FC122D02F4123102EB123502E1123902D8123D02CF124102C6124402BC124802B2124C02A91250029F125402951258028A125C027F125F02751263026A1267025F126B0253126F02481273023D12760231127A0224127E02181282020C128602FF118A02F2118E02E5119102D7119502C9119902BA119D02AC11A1029D11A5028E11A8027F11AD026F11B0025F11B4024E11B8023D11BC022B11BF021A11C4020711C702F410CB02E010CF02CD10D302B810D702A210DB028D10DF027610E2025E10E6024610EA022E10EE021410F202F90FF602DD0FF902C00FFD02A20F0103820F0503610F09033F0F0D031B0F1103F50E1403CC0E1803A20E1C03750E2003460E2403130E2803DC0D2C03A20D2F03630D33031F0D3703D50C3B03830C3F032B0C4303CA0B4603600B4A03EB0A4E03690A5203DA0956033809590384085D03BB076103D0066503BC05690370046D03B30271036A017403230077031A007603160076031500760313007603130076031200760312007603120076031100760311007603110076031100760311007603110076031100760311007603110076031000760310007603100076031000760310007603100076031000760310007603</t>
  </si>
  <si>
    <t>D9160F00D7161300D4161B00D0162400CC162E00C7163800C4164100C0164A00BC165300B9165C00B5166500B1166E00AD167700A9168000A5168900A21692009D169B009916A4009616AD009116B6008E16C0008916C9008516D2008116DB007D16E4007916ED007516F600701600016C1609016816120164161B01601624015B162D0157163601531640014E1649014A16520146165B01411664013D166E013916770134168001301689012B16920127169C012316A5011E16AE011916B7011516C0011016CA010B16D3010616DC010216E501FD15EE01F815F801F3150102EF150A02EA151302E5151D02E0152602DB152F02D6153802D1154202CD154B02C8155402C2155D02BE156702B9157002B3157902AE158202A9158C02A41595029F159E029915A7029415B0028F15BA028915C3028415CC027E15D6027915DF027415E8026E15F1026815FB02631504035E150D0358151603521520034C1529034615320340153B033B15450335154E032F1557032915610323156A031D15730316157C03101586030A158F0304159803FE14A103F714AB03F114B403EA14BD03E414C703DD14D003D714D903D014E303CA14EC03C214F503BB14FE03B5140704AE141104A7141A04A014230499142D04911436048A143F04831448047B14520474145B046C14640465146E045D147704551480044E148A04461493043E149C043614A6042D14AF042514B8041D14C1041414CB040C14D4040314DD04FB13E704F213F004E913F904DF130205D6130C05CE131505C4131F05BA132805B1133105A7133B059D13440593134D05891357057F136005751369056A13730560137C05551385054A138F053E1398053313A1052813AA051C13B4051013BD050413C605F812D005EB12D905DE12E205D212EC05C512F505B712FE05AA1208069C1211068E121B068012240671122D066212360653124006431249063312520622125C061212650601126E06F0117806DE118106CC118A06B9119406A6119D069211A7067E11B0066911BA065311C3063D11CC062711D5060F11DF06F810E806DE10F106C510FB06AA1004078F100D0772101707551020073610290716103307F50F3C07D20F4607AE0F4F07880F5807610F6207370F6B070B0F7407DD0E7E07AC0E8707780E9007410E9A07060EA307C80DAD07840DB6073B0DBF07ED0CC907970CD207390CDB07D20BE507600BEE07E20AF707560A0108B8090A08080913083E081D08570726084F0630081D053908AC034308B6014E086A0054083800540833005408310054082F0054082D0054082D0054082C0054082C0054082C0054082B0054082B0054082A0054082A0054082A0054082A0054082A00540829005408290054082900540829005408290054082900540829005408280054082800540828005408</t>
  </si>
  <si>
    <t>65170D0063171100601717005C171F005817270054173000501737004C173F004817460044174E00411755003D175D003917650035176C00311774002D177B002917830024178B00211793001D179A001917A2001517AA001117B1000C17B9000817C1000417C8000017D000FB16D800F716E000F316E700EF16EF00EB16F700E616FF00E2160601DE160E01D9161601D5161D01D0162501CB162D01C7163501C3163D01BE164401BA164C01B5165401B1165C01AC166301A7166B01A31673019E167B019916820194168A01901692018B169A018616A2018116A9017C16B1017816B9017316C1016D16C9016816D0016316D8015E16E0015A16E8015416EF014F16F7014A16FF01451607023F160F023A16160235161E02301626022A162E022516360220163D021A16450214164D020F1655020A165D0204166402FE156C02F9157402F3157C02ED158402E8158C02E1159302DB159B02D515A302CF15AB02CA15B302C415BA02BE15C202B715CA02B115D202AB15DA02A415E2029E15E9029815F1029115F9028B150103841509037D151103761518037015200369152803621530035C153803541540034D15480347154F033F15570338155F033115670329156F03221576031A157E03131586030B158E0303159603FC149E03F414A603EC14AD03E414B503DB14BD03D314C503CB14CD03C214D503BA14DC03B114E403A814EC03A014F4039714FC038D14040484140B047B14130472141B04691423045F142B04551433044B143B044214420437144A042D14520422145A04181462040D146A0402147104F7137A04EC138104E0138904D4139104C8139904BD13A104B113A904A413B0049713B8048B13C0047E13C8047013D0046313D8045513E0044713E7043813EF042913F7041A13FF040B130705FC120F05EC121705DC121F05CB122705BA122F05A912360597123E058312460571124E055E12560549125E05351266051F126E050B127505F4117D05DD118505C5118D05AD11950594119D057911A5055E11AD054311B4052511BC050711C405E810CC05C710D405A510DC058110E4055D10EC053610F4050D10FB05E20F0306B50F0B06850F1306530F1B061D0F2306E50E2B06A90E3306680E3A06220E4306D80D4A06860D52062F0D5A06CE0C6206630C6A06EF0B72066D0B7906DB0A8106380A89067E099106AC089906BB07A106A606A9066105B106D703B906BF01C2067D00C7062D00C7062800C7062600C7062400C7062400C7062300C7062200C6062200C6062200C6062200C6062100C6062100C6062000C5062000C5062000C5062000C5062000C5062000C5062000C5062000C5062000C5061F00C4062000C4061F00C4061F00C4061F00C4061F00C4061F00C4061F00C3061F00C3061F00C3061F00C3061F00C3061E00C306</t>
  </si>
  <si>
    <t>A5160E00A3161200A01618009C1620009816280094163100911639008D1640008916480086165000821658007F165F007B16670078166F007416760070167E006C16860068168E006516960061169D005D16A5005916AD005516B5005216BD004E16C5004A16CC004616D4004216DC003E16E4003A16EC003616F4003216FC002E1604012A160B012616130122161B011E16230119162B011516330111163B010D16430108164A010416520100165A01FC156201F8156A01F3157201EF157A01EB158201E6158A01E2159201DD159901D915A201D515A901D015B101CC15B901C715C101C215C901BE15D101B915D901B515E101B015E901AB15F101A715F901A21501029D15090298151002941518028F1520028A15280285153002801538027B15400276154802711550026C15580267156002621568025D15700258157802521580024D15880247159002431598023E15A0023815A7023215B0022D15B7022715BF022215C7021C15CF021715D7021115DF020C15E7020615EF020015F702FB14FF02F4140703EE140F03E9141703E3141F03DD142703D7142F03D0143703CA143F03C4144703BE144F03B7145703B1145F03AB146703A4146F039E14760397147F03911487038A148E03831496037C149E037514A6036F14AE036714B6036014BE035914C6035214CE034B14D6034414DE033C14E6033514EE032D14F6032614FE031E14060416140E040F14160406141E04FE132604F6132E04EE133604E6133E04DE134604D5134E04CC135604C4135E04BB136604B2136E04A9137604A0137E04971386048D138E04841396047B139E047113A6046713AE045D13B6045313BE044813C6043E13CE043313D6042913DE041E13E6041313EE040713F604FC12FE04F0120605E5120E05D9121605CD121E05C1122605B4122E05A71236059A123E058D1246057F124E057212560563125E055512660547126E053812760528127E051912870509128F05F9119705E8119F05D711A705C611AF05B411B705A211BF058F11C7057C11CF056811D7055411DF053F11E7052A11EF051411F705FD10FF05E6100706CE100F06B51017069B101F068010270665102F06491037062A103F060C104706EC0F4F06CA0F5706A70F5F06820F67065C0F6F06320F7706070F7F06D90E8706A90E8F06760E97063F0E9F06030EA706C40DAF067E0DB806330DC006E10CC706870CD006220CD706B40BE006390BE806B00AEF06170AF8066B090007AA080807CC071007CD061807A4052007410428074C023107F800380733003A072D003A072A003A0728003A0727003A0726003A0726003A0725003A0725003A0724003A0724003A0724003A0724003A072400390724003907230039072300390723003907230039072300390722003907220039072200390722003907</t>
  </si>
  <si>
    <t>3F160E003D161200391619003616210032162A002F1633002B163B002816430024164B00201652001D165B001916630015166B00111673000E167B000A16830006168B0002169400FF159B00FB15A300F715AC00F315B400F015BC00EC15C400E815CC00E415D500E015DD00DC15E500D815ED00D315F500D015FD00CC150601C8150E01C4151601C0151E01BC152701B7152F01B3153701AF153F01AB154701A7155001A21558019E1560019A15680196157001911579018D158101891589018415910180159A017B15A2017715AA017215B2016E15BB016915C3016515CB016015D3015C15DB015715E4015215EC014E15F4014915FD01441505023F150D023B15150236151E02311526022C152E022815360223153F021E15470219154F02141557020E1560020A15680205157002FF147802FB148102F5148902F0149102EB149902E514A202E014AA02DB14B202D514BB02D014C302CA14CB02C414D302BF14DC02BA14E402B414EC02AF14F502A914FD02A31405039D140D039814160391141E038B14260386142F03801437037A143F03741447036E144F0367145803611460035A146903551471034F1479034814820342148A033C14920334149A032D14A2032714AB032014B3031914BC031214C4030C14CC030414D403FD13DD03F613E503EF13ED03E813F603E113FE03D9130604D1130F04CA131704C2131F04BB132704B3133004AB133804A31340049B134904921351048A135904821362047A136A047113720469137B046013830457138B044E13940444139C043C13A4043213AD042913B5042013BD041613C5040C13CE040313D604F812DF04EE12E704E312EF04D912F804CE120005C4120805B9121105AE121905A312210597122A058B1232057F123A057312430567124B055B1253054E125C054212640534126C052612750519127D050B128605FC118E05EE119605E0119E05D111A705C111AF05B211B705A111C0059011C8057F11D1056E11D9055C11E1054A11EA053811F2052511FA0511110306FD100B06E8101306D3101C06BD102406A6102C068F10350677103D065F10450645104E062A1056060F105E06F20F6706D50F6F06B60F7806960F8006740F8806520F91062D0F9906070FA106DF0EAA06B40EB206870EBB06580EC306250ECB06F00DD306B70DDC06790DE406370DEC06EF0CF5069F0CFD06480C0607E90B0E077F0B16070A0B1F07870A2707F3092F074E09380793084007BE074907C9065107AC0559075B04620792026B070B017207370075072F0075072C0075072A00750728007507280075072700750727007507260075072600750726007507260075072500750725007507250075072400750724007507240075072400750724007507240075072400750724007507240075072300740724007507</t>
  </si>
  <si>
    <t>0C170E000B17130008171B0004172300FF162D00FB163700F7164000F3164900EF165200EB165A00E8166400E4166C00E0167500DC167E00D8168700D4169000CF169900CB16A200C716AB00C316B400BF16BD00BB16C600B716CF00B316D800AF16E100AB16EA00A616F300A216FC009E16050199160E0195161701911620018C1629018816320183163B017F1644017B164D0176165701721660016D1669016916720164167B015F1684015B168D015616960152169F014D16A8014816B1014416BA013F16C3013916CC013516D6013016DF012C16E8012616F1012216FA011D16030218160C02131615020E161E020816270204163102FF153A02F9154302F4154C02F0155502EA155E02E5156702DF157002DA157902D5158302CF158C02CA159502C4159E02BF15A702BA15B002B415B902AE15C202A915CB02A315D5029E15DE029815E7029215F0028C15F9028715020380150B037A15150374151E036F15270369153003631539035C15420356154B03501555034A155E03431567033D15700337157903301582032A158B03231595031C159E031615A7030F15B0030815B9030115C203FB14CB03F314D503EC14DE03E514E703DE14F003D714F903D0140204C8140B04C1141504B9141E04B2142704AA143004A2143A049B14430493144C048B14550483145E047A146704731470046A147A046214830459148C045114950449149E044014A7043614B1042D14BA042414C3041C14CC041214D5040914DF04FF13E804F613F104EC13FA04E2130305D8130D05CE131605C3131F05B9132805AE133105A3133B05991344058E134D058213560577135F056C1369056013720554137B05481384053B138D052F1396052213A0051513A9050813B205FA12BB05ED12C505DF12CE05D012D705C212E005B312E905A412F3059512FC058512050675120E06651217065312210642122A06311233061F123C060C124506F9114F06E6115806D3116106BE116A06A911740693117D067C11860666118F064E1198063511A2061C11AB060211B406E710BD06CB10C606AE10D0068F10D9067010E2064F10EB062D10F5060910FE06E30F0707BC0F1007910F1A07670F2307380F2C07050F3507D00E3E07980E47075B0E5107180E5A07D10D6307830D6C072D0D7607CE0C7F07640C8807EF0B91076C0B9A07D90AA407340AAD077809B607A208BF07AA07C9078A06D2073405DB078F03E5077E01EF073F00F4073400F3072F00F3072D00F3072C00F3072B00F3072A00F2072A00F2072A00F2072900F1072900F1072800F1072800F1072800F1072800F0072800F0072700F0072700F0072700F0072700EF072700EF072600EF072600EF072600EE072600EE072600EE072600EE072600EE072600ED072600ED072600ED072600EC072600EC072600EC07</t>
  </si>
  <si>
    <t>35170E00331714002F171E002B17280026173500221740001E174B00191757001517610011176C000D1777000917820005178D0000179800FC16A300F816AE00F416B900EF16C400EB16CF00E716DA00E216E500DE16F000DA16FB00D5160601D1161101CC161C01C7162701C3163201BF163E01BA164801B6165401B1165F01AD166A01A8167501A31680019F168B019A1696019516A1019116AC018C16B7018716C2018216CE017E16D8017916E4017416EF016F16FA016A1605026516100260161B025B1626025616320251163D024C1648024716530241165E023C1669023716740232167F022D168B02281696022216A1021D16AC021816B7021216C2020D16CD020816D8020216E402FD15EF02F715FA02F2150503EC151003E7151B03E1152703DB153203D5153D03D0154803CA155303C4155E03BF156A03B9157503B3158003AD158B03A7159603A015A1039B15AD039515B8038F15C3038815CE038215D9037C15E4037515EF036F15FB0369150604621511045C151C04561527044F15320448153D04411549043B15540434155F042D156A04261575041F15800418158C04111597040A15A2040315AD04FB14B804F414C404ED14CF04E514DA04DE14E504D714F004CF14FB04C7140705BF141205B7141E05B0142905A81434059F143F0598144A058F145505871461057F146C05771477056D14820565148D055C1499055414A4054B14AF054214BA053914C5052F14D0052714DC051D14E7051414F2050A14FD0500140806F6131406EC131F06E3132A06D8133506CD134006C3134C06B8135706AE136206A3136D06971378068C13830681138F0675139A066A13A6065E13B1065213BC064513C7063813D2062D13DE061F13E9061313F4060413FF06F7120A07E9121607DC122107CD122C07BF123707AF124207A0124E07921259078112640772126F0761127A07501286073F1291072D129D071C12A8070912B307F611BE07E311C907CF11D507BC11E007A711EB079111F6077B11010864110C084D111808351123081D112F0803113908E8104508CD105008B1105C08941067087610720856107D083510880812109408EF0F9F08CA0FAA08A30FB508790FC0084D0FCC081F0FD708EF0EE208BC0EEE08840EF908490E0409090E0F09C50D1A097A0D2609290D3109CF0C3C096B0C4709FE0B5309840B5E09FD0A6909650A7409B8098009F4088B09150896091407A109E705AD098504B809BE02C409EC00CF094400D2093D00D2093900D2093700D2093600D2093500D2093500D2093400D2093300D2093300D2093300D2093200D2093200D2093100D2093100D3093100D3093100D3093100D3093100D3093000D3093000D3093000D3093000D3093000D3093000D3092F00D3093000D3093000D3093000D3092F00D4093000D309</t>
  </si>
  <si>
    <t>96170F00931717008F1724008B17320086174400811754007D176200781771007417800070178F006C179D006717AC006317BB005E17CA005917D9005517E7005017F6004C17050147171401431723013E1731013917400135174F0130175E012B176D0126177C0122178B011D179A011817A9011317B8010F17C7010A17D5010517E4010017F301FB160202F6161102F1162002EC162F02E7163E02E2164D02DD165C02D8166B02D3167A02CE168902C9169802C416A702BF16B602BA16C502B516D402AF16E302AA16F202A51601039F160F039A161F0395162E0390163D038A164C0385165A037F166A037A167803751687036F1696036916A5036416B4035E16C3035916D2035316E1034E16F0034816FF0342160E043C161D0437162D0431163B042B164B04251659041F16680419167804141687040D1696040716A5040116B404FB15C304F515D204EF15E104E915F004E215FF04DD150E05D6151D05D0152C05CA153B05C3154A05BC155905B6156805AF157705A9158605A21596059C15A4059515B3058F15C2058715D2058015E1057A15F0057315FF056C150E0665151D065E152C0657153B0650154A0648155906411568063A157706321586062B1595062315A4061C15B4061415C3060D15D2060615E106FE14F006F614FF06EE140E07E6141D07DE142C07D6143B07CD144A07C5145907BD146907B4147807AC148707A41496079B14A5079214B4078A14C3078014D2077814E1076F14F0076614FF075C140F0853141E084A142D0841143C0836144B082D145A08231469081A1478081014880805149708FB13A608F113B508E713C408DC13D308D113E208C713F108BB130009B0130F09A5131F0999132E098E133D0982134C0976135B096A136A095E13790952138809451398093813A7092B13B6091E13C5091113D4090313E409F512F209E712020AD912110ACB12200ABC122F0AAC123E0A9D124E0A8E125D0A7E126C0A6E127B0A5D128A0A4C12990A3B12A80A2812B80A1712C70A0512D60AF211E50ADF11F40ACB11030BB711120BA211220B8C11310B7711400B61114F0B49115E0B31116D0B1A117C0B00118B0BE6109B0BCC10AA0BB010B90B9310C80B7610D80B5810E70B3810F60B1610050CF40F140CD10F230CAB0F320C840F420C5C0F510C310F600C050F6F0CD50E7E0CA40E8E0C6F0E9D0C380EAC0CFD0DBB0CBF0DCA0C7C0DD90C330DE90CE50CF80C900C070D350C160DD00B250D610B350DE80A440D600A530DC809620D1F09710D5E08800D8307900D87069F0D6505AE0D1204BD0D6902CD0D9E00DD0D5D00DE0D5600DE0D5200DE0D4F00DE0D4E00DE0D4D00DE0D4C00DE0D4B00DF0D4A00DF0D4A00DF0D4900DF0D4800DF0D4800DF0D4800DF0D4700DF0D4700DF0D4700DF0D4600E00D4600E00D4600E00D</t>
  </si>
  <si>
    <t>0C170D000A170F00071714000417190000171F00FC162400F9162A00F6162F00F3163400EF163900EC163F00E9164400E6164900E3164F00DF165400DC165900D8165F00D5166400D1166900CE166F00CA167400C6167900C4167F00C0168400BC168900B9168F00B5169400B2169A00AE169F00AA16A400A716AA00A316AF009F16B4009C16BA009816BF009416C5009016CA008D16D0008916D5008516DA008116E0007D16E5007916EB007616F0007116F5006D16FB00691600016516060161160B015D1611015916160156161C01511621014D16260149162C0145163101401637013C163C0138164201341647012F164C012B1652012616570123165D011E1662011A16680115166D01111672010C16780108167E0103168301FF158801FA158E01F5159301F1159901EC159E01E815A401E315A901DE15AF01D915B401D515BA01D015BF01CB15C401C615CA01C115CF01BC15D501B715DA01B215E001AD15E501A815EB01A215F0019E15F6019815FB01931501028E15060289150C02831511027E15160278151C02731521026D15270268152C02621532025D15370257153D02511542024B15480245154D023F1553023A15580234155E022E1563022815690221156E021B157402151579020F157E020815840203158A02FC148F02F5149402EE149A02E814A002E114A502DB14AB02D414B002CD14B502C614BB02BF14C102B814C602B114CB02AA14D102A214D6029B14DC029314E1028C14E7028414EC027D14F2027514F7026D14FD02651402035D14080355140D034D141303441418033C141E03331423032B14290322142E031A1434031114390307143F03FE134403F5134A03EC134F03E2135503D8135A03CE135F03C5136503BA136B03B0137003A51375039B137B0390138103861386037B138B036F1391036313970358139C034C13A2034013A7033313AD032713B2031A13B8030E13BD030013C303F312C803E512CE03D812D303C912D903BB12DE03AC12E4039D12E9038E12EF037D12F4036E12FA035D12FF034C1205043B120A042A1210041712150405121B04F1112004DE112604C9112B04B51131049F1136048A113C04731141045C11470444114C042A11520412115704F7105D04DB106204BF106804A2106D04831073046310780441107E041F108304FA0F8904D60F8E04AD0F9404850F9904590F9F042B0FA404F90EAA04C70EAF048F0EB504560EBA04160EC004D40DC5048C0DCB043D0DD004E90CD6048A0CDB04260CE104B60BE6043A0BEC04B10AF104190AF7046F09FC04B3080205DE070705EC060D05D60512058B041805D3021E05630123052D002605220026051F0027051D0027051C0027051B0027051A0027051A0027051A00270519002705190027051900270519002705190028051900280519002805</t>
  </si>
  <si>
    <t>D2150C00D1150D00CF150E00CC150F00C9151100C6151300C4151400C0151600BE151700BB151900B9151B00B6151C00B3151E00B0151F00AD152100AA152200A7152400A4152500A11527009E1528009B152A0098152C0095152D0092152F008F1530008C1532008915330086153500821537007F1538007C153A0078153B0075153D0072153F006F1540006B1542006815430065154500611547005E1548005A154A0057154B0053154D0050154F004C1550004915520046155400421555003E1557003B15580037155A0033155C002F155D002C155F002815610024156200201564001D156600191567001515690011156A000D156C0009156E0005156F0001157100FD147300F9147400F5147600F0147800EC147900E8147B00E4147C00DF147E00DB148000D7148100D3148300CE148500CA148600C5148800C0148A00BC148B00B7148D00B3148E00AF149000AA149200A6149400A11495009C1497009614980091149A008C149C0087149D0083149F007E14A1007914A2007414A4006F14A6006914A7006414A9005E14AA005814AC005314AE004E14AF004914B1004414B3003E14B5003814B6003214B8002B14B9002514BB002014BD001A14BE001414C0000E14C2000814C4000214C500FB13C700F413C800EE13CA00E713CB00E013CD00DA13CF00D413D100CD13D200C713D400BF13D600B813D700B013D900A813DB00A113DC009913DE009213DF008B13E1008413E3007D13E5007413E6006C13E8006313EA005A13EB005113ED004813EE004013F0003813F2002F13F3002713F5001E13F7001413F9000913FA00FF12FC00F512FD00EA12FF00E1120101D7120201CE120401C3120601B9120801AD120901A1120B0194120C0188120E017C1210017012110164121301591215014C1217013E12180131121A0121121B0112121D0104121E01F5112001E6112201D8112401C9112601B9112701A811290195112B0183112C016F112E015C112F014A113101371133012411340110113601FB103801E4103A01CB103B01B2103D0198103E017F104001661042014B1043013110450114104701F70F4901D60F4A01B30F4C01900F4E016B0F4F01440F51011E0F5201F50E5401CC0E5601A10E5801720E5901400E5B010B0E5D01D20D5E01970D6001580D6101160D6301D10C6501870C6701390C6801E40B6A01880B6C01240B6D01B60A6F013E0A7001B90972012B09740190087501E20777012307790150067A0159057C0152047E0136037F011B028101430181011B0083010F0083010B0082010A00820109008201080082010800820108008201080082010700820107008201070082010700820107008201070082010600820107008201060082010600820106008201060082010600820106008201060082010600820106008201</t>
  </si>
  <si>
    <t>2E160B002D160C002A160D0028160F002516100023161200201613001D1614001A161600171618001516190012161A000E161C000C161D0009161F00061620000316220000162300FD152500FA152600F7152800F4152900F1152B00EE152C00EC152D00E8152F00E5153000E2153200DE153400DB153500D8153700D5153800D1153900CE153B00CB153D00C8153E00C4154000C1154100BE154300BA154400B7154600B3154700B0154900AC154A00A9154C00A6154E00A2154F009E1550009A15520097155400931555008F1557008C15580088155A0085155B0080155D007D155E007815600075156100711563006D1564006915660065156800611569005D156B0059156C0055156E0051156F004D1571004815720044157400401576003C1577003815790033157A002F157C002B157D0026157F00211580001D1582001915840014158500101587000B15880007158A0001158B00FD148D00F8148E00F3149000EE149200E9149300E4149500DF149600DA149800D5149900D0149B00CB149C00C6149E00C014A000BB14A100B514A300B014A400AA14A600A514A7009F14A9009A14AB009414AC008E14AE008814AF008214B1007C14B2007714B4007114B6006A14B7006414B9005E14BA005814BC005114BE004B14BF004414C1003E14C2003714C4003014C5002914C7002214C8001C14CA001414CB000D14CD000514CF00FE13D000F613D200EF13D300E713D500DF13D600D713D800D013DA00C713DB00BF13DD00B713DE00AE13E000A513E1009D13E3009413E5008C13E6008213E8007913E9007013EB006613ED005C13EE005313F0004913F1003E13F3003413F4002913F6001F13F7001413F9000813FB00FD12FC00F112FE00E512FF00D9120101CD120301C1120401B3120601A6120701991209018B120A017D120C016F120E0160120F01511211014212120132121401221216011112170101121901EF111A01DD111C01CB111D01B8111F01A5112001901122017C11240167112501511127013A11280123112A010B112C01F2102D01D8102F01BE103001A11032018410340166103501471037012710380105103A01E00F3B01BC0F3D01970F3F016E0F4001450F4201190F4301EA0E4501BB0E4601880E4801520E49011A0E4B01DF0D4D01A00D4F015C0D5001160D5101CB0C53017B0C5501260C5601CB0B5801680B5901FE0A5B01900A5C01160A5E018F096001FE08610163086301B7076501F90666012D0668014805690155046B014B036C014A026E017B016E0169007001100070010C0070010A007001090070010800700108007001070070010700700107007001060070010600700106007001060070010600700106007001060070010600700106007001060070010600700106007001060070010600700106007001</t>
  </si>
  <si>
    <t>8B170D00891711008617180083171F007E1728007A17300077173800731740006F1747006B174F006817570064175E00601766005C176E005817760054177D00501785004C178D004817950044179C004117A4003D17AC003917B4003417BC003017C3002C17CB002817D3002417DB002017E3001C17EB001717F2001317FA000F1702010B170A010717120102171A01FE162201F9162901F5163101F1163901EC164101E8164901E3165101DF165901DA166101D6166901D2167001CD167801C8168001C4168801BF169001BA169801B616A001B116A801AD16B001A816B801A316BF019E16C7019916CF019416D7018F16DF018B16E7018616EF018116F7017C16FF017716070272160E026D16160267161E02621626025D162E025816360253163E024E16460249164E02431656023D165E023816660233166E022D16760228167D02221685021D168D021716950212169D020C16A5020616AD020116B502FB15BD02F515C502EF15CD02E915D502E315DD02DD15E502D715ED02D115F502CB15FD02C5150403BE150C03B8151403B2151C03AB152403A5152C039F15340398153C03911544038B154C03841554037D155C03761564036F156C036915740361157C035A15840353158B034C15940345159B033E15A3033615AB032F15B3032715BB031F15C3031815CB031015D3030815DB030115E303F814EB03F014F303E814FB03E0140304D7140B04CF141304C6141B04BE142304B5142B04AC143304A3143B049B14430491144B04881453047E145B04751463046B146B046114730457147B044D14830443148B04391493042E149A042414A3041914AB040E14B3040314BB04F813C204EC13CB04E113D204D513DA04C813E204BD13EA04B013F204A313FA04971302058A130A057D1312056F131B056113220553132B054413320536133A052713420518134A0508135205F8125A05E8126205D8126A05C7127205B5127A05A312820592128A057F1292056C129A055712A2054312AA052F12B2051A12BA050312C205ED11CA05D611D205BE11DA05A511E2058B11EB057111F2055611FA05391102061C110A06FD101206DD101A06BD1022069A102A067610320652103A062B10430602104A06D70F5206AB0F5A067C0F62064A0F6A06160F7206DF0E7A06A50E8206670E8A06260E9306DF0D9A06950DA206450DAB06EE0CB206910CBB062D0CC206BE0BCA06460BD306C30ADB06310AE2068F09EA06DA08F2060F08FA062707030722060B07F304130789031B07AA0124076E002A0730002A072A002A0728002A0726002A0726002A0725002A0725002A0724002A0724002A0724002A0723002A0723002A0723002A0722002A0723002A0722002A0722002A0722002A0722002A0722002A0722002A0722002A0721002A0721002A0721002A07</t>
  </si>
  <si>
    <t>CA170D00C8171200C5171A00C1172300BC172D00B8173600B4174000B0174900AD175200A9175B00A5176400A1176D009D17760098177F0095178800911791008C179A008817A3008417AC008017B5007C17BE007817C7007317D0006F17D9006B17E2006717EC006317F5005E17FE005917070155171001511719014C17220148172B01441735013F173E013B17470136175001321759012D17630128176C01241775011F177E011B17870116179001111799010D17A3010817AC010417B501FE16BE01FA16C701F516D101F016DA01EB16E301E616EC01E216F501DC16FF01D8160802D3161102CD161A02C9162302C4162C02BE163602B9163F02B5164802AF165102AA165B02A51664029F166D029A16760294167F028F1689028A16920285169B027F16A4027A16AE027416B7026E16C0026916C9026316D3025E16DC025816E5025216EE024D16F8024716010341160A033B16130335161C032F16260329162F03231638031D16420317164B03101654030A165D0304166603FE157003F7157903F1158203EB158B03E4159503DE159E03D715A703D115B003CA15BA03C315C303BC15CC03B615D503AE15DF03A715E803A015F1039915FA03921504048B150D04841516047C151F04751529046D15320466153B045F15450457154E044F155704471560043F156A04371573042F157C04271585041F158F04161598040E15A1040615AB04FD14B404F414BD04EB14C704E314D004D914D904D014E204C714EC04BE14F504B414FE04AB140805A114110598141A058D14230584142D057A1436056F143F05641449055A14520550145B05451464053A146E052F1477052314800518148A050C149305FF139C05F413A605E813AF05DB13B805CE13C205C213CB05B413D405A613DD059913E7058C13F0057E13F9056F13020661130C065313150643131F06331328062413310613133A0603134406F2124D06E0125606CF126006BD126906AA12720697127C068412850670128E065B1298064612A1063112AA061A12B3060412BD06EC11C606D411D006BB11D906A111E2068611EB066A11F5064E11FE063011080712111107F2101A07D1102307AE102D078A10360765103F073D10490715105207EA0F5B07BD0F65078E0F6E075C0F7707280F8107F00E8A07B60E9307770E9D07360EA607EF0DAF07A30DB907510DC207FA0CCB079B0CD507330CDE07C30BE707480BF107BF0AFA07260A03087D090D08BF081608E5071F08F0062908D40532088A043B08F10245083A014F083F00530834005308310053082E0053082D0053082C0053082C0053082B0053082B0053082A0053082A0053082A0053082900530829005308290053082900530828005308280053082800530828005308280053082800530828005308270053082800530827005308</t>
  </si>
  <si>
    <t>2E160F002C16140029161C0026162500211630001D1639001916430016164C00121656000E165F000A1668000716710003167A00FF158400FB158D00F8159600F415A000F015A900EC15B300E815BC00E415C500E015CF00DC15D800D815E100D415EB00D015F400CC15FE00C8150701C4151001C0151A01BC152301B8152D01B3153601AF154001AB154901A7155301A2155C019E1566019A156F0196157801911582018D158B018915950184159E018015A8017B15B1017615BB017215C4016E15CD016915D7016515E0016015EA015C15F4015715FD01521507024D15100249151902441523023F152C023B15360236153F02311549022C15520227155C02221565021D156F0218157802141582020F158B020A15950205159E020015A802FA14B102F514BB02F014C402EA14CE02E514D702E014E102DB14EB02D514F402D014FD02CB140703C5141003BF141A03BA142403B5142D03AF143703A9144003A4144A039E14530399145D03921466038C14700387147903811483037B148C03751496036F149F036914A9036214B2035C14BC035614C6034F14CF034A14D9034414E2033D14EC033614F5033014FF0329140804231412041C141B04151425040E142F040714380400144204F9134B04F2135504EB135E04E5136804DD137104D6137B04CE138504C7138E04BF139804B713A104B013AB04A813B504A013BE049913C8049013D1048813DB048013E4047813EE046F13F804671301055E130B05561314054D131E05441328053B13310532133B052913440520134E05161357050D13610503136A05FA127405F0127E05E5128705DC129105D1129B05C712A405BC12AE05B112B705A712C1059B12CB059012D4058512DE057912E7056D12F1056112FA055512040648120E063C1217062F12210622122A061512340607123E06F9114706EB115106DD115A06CE116406BF116E06B0117706A011810690118A067F1194066F119E065E11A7064C11B1063B11BB062811C4061611CE060211D706EE10E106DA10EB06C510F406AF10FE0699100707821011076B101B075210240739102E071F10380704104107E80F4B07CC0F5407AE0F5E078F0F68076E0F71074D0F7B07290F8507050F8E07DF0E9807B70EA2078B0EAB075E0EB507300EBE07FE0DC807CA0DD207920DDB07560DE507160DEF07D20CF807880C0208370C0C08E00B1508800B1F08160B2808A20A3208200A3B088D094508E9084F082F0859085907620864066C0846057508F5037F0818028B08C40092083D00940837009408330094083100940831009408300094082F0094082E0094082D0094082D0094082D0094082D0094082C0094082C0094082C0094082C0094082C0094082C0094082B0094082B0094082B0094082B0094082B0094082A0094082A0094082A009408</t>
  </si>
  <si>
    <t>21160F001F1614001B161C001816250014163000101639000C16430008164C000416550001165E00FD156700F9157100F5157A00F1158300EE158C00EA159600E7159F00E215A800DE15B100DB15BB00D615C400D215CD00CF15D700CB15E000C715E900C215F300BF15FC00BB150501B7150F01B3151801AE152101AA152B01A6153401A2153E019E1547019915500195155A01911563018D156C018815760184157F01801588017B15920177159B017315A5016E15AE016915B8016515C1016115CA015C15D4015815DD015315E7014F15F0014A15F9014515030241150C023C15160237151F02321529022E15320229153B02241545021F154E021A1558021615610211156A020C15740207157D0202158702FD149002F8149A02F314A302EE14AD02E814B602E314BF02DE14C902D914D202D414DC02CE14E502C914EF02C414F802BE140203B9140B03B3141503AE141E03A9142703A31431039D143A039814440392144D038C1457038614600380146A037B14730375147D036F14860369149003631499035D14A2035714AC035114B5034B14BF034414C8033E14D2033714DB033114E5032B14EE032414F8031E14010417140A04101414040A141D0403142704FC133104F6133A04EE134304E8134D04E1135604D9136004D2136904CA137304C3137C04BC138604B4139004AD139904A513A2049D13AC049513B5048E13BF048613C9047E13D2047513DC046D13E5046513EE045C13F804541301054B130B05431315053A131E0531132805281331051F133A05161344050C134E0503135705F9126105EF126A05E5127405DC127D05D2128705C7129005BD129A05B212A305A812AD059D12B6059212C0058612C9057B12D3057012DC056412E6055712F0054C12F9053F12030633120C062612160619121F060C122906FE113206F0113C06E2114506D4114F06C5115806B7116206A7116C069811750688117F06781188066711920656119B064511A5063311AE062111B8060E11C106FB10CB06E810D406D310DE06BF10E806A910F1069310FB067C10040765100E074D101707341021071A102A0700103407E40F3E07C80F4707AA0F51078B0F5A076B0F64074B0F6D07270F7707030F8007DD0E8A07B50E94078C0E9D075F0EA707320EB007010EBA07CD0DC307960DCD075B0DD6071C0DE007DA0CE907900CF307420CFD07EC0B06088E0B1008280B1908B50A2308360A2D08A70936080609400850084908800753088F065C087B0566083404700881027A08F30083083F008608370086083300860832008608300086082F0086082E0086082E0086082D0086082D0086082D0086082C0086082C0086082C0086082C0086082C0086082B0086082C0086082B0086082B0086082A0086082B0086082A0086082A0086082A0086082A008608</t>
  </si>
  <si>
    <t>19160F001816140015161C00111625000C162F00081639000516420001164C00FE155500FA155E00F6156700F3157000EF157900EB158200E7158C00E4159500DF159E00DC15A800D815B100D415BA00D015C300CC15CD00C815D600C415DF00C015E800BC15F200B815FB00B4150401B0150E01AB151701A8152001A4152A019F1533019B153C019715460193154F018F1559018B15620186156B01821574017D157E01791587017515900171159A016C15A3016815AD016315B6015F15BF015A15C9015615D2015115DB014D15E5014815EE014315F8013F1501023A150B023615140231151D022C15260228153002231539021E15430219154C021415550210155F020B1568020515720201157B02FC148502F7148E02F2149702EC14A102E714AA02E314B402DD14BD02D814C602D314D002CE14D902C914E302C314EC02BD14F502B814FF02B3140803AE141103A8141B03A31424039D142E0398143703911441038C144A038614540380145D037A146603751470036F1479036914830363148C035D14960357149F035114A9034B14B2034514BB033F14C5033814CE033214D8032B14E1032514EB031E14F4031814FE03121407040B14100404141A04FD132304F6132D04F0133604E9134004E2134904DB135304D4135C04CC136504C5136F04BE137804B6138204AF138B04A7139504A0139E049813A8049113B1048813BB048113C4047913CE047013D7046813E1046013EA045813F3044F13FD04461306053E131005351319052D13230524132C051A13360511133F0508134905FE125205F5125C05EB126505E1126F05D8127805CD128205C3128B05B9129505AE129E05A412A8059912B1058E12BB058312C4057712CE056C12D7056112E1055412EA054812F4053C12FD05301207062312100616121A0609122306FB112D06EE113606E0114006D2114906C3115306B4115C06A511660696116F06861179067611820665118C065511950644119F063211A8062011B2060D11BB06FB10C506E710CE06D310D806BE10E106A910EB069410F4067D10FE06651007074E10110736101A071B10240702102D07E60F3707CA0F4007AD0F4A078E0F53076F0F5D074E0F67072C0F7007080F7A07E30E8307BC0E8D07920E9607680EA0073A0EA9070A0EB307D70DBC07A10DC607680DCF072A0DD907E90CE207A20CEC07550CF507020CFF07A60B0908420B1208D30A1C08580A2508CF092F083309380884084208BD074B08D7065508D0055E089A0468081D03720857017C084300810839008108340081083200810831008108300081082F0081082E0081082D0081082D0081082D0081082C0081082C0082082C0082082C0082082C0081082C0081082B0081082B0082082B0082082A0081082A0082082A0082082A0081082A0082082A008208</t>
  </si>
  <si>
    <t>0F160F000E1614000A161C000716240002162F00FF153800FB154100F7154A00F4155300F0155C00ED156500E9156E00E6157700E1158000DD158900DA159200D6159B00D215A400CE15AD00CA15B600C615C000C215C800BF15D200BB15DB00B715E400B315ED00AE15F600AA15FF00A6150801A21511019E151B019A15240196152D01921536018E153F018A1548018515520181155B017D15640178156D017415760170157F016C1588016715920163159B015F15A4015A15AD015615B6015115BF014D15C9014815D2014415DB013F15E4013A15ED013615F701311500022D1509022815120223151B021F1524021A152E0215153702101540020C1549020715520202155C02FD146502F8146E02F3147702EE148002E9148A02E4149302DF149C02DA14A502D514AE02D014B802CA14C102C514CA02C014D302BA14DC02B514E602B014EF02AA14F802A5140103A0140B039A14140395141D038F14260389142F03841439037E14420378144B03731454036D145E0367146703611470035B147903551483034F148C034914950343149E033C14A8033614B1033114BA032A14C3032414CC031D14D6031714DF031014E8030A14F2030314FB03FC130404F6130D04EF131704E8132004E1132904DA133204D3133C04CC134504C5134E04BD135704B6136104AE136A04A7137304A0137C049813860491138F04891398048113A1047913AB047113B4046913BD046113C7045913D0045013D9044813E2043F13EC043613F5042E13FE04251308051C13110513131A050913230500132D05F7123605ED123F05E3124905DA125205D0125B05C6126405BB126E05B1127705A71280059C128A059212930586129C057B12A5057012AF056412B8055912C1054D12CB054112D4053512DD052812E6051B12F0050F12F90501120206F3110C06E6111506D8111E06C9112806BB113106AD113A069D1144068E114D067E1156066E115F065E1169064D1172063B117B062A11850618118E0605119706F210A106DE10AA06CA10B306B610BD06A010C6068B10CF067410D8065D10E2064410EB062C10F4061210FE06F70F0707DD0F1007C00F1A07A30F2307840F2C07630F3607430F3F07210F4807FC0E5207D70E5B07AF0E6407860E6D075A0E77072C0E8007FB0D8A07C80D9307920D9C07580DA6071A0DAF07D80CB8078F0CC107420CCB07EE0BD407920BDE072C0BE707BC0AF007400AFA07B509030818090C08660815089D071F08B4062808A70531086D043B08E002450833014E08400052083700520833005208310052082F0052082E0052082D0052082D0052082C0052082C0052082C0052082C0052082B0052082B0052082A0052082B0052082A0052082A0052082A0052082A0052082A0052082A005208290052082A0052082A00520829005208</t>
  </si>
  <si>
    <t>10160F000E1614000C161C000816240004162F0000163900FC154200F9154B00F5155400F1155D00EE156600EA156F00E6157800E2158100DE158A00DB159400D7159D00D315A600CF15AF00CB15B800C715C100C415CB00BF15D400BC15DD00B815E600B315EF00AF15F900AB150201A7150B01A31514019F151D019B15270197153001931539018F1542018A154C018615550182155E017E1568017915700175157A01711583016C158C016815960164159F015F15A8015B15B1015615BB015115C4014D15CD014915D6014415E0013F15E9013B15F2013615FC01321505022D150E0229151802231521021F152A021A15330216153D02111546020C154F020715580202156202FD146B02F8147502F3147E02EE148702E9149002E4149A02DF14A302DA14AC02D514B502D014BF02CB14C802C514D202C014DB02BB14E402B514EE02B014F702AA140003A5140903A01413039A141C03941425038F142F0389143803841441037E144B037814540372145D036C14670366147003601479035B14830355148C034F14950349149F034214A8033D14B1033614BB032F14C4032A14CD032314D7031D14E0031614E9031014F3030914FC0303140504FC130F04F5131804EE132204E7132B04E1133404D9133E04D2134704CB135004C4135A04BD136304B5136C04AE137604A6137F049F1388049713920490139B048813A4048013AE047813B7047013C1046813CA046013D3045813DD044F13E6044613EF043E13F904351302052D130C05241315051B131E051113280508133105FF123B05F6124405EC124D05E2125705D8126005CE126905C5127305BA127C05B0128605A6128F059B1298059012A2058512AB057912B4056E12BE056312C7055712D1054B12DA053F12E3053312ED052612F605191200060C120906FF111306F2111C06E4112506D6112F06C8113806B9114206AB114B069B1154068C115E067C1167066B1171065B117A064A11830639118D06271196061511A0060211A906EF10B306DB10BC06C710C506B210CF069D10D8068710E2067010EB065910F4064110FE06281007070E101107F30F1A07D80F2407BB0F2D079D0F36077F0F40075E0F49073D0F53071A0F5C07F60E6507D00E6F07A80E78077E0E8207530E8B07240E9407F30D9E07BF0DA707880DB1074D0DBA070F0DC407CB0CCD07830CD707340CE007DE0BE907810BF307190BFC07A70A0608280A0F089B091908FB08220845082B087607350888063E08740548082F0451087D025C08F30064083E006708360067083300670831006708300067082F0067082E0067082D0067082D0067082C0067082C0067082C0067082C0067082C0067082B0067082B0067082B0067082A0067082A0067082A0067082A0067082A0067082A0067082A006708290067082A006708</t>
  </si>
  <si>
    <t>FD150F00FB151400F9151C00F5152300F1152E00ED153700EA154000E6154900E2155100DE155A00DB156300D7156C00D3157500CF157D00CC158600C8158F00C4159800C115A000BD15AA00B915B200B515BB00B115C400AD15CD00A915D600A615DF00A115E8009D15F0009915F9009515020191150B018D15140189151D018515260181152F017C1538017815410174154A01701553016C155B016815640163156D01601576015B157F0157158801521591014E159A014915A3014515AC014115B5013C15BE013815C7013315D0012F15D9012B15E2012615EB012115F4011D15FD011815060213150E020E1517020A1521020515290201153302FB143C02F7144502F2144D02ED145602E8145F02E3146802DE147102D9147A02D4148302CF148C02CA149502C5149E02C014A702BA14B002B614B902B014C202AB14CB02A614D402A014DD029B14E6029514EF028F14F8028B14010385140A03801413037A141C03751425036F142E0369143703631440035D1449035814520352145B034C14640346146D03401476033A147F03341488032D14910328149B032114A3031B14AC031514B6030F14BF030814C8030114D103FB13DA03F413E303EE13EC03E713F503E113FE03D9130704D2131004CB131904C5132204BE132B04B7133404B0133D04A8134604A1134F0499135804911361048A136A04831373047B137C04731385046B138F04631397045B13A0045313A9044B13B3044213BC043A13C5043113CE042913D7042013E0041713E9040E13F2040613FB04FC120405F3120D05EA121605E0121F05D6122805CD123205C3123A05B9124405AF124D05A51256059B125F0590126805851271057A127A056F12830564128C05591295054D129E054112A7053512B0052812B9051C12C3051012CC050312D505F611DE05E911E705DB11F005CD11F905BF110206B0110B06A211140693111D068411270674113006641139065411420643114B063211540620115D060E116606FC106F06E9107806D6108106C2108A06AD10940698109D068210A6066C10AF065610B8063D10C1062510CA060C10D306F10FDC06D60FE506BB0FEE069C0FF8067F0F0107600F0A073F0F13071D0F1C07F90E2507D30E2E07AD0E3707840E4007590E49072C0E5307FC0D5C07CA0D6507930D6E075A0D77071E0D8007DC0C8907950C9207490C9B07F60BA4079C0BAD07380BB707CA0AC007500AC907C709D2072E09DB078008E407BA07ED07D706F607D105FF07A00409082303120860011C08420021083600210832002108300021082E0021082D0021082D0021082C0021082C0021082B0021082B0021082B0021082A0021082A0022082A0021082A00220829002208290022082900220829002208290022082800220828002208280022082800220828002208</t>
  </si>
  <si>
    <t>FE150F00FC151400F9151C00F5152500F1152F00EE153900EA154200E6154B00E2155500DE155E00DB156700D7157000D3157900CF158200CC158B00C8159500C4159E00C015A700BC15B000B915B900B515C300B115CC00AD15D500A915DE00A415E800A015F1009C15FA009815040195150D01901516018C151F01881529018415320180153B017C15450177154E01731557016F1561016B156A016615730162157D015E15860159158F01541598015015A2014C15AB014715B5014315BE013F15C7013A15D1013615DA013115E3012C15EC012815F6012315FF011F1509021A15120215151B02111525020C152E020715370203154102FE144A02F9145302F4145D02EF146602EA147002E5147902E0148202DB148C02D6149502D1149E02CC14A802C714B102C214BA02BC14C402B714CD02B214D702AD14E002A714E902A214F3029D14FC029714050391140F038C1418038714220381142B037C14340376143E03711447036B14510365145A035F14630359146D03531476034D14800347148903421493033B149C033514A5032F14AF032914B8032314C1031C14CB031614D4031014DE030914E7030314F003FC13FA03F6130304EF130D04E8131604E1131F04DB132904D3133204CC133C04C6134504BF134F04B7135804B0136204A9136B04A11374049A137E04931387048B13910484139A047C13A3047413AD046C13B6046413C0045C13C9045413D3044C13DC044313E5043B13EF043313F8042A13020521130B05181315050F131E0506132805FD123105F4123B05EA124405E1124E05D7125705CE126005C4126A05BA127305B0127D05A51286059B129005911299058612A3057B12AC057012B5056412BF055912C8054E12D2054112DB053612E5052912EE051D12F8051112010604120B06F6111406E9111D06DC112706CE113106C0113A06B1114406A3114D069411560685116006751169066511730655117C064411860633118F06221199060F11A206FD10AC06EA10B506D710BF06C410C806AE10D1069A10DB068510E5066D10EE065810F8064010010727100B070E101407F30F1D07D90F2707BC0F3007A00F3A07820F4307630F4D07420F5607200F6007FD0E6907D80E7307B10E7C07890E86075F0E8F07320E9907030EA207D10DAC079C0DB507640DBF07280DC807E90CD207A40CDB075A0CE5070B0CEE07B40BF807560B0108ED0A0B087A0A1408FB091E086C092708CA08310813083A084307440854064D083D055708F503600828026B08CA0073083D007508360075083300750831007508300075082F0075082E0075082D0076082D0075082D0075082D0076082C0076082C0076082C0076082B0076082B0076082B0076082B0076082B0076082B0076082A0076082A0076082A0076082A0076082A0076082A007608</t>
  </si>
  <si>
    <t>F9150F00F7151400F4151C00F1152500ED153000E9153A00E5154300E1154C00DE155600DA155F00D6156800D2157100CF157A00CB158400C7158D00C3159700BF15A000BC15A900B815B300B315BC00AF15C500AC15CF00A815D800A415E100A015EB009C15F4009815FE0094150701901511018B151A018715240183152D017F1536017A15400176154901721553016E155C016A15660166156F01611578015D15820159158B015415950150159E014B15A8014715B1014315BB013E15C4013A15CE013515D7013115E0012C15EA012815F4012315FD011E1506021A15100215151902101523020C152C020715360202153F02FD144902F9145202F4145C02EE146502EA146F02E5147802E0148202DB148B02D6149502D1149E02CC14A802C714B102C114BB02BC14C402B714CE02B214D702AD14E102A714EB02A214F4029D14FD0297140703911410038C141A038714230382142D037C1437037714400370144A036B14530365145D035F1466035A147003541479034E14830348148C03421496033C149F033614A9033014B2032A14BC032314C6031D14CF031714D9031114E2030B14EC030414F503FD13FF03F7130804F0131204EA131C04E3132504DC132E04D5133804CE134204C7134B04C1135504B9135E04B2136804AB137104A3137B049C13850495138E048D1398048613A1047F13AB047713B5046E13BE046713C8045F13D1045713DB044F13E4044613EE043E13F704361301052D130B05251314051C131E05131327050A13310502133A05F8124405EF124E05E5125705DC126105D3126A05C9127405BF127D05B5128705AB129105A1129A059612A4058C12AE058112B7057712C1056C12CA056112D4055512DE054912E7053D12F1053212FA052612040619120E060D12170600122106F3112A06E6113406D8113E06CB114706BD115106AE115A06A011640691116E06811177067211810662118A065211940642119E063111A7061F11B1060E11BB06FC10C406EA10CE06D610D706C210E106AE10EA069910F4068410FE066E1007075810110740101B07281024070F102E07F50F3807DB0F4107BF0F4B07A30F5407850F5E07670F6807470F7107250F7B07020F8407DE0E8E07B80E9807910EA107670EAB073B0EB5070D0EBE07DC0DC807A90DD207720DDB07380DE507FA0CEF07B70CF807700C0208220C0B08CE0B1508720B1F080D0B28089E0A3208210A3B0898094508FD084F084D08580884076208A0066C08940575085C047F08D3028908270193084200970838009808350097083300970831009708300097082F0098082E0097082E0097082D0097082D0097082D0097082D0097082C0097082C0097082C0097082C0097082C0097082B0097082B0097082B0097082B0098082B0097082B0097082B0097082A009808</t>
  </si>
  <si>
    <t>27160F00261612002316180020161E001C16250018162D001516330011163A000E1641000A16470007164E000316550000165B00FD156200F9156900F5156F00F1157600EE157D00EA158300E7158A00E3159100DF159700DB159E00D815A500D415AC00D115B200CC15B900C915C000C515C700C115CD00BD15D400BA15DB00B515E200B115E900AD15EF00A915F600A615FD00A21504019E150A019A1511019515180192151F018E15260189152D018515330181153A017D1541017815480174154F01701555016C155C016715630163156A015F1571015B15780156157E01521585014D158C014915930144159A013F15A1013B15A7013715AE013215B5012E15BC012915C3012415C9011F15D0011B15D7011615DE011115E5010C15EC010715F3010315F901FE140002F9140702F4140E02EE141502E9141C02E5142302DF142902DA143002D5143702D0143E02CB144502C5144C02C0145202BB145902B5146002B0146702AA146E02A5147502A0147B029A148302941489028E1490028914970283149E027D14A5027714AC027114B2026B14B9026514C0025F14C7025914CE025314D5024D14DC024714E2024014E9023A14F0023314F7022D14FE022614050320140C031914130313141A030C14200305142703FD132E03F6133503F0133C03E9134303E1134A03DA135003D3135703CB135E03C4136503BC136C03B5137303AD137A03A51381039D13880395138E038D13950385139C037D13A3037413AA036C13B1036313B8035A13BF035113C5034813CC033F13D3033613DA032D13E1032413E8031A13EF031013F6030613FD03FC120304F2120A04E7121104DD121804D2121F04C8122604BD122D04B2123404A7123B049B1242049012480484124F04781256046C125D045F12640452126B0445127204381279042A1280041C1286040F128D0400129404F2119B04E311A204D411A904C411B004B411B704A411BE049311C5048211CC047011D3045F11D9044C11E0043911E7042611EE041211F504FD10FC04E8100305D3100A05BC101105A51018058D101E05751026055C102C054110330526103A050A104105EC0F4805CE0F4F05AF0F56058E0F5D056C0F6405480F6A05230F7105FC0E7805D30E7F05A90E86057C0E8D054D0E94051B0E9B05E60DA205AE0DA905730DB005340DB705EF0CBD05A60CC405570CCB05020CD205A50BD9053F0BE005CF0AE705530AEE05CA09F5053009FC0582080206BE070906DC061006DA051706AD041E06300326067A012D06400031062B0032062600320624003206230032062200310622003106210031062000320620003106200032062000310620003206200031061F0031061F0031061F0032061F0031061F0032061E0031061E0031061E0032061E0032061E0031061E0031061E003106</t>
  </si>
  <si>
    <t>26160F0025161200221618001F161E001B16250017162D001416330010163A000C1641000916470006164E0002165500FF155B00FB156200F8156900F4156F00F1157600ED157D00EA158400E6158A00E2159100DE159800DB159F00D715A500D315AC00CF15B300CC15B900C815C100C415C700C015CE00BC15D500B915DC00B515E200B015E900AC15F000A915F700A515FE00A01504019D150B019815120195151901911520018D15270188152D018415340180153B017C15420178154901731550016F1556016B155D016715640162156B015E1572015A15790156157F01501586014C158D014715940143159B013F15A2013A15A8013615AF013115B6012C15BD012815C4012315CB011E15D2011A15D8011515DF011015E6010C15ED010715F4010215FB01FD140202F8140802F3140F02EE141602E9141D02E4142402DF142B02D9143202D4143802D0143F02CA144602C4144D02BF145402BA145B02B5146202AF146902AA146F02A41476029E147D029914840293148B028E149202881499028214A0027C14A7027714AD027114B4026B14BB026514C2025E14C9025814D0025314D7024C14DE024614E4024014EB023A14F2023314F9022D1400032614070320140E031914150312141C030C14220304142A03FD133003F7133703EF133E03E9134503E1134C03D9135303D2135A03CB136103C3136703BC136E03B4137503AC137C03A51383039D138A03951391038D13980385139F037D13A6037413AC036B13B3036313BA035A13C1035113C8034813CF033F13D6033613DD032D13E4032413EA031A13F1031013F8030613FF03FC120604F2120D04E8121404DE121B04D3122204C9122904BE123004B3123704A7123D049C12440491124B0485125204791259046C1260046012670453126E044612750439127C042C1283041E128A041012900402129704F3119E04E511A504D611AC04C611B304B611BA04A611C1049511C8048511CF047411D6046111DD044F11E4043C11EA042911F1041611F8040111FF04ED100605D7100D05C1101405AA101B05921022057A10290561103005471037052C103E0510104505F30F4B05D50F5205B60F5905960F6005740F6705510F6E052C0F7505060F7C05DE0E8305B40E8A05880E91055A0E9805280E9F05F50DA505BD0DAD05820DB305440DBA05020DC105BA0CC8056E0CCF051A0CD605C00BDD055E0BE405F00AEB05780AF205F409F9055F090006B9080706FD070D06240714062E061B0611052206B4032A06CC013206B80036062D003806270038062500380624003806230038062200380621003806210038062000380620003806200038062000380620003806200038061F0038061F0038061F0038061F0038061F0038061E0038061E0038061E0038061E0038061E0038061E003806</t>
  </si>
  <si>
    <t>34160F00321612002F1618002C161E002816260024162D00211634001D163A001A1641001616480013164E000F1655000C165C000816630005166A0001167100FD157700FA157E00F6158500F2158C00EF159200EB159900E715A000E415A700E015AE00DC15B500D815BC00D415C200D115C900CD15D000C915D700C515DE00C215E500BD15EB00B915F200B615F900B1150001AD150701A9150E01A5151501A1151C019D15230199152A0195153001911537018C153E018815450184154C017F1553017B155A0177156101731568016E156F016A15750165157C01611583015D158A0158159101531598014F159F014B15A6014615AD014115B4013D15BB013815C2013415C9012F15CF012B15D6012615DD012015E4011B15EB011615F2011215F9010D1500020815070203150E02FE141502F9141C02F4142302EF142902EA143002E4143802DF143E02DA144502D5144C02D0145302CA145A02C4146102BF146802BA146F02B4147602AF147D02A9148402A4148B029E149202981499029214A0028D14A7028714AE028114B5027B14BB027514C3026F14C9026914D0026214D7025C14DE025614E5025014EC024A14F3024414FA023D1401033614080330140F032914160322141D031C14240315142B030E14320307143903FF134003F9134703F2134D03EA135403E3135C03DC136303D4136A03CD137003C5137703BD137F03B5138503AE138C03A51393039D139A039513A1038D13A8038513AF037D13B6037413BD036B13C4036213CB035A13D2035113D9034813E0033E13E7033513EE032B13F5032213FC03181303040E130A0404131104FA121804F0121F04E5122604DA122D04CF123404C4123B04B9124204AE124904A3125004971257048B125E047F12650473126C046612730459127A044C1281043E12880431128F042312950415129C040712A404F811AB04E911B204DA11B904CA11C004BA11C704AA11CE049911D5048711DC047611E3046411EA045111F1043E11F8042B11FE041711060502110D05ED101405D7101B05C0102205A910290592103005781037055F103E054410450529104C050D105305EF0F5A05D10F6105B10F6805900F6F056E0F7605490F7D05230F8405FC0E8B05D30E9205A80E99057B0EA0054B0EA705180EAE05E30DB505AA0DBC056D0DC3052D0DCA05E70CD1059D0CD8054D0CDF05F60BE605970BED05300BF405BD0AFB053F0A0206B2090906150910066208170699071E06B2062506A7052C066D043306D2023B064A014106340045062A004506260045062400450623004506220045062200450621004506210045062100450620004506200045062000450620004506200045061F0045061F0045061F0045061F0045061F0045061F0045061F0045061F0045061E0045061E0045061E004506</t>
  </si>
  <si>
    <t>32160F00301612002D1618002A161E002616260023162D001F1634001B163A00181641001416480011164F000E1655000A165C000616630002166A00FF157000FB157700F8157E00F4158500F1158C00ED159300E9159900E615A000E215A700DD15AE00DA15B500D615BC00D215C200CE15C900CB15D000C715D700C215DE00BF15E500BB15EB00B715F200B315F900AF150001AA150701A7150E01A31515019E151C019A15230197152901921530018E1537018A153E018515450181154C017D15530178155A0174156101701568016C156F016715750163157C015F1583015A158A0156159101501598014C159F014715A6014315AD013F15B4013A15BB013615C2013015C9012C15CF012715D6012215DD011D15E4011915EB011415F2010F15F9010A1500020515070200150E02FB141502F6141C02F1142302EB142902E7143102E1143802DC143E02D7144502D2144C02CC145302C7145A02C1146102BC146802B6146F02B1147602AC147D02A6148402A0148B029B149202951499028F14A0028914A7028314AE027D14B5027714BB027114C2026B14C9026514D0025E14D7025814DE025314E5024C14EC024614F3023F14FA0239140103321408032B140F03251416031E141D031814240311142B030A14320302143903FB134003F4134703ED134E03E6135503DE135C03D6136203CF136903C8137003C0137703B8137E03B0138503A8138C03A013930398139A039013A1038813A8037F13AF037713B6036E13BD036513C4035C13CB035313D2034B13D9034113E0033813E7032E13EE032513F5031B13FC031113030407130A04FD121104F3121804E8121F04DE122604D2122D04C8123404BD123B04B2124204A61249049B1250048F12570482125E04761265046A126C045D12730450127A04421281043512880427128F04191296040B129D04FC11A404ED11AB04DE11B204CF11B904BF11C004AF11C7049D11CE048C11D5047B11DC046911E3045711E9044411F1043111F8041D11FF0408110605F3100D05DD101405C7101B05B01022059910280580103005671037054C103E053210450515104C05F80F5305DA0F5A05BB0F61059A0F6805780F6F05540F76052F0F7D05080F8405E00E8B05B50E9105880E9905590EA005270EA705F30DAE05BB0DB5057E0DBC053E0DC305F90CCA05AF0CD1055F0CD805080CDF05A90BE605400BED05CD0AF4054D0AFB05BE0902061D0909066808100699071706AC061E069D0525065A042C06A602340632013A0632003D0629003D0626003D0624003D0623003D0622003D0621003D0621003D0621003D0620003D0620003D0620003D0620003D0620003D061F003D061F003D061F003D061F003D061F003D061F003D061F003D061E003D061E003D061E003D061E003D061E003D061E003D06</t>
  </si>
  <si>
    <t>15160E0014161000111613000E1617000A161C00071620000416240001162800FE152C00FB153000F7153400F4153800F1153C00EE154000EB154500E8154900E4154D00E1155100DD155500DA155900D7155D00D3156200D0156600CD156A00C9156E00C6157200C2157600BF157A00BB157F00B8158300B4158700B0158B00AD158F00A9159400A6159800A2159C009E15A0009A15A4009715A9009315AD008F15B1008C15B5008815B9008415BE008015C2007C15C6007815CA007415CE007015D3006D15D7006815DB006415DF006015E3005C15E8005815EC005415F0004F15F5004B15F9004715FD00431501013F1505013A150A0137150E01321512012E15160129151B0125151F01211523011C15270118152C01131530010F1534010A15380106153D0101154101FD144501F7144901F3144E01EE145201E9145601E4145A01DF145E01DB146301D5146701D1146B01CC146F01C7147401C1147801BC147C01B7148101B2148501AC148901A8148D01A21492019D14960197149A0191149F018C14A3018714A7018114AB017B14AF017614B4017014B8016A14BC016414C0015E14C5015814C9015314CD014D14D2014614D6014014DA013A14DE013314E3012D14E7012714EB012014EF011A14F4011314F8010D14FC0105140102FF130502F8130902F1130D02EA131202E3131602DC131A02D4131F02CD132302C6132702BE132B02B6133002AE133402A61338029F133D02971341028F134502861349027F134E02761352026D13560264135A025C135F02531363024A13670241136C02381370022E137402251378021B137D021113810207138502FD128A02F3128E02E8129202DE129602D3129B02C8129F02BD12A302B112A802A612AC029A12B0028E12B5028112B9027512BD026912C1025B12C6024E12CA024112CE023312D2022512D7021712DB020812DF02F911E402EA11E802DA11EC02CA11F102BA11F502A911F9029811FD02861102037411060361110A034E110E033A1113032611170311111B03FC102003E6102403CF102803B7102D039E103103861035036B10390350103E033510420318104703FA0F4B03DB0F4F03BA0F5303980F5803750F5C03500F60032A0F6503010F6903D70E6D03AB0E71037C0E76034B0E7A03180E7E03E10D8303A70D8703690D8B03270D9003E00C9403950C9803440C9C03ED0BA0038D0BA503260BA903B30AAD03360AB203AA09B6031109BA036408BE039F07C303C106C703C305CB039404D0030A03D4038C01D9034D00DC031D00DC031900DC031700DC031600DC031500DC031500DC031400DC031400DC031300DC031300DC031300DC031300DC031300DC031300DC031300DC031300DC031300DC031200DC031300DC031200DC031200DC031200DC031200DC031200DC031200DC03</t>
  </si>
  <si>
    <t>24160E0023161000201613001D1617001A161C001716200013162400101628000D162C000A163000061634000316380000163C00FD154100FA154500F7154900F3154D00F0155100ED155500E9155900E6155D00E2156100DF156600DB156A00D8156E00D5157200D1157600CE157A00CA157F00C6158300C3158700C0158B00BC158F00B8159400B4159800B1159C00AD15A000A915A400A615A900A215AD009E15B1009A15B5009615B9009315BE008F15C2008B15C6008715CA008215CE007F15D3007B15D7007715DB007315DF006F15E3006B15E8006715EC006315F0005E15F4005A15F9005615FD00521501014D15050149150A0145150E01411512013C15160138151B0134151F012F1523012B15270126152C01211530011D1534011815380114153D010F1541010A1545010615490101154E01FC145201F8145601F2145A01EE145E01E8146301E4146701DF146B01DA147001D5147401D0147801CB147C01C5148101C0148501BB148901B5148D01B0149201AB149601A5149A01A0149F019B14A3019414A7018F14AB018914AF018414B4017E14B8017814BC017214C0016D14C5016614C9016014CD015A14D2015414D6014E14DA014814DE014114E3013B14E7013414EB012E14EF012714F4012014F8011A14FC01131401020C14050205140902FE130D02F7131202F0131602E9131A02E1131E02DA132302D2132702CB132B02C3133002BB133402B4133802AC133D02A31341029B134502931349028B134E02821352027A13560271135A0268135F025F136302571367024D136C02441370023A1374023013790227137D021D1381021313850209138A02FE128E02F4129202E9129602DE129B02D3129F02C812A302BD12A802B112AC02A512B0029912B5028D12B9028012BD027312C1026612C6025912CA024B12CE023D12D2022F12D7022012DB021212DF020312E402F311E802E411EC02D311F102C311F502B111F902A011FD028E1102037C11060368110A0356110F03421113032D11170318111C0302112003EB102403D5102803BD102D03A41031038A1035037010390355103E03381042031B104603FD0F4B03DD0F4F03BB0F5303990F5803750F5C03500F6003290F6403000F6903D40E6D03A60E7103780E7603450E7A03100E7E03D80D82039D0D87035E0D8B031B0D9003D20C9403840C9803310C9C03D80BA003750BA5030B0BA903950AAD03140AB2038609B603E608BA033208BE036A07C3038306C7037705CB033804D0038F02D5036101D8032500DB031C00DB031800DB031700DB031600DB031500DB031500DB031400DB031400DB031400DB031300DA031300DB031300DB031300DB031300DA031300DB031300DB031300DA031200DA031300DA031200DA031200DA031200DA031200DA031200DB031200DA03</t>
  </si>
  <si>
    <t>26160E002516100023161300201617001C161C001916200016162400121628000F162C000C163000091634000616380002163C00FF154000FC154400F9154800F5154C00F2155000EF155500EC155900E8155D00E5156100E2156500DE156900DB156D00D7157100D3157600D0157A00CD157E00C9158200C6158600C2158A00BE158E00BB159300B7159700B3159B00AF159F00AC15A300A815A700A415AC00A015B0009D15B4009915B8009515BC009115C1008D15C5008915C9008615CD008115D1007E15D6007915DA007515DE007115E2006D15E6006915EB006515EF006115F3005D15F7005915FC005415FF00501504014C15080147150C01431510013F1515013A15190136151D01321521012D15250129152A0124152E011F1532011B15360116153B0112153F010D1543010815470104154B01FF145001FA145401F5145801F0145C01EB146101E6146501E1146901DC146D01D7147201D2147601CD147A01C8147E01C2148201BD148601B7148B01B2148F01AD149301A8149801A2149C019D14A0019714A4019114A9018B14AD018514B1018014B5017A14B9017414BE016F14C2016814C6016214CB015C14CF015614D3015014D7014A14DB014314E0013D14E4013614E8012F14EC012914F1012214F5011C14F9011514FD010E1402020714060200140A02F9130E02F2131202EB131702E3131B02DC131F02D4132402CD132802C5132C02BD133002B6133502AE133902A5133D029D134102951346028D134A0284134E027C135202731357026A135B0261135F02581363024F13670245136C023C13700232137402291379021F137D02141381020A13850200138A02F6128E02EB129202E0129602D4129B02C9129F02BE12A302B212A802A712AC029A12B0028E12B5028112B9027412BD026812C1025A12C5024D12CA023E12CE023012D2022212D7021312DB020412DF02F411E302E511E702D411EC02C311F002B211F402A111F9028F11FD027D1101036A11050356110A0343110E032E1112031911160302111B03ED101F03D5102303BD102803A4102C038B103003701034035510390339103D031B104103FD0F4603DD0F4A03BB0F4E03980F5203750F56034F0F5B03270F5F03FE0E6303D30E6803A60E6C03760E7003440E74030E0E7803D60D7D039A0D81035C0D8503170D8A03CF0C8E03810C92032D0C9603D30B9B03700B9F03050BA303910AA7030E0AAC037E09B003DE08B4032908B8035E07BD037806C1036A05C5032C04C9037C02CF035B01D2032400D4031B00D4031800D4031600D4031500D4031500D4031400D4031400D4031300D4031300D4031300D4031300D4031300D4031300D4031300D4031300D4031300D4031200D4031200D4031200D4031200D4031200D4031200D4031200D4031200D4031200D403</t>
  </si>
  <si>
    <t>22160E00211610001F1613001C16170018161B0015161F00121623000E1628000B162C00081630000516330002163700FF153C00FB154000F8154400F5154800F2154C00EF155000EB155400E8155800E4155C00E1156000DD156400DA156800D7156C00D3157100CF157500CC157900C8157D00C5158100C1158500BE158900BB158D00B7159100B3159500AF159A00AB159E00A815A200A415A600A015AA009D15AE009915B2009515B6009115BB008D15BF008915C3008515C7008215CB007E15D0007A15D4007615D8007215DC006D15E0006915E4006515E8006115ED005D15F1005915F5005415F9005015FD004C1501014815050144150A013F150E013B1512013715160132151A012E151E012A1523012515270120152B011B152F0118153301131538010E153C010A1540010515440100154801FB144D01F7145101F2145501EC145901E8145D01E3146201DE146601D8146A01D4146E01CF147201CA147701C4147B01BF147F01BA148301B4148701AF148B01AA149001A41494019E14980199149C019314A0018E14A4018814A9018214AD017D14B1017714B6017114BA016B14BE016514C2015F14C6015914CA015314CF014D14D3014614D7014014DB013A14DF013314E4012D14E8012614EC012014F0011914F4011214F9010C14FD0104140102FD130502F6130902EF130D02E8131202E1131602D9131A02D2131E02CA132302C3132702BB132B02B3132F02AB133402A31338029B133C02921340028A1344028213490279134D0271135102681355025F13590256135E024D136202431366023A136A0230136F02261373021D13770212137B0208137F02FE128402F3128802E9128C02DE129002D3129402C8129902BC129D02B112A102A512A5029912AA028C12AE028012B2027312B6026612BA025812BF024B12C3023D12C7022F12CB022112D0021212D4020312D802F311DC02E411E002D411E502C311E902B211ED02A011F1028E11F6027C11FA026A11FE0256110203421107032E110B0319110F0303111303EC101703D5101C03BD102003A41024038C10280371102D0356103103391035031C103903FE0F3E03DF0F4203BD0F46039B0F4A03770F4E03520F53032B0F5703010F5B03D60E5F03AA0E63037A0E6803480E6C03130E7003DB0D7403A10D7803620D7D031F0D8103D70C85038A0C8903370C8E03DD0B92037D0B9603130B9A039F0A9E031F0AA3039209A703F508AB034408AF037D07B3039B06B8039505BC035C04C003C202C5037301C9032C00CC031C00CC031800CB031700CB031500CB031500CB031400CB031400CB031300CB031300CB031300CB031300CB031300CB031300CB031200CB031200CB031200CB031200CB031200CB031200CB031200CB031200CB031200CB031200CB031200CB031200CB03</t>
  </si>
  <si>
    <t>CC160F00CA161200C7161900C4162000C0162800BC163000B8163800B5163F00B2164600AE164E00AA165500A7165D00A31664009F166B009B16730097167A0094168200901689008C169100881698008516A0008116A7007D16AF007916B6007516BE007116C5006D16CD006916D4006516DC006116E3005D16EB005916F2005516FA00511602014C1609014916110145161801401620013C16270138162F01331637012F163E012A16460126164D01221655011E165C011916640115166C01101673010C167B010816820103168A01FF159201FA159901F515A101F115A801EC15B001E815B801E315BF01DE15C701DA15CE01D515D601D015DE01CC15E501C615ED01C215F401BD15FC01B8150402B3150B02AE151302A9151A02A41522029F152A029A15310295153902901540028A15480285155002801557027A155F027515670270156E026A15760265157E02601585025A158D02541594024F159C024915A4024415AB023E15B3023815BA023215C2022D15CA022715D1022115D9021B15E1021515E8020F15F0020915F8020315FF02FD140703F7140E03F0141603EA141E03E3142503DD142D03D7143503D0143C03C9144403C2144C03BB145303B5145B03AE146303A7146A03A014720399147A03921481038B148903841490037C1498037514A0036D14A7036614AF035E14B7035714BE034F14C6034714CE034014D5033714DD032F14E5032714EC031F14F4031614FC030E14030405140B04FC131304F4131A04EB132204E2132A04D9133104D0133904C7134104BD134804B4135004AA135804A0135F04961367048C136F048213760477137E046D13860462138D04571395044D139D044113A4043613AC042A13B4041F13BB041313C3040613CB04FA12D204ED12DA04E012E204D312E904C612F104B912F904AB1200059D1208058F1210058012180571121F056212270552122F054212360532123E052212460511124E0500125505ED115D05DB116505C9116C05B5117405A2117C058D11830579118B05631193054D119A053611A2051F11AA050711B205EF10B905D410C105B910C9059E10D0058110D8056410E0054510E7052510EF050410F705E10FFE05BD0F0606970F0E06700F1606470F1D061B0F2506ED0E2D06BD0E3406890E3C06530E4406180E4B06DA0D5306980D5B06510D6206040D6A06B10C7206560C7906F30B8106850B89060C0B9006840A9806EE09A0064509A8068808AF06B007B706BB06BF069D05C6064C04CE068802D7061401DE063400E1062C00E1062900E1062800E0062600E0062600E1062500E1062400E0062400E0062400E0062400E0062300E1062300E0062300E0062300E0062200E0062200E0062200E0062200E0062200E0062200E0062100E0062200E0062200E0062100E0062100E006</t>
  </si>
  <si>
    <t>861610008416150081161D007D1626007916310075163B00701645006D164E00691658006516620062166B005D1675005A167E0056168800521691004E169B004A16A5004716AE004316B8003E16C2003A16CB003616D5003216DF002E16E8002A16F2002616FC00211605011E160F01191619011516220111162C010C163601081640010416490100165301FB155C01F7156601F3157001EF157A01EA158301E6158D01E1159701DD15A101D915AA01D415B401CF15BE01CB15C801C615D101C215DB01BD15E501B915EF01B415F901AF150202AB150C02A6151602A1151F029C1529029815330293153D028E1547028915500284155A02801564027A156E0275157702701581026B158B026615950261159F025C15A8025715B2025115BC024C15C6024715D0024215D9023D15E3023815ED023215F7022D15000327150A03221514031C151E0317152803111531030C153B030615450300154F03FB145903F5146203EF146C03E9147603E4148003DE148A03D8149403D2149D03CC14A703C514B103BF14BB03B914C503B314CE03AD14D803A714E203A014EC039A14F603931400048D1409048614130480141D0479142704731431046C143B04651444045E144E04571458045114620449146C04421476043B147F04341489042C14930425149D041E14A7041614B0040F14BA040714C404FF13CE04F713D804F013E204E713EC04E013F604D713FF04CF130905C7131305BF131D05B6132705AE133105A5133B059C13450593134E058B1358058113620578136C056F137605661380055C138A055213940549139D053F13A7053513B1052B13BB052113C5051513CF050C13D9050113E205F612EC05EB12F605DF120006D4120A06C9121406BD121E06B0122806A512320699123B068C1245067F124F06721259066512630657126D064A1277063C1281062E128B061F12950611129E060212A806F211B206E211BC06D311C606C211D006B111DA06A011E4068E11ED067C11F7066A11010757110B074411150730111F071B11290706113307F1103D07DA104707C4105107AC105A07931064077A106E07601078074510820729108C070C109607EE0FA007CF0FAA07AE0FB4078C0FBE07690FC807430FD1071C0FDB07F30EE507C70EEF079A0EF907690E0308360E0D08FF0D1708C50D2108850D2B08420D3508F80C3E08A90C4808520C5208F20B5C08880B6608120B70088F0A7A08FD09840858098E089E089808CA07A208D706AC08BD05B6086F04C008C602CA080F01D4084200D8083A00D8083600D8083400D8083300D8083200D8083100D8083100D8083000D8082F00D8082F00D8082F00D8082E00D8082E00D8082E00D8082D00D8082D00D8082D00D8082D00D8082D00D8082D00D8082D00D8082C00D8082C00D8082C00D8082C00D808</t>
  </si>
  <si>
    <t>7E1610007C16150078161D0075162600701631006D163B006916450065164E00611658005D1662005A166B005616750052167E004E1688004A16910046169B004216A5003E16AE003A16B8003616C2003216CB002E16D5002A16DE002616E8002216F2001E16FB001A16050115160F01111618010D16220109162C010416360100163F01FC154901F8155301F3155D01EF156601EB157001E6157A01E2158301DE158D01D9159701D515A101D015AA01CC15B401C715BE01C315C801BE15D101BA15DB01B515E501B015EF01AB15F901A7150202A2150C029E15150299152002941529028F1533028B153D0286154702801550027C155A027715640272156E026D1577026815810263158B025E15950259159F025315A8024E15B2024915BC024415C6023F15CF023A15D9023515E3022F15ED022A15F702241501031F150A031A15140314151E030E1528030915320303153B03FE144503F8144F03F2145903EC146203E7146C03E1147603DB148003D5148A03D0149403C9149D03C314A703BD14B103B714BB03B114C503AA14CF03A414D8039E14E2039814EC039114F6038B14FF03851409047E14130477141D04711427046A14310463143B045C14440456144E044F1458044814620441146C043A14760432147F042B148904241493041D149D041514A7040E14B1040614BA04FE13C404F713CE04EF13D804E713E204DF13EC04D713F604CF13FF04C7130905BF131305B6131D05AE132705A51331059C133B05931345058B134E0582135805791362056F136C05661376055C13800553138A05491394053F139D053613A7052C13B1052113BB051713C5050D13CF050213D905F712E205ED12EC05E112F605D6120006CB120A06BF121406B3121E06A71228069B1231068F123B068212450675124F06691259065B1263064E126D06401277063212810624128B061512950606129E06F711A806E711B206D811BC06C711C606B711D006A711DA069411E4068311ED067111F7065F1101074C110B073811150724111F070F112907FB103307E5103D07CE104707B71051079F105A07871064076D106E0752107807381082071B108C07FE0F9607E00FA007C00FAA079F0FB4077D0FBE07580FC807330FD1070C0FDB07E20EE507B60EEF07880EF907560E0308210E0D08EA0D1708AE0D21086D0D2B08270D3508DD0C3E088A0C4908310C5208CE0B5C08610B6608E70A70085E0A7A08C609840819098E08570898087707A2087706AC084A05B608E703C008E901CC089F00D3083E00D4083800D4083500D4083400D4083200D4083200D4083100D4083000D4083000D4082F00D4082F00D4082F00D4082E00D4082E00D4082E00D4082D00D4082D00D4082D00D4082D00D3082D00D4082D00D4082C00D4082C00D3082C00D3082C00D3082C00D308</t>
  </si>
  <si>
    <t>8D1610008B16150088161D0085162600801631007C163B007816450074164F00701658006D16620069166B006516750061167F005D1688005916920056169B005116A5004E16AF004A16B8004516C2004116CC003D16D6003916DF003516E9003116F3002D16FD00281606012516100120161A011C16230118162D01141637010F1640010B164A010616540102165E01FE156801FA157101F5157B01F1158501ED158F01E8159801E415A201DF15AC01DA15B601D615C001D115C901CD15D301C815DD01C415E701BF15F001BB15FA01B6150402B1150E02AC151802A8152102A3152B029E15350299153F02951549028F1553028B155C0285156602801570027B157A027615840272158D026C1597026715A1026215AB025D15B5025815BF025215C8024D15D2024815DC024315E6023D15F0023815FA02331503032D150D0328151703221521031D152B031715340312153E030C1548030615520301155C03FB146603F5147003EF147903E9148303E3148D03DD149703D714A103D114AB03CB14B403C414BE03BF14C803B814D203B214DC03AC14E603A614EF039F14F9039914030492140D048B141704851421047E142B047814350471143F046A144804631452045C145C04551466044E14700447147A044014840439148E04311497042A14A1042314AB041B14B5041414BF040C14C9040414D304FC13DD04F413E704EC13F104E513FA04DC130405D4130E05CC131805C3132205BB132C05B2133605A9134005A1134A05981353058F135D05861367057D13710573137B056A13850560138F05571399054D13A3054313AD053813B7052F13C1052413CA051913D4050F13DE050413E805F912F205EF12FC05E3120606D7121006CC121A06C1122406B4122E06A81237069C1241068F124B068212550675125F06681269065A1273064D127D063E1287063012910622129B061312A5060412AF06F411B906E411C206D411CC06C311D606B211E006A111EA068F11F4067D11FE066A1108075711120744111C07301126071B11300706113A07F0104407D9104E07C2105807AA10620792106B07781075075D107F07421089072610930708109D07EA0FA707CA0FB107A90FBB07860FC507620FCF073C0FD907140FE307EA0EED07BD0EF7078F0E01085E0E0B08290E1408F10D1F08B40D2808730D33082D0D3C08E10C46088E0C5008340C5A08D00B6408610B6E08E60A78085D0A8208C3098C08150996085108A0087007AA086D06B4083D05BE08D503C808D401D4088600DB083D00DC083800DC083500DC083400DC083200DC083200DC083100DC083100DC083000DC082F00DC082F00DC082F00DC082E00DC082E00DC082E00DC082D00DC082D00DC082D00DC082D00DC082D00DC082D00DC082D00DC082C00DC082C00DC082C00DC082C00DC08</t>
  </si>
  <si>
    <t>911610008F1615008B161D00881626008316310080163B007C16450078164E0074165800701662006D166B006916750065167E00611688005D16910059169B005516A5005116AE004D16B8004916C1004516CB004116D5003D16DE003916E8003516F2003116FB002C16050128160F0124161901201622011C162C011716360114163F010F1649010B16530106165D0102166601FD157001F9157A01F5158301F1158D01EC159701E815A101E415AA01DF15B401DA15BE01D615C701D115D101CD15DB01C815E501C315EF01BF15F801BA150202B6150C02B0151602AC151F02A7152902A21533029D153D0298154702941550028F155A028A15640285156E02801577027B15810276158B02711595026C159F026715A8026115B2025D15BC025715C6025215CF024D15D9024715E3024215ED023D15F7023715000332150A032C15140327151E03211528031C15320316153B03111545030B154F0305155903FF146203FA146C03F4147603EE148003E8148A03E2149403DD149D03D714A703D114B103CA14BB03C414C503BE14CF03B714D803B114E203AB14EC03A414F6039E14000497140904911413048A141D04841427047D14310477143B047014440469144E04621458045B14620454146C044D14760446147F043E1489043714930430149D042914A7042114B1041914BA041214C4040A14CE040214D804FA13E204F213EC04EA13F604E313FF04DA130905D2131305C9131D05C1132705B8133105B0133B05A61345059D134E05951358058C13620583136C057A1376057013800567138A055D13930554139D054A13A7053F13B1053513BB052B13C5052113CF051613D9050B13E2050013EC05F612F605EA120006DF120A06D3121406C7121E06BB122806B0123106A3123B06971245068A124F067D1259067012630662126D06551277064712810639128B062A1295061B129E060D12A806FD11B206ED11BC06DE11C606CD11D006BC11DA06AB11E4069911EE068711F8067511010762110B074F1115073B111F072711290712113307FC103D07E6104707D0105107B8105A07A010640787106E076D1078075210820736108C0719109607FB0FA007DC0FAA07BC0FB4079A0FBE07760FC807510FD1072B0FDB07020FE507D60EEF07A90EF907790E0308460E0D080F0E1708D60D2108970D2B08550D35080D0D3F08BD0C4808670C5208090C5C08A00B66082D0B7008AC0A7A081E0A84087D098E08C6089808F607A2080907AC08F505B608B204C0082503CA084F01D5084500D9083B00D9083700D9083500D9083300D9083200D9083100D9083100D9083000D9083000D9082F00D9082F00D9082F00D9082E00D9082E00D9082D00DA082D00DA082D00DA082D00DA082D00DA082D00DA082D00DA082D00DA082C00DA082C00DA082C00DA08</t>
  </si>
  <si>
    <t>891610008716150084161D00811626007C16310078163B007416450070164F006D1658006916620065166B00611675005D167F005A1688005616920052169B004E16A5004A16AF004616B9004116C2003D16CC003A16D6003616DF003216E9002D16F3002916FD0025160601211610011D161A011916240114162D01101637010C16400108164A0103165401FF155E01FB156801F6157101F2157B01EE158501EA158F01E5159801E015A201DC15AC01D715B601D315C001CE15C901CA15D301C515DD01C115E701BC15F001B715FA01B3150402AD150E02A9151802A4152102A0152B029B15350296153F02911549028C15520288155C02821566027D15700279157A02741584026F158D02691597026415A1025F15AB025A15B5025515BE024F15C9024A15D2024515DC024015E6023B15F0023515F902301503032B150D03251517031F1521031A152B03151534030F153E030915480304155203FE145C03F9146603F2147003ED147903E7148303E1148D03DB149703D514A103CF14AB03C914B403C214BE03BD14C803B614D203B014DC03AA14E603A414EF039D14FA039714030490140D048A141704831421047C142B04761435046F143F0469144804611452045A145C04541466044D14700446147A043F14840437148E04301497042914A1042114AB041A14B5041214BF040B14C9040314D304FB13DD04F313E704EB13F104E313FA04DB130405D3130E05CB131805C3132205B9132C05B2133605A8134005A0134905971353058E135D05861367057D13710573137B056A13850560138F05571399054D13A3054313AD053913B7052F13C1052513CA051A13D4050F13DE050513E805FA12F205EF12FC05E4120606D8121006CD121A06C1122306B5122E06A91237069D12410691124B068412550677125F066A1269065C1273064F127D06411287063312910624129B061612A5060712AE06F711B906E811C206D811CC06C711D606B711E006A611EA069411F4068311FE06701108075E1112074A111C0736112607221130070E113A07F8104407E2104E07CB105807B41062079C106B078310760769107F074E1089073210930716109D07F80FA707D90FB107B90FBB07970FC507740FCF07500FD907290FE307000FED07D50EF707A90E0108790E0B08460E1408100E1E08D70D2808990D3308570D3C080F0D4608C00C50086B0C5A080D0C6408A60B6E08350B7808B50A8208270A8C0887099608D408A0080808AA082007B4081106BE08D504C8085503D2087101DD084800E3083C00E3083700E3083500E3083400E3083300E3083100E3083100E3083100E3083000E3083000E3082F00E3082F00E3082E00E3082E00E3082E00E3082D00E3082D00E3082D00E3082D00E3082D00E3082D00E3082D00E3082D00E3082D00E3082C00E308</t>
  </si>
  <si>
    <t>84161000821615007F161D007C1626007716310073163B006F1645006B164F0067165800631662005F166B005C16750058167F0054168800501692004C169B004916A5004516AF004016B9003C16C2003816CC003416D6003016DF002C16E9002816F3002416FC00201606011C16100118161A01131624010F162D010B1637010616410102164A01FE155401FA155E01F5156801F1157101ED157B01E9158501E4158F01DF159801DB15A201D715AC01D215B601CD15C001C915C901C415D301C015DD01BB15E701B715F001B215FA01AD150402A8150E02A41518029F1521029A152B029615350291153F028C1549028715530282155C027D1566027815700273157A026E15840269158D02641597025F15A1025A15AB025415B5024F15BF024B15C8024515D2024015DC023B15E6023615F0023015FA022B15030326150D03201517031A15210315152B030F1534030A153E0304154803FF145203F9145C03F3146603ED147003E7147903E2148303DC148D03D5149703D014A103CA14AB03C314B403BE14BE03B714C803B114D203AB14DC03A514E6039E14F0039814F903911403048B140D04841417047E14210478142B04711435046A143F04631448045C14520455145C044E1466044714700440147A043914840431148E042B1497042314A1041C14AB041414B5040D14BF040514C904FD13D304F513DD04EE13E704E613F004DD13FA04D6130405CD130E05C5131805BD132205B4132C05AC133605A31340059B1349059113530589135D0580136705761371056D137B05641385055A138F05511399054713A3053D13AD053313B7052913C1051E13CA051413D4050913DE05FF12E805F412F205E912FC05DE120606D2121006C7121A06BB122406AF122E06A3123706971241068A124B067E12550671125F06641269065612730648127D063B1287062C1291061E129B060F12A5060012AE06F111B806E211C206D111CC06C111D606B011E0069F11EA068D11F4067C11FE06691108075611120743111C072F1126071B11300706113A07F0104407DA104E07C3105807AB10620793106B077A10750760107F0745108907291093070C109D07EE0FA707CF0FB107AF0FBB078D0FC5076A0FCF07440FD9071D0FE307F40EED07C90EF7079B0E01086B0E0B08380E1408010E1F08C70D2808880D3208450D3C08FC0C4608AC0C5008550C5A08F60B64088C0B6E08180B7808960A8208040A8C0861099608A908A008D707AA08E606B408CD05BE088304C808E802D2082401DD084400E1083A00E1083700E1083500E1083300E1083200E1083100E1083100E1083000E1083000E1082F00E1082F00E1082F00E1082F00E1082E00E1082E00E1082E00E1082D00E1082D00E1082D00E1082D00E1082D00E1082D00E1082C00E1082D00E1082C00E108</t>
  </si>
  <si>
    <t>8B1610008916150086161D00831626007E1631007A163B007616450073164F006E1658006B16620067166B00631675005F167F005B1688005816920054169B005016A5004C16AF004816B9004416C2003F16CC003B16D6003816DF003316E9002F16F3002B16FC0027160601231610011F161A011B16230117162D01121637010E1641010A164A010516540101165E01FD156801F8157101F4157B01F0158501EC158F01E7159801E215A201DE15AC01D915B601D515C001D015C901CC15D301C715DD01C315E701BE15F001B915FA01B5150402AF150E02AB151802A6152102A2152B029D15350298153F02931549028E1553028A155C02841566027F1570027A157A027615840271158D026B1597026615A1026115AB025C15B5025715BF025115C8024C15D2024715DC024215E6023C15F0023715FA02321503032C150D0327151703211521031C152B031615340310153E030B1548030515520300155C03FA146603F4147003EE147903E8148303E3148D03DD149703D714A103D114AB03CB14B403C414BE03BE14C803B814D203B214DC03AC14E603A514EF039E14F9039814030491140D048B141704851421047E142B047714350471143F046A144804621452045C145C04551466044E14700447147A044014840439148E04311497042A14A1042214AB041B14B5041414BF040C14C9040414D304FC13DD04F413E704EC13F004E513FA04DC130405D4130E05CB131805C3132205BB132C05B2133605A9134005A0134A05981353058F135D05861367057D13710574137B056A13850560138F05571399054E13A3054413AD053913B7052F13C1052513CA051A13D4051013DE050513E805FA12F205EF12FC05E4120606D9121006CD121A06C1122406B6122E06AA1237069D12410691124B068412550677125F066A1269065C1273064F127D06411287063312910624129B061512A5060612AF06F611B806E711C206D711CC06C711D606B611E006A511EA069311F4068111FE066E1108075B11120748111C0734112607201130070A113A07F5104407DE104E07C8105807B010620798106B077E10750764107F07491089072D10930710109D07F20FA707D30FB107B20FBB07900FC5076D0FCF07470FD907200FE307F70EED07CC0EF7079D0E01086D0E0B083A0E1408030E1F08C80D2808880D3208450D3C08FB0C4608AC0C5008540C5A08F40B64088A0B6E08150B7808910A8208FE098C08590996089E08A008C907AA08D606B408B905BE086C04C808C302D3080B01DD084200E0083A00E0083600E0083400E0083300E0083200E0083100E0083100E0083100E0083000E0082F00E0082F00E0082F00E0082E00E0082E00E0082D00E0082D00E0082D00E0082D00E0082D00E0082D00E0082D00E0082D00E0082C00E0082C00E0082C00E008</t>
  </si>
  <si>
    <t>7D160F007B16140078161D0074162500701631006C163A006816440064164E00601657005D16600059166A005516730051167D004D16860049168F00461699004116A3003E16AC003916B6003616BF003216C9002E16D2002916DC002616E6002116EF001D16F9001916020115160C01111616010D161F01081629010416320100163C01FC154501F7154F01F3155901F0156201EB156C01E7157601E2157F01DE158901D9159301D5159C01D115A601CC15AF01C815B901C315C301BE15CC01BA15D601B515E001B115E901AC15F301A815FD01A31506029E151002991519029515230290152D028B1536028615400281154A027C15530278155D02731567026E15710269157A02641584025F158D025A1597025415A1024F15AB024A15B4024515BE024015C8023B15D1023615DB023015E5022B15EE022615F802201502031B150B031515150310151F030A15290305153203FF143C03FA144603F4144F03EE145903E8146303E3146C03DD147603D7148003D1148903CB149303C5149D03BF14A703B914B003B314BA03AD14C403A614CD03A014D7039A14E1039314EB038C14F4038614FE03801408047914120473141B046C14250466142F045E1438045814420451144C044A145604441460043C146904341473042D147D04261486041F14900418149A041014A4040914AD040114B704F913C104F113CB04EA13D404E213DE04D913E804D113F104C913FB04C1130505B9130F05B0131905A81322059F132C05971336058D134005851349057C13530572135D05691366056013700557137A054D13840543138E05391398052F13A1052513AB051A13B5051013BE050613C805FB12D205F012DC05E512E605DA12F005CF12F905C3120306B7120D06AC121706A012200694122A06861234067A123E066D1247066012510652125B064512650637126F06291278061A1282060B128C06FC119606ED119F06DE11A906CD11B306BD11BD06AC11C7069B11D0068A11DA067811E4066511EE065211F8063F1101072A110B071711150702111F07EC102907D6103207BF103C07A71046078F105007761059075C10630741106D072510770708108107E90F8B07CA0F9407AA0F9E07870FA807640FB207400FBC07180FC507EF0ECF07C40ED907960EE307660EED07330EF607FC0D0008C20D0A08830D1408400D1E08F70C2708A70C3108500C3B08F00B4508860B4F08110B59088E0A6208FC096C08560976089B088008C6078A08D2069308B8059D086804A708B902B2080801BB084100BF083900BF083500BF083300BF083200BF083100BF083100BF083000BF082F00BF082E00BF082E00BF082E00BF082D00BF082D00BF082D00BF082D00BF082D00BF082C00BF082C00BF082C00BF082C00BF082C00BF082C00BF082C00BF082B00BF082B00BF08</t>
  </si>
  <si>
    <t>87160F008516140081161D007E1625007A16300076163A00721644006E164E006A1657006616600063166A005F1673005B167D0057168600531690004F1699004B16A3004716AC004316B6003F16BF003B16C9003716D2003316DC002F16E6002B16EF002716F900231602011F160C011B16160117161F01121629010E1632010A163C010616450101164F01FD155901F9156301F4156C01F0157601EC157F01E7158901E3159201DE159C01DA15A601D515AF01D115B901CC15C201C815CC01C315D601BF15E001BB15E901B615F301B115FC01AC150602A8151002A31519029E15230299152D0295153602901540028B154A028615530281155D027C1567027715710273157A026D15840268158D02631597025E15A1025915AB025415B4024E15BE024915C8024415D1023F15DB023A15E5023415EE022F15F8022A15020324150B031F15150319151F03141529030E15320308153C0303154603FD144F03F7145903F2146303EC146C03E6147603E1148003DA148903D4149303CF149D03C814A703C214B003BC14BA03B614C403B014CD03AA14D703A314E1039D14EB039614F4039014FE038A140804821412047C141B04761425046F142F0468143804611442045A144C04541456044D146004461469043F14730437147D04301486042914900421149A041A14A4041214AD040B14B7040314C104FB13CA04F313D404EB13DE04E313E804DB13F104D313FB04CB130505C3130F05BA131905B2132205A9132C05A0133605971340058E134905861353057D135D05731367056A13700560137A05571384054D138E05431398053913A1052F13AB052513B5051A13BE051013C8050513D205FA12DC05F012E605E412EF05D912F905CD120306C2120D06B6121706AA1220069E122A069212340685123E06771247066A1251065D125B064F12650641126F06331278062412820616128C0607129606F7119F06E811A906D811B306C811BD06B711C706A611D0069411DA068311E4067011EE065D11F8064A11010736110B07221115070D111F07F7102907E1103207CA103C07B31046079A10500781105A07671063074D106D073110770714108107F60F8A07D70F9407B60F9E07930FA807710FB2074C0FBB07250FC507FC0ECF07D00ED907A30EE307730EED07400EF6070A0E0008D00D0A08910D14084E0D1E08050D2708B60C31085F0C3B08000C4508980B4F08230B5908A20A6208100A6C086D097608B4088008E2078A08F3069308DB059D089204A708F702B1083001BB084300C0083900C0083500C0083300C0083200C0083100C0083000C0083000C0082F00C0082F00C0082E00C0082E00C0082E00C0082D00C0082D00C0082D00C0082D00C0082C00C0082C00C0082C00C0082C00C0082C00C0082C00C0082C00C0082C00C0082C00C008</t>
  </si>
  <si>
    <t>84160F00821614007F161D007C1625007716300073163A006F1644006B164D00671657006316600060166A005C16730058167D0054168600511690004D1699004916A3004516AC004116B6003D16BF003916C9003516D2003016DC002C16E6002816EF002516F900211602011C160C011816160114161F01101629010B16320107163C0103164501FF154F01FB155901F6156201F2156C01EE157601E9157F01E5158901E0159201DC159C01D715A601D315AF01CE15B901CA15C301C615CC01C115D601BC15E001B815E901B315F301AE15FD01A9150602A5151002A01519029C15230297152D02921536028D15400288154A02831553027E155D02791567027415710270157A026B15840265158E02601597025B15A1025615AB025015B4024C15BE024715C8024115D1023C15DB023715E5023215EE022C15F8022715020321150B031B15150316151F03111529030B15320306153C0300154603FA144F03F4145903EF146303E9146C03E3147603DD148003D7148903D2149303CC149D03C514A703BF14B003B914BA03B314C403AD14CD03A614D703A014E1039A14EB039314F4038D14FE03861408048014120479141B04721425046C142F04641438045E14420457144C045014560449146004421469043B14730433147D042C148604251490041E149A041614A4040F14AD040714B704FF13C104F713CB04F013D404E813DE04E013E804D813F204CF13FB04C7130505BF130F05B6131905AE132205A5132C059C13360594133F058B1349058213530579135D056F136705661370055C137A055313840549138E053F1398053513A1052B13AB052013B5051613BE050B13C8050113D205F612DC05EB12E605DF12EF05D412F905C9120306BD120D06B1121706A512200699122A068C1234067F123E06731247066512510658125B064A1265063D126F062E1278061F12820611128C0602129606F2119F06E311A906D311B306C211BD06B111C706A011D0068E11DA067D11E4066A11EE065711F806441101072F110B071B11150706111F07F1102907DA103207C3103C07AB1046079310500779105A075F10630745106D07281077070B108107EC0F8A07CD0F9407AC0F9E078B0FA807670FB207420FBC071A0FC507F10ECF07C50ED907970EE307670EED07330EF607FC0D0008C10D0A08820D14083D0D1E08F40C2708A30C31084C0C3B08EB0B4508810B4F080A0B5808860A6208F1096C084C0976088E088008B8078908C3069308A3059D085404A7089602B208F400BB084000BE083800BE083500BE083300BE083200BE083100BE083000BE083000BE082F00BE082E00BE082E00BE082E00BE082D00BE082D00BE082D00BE082D00BE082C00BE082C00BE082C00BE082C00BE082C00BE082C00BE082C00BE082C00BE082C00BE082B00BE08</t>
  </si>
  <si>
    <t>83160F00811614007E161D007A1625007616300071163A006E1644006A164D0066165700631660005F1669005B16730057167C00531685004F168F004B1698004816A2004316AB003F16B4003B16BE003816C7003416D1002F16DA002B16E4002716EE002316F7001F1600011B160A011716130112161D010E1627010A16300106163A0102164301FD154D01F9155601F5156001F1156901EC157301E8157C01E4158601DF159001DB159901D615A301D115AC01CD15B601C915BF01C415C901C015D301BB15DC01B715E601B115EF01AD15F901A8150202A4150C029F1515029A151F0296152902911533028C153C028715460282154F027D1559027815620273156C026F1576026A157F0264158902601592025A159C025515A6025015AF024B15B9024515C3024015CC023B15D6023615DF023015E9022B15F3022615FC02201506031B150F0316151903101523030A152C0305153603FF144003F9144903F3145303EE145C03E8146603E2147003DC147903D6148303D0148D03CA149603C414A003BE14AA03B814B303B214BD03AC14C703A614D0039F14DA039914E3039214ED038B14F703851400047F140A047814140472141D046B142704641431045D143A04571444044F144E0448145704421461043A146A04331474042C147E04241488041D14910416149B040E14A5040614AE04FF13B804F713C204EF13CB04E713D504DF13DF04D713E804CF13F204C713FC04BE130505B6130F05AD131905A41323059B132C05931336058A133F0581134905781353056F135D05651366055C13700552137A05481383053E138D05351397052B13A0052013AA051613B4050B13BE050013C705F612D105EB12DB05DF12E405D412EE05C912F805BD120206B1120B06A512150699121F068C1228067F12320673123C066512450658124F064A1259063C1263062E126C06201276061112800602128906F2119306E3119D06D311A706C211B006B111BA06A011C4068E11CE067D11D7066A11E1065711EB064411F4063011FE061C11080706111207F1101B07DA102507C4102F07AB103807931042077A104C076010560745105F07291069070C107307EE0F7C07CE0F8607AD0F90078C0F9A07680FA307430FAD071B0FB707F20EC107C70ECA07990ED407680EDE07340EE807FD0DF107C30DFB07830D0508400D0F08F60C1808A50C22084E0C2C08EE0B3608840B3F080E0B49088B0A5308F7095C085209660897087008C2077A08CC068408B2058D0865049708B502A2080701AB084000AE083800AE083500AE083300AE083100AE083100AE083000AE082F00AE082E00AE082E00AE082E00AE082D00AE082D00AE082D00AE082C00AE082C00AE082C00AF082C00AF082C00AF082C00AF082C00AF082C00AF082B00AF082B00AF082B00AF082B00AF08</t>
  </si>
  <si>
    <t>75160F00731614006F161C006C1625006816300064163A005F1643005C164D005816560055165F00511669004D16720049167B004516850041168E003E1698003916A1003616AA003216B4002E16BD002A16C7002616D0002216DA001E16E3001916ED001516F600111600010D1609010916130105161C0101162501FC152F01F9153901F4154201F0154C01EC155501E8155E01E3156801DE157101DB157B01D6158501D1158E01CD159801C915A101C415AB01C015B401BC15BE01B715C701B215D101AE15DA01A915E401A415EE01A015F7019B15010297150A02921514028D151D0288152702841530027F153A027A15430275154D02701557026B15600267156A02611573025C157D0257158702521590024D159A024815A3024315AD023E15B6023815C0023415CA022E15D3022915DD022315E6021E15F0021915F902131503030E150D030815160303152003FE142903F8143303F2143D03EC144603E7145003E1145903DB146303D5146D03D0147603CA148003C4148903BE149303B8149D03B214A603AC14B003A614B9039F14C3039914CC039314D6038C14E0038614E9038014F3037914FD03731406046D14100465141A045E14230458142D04511437044A14400443144A043C14530435145D042E1467042714700420147A041914830411148D040A1497040214A004FB13AA04F213B404EB13BD04E313C704DB13D104D313DA04CB13E404C313ED04BB13F704B3130105AA130A05A113140599131E0590132705881331057F133B05751344056D134E05631358055A13610551136B05471375053D137E05331388052A13910520139B051513A5050B13AF050013B805F612C205EB12CC05DF12D505D412DF05C912E905BE12F205B212FC05A61206069A120F068E1219068112230675122C06681236065B1240064E1249064012530632125D06241266061512700607127A06F8118306E9118D06D8119706C911A006B811AA06A811B4069611BD068511C7067311D1066111DA064E11E4063B11EE062711F80613110107FE100B07E8101507D2101E07BC102807A31032078B103B077210450759104F073D1058072110620705106C07E60F7607C80F7F07A80F8907850F9307620F9D073D0FA607160FB007ED0EBA07C20EC307950ECD07660ED607320EE007FB0DEA07C20DF407840DFD07410D0708F80C1108AA0C1B08540C2408F60B2E088E0B38081B0B41089C0A4B080C0A55086B095E08B5086808E6077208F9067B08E6058508A4048F08160399084901A4084400A8083900A8083500A8083300A8083200A8083100A8083000A8082F00A8082F00A8082E00A8082D00A8082D00A8082D00A8082D00A8082D00A8082C00A8082C00A8082C00A8082C00A8082C00A8082C00A8082C00A8082B00A8082B00A8082B00A8082B00A808</t>
  </si>
  <si>
    <t>67160F006516140062161C005F1625005A16300056163A00521644004F164D004B16560048166000441669003F1673003C167C003816850034168F00301698002C16A1002816AB002416B4002116BE001D16C8001816D1001516DA001016E4000C16ED000816F7000416000100160A01FC151301F7151D01F3152701EF153001EB153A01E7154301E2154D01DE155601DA156001D5156901D1157301CD157C01C8158601C4159001C0159901BC15A301B715AC01B215B601AD15BF01A915C901A415D201A015DC019B15E6019715EF019215F9018D15020289150C02841515027F151F027A1529027515330271153C026C15460267154F02621559025E15620258156C02531576024E157F0249158902441592023F159C023A15A6023515AF023015B9022B15C3022615CC022015D6021B15DF021615E9021015F3020B15FC020615060300150F03FB141903F5142203EF142C03EA143603E4144003DF144903D9145303D3145C03CD146603C7147003C1147903BB148303B5148D03AF149603AA14A003A414AA039D14B3039714BD039114C7038A14D0038414DA037E14E3037714ED037114F7036B14000464140A045D14140457141D04501427044914310443143A043B14440434144E042D145704261461041F146B041814740411147E040A14880402149104FA139B04F313A504EB13AE04E413B804DC13C204D413CB04CC13D504C413DF04BC13E804B413F204AB13FC04A31305059B130F05921319058A13230581132C05781336056F133F05661349055D13530553135D054A1366054113700537137A052D13830524138D05191397050F13A0050513AA05FA12B405F012BD05E512C705DA12D105CF12DB05C312E405B812EE05AD12F805A112010695120B06891215067C121F06701228066312320656123C06491245063C124F062E1259062012620611126C0603127606F4118006E5118906D6119306C5119D06B511A706A511B0069411BA068311C4067111CD065E11D7064C11E1063911EB062611F4061111FE06FC100807E8101207D1101B07BB102507A3102F078B103807721042075A104C073F10550724105F0707106907E90F7307CA0F7D07AA0F8607890F9007670F9A07430FA3071C0FAD07F50EB707CA0EC1079D0ECA076F0ED4073D0EDE07080EE807D00DF107930DFB07520D05080C0D0F08BF0C18086C0C2208120C2C08AD0B35083E0B3F08C30A4908380A53089E095C08EF0866082808700845077A083F0684080E058D089D039708A901A3085F00A9083B00A9083600A9083300A9083200A9083100A9083000A9082F00A9082F00A9082E00A9082E00A9082D00A9082D00A9082D00A9082D00A9082D00A9082C00A9082C00A9082C00A9082C00A9082C00A9082B00A9082B00A9082B00A9082B00A9082B00A9082B00A908</t>
  </si>
  <si>
    <t>67160F006516140061161D005E1625005A16300056163A00521644004E164D004A16570047166000441669003F1673003B167C003816860034168F00301699002C16A2002816AC002416B5002016BF001C16C8001816D2001416DB001016E5000C16EE000716F80003160201FF150B01FB151501F7151E01F3152801EF153101EA153B01E6154401E2154E01DD155701D9156101D5156B01D1157401CC157E01C8158701C4159101BF159A01BB15A401B615AE01B115B701AD15C101A915CB01A415D4019F15DE019B15E7019615F1019115FB018D15040288150E02831517027F1521027A152B027515350270153E026B1548026715510261155B025D15650258156E02521578024E15810249158B02431595023E159E023A15A8023415B2022F15BB022A15C5022515CF021F15D8021A15E2021415EC021015F5020A15FF0205150903FF141203FA141C03F4142503EE142F03E9143903E3144303DD144C03D7145603D2146003CC146903C6147303C1147D03BB148603B5149003AF149A03A814A303A214AD039D14B7039614C0038F14CA038A14D4038314DD037D14E7037714F1037014FA036A14040463140E045C141804561421044F142B044814340441143E043A144804331452042C145B04251465041E146F04171478041014820408148C0401149504F9139F04F213A904EA13B304E313BC04DB13C604D213D004CA13DA04C313E304BB13ED04B213F704AA130005A1130A059913140591131E05881327057F13310576133B056D13440564134E055B1358055213610548136B053F13750535137F052B1389052213920518139C050D13A6050313AF05F912B905EE12C305E312CD05D812D605CD12E005C212EA05B612F405AB12FD059F1207069412110687121B067B1224066E122E06611238065412420647124B063A1255062C125F061E1268060F12720601127C06F2118606E3119006D3119906C311A306B311AD06A311B6069211C0068111CA066E11D4065D11DD064A11E7063711F1062311FB060F110507FA100E07E5101807CF102207B8102C07A110350789103F0770104907571053073C105C072010660704107007E60F7A07C80F8307A80F8D07860F9707630FA1073F0FAB071A0FB507F10EBE07C70EC8079A0ED2076A0EDC07390EE507040EEF07CB0DF9078E0D02084D0D0C08070D1608BA0C2008660C2A080A0C3308A50B3D08350B4708B80A51082E0A5A0891096408E0086E0818087808330782082B068B08F50495087F039F089501AB084E00B1083B00B1083600B1083300B1083200B1083100B1083000B1083000B1082F00B1082F00B1082E00B1082D00B1082D00B1082D00B1082D00B1082D00B1082C00B1082C00B1082C00B1082C00B1082C00B1082C00B1082C00B1082B00B1082C00B1082B00B1082B00B108</t>
  </si>
  <si>
    <t>19160F00171612001416180011161E000D16260009162D000616340002163B00FF154100FB154800F8154F00F5155500F1155C00EE156300EA156900E6157000E2157700DF157E00DB158500D8158B00D4159200D0159900CC15A000C915A600C515AD00C115B400BE15BB00BA15C200B615C800B215CF00AE15D600AA15DD00A615E400A215EB009E15F1009A15F8009715FF00931506018E150D018A15140186151A01821521017E1528017A152F017615360171153D016D15440169154A0165155201611558015C155F015815660154156D014F1574014B157B0146158101421588013E158F013915960134159D013015A4012B15AB012715B2012215B9011D15C0011915C6011415CD011015D4010B15DB010615E2010115E901FD14F001F714F701F214FE01EE140402E9140B02E4141202DF141902D9142002D5142702D0142E02CA143502C4143C02C0144202BB144902B5145002B0145702AA145E02A5146502A0146C029A14730295147A028F1481028A14880284148E027E14950278149C027314A3026D14AA026714B1026114B8025B14BF025514C6024F14CD024914D4024314DB023D14E1023614E8022F14EF022914F6022314FD021D14040316140B030F1412030814190302142003FB132703F4132E03ED133403E7133B03DF134203D8134903D1135003CA135703C2135E03BB136503B4136C03AC137303A4137A039C138103951388038D138F03851396037D139D037513A3036C13AA036413B1035C13B8035313BF034A13C6034113CD033813D4032F13DB032613E2031D13E9031313EF030A13F7030113FE03F7120404ED120B04E2121304D8121904CE122004C3122704B9122E04AE123504A3123C04981243048D124A04811251047512580469125F045D12660450126D044412740437127B042A1282041C1289040F12900401129604F3119D04E411A404D611AB04C611B204B711B904A811C0049811C7048711CE047611D5046511DC045311E3044111EA042E11F1041B11F8040711FF04F3100605DE100D05C9101405B3101B059C102205851029056D1030055410370539103D051F10450503104B05E70F5205C90F5A05AA0F60058A0F6705690F6E05460F7505210F7C05FB0E8305D30E8A05AA0E91057E0E98054F0E9F051E0EA605EB0DAD05B30DB405790DBB053A0DC205F80CC905AF0CD005610CD7050D0CDE05B20BE5054D0BEC05DF0AF305650AFA05DF090106460908069D080E06DC07160600071C0607062306E3042B0680033206A7013A0678003F062D003F0628003F0625003F0624003F0623003F0622003F0622003F0621003F0621003F0620003F0620003F0620003F0620003F0620003F0620003F061F003F061F003F061F003F061F003F061F003F061F003F061F003F061F003F061E003F061E003F06</t>
  </si>
  <si>
    <t>1A160F00181612001516180012161E000E1626000A162D000716340003163A0000164100FD154800F9154F00F5155500F2155C00EE156300EB156900E8157000E4157700E0157E00DD158400D9158B00D5159200D1159900CD15A000CA15A600C615AD00C215B400BE15BB00BB15C200B715C800B315CF00AF15D600AB15DD00A715E400A315EB009F15F1009B15F8009715FF00931506018F150D018B15140187151B01831521017F1528017A152F017615360172153D016E1544016A154A0165155101611558015D155F015915660154156D01501574014B157B0147158101431588013E158F013A15960135159D013115A4012C15AB012815B2012315B9011E15BF011A15C6011515CD011015D4010C15DB010715E2010215E901FD14F001F914F701F314FE01EE140402E9140B02E4141202DF141902DA142002D5142702D0142E02CB143502C5143C02C0144202BB144902B5145002B0145702AB145E02A6146502A0146C029B14730295147A028F1481028A14880284148F027E14950279149C027314A3026D14AA026714B1026114B8025B14BF025514C6024F14CD024914D4024314DB023C14E1023614E8023014EF022914F6022314FD021C14040316140B030F1412030814190302142003FB132703F4132E03ED133403E7133B03DF134203D8134903D0135003C9135703C2135E03BB136503B3136C03AC137303A3137A039C138103941388038C138F03841396037C139D037413A3036C13AA036313B1035B13B8035213BF034913C6034013CD033813D4032E13DB032513E2031C13E9031213F0030813F703FF12FE03F6120404EB120B04E1121304D6121904CD122004C1122704B7122E04AC123504A1123C04961243048A124A047F1251047312580467125F045A1266044E126D044112740434127B0426128204191289040B129004FD119604EF119E04E111A404D211AB04C311B204B311B904A311C0049311C7048311CE047111D5046011DC044E11E3043B11EA042911F1041611F8040211FF04ED100605D8100D05C2101405AC101B05951022057D102905651030054B10370532103E0516104505FB0F4B05DD0F5305BF0F5A05A00F60057F0F67055D0F6E05390F7505140F7C05ED0E8305C40E8A059A0E91056D0E98053D0E9F050B0EA605D60DAD059E0DB405620DBB05220DC205DD0CC905930CD005420CD705EB0BDE058C0BE505240BEC05B00AF305310AFA05A30901060509070652080E0687071606A1061D069705230661042A06BD0232064401390633003D062A003C0626003D0624003D0623003D0622003D0622003D0621003D0621003D0621003D0620003D0620003D0620003D0620003D0620003D0620003D061F003D061F003D061F003D061F003D061F003D061F003D061F003D061E003D061E003D061E003D06</t>
  </si>
  <si>
    <t>24160F0023161200201618001C161E001916260015162D00111634000E163A000A1641000716480003164E0000165500FC155C00F9156200F5156900F1157000EE157600EB157D00E7158400E3158B00DF159100DB159800D8159F00D415A500D115AC00CD15B300C915BA00C515C100C115C800BD15CE00BA15D500B615DC00B115E300AD15E900A915F000A615F700A215FE009D1505019A150B0196151201921519018D1520018915270185152E01811534017D153B017815420174154901701550016B15570167155D01631564015F156B015A1572015615790151157F014D15860149158D014415940140159B013B15A2013615A9013215AF012D15B6012915BD012415C4011F15CB011A15D2011615D9011115E0010C15E6010715ED010315F401FE14FB01F9140202F4140902EF140F02EA141602E4141D02DF142402DA142B02D5143202D0143902CB143F02C5144702C0144D02BB145402B5145B02B0146202AA146902A5147002A01476029A147D02941484028F148B0289149202831499027D14A0027714A7027214AD026C14B4026614BB025F14C2025914C9025314D0024D14D7024714DE024114E4023A14EC023414F2022E14F90227140003201407031A140E03131415030D141C0305142203FE132A03F8133003F1133703EA133E03E3134503DB134C03D4135303CC135A03C5136003BD136803B6136E03AE137503A6137C039F13830397138A038E139103861398037F139F037613A6036D13AC036513B3035C13BA035313C1034B13C8034213CF033813D6032F13DD032613E4031C13EA031313F1030913F803FF12FF03F5120604EC120D04E1121404D6121B04CC122204C1122904B6123004AB1237049F123D049512440488124B047D1252047112590464126004571267044B126E043E12750431127C042312820416128A0408129004F9119704EB119E04DC11A504CC11AC04BD11B304AD11BA049C11C1048C11C8047B11CF046911D6045711DD044511E3043211EA041F11F1040B11F804F710FF04E2100605CB100D05B51014059E101B05871022056E102905551030053A1037051F103D0503104505E60F4B05C80F5205A80F5905870F6005650F6705410F6E051D0F7505F50E7C05CD0E8305A20E8A05750E9105450E9805120E9E05DD0DA505A50DAD05690DB305280DBA05E30CC105990CC805490CCF05F10BD605920BDD052A0BE405B70AEB05380AF205AB09F8050C090006580807068E070D06A80614069D051B0663042206C6022A0645013106330034062A0034062600340624003406230034062200340622003406210034062100340620003406200034062000340620003406200034061F0034061F0034061F0034061F0034061F0034061E0034061E0034061E0034061E0034061E0034061E0034061E003406</t>
  </si>
  <si>
    <t>0D160E000B161000081613000616170002161C00FF152000FC152400F9152800F5152C00F2153100F0153500EC153900E9153D00E6154100E2154500DF154900DC154D00D8155100D5155500D1155A00CE155E00CB156200C8156600C4156A00C0156E00BD157300BA157700B6157B00B2157F00AF158400AB158800A8158C00A4159000A01594009D15990099159D009515A1009215A5008E15A9008A15AD008715B2008215B6007F15BA007A15BE007715C3007315C7006F15CB006B15CF006715D4006315D8006015DC005C15E0005815E5005315E9004F15ED004B15F1004715F5004315FA003E15FE003A1502013615070132150B012D150F01291513012515170120151C011C15200118152401131529010F152D010A1531010515350101153A01FC143E01F7144201F3144601EE144A01E9144F01E4145301E0145701DB145C01D6146001D1146401CC146801C7146D01C2147101BD147501B8147A01B3147E01AE148201A8148601A3148B019D148F0198149301921497018D149C018814A0018214A4017D14A8017714AD017114B1016C14B5016614BA016014BE015A14C2015514C6014F14CB014814CF014214D3013C14D7013614DC012F14E0012914E4012314E9011C14ED011614F1010F14F6010914FA010214FE01FB130202F4130702EE130B02E6130F02DF131402D8131802D0131C02C9132002C2132502BB132902B3132D02AB133202A31336029B133A0294133E028C134302841347027B134B02731350026B1354026213580259135D0251136102481365023E13690235136E022C1372022213760218137B020F137F0205138302FB128802F1128C02E6129002DC129402D1129902C6129D02BB12A102B012A602A512AA029912AE028D12B2028112B7027412BB026812BF025B12C4024E12C8024112CC023312D0022512D5021712D9020912DD02FA11E202EB11E602DC11EA02CB11EF02BC11F302AB11F7029A11FB0288110003761104036411090351110D033D1111032A11160315111A0300111E03EA102203D4102703BD102B03A5102F038C1034037210380358103C033D1041032010450303104903E40F4D03C40F5203A30F5603810F5A035C0F5F03370F6303100F6703E60E6C03BB0E70038D0E74035E0E78032B0E7D03F60D8103BE0D8503820D8A03420D8E03FF0C9203B50C9703670C9B03140C9F03B90BA303570BA803EB0AAC03750AB003F309B5036309B903C308BD030C08C2034107C6035806CA034C05CE030704D3034D02D8034701DB032200DD031B00DD031800DD031700DD031600DD031500DD031500DD031400DD031400DD031300DD031300DD031300DD031300DD031300DD031300DD031300DD031300DD031300DD031200DD031300DD031300DD031300DD031200DD031200DD031200DD031200DD03</t>
  </si>
  <si>
    <t>08160E00061610000416130001161700FE151C00FA152000F7152400F4152800F1152C00EE153000EB153400E8153800E4153C00E1154000DE154400DA154900D7154D00D4155100D0155500CD155900CA155D00C6156100C3156500C0156900BC156E00B9157200B5157600B1157A00AE157E00AA158200A7158600A3158B00A0158F009C1593009815970095159B0091159F008D15A4008915A8008615AC008215B0007E15B4007A15B8007615BD007315C1006F15C5006B15C9006715CD006315D2005F15D6005B15DA005715DE005215E2004E15E6004A15EB004715EF004215F3003E15F7003A15FC0036150001321504012D15080129150C0125151101201515011B15190118151D01131521010E1526010A152A0105152E0101153201FC143701F8143B01F2143F01EE144301E9144701E5144C01E0145001DB145401D6145801D2145D01CD146101C8146501C2146901BD146D01B8147201B3147601AE147A01A9147E01A41483019F14870199148B0194148F018E1494018914980183149C017E14A0017914A5017314A9016D14AD016714B1016114B6015C14BA015614BE015014C2014A14C6014414CB013E14CF013714D3013114D7012B14DB012514E0011E14E4011814E8011214EC010B14F1010414F501FD13F901F613FE01F0130202E9130602E2130A02DB130E02D4131302CC131702C5131B02BD131F02B6132402AF132802A6132C029F133002971335028F13390287133D027F134102771346026E134A0266134E025D135302551357024C135B0243135F023A1363023113680227136C021E137002141375020A13790200137D02F6128102EC128602E1128A02D7128E02CD129202C1129602B6129B02AB129F02A012A3029412A8028812AC027C12B0027012B5026312B9025612BD024912C1023C12C5022E12CA022012CE021212D2020312D702F511DB02E511DF02D611E302C511E702B611EC02A511F0029411F4028311F9027011FD025D1101034A11050337110A0323110E030F111203F9101603E3101B03CC101F03B51023039D10270384102C036A1030034F1034033410390317103D03F90F4103DA0F4603BB0F4A03990F4E03760F5203520F57032B0F5B03040F5F03DA0E6303AE0E6803800E6C03500E70031D0E7403E70D7803AE0D7D03710D8103310D8503EB0C8A03A20C8E03530C9203FC0B9603A00B9A033B0B9F03CF0AA303540AA703D009AC033B09B0039708B403DC07B8030A07BC031606C103F704C503B403C903EA01CF030901D1032000D3031A00D3031800D3031600D3031500D3031500D3031400D3031400D3031300D3031300D3031300D3031300D3031300D3031300D3031300D3031300D3031300D3031300D3031300D3031200D3031200D3031200D3031200D3031200D3031200D3031200D303</t>
  </si>
  <si>
    <t>06160E00041610000216130000161700FC151C00F9152000F6152400F3152800F0152C00EC153000E9153400E6153800E3153C00DF154000DC154400D9154800D6154C00D2155000CF155400CC155800C8155C00C5156000C2156400BE156800BB156C00B7157000B4157400B0157800AD157D00A9158100A6158500A21589009E158D009B159100971595009415990090159E008C15A2008815A5008515AA008015AE007D15B2007915B6007515BA007215BF006E15C3006A15C7006515CB006215CF005E15D3005A15D7005615DB005215E0004D15E4004915E8004515EC004115F0003E15F4003915F9003515FD00311501012C1505012815090123150D011F1511011B15160117151A0112151E010E1522010915260105152A0100152E01FC143301F7143701F2143B01EE143F01E9144301E4144801DF144C01DB145001D6145401D1145801CC145C01C7146101C2146501BD146901B8146D01B3147101AE147501A9147A01A4147E019E1482019914860193148A018E148F0188149301831497017E149B0179149F017314A3016D14A7016714AC016214B0015B14B4015614B8015014BD014A14C1014414C5013E14C9013814CD013114D1012B14D6012514DA011E14DE011814E2011214E6010B14EB010414EF01FE13F301F713F701F013FB01E913FF01E3130402DB130802D4130C02CC131002C5131402BE131902B6131D02AF132102A71325029F13290297132E02901332028813360280133A0277133E026F134302671347025E134B0256134F024D135302441358023A135C0231136002281364021F13680215136D020B13710202137502F8127902EE127D02E3128202D8128602CE128A02C3128E02B8129302AC129702A1129B0296129F028A12A3027D12A8027212AC026512B0025812B4024B12B8023E12BD023112C1022212C5021412C9020612CD02F711D202E811D602D811DA02C911DE02B811E202A811E7029711EB028511EF027411F3026111F8024F11FC023B1100032711040313110803FD100C03E8101103D2101503BB101903A3101D038A1022037010260357102A033B102E031E10320301103703E30F3B03C20F3F03A20F43037F0F48035B0F4C03360F50030E0F5403E50E5803BA0E5C038D0E61035D0E65032B0E6903F60D6E03BD0D7203820D7603420D7A03FF0C7E03B60C8303680C8603140C8B03BA0B8F03580B9303ED0A9703780A9C03F7099F036809A403C808A8031508AC034D07B0036506B4035C05B9031B04BD036F02C2035501C5032300C8031B00C8031800C8031600C8031500C8031500C8031400C8031400C8031300C8031300C8031300C8031300C8031300C8031300C8031300C8031200C8031300C8031200C8031200C8031200C8031200C8031200C8031200C8031200C8031200C8031200C803</t>
  </si>
  <si>
    <t>E2151000E0151400DE151A00DB152100D7152900D3153100CF153900CC154000C8154800C5154F00C2155600BE155E00BB156500B7156D00B3157400AF157C00AB158300A8158B00A4159200A0159A009D15A1009915A9009515B1009115B8008E15C0008A15C7008615CF008215D6007E15DE007A15E5007615ED007215F5006F15FC006B15040167150B01631513015F151A015A15220156152A01521531014E1539014A15410146154801421550013E15570139155F013515670131156E012D15760128157E012415850120158D011B15940117159C011215A4010E15AB010915B3010515BB010115C201FC14CA01F814D101F314D901EE14E101EA14E801E514F001E114F801DB14FF01D7140702D2140F02CD141602C8141E02C3142602BE142D02B9143502B5143D02AF144402AA144C02A5145302A0145B029B14630296146A02911472028B147A0287148102811489027C149102771499027114A0026C14A8026614B0026114B7025B14BF025614C6025014CE024B14D6024514DD023F14E5023A14ED023314F5022D14FC022714040321140C031C14130316141B031014220309142A0303143203FD133903F6134103F0134903EA135003E3135803DD136003D6136803CF136F03C9137703C2137F03BB138703B4138E03AD139603A6139D039F13A5039813AD039013B4038913BC038213C4037B13CB037313D3036B13DB036413E3035C13EA035413F2034C13FA03441302043C130904341311042B131904231320041A132804111330040913370400133F04F7124704EE124F04E5125604DC125E04D2126604C9126D04BF127504B5127D04AB128404A1128C04971294048C129C048212A3047712AB046C12B3046212BA045612C2044A12CA043F12D2043312D9042712E1041B12E9040F12F1040212F804F5110005E8110805DB110F05CD111705C0111F05B1112705A2112F059411360585113E057511460565114D055611550545115D053411640523116C0511117405FF107C05ED108305D9108B05C6109305B1109B059D10A2058810AA057210B2055C10B9054410C1052C10C9051310D105F90FD805DF0FE005C30FE805A60FF005880FF7056A0FFF054A0F0706280F0F06050F1606E10E1E06BA0E2606910E2D06670E35063A0E3D060B0E4506D80D4C06A20D5406690D5C062C0D6406E90C6B06A10C7306520C7B06FC0B83069E0B8A06350B9206C20A9A06410AA206B109A9061009B1065808B9068B07C1069D06C8068905D0064404D8068402E1061301E8063500EB062D00EB062A00EB062800EB062800EB062700EB062600EB062600EB062500EB062500EB062400EB062400EB062400EB062400EB062400EB062400EB062300EB062300EB062300EB062300EB062300EB062300EB062200EB062200EB062200EB062200EB06</t>
  </si>
  <si>
    <t>E0151000DF151400DC151A00D9152100D5152900D1153100CE153900CA154000C7154800C3154F00C0155700BC155E00B9156500B5156D00B1157400AD157C00AA158300A6158B00A31592009F159A009B15A1009715A9009415B0009015B8008C15C0008915C7008515CF008115D6007C15DE007915E6007515ED007115F5006D15FC006915040165150B01611513015D151B015915220154152A01501531014D1539014915410144154801401550013C15570138155F013415670130156E012B15760127157E01231585011E158D011A15940116159C011215A4010D15AB010815B3010415BB010015C201FB14CA01F714D101F214D901ED14E101E814E801E414F001DF14F801DB14FF01D6140702D1140F02CC141602C8141E02C2142602BE142D02B9143502B4143D02AF144402AA144C02A5145302A0145B029B14630295146A02901472028B147A0286148102811489027B149102771499027114A0026B14A8026614AF026014B7025B14BF025514C6025014CE024A14D6024514DE023F14E5023914ED023314F5022D14FC022714040322140C031C14130316141B031014220309142A0303143203FD133903F7134103F0134903EA135103E3135803DD136003D6136803D0136F03C9137703C3137F03BC138603B5138E03AE139603A6139D03A013A5039913AD039113B5038A13BC038313C4037C13CC037413D3036C13DB036513E3035D13EA035613F2034E13FA03461301043D130904351311042D131904241320041C132804131330040A13380402133F04F9124704F0124F04E7125604DE125E04D4126604CB126D04C1127504B8127D04AE128404A4128C049A12940490129C048512A3047B12AB047012B3046512BB045912C2044E12CA044312D2043712D9042B12E1041F12E9041312F1040712F804FA110005EC110805E0110F05D3111705C4111F05B6112705A9112E05991136058B113E057B1146056C114D055D1155054C115D053B1164052A116C051911740507117C05F5108305E2108B05CF109305BB109B05A710A2059210AA057C10B2056610BA054F10C1053810C9051F10D1050610D805EC0FE005D10FE805B50FF005980FF7057A0FFF055B0F07063B0F0F06190F1606F50E1E06D00E2606A90E2E06800E3506540E3D06260E4506F60D4C06C30D54068B0D5C06510D6306120D6B06CD0C7306830C7B06320C8306D90B8A06780B92060C0B9A06940AA2060E0AA9067909B106D008B9061208C1063A07C8064006D0061E05D806C203E006CA01EA06A500EF063200F0062C00F0062A00F0062800F0062700F0062600F0062600F0062600F0062500F0062500F0062400F0062400F0062400F0062400F0062400F0062400F0062300F0062300F0062300F0062300F0062300F0062300F0062200F0062200F0062200F006</t>
  </si>
  <si>
    <t>EA151000E8151400E5151A00E1152100DE152A00DA153200D7153900D3154100CF154800CC154F00C8155700C5155E00C1156600BE156E00BA157500B7157C00B2158400AF158C00AB159300A8159B00A415A200A015AA009C15B1009815B9009515C1009115C8008D15D0008915D7008515DF008115E7007D15EE007A15F6007615FE00711505016E150D016915150165151C01621524015E152C015A15330155153B01511542014D154A014915520144155901401561013C15690138157001341578012F1580012B15870127158F01221597011E159F011915A6011515AE011115B6010C15BD010815C5010315CC01FF14D401FA14DC01F514E401F114EB01EC14F301E714FB01E3140202DE140A02D9141202D5141902D0142102CB142902C5143002C1143802BB144002B7144802B1144F02AD145702A8145F02A31466029D146E029814760293147D028E14850289148D02831494027E149C027814A4027314AC026E14B3026814BB026214C3025D14CB025714D2025214DA024C14E2024714E9024114F1023B14F902351401032F14080329141003231418031D141F031714270311142F030B14370304143E03FE134603F7134E03F1135603EB135D03E4136503DE136D03D7137403D0137C03C9138403C3138B03BC139303B5139B03AE13A303A613AB039F13B2039813BA039113C2038A13CA038213D1037B13D9037313E1036B13E8036413F0035C13F803541300044C13070444130F043C13170433131F042B13260422132E041913360411133E0408134504FF124D04F6125504ED125D04E4126504DA126C04D1127404C7127C04BE128304B4128B04A91293049F129B049512A3048A12AA047F12B2047512BA046A12C1045F12C9045312D1044812D9043C12E1043012E8042412F0041712F8040B12FF04FF110805F1110F05E5111705D6111F05C9112705BA112E05AC1136059D113E058E1146057F114E05701155055F115D05501165053E116D052D1174051C117C050A118405F7108B05E5109305D1109B05BD10A305A810AB059410B3057E10BA056710C2055010CA053910D2052010DA050610E105EC0FE905D10FF105B50FF805970F0006790F0806590F1006380F1806150F1F06F10E2706CB0E2F06A40E37067A0E3F064D0E46061E0E4E06EE0D5606B90D5E06800D6506440D6D06030D7506BD0C7D06710C84061E0C8C06C10B94065D0B9C06EC0AA4066F0AAC06E409B3064909BB069908C306D407CB06EF06D206E505DA06B304E2063003EA066D01F3063C00F8063000F8062B00F7062900F7062800F7062700F7062600F7062600F8062600F7062500F7062500F8062400F7062400F7062400F7062400F8062400F7062400F7062400F7062300F7062300F7062300F7062300F7062300F8062300F7062300F7062200F806</t>
  </si>
  <si>
    <t>E9151000E7151400E4151A00E1152100DD152A00D9153200D5153900D2154100CE154800CB155000C8155700C4155F00C0156600BD156E00B9157500B6157D00B2158500AE158C00AA159400A7159B00A315A3009F15AA009C15B2009815B9009415C1009015C9008C15D0008915D8008515E0008015E7007D15EF007815F7007515FE00711506016D150E016915150165151D01611525015D152C015915340154153C01501543014C154B014815530144155A013F1562013C156A0137157101331579012E1581012B15880126159001211598011D15A0011915A7011415AF011015B7010C15BE010715C6010315CE01FE14D501F914DD01F414E501F014ED01EB14F401E614FC01E2140402DD140C02D8141302D3141B02CF142302CA142A02C4143202C0143A02BB144202B6144902B1145102AC145802A7146002A21468029D1470029714780292147F028D14870288148F02821496027D149E027814A6027214AE026D14B5026714BD026214C5025C14CD025614D4025114DC024B14E4024614EC024014F3023A14FB02341403032E140A032814120322141A031C14220316142A03101431030A14390303144103FD134803F7135003F0135803EA136003E3136703DD136F03D6137703CF137F03C8138603C2138E03BB139603B4139E03AD13A603A513AD039F13B5039713BD039013C5038913CC038113D4037913DC037213E4036B13EB036313F3035B13FB03531303044B130A04431312043A131A04321322042A13290422133104181339041013410407134904FE125004F6125804ED126004E3126804DA126F04D0127704C6127F04BD128704B2128F04A91296049F129E049412A6048912AE047F12B5047412BD046912C5045E12CD045212D5044712DC043B12E4042F12EC042312F4041712FB040A120305FD110B05F1111305E3111B05D6112305C7112A05BA113205AB113A059C1142058E1149057F1151056F1159055F1161054F1169053E1171052D1178051B11800509118805F7109005E4109805D1109F05BD10A705A810AF059410B7057D10BF056710C6055010CE053910D6052010DE050610E605EC0FED05D10FF505B50FFD05980F0506790F0D065A0F1506390F1C06160F2406F20E2C06CC0E3406A50E3B067C0E43064F0E4B06210E5306F00D5B06BB0D6206830D6A06480D7206070D7A06C10C8206750C8906230C9106C80B9906640BA106F50AA9067A0AB106EF09B8065609C006A708C806E307D0060207D706FC05DF06CD04E7065703EF068101F9064400FD063100FD062C00FD062A00FD062800FD062700FD062600FD062600FD062600FD062500FD062500FD062500FD062400FD062400FD062400FD062400FD062400FD062400FD062400FD062300FD062300FD062300FD062300FD062300FE062300FD062300FD06</t>
  </si>
  <si>
    <t>BC151100BB151600B7151E00B4152700AF153300AB153D00A8154700A4155100A0155B009C15640099156E0095157800911582008D158B008A15950086159F008215A9007E15B3007A15BD007615C6007215D0006E15DA006A15E4006615EE006215F8005E1502015A150B015615160152151F014E1529014A15330145153D01411547013D15510139155B013515650131156F012C1579012815830124158D011F1596011B15A0011715AA011215B4010E15BE010A15C8010515D2010115DC01FC14E601F814F001F314FA01EE140402EA140E02E5141802E1142202DC142C02D8143602D3144002CE144A02CA145402C4145E02C0146802BB147202B7147C02B1148602AC149002A8149A02A314A4029E14AE029914B8029314C2028F14CC028A14D6028414E0027F14EA027A14F4027514FE026F1408036A14120365141C03601426035A14300355143A03501444034A144E03451458033F1462033A146C03341476032E14800329148A03231494031D149E031814A8031214B2030C14BC030614C6030014D003FA13DA03F413E403EE13EE03E813F803E1130204DB130C04D5131704CE132104C8132B04C2133404BB133F04B5134904AE135304A8135D04A11367049A13710493137B048D13850486138F047F1399047813A3047013AD046A13B7046213C1045B13CB045413D6044C13E0044413E9043D13F4043613FE042D130805261312051E131C05161326050E13300505133A05FE124405F5124E05ED125905E4126205DC126D05D4127705CB128105C1128B05B8129505B0129F05A712A9059D12B3059412BD058A12C8058112D2057712DC056D12E6056212F0055812FA054E12040643120E06391218062F12220623122C06181237060D12410602124B06F5115506EA115F06DE116906D2117306C5117D06B8118706AC1192069E119C069111A6068311B0067611BA066711C4065911CE064A11D8063B11E2062C11ED061D11F7060C110107FC100B07EB101507DA101F07C8102907B6103307A4103D07911048077D1052076A105C0755106607401070072A107A0714108407FD0F8F07E50F9907CD0FA307B30FAD07980FB7077D0FC107610FCB07430FD507250FE007040FEA07E30EF407C00EFE079B0E0808730E12084B0E1D081F0E2708F00D3108BF0D3B088A0D4508510D4F08140D5908D30C64088A0C6E083B0C7808E40B8208850B8C08190B9608A20AA0081D0AAA088809B408DF08BF082008C9084307D3084106DD081305E808A803F208AB01FE085E0005093F0005093A0005093700050936000509340005093400050933000509330005093200050932000509310005093100050931000509300005093000050930000509300005092F0005092F0005092F0005092F0005092E0005092E0005092E0005092E0005092E000509</t>
  </si>
  <si>
    <t>B7151100B5151600B1151E00AE152700A9153300A6153D00A21547009E1551009A155B009715640093156E008F1578008B15820088158B008315950080159F007C15A9007815B3007415BD007115C6006D15D0006815DA006515E4006015EE005C15F8005915020154150B01501515014C151F0148152901441533013F153D013C1547013815510133155B012F1565012B156F0127157901221582011E158D011A1597011615A1011115AA010D15B4010815BE010415C8010015D201FB14DC01F714E601F214F001ED14FA01E9140402E4140E02E0141802DB142202D7142C02D2143602CE144002C8144A02C4145402BF145E02BA146802B5147202B0147C02AC148602A7149002A2149A029D14A4029914AE029314B8028E14C2028914CC028414D6027F14E0027A14EA027514F4026F14FE026A1408036514120360141C035A1426035514300350143A034A14440345144E03401458033A14620334146C032F1476032914800323148A031E14940318149E031214A8030D14B2030614BC030014C603FB13D003F513DA03EE13E403E913EE03E313F803DD130204D6130C04D0131604CA132004C3132B04BD133504B6133F04B0134904A9135304A3135D049C136704951371048E137B048813850481138F047B1399047313A3046C13AD046513B7045E13C1045713CC044F13D6044813E0044013E9043813F4043113FE04291308052213120519131C05111326050913300502133A05FA124405F1124E05E9125905E0126205D8126D05CF127705C7128105BE128B05B5129505AC129F05A312A9059912B3059012BD058612C8057D12D2057312DC056912E6055F12F0055512FA054B12040640120E06351218062B12220620122C061512360609124106FE114B06F3115506E7115F06DB116906CF117306C2117D06B6118706A91191069C119C068E11A6068111B0067411BA066511C4065711CE064811D8063911E2062A11EC061B11F7060B110107FB100B07EA101507D9101F07C7102907B6103307A3103E07911048077E1052076A105C0756106607411070072B107A0715108407FF0F8F07E70F9907CE0FA307B50FAD079C0FB707810FC107640FCB07470FD507290FE007090FEA07E80EF407C50EFE07A10E08087C0E1208530E1D08290E2708FB0D3108CB0D3B08970D4508600D4F08260D5908E60C6308A00C6E08530C7808FF0B8208A30B8C083D0B9608CB0AA0084B0AAA08BC09B5081C09BF086608C9089407D308A106DD088705E8083304F2086D02FD08D5000609420009093B000809380009093600090935000809340009093300090933000909320008093200080931000909310009093100090930000909300009093000090930000909300009092F0009092F0009092F0009092E0009092F0009092E0009092E0009092E000909</t>
  </si>
  <si>
    <t>AB151100AA151600A7151E00A41527009F1533009B153D00971547009415510090155A008C15640088156E0085157800811582007D158B007915950075159F007215A9006E15B3006A15BD006615C6006215D0005E15DA005A15E4005615EE005115F7004E1502014A150B014615160141151F013E1529013A15330135153D01311547012D15510129155B012515650120156F011C1579011815830114158D010F1596010B15A1010715AA010315B401FE14BE01FA14C801F514D201F014DC01EC14E601E814F001E314FA01DF140402DA140E02D6141802D1142202CC142C02C8143602C2144002BE144A02B9145402B5145E02B0146802AC147202A6147C02A21486029D14900298149A029314A4028E14AE028914B8028414C2027F14CC027A14D6027514E0027014EA026B14F4026514FE02601408035B14120356141C03511426034B14300345143A03401444033B144E03351458032F1462032A146C03251476031F14800319148A03141494030E149E030814A8030214B203FC13BC03F713C603F013D003EA13DA03E513E403DF13EE03D813F803D2130204CC130C04C6131604C0132104B9132A04B3133404AC133F04A51349049F13530499135D04921367048C13710485137B047E13850477138F04701399046913A3046213AD045B13B7045313C1044C13CC044513D6043D13E0043613E9042E13F4042713FE041F1308051713120510131C050813260500133005F8123A05EF124405E7124E05DF125905D6126305CE126D05C5127705BD128105B4128B05AA129505A2129F059912A9058F12B3058612BD057C12C8057312D2056912DC055F12E6055512F0054B12FA054012040636120E062B1218062112220616122C060B12360600124106F4114B06E9115506DD115F06D1116906C5117306B8117D06AC1187069E11920692119C068411A6067711B0066811BA065B11C4064C11CE063D11D8062F11E2062011EC061011F70600110107F0100B07DF101507CE101F07BD102907AB10330798103D0785104807721052075F105C074A1066073510700720107A0709108407F20F8F07DB0F9907C20FA307A90FAD078F0FB707740FC107580FCB073B0FD5071C0FE007FC0EEA07DB0EF407B80EFE07930E08086D0E1208440E1C081A0E2708EC0D3108BC0D3B08880D4508500D4F08140D5908D30C64088C0C6E083F0C7808EA0B82088C0B8C08240B9608B00AA0082D0AAA089C09B408F908BF083E08C9086807D3087006DD084C05E708F003F208EF01FE089D000509400007093A00060937000709360007093500060934000709330007093200060932000609310006093100070931000609310007093100060930000709300007092F0007092F0007092F0007092F0007092F0007092F0006092E0006092E0007092E0007092E000709</t>
  </si>
  <si>
    <t>B6151100B5151600B1151E00AE152700A9153300A6153D00A21547009E1551009A155B009715640093156E008F1578008C15820087158B008415950080159F007C15A9007815B3007415BD007115C6006C15D0006815DA006415E4006015EE005D15F7005815020154150B01501515014C151F01481529014415330140153D013C1547013815510133155B012F1565012B156F0127157901221583011E158D011A1596011615A1011115AA010D15B4010815BE010415C8010015D201FB14DC01F714E601F214F001EE14FA01E9140402E4140E02E0141802DB142202D7142C02D2143602CE144002C8144A02C4145402BF145E02BB146802B5147202B1147C02AC148602A7149002A2149A029D14A4029914AE029314B8028E14C2028A14CC028414D6027F14E0027A14EA027514F4027014FE026B1408036514120360141C035A1426035514300350143A034B14440345144E03401458033B14620334146C032F1476032914800324148A031E14940318149E031314A8030D14B2030714BC030114C603FC13D003F513DA03EF13E403E913EE03E313F803DD130204D6130D04D0131604CA132004C4132A04BD133504B7133F04B0134904AA135304A3135D049C136704961371048F137B048813850482138F047B1399047313A3046C13AD046613B7045E13C1045713CC044F13D6044913E0044113E9043A13F4043213FE042A130805231312051A131C05121326050A13300502133A05FA124405F2124E05E9125905E1126205D8126D05D0127705C7128105BF128B05B5129505AC129F05A312A9059A12B3059112BD058712C8057D12D2057412DC056A12E6056012F0055512FA054B12040641120E06361218062B12220621122C06161237060A124106FF114B06F3115506E7115F06DC116906D0117306C3117D06B6118706AA1192069C119C068F11A6068211B0067411BA066611C4065811CE064911D8063A11E2062B11EC061C11F7060B110107FB100B07EB101507DA101F07C8102907B6103307A4103D07921048077E1052076A105C0756106607411070072C107A0715108407FF0F8F07E70F9907CF0FA307B50FAD079C0FB707810FC107650FCB07480FD507290FE0070A0FEA07E80EF407C60EFE07A10E08087B0E1208530E1C08290E2708FC0D3108CB0D3B08980D4508620D4F08260D5908E60C6308A00C6E08530C7808FF0B8208A30B8C083C0B9608CB0AA0084A0AAA08BC09B4081B09BF086408C9089307D3089F06DD088505E8083204F2086402FD08D1000609420008093B00080938000809360008093500080934000809330008093300080932000809320008093100080931000809310008093100080930000809300008092F0008092F0008092F0008092F0008092F0008092F0008092E0008092E0008092E0008092E000809</t>
  </si>
  <si>
    <t>BC151100BA151600B7151E00B3152700AF153300AB153D00A7154700A31551009F155A009C15640098156E0095157800911582008D158B008915950085159F008115A9007D15B3007915BD007615C6007215D0006D15DA006A15E4006615EE006215F8005E1502015A150B015615160151151F014D1529014915330145153D01411547013D15510139155B013415650130156F012C1579012815820123158D011F1597011B15A0011615AA011215B4010E15BE010915C8010515D2010115DC01FC14E601F814F001F314FA01EE140402EA140E02E5141802E1142202DC142C02D8143602D3144002CE144A02C9145402C4145E02C0146802BB147202B6147C02B1148602AC149002A8149A02A314A4029E14AE029914B8029314C2028F14CC028A14D6028414E0027F14EA027A14F4027514FE02701408036B14120365141C03601426035A14300355143A03501444034B144E0345145803401462033A146C03341476032E14800329148A03231494031E149E031814A8031214B2030D14BC030614C6030014D003FA13DA03F413E403EE13EE03E813F803E2130204DB130C04D5131604CF132104C8132B04C2133504BC133F04B5134904AF135304A8135D04A11367049B13710494137B048D13850486138F04801399047813A3047113AD046A13B7046313C1045C13CC045513D6044D13E0044513E9043E13F4043613FE042F130805271312051F131C05171326050F13300507133A05FE124505F6124E05EE125905E5126305DD126D05D4127705CC128105C3128B05BA129505B0129F05A712A9059E12B3059512BD058B12C8058112D2057812DC056E12E6056412F0055912FA054F12040644120E063B1218062F12220624122C06191237060E12410602124B06F7115506EB115F06DF116906D3117306C6117D06BA118706AD119206A0119C069211A6068511B0067711BA066911C4065B11CE064C11D8063D11E2062E11EC061E11F7060E110107FE100B07ED101507DC101F07CA102907B8103307A6103D07931047077F1052076C105C0758106607431070072D107A0716108407FF0F8F07E80F9907CF0FA307B60FAD079C0FB707800FC107640FCB07470FD507280FE007080FEA07E70EF407C40EFE079E0E0808790E12084F0E1C08240E2708F60D3108C60D3B08910D45085A0D4F081D0D5908DD0C6308950C6E08480C7808F20B8208940B8C082B0B9608B60AA008330AAA08A009B508FB08BF084008C9086807D3086C06DD084605E808E603F208E201FE0898000509400006093A0006093800060936000609350006093400060933000609330006093200060932000609310006093100060931000609310006093000060930000609300006092F0006092F0006092F0006092F0006092E0006092F0006092E0006092E0006092E000609</t>
  </si>
  <si>
    <t>BC151100BB151600B8151E00B4152700AF153300AB153D00A8154700A4155100A0155A009D15640099156E0095157800911582008D158B008A15950086159F008215A9007E15B3007A15BD007615C6007215D0006F15DA006A15E4006615EE006315F8005F1502015B150B015615150152151F014E1529014A15330146153D01411547013E15510139155B013515650131156F012D1579012915830124158D011F1597011B15A1011715AA011315B4010F15BE010A15C8010615D2010115DC01FD14E601F814F001F314FA01EF140402EA140E02E6141802E1142202DD142C02D8143602D3144002CF144A02CA145402C5145E02C0146802BB147202B7147C02B2148602AD149002A8149A02A314A4029E14AE029914B8029414C2028F14CC028A14D6028514E0028014EA027A14F4027514FE02701408036B14120366141C03601426035B14300356143A03501444034B144E0345145803401462033A146C03341476032F14800329148A03241494031E149E031814A8031214B2030D14BC030714C6030114D003FA13DA03F513E403EF13EE03E913F803E3130204DC130C04D6131704D0132104C9132A04C3133504BC133F04B6134904AF135304A8135D04A21367049B13710495137B048E13850487138F04801399047913A3047213AD046A13B7046313C1045C13CC045513D6044D13E0044613E9043E13F4043713FE042F1308052713120520131C05171326050F13300507133A05FF124405F7124E05EF125905E6126305DD126D05D4127705CC128105C3128B05BA129505B1129F05A812A9059F12B3059512BD058B12C8058212D2057812DC056E12E6056412F0055A12FA055012040645120E063B1218063012220624122C06191237060E12410603124B06F7115506EB115F06E0116906D4117306C7117D06BA118706AD119206A0119C069311A6068511B0067711BA066911C4065B11CE064C11D8063D11E2062E11EC061E11F7060E110107FE100B07ED101507DC101F07CA102907B8103307A5103D07931047077F1052076C105C0757106607421070072C107A0716108407FF0F8F07E70F9907CF0FA307B50FAD079B0FB707800FC107630FCB07460FD507270FE007070FEA07E60EF407C30EFE079E0E0808770E12084F0E1D08230E2708F50D3108C40D3B08910D4508580D4F081C0D5908DB0C6308930C6E08460C7808F00B8208910B8C08280B9608B30AA008300AAA089D09B508F708BF083A08C9086207D3086506DD083D05E808DC03F208D701FE0888000509400006093A00060937000609360006093500060934000609330006093300060932000609320006093100060931000609310006093000060930000609300006092F0006092F0006092F0006092F0006092F0006092E0006092E0006092E0006092E0006092E000609</t>
  </si>
  <si>
    <t>B8151100B6151600B3151E00AF152700AB153300A7153D00A3154700A01551009C155B009815640095156E00911578008D15820089158B008515950081159F007D15A9007915B3007515BD007215C6006E15D0006A15DA006615E4006215EE005E15F8005A15020156150B01521516014E151F014A1529014615330141153D013E1547013915510135155B01311565012C156F01281579012415830120158D011B1596011715A0011315AA010E15B4010A15BE010615C8010215D201FD14DC01F914E601F414F001EF14FA01EB140402E6140E02E2141802DD142202D9142C02D4143602D0144002CA144A02C6145402C1145E02BD146802B8147202B3147C02AE148602A9149002A4149A029F14A4029B14AE029514B8029014C2028B14CC028614D6028114E0027C14EA027714F4027214FE026D1408036714120362141C035D1426035814300352143A034D14440347144E03421458033C14620336146C03311476032C14800326148A03201494031B149E031514A8030F14B2030914BC030314C603FD13D003F813DA03F213E403EC13EE03E513F803DF130204D9130C04D2131604CC132104C6132B04C0133504B9133F04B3134904AC135304A5135D049F1367049813710491137B048B13850484138F047D1399047613A3046F13AD046813B7046113C1045A13CB045313D5044B13E0044413E9043C13F4043413FE042D130805251312051D131C05151326050D13300505133A05FD124405F5124E05EC125905E4126305DC126D05D3127705CA128105C2128B05B8129505AF129F05A612A9059D12B3059412BD058A12C8058112D2057712DC056D12E6056312F0055912FA054E12040644120E063A1218062F12220624122D06191236060E12410603124B06F6115506EB115F06E0116906D3117306C7117D06BA118706AE119106A1119C069311A6068511B0067811BA066A11C4065B11CE064D11D8063E11E2062F11EC062011F7061011010700110B07EF101507DE101F07CD102907BB103307A9103E0796104807831052076F105C075C1066074710700731107A071B10840704108F07ED0F9907D50FA307BB0FAD07A20FB707870FC1076B0FCB074F0FD507300FE007110FEA07F00EF407CE0EFE07AA0E0808840E12085C0E1D08320E2708060E3108D60D3B08A40D45086E0D4F08330D5908F50C6408B00C6E08650C7808140C8208BA0B8C08550B9608E50AA008690AAA08DE09B4084109BF088F08C908C307D308D806DD08C505E7088004F208E202FC081901070945000A093C000A0939000B0937000B0935000B0934000A0933000A0933000B0932000A0932000A0931000A0931000A0931000A0931000A0930000A0930000A0930000A092F000A0930000A092F000A092F000A092F000A092E000A092E000A092E000A092E000A09</t>
  </si>
  <si>
    <t>B5151100B3151600B0151E00AD152700A8153300A5153D00A11547009D15510099155B009615650092156E008E1578008B15820087158C00821596007F15A0007B15AA007715B3007315BD006F15C7006B15D1006815DB006315E5006015EF005C15F9005815020153150C014F1516014B15200147152A01431534013F153E013B1548013715520132155C012E1566012A15700126157A01211584011D158E01191598011515A2011015AC010C15B6010715C0010315CA01FF14D401FA14DE01F614E801F114F201ED14FC01E8140602E3141002DF141A02DB142402D6142E02D1143802CD144202C8144C02C3145602BF146002BA146A02B5147402B0147E02AB148802A6149202A1149C029D14A6029814B0029314BA028D14C4028814CE028314D9027E14E2027914ED027514F7026F1401036A140B03641415035F141F035A142903551433034F143D034A144703451451033F145B033A14650334146F032F1479032914830323148D031D1497031814A1031214AC030C14B6030614C0030014CA03FA13D403F413DE03EE13E803E913F203E313FC03DC130604D6131004CF131A04C9132404C3132F04BD133904B6134304B0134D04A9135704A21361049C136B04951375048E137F0488138904811393047A139E047313A8046C13B2046513BC045D13C6045613D0044F13DA044813E4044013EE043813F8043113020529130D05221317051A13210512132B050A13350501133F05F9124905F1125405E9125E05E1126805D7127205CF127C05C7128605BE129005B4129B05AC12A505A212AF059912B9059012C3058612CD057D12D7057312E1056912EC055F12F605551200064A120A064012140635121E062A1228061F12320615123D0609124706FE115106F3115B06E7116506DB116F06CF117906C2118306B6118E06A91198069C11A2068E11AC068111B6067311C0066511CB065711D5064811DF063911E9062A11F3061A11FE060A110807FA101207EA101C07D9102607C7103007B5103A07A310450790104F077C1059076910630755106D07401077072A10820714108C07FD0F9607E50FA007CD0FAA07B40FB5079A0FBF077F0FC907630FD307460FDD07280FE707080FF207E70EFC07C40E0608A00E1008790E1A08510E2408270E2F08F90D3908C90D4308950D4D085E0D5708230D6108E10C6C089C0C76084F0C8008FB0B8A089E0B9408370B9F08C50AA908450AB308B509BD081209C7085A08D1088707DC089206E6087205F0081C04FA0839020609BD000F09420011093B001109380011093700110935001109340011093300110933001109320011093200110931001109310011093100110931001109310010093000110930001109300011092F0011092F0011092F0011092F0011092E0011092E0011092E0010092E001109</t>
  </si>
  <si>
    <t>BA151100B8151600B5151E00B1152700AD153300A9153D00A5154700A21551009E155B009A15650097156E00931578008F1582008B158C008715960083159F008015A9007B15B3007815BD007415C7007015D1006C15DB006815E5006415EF006015F9005C15030158150C01541516014F1520014B152A014715340143153E013F1548013B15520137155C01321566012E1570012A157A012615840121158E011D1598011915A2011415AC011015B6010C15C0010715CA010315D401FF14DE01FA14E801F514F201F114FC01EC140602E8141002E3141A02DF142402DA142E02D5143802D1144202CC144C02C7145602C2146002BD146A02B9147402B4147E02AF148802AB149202A6149C02A114A6029C14B0029714BA029114C4028C14CE028814D8028314E2027E14ED027814F702731401036E140B036914150363141F035E1429035814330353143D034E1447034914510344145B033E14650338146F03321479032D14830327148D03211497031C14A1031614AC031014B6030A14C0030414CA03FE13D403F813DE03F213E803EC13F203E613FC03E0130604DA131004D3131A04CD132404C7132E04C1133904BA134304B4134D04AD135704A6136104A0136B049913750492137F048C138904851393047E139E047713A8046F13B2046813BC046113C6045A13D0045313DA044B13E4044413EE043C13F804351302052D130D05261317051E13210515132B050D13350505133F05FD124905F5125405EC125E05E4126805DC127205D3127C05CA128605C1129005B8129B05AF12A505A612AF059D12B9059412C3058A12CD058112D7057612E1056C12EB056212F605581200064E120A064412140639121E062E1228062312320618123D060D12470602125106F6115B06EA116506DE116F06D2117906C5118406B9118E06AC1198069F11A2069111AC068411B6067611C1066811CB065A11D5064B11DF063C11E9062D11F3061D11FD060D110807FD101207ED101C07DB102607CA103007B8103A07A510440793104F077F1059076C10630758106D07431077072D10810717108C0700109607E80FA007D00FAA07B70FB5079D0FBF07810FC907650FD307480FDD07290FE7070A0FF207E90EFC07C60E0608A10E10087B0E1A08530E2408280E2F08FA0D3908CA0D4308970D4D08600D5708230D6108E30C6C089D0C7608500C8008FB0B8A089E0B9408370B9E08C40AA908430AB308B209BD080F09C7085708D1088207DC088C06E6086B05F0081304FA0827020609B4000F09410010093B001009380010093600100935001009340010093300100933001009320010093200100931001009310010093100100931001009300010093000100930001009300010092F0010092F0010092F0010092F0010092F0010092E0010092E0010092E001009</t>
  </si>
  <si>
    <t>BA151100B8151600B5151E00B1152700AD153300A9153D00A6154700A21551009E155B009A15650097156E00931578008F1582008B158C00881596008415A0008015A9007C15B3007815BD007415C7007015D1006C15DB006815E5006415EF006015F9005C15020158150C0154151601501520014C152A014815340143153E013F1548013B15520137155C01331566012E1570012B157A012615840122158E011D1598011915A2011515AC011015B6010C15C0010815CA010315D401FF14DE01FB14E801F614F201F114FC01ED140602E8141002E4141A02DF142402DA142E02D6143802D2144202CC144C02C8145602C3146002BE146A02B9147402B5147E02AF148802AB149202A6149C02A114A6029C14B0029714BA029214C4028D14CE028814D8028314E2027E14ED027914F602741401036F140B036914150364141F035E1429035914330354143D034F1447034914510343145B033E14650339146F03321479032D14830327148D03221498031C14A1031614AC031014B6030B14C0030514CA03FF13D403F913DE03F313E803ED13F203E713FC03E1130604DA131004D4131A04CE132404C7132E04C1133904BA134204B4134D04AE135704A6136104A0136B049913750493137F048C138904861393047E139E047713A8047013B2046913BC046213C6045B13D0045313DA044C13E4044413EE043C13F804351302052D130D05261317051E13210516132B050E13350506133F05FE124905F5125305ED125E05E5126805DC127205D4127C05CB128605C2129005B9129B05B012A505A712AF059E12B9059412C3058B12CD058112D7057712E1056D12EB056412F605591200064F120A06441214063A121E062F1228062412320619123D060E12470603125106F7115B06EB116506DF116F06D3117906C7118306BA118E06AD119806A111A2069311AC068511B6067811C1066A11CB065B11D5064D11DF063E11E9062F11F3061F11FE060F110807FF101207EF101C07DD102607CC103007BA103A07A710450795104F07821059076E1063075A106D07451077073010820719108C0702109607EB0FA007D30FAA07BA0FB507A00FBF07850FC907690FD3074C0FDD072D0FE7070E0FF107ED0EFC07CA0E0608A60E1008800E1A08580E24082D0E2F08000E3908D00D43089D0D4D08670D57082C0D6108EB0C6C08A60C7608590C8008060C8A08AA0B9408430B9F08D20AA908520AB308C409BD082409C7086D08D1089D07DC08AA06E6088F05F0083E04FA087B020609E0000F09430012093C001209380012093600120935001209340012093400120933001209330012093200120931001209310012093100120931001209310012093000120930001209300012092F0012092F0012092F0012092F0012092F0012092E0012092E0012092E001209</t>
  </si>
  <si>
    <t>B9151100B7151600B4151E00B0152700AC153300A8153D00A4154700A01551009D155B009915650095156E00921578008E1582008A158C00861596008215A0007E15A9007A15B3007615BD007315C7006F15D1006B15DB006715E5006315EF005F15F9005B15030157150C01521516014E1520014B152A014615340142153E013E1548013A15520136155C01321566012D15700129157A012515840121158E011C1598011815A2011415AC010F15B6010B15C0010715CA010215D401FD14DE01F914E801F414F201F014FC01EB140602E7141002E2141A02DE142402D9142E02D5143802D0144202CB144C02C6145602C1146002BD146A02B7147402B3147E02AE148802AA149202A5149C02A014A6029B14B0029514BA029014C4028B14CE028614D9028114E2027C14ED027714F702721401036D140B036714150362141F035C1429035714330352143D034D1447034714510342145B033C14650336146F03311479032B14830326148D03201498031B14A1031414AC030F14B6030914C0030314CA03FD13D403F713DE03F113E803EB13F203E513FC03DF130604D8131004D2131A04CC132404C6132E04BF133904B9134304B2134D04AC135704A51361049E136B049813750491137F048A138904831393047D139E047513A8046E13B2046713BC046013C6045913D0045113DA044A13E4044213EE043A13F804341302052C130D05241317051C13210514132B050C13350504133F05FC124905F4125305EC125E05E2126805DA127205D1127C05C9128605C0129005B7129B05AE12A505A512AF059B12B9059212C3058812CD057F12D7057512E1056B12EB056112F605571200064D120A064212140638121E062D1228062212320617123D060C12470600125106F5115B06E9116506DD116F06D1117906C4118306B8118E06AB1198069D11A2069011AC068311B6067511C1066711CA065911D5064A11DF063B11E9062C11F3061D11FD060C110707FC101207EC101C07DA102607C9103007B7103A07A510440792104F077E1059076B10630757106D07411077072C10820716108C07FF0F9607E70FA007CF0FAA07B50FB5079C0FBF07800FC907640FD307470FDD07290FE707090FF207E80EFC07C50E0608A00E10087B0E1A08520E2408270E2F08FA0D3908C90D4308960D4D085E0D5708220D6108E20C6B089C0C76084F0C8008FB0B8A089D0B9408370B9E08C30AA908430AB308B309BD081009C7085708D1088507DC089006E6087005F0081904FA0838020609BC000F09420011093B001109380011093600110935001109340011093300110933001109320011093200110931001009310011093100110931001109300011093000110930001109300011092F0011092F0010092F0011092F0011092F0011092E0011092E0011092E001109</t>
  </si>
  <si>
    <t>B9151100B7151600B3151E00AF152700AB153300A8153D00A4154700A01551009C155B009815640095156E00911578008D15820089158B008515950082159F007E15A9007A15B3007615BC007215C6006E15D0006A15DA006615E4006215EE005E15F8005A15020156150B01521515014E151F014A1529014615330142153D013E1547013A15510135155B01311565012D156F01291579012415830120158D011C1596011815A0011315AA010F15B4010A15BE010615C8010115D201FD14DC01F914E601F414F001F014FA01EB140402E6140E02E2141802DD142202D9142C02D4143602D0144002CB144A02C6145402C1145E02BC146802B8147202B3147C02AE148602A9149002A4149A02A014A4029B14AE029514B8029014C2028B14CC028614D6028114E0027C14EA027714F4027214FE026D1408036714120362141C035C1426035814300352143A034D14440347144E03421458033D14620337146C03311476032C14800326148A03211494031B149E031514A8031014B2030914BC030314C603FD13D003F713DA03F213E403EB13EE03E513F803DF130204D9130D04D3131604CC132104C6132B04C0133504B9133F04B3134904AD135304A6135D049F1367049813710491137B048B13850484138F047D1399047613A3046F13AD046813B7046113C1045A13CB045313D6044B13E0044313EA043C13F4043413FE042D130805251312051D131C05151326050D13300505133A05FD124405F6124E05ED125905E4126205DB126D05D3127705CB128105C2128B05B9129505B0129F05A712A9059E12B3059412BD058A12C8058112D2057712DC056E12E6056312F0055A12FA054F12040645120E063B1218063012220625122C061A1237060F12410603124B06F8115506EC115F06E0116906D4117306C8117D06BC118706AF119206A2119C069411A6068711B0067A11BA066C11C4065D11CE064F11D8064011E2063111EC062211F7061211010702110B07F2101507E0101F07CF102907BE103307AB103E07991048078710520772105C075F1066074A10700735107A071F10840708108F07F10F9907D90FA307C00FAD07A60FB7078C0FC107710FCB07540FD507360FE007170FEA07F60EF407D40EFE07B10E08088B0E1208640E1D083A0E27080F0E3108DF0D3B08AD0D4508780D4F083F0D5908010D6308BD0C6E08740C7808240C8208CB0B8C086A0B9608FD0AA008830AAA08FC09B5086309BF08B808C908F407D3081207DD080906E808D304F2085903FC08700108094A000D093E000D0939000D0937000D0935000D0935000D0934000D0933000D0932000D0932000D0932000D0931000D0931000D0931000D0930000D0930000D0930000D0930000D092F000D092F000D092F000D092F000D092F000D092E000D092E000D092E000D09</t>
  </si>
  <si>
    <t>B1151100AF151600AC151E00A9152700A5153300A1153D009D1547009915510096155B00921565008E156E008B1578008715820082158C007F1596007B159F007715A9007315B3006F15BD006B15C7006715D1006415DB006015E5005C15EF005815F900541502014F150C014B1516014715200143152A013F1534013B153E0137154801331552012F155C012B1566012715700122157A011E1584011A158E01151598011115A2010C15AC010815B6010415C001FF14CA01FB14D401F714DE01F214E801ED14F201E914FC01E4140602E0141002DB141A02D7142402D2142E02CE143802C9144202C4144C02BF145602BB146002B6146A02B1147402AC147E02A7148802A21492029E149C029914A6029314B0028F14BA028A14C4028514CE028014D8027B14E2027514ED027014F7026B14010366140B03601415035B141F0356142903511433034B143D0346144703411451033B145B033514650330146F032B1479032514830320148D031A1497031414A1030E14AC030814B6030214C003FD13CA03F613D403F113DE03EB13E803E513F203DF13FC03D8130604D2131004CC131A04C6132404BF132E04B9133904B3134304AC134D04A51357049F13610498136B04921375048B137F0484138A047E13930477139E046F13A8046813B2046113BC045A13C6045313D0044C13DA044413E4043D13EE043513F8042D13020526130D051E131705161321050F132B0507133505FF123F05F6124905EE125305E6125E05DD126805D5127205CC127C05C3128605BB129005B2129B05A912A505A012AF059712B9058E12C3058412CD057A12D7057112E1056712EB055D12F6055212000648120A063E12140633121E06291228061E12320613123D0608124706FC115106F1115B06E5116506DA116F06CD117906C1118306B4118E06A81198069B11A2068E11AC068111B6067311C1066511CA065711D5064811DF063911E9062A11F3061B11FE060B110807FB101207EB101C07DA102607C9103007B8103A07A510440793104F077F1059076C10630758106D07431077072E10810719108C0702109607EB0FA007D30FAA07BA0FB507A10FBF07860FC9076B0FD3074E0FDD07300FE707110FF107F10EFC07CF0E0608AC0E1008860E1A085F0E2408360E2F08090E3908DB0D4308A90D4D08740D57083A0D6108FC0C6C08BA0C7608700C8008200C8A08C70B9508650B9F08F80AA908800AB308F809BD086009C708B308D108EE07DC080E07E6080406F008CE04FA08510305096A011009490016093E0016093A0016093700160936001609350016093400160933001609330016093200160932001609310016093100160931001609310016093000160930001609300016092F001609300016092F0016092F0016092F0016092F0016092F0016092E001609</t>
  </si>
  <si>
    <t>A01511009E1516009A151E0097152800931533008F153D008B1547008715510084155B00801565007C156F00781578007415820071158C006D1596006915A0006515AA006115B4005E15BE005A15C8005615D2005215DC004E15E6004915F0004515FA00411504013E150E013A1517013615210131152B012D1535012915400125154901211553011D155D01181568011415710110157C010C1585010715900103159A01FF14A401FB14AD01F614B801F114C201ED14CC01E914D601E414E001E014EA01DB14F401D714FE01D2140802CE141202C9141C02C4142602C0143002BB143A02B7144402B2144E02AD145802A8146202A3146C029F1476029A14800295148B02901495028B149F028614A9028114B3027C14BD027714C7027314D1026D14DB026814E5026314F0025E14F9025814030353140E034E1418034914220344142C033E1436033914400333144A032E14540329145E03231469031E14720318147D03121487030D14910307149B030114A503FC13AF03F613B903F013C303EA13CD03E413D703DE13E203D813EC03D213F603CC130004C6130A04BF131404B9131E04B3132804AC133304A6133D049F1347049913510492135B048C13650486136F047F1379047813840471138E046A1398046313A2045C13AC045513B6044E13C0044713CB043F13D5043813DF043113E9042913F3042213FD0419130805131312050B131C0502132605FB123005F3123A05EA124405E2124E05DA125905D2126305CA126D05C1127705B9128205AF128C05A71296059E12A0059512AA058B12B4058312BE057912C9057012D3056612DD055C12E7055212F1054812FB053E1206063412100629121A061E12240614122E0609123806FE114306F3114D06E7115706DC116106D0116B06C4117506B8118006AB118A069F11940692119E068511A9067811B3066A11BD065C11C7064E11D1064011DB063111E6062311F0061311FA0604110407F4100F07E4101907D3102307C2102D07B01037079E1041078D104C07791056076610600752106A073E10750729107F0714108907FD0F9307E60F9D07CF0FA807B70FB2079E0FBC07830FC607680FD0074C0FDB072F0FE507110FEF07F10EF907CF0E0408AD0E0E08880E1808620E2208390E2C080E0E3708E10D4108B10D4B087C0D5508460D5F08090D6908C80C7408810C7E08330C8808DE0B9208800B9D08170BA708A30AB108210ABB088F09C608EA08D0082D08DA085707E4085B06EF083305F908D3030309D201100984001709400017093B0017093800180936001709350017093400170933001709330017093300170932001809320017093100170931001809310018093100180930001809300018093000180930001809300018092F0018092F0018092F0018092F0018092F0018092E001809</t>
  </si>
  <si>
    <t>9E1511009C15160099151E0095152800911533008D153D00891547008615510082155B007E1565007A156F0076157800731582006F158C006B1596006715A0006315AA006015B4005C15BE005815C8005415D2005015DC004C15E6004815F0004415FA00401504013C150E01381518013415210130152B012C15350127154001231549011F1553011B155D0116156701131571010E157B010A15850106158F0102159901FD14A401F914AD01F414B801F014C201EB14CC01E714D601E314E001DE14EA01DA14F401D514FE01D1140802CC141202C8141C02C3142602BF143002B9143A02B5144402B0144E02AC145802A7146202A2146C029E1476029914800293148B028F1495028A149F028514A9028014B3027B14BD027714C7027114D1026C14DB026614E5026214EF025C14F9025714040352140D034D1418034714220343142C033D1436033814400332144A032D14540327145E03221468031C14730317147D03111487030C14910306149B030014A503FA13AF03F413B903EF13C303E913CD03E313D703DD13E203D613EC03D013F603CB130004C5130A04BF131404B8131E04B2132904AC133304A5133D049F1347049813510491135B048B13650484136F047E1379047713840470138E04691398046213A2045B13AC045413B6044D13C0044613CB043F13D5043713DF043013E9042913F3042113FD0419130805111312050A131C0502132605FA123005F2123A05EA124405E2124F05DA125905D1126305C9126D05C1127705B8128105AF128C05A61296059D12A0059512AA058B12B4058212BE057912C9056F12D3056612DD055C12E7055212F1054812FB053E1206063412100629121A061E12240614122E0609123906FE114306F3114D06E7115706DC116106D1116B06C4117506B8118006AC118A06A011940692119E068511A9067811B3066B11BD065D11C7064F11D1064111DB063211E6062411F0061511FA0605110407F5100E07E5101907D4102307C3102D07B2103707A01041078E104C077B1056076810600755106A07401074072C107F071610890700109307E90F9D07D20FA807B90FB207A10FBC07870FC6076D0FD007500FDB07330FE507150FEF07F50EF907D50E0408B30E0E088F0E1808680E2208400E2C08160E3708EA0D4108BA0D4B08860D55084F0D5F08150D6908D60C7408900C7E08440C8808F10B9208940B9D082E0BA708BC0AB1083E0ABB08AF09C6081009D0085908DA088807E4089606EE087A05F908290403095C020F09CD00180942001A093B001A0938001A0937001A0935001A0935001A0933001A0933001A0933001A0932001A0932001A0931001A0931001A0931001A0931001A0931001A0930001A0930001A092F001A0930001A092F001A092F001A092F001A092F001A092E001A092E001A09</t>
  </si>
  <si>
    <t>9D1511009B15160098151E0095152800901533008C153D00881548008515510081155B007D1565007A156F0076157900721582006E158C006B1596006615A0006315AA005F15B4005B15BE005715C8005315D2004F15DC004B15E6004715F0004315FA003F1504013B150E0137151801331521012F152B012B15350127154001221549011E1553011A155D0116156701111571010D157B01091585010515900100159901FC14A401F714AE01F314B801EF14C201EA14CC01E614D601E114E001DD14EA01D914F401D414FE01D0140802CB141202C7141C02C1142602BD143002B9143A02B3144402AF144E02AA145802A6146202A1146C029D1476029714800292148B028D14950289149F028414A9027E14B3027A14BD027514C7026F14D1026B14DB026514E5026014EF025B14FA025614040351140E034C1418034714220341142C033C1436033614400331144A032B14540326145E03201469031B14730315147D03101487030A14910304149B03FE13A503F913AF03F313B903ED13C303E713CD03E113D703DB13E203D513EC03CF13F603C9130004C3130A04BD131404B6131E04B0132904AA133304A3133D049D1347049613510490135B048913650483136F047C137904751383046E138E04671398046013A2045913AC045213B6044B13C0044413CB043D13D5043513DF042E13E9042713F3041F13FD04171308050F13120507131C0500132605F8123005F0123A05E7124405DF124E05D7125905CF126305C7126D05BF127705B6128105AC128C05A41296059B12A0059212AA058912B4057F12BE057612C9056D12D3056312DD055912E7054F12F1054512FB053B1206063112100626121A061C12240611122E0606123906FA114306F0114D06E5115706D9116106CD116B06C1117506B5118006A9118A069C1194068F119E068211A9067511B3066711BD065911C7064C11D1063D11DB062E11E6062011F0061011FA0601110407F1100E07E1101907D0102307BF102D07AD1037079C10420789104C0776105607631060074F106A073B10750726107F0711108907FB0F9307E30F9D07CC0FA707B30FB2079A0FBC07800FC607650FD007490FDB072C0FE5070D0FEF07EE0EF907CC0E0308AA0E0E08850E18085E0E2208350E2C080B0E3708DD0D4108AC0D4B08790D5508410D5F08050D6908C30C74087D0C7E082F0C8808D90B92087A0B9D08120BA7089D0AB1081B0ABB088809C508E308D0082608DA084D07E4085106EF082805F908C6030309C801100976001709400017093B0017093800170936001709350017093400170933001709330017093300170932001709310017093100170931001709310017093100170930001709300017093000170930001709300017092F0017092F0017092F0017092F0017092E0017092E001709</t>
  </si>
  <si>
    <t>861511008415160081151E007E1528007915330075153D00721547006E1551006A155B006715650063156F005F1578005B15820058158C00531596005015A0004C15AA004815B4004415BE004015C8003C15D2003815DC003415E6003015F0002C15FA002915040124150E01201518011C15210118152B011415350110153F010C1549010815530104155D01FF146701FB147101F7147C01F2148501EE148F01EA149A01E514A401E114AE01DD14B801D814C201D414CC01D014D601CB14E001C714EA01C214F401BE14FE01B9140802B5141202B0141C02AC142602A7143002A2143A029E14440299144E02941458028F1462028A146C0286147602811480027C148B027714950273149F026D14A9026914B3026414BD025E14C7025914D1025514DB024F14E5024A14EF024514F902401404033B140E0335141803301422032B142C0325143603201440031B144A031614540310145E030A14690305147203FF137D03FA138703F4139103EE139B03E913A503E313AF03DD13B903D713C303D113CD03CB13D803C513E203BF13EC03B913F603B3130004AD130A04A6131404A1131E049A132904941333048E133D0487134704811351047B135B04731365046D136F04661379046013840459138E04521398044B13A2044413AC043D13B6043613C0042E13CB042713D5042013DF041813E9041113F3040A13FD0402130705FB121205F2121C05EB122605E3123005DB123A05D3124505CB124E05C3125905BA126305B2126D05AA127705A112810598128C05901296058612A0057D12AA057412B4056B12BE056212C9055812D3054F12DD054512E7053B12F1053112FB05271206061D12100613121A0608122406FD112E06F2113906E7114306DC114D06D1115706C5116106BA116B06AE117506A211800695118A06891194067C119E066F11A9066211B3065411BD064711C7063911D1062B11DB061C11E6060D11F006FE10FA06EF100407DF100E07CF101907BE102307AD102D079C1037078B10410778104C0766105607521060073F106A072B10740715107F0701108907EB0F9307D40F9D07BD0FA807A50FB2078B0FBC07720FC607570FD0073C0FDB071E0FE507000FEF07E10EF907C00E04089E0E0E087A0E1808540E22082B0E2C08010E3708D50D4108A50D4B08730D55083C0D5F08010D6A08C10C74087B0C7E082F0C8808DB0B92087F0B9D08190BA708A70AB108270ABB089809C508F708D0084008DA086E07E4087906EF085B05F908060403091C020F09B0001709420019093B001909380019093700190935001909350019093300190933001909320019093200190932001909310019093100190931001909300019093000190930001909300019092F0019092F0019092F0019092F0019092F0019092F0019092F0019092E001909</t>
  </si>
  <si>
    <t>851511008315160080151E007C1528007815330074153D00711547006D15510069155B006515650062156F005E1578005A15820056158C00521596004F15A0004B15AA004715B4004315BE003F15C8003C15D2003715DC003415E6003015F0002B15FA002715030123150E011F1517011B15210117152B01131535010F153F010B1549010715530103155D01FE146801FA147101F6147B01F1148501ED148F01E9149A01E414A401E014AE01DC14B801D714C201D314CC01CF14D601CA14E001C614EA01C114F401BD14FE01B8140802B4141202AF141C02AB142602A6143002A2143A029D14440298144E02931458028E1462028A146C0285147602801480027C148B027714950271149F026D14A9026814B3026214BD025E14C7025814D1025414DB024F14E5024A14EF024414F9023F1404033A140E03341418032F1422032A142C0325143603201440031A144A03141454030F145E030A14690304147303FE137D03F9138703F3139103EE139B03E813A503E213AF03DD13B903D613C303D013CD03CB13D703C513E203BF13EC03B913F603B3130004AC130A04A6131404A0131E0499132904931333048D133D0487134704801351047A135B04731365046D136F04661379045F13830459138E04511398044B13A2044413AC043C13B6043513C0042E13CB042713D5042013DF041813E9041113F3040913FD0402130805FA121205F2121C05EB122605E3123005DB123A05D2124405CA124F05C2125905BA126305B2126D05A9127705A112810598128B058F1296058612A0057D12AA057412B4056B12BE056212C8055812D3054F12DD054512E7053B12F1053112FB05271206061D12100613121A0608122406FD112E06F3113806E7114306DC114D06D1115706C5116106BA116B06AE117506A211800696118A06891194067D119E067011A9066311B3065511BD064811C7063911D1062B11DB061D11E6060E11F006FF10FA06F0100407E0100E07D0101807C0102307AF102D079E1037078C1041077A104C07671056075410600741106A072D10750718107F0703108907ED0F9307D70F9D07BF0FA707A80FB2078F0FBC07750FC6075A0FD0073F0FDB07220FE507040FEF07E50EF907C40E0308A20E0E087F0E18085A0E2208310E2C08070E3708DC0D4108AC0D4B087B0D5508440D5F080A0D6908CB0C7408870C7E083B0C8808EA0B92088E0B9D082A0BA708BA0AB1083D0ABB08B109C5081309D0086008DA089207E408A406EF088B05F908410403098C020E09E400180943001B093C001B0939001B0937001B0935001B0935001B0934001B0933001B0933001B0932001B0932001B0931001B0931001B0931001B0931001B0930001B0930001B0930001B0930001B0930001B092F001B092F001B092F001B092E001B092F001B092E001B09</t>
  </si>
  <si>
    <t>EE151000EC151600E9151E00E5152700E1153200DD153C00D9154600D5155000D1155A00CE156400CA156D00C6157700C2158100BF158B00BB159400B7159E00B315A800AF15B200AB15BC00A715C500A315CF009F15D9009B15E3009815ED009315F7008F1501018B150A018715140183151E017F1528017B15320176153C01731545016F154F016A1559016615630161156D015E1577015915810155158B01501595014C159F014815A9014315B3013F15BC013A15C6013615D0013215DA012D15E4012915EE012415F8011F1502021B150C0217151602121520020D152A020815340204153E02FF144802FB145102F6145B02F1146502EC146F02E7147902E3148302DD148D02D9149702D414A102CF14AB02CA14B502C414BF02BF14C902BA14D302B514DD02B014E702AB14F102A614FB02A11405039C140F0396141903911423038B142D0386143703801441037B144B037614550370145E036B146903651473035F147D035A148703541491034E149B034914A5034314AF033D14B9033614C3033114CC032B14D6032514E0031F14EA031914F4031314FE030C1409040614130400141D04F9132704F3133104EC133B04E6134504E0134F04D9135904D2136304CB136D04C5137704BE138104B7138B04B0139504A8139F04A213A9049B13B3049313BD048C13C7048513D1047E13DB047613E5046E13EF046713F9045F13030558130D05501317054813210540132B05371335052F133F05271349051F13530516135E050E13680505137205FC127C05F4128605EA129005E1129A05D812A405CF12AE05C512B805BC12C205B212CC05A912D6059F12E0059512EA058A12F4058012FF05761208066B12130661121D06551227064A1231063F123B063412450628124F061C1259061012630604126D06F8117706EB118106DF118B06D2119506C4119F06B711AA06A911B4069B11BE068C11C8067E11D2066F11DC066011E6065011F0064111FA063011040720110E070E111807FD102307EB102D07D9103707C6104107B3104B07A01055078C105F0776106907611073074B107D07341088071C10920704109C07EB0FA607D10FB007B60FBA079A0FC4077D0FCE075F0FD8073F0FE2071E0FEC07FC0EF707D70E0108B20E0B088A0E15085F0E1F08320E2908020E3308CF0D3D08990D47085E0D51081E0D5C08D90C66088E0C70083B0C7A08E00B84087B0B8E080C0B9808900AA208030AAC086709B608B508C108EB07CB080107D508F105DF08AF04E9082003F4084201FF08460003093D000309380003093600030935000309340003093300030932000309320003093100030931000309310003093000030930000309300003092F0003092F0003092F0003092F0003092E0003092E0003092E0003092E0003092E0003092D0003092D000309</t>
  </si>
  <si>
    <t>F3151000F1151600EE151E00EB152700E7153200E2153C00DE154700DB155000D7155A00D3156400CF156D00CC157700C8158100C4158A00C0159400BD159E00B915A800B515B200B115BC00AD15C500A915CF00A515D900A115E3009D15ED009915F7009515000191150A018D15140189151E0185152801801532017C153C017815450174154F01701559016C15630167156D01631577015F1581015A158B015615950152159F014D15A9014915B2014415BC014015C6013C15D0013815DA013315E4012E15EE012A15F8012515020221150C021C1516021715200213152A020E1534020A153D020515480200155102FB145B02F7146502F2146F02EC147902E8148302E3148D02DE149702D914A102D414AB02CF14B502CA14BF02C514C902C014D302BB14DD02B614E702B114F102AC14FB02A6140503A1140F039C1419039614230391142D038B1437038614410381144B037B14550376145F03701469036B14730364147D035F1487035914910354149B034E14A5034814AF034314B9033D14C3033614CC033014D6032A14E0032414EB031E14F4031814FE03121409040B14130405141D04FE132704F8133104F2133B04EC134504E5134F04DE135904D8136304D1136D04CA137704C3138104BC138B04B5139504AE139F04A713A904A013B3049913BD049113C7048A13D1048313DB047C13E5047413EF046C13F904651303055D130D05551317054D13210545132B053C13350535133F052D134905241353051C135E05131368050A13720502137C05F8128605F0129005E6129A05DE12A405D412AE05CB12B805C112C205B812CC05AE12D605A412E0059A12EA059012F4058512FE057B1209067012130666121D065B1227065012310644123B06391245062E124F06211259061612630609126D06FC117706F1118106E4118B06D6119506C9119F06BC11AA06AE11B406A011BE069211C8068311D2067411DC066511E6065611F0064511FA063511040724110E071411180702112207F1102D07DE103707CB104107B8104B07A310550791105F077B1069076510730750107D07391088072110920708109C07EF0FA607D60FB007BB0FBA079F0FC407820FCE07630FD807440FE207230FEC07000FF707DC0E0108B60E0B088D0E1508630E1F08360E2908060E3308D30D3D089C0D4708610D5108220D5C08DD0C6608910C70083F0C7A08E40B84087F0B8E080F0B9808920AA208060AAC086909B608B608C108EB07CB080007D508F005DF08AB04E9081903F4084001FF08460003093D000309390003093600030935000309340003093300030933000309320003093100030931000309310003093000030930000309300003092F0003092F0003092F0003092F0003092E0003092E0003092E0003092E0003092E0003092D0003092E000309</t>
  </si>
  <si>
    <t>F2151000F0151600ED151E00EA152700E5153200E1153C00DD154600DA155000D5155A00D2156400CE156D00CA157700C7158100C3158A00BF159400BB159E00B715A800B315B200AF15BC00AB15C500A815CF00A315D900A015E3009C15ED009815F7009415010190150A018B15140187151E01831528017F1532017B153C017615460173154F016F1559016A15630166156D01611577015D15810159158B015415950150159F014B15A9014715B2014315BC013E15C6013A15D0013615DA013115E4012C15EE012815F801231502021F150C021A1516021615200211152A020C15340208153E0203154802FF145102FA145C02F5146502F0146F02EB147902E6148302E1148D02DD149702D714A102D314AB02CE14B502C914BF02C314C902BE14D302B914DD02B414E702AF14F102AA14FB02A41405039F140F039A141903941423038F142D038A143703841441037F144B037914550374145F036F1469036914730363147D035D1487035814910352149A034C14A5034614AF034014B9033A14C3033414CC032F14D6032914E0032314EA031C14F4031614FE03101408040A14130403141D04FD132704F6133104F0133B04EA134504E3134F04DD135904D6136304CE136D04C8137704C1138104BA138B04B4139504AC139F04A513A9049E13B3049613BD049013C7048813D1048113DB047913E5047113EF046A13F904621303055B130D05531317054B13210543132B053A13350532133F052A1349052213530519135D05111368050813720500137C05F6128605EE129005E4129A05DB12A405D212AE05C912B805BF12C205B612CC05AC12D605A212E0059812EA058E12F4058312FE05791208066E12130664121D06581227064D12310642123B06371245062A124F061F1259061312630607126D06FA117706EE118106E2118B06D4119506C7119F06B911AA06AC11B4069D11BE068F11C8068111D2067211DC066211E6065311F0064311FA063211040722110E071111180700112307EE102D07DB103707C8104107B6104B07A11055078D105F0778106907621073074C107D07361088071E10920706109C07EC0FA607D30FB007B70FBA079B0FC4077E0FCE07600FD807400FE2071F0FEC07FC0EF707D70E0108B10E0B08890E15085E0E1F08310E2908000E3308CD0D3D08960D47085B0D51081A0D5C08D40C6608880C7008350C7A08D90B8408730B8E08020B9808830AA208F709AC085709B608A308C108D707CB08E906D508D405DF088B04E908E902F4081E01FE08440002093C000209380002093600020935000209340002093300020932000209320002093100020931000209310002093000020930000209300002092F0002092F0002092F0002092F0002092E0002092E0002092E0002092E0002092D0002092E0002092D000209</t>
  </si>
  <si>
    <t>FA151000F8151600F5151E00F1152700ED153200E9153D00E6154700E2155000DE155A00DA156400D6156D00D3157700CF158100CB158B00C8159400C4159E00C015A800BC15B200B815BC00B415C500B015CF00AC15D900A815E300A415ED00A015F7009C15000198150A01931514018F151E018B1528018715320183153C017E1545017A15500176155901721563016E156D016A1577016515810161158B015C15950158159F015415A9015015B3014B15BC014715C6014215D0013E15DA013A15E4013515EE013015F8012C15020227150C02221516021E15200219152A021515340210153D020B1548020715510201155B02FD146502F8146F02F3147902EE148302E9148D02E4149702DF14A102DB14AB02D514B502D014BF02CC14C902C614D302C114DD02BC14E702B714F102B114FB02AC140503A7140F03A21419039D14230397142D03921437038C14410387144B03811455037B145E0376146903701473036B147D03651487035F14910359149B035414A5034E14AF034814B8034214C3033C14CC033614D6033014E0032A14EA032414F4031E14FE0317140904121413040B141D0405142704FD133104F7133B04F1134504EA134F04E4135904DD136304D6136C04CF137704C8138104C2138B04BB139504B4139F04AD13A904A513B3049E13BD049713C7049013D1048813DB048113E5047913EF047113F9046A13030562130D055A131705521321054A132B054213350539133F05311349052913530520135E05181367050F13720506137C05FD128605F4129005EB129A05E212A405D912AE05CF12B805C512C205BC12CC05B212D605A912E0059F12EA059412F4058A12FF057F120806741213066A121D065F1227065312310648123B063D12450631124F0625125906191263060D126D0600127706F4118106E7118B06DA119506CC119F06BF11AA06B111B406A311BE069411C8068611D2067711DC066711E6065711F0064711FA063711040726110E071511180703112307F2102D07DF103707CC104107B9104B07A510550791105F077A106907661073074F107D07381088072010920707109C07EE0FA607D40FB007B90FBA079C0FC4077F0FCE07600FD807400FE2071E0FEC07FB0EF707D60E0108AF0E0B08860E15085B0E1F082D0E2908FB0D3308C80D3D088F0D4708520D5108110D5C08CA0C66087C0C7008260C7A08C70B84085F0B8E08EB0A9808680AA208D709AC083209B6087808C108A307CB08AC06D5088A05DF083204E9085702F508CA00FE08410000093A00FF08370000093500FF08340000093300000933000009320000093100FF0831000009310000093000FF083000FF0830000009300000092F0000092F0000092F0000092E00FF082E0000092E0000092E00FF082E00FF082D0000092E0000092D000009</t>
  </si>
  <si>
    <t>0316100001161500FE151E00FB152700F7153200F3153C00EF154600EC155000E8155A00E4156300E0156D00DC157700D8158000D4158A00D1159400CD159E00C915A700C515B100C115BB00BD15C500B915CE00B515D800B115E200AD15EC00A915F600A515FF00A11509019D15130199151D0195152701911531018D153B018815440185154E01801558017C15620177156C01731576016F1580016B1589016615930162159D015E15A7015915B1015515BB015015C5014C15CE014715D9014315E2013E15EC013A15F6013515000231150A022C15140228151E02231528021E1532021A153B021515450210154F020B1559020715630202156D02FD147702F8148102F3148B02EE149502E9149F02E414A902DF14B202DB14BC02D514C602D014D002CB14DA02C614E402C114EE02BC14F802B6140203B1140C03AC141603A6142003A1142A039C14340396143E03911448038B14520386145B03801465037B146F03751479036F1483036A148D03641497035E14A1035814AB035314B5034C14BF034714C9034114D3033B14DD033414E7032F14F1032814FB03221405041C140F04151419040F14230408142D0402143704FC134004F5134A04EE135404E8135E04E1136804DA137204D3137C04CC138604C5139004BE139A04B713A404B013AE04A913B804A213C2049A13CC049313D6048C13E0048413EA047D13F4047513FE046D130805651312055D131C05551326054D13300545133A053C13440534134E052B135805231362051A136D05111376050913800500138A05F7129405EE129E05E412A805DB12B305D112BC05C812C705BE12D105B412DB05AA12E405A012EF059612F9058B12030681120D06751217066B12210660122B065512350649123F063D1249063212530626125D061A1267060D12710601127B06F4118506E7118F06DA119906CC11A306BE11AD06B011B706A211C1069311CB068511D5067611DF066611EA065611F3064611FE06351108072411120713111C0701112607EF103007DC103A07C9104407B5104E07A11058078C10620776106C07611076074A10800733108A071A10940701109E07E70FA807CC0FB307B00FBC07930FC707750FD107560FDB07350FE507120FEF07EE0EF907C90E0308A00E0D08760E17084A0E21081A0E2B08E70D3508B10D3F08770D4908380D5408F30C5E08A90C6808570C7208FD0B7C089A0B86082C0B9008B10A9A08280AA4088E09AE08DF08B8081A08C2083507CC082B06D708F304E1087603EB088501F6084B00FC083D00FC083900FC083600FC083500FC083400FC083300FC083200FC083200FC083100FC083100FC083100FC083000FC083000FC083000FC083000FC082F00FC082F00FC082E00FC082E00FC082E00FC082E00FC082E00FC082D00FC082E00FC082D00FC08</t>
  </si>
  <si>
    <t>0316100001161600FE151E00FB152700F6153200F3153D00EF154700EB155000E8155A00E4156400E0156E00DC157700D8158100D4158B00D1159400CD159E00C915A800C515B200C115BC00BD15C500B915CF00B515D900B115E300AD15ED00A915F700A5150001A1150A019C15140198151E0195152801901532018C153C0188154601841550017F1559017B15630177156D01731577016F1581016A158B016615950161159F015E15A9015915B3015415BC014F15C6014B15D0014715DA014215E4013E15EE013A15F8013415020230150C022B1516022715200222152A021D15340219153E0214154802101551020A155C020615650201156F02FC147902F7148302F2148D02ED149702E814A102E414AB02DF14B502D914BF02D414C902CF14D302CA14DD02C414E702BF14F102BA14FB02B5140503B0140F03AB141903A5142303A0142D039B143703951441038F144B038A14540384145E037F1469037914730374147D036E1487036814910362149A035C14A5035714AF035114B9034B14C3034514CC033F14D6033A14E0033314EB032D14F4032614FE03201409041A14130413141D040D1427040714310400143B04FA134504F3134F04EC135904E6136304DF136D04D8137704D1138104CA138B04C3139504BC139F04B513A904AE13B304A613BD049F13C7049813D1049113DB048913E5048213EF047913F904721303056B130D05621317055B13210553132B054A13350542133F05391349053113530529135D0520136705171372050E137C0505138605FC129005F4129A05EA12A405E112AE05D712B805CE12C205C412CC05BA12D605B012E005A612EA059C12F4059212FE05871209067D12130672121D06661227065B12310650123B064412450639124F062C1259062012630614126D0608127706FB118106EE118B06E1119506D4119F06C611AA06B811B406AA11BE069B11C8068C11D2067D11DC066E11E6065E11F0064E11FA063D1104072C110E071C1118070A112307F8102D07E6103707D2104107BF104B07AB10550796105F07811069076B10730755107D073D108807251092070C109C07F20FA607D80FB007BC0FBA07A00FC407820FCE07630FD807430FE207210FEC07FD0EF707D90E0108B10E0B08880E15085C0E1F082D0E2908FB0D3308C70D3D088E0D4708500D51080E0D5C08C50C6608770C7008200C7A08C00B8408560B8E08DE0A98085A0AA208C509AC081D09B6085F08C1088507CB088706D5085D05DF08FB03E908F301F6089F00FD083F00FE083A00FE083700FE083500FE083400FE083300FE083300FE083200FE083100FE083100FE083100FE083000FE083000FE083000FE083000FE082F00FE082F00FE082E00FE082E00FE082E00FE082E00FE082E00FE082E00FE082E00FE082D00FE082D00FE08</t>
  </si>
  <si>
    <t>F9151000F7151600F5151E00F1152700ED153200E9153D00E5154700E1155000DD155A00DA156400D6156D00D2157700CE158100CB158B00C7159400C3159E00BF15A800BB15B200B715BC00B315C500AF15CF00AB15D900A715E300A315ED009F15F7009B15010197150A01931514018F151E018B1528018715320182153C017E1546017A154F0176155901721563016D156D01691577016515810161158B015C15950158159F015415A9014F15B3014B15BD014615C6014115D0013D15DA013915E4013415EE013015F8012B15020227150C02211516021D15200219152A02141534020F153D020A1548020615510201155B02FD146502F7146F02F2147902EE148302E9148D02E4149702DF14A102DA14AB02D514B502D014BF02CB14C902C614D302C014DD02BB14E702B614F102B114FB02AC140503A6140F03A11419039C14230396142D03911437038B14410386144B03801455037B145E0376146903701473036A147D03641487035E14910359149B035314A5034D14AF034714B8034214C3033C14CC033614D6032F14E0032914EA032314F4031E14FE0317140804111413040B141D0403142704FD133104F7133B04F0134504E9134F04E3135904DC136304D6136D04CF137704C8138104C1138B04BA139504B3139F04AC13A904A413B3049D13BD049613C7048F13D1048813DB048013E5047813EF047113F9046913030561130D05591317055113210549132B054113350538133F0531134A052813530520135E05161367050E13720505137C05FC128605F4129005EA129A05E112A405D812AE05CE12B805C512C205BB12CC05B212D605A712E0059D12EA059312F4058812FF057E1209067312130669121D065E1227065212310647123B063C12450630124F0624125906181263060B126D06FF117706F3118106E6118B06D9119506CB119F06BE11AA06B011B306A111BE069311C8068411D2067511DC066611E6065611F0064611FA063511040725110F071311180702112307F0102D07DD103707CB104107B7104B07A31055078F105F0779106907631073074D107D07361088071D10920705109C07EB0FA607D10FB007B70FBA079A0FC4077C0FCE075E0FD8073D0FE2071B0FEC07F80EF707D30E0108AC0E0B08830E1508570E1F08290E2908F80D3308C40D3D088B0D47084E0D52080D0D5C08C40C6608760C7008200C7A08C10B8408570B8E08E20A98085F0AA208CC09AC082609B6086A08C1089207CB089706D5087005DF081304E9081E02F508B200FD084000FF083A00FF083700FF083500FF083400FF083300FF083300FF083200FF083100FF083100FF083100FF083000FF083000FF083000FF082F00FF082F00FF082F00FF082F00FF082F00FF082E00FF082E00FF082E00FF082D00FF082D00FF082D00FF082D00FF08</t>
  </si>
  <si>
    <t>EE151000EC151600E8151E00E5152700E0153200DD153C00D9154600D5155000D2155A00CE156300CA156D00C6157700C3158000BF158A00BB159400B7159E00B315A700AF15B100AB15BB00A715C500A415CE00A015D8009C15E2009815EC009315F600901500018C1509018715130183151D017F1527017B15310177153B01731544016F154E016A1558016615620162156C015E1576015A157F0156158A01501593014D159D014815A7014415B1013F15BB013B15C5013715CF013215D9012E15E2012915EC012515F601201500021C150A021715140212151E020E1528020915320204153B0200154502FB144F02F6145902F2146302ED146D02E8147702E3148102DE148B02D9149502D4149F02CF14A802CA14B202C514BC02C014C602BB14D002B614DA02B114E402AC14EE02A714F802A21402039C140C0397141603911420038C142A038714340381143E037C1448037714520371145B036B14650366146F03601479035A14830355148D034F1497034914A1034414AB033E14B5033814BF033214C9032C14D3032614DD032014E7031A14F1031414FB030D14050407140F0401141904FB132304F4132C04ED133704E7134104E0134B04DA135404D3135E04CC136804C6137204BF137C04B8138604B1139004AA139A04A313A4049B13AE049513B8048E13C2048613CC047F13D6047713E0047013EA046813F4046013FE04591308055113120549131C05411326053913310531133A052913440520134E05171358050F13620507136C05FE127605F5128005EC128A05E3129405DA129E05D012A805C712B205BE12BC05B412C705AA12D105A112DB059712E4058D12EF058212F905781203066D120D0663121706571221064D122B064112350636123F062A1249061F12530613125D0607126706FA117106EE117B06E1118506D4118F06C7119906BA11A306AC11AD069D11B7068F11C1068111CB067211D5066311DF065411E9064411F3063311FE06231108071211120700111C07EF102607DC103007CA103A07B7104407A3104E078F1058077A10620765106C074F1076073810800721108A0709109407EF0F9E07D60FA807BB0FB3079F0FBD07820FC707640FD107450FDB07240FE507010FEF07DE0EF907B80E0308900E0D08660E1708390E21080A0E2B08D80D3508A10D3F08670D4908280D5308E40C5E089A0C6808490C7208EF0B7C088C0B86081E0B9008A30A9A081A0AA4088009AE08D108B8080B08C2082607CC081B06D708E204E1086003EB087501F6084900FC083D00FC083800FC083700FC083500FC083400FC083300FC083200FC083200FC083100FC083100FC083100FC083000FC083000FC083000FC082F00FC082F00FC082F00FC082F00FC082E00FC082E00FC082E00FC082D00FC082D00FC082D00FC082D00FC08</t>
  </si>
  <si>
    <t>F3151000F2151500EF151E00EC152700E7153200E3153C00DF154600DB155000D8155A00D4156300D0156D00CC157700C9158000C5158A00C1159400BE159E00B915A700B515B100B115BB00AD15C500A915CE00A615D800A215E2009E15EC009915F6009615FF00921509018D15130189151D0185152701811531017D153B017815440174154E01711558016C15620168156C0163157601601580015B1589015715930152159D014E15A7014A15B1014515BB014115C5013C15CE013815D8013415E2012F15EC012B15F6012615000221150A021D15140218151E02141528020F1532020A153C020615450201154F02FC145902F7146302F2146D02EE147702E8148102E4148B02DF149502DA149F02D514A802D014B302CB14BC02C614C602C114D002BC14DA02B714E402B114EE02AC14F802A7140203A2140C039D1416039714200391142A038C14340387143E03811448037C14520377145B03711465036B146F0366147903601483035A148D03551497034F14A1034914AB034414B5033E14BF033714C9033114D3032B14DD032514E7031F14F1031914FB03131405040D140F0406141904FF132304F9132C04F3133704EC134004E7134B04DF135404D8135E04D2136804CB137204C4137C04BD138604B6139004B0139A04A813A404A113AE049A13B8049313C2048C13CC048413D6047D13E0047513EA046D13F4046613FE045E130805561312054E131C05461326053E13300536133A052D13440525134E051D135805141362050B136C0503137605FA128005F1128A05E8129405DF129E05D512A805CC12B205C312BC05B912C705AF12D105A512DB059B12E5059112EF058612F9057C12030672120D06671217065C12210651122B06461235063B123F062F1249062312530617125D060B126706FF117106F2117B06E5118506D8118F06CB119906BD11A306B011AD06A211B7069311C1068511CB067611D5066711DF065711E9064711F3063711FE06261108071611120704111C07F2102607E0103007CD103A07BA104407A6104E07921058077D10620767106C07521076073B10800724108A070B109407F20F9E07D80FA807BD0FB307A10FBC07840FC707660FD107470FDB07260FE507030FEF07DF0EF907B90E0308910E0D08660E17083A0E21080A0E2B08D70D3508A00D3F08660D4A08260D5408E10C5E08960C6808440C7208E90B7C08850B8608150B9008990A9A080D0AA4087009AE08C008B808F607C2080D07CC08FC05D708BA04E1082E03EB084F01F6084600FB083D00FB083800FB083600FB083500FB083300FB083300FB083200FB083100FB083100FB083100FB083000FB083000FB083000FB082F00FB082F00FB082F00FB082F00FB082F00FB082E00FB082E00FB082E00FB082E00FB082D00FB082D00FB082D00FB08</t>
  </si>
  <si>
    <t>F2151000F1151600EE151E00EA152700E6153200E2153C00DE154600DB155000D7155A00D3156300CF156D00CC157700C8158000C4158A00C0159400BC159E00B915A700B515B100B115BB00AC15C500A815CE00A515D800A115E2009C15EC009815F6009515FF00911509018D15130188151D0184152701801531017C153B017815440173154E016F1558016B15620167156C01631576015E157F015A1589015615930151159D014D15A7014915B1014415BB014015C5013C15CF013715D8013215E3012E15EC012A15F6012515000220150A021C15140217151E02121528020E1532020A153B020515450200154F02FB145902F7146302F1146D02EC147702E8148102E3148B02DE149502D9149F02D414A802CF14B202CA14BC02C514C602C014D002BB14DA02B614E402B114EE02AC14F802A6140203A1140C039C1416039714200391142A038B14340386143E03801448037B14520376145B03701465036B146F03651479035F1483035A148D03541497034E14A1034914AB034314B5033D14BF033614C9033114D3032B14DD032514E7031E14F1031814FB03121405040C140F0405141904FF132304F9132C04F2133704EC134004E5134B04DF135404D8135E04D1136804CA137204C3137C04BD138604B6139004AF139A04A813A404A113AE049913B8049213C2048B13CC048413D6047C13E0047413EA046D13F4046513FE045E130805561312054E131C05461326053D13300535133A052D13440525134E051C135805141362050B136C0502137605FA128005F1128A05E7129405DE129E05D512A805CC12B205C212BC05B912C705AF12D105A512DB059B12E5059212EF058612F9057C12030672120D06671217065C12210651122B06461235063B123F062F1249062312530617125D060B126706FF117106F3117B06E5118506D8118F06CB119906BE11A306B011AD06A211B7069411C1068511CB067711D5066711DF065811E9064811F3063711FE06281108071711120705111C07F3102607E2103007CE103A07BC104407A7104E07941058077E10620769106C07541076073D10800726108A070D109407F50F9E07DB0FA807BF0FB307A40FBD07860FC707690FD107490FDB07280FE507070FEF07E30EF907BD0E0308950E0D086A0E17083E0E21080F0E2B08DD0D3508A60D3F086C0D4A082D0D5408E90C5E089F0C68084E0C7208F40B7C08910B8608230B9008A90A9A081F0AA4088609AE08D708B8081208C2082C07CD082306D708EA04E1086D03EB087901F7084A00FC083D00FC083900FC083600FC083500FC083400FC083300FC083200FC083100FC083100FC083100FC083100FC083000FC083000FC082F00FC082F00FC082F00FC082F00FC082F00FC082E00FC082E00FC082E00FC082E00FC082D00FC082D00FC082D00FC08</t>
  </si>
  <si>
    <t>FD151000FB151500F8151E00F5152700F1153200ED153C00E9154600E5155000E1155A00DD156300D9156D00D6157700D2158000CE158A00CA159400C7159E00C315A700BF15B100BB15BB00B715C500B315CE00AF15D800AB15E200A715EC00A315F6009F1500019B1509019715130193151D018F1527018B15310187153B01821544017E154E017A1558017515620171156C016D1576016915800164158901601593015C159D015815A7015315B1014E15BB014A15C5014515CF014115D8013C15E2013815EC013415F6012F1500022B150A022615140221151E021C1528021815320214153B020F1546020A154F020515590201156302FB146D02F7147702F2148102EC148B02E8149502E3149F02DE14A802D914B202D414BC02CF14C602CA14D002C414DA02BF14E402BA14EE02B514F802B0140203AB140C03A5141603A01420039B142A03951434038F143E038A144803851451037F145B037A14650374146F036E1479036914830363148D035D1497035814A1035114AB034B14B5034614BF034014C9033A14D3033314DD032E14E7032714F1032114FB031B14050415140F040E1419040814230402142D04FB133704F4134004EE134B04E8135404E1135E04DA136804D3137204CC137C04C5138604BE139004B7139A04B013A404A913AE04A213B8049A13C2049313CC048C13D6048413E0047D13EA047513F4046D13FE04661308055E13120556131C054E132605461330053D133A05351344052D134E05241358051C13620513136C050A13760501138005F8128A05EF129405E5129E05DC12A805D312B205CA12BD05C012C705B612D105AC12DB05A212E4059812EF058E12F8058312030678120D066E1217066212210657122B064C12350641123F0635124906291253061D125D061112670605127106F8117B06EB118506DE118F06D1119906C311A306B511AD06A711B7069811C1068A11CB067B11D5066B11E0065B11E9064C11F4063B11FE062B1108071A11120708111C07F6102607E4103007D0103A07BE104407A9104E07951058077F1062076A106C07541076073C10800725108A070C109407F30F9E07D80FA807BC0FB307A10FBD07840FC707640FD107450FDB07230FE507010FEF07DB0EF907B50E03088C0E0D08610E1708320E2108020E2B08CE0D3508950D3F08590D4908180D5408D10C5E08830C68082D0C7208D00B7C08680B8608F50A9008720A9A08E209A4083F09AE088508B808B207C208BD06CC089F05D7084804E1087D02EC08E000F5084200F7083B00F7083700F7083500F7083400F7083300F7083300F7083200F7083100F7083100F7083100F7083000F7083000F8083000F8082F00F8082F00F7082F00F7082F00F8082E00F7082E00F7082E00F7082E00F7082D00F7082D00F7082D00F8082D00F708</t>
  </si>
  <si>
    <t>FD151000FB151600F9151E00F5152700F1153200ED153C00E9154600E5155000E2155A00DE156300DA156D00D6157700D2158000CE158A00CB159400C7159E00C315A700BF15B100BB15BB00B715C500B315CE00AF15D800AB15E200A715EC00A315F5009F1500019B1509019715130193151D018F1527018B15310186153B01821544017E154E017A1558017615620171156C016D1576016915800164158901601593015C159D015815A7015315B1014E15BB014A15C5014515CE014115D8013D15E2013815EC013415F6012F1500022B150A022615140221151E021D1528021815320213153C020E1545020A154F020515590200156302FB146D02F7147702F1148102EC148B02E8149502E3149F02DE14A802D914B202D414BC02CF14C602CA14D002C414DA02BF14E402BA14EE02B514F802B0140203AB140C03A5141603A01420039A142A03951434038F143E038A144703841451037F145B037914650373146F036E1479036814830362148D035C1497035714A1035114AB034B14B5034614BF034014C9033A14D3033314DD032D14E7032714F1032114FB031B14050414140F040E1418040814230401142C04FB133704F4134004ED134B04E7135404E1135E04D9136804D3137204CC137C04C5138604BE139004B7139A04B013A404A813AE04A113B8049A13C2049213CC048B13D6048413E0047C13EA047413F4046C13FE04651308055D13120555131C054D132605441330053C133A05341344052B134E05231358051A13620512136C050913760500138005F7128A05EE129405E5129E05DB12A805D212B205C912BC05BF12C605B512D105AB12DB05A112E4059612EF058C12F9058112030677120D066C1217066112210656122B064A1235063F123F0633124906271253061B125D060F12670603127106F6117B06E9118506DC118F06CE119906C111A306B311AD06A511B7069611C1068711CB067911D5066911DF065911EA064911F3063911FE06281108071711120705111C07F3102607E0103007CD103A07BA104407A5104E07911058077C10620767106C07501076073910800721108A0708109407EF0F9E07D50FA807B90FB3079C0FBD077E0FC707600FD1073F0FDB071D0FE507FA0EEF07D50EF907AE0E0308850E0D08590E17082B0E2108F90D2B08C40D35088C0D3F084D0D49080C0D5408C30C5E08750C68081E0C7208BF0B7C08550B8608DE0A90085A0A9A08C609A4081F09AE086208B8088907C2088D06CC086505D7080404E1080102ED08A900F4083F00F6083A00F6083700F6083500F6083300F6083300F6083200F6083200F6083100F6083100F6083100F6083000F6083000F6082F00F6082F00F6082F00F6082F00F6082E00F6082E00F6082E00F6082D00F6082D00F6082D00F6082D00F6082D00F6082D00F608</t>
  </si>
  <si>
    <t>EB151000E9151500E6151E00E2152700DE153200DA153C00D7154600D3155000CF155900CB156300C8156D00C4157600C0158000BC158A00B8159300B5159D00B015A700AC15B000A815BA00A515C400A115CE009D15D7009915E1009515EB009115F5008D15FF00891508018515120180151C017C1526017815300174153901701543016C154D01681557016315610160156A015B15740157157E01521588014E15920149159C014515A6014115AF013D15B9013815C3013415CD012F15D7012B15E1012715EA012215F4011D15FE01191508021415120210151C020B1526020715300202153902FD144302F8144D02F3145702EE146102EA146B02E5147502E1147E02DB148802D7149202D2149C02CD14A602C814B002C214BA02BD14C402B814CE02B314D802AE14E102A914EB02A414F5029F14FF0299140903941413038F141D0389142703841431037E143B037914440373144E036E1458036914620363146C035D1476035814800352148A034D14940347149E034114A8033B14B1033514BB032F14C5032914CF032314D9031D14E3031714ED031114F7030B14010404140B04FD131504F8131F04F1132904EA133304E4133D04DD134604D7135004D0135A04CA136404C3136E04BC137804B5138204AE138C04A7139604A013A0049913AA049113B4048B13BE048313C8047C13D2047413DC046D13E5046513EF045E13FA04561303054E130D05461317053E13210536132B052D13350526133F051D134905141353050B135D0503136705FA127105F2127B05E9128505DF128F05D6129905CD12A305C412AD05BA12B705B012C105A712CB059D12D5059312DF058912E9057F12F3057412FD056A1207065F12110654121B06491225063E122F0632123906261243061A124D060F12570603126106F6116B06EA117506DD117F06D0118906C2119306B5119D06A711A7069911B1068B11BB067C11C5066D11CF065E11D9064E11E3063E11ED062E11F7061E1101070D110B07FB101507EA101F07D7102907C4103307B1103D079D1047078910510774105B075E10650749106F07321079071A10830702108D07E80F9707CE0FA107B30FAB07970FB5077B0FBF075C0FC9073D0FD3071B0FDD07F90EE707D40EF107AF0EFB07860E05085C0E0F082F0E1908FF0D2308CC0D2E08950D3708590D42081A0D4C08D40C5608890C6008350C6A08DA0B7408750B7E08050B8808870A9208FB099C085D09A608AA08B008DF07BA08F306C408E005CE089804D808FF02E3082E01ED084500F1083B00F1083800F1083500F1083400F1083300F1083300F1083200F1083100F1083100F1083000F1083000F1083000F1083000F1082F00F1082F00F1082F00F1082E00F1082E00F1082E00F1082E00F1082E00F1082D00F1082D00F1082D00F1082D00F108</t>
  </si>
  <si>
    <t>E8151000E6151600E2151E00DF152700DB153200D7153C00D3154600CF155000CC155900C8156300C4156D00C0157600BD158000B9158A00B5159300B1159D00AD15A700A915B000A615BA00A215C4009E15CE009A15D7009615E1009215EB008E15F5008A15FF0086150801821512017E151C017915260175153001711539016D15430169154D0165155701611561015C156A015815740153157E014F1588014B15920147159C014215A6013E15AF013A15B9013515C3013115CD012C15D7012815E1012315EA011F15F4011A15FE0116150802111512020D151C020815260203153002FF143902FA144302F5144D02F0145702EC146102E7146B02E2147502DD147E02D8148802D3149202CF149C02CA14A602C414B002BF14BA02BA14C402B514CE02B014D702AB14E102A614EB02A114F5029C14FF0296140903911413038B141D0386142703811431037B143A037614450371144E036B1458036614620360146C035A147603551480034F148A034914940344149E033E14A7033814B1033214BB032C14C5032614CF032014D9031A14E3031414ED030E14F7030714010401140B04FB131504F4131F04EE132904E8133204E1133D04DB134604D4135004CD135A04C7136404C0136E04B9137804B3138204AC138C04A41396049D13A0049613AA048F13B4048813BE048013C8047913D2047113DC046A13E6046213EF045B13FA04531303054B130D05431317053B13220533132B052B13350522133F051A1349051113530509135D0500136705F8127105EF127B05E5128505DC128F05D3129905CA12A305C112AD05B712B705AE12C105A412CB059A12D5059012DF058612E9057B12F3057112FD05661207065B12110651121B06461225063B122F062F1239062312430618124D060B12570600126106F3116B06E6117506DA117F06CD118906C0119306B2119D06A411A7069611B1068711BB067911C5066A11CF065B11D9064C11E3063B11ED062B11F7061B1101070A110B07F8101507E6101F07D4102907C1103307AE103D079A1047078610510771105B075C10650745106F072E10790717108307FE0F8D07E60F9707CC0FA107B10FAB07950FB507770FBF07590FC907390FD307180FDD07F50EE707D00EF107AB0EFB07830E0508580E0F082B0E1908FA0D2308C70D2E08900D3808540D4208140D4C08CE0C5608830C60082F0C6A08D30B74086E0B7E08FD0A8808800A9208F2099C085309A608A008B008D307BA08E706C408D205CE088A04D808EA02E3082101ED084400F1083B00F1083700F1083600F1083400F1083300F1083300F1083200F1083100F1083100F1083100F1083000F1083000F1082F00F1082F00F1082F00F1082E00F1082E00F1082E00F1082E00F1082E00F1082E00F1082D00F1082D00F1082D00F1082D00F108</t>
  </si>
  <si>
    <t>EB151000E9151500E6151E00E2152700DE153200DA153C00D6154600D3155000CF155900CB156300C8156D00C4157600C0158000BC158A00B9159300B5159D00B015A700AD15B000A915BA00A515C400A115CE009D15D7009915E1009515EB009115F5008D15FF00891508018515120180151C017C1526017815300174153901711543016C154D01681557016315610160156A015B15740157157E01521588014E1592014A159C014515A6014115AF013D15B9013815C3013415CD012F15D7012B15E1012715EA012215F4011D15FE01191508021415120210151C020B1526020715300201153902FD144302F8144D02F3145702EE146102EA146B02E5147502E0147E02DB148802D6149202D1149C02CC14A602C814B002C214BA02BD14C402B814CE02B314D702AE14E102A914EB02A414F5029E14FF0299140903931413038E141D0389142703841431037E143A037914440373144E036E1458036814620362146C035C1476035714800351148A034C14940346149E034014A8033A14B1033414BB032E14C5032814CF032214D9031C14E3031614ED031014F7030A14010403140B04FD131504F7131F04F0132904EA133304E4133D04DD134604D6135004CF135A04C8136404C1136E04BB137804B4138204AE138C04A61396049F13A0049813AA049013B4048913BE048213C8047B13D2047313DC046B13E6046413EF045C13F904551303054C130E05441317053C13210534132B052C13350524133F051B134905131353050A135D0501136705F8127105F0127B05E7128505DE128F05D4129905CB12A305C112AD05B812B705AE12C105A512CB059B12D5059012DF058612E9057C12F3057212FD05671207065C12110651121B06461225063B122F062F1239062312430617124D060B125706FF116106F3116B06E6117506D9117F06CC118906BE119306B1119D06A311A7069411B1068611BB067811C5066811CF065911D9064A11E3063911ED062911F7061911010707110B07F5101507E4101F07D1102907BE103307AA103D0796104707811051076D105B075710650740106F072910790712108307F90F8D07DF0F9707C50FA107A90FAB078C0FB5076F0FBF07500FC907300FD3070E0FDD07EA0EE707C50EF1079F0EFB07750E05084A0E0F081C0E1908EA0D2308B50D2E087C0D38083F0D4208FD0C4C08B40C5608660C60080F0C6A08B00B7408450B7E08CF0A88084B0A9208B7099C081009A6085208B0087907BA087C06C4085405CE08F103D808EC01E408A300EC083F00ED083900ED083700ED083500ED083400ED083300ED083200ED083200ED083100ED083100ED083000ED083000ED083000ED082F00ED082F00ED082E00ED082E00ED082E00ED082E00ED082E00ED082E00ED082E00ED082D00ED082D00ED082D00ED082D00ED08</t>
  </si>
  <si>
    <t>FB151000F9151600F6151E00F3152700EE153200EA153C00E7154600E3155000DF155900DB156300D8156D00D4157600D0158000CC158A00C9159300C5159D00C115A700BD15B000B915BA00B515C400B115CE00AD15D700A915E100A515EB00A115F5009D15FF00991508019515120191151C018D1526018915300184153901801543017C154D0178155701731561016F156A016B15740167157E01621588015E1592015A159C015615A5015115AF014D15B9014815C3014415CD013F15D7013B15E1013615EA013215F4012D15FE0129150802241512021F151C021B15260216153002121539020C15430208154D0204155702FF146102FA146B02F5147502F0147E02EB148802E6149202E1149C02DC14A602D714B002D214BA02CD14C402C814CE02C314D802BE14E102B814EB02B314F502AE14FF02A9140903A41413039E141D0399142703931431038E143A038914440383144E037E1458037814620373146C036D1476036714800361148A035C14940356149E035014A7034A14B1034414BB033E14C5033814CF033214D9032C14E3032614ED032014F7031A14010414140B040D14150407141F0400142904FA133304F3133D04ED134604E6135004DF135A04D9136404D2136E04CB137804C4138204BE138C04B6139604AF13A004A813AA04A113B4049913BE049213C8048B13D2048313DC047C13E6047413F0046C13F904641303055C130D05551317054D13220544132B053C13350534133F052B134905231353051A135D05121367050913710500137B05F7128505EF128F05E5129905DC12A305D212AD05C912B705BF12C105B512CB05AB12D505A112DF059712E9058D12F3058212FD05771207066D12110662121B06571225064C122F06401239063512430629124D061C1257061112610604126B06F7117506EB117F06DE118906D1119306C2119D06B511A706A711B1069811BB068A11C5067B11CF066B11D9065C11E3064C11ED063B11F7062B1101071A110B0708111507F6101F07E4102907D1103307BE103D07AA1047079610510780105B076B10650755106F073E107907261083070E108D07F50F9707DA0FA107BE0FAB07A20FB507850FBF07670FC907470FD307250FDD07030FE707DF0EF107B90EFB078F0E0508640E0F08370E1908070E2308D30D2E089B0D3708600D42081F0D4C08D90C56088C0C6008380C6A08DC0B7408760B7E08040B8808850A9208F7099C085609A608A208B008D307BA08E406C408CD05CE088204D808D902E3081501ED084400F1083B00F1083700F1083500F0083400F0083300F0083300F0083200F0083100F0083100F0083000F0083000F1083000F0083000F1082F00F1082F00F1082F00F1082E00F1082E00F0082E00F1082E00F1082D00F1082D00F1082D00F0082D00F0082D00F008</t>
  </si>
  <si>
    <t>01161000FF151500FD151E00F9152700F5153200F1153C00EE154600EA155000E6155900E2156300DE156D00DB157600D7158000D3158A00CF159300CB159D00C715A700C315B000BF15BA00BB15C400B815CE00B315D700AF15E100AB15EB00A815F500A415FF00A01508019B15120197151C01931526018F152F018B1539018715430182154D017E1557017A15610176156A01711574016D157E01691588016515920160159C015C15A6015815AF015315B9014E15C3014A15CD014615D7014115E1013D15EA013815F4013415FE012F1508022B15120226151C02211526021D15300218153902141543020E154D020A1557020515610200156B02FB147502F7147E02F2148802EC149202E8149C02E314A602DE14B002D914BA02D414C402CF14CE02CA14D802C414E102BF14EB02B914F502B414FF02AF140903AA141303A5141D03A01427039A14310394143A038F14440389144E03841458037E14620379146C03731476036E14800368148A03621494035C149E035614A8035114B1034B14BB034514C5033F14CF033914D9033214E3032C14ED032614F703201401041A140B04141415040D141F040714290400143304FA133D04F3134604EC135004E6135A04DF136404D8136E04D1137804CB138204C3138C04BD139604B613A004AE13AA04A713B404A013BE049813C8049113D2048A13DC048213E6047B13EF047313F9046B13030563130D055B131705531321054B132B05431335053A133F05321349052913530521135D05181367050F13710507137B05FE128505F5128F05EC129905E212A305D912AD05CF12B705C612C105BB12CB05B212D505A812DF059E12E9059412F3058912FD057E1207067312110669121B065E12250652122F06471239063B12430630124D0623125706171261060B126B06FF117506F2117F06E5118906D8119306C9119D06BC11A706AE11B106A011BB069111C5068211CF067211D9066311E3065311ED064311F7063211010721110B0710111507FE101F07EC102907D9103307C6103D07B21047079E10510789105B07731065075D106F07461079072F10830716108D07FD0F9707E30FA107C80FAB07AC0FB5078F0FBF07710FC907520FD307300FDD070E0FE707E90EF107C20EFB079B0E0508700E0F08430E1908120E2308DF0D2E08A80D38086E0D42082D0D4C08E90C55089C0C5F084A0C6A08EE0B7408890B7E08190B88089C0A9208100A9C087409A608C108B008F707BA080E07C408FD05CE08BC04D8082D03E3084D01EE084600F2083C00F2083800F2083600F2083400F2083300F2083300F2083200F2083100F2083100F2083100F2083000F2083000F2082F00F2082F00F2082F00F2082F00F2082E00F2082E00F2082E00F2082E00F2082E00F2082D00F2082D00F2082D00F2082D00F208</t>
  </si>
  <si>
    <t>00161000FF151500FB151E00F8152700F3153200F0153C00EC154600E8155000E4155900E0156300DD156D00D9157600D5158000D1158A00CD159300CA159D00C615A700C215B000BE15BA00BA15C400B615CE00B215D700AE15E100AA15EB00A615F500A215FF009E1508019A15120196151C01911526018D152F01891539018515430181154D017C1557017815610174156A01701574016C157E0167158801631592015F159C015A15A5015615AF015115B9014D15C3014815CD014415D7013F15E1013B15EA013615F4013215FE012D1508022915120224151C021F1526021B15300216153902111543020C154D020815570203156102FE146B02F9147502F4147E02EF148802EA149202E6149C02E014A602DC14B002D714BA02D214C402CC14CE02C714D702C214E102BD14EB02B714F502B214FF02AD140903A8141303A2141D039D1427039814300392143A038C14440387144E03821458037C14620377146C03711476036B14800365148A035F1494035A149D035414A7034E14B1034814BB034214C5033C14CF033614D9033014E3032A14ED032314F7031D14010417140B04101415040B141F0403142904FD133204F7133D04F0134604EA135004E3135A04DC136404D5136E04CE137804C7138204C0138C04B9139604B213A004AB13AA04A313B4049C13BE049513C8048E13D2048613DC047F13E6047713EF046F13F904671303055F130D05571317054F13210547132B053F13350536133F052E134905261353051D135D05141367050B13710503137B05FA128505F0128F05E7129905DE12A305D412AD05CB12B705C112C105B712CB05AD12D505A312DF059912E9058E12F3058412FD05791207066E12110663121B06581225064D122F0641123906351243062A124D061D1257061112610605126B06F8117506EB117F06DE118906D1119306C2119D06B511A706A711B1069811BB068911C5067A11CF066B11D9065B11E3064B11ED063A11F7062911010719110B0707111507F5101F07E2102907CF103307BB103D07A7104707931051077D105B076710650750106F07391079072110830708108D07EF0F9707D50FA107B90FAB079C0FB5077E0FBF07600FC9073F0FD3071D0FDD07F90EE707D30EF107AD0EFB07840E0508580E0F08280E1908F70D2308C10D2E08880D37084A0D4208080D4C08BF0C5608700C6008180C6908B70B74084C0B7E08D50A8808500A9208BB099C081209A6085308B0087907BA087906C4084E05CE08E803D808DE01E5088E00EC083F00EC083900EC083600EC083500EC083300EC083300EC083200EC083100ED083100EC083100EC083000EC083000EC082F00ED082F00EC082F00ED082F00EC082E00ED082E00EC082E00EC082E00ED082E00ED082D00EC082D00ED082D00ED082D00ED082D00EC08</t>
  </si>
  <si>
    <t>F5151000F3151600F0151E00EC152700E8153200E4153C00E0154600DD155000D9155900D5156300D1156D00CD157600CA158000C6158A00C2159300BE159D00BB15A700B715B000B215BA00AF15C400AA15CE00A715D700A215E1009E15EB009A15F5009715FF00931508018F1512018A151C0186152601821530017E1539017A15430175154D01711557016D15610169156A016515740160157E015C1588015815920153159C014F15A5014A15AF014615B9014115C3013E15CD013815D7013415E1013015EA012B15F4012715FE01221508021D15120219151C0214152602101530020A1539020615430201154D02FD145702F8146102F3146B02EE147502E9147E02E4148802DF149202DA149C02D514A602D014B002CC14BA02C614C402C114CE02BC14D702B714E102B114EB02AD14F502A714FF02A21409039D14130397141D03921427038C14310387143A03821444037C144E0377145803711462036B146C0366147603601480035A148A03551494034F149E034914A8034414B1033E14BB033714C5033114CF032B14D9032514E3031F14ED031914F703121401040D140B0406141504FF131F04F9132904F2133204EC133D04E5134604DF135004D8135A04D1136404CA136E04C3137804BD138204B5138C04AF139604A713A004A013AA049913B4049213BE048B13C8048313D2047C13DC047413E6046C13EF046413F9045D13030555130D054D131705441321053C132B05341335052C133F05241349051B13530512135D050A13670501137105F8127B05EF128505E6128F05DD129905D312A305CA12AD05C112B705B712C105AD12CB05A312D5059912DF058F12E9058412F3057A12FD056F1207066512110659121B064E12250643122F06371239062C12430620124D061412570608126106FB116B06EE117506E2117F06D4118906C7119306B9119D06AB11A7069D11B1068E11BB068011C5067111CF066211D9065211E3064211ED063211F706211101070F110B07FE101507EC101F07DA102907C6103307B3103D079F1047078B10510775105B075F10650749106F07321079071A10830701108D07E80F9707CD0FA107B20FAB07950FB507780FBF07590FC907380FD307170FDD07F30EE707CE0EF107A80EFB077E0E0508530E0F08240E1908F20D2308BE0D2E08850D3708480D4208060D4C08BE0C55086F0C6008190C6908B90B74084E0B7E08D90A8808540A9208C1099C081A09A6085C08B0088407BA088806C4085F05CE08FF03D808FC01E408A300EC083F00ED083900ED083700ED083500ED083400ED083300ED083200ED083100ED083100ED083100ED083000ED083000ED082F00ED082F00ED082F00ED082F00ED082E00ED082E00ED082E00ED082E00ED082D00ED082D00ED082D00ED082D00ED082D00ED082D00ED08</t>
  </si>
  <si>
    <t>E6151000E4151600E0151E00DD152700D9153200D5153C00D1154600CD155000CA155900C6156300C2156D00BF157600BB158000B7158A00B3159300AF159D00AB15A700A815B000A415BA00A015C4009C15CE009815D7009415E1009015EB008B15F5008815FF00831508017F1512017B151C017715260173152F016F1539016B15430167154D01631557015E1561015A156A015615740151157E014D1588014915920144159C014015A5013C15AF013815B9013315C3012E15CD012A15D7012615E1012115EA011C15F4011815FE01131508020F1512020A151C020615260201153002FC143902F7144302F2144D02EE145702E9146102E4146B02E0147502DB147E02D5148802D1149202CC149C02C714A602C214B002BD14BA02B714C402B314CE02AE14D702A814E102A314EB029E14F5029914FF02931409038E14130389141D03831427037E14310379143A03731444036D144E0368145803621462035C146C0357147603511480034C148A034614940341149D033B14A7033414B1032F14BB032914C5032314CF031D14D9031714E3031014ED030B14F70304140104FD130B04F7131504F1131F04EA132904E4133304DE133C04D7134604D0135004CA135A04C3136404BD136E04B5137804AE138204A8138C04A11396049913A0049313AA048B13B4048413BE047C13C8047513D2046D13DC046613E6045E13EF045713F9044F13030547130D053F131705371321052F132B05261335051E133F05161349050D13530505135D05FC126705F3127105EA127B05E1128505D8128F05CF129905C612A305BC12AD05B212B705A912C1059F12CB059612D5058B12DF058112E9057712F3056C12FD0562120706571211064C121B064112250635122F062A1239061E12430613124D0607125706FA116106ED116B06E1117506D4117F06C7118906BA119306AC119D069E11A7069011B1068211BB067311C5066411CF065511D9064511E3063511ED062511F7061411010703110B07F1101507E0101F07CD102907BA103307A7103D07921047077E10510769105B07541065073D106F07261079070E108307F60F8D07DC0F9707C20FA107A70FAB078A0FB5076D0FBF074F0FC9072E0FD3070D0FDD07E90EE707C40EF1079D0EFB07750E05084A0E0F081C0E1908EB0D2308B60D2D087E0D3808420D4208010D4C08B90C56086B0C6008160C6A08B80B74084F0B7E08D90A8808570A9208C5099C082109A6086608B0089107BA089906C4087605CE081D04D8083302E408C200EC084000EE083A00EE083700EE083500EE083400EE083300EE083200EE083100EE083100EE083100EE083000EE083000EE083000EE082F00EE082F00EE082E00EE082E00EE082E00EE082E00EE082E00EE082D00EE082D00EE082D00EE082D00EE082D00EE082D00EE08</t>
  </si>
  <si>
    <t>E7151000E5151500E2151E00DE152700DA153200D6153C00D3154600CF155000CB155900C7156300C3156D00C0157600BC158000B8158A00B5159300B1159D00AD15A700A815B000A515BA00A115C4009D15CD009915D7009515E1009115EB008D15F5008915FF0085150801801512017C151C017815260174152F01701539016C15430168154D0164155701601561015B156A015715740152157E014E1588014A15920145159C014115A6013D15AF013815B9013415C3013015CD012B15D7012715E1012215EA011D15F4011915FE0115150802101512020B151C020715260202153002FD143902F9144302F4144D02EF145702EA146102E5146B02E1147402DC147E02D7148802D2149202CD149C02C814A602C314B002BE14BA02B914C402B414CE02AF14D702AA14E102A514EB029F14F5029A14FF02951409038F1413038A141D0385142703801431037A143A03751444036F144E0369145803641462035E146C0358147603531480034D148A034814940342149E033C14A8033614B1033014BB032A14C5032414CF031E14D9031814E3031214ED030C14F70305140104FF130B04F8131504F2131F04EC132904E5133304DF133D04D8134604D2135004CB135A04C4136404BD136E04B7137804B0138204A8138C04A11396049A13A0049313AA048C13B4048513BE047E13C8047613D2046E13DC046713E6046013EF045813FA045013030548130D05401317053813210530132B052813350520133F05171349050E13530506135D05FD126705F4127105EC127B05E2128505DA128F05D0129905C712A305BD12AD05B412B705AA12C105A112CB059712D5058D12DF058212E9057812F3056D12FD0563120706571211064D121B064212250637122F062B1239061F12430614124D0608125706FB116106EF116B06E2117506D5117F06C8118906BB119306AD119D069F11A7069011B1068311BB067411C5066511CF065611D9064611E3063511ED062511F7061511010703110B07F1101507DF101F07CD102907BA103307A6103D07921047077E10510769105B07531065073D106F07261079070E108307F50F8D07DB0F9707C10FA107A60FAB07890FB5076C0FBF074C0FC9072C0FD3070A0FDD07E70EE707C20EF1079B0EFB07710E0508460E0F08170E1908E50D2308B10D2E08780D38083B0D4208F90C4C08B10C5608620C60080B0C6908AB0B7408410B7E08CB0A8808480A9208B4099C080D09A6084F08B0087707BA087A06C4085305CE08F003D808EA01E508A100EC083F00ED083900ED083700ED083500ED083300ED083300ED083200ED083100ED083100ED083100ED083000ED083000ED082F00ED082F00ED082F00ED082F00ED082F00ED082E00ED082E00ED082E00ED082D00ED082D00ED082D00ED082D00ED082D00ED082D00ED08</t>
  </si>
  <si>
    <t>F9151000F7151500F3151E00F0152700EC153200E8153C00E4154600E0154F00DD155900D9156300D5156C00D1157600CE157F00CA158900C6159300C2159C00BE15A600BB15B000B715BA00B215C300AE15CD00AB15D700A715E000A215EA009E15F4009A15FE0097150701931511018E151B018A15250186152E01821538017E15420179154C017515550171155F016D1569016915730164157D01601586015C15900158159A015315A4014F15AE014A15B8014515C1014115CB013D15D5013815DF013415E9013015F2012B15FC0127150602221510021D151A021815240214152D020F1537020A15410206154B0201155502FC145F02F7146802F2147202ED147C02E8148602E4149002DF149A02D914A302D514AD02D014B702CB14C102C514CB02C014D502BB14DF02B614E902B114F302AC14FC02A6140603A11410039C141A039614240391142E038B1437038614410380144B037B14550375145F03701469036A14730364147D035E1486035914900353149A034D14A4034714AE034214B8033C14C2033614CC033014D5032914DF032314E9031D14F3031714FD03101407040B14110404141B04FD132504F7132E04F0133804EA134204E3134C04DD135604D6136004CF136A04C8137404C1137E04BA138804B4139204AC139B04A513A5049E13AF049713B9048E13C3048813CD048013D7047913E1047113EB046913F5046213FF045A130905511313054A131D05421327053913310531133A052913440520134E05171358050F13620505136C05FD127605F4128005EB128A05E2129405D8129E05CF12A805C512B205BB12BC05B212C605A812CF059E12D9059412E3058912ED057F12F7057412010669120B065F12150653121F06481229063D12330631123D0625124706191251060D125B0600126506F4116F06E7117906DA118306CC118C06BF119706B111A006A311AA069411B4068511BF067711C8066711D2065711DC064811E6063711F0062611FA061611040704110E07F2101807DF102207CD102C07B9103607A510400791104A077C10540766105E074F1068073910720721107C0708108607EE0F9007D40F9A07B90FA4079D0FAE07800FB807600FC207400FCC071F0FD607FB0EE007D60EEA07B00EF407870EFE075C0E08082D0E1208FC0D1C08C80D2608900D3008530D3908130D4408CB0C4E087D0C5808280C6108CA0B6C08620B7608ED0A7F086C0A8A08DB09930837099E087D08A708AA07B108B406BB089305C6083C04D0086E02DB08D900E4084100E6083A00E6083700E6083500E6083300E6083300E6083200E6083100E6083100E6083100E6083000E6083000E6082F00E6082F00E6082F00E6082E00E6082E00E6082E00E6082E00E6082E00E6082D00E6082D00E6082D00E6082D00E6082D00E6082D00E608</t>
  </si>
  <si>
    <t>0416100002161500FF151E00FB152600F7153200F3153C00F0154600EC154F00E8155900E4156200E0156C00DD157500D9157F00D5158900D1159200CD159C00CA15A500C615AF00C215B900BE15C300BA15CC00B615D600B215DF00AE15E900AA15F300A615FD00A21507019E1510019A151A019515240191152D018D1537018915410185154A01801554017C155E01781568017415720170157B016B15850167158F01631599015E15A2015A15AC015615B6015115C0014D15C9014815D3014415DD013F15E7013A15F1013615FA01321504022D150E0228151802241522021F152B021A15350216153F02111549020C15530208155C0203156602FE147002F9147A02F4148402EF148D02EA149702E514A102E014AB02DB14B502D614BE02D114C802CC14D202C714DC02C114E602BD14F002B714F902B2140303AD140D03A7141703A21421039D142B039714340391143E038C1448038714520381145C037C14660376146F03711479036B14830364148D035F1497035914A1035414AA034D14B4034714BE034214C8033C14D2033514DC032F14E6032914EF032314F9031D14030417140D04101417040A14210403142B04FC133404F6133E04F0134804E9135204E2135C04DB136604D4137004CD137A04C7138304BF138D04B9139704B113A104AA13AB04A313B5049B13BF049413C9048D13D2048413DD047E13E6047613F0046D13FA04661304055E130E05561318054E13220546132B053D13350535133F052D134905241353051C135D05131367050A13710501137B05F8128505EF128F05E5129905DC12A205D212AC05C912B605BF12C005B512CA05AB12D405A112DE059712E8058C12F2058112FB05771205066C120F0661121906551223064A122D063E1237063312410626124B061A1255060E125F0602126906F5117306E8117C06DB118606CD119006BF119A06B111A406A311AE069411B8068511C2067611CC066611D6065711E0064611EA063511F4062511FE061311070701111107EF101B07DC102507C9102F07B5103907A11043078C104D07761057076010610749106B073210750719107F0701108907E60F9307CB0F9D07AF0FA707920FB107740FBA07540FC407330FCE07110FD807EC0EE207C60EEC079E0EF607730E0008470E0A08160E1408E30D1E08AC0D2808720D3208330D3C08ED0C4608A20C5008500C5A08F50B6408910B6E08210B7708A50A82081B0A8B087E099608CE089F080508A9081E07B3080F06BD08D304C7084E03D2086401DD084700E2083C00E2083800E2083600E2083400E2083300E2083200E2083200E2083100E2083100E2083000E2083000E2083000E2082F00E2082F00E2082E00E2082E00E2082E00E2082E00E2082E00E2082D00E2082D00E2082D00E2082D00E2082D00E2082D00E208</t>
  </si>
  <si>
    <t>051610000316150000161E00FC152700F8153200F4153C00F0154600ED154F00EA155900E6156200E2156C00DE157500DA157F00D6158900D2159200CE159C00CB15A500C715AF00C315B900BF15C300BB15CC00B715D600B315DF00AF15E900AB15F300A715FD00A31506019F1510019B151A019715240193152D018E1537018A15410186154A01821554017D155E01791568017515720171157B016C15850168158F01641599016015A3015B15AC015715B6015215C0014D15C9014915D3014515DD014015E7013C15F1013715FA01321504022E150E02291518022515220220152B021B15350216153F02121549020D15530208155C0204156602FF147002FA147A02F5148402F0148D02EB149702E614A102E114AB02DC14B502D714BE02D214C802CD14D202C814DC02C214E602BD14F002B814F902B3140303AE140D03A8141703A21421039D142B039814340392143E038D1448038714520382145C037C14660377146F03711479036B14830365148D035F1497035A14A1035414AA034E14B4034814BE034214C8033C14D2033614DC032F14E6032914EF032314F9031D14030417140D04101417040A14210403142B04FD133404F6133E04F0134804E9135204E2135C04DC136604D4137004CE137A04C6138304BF138D04B8139704B213A104AA13AB04A313B5049B13BF049313C9048C13D2048513DD047D13E6047613F0046E13FA04661304055E130E05561318054E13220546132B053D13350535133F052C134905241353051A135D05121367050913710500137B05F7128505EE128E05E5129905DB12A205D212AC05C812B605BE12C005B412CA05AA12D405A012DE059612E8058B12F2058112FB05761205066B120F06601219065412230649122D063D1237063112410625124B06191255060D125F0600126906F3117306E6117C06D9118606CB119006BD119A06AF11A406A111AE069211B8068311C2067411CC066311D6065411E0064311EA063211F4062111FE060F110707FE101207EB101B07D8102507C5102F07B11039079C10430787104D07711057075C10610744106B072C10750714107F07FA0F8907DF0F9307C50F9D07A80FA6078B0FB1076C0FBA074C0FC4072A0FCE07070FD807E20EE207BB0EEC07920EF607660E00083A0E0A08080E1408D30D1E089C0D2808600D32081E0D3C08D70C4608890C5008340C5A08D60B64086E0B6E08FB0A77087B0A8108EA098C084809950890089F08BD07A908CB06B308AF05BD085E04C7089E02D208F900DC084200DE083A00DE083700DF083500DE083300DE083300DF083200DF083100DE083100DF083000DF083000DF082F00DF082F00DF082F00DF082F00DF082E00DF082E00DF082E00DF082D00DF082D00DF082D00DF082D00DE082D00DF082D00DE082D00DF082D00DF08</t>
  </si>
  <si>
    <t>FE151000FC151500F9151E00F5152600F1153200EE153C00EA154600E6154F00E2155900DE156200DB156C00D7157500D3157F00CF158900CB159200C8159C00C415A500C015AF00BC15B900B815C300B415CC00B015D600AC15DF00A815E900A415F300A015FD009C1506019815100194151A01901524018B152D0187153701831541017E154A017A15540176155E01721568016E1572016A157B016515850161158F015D1599015815A2015415AC014F15B6014B15C0014715C9014215D3013E15DD013915E7013415F1013015FB012C15040227150E02221518021D15220219152B021415350210153F020B1549020615530201155C02FD146602F7147002F3147A02EE148402E9148D02E4149702DF14A102DA14AB02D514B502D014BF02CB14C802C514D202C014DC02BB14E602B614F002B114F902AC140303A6140D03A11417039B14210396142B03911434038B143E0386144803801452037A145C03751466036F146F036A147903641483035E148D03581497035314A1034D14AA034714B4034114BE033B14C8033414D2032E14DC032814E6032214EF031C14F9031614030410140D040914170402142104FC132B04F6133404EF133E04E9134804E2135204DB135C04D4136604CD137004C7137A04C0138304B9138D04B2139704AA13A104A313AB049B13B5049513BF048D13C9048513D3047E13DD047613E6046E13F0046613FA045E13040557130E054F131805461322053E132B05361335052D133F05251349051C13530513135D050B13670502137105F9127B05F0128505E6128F05DD129805D412A205CA12AC05C112B605B612C005AC12CA05A312D4059912DE058E12E8058312F2057912FB056E12060663120F06571219064C12230641122D0635123706291241061D124B061112550604125F06F7116906EB117206DE117D06D0118606C2119006B4119A06A711A4069811AE068911B8067A11C2066A11CC065B11D6064B11E0063A11EA062911F4061811FE0606110707F5101207E2101B07CF102507BC102F07A7103907921043077D104D0767105707511061073A106B072210750709107F07EF0F8907D50F9307B90F9D079D0FA7077F0FB107600FBA073F0FC4071D0FCE07FA0ED807D40EE207AE0EEC07850EF607590E00082A0E0A08F80D1408C40D1E088B0D28084D0D32080B0D3C08C10C4608740C50081D0C5A08BD0B6408530B6E08DD0A7808590A8208C4098B081E09960861089F088807A9088C06B3086505BD080604C8080502D408AD00DB083F00DC083900DC083600DC083400DC083300DC083200DC083200DC083100DC083100DC083000DC083000DC083000DC082F00DC082F00DC082E00DC082E00DC082E00DC082E00DC082D00DC082D00DC082D00DC082D00DC082D00DC082D00DC082D00DC082D00DC08</t>
  </si>
  <si>
    <t>081610000616150003161E0000162600FC153200F8153C00F4154500F1154F00ED155800E9156200E5156C00E2157500DD157F00DA158800D6159200D2159B00CE15A500CA15AF00C615B800C315C200BF15CB00BB15D500B715DF00B315E800AF15F200AA15FC00A6150601A2150F019E1519019A15230196152C01921536018E1540018A1549018515530181155D017D1567017815700174157A01701584016B158D01671597016315A1015F15AB015A15B4015615BE015115C8014D15D1014815DB014415E5013F15EF013B15F9013615020232150C022D15160228152002241529021F1533021A153D0216154702111551020C155A020715640203156E02FE147702F9148102F4148B02EF149502EA149F02E514A802E014B202DB14BC02D514C602D114D002CB14D902C614E302C114ED02BC14F702B6140003B1140A03AC141403A6141E03A11428039C14310396143B03911445038B144F0386145903801462037A146C03751476036F14800369148A03631493035D149D035814A7035214B1034C14BB034614C5034014CE033A14D8033314E2032D14EC032714F5032114FF031B140904141413040E141D040714270400143104FA133B04F4134404ED134E04E6135804DF136204D8136B04D1137504CA137F04C3138904BC139304B5139D04AE13A604A613B0049F13BA049813C4049113CE048913D8048113E2047913EC047113F5046A13FF04621309055913130551131D05491327054113310538133A053013440527134E051E135805161362050D136C0504137605FB127F05F2128905E8129305DF129D05D512A705CB12B105C212BB05B812C505AD12CE05A312D8059912E2058F12EC058312F605791200066E120A066312140657121D064C1227064012310635123B06281245061C124F060F12590603126306F6116D06E9117606DC118006CE118A06C0119406B2119E06A311A8069411B2068511BC067611C5066611CF065611D9064611E3063511ED062411F7061211010700110B07ED101507DA101E07C7102807B31032079E103C0789104607731050075D105A07461064072E106E0715107807FC0F8207E10F8C07C60F9507A90F9F078B0FA9076D0FB3074C0FBD072B0FC707070FD107E20EDB07BC0EE507920EEF07660EF907380E0208070E0C08D30D16089A0D20085D0D2A081B0D3408D40C3E08860C4808300C5208D20B5C08690B6608F60A7008740A7908E20983083E098D0884089708B107A108BD06AB089C05B5084704BF087C02CA08E400D3084100D6083900D6083700D6083500D6083300D6083200D6083100D6083100D6083100D6083000D6082F00D6082F00D6082F00D6082E00D6082E00D6082E00D6082D00D5082D00D6082D00D5082D00D5082D00D5082D00D6082D00D5082D00D5082C00D5082C00D608</t>
  </si>
  <si>
    <t>101610000F1613000C16190008161F000416270001162F00FD153600FB153D00F7154300F3154A00F0155100ED155800E9155F00E6156600E2156D00DE157400DB157B00D7158200D3158900D0159000CC159700C9159E00C515A500C115AC00BD15B300BA15BA00B615C100B215C800AE15CF00AA15D600A715DD00A315E4009F15EB009A15F2009715F900931500018F1507018B150F018715160183151D017E1524017A152B0176153201731539016E1540016B15470166154E01621555015E155C015A15630155156A01511572014D15790148158001441587013F158E013B15950137159C013215A3012E15AA012915B1012515B9012015C0011C15C7011715CE011215D5010E15DC010915E3010515EA010015F101FB14F901F6140002F1140702ED140E02E8141502E3141C02DE142302D9142A02D4143102CF143902CA144002C4144702BF144E02BA145502B5145C02B0146302AB146A02A5147202A01479029B148002951487028F148E028A14950284149C027F14A4027A14AB027414B2026E14B9026814C0026214C7025D14CE025614D5025114DD024B14E4024514EB023F14F2023814F902321400032C14070326140E032014160319141D03131424030C142B0305143203FF133903F8134103F1134803EA134F03E4135603DD135D03D6136403CE136B03C7137303C0137A03B9138103B2138803AA138F03A31396039B139D039313A5038C13AC038413B3037C13BA037413C1036C13C8036313D0035B13D7035313DE034A13E5034113EC033813F3032F13FA03271302041E130904141310040B13170402131E04F8122604EF122D04E4123404DA123B04D0124204C6124904BB125104B1125804A6125F049B12660490126D048512740479127B046E12830462128A0455129104491298043D129F043012A6042312AE041612B5040812BC04FA11C304ED11CB04DE11D104D011D904C011E004B111E704A111EE049211F6048111FD04701104055F110B054E1112053B111A05291121051711280503112F05EF103605DA103D05C5104505AF104C059810530581105A056910610550106905371070051C10770501107E05E50F8505C70F8D05A80F9405880F9B05670FA205440FA9051F0FB005F80EB805D00EBF05A60EC605790ECD054A0ED505170EDC05E20DE305A80DEA056B0DF105280DF805E10C0006930C07063E0C0E06E20B15067A0B1C06090B23068A0A2B06FB0932065C093906A7084006DA074706F0064F06E10556069E045D06F802650652016C06350070062C007006280070062600700625007006240070062400700623007006220070062200700622007006220070062200700621007006210070062100700621007006210070062000700620007006200070062000700620007006200070062000700620007006</t>
  </si>
  <si>
    <t>111610000F1613000D16190009161F000616270002162F00FE153500FB153C00F7154300F4154A00F1155100EE155800EA155F00E6156500E2156D00DF157300DB157A00D8158100D4158800D1158F00CD159600CA159D00C615A400C215AB00BE15B200BB15B900B715C000B315C700AF15CE00AB15D500A815DC00A415E300A015EA009C15F1009815F8009415FF00901506018C150D018815140184151B01801522017C15290178153001731538016F153E016B15450167154C01631554015F155B015B15620157156901521570014E15770149157E014515850141158C013C15930138159A013415A1012F15A8012B15AF012615B6012215BD011D15C4011815CC011415D3010F15DA010A15E1010615E8010115EF01FD14F601F814FD01F2140402EE140B02E9141202E4141902DF142002DB142702D5142E02D0143602CB143D02C6144402C1144B02BC145202B7145902B1146002AC146702A7146E02A21475029D147D029614840291148B028C149202861499028114A0027B14A7027514AE027014B5026A14BC026414C4025F14CA025814D2025314D9024D14E0024714E7024114EE023B14F5023414FC022E14030328140A03211411031B141903151420030E14270308142E0301143503FB133C03F4134303ED134A03E6135203DF135903D8136003D1136703CA136E03C3137503BB137C03B4138303AD138A03A51392039D1399039613A0038E13A7038613AE037F13B5037613BC036E13C3036613CA035E13D1035613D9034D13E0034413E7033C13EE033313F5032A13FC032113030418130A040F13120405131904FB122004F2122704E8122E04DE123604D4123C04CA124304BF124B04B4125204AA1259049F1260049412670489126E047D12760472127D04661284045A128B044E129204411299043512A0042812A7041A12AE040D12B6040012BD04F111C404E311CB04D511D204C611D904B611E104A711E8049711EF048711F6047611FD046511040554110B05431112052F111A051D1121050A112805F6102F05E2103605CC103D05B7104505A0104C058910530572105A055A10610541106805261070050B107705EF0F7E05D10F8505B30F8C05930F9305730F9A05500FA2052C0FA905070FB005DF0EB705B50EBE05890EC5055B0ECC052A0ED405F50DDB05BE0DE205820DE905410DF005FC0CF705B00CFF055E0C0606040C0D06A10B1406330B1B06BA0A2206320A290697093106EC0838062A083F064B0746064A064D061E055406AD035C06B3016506790069062E006A0629006A0627006A0625006A0624006A0624006A0623006A0622006A0622006A0622006A0622006A0621006A0621006A0621006A0621006A0621006A0620006A0620006A0620006A0620006A0620006A0620006A0620006A0620006A0620006A06</t>
  </si>
  <si>
    <t>0E1610000C1613000A16190006161F0002162700FF152F00FC153500F8153C00F5154300F1154A00EE155100EA155800E7155E00E4156500E0156C00DC157300D9157A00D5158100D1158800CE158F00CA159600C7159D00C315A400BF15AB00BC15B200B815B800B415C000B015C600AC15CD00A815D400A515DB00A115E2009D15E9009915F0009515F7009115FF008D15050189150C018515130181151A017D1521017915290175152F01711536016D153E016915450165154C01611553015D155A0158156101541568014F156F014B15760147157D01431584013E158B013A159201351599013115A0012C15A7012815AE012315B5011F15BC011A15C3011615CA011215D1010D15D8010815E0010315E601FF14EE01FA14F501F514FC01F0140302EB140A02E6141102E2141802DD141F02D8142602D3142D02CE143402C9143B02C3144202BF144902B9145102B4145702AF145F02AA146502A5146D029F1474029A147B02941482028F1489028A149002841497027F149E027914A5027314AC026D14B3026814BA026214C2025C14C9025614D0025014D7024B14DE024514E5023E14EC023814F3023214FA022C140103261408031F140F031914160313141E030D14250305142C03FF133303F8133A03F2134103EB134803E4134F03DD135603D6135D03CF136403C8136C03C1137303B9137A03B2138103AB138803A3138F039B13960394139D038C13A5038513AB037D13B3037513BA036C13C1036413C8035C13CF035413D6034B13DD034313E4033A13EB033113F2032813F9031F130104161308040D130F0403131604FA121D04F0122404E6122B04DC123204D2123A04C9124104BE124804B3124F04A91256049E125D049312640487126B047C1272047112790465128104581288044D128F044012960433129D042612A4041912AB040C12B304FE11BA04F011C104E211C804D411CF04C511D604B611DD04A711E4049611EB048611F3047611FA04651101055411080542110F05301116051D111E050A112505F6102C05E2103305CD103A05B7104105A11048058A104F05721056055A105E054110650527106C050C107305F00F7A05D40F8105B50F8805950F8F05740F9705520F9E052E0FA505090FAC05E20EB305B90EBA058D0EC1055F0EC8052E0ED005FA0DD705C30DDE05870DE505480DEC05030DF305B80CFA05670C01060E0C0906AD0B1006410B1706C90A1E06430A2506AC092C060309330643083B06680742066C06490648055006E1035706DA016006C70065062F006606290066062600660625006606240066062400660623006606230066062200660622006606220066062100660621006606210066062100660621006606210066062000660620006606200066062000660620006606200066062000660620006606</t>
  </si>
  <si>
    <t>04160F000316110001161400FE151900FA151E00F7152200F4152700F1152C00EE153000EA153400E7153900E4153D00E0154200DD154600DA154B00D7154F00D3155400D0155800CD155D00CA156200C6156600C3156B00BF156F00BC157400B9157800B5157D00B1158200AD158600AA158B00A7158F00A3159400A01599009C159D009815A2009515A6009115AB008D15B0008915B4008615B9008215BE007E15C2007A15C7007615CB007315D0006F15D5006B15D9006715DE006315E3005F15E7005B15EC005715F0005215F5004F15FA004B15FF0047150301431508013E150C013A1511013615160132151A012E151F012A1524012515280121152D011D1532011815360114153B010F1540010B1544010615490102154E01FD145201F9145701F4145C01EF146101EB146501E6146A01E1146E01DD147301D8147801D3147C01CE148101CA148601C4148A01BF148F01BA149401B5149801B0149D01AB14A201A614A601A014AB019C14B0019614B5019114B9018B14BE018614C2018114C7017B14CC017514D1017014D5016A14DA016414DF015F14E3015914E8015314ED014D14F1014714F6014214FB013C14FF01351404022F14090229140D02231412021C14170216141C02101420020914250202142A02FC132E02F5133302EE133802E8133D02E1134102D9134602D2134B02CB134F02C4135402BD135902B5135D02AE136202A61367029E136B02971370028F13750287137A027F137E02771383026F13880266138C025E139102551396024C139B0243139F023A13A4023213A9022813AD021F13B2021513B7020C13BC020213C002F812C502EF12CA02E412CE02DA12D302CF12D802C512DC02BA12E102AE12E602A312EB029812EF028C12F4028012F9027412FD02681202035B1207034E120C03411210033412150326121A0318121E030B122303FC112803ED112D03DE113103CE113603BE113B03AE1140039E1144038C1149037B114E03691152035611570344115C03301160031C11650308116A03F2106F03DC107303C5107803AE107D03961082037C10860363108B03481090032C1095030F109903F10F9E03D20FA203B20FA7038F0FAC036D0FB103480FB503210FBA03F80EBF03CE0EC403A10EC803720ECD03400ED2030D0ED603D50DDB039A0DE0035A0DE503170DE903CF0CEE03830CF3032F0CF703D50BFC03740B0104080B0604940A0A04140A0F0483091404E20818042E081D04600722047406270463052B04140430044C0236043D01390424003C041D003C041A003C0419003C0418003C0417003C0417003C0416003C0416003B0416003C0416003C0415003C0415003C0415003C0415003C0415003C0415003C0415003C0415003C0415003C0415003C0414003C0414003C0414003B0414003C0414003C04</t>
  </si>
  <si>
    <t>02160F0001161100FF151400FB151900F8151E00F5152300F1152700EE152C00EC153000E8153500E5153900E2153D00DE154200DB154700D8154B00D5155000D1155400CE155900CB155D00C7156200C4156600C1156B00BD157000BA157400B7157900B3157D00AF158200AB158700A8158B00A4159000A11594009D1599009A159E009615A2009315A7008F15AC008B15B0008715B5008415B9008015BE007C15C3007815C7007415CC007115D1006D15D5006915DA006515DF006115E3005D15E8005915ED005515F1005115F6004D15FB004915FF0045150401411509013D150E01391512013415170130151B012C15200128152501231529011F152E011B1533011615370112153C010E1541010915450105154A0100154F01FC145401F7145801F2145D01EE146201E9146601E4146B01E0146F01DB147401D6147901D2147E01CC148201C8148701C2148C01BE149001B9149501B4149A01AF149F01AA14A301A414A8019F14AD019A14B1019414B6018F14BB018A14BF018414C4017F14C9017A14CE017414D2016F14D7016914DB016314E0015D14E5015714EA015214EE014C14F3014614F8014014FC013A140102341406022E140B0227140F02211414021B14190215141D020E1422020714270201142B02FA133002F4133502ED133A02E6133F02DF134302D8134802D1134D02CA135102C3135602BB135B02B4135F02AD136402A51369029D136E02951372028E13770286137C027E138002761385026E138A0266138F025D139302551398024C139D024313A2023A13A6023113AB022813B0021E13B4021513B9020B13BE020213C302F812C702EE12CC02E312D102D912D602CF12DA02C512DF02BA12E402AE12E802A312ED029812F2028C12F7028012FB0275120003681205035B120A034F120E03421213033512180327121D03191221030B122603FC112B03EE113003DF113403D0113903BF113E03B01143039F1147038E114C037D1151036A11550358115A0346115F03321164031F1168030A116D03F5107203DF107603C8107B03B1108003991085038010890367108E034C1093033110980314109D03F60FA103D70FA603B70FAB03960FAF03730FB4034F0FB903280FBE03010FC203D60EC703AB0ECC037C0ED1034B0ED503180EDA03E10DDF03A60DE403690DE803270DED03E10CF203940CF603430CFB03ED0B00048C0B0404250B0904B10A0E04340A1304A80918040B091C045B08210492072604AF062A04A7052F046B043404C4023A0467013E04290041041E0040041B0041041900400418004004170040041700400417004004160040041600400415004004160040041500400415004004150040041500400415004004150040041500400415004004150040041500400415004004140040041400400414004104</t>
  </si>
  <si>
    <t>05160F000316110001161500FE151900FB151E00F7152300F4152700F1152C00EE153000EB153500E8153900E4153E00E1154200DE154700DB154B00D7155000D4155500D1155900CD155E00CA156200C7156700C3156B00C0157000BC157500B9157900B5157E00B1158200AE158700AB158C00A7159000A4159500A0159A009C159E009815A3009515A7009115AC008E15B1008A15B5008615BA008215BF007E15C3007A15C8007715CD007315D1006F15D6006B15DB006715DF006315E4006015E9005C15ED005815F2005315F7004F15FC004B1500014715050143150A013F150E013B1513013715180132151C012E1521012A15260126152A0121152F011D1534011915390114153D01101542010B15460107154B0103155001FE145501F9145901F4145E01F0146301EB146801E7146C01E2147101DD147601D8147A01D3147F01CF148401CA148801C4148D01C0149201BB149701B6149B01B114A001AC14A501A714A901A114AE019C14B3019714B8019114BC018C14C1018714C6018114CA017C14CF017614D4017114D9016B14DD016514E2016014E7015A14EB015414F0014F14F5014814FA014214FE013C1403023614080230140D022A141102231416021D141B0217141F02101424020A14290203142E02FD133202F6133702EF133C02E9134002E1134502DB134A02D4134F02CC135302C5135802BE135D02B6136202AF136602A7136B02A0137002981375029013790288137E02801383027813880270138C02681391025F13960257139B024E139F024513A4023C13A9023313AD022A13B2022113B7021713BC020E13C1020413C502FA12CA02F012CF02E612D302DC12D802D112DD02C712E202BC12E602B112EB02A612F0029A12F5028F12F9028312FE02771203036B1207035E120C03511211034412160337121B032A121F031C1224030E12290300122E03F1113203E2113703D3113C03C2114103B2114603A2114A0391114F03801154036E1158035B115D03491162033511670322116B030E117003F9107503E3107A03CC107F03B51083039E10880385108D036B1092035010960336109B031910A003FC0FA503DD0FA903BD0FAE039C0FB303790FB703550FBC032F0FC103070FC603DE0ECA03B20ECF03840ED403540ED903210EDE03EA0DE203B00DE703730DEC03320DF003EC0CF503A10CFA03500CFF03F80B0404990B0804310B0D04C00A1204420A1604B6091B041909200468082504A1072904BC062E04B60533047D043804D9023D046D0142042B0045041F0045041B0045041900450418004504180044041700440417004404160044041600440416004504160044041500440415004404150044041500450415004404150044041500440415004404150044041500440415004404150044041500440414004404</t>
  </si>
  <si>
    <t>FF150F00FD151100FB151400F8151900F4151E00F1152200EE152700EB152B00E8153000E5153400E1153900DE153D00DB154200D7154600D5154B00D1154F00CE155400CB155800C7155D00C4156100C0156600BD156A00BA156F00B6157300B2157800AF157D00AB158100A8158600A4158A00A1158F009E1594009A15980096159D009315A1008F15A6008B15AA008715AF008415B4008015B8007C15BD007815C1007515C6007115CB006D15CF006915D4006515D9006115DD005E15E2005A15E6005615EB005115F0004D15F4004915F9004515FE00411502013D15070139150B0135151001311515012C15190129151E0124152301201527011B152C0117153101121535010E153A010A153F010515430101154801FD144C01F8145101F3145601EF145A01EA145F01E5146401E1146801DC146D01D7147201D3147601CE147B01C9148001C4148401BF148901BA148E01B5149201AF149701AB149C01A614A001A114A5019B14AA019614AE019114B3018B14B8018614BC018014C1017B14C5017614CA017014CF016B14D4016514D8015F14DD015914E2015414E6014E14EB014814EF014214F4013D14F9013614FE01301402022A14070223140C021E14100218141502111419020B141E0203142302FD132802F6132C02F0133102E9133602E3133A02DB133F02D4134402CD134902C6134D02BF135202B7135702B0135B02A8136002A11365029913690291136E028A137302821377027A137C02721381026A13850261138A0259138F0250139302481398023F139D023613A2022D13A6022413AB021A13B0021113B4020713B902FD12BE02F312C302E912C702DF12CC02D512D002CB12D502C012DA02B512DF02AA12E3029F12E8029412ED028812F1027B12F6027012FB0263120003571204034A1209033D120D032F1212032212170314121C0306122003F7112503E8112A03DA112F03CA113303BA113803A9113D03991141038811460377114B0364114F03521154033F1159032C115D031811620303116703ED106C03D7107003C1107503A9107A0392107F03781083035F10880344108C03281091030B109603ED0F9B03CE0F9F03AE0FA4038C0FA903690FAD03440FB2031D0FB703F50EBB03CA0EC0039E0EC5036F0ECA033D0ECE03090ED303D20DD803970DDC03580DE103150DE603CE0CEA03800CEF032D0CF403D30BF903710BFD03060B0204910A07040F0A0B047C091004DB0815042008190451071E04620623044B052804F9032C041C02320428013504230037041D0037041A0037041900370418003704170037041700370416003704160037041600370415003704150037041500370415003704150037041500370415003704150037041500370414003704140037041400370414003704140037041400370414003704</t>
  </si>
  <si>
    <t>1A150D0018150F001615100014151200111515000E1518000B151A0008151C0006151E000315210000152300FD142500FB142800F7142A00F4142C00F2142F00EF143100EC143300E9143600E6143800E3143B00E0143D00DD143F00DA144200D6144400D3144600D0144900CD144B00CA144E00C7145000C3145200C1145500BD145800BA145A00B7145C00B3145F00B0146100AD146400A9146600A6146800A3146B009F146D009C1470009914720095147400911477008D1479008A147C0087147E0083148100801483007C1485007814880075148A0071148D006D148F006914920066149400621497005E1499005A149B0056149E005214A0004F14A3004B14A5004714A8004314AA003E14AD003B14AF003614B2003214B4002E14B6002A14B9002514BC002114BE001D14C0001914C3001414C5001014C8000C14CA000714CC000314CF00FE13D200F913D400F513D700F013D900EC13DB00E713DE00E213E000DD13E300D913E500D413E800CF13EA00CA13ED00C513EF00C013F200BB13F400B613F600B113F900AC13FC00A613FE00A11300019B13030196130501911308018C130A0185130D0180130F017B131201751314016F1317016913190163131B015D131E0157132001511323014B132501441328013E132A0138132D0132132F012B133201251334011E1337011713390110133C0109133E0102134101FB124301F4124601ED124801E5124A01DE124D01D6124F01CF125201C8125401BF125701B8125A01B0125C01A7125E019F126101971263018E126601861268017D126B0173126D016B12700162127201581275014F12770144127A013B127C0131127F01261281011C1284011212860106128801FC118B01F0118D01E5119001DA119201CD119501C1119801B6119A01A9119C019C119F018E11A2018011A4017311A6016511A9015611AB014811AE013811B0012911B3011911B5010811B801F710BA01E610BD01D410BF01C210C201AF10C4019B10C7018810C9017310CC015D10CE014810D0013010D3011910D6010110D801E60FDA01CC0FDD01B10FE001930FE201770FE501580FE701370FE901160FEC01F20EEE01CC0EF101A80EF3017E0EF601530EF801270EFB01F70DFD01C60D0002910D0202580D05021E0D0702DE0C0A029B0C0C02550C0F02080C1102B70B1402620B1602020B18029F0A1B02320A1D02BC0920023D092202B30825021A08270276072902BE062C02F1052E021105310210043302E5023602B8013802C4003A0217003B0211003B020F003B020D003B020D003B020C003B020B003B020B003B020B003B020B003B020B003B020B003B020A003B020A003B020A003B020A003B020A003B020A003B020A003B020A003B020A003B020A003B020A003B020A003B020A003B020A003B020A003B02</t>
  </si>
  <si>
    <t>1A160F00181612001516180012161F000E1627000A162E000716350003163C0000164300FC154A00F9155100F5155800F1155F00EE156600EA156D00E7157400E3157A00DF158200DB158900D8159000D4159700D0159E00CC15A500C815AC00C515B300C115BA00BD15C100B915C800B515CF00B115D700AD15DD00A915E500A515EC00A115F3009D15FA00991501019515080191150F018D15160189151D018415250180152C017C15330178153A01731541016F1548016B154F016615570162155E015E1565015A156C015515730150157A014C15810147158801431590013F1597013A159E013515A5013115AC012C15B3012715BA012315C2011E15C9011915D0011415D7011015DE010B15E5010615EC010115F401FC14FB01F7140202F2140902ED141002E8141702E3141F02DD142602D8142D02D4143402CE143B02C9144202C3144A02BE145102B9145802B3145F02AE146602A8146D02A31475029D147C029714830291148A028C149102861499028014A0027B14A7027514AE026F14B5026914BC026314C4025C14CB025614D2025114D9024A14E0024414E7023E14EF023714F6023114FD022A14040323140B031D14120316141A03101421030914280301142F03FB133703F4133E03EC134503E6134C03DE135303D7135A03D0136103C8136903C1137003B9137703B2137E03A9138603A1138D039913940391139B038A13A2038213AA037913B1037013B8036813BF035F13C6035713CD034E13D5034513DC033B13E3033313EA032913F1032013F903161300040C13070402130E04F8121504EE121D04E4122404D9122B04CF123204C4123A04B9124104AE124804A3124F04971256048B125E047F12650473126C04671273045A127B044E12820440128904331290042612970418129F040A12A604FB11AD04ED11B404DE11BB04CF11C204BF11CA04AF11D1049E11D8048E11E0047D11E7046B11EE045911F5044611FC04331103051F110B050B111205F7101905E2102105CC102805B5102F059E10360585103E056C10450552104C05381053051B105A05FF0F6205E00F6905C10F7005A00F77057E0F7F05590F8605330F8D050A0F9405E00E9B05B30EA305830EAA05500EB105180EB805DD0DC0059B0DC705540DCE05060DD505B00CDC05500CE405E70BEB05700BF205ED0AF905590A0106B2090806F4080F061908160618071D06ED05250680042C0668023506FF003A062D003C0628003C0625003B0623003B0622003B0622003B0621003B0621003B0620003A0620003A0620003A0620003A0620003A061F003A061F003A061F003A061F0039061F0039061E0039061E0039061E0039061E0039061E0039061E0039061E0038061E0038061E0038061D0038061E0038061E0038061E0038061D0038061D0037061D003706</t>
  </si>
  <si>
    <t>55160F00531613004F161B004C16230047162D00431637003F163F003B1648003716510033165A002F1662002A166B002616740023167D001E1685001A168E00161697001216A0000D16A8000916B1000516BA000116C300FD15CC00F815D500F415DD00F015E600EB15EF00E615F800E2150101DE150A01D9151301D5151B01D0152501CC152D01C7153601C2153F01BE154801B9155101B4155A01AF156301AB156C01A6157501A1157E019C15860197158F01931598018D15A1018915AA018315B3017E15BC017915C5017415CE016F15D7016B15E0016515E9016015F2015B15FA015515030250150D024B15150245151E02401527023B153002351539022F1542022A154B02241554021F155D021915660214156F020E1578020815810202158A02FD149302F6149C02F014A502EA14AE02E414B702DE14BF02D814C902D214D102CC14DA02C514E302BF14EC02B914F502B214FE02AC140703A51410039E1419039814220391142B038A14340383143D037C14460376144F036F1458036714610360146A035914730352147C034B14850343148E033C1497033414A0032C14A9032414B2031C14BB031414C4030D14CD030414D603FC13DF03F413E803EB13F103E313FA03DB130304D2130C04C9131504C0131E04B7132704AE133004A41339049B13420492134B04881354047F135D04751366046B136F0461137804571381044C138A044113930437139C042C13A5042113AE041513B7040A13C004FE12C904F212D204E612DB04DA12E404CE12ED04C112F604B412FF04A71208059A1211058C121B057E12240570122D056212360552123F05431248053412510524125A051412630504126C05F3117505E1117E05CF118705BD119005AA1199059711A2058311AB056F11B4055A11BD054411C6052E11CF051711D805FF10E105E710EA05CE10F305B410FC05981006067C100F065F1018064010210620102A06FF0F3306DC0F3C06B70F4506910F4E06690F57063E0F6006110F6906E10E7206AE0E7B06760E84063B0E8D06FB0D9606B50D9F06680DA806140DB106B60CBB064C0CC406D50BCC064D0BD606B30ADE06030AE8063709F1064B08FA0632070307E4050C0747041507E201200780002507300025072B00250729002407280024072700230726002307260022072500210725002107250020072400200724001F0724001F0724001E0724001D0723001D0723001C0723001C0723001B0723001B0722001A0722001A07220019072200190722001807220018072200170722001707220016072200160722001507220015072200140722001407220013072200120722001207220012072200110722001107220010072200100722000F0722000F0722000E0722000E0721000D0722000D0722000C0722000C0722000B0722000B07</t>
  </si>
  <si>
    <t>79150E0077150F0075151200731515006F1518006D151C006A151F006715220064152500611528005E152B005B152E005815310055153400521537004F153A004C153D004915410045154400421547003F154A003C154D0039155000361554003215570030155A002C155D002915600026156300221567001F156A001B156D001815700015157300121577000E157A000A157D00071580000415830000158700FD148A00F9148D00F6149000F2149400EE149700EA149A00E7149D00E314A000E014A300DC14A700D814AA00D514AD00D114B000CD14B400C914B700C514BA00C114BD00BD14C100B914C400B514C700B114CA00AE14CD00AA14D100A614D400A114D7009D14DA009914DE009514E1009114E4008C14E7008814EB008414EE008014F1007B14F4007714F7007314FB006E14FE006A14010165140401601408015C140B0158140E01531412014E1415014A14180145141B0140141E013B14220136142501321428012D142C0127142F01231432011E1435011914390114143C010E143F010914420104144501FF134901F9134C01F4134F01EE135301E9135601E3135901DE135C01D8136001D2136301CC136601C7136901C1136D01BB137001B5137301B0137701A9137A01A3137D019D13800197138301911387018A138A0184138D017D139101761394016F13970169139A0162139D015C13A1015513A4014D13A7014613AB013F13AE013813B1013013B4012913B8012113BB011913BE011213C1010A13C5010213C801FA12CB01F212CF01E912D201E112D501D812D801D012DC01C712DF01BE12E201B512E501AC12E901A312EC019912EF019012F3018612F6017C12F9017212FC01681200025D1203025212060248120A023D120D0231121002261213021B1217020F121A0203121D02F6112002EA112402DE112702D1112A02C3112D02B6113102A8113402991137028B113B027C113E026D1141025D1144024D1148023D114B022C114E021C11520209115502F7105802E5105B02D2105F02BE106202AA106502951068027F106C026A106F02521072023A1076022210790209107C02EE0F7F02D30F8302B70F86029A0F89027C0F8D025C0F90023A0F9302180F9602F40E9A02CE0E9D02A60EA0027D0EA302520EA702230EAA02F20DAD02BF0DB102880DB4024F0DB702110DBA02CF0CBE02870CC1023A0CC402E70BC7028C0BCB02290BCE02BB0AD102430AD402BB09D8022609DB027F08DE02C207E102EE06E402FC05E802DD04EB027803EF02D501F202DD00F4021A00F5021500F5021300F5021100F5021000F5021000F5020F00F5020F00F5020F00F5020F00F5020F00F5020E00F5020E00F5020E00F5020E00F5020E00F5020E00F5020E00F5020E00F5020E00F5020D00F5020E00F5020D00F5020D00F5020D00F502</t>
  </si>
  <si>
    <t>A8150E00A7150F00A5151200A21514009F1517009C151A0099151D009615200094152300911526008E1528008B152B0088152E0085153100821534007E1537007B153A0078153C0075154000721542006F1545006C15480069154B0066154E00621551005F1554005C15570059155A0056155D00521560004F1563004B1566004815690045156C0041156E003E1571003A1574003715770034157A0030157D002C1580002915830026158600221589001F158C001B158F001715920014159500101598000C159B0008159E000515A1000115A400FD14A700F914AA00F514AD00F114B000EE14B300EA14B600E614B900E214BC00DE14BF00DA14C200D614C500D214C800CE14CB00C914CE00C514D100C114D400BD14D700B914DA00B514DD00B014E000AC14E300A814E600A314E9009F14EC009B14EF009514F2009114F5008D14F8008814FB008414FE007F1401017A1404017514070171140A016C140D0167141001621413015D1416015814190153141C014F141F0149142201441425013F1428013A142B0134142E012F1431012A143401251437011F143A011A143D01141440010F1443010914460103144901FD134C01F8134F01F2135201EC135501E7135801E1135B01DB135E01D4136201CE136501C8136801C1136A01BB136D01B5137001AE137301A7137701A1137A019A137D01931380018D138301861386017F13890177138C0170138F0169139201621395015A13980153139B014B139E014313A1013B13A4013313A7012B13AA012413AD011B13B0011213B3010A13B6010113B901F912BC01F012BF01E712C201DE12C501D412C801CB12CB01C112CE01B712D101AE12D401A312D7019912DA019012DE018512E1017A12E4016F12E7016412EA015912ED014D12F0014112F3013512F6012912F9011D12FC011012FF0104120202F6110502E9110802DB110B02CC110E02BE111102B0111402A111170291111A0281111D027111200261112302501126023E1129022C112C021A11300207113302F4103602DF103902CB103C02B5103F02A010420289104502711048025A104B0241104E02271051020C105402F00F5702D30F5A02B50F5D02970F6002760F6302540F6602300F69020C0F6C02E50E6F02BB0E7202900E7502630E7802330E7B02000E7E02CA0D8102910D8502530D8802110D8A02C90C8E027A0C9102270C9402CB0B9602640B9A02F30A9D02780AA002EF09A3025609A602AC08A802EE07AC021907AF022206B1020105B502A103B802FB01BB020901BD021A00BE021400BE021100BE021000BE020F00BE020F00BE020E00BE020E00BE020E00BE020E00BE020D00BE020D00BE020D00BE020D00BE020D00BE020D00BE020D00BE020D00BE020D00BE020D00BE020D00BE020D00BE020D00BE020D00BE020C00BE02</t>
  </si>
  <si>
    <t>EA160E00E8161200E5161800E2161E00DE162600DA162D00D7163400D4163B00D0164200CC164800C9164F00C5165600C2165D00BE166300BB166A00B7167100B4167800B0167F00AC168600A9168D00A5169400A1169A009D16A1009916A8009516AF009216B6008E16BD008A16C4008716CB008316D2007F16D9007A16E0007716E7007316EE006E16F4006B16FB0067160201631609015E1610015A16170156161E01521625014E162C014A16330146163A01411641013D16480139164F013516560131165D012C16640128166B01231672011F1679011B1680011716870112168E010D16950109169C010416A3010016AA01FB15B101F715B801F215BF01EE15C601E915CD01E415D401DF15DB01DB15E201D615E901D115F001CC15F701C715FE01C2150502BE150C02B9151302B3151A02AE152102A9152802A4152F029F1536029A153D029515440290154B028B15520285155902801560027A15670275156E02701575026A157C02651583025F158A025A159102541598024F159F024815A6024315AD023D15B4023715BC023215C2022C15CA022615D0021F15D8021A15DF021315E6020D15ED020715F4020115FB02FB140203F4140903EE141003E7141703E1141E03DA142503D3142C03CD143303C6143A03BF144103B8144803B1144F03AA145603A3145D039C14640394146B038D147203861479037E148003771488036F148E036814960360149D035814A4035014AB034814B2034014B9033814C0033014C7032714CE031F14D5031614DC030E14E3030414EA03FC13F103F213F803E913FF03E0130604D7130E04CE131504C3131B04B9132304B0132A04A51331049B13380491133F04871346047C134D047113540466135B045B1362045013690444137004381377042C137E042013850414138D0407139404FA129B04ED12A204E012A904D312B004C512B704B612BE04A912C5049A12CC048A12D3047B12DA046C12E1045C12E8044C12EF043B12F7042A12FD041812050506120C05F4111305E1111A05CD112105BA112805A5112F05901136057A113D05641145054D114B05351153051D115A0503116105E9106805CD106F05B110760594107D057510840555108B053410920511109905EC0FA005C60FA8059D0FAF05730FB605460FBD05160FC405E30ECB05AC0ED205710ED905320EE005ED0DE705A30DEE05510DF505F70CFC05940C0406260C0B06AB0B1206240B19068C0A2006E109270621092E064508350648073C0622064306C3044A06F10252063F01590632005C062A005C0626005C0624005B0623005B0622005B0622005B0621005B0621005B0620005B0620005B0620005B0620005B0620005B0620005B061F005B061F005B061F005B061F005B061F005B061F005B061F005B061F005B061E005B061E005B06</t>
  </si>
  <si>
    <t>38160E00361611003416160030161C002D1622002916280026162E00231634001F1639001C163F001916450015164B00121650000E1656000B165C00071662000416680001166E00FD157300F9157900F6157F00F3158500EF158B00EC159100E8159600E4159C00E015A200DD15A800D915AE00D615B400D215BA00CE15C000CA15C600C715CC00C215D200BF15D700BB15DD00B715E300B315E900AF15EF00AC15F500A815FB00A41501019F1507019C150D01971513019415180190151E018B15250187152A01831530017F1536017B153C0176154201731548016E154E016A15540165155A01611560015D15660159156C0154157201501578014B157E014715840142158A013E1590013915950135159B013015A1012C15A7012715AD012215B3011D15B9011915BF011415C5011015CB010A15D1010615D7010115DD01FC14E301F714E901F214EF01EC14F501E814FB01E3140102DE140702D8140D02D3141202CE141802C9141E02C3142402BE142A02B8143002B3143602AE143C02A8144202A21448029D144E029714540291145A028B1460028614660280146C027A147202741478026E147E026814840262148A025C1490025614960250149C024914A2024314A8023D14AE023614B4023014BA022914C0022214C6021C14CC021514D2020E14D8020714DE020014E402F913EA02F213F002EB13F602E413FC02DC130203D4130803CD130E03C5131403BE131A03B6132003AF132603A6132C039E133203961338038E133E03861344037E134A0374134F036C13560363135C035B1361035113680348136E033F13730335137A032C137F032213860318138C030F13920304139803FA129E03F012A303E512A903DB12B003D012B603C512BC03BA12C103AE12C803A212CD039712D4038A12D9037E12E0037212E6036512EB035812F2034A12F8033D12FD0330120404211209041312100405121604F6111C04E6112204D7112804C7112E04B6113304A6113A04951140048311460471114C045F1152044C11580438115E042411640410116A04FA107004E4107604CE107C04B71082049E10880486108E046C10940451109A043610A0041910A604FB0FAC04DD0FB204BC0FB8049A0FBE04770FC404520FCA042C0FD004030FD604D80EDC04AC0EE2047B0EE804480EEE04120EF404D70DFA04980D0005550D06050C0D0C05BB0C1205640C1805030C1E05970B2405200B2A059B0A3005060A36055E093C05A2084205CC074805D4064E05B50554055B045A0575026105330166052B00690524006805200068051F0068051E0068051D0068051D0068051C0068051C0068051C0068051B0068051B0068051B0069051B0068051B0068051A0068051A0069051A0069051A0068051A0069051A0069051A0069051A0069051A0069051A006905</t>
  </si>
  <si>
    <t>F8150E00F7151100F4151500F1151900EE151F00EA152500E7152A00E4152F00E0153400DD153900DA153D00D7154300D3154800D0154C00CD155200CA155700C6155C00C3156100C0156600BC156B00B9157000B5157500B1157A00AE157F00AB158400A7158A00A4158E00A01594009C15990099159E009615A3009215A8008E15AD008B15B2008715B7008315BD007F15C2007C15C7007715CC007415D1007015D6006D15DB006915E1006515E6006115EB005D15F0005915F5005415FA00511500014D15050149150A0145150F01411514013D15190139151E0134152401301529012C152E0128153301231539011F153E011B1543011715480113154D010E1552010A15570106155D0101156201FD146701F8146C01F4147101EF147601EA147C01E6148101E1148601DD148B01D8149001D3149501CF149B01CA14A001C414A501C014AA01BB14AF01B614B501B114BA01AC14BF01A814C401A214C9019D14CE019814D4019314D9018D14DE018814E3018314E8017E14EE017914F3017314F8016E14FD0168140302621408025D140D0257141202521417024C141C0246142202401427023B142C02341431022F14370228143C02231441021C14460216144B02101451020A14560203145B02FD136002F6136502F0136A02E9137002E3137502DC137A02D5137F02CE138502C7138A02C0138F02B9139402B2139902AA139F02A313A4029B13A9029413AE028D13B3028513B9027D13BE027513C3026E13C8026613CE025D13D2025513D8024D13DD024413E2023C13E7023313ED022A13F2022213F7021813FC020F13020306130703FD120C03F3121103E9121603DF121C03D5122103CB122603C1122B03B7123003AC123603A1123B03961240038B12450380124B0374125003681255035C125A0350125F034412650337126A032A126F031D1274030F127A0302127F03F4118403E6118903D8118E03C8119403B9119903AA119E039A11A3038A11A9037911AE036711B3035611B8034411BD033111C3031F11C8030B11CD03F710D203E210D703CD10DD03B710E203A010E7038910ED037110F2035810F7033E10FC032310010408100604EB0F0C04CD0F1104AD0F16048D0F1B046B0F2104480F2604230F2B04FB0E3004D20E3604A60E3B04780E4004470E4504130E4A04DB0D5004A00D55045F0D5A04190D5F04CC0C6504790C6A041C0C6F04B60B7404450B7904C70A7E043C0A84049F098904EE088E0426089304440798043B069E040405A3046F03A9049801AF045A00B2042200B2041E00B2041C00B2041A00B2041A00B2041900B2041900B2041900B2041800B2041800B2041800B2041800B2041700B2041700B2041700B2041700B2041700B2041700B2041700B2041700B2041700B2041700B2041700B2041600B2041600B204</t>
  </si>
  <si>
    <t>42150E0041150F003F1510003C1512003A151400371516003415190031151B002E151D002C151E00291521002615230023152500201527001D1529001A152B0018152D0015152F00121531000F1533000C153500091537000615390003153C0000153E00FD144000FA144200F7144400F3144600F0144800ED144A00EA144C00E6144E00E3145100E0145300DD145500D9145700D6145900D3145B00D0145D00CC145F00C8146200C5146400C1146600BE146800BB146A00B7146C00B3146F00B0147100AC147300A9147500A5147700A21479009E147B009A147E0096148000921482008F1484008B1486008714890084148A007F148D007B148F0078149100741493006F1495006B14980068149A0064149C005F149E005B14A0005714A3005314A4004E14A7004A14A9004714AB004214AD003D14AF003A14B2003414B4002F14B6002B14B8002714BB002214BC001D14BE001A14C1001514C3001014C5000B14C7000714CA000114CC00FC13CD00F813D000F313D200EE13D400E813D600E413D900DF13DB00D813DD00D313DF00CF13E200CA13E300C313E500BF13E800BA13EA00B413EC00AD13EE00A813F100A313F3009C13F5009613F7009213FA008C13FC008513FD007F1300017A130201731304016C1306016713090161130B0159130D0153130F014E131201461314013E1316013813180133131A012A131C0122131E011D132101161323010C1325010513270100132A01F7122C01ED122D01E7123001E0123301D7123401CD123601C7123901BF123B01B5123D01AB123F01A51242019C124401901245018812480181124A0176124C016A124E0162125101591253014D125501411257013A125A012F125C0121125E01161260010E12630101126501F2116601E8116901DE116B01CF116D01C1116F01B7117201AA117401981176018B11780180117B016F117D015D117E015011810143118401301185011D11870110118A01FE108C01E9108E01D6109001C7109301B11095019A1097018810990174109B015B109D0142109F012D10A2011510A401F80FA601DD0FA801C60FAB01A80FAD01860FAF016A0FB1014C0FB401270FB601010FB801E10EBA01BB0EBC018F0EBE01650EC0013C0EC3010D0EC501D70DC701A70DC901730DCC01370DCE01F60CD001B90CD201750CD401290CD601D90BD801880BDB012E0BDD01C90ADF01610AE101F209E4017809E601ED08E8015D08EA01BA07EC010107EE013906F0015B05F3015D04F5013603F701F301F9011601FB011700FC011100FC010E00FC010C00FC010B00FB010B00FC010A00FC010A00FB010A00FC010900FC010900FC010900FB010900FC010900FC010900FB010900FC010900FC010900FC010900FB010900FB010900FC010900FB010900FB010900FC010900FC010900FB01</t>
  </si>
  <si>
    <t>87150E0085150F0083151200801515007D1519007A151C0076151F0074152300711526006E1529006B152C0068152F0065153300621536005F1539005C153C005915400056154300521546004F1549004D154D004915500046155300431557003F155A003D155D003915610036156400331567002F156B002C156E002915710026157500221578001F157B001B157F001815820014158500111589000D158C000A158F000715930003159600FF149900FC149D00F814A000F414A300F014A700ED14AA00E914AE00E514B100E214B400DE14B800DA14BB00D614BE00D314C200CF14C500CB14C800C714CC00C314CF00BF14D300BB14D600B714D900B314DD00AF14E000AB14E300A714E700A214EA009E14EE009A14F1009614F4009214F8008D14FB008914FF0085140201801405017C14090178140C01731410016F1413016A14160166141A0161141D015C14200158142401531427014F142B014A142E0145143101401435013B14380136143C0131143F012D14420127144601221449011E144D0118145001131453010E14570109145A0103145E01FE136101F8136501F3136801EE136B01E8136F01E3137201DD137601D7137901D1137C01CB138001C6138301C0138601BA138A01B4138D01AE139101A8139401A11398019B139B0195139E018F13A2018813A5018213A8017B13AC017513AF016D13B3016713B6016013BA015913BD015213C0014B13C4014413C7013D13CB013513CE012E13D1012613D5011F13D8011613DC010F13DF010713E301FF12E601F712E901EF12ED01E612F001DE12F401D512F701CD12FA01C412FE01BB120102B2120502A91208029F120C0296120F028C12120282121602791219026F121D02641220025A1223024F12270244122A0239122E022E12310223123502171238020B123B0200123F02F3114202E7114602DA114902CD114C02C0115002B2115302A511570296115A0288115E02791161026A1164025B1168024B116B023B116F022B1172021A11760208117902F6107C02E4108002D1108302BE108702A9108A0295108D027F10910269109402521098023B109B0223109F020A10A202EF0FA602D50FA902B80FAD029B0FB0027C0FB3025C0FB7023B0FBA02170FBD02F10EC102C90EC4029F0EC802730ECB02420ECE02100ED202D80DD5029D0DD9025C0DDC02160DDF02C80CE302740CE602190CEA02B40BED02440BF102CB0AF402430AF702A909FB02FE08FE023E0801035A0705034D060803FB040C0326030F038601120323001403170014031400140312001403110014031100140310001403100014030F0014030F0014030F0014030F0014030F0014030F0013030F0014030F0014030F0014030E0014030F0014030F0014030E0013030E0014030E0014030E0014030E0014030E001303</t>
  </si>
  <si>
    <t>7F160F007D1614007A161C007616240072162F006E1638006A16420067164B00631654005F165D005B16660058166F0054167800501682004C168A004816940044169D004016A6003C16AF003816B8003416C2003016CB002C16D4002816DD002416E7002016F0001C16F9001816020114160B01101615010C161E010716270103163101FF153A01FB154301F6154C01F2155601EE155F01EA156801E5157201E0157B01DD158401D8158D01D4159701CF15A001CA15A901C615B301C215BC01BD15C501B915CE01B515D801AF15E101AB15EA01A615F401A215FD019D15070298151002931519028F1522028A152C028515350280153E027B1548027615510271155A026C15640267156D02621576025D15800258158902531592024E159C024915A5024315AE023E15B8023915C1023415CA022E15D4022915DD022315E6021E15F0021915F902141502030E150C030815150303151F03FD142803F7143103F2143B03EC144403E6144D03E1145703DB146003D4146903CF147303C9147C03C2148603BC148F03B6149803B014A203AA14AB03A414B4039D14BE039714C7039014D0038A14DA038414E3037D14ED037714F6037014FF0369140904621412045B141C04551425044D142E04471438043F14410438144B04311454042A145D04221467041A147004131479040B14830404148C04FC139604F4139F04EC13A804E513B204DC13BB04D413C504CC13CE04C413D704BB13E104B313EA04A913F304A113FD049913060590131005871319057F13230575132C056C13360562133F05581348054F13520544135B053A13650530136E05261378051C13810511138A0507139405FC129D05F112A705E512B005DA12B905CE12C305C312CC05B712D605AB12DF059F12E8059212F2058512FB05791205066B120E065E1218065012210642122B063412340626123E061712470608125006F8115A06E9116306D9116D06C8117606B8117F06A61189069411920683119C067011A5065D11AF064A11B8063511C2062111CB060C11D406F610DE06DF10E706C910F106B110FA06981004077F100D0765101607491020072D102A0710103307F10F3C07D20F4607B10F4F078F0F59076B0F6207450F6C071E0F7507F40E7E07C80E88079A0E9107690E9B07340EA507FC0DAE07C10DB707800DC1073A0DCA07EE0CD4079B0CDD07400CE707DA0BF0076A0BFA07ED0A0308600A0C08C10916080E091F08430829085907320848063C080805450883034F088C015A0847005F0838005F0833005F0831005F082F005F082E005F082D005F082D005F082C005F082C005F082C005F082B005F082B005F082B005F082A005F082A0060082A0060082A0060082A0060082A0060082A00600829006008290060082900600829006008290060082900600829006008</t>
  </si>
  <si>
    <t>3A160F003816140036161C00321625002E162F002A1639002616420023164B001F1654001B165D001716660014167000101678000C16820008168B000416940001169D00FD15A700F915AF00F515B900F115C200ED15CB00EA15D400E615DE00E115E700DD15F000D915F900D5150301D1150C01CD151501C9151E01C5152801C1153101BD153A01B9154301B4154D01B0155601AB155F01A7156801A31572019F157B019A15840197158E01921597018E15A0018915AA018515B3018015BC017C15C5017715CF017315D8016E15E1016A15EB016515F4016015FD015C15070258151002521519024E15230249152C024415350240153F023A1548023615510231155B022C15640227156D02221576021D15800218158902141592020E159C020A15A5020415AF02FF14B802FA14C102F514CB02EF14D402EA14DD02E514E702E014F002DA14F902D5140303CF140C03CA141503C4141F03BF142803B9143103B3143B03AE144403A8144D03A31457039D14600397146A03911473038B147C03861486037F148F03791498037314A2036D14AB036614B4036014BE035A14C7035414D1034E14DA034714E3034114ED033B14F6033414FF032D1409042714120420141C041914250412142E040B14380404144104FD134A04F6135404EF135D04E8136704E0137004D9137904D2138304CA138C04C3139604BB139F04B313A804AB13B204A313BB049B13C4049313CE048B13D7048313E1047B13EA047213F3046A13FD0461130605581310054F131905461323053D132C05341336052B133F0522134905181352050E135B0504136405FB126E05F0127705E6128105DC128A05D1129405C7129D05BC12A605B112B005A612B9059B12C3059012CC058412D6057812DF056C12E9056012F2055312FB054612050639120E062C1218061F12210611122B0604123406F5113E06E7114706D9115006C9115A06BA116306AA116D069A1176068A117F06791189066811920656119C064411A5063211AF061F11B8060C11C206F710CB06E310D406CD10DE06B810E706A210F1068A10FA06721004075A100D0741101607261020070B102907EF0F3307D20F3C07B30F4607930F4F07730F5907500F62072C0F6C07070F7507E00E7E07B70E88078B0E91075C0E9B072B0EA407F80DAE07C10DB707850DC107450DCA07000DD407B50CDD07630CE7070A0CF007A70BF907390B0308BE0A0C08350A160898091F08E9082908210832083C073C0833064508FB044F0880035808920163084A006908390069083400690832006908300069082F0069082E0069082D0069082D0069082D0069082C0069082C0069082C0069082C0069082B0069082B0069082B0069082A0069082A0069082A0069082A0069082A0069082A0069082A0069082A0069082A0069082A006908</t>
  </si>
  <si>
    <t>61160F005F1614005C161C005916240055162F00511638004D1641004A164A004616530042165C003E1665003A166E0037167700331680002F168A002B16920028169C002416A5002016AE001C16B7001816C0001416C9001016D2000C16DB000816E5000416EE000016F700FC150001F8150901F4151201F0151B01EC152501E8152E01E4153701DF154001DB154901D7155301D3155C01CE156501CA156E01C6157701C2158001BD158A01B9159301B5159C01B015A501AB15AE01A715B801A315C1019E15CA019A15D3019515DC019115E6018C15EF018715F801831501027E150B027915140274151D02701526026B152F0267153902611542025D154B025815540253155D024E15670249157002441579023F1583023A158C023615950230159E022B15A7022615B1022115BA021B15C3021615CC021115D6020C15DF020715E8020115F102FC14FB02F6140403F0140D03EB141603E5142003E1142903DB143203D5143B03CF144503C9144E03C3145703BD146003B8146A03B2147303AC147C03A6148603A0148F039A1498039414A1038D14AB038714B4038114BD037A14C6037414D0036E14D9036714E2036114EB035A14F5035314FE034D1407044614110440141A043914230431142C042B14360423143F041C144804151452040E145B0407146404FF136D04F8137704F0138004E9138904E1139304D9139C04D113A504C913AE04C113B804B913C104B113CA04A813D404A013DD049813E6048F13EF048713F9047E13020575130C056C13150563131E055A1328055113310547133A053D13440534134D052A13560520135F05161369050C13720501137B05F7128505EC128E05E1129705D612A105CB12AA05C012B305B412BD05A912C6059C12CF059012D9058412E2057712EB056B12F5055E12FE05501207064312110635121A062712230619122D060A123606FB113F06ED114906DD115206CD115B06BD116506AC116E069B1177068A11810679118A066611930653119D064011A6062D11AF061811B9060311C206EE10CB06D810D506C110DE06AA10E7069210F1067810FA065F10040744100D07291016070C102007EE0F2907CF0F3207AF0F3C078E0F45076B0F4E07470F5807210F6107F90E6A07CE0E7407A30E7D07740E8707430E90070F0E9907D80DA3079D0DAC075E0DB5071A0DBF07D20CC807830CD1072D0CDB07CF0BE407680BED07F70AF707780A0008E9090A084909130893081C08C4072508D4062F08C20538087E044208E0024C082E015508400059083700590833005908310059082F0059082E0059082D0059082D0059082D0059082C0059082C0059082C0059082B0059082B0059082B0059082A0059082A0059082A0059082A0059082A0059082A0059082A0059082900590829005A082900590829005A08</t>
  </si>
  <si>
    <t>2C160E002A161000281613002516160022161B001F161F001B1623001816270015162A0012162E000F1632000C16360008163A0005163E0002164200FF154600FC154900F8154D00F5155100F2155500EF155900EB155D00E8156100E4156500E1156900DD156D00DA157100D7157500D3157900CF157D00CC158100C9158500C5158900C1158D00BE159100BA159500B7159900B3159D00AF15A100AB15A500A815A900A415AD00A015B1009C15B5009815B9009515BD009115C1008D15C5008915C9008515CD008215D1007D15D5007915D9007615DD007115E1006D15E5006915E9006515ED006115F1005D15F5005915F9005415FD00501501014C1505014715090143150D013F1511013A1515013615190132151D012D152101291525012415290120152D011B1531011715350112153A010D153E010815420104154501FF144A01FA144E01F5145201F0145601EC145A01E6145E01E1146201DC146601D7146A01D2146E01CD147201C8147601C2147A01BD147E01B8148201B2148601AD148B01A8148E01A21493019D14970197149A0191149F018B14A3018614A7018014AB017A14AF017514B3016F14B7016814BB016214BF015C14C3015614C7015014CB014A14CF014414D3013D14D7013614DB013014E0012914E4012314E8011C14EC011514F0010E14F4010714F8010014FC01F9130002F1130402EA130802E3130C02DB131002D4131402CC131802C5131D02BD132102B4132502AC132902A4132D029C133102931335028C13390283133D027A13410271134502681349025F134D02561351024D13550243135A023A135E0230136202261366021C136A0211136E0207137202FC127602F1127A02E7127E02DC128202D0128602C5128A02B9128F02AD129302A112970295129B0288129F027B12A3026E12A7026112AB025212AF024412B3023612B7022812BB021812BF020912C402F911C802E911CC02D911D002C811D402B711D802A511DC029211E0028011E4026C11E8025911EC024411F1022F11F5021A11F8020311FD02EC100103D4100503BC100903A2100D03871011036C1015034F10190332101D0314102103F30F2503D20F2A03AF0F2E038B0F3203640F36033D0F3A03130F3E03E60E4203B90E4603880E4A03550E4E031F0E5203E40D5603A70D5B03660D5E03200D6303D50C6703840C6B032D0C6F03CE0B7303680B7703F80A7B037E0A7F03F40983035B098703B0088B03F1078F03180793031B069703F8049B038A03A003C301A503C700A7031E00A8031900A8031600A8031500A8031400A8031300A8031300A8031300A8031300A8031300A8031200A8031200A8031200A8031200A8031200A8031100A8031200A8031100A8031100A8031100A8031100A8031100A8031100A8031100A8031100A8031100A803</t>
  </si>
  <si>
    <t>0A160F00091613000616190003162000FF152900FB153100F8153800F4154000F1154700EE154F00EA155600E6155E00E3156500DF156D00DC157400D8157C00D4158300D1158B00CD159200CA159A00C615A100C215A900BE15B100BB15B800B715C000B315C700AF15CF00AB15D600A815DE00A415E600A015ED009C15F5009815FD009415040190150C018C15130188151B018415230180152A017C15320178153A0174154101701549016C15500167155801631560015F1567015B156F015715770152157E014E1586014A158E014515950141159D013D15A5013815AC013415B4013015BB012B15C3012715CB012215D2011D15DA011915E2011415E9011015F1010B15F9010715010202150802FD141002F8141702F3141F02EE142702EA142E02E5143602E1143E02DB144602D6144D02D1145502CC145D02C8146402C2146C02BD147402B8147B02B3148302AD148B02A8149202A2149A029E14A2029914A9029314B1028D14B9028814C1028214C8027D14D0027714D8027114DF026C14E7026614EF026014F6025A14FE02551406034F140E034914150343141D033D14250337142C03311434032B143C03241443031E144B031814530312145B030B14620304146A03FD137203F8137903F0138103EA138903E3139103DC139803D513A003CE13A803C713AF03C013B703B913BF03B213C703AA13CE03A313D6039B13DE039313E6038C13ED038413F5037D13FC03741304046D130C04641314045C131C04541323044C132B04431333043A133B043213420429134A0420135204161359040D13610404136904FB127004F2127804E8128004DE128804D4129004CA129704C0129F04B512A704AB12AE04A012B6049612BE048A12C6047F12CE047412D5046812DD045C12E5045012EC044412F4043812FC042B1204051E120B051112130504121B05F6112305E8112A05DA113205CB113A05BD114205AE1149059F1151058F1159057F1161056E1168055D1170054C1178053A1180052811870515118F0503119705EF109F05DA10A605C610AE05B010B6059A10BE058410C6056C10CD055410D5053B10DD052110E5050610EC05EB0FF405CE0FFC05B00F0406910F0B06710F13064F0F1B062C0F2306070F2A06E00E3206B70E3A068C0E42065E0E49062E0E5106FA0D5906C30D6106870D6906480D7006020D7806B60C8006630C8806080C8F06A30B9706320B9F06B50AA706290AAE068C09B606DB08BE061408C6062C07CD062006D506E604DD065D03E5068001EE064000F3062F00F2062B00F2062900F2062800F2062600F2062600F2062600F3062500F2062500F2062400F2062400F2062400F2062400F2062300F2062300F3062300F3062300F3062200F3062200F3062200F3062200F3062200F3062200F2062200F3062200F306</t>
  </si>
  <si>
    <t>0A160F00081613000416190002162000FE152900FA153100F6153800F3154000F0154700EC154F00E9155600E5155E00E1156500DE156D00DA157500D7157C00D3158400CF158B00CC159300C8159A00C515A200C115A900BD15B100BA15B900B615C000B215C800AE15D000AA15D700A615DF00A215E6009E15EE009A15F6009715FD00931505018F150C018B15140187151C01831523017F152B017A15330176153B01731542016E154A016A15510166155901621561015E1568015A1570015615780151157F014D15870149158F014415960140159E013C15A6013715AD013315B5012E15BD012A15C5012615CC012115D4011C15DB011815E3011315EB010E15F3010A15FA010515020201150A02FC141102F7141902F2142102ED142802E8143002E4143802DF143F02DA144702D5144F02D0145702CB145E02C6146602C0146E02BC147502B6147D02B1148502AC148D02A7149402A2149C029D14A4029714AB029114B3028C14BB028714C3028114CA027C14D2027614DA027114E1026B14E9026514F1025F14F90259140003541408034E1410034814180342141F033C14270336142F033014360329143E03231446031D144E031714550310145D030A14650303146D03FC137403F6137C03EF138403E9138B03E2139303DB139B03D413A303CD13AA03C613B203BF13BA03B813C203B013C903A913D103A113D9039A13E1039313E8038B13F0038313F8037B13FF03731307046C130F04631317045B131F04531326044B132E044213360439133E043113450428134D041F13550416135C040D13640403136C04FA127404F1127C04E7128304DD128B04D4129304C9129B04BF12A204B512AA04AA12B204A012BA049512C1048A12C9047F12D1047312D9046812E1045C12E8045012F0044412F804381200052B1207051E120F051112170504121F05F6112705E9112E05DA113605CC113E05BE114605AF114E059F1155058F115D057F1165056F116D055E1174054D117C053B11840529118C051711930504119B05F010A305DC10AB05C810B305B310BA059C10C2058610CA056E10D2055710DA053E10E1052410E9050A10F105EE0FF905D20F0006B40F0806950F1006750F1806530F1F06300F27060C0F2F06E50E3706BD0E3F06920E4606650E4E06350E5606030E5E06CC0D6506920D6D06520D75060E0D7D06C40C8506730C8C061A0C9406B60B9C06480BA406CD0AAC06450AB306AC09BB06FF08C3063D08CB065D07D2065B06DA062C05E206C003EA06BC01F4068B00F9063100FA062C00FA062900FA062800FA062700FA062600FA062600FA062600FA062500F9062400FA062400F9062400FA062400F9062300F9062300F9062300F9062300F9062300F9062300F9062200F9062200FA062300F9062200F9062200F9062200F906</t>
  </si>
  <si>
    <t>02160F0001161300FE151900FB152000F7152900F3153100F0153900EC154000E9154800E6154F00E1155700DE155E00DB156600D7156D00D3157500D0157C00CC158400C9158B00C5159300C2159B00BE15A200BA15AA00B715B200B215B900AF15C100AB15C800A715D000A315D800A015DF009C15E7009815EE009415F6009015FE008C15060188150D018415150180151D017C15240178152C017415340170153B016C15430168154B016415520160155A015B15620157156901531571014F1579014B15800146158801421590013E15980139159F013515A7013015AF012C15B6012815BE012315C6011E15CD011A15D5011615DD011115E5010C15EC010815F4010415FC01FF140302FA140B02F5141302F0141B02EC142202E7142A02E2143202DD143902D9144102D3144902CF145102CA145802C4146002BF146802BA147002B5147702B0147F02AC148702A6148F02A01496029B149E029514A6029114AE028B14B5028614BD028014C5027A14CC027514D4027014DC026A14E4026414EC025E14F3025914FB02531403034D140A034714120342141A033C142203351429032F14310329143903231441031D14480317145003101458030A145F0303146703FD136F03F6137703F0137F03E9138603E3138E03DC139603D4139E03CE13A503C713AD03BF13B503B913BD03B213C503AA13CC03A313D4039B13DC039413E4038C13EB038513F3037D13FB03751303046D130A04651312045E131A04551322044D132904441331043C133904331341042B13480422135004181358041013600407136804FE126F04F4127704EB127F04E1128704D7128F04CD129604C3129E04B912A604AF12AE04A512B5049A12BD048F12C5048412CD047912D5046D12DD046212E4045612EC044A12F4043E12FB043212030525120B05191213050B121B05FF112305F1112A05E3113205D4113A05C6114205B7114905A9115105991159058A11610579116905691170055811780547118005351188052411900512119805FE109F05EB10A705D710AF05C210B705AD10BE059710C6058010CE056910D6055110DE053910E6051F10ED050410F505E90FFD05CD0F0506AF0F0D068F0F1406700F1C064F0F24062B0F2C06070F3406E00E3C06B80E43068D0E4B06600E5306300E5B06FE0D6206C70D6A068D0D72064D0D7A06090D8206BF0C89066D0C9106140C9906B10BA106420BA906C80AB1063F0AB806A509C006F808C8063408D0065207D8064D06DF061D05E706AC03EF06AE01F9067000FE063100FE062C00FE062A00FE062800FE062700FE062600FE062600FE062500FE062500FE062400FE062400FE062400FE062400FE062400FE062400FE062300FE062300FE062300FE062300FE062300FE062300FE062200FE062200FE062200FE062200FE06</t>
  </si>
  <si>
    <t>04160F0002161300FF151A00FC152100F8152900F4153100F1153900EE154100EA154800E7155000E4155700E0155F00DC156600D8156E00D5157500D1157D00CE158500CA158C00C6159400C3159B00BF15A300BC15AB00B815B300B415BA00B015C200AC15C900A815D100A515D900A015E1009D15E8009915F0009515F7009115FF008D15070189150F018515160181151E017D15260179152E017515350171153D016D15450169154C016515540161155C015C15640158156B015415730150157B014B15830147158B01431592013E159A013A15A2013615A9013115B1012D15B9012915C1012415C8011F15D0011B15D8011715E0011215E7010D15EF010915F7010415FF01FF140702FB140E02F6141602F1141E02EC142602E8142D02E3143502DE143D02D9144502D5144C02D0145402CA145C02C5146402C0146B02BB147302B6147B02B1148302AB148A02A7149202A1149A029C14A2029614AA029114B1028B14B9028614C1028114C9027B14D1027614D8027014E0026B14E8026514F0025F14F8025914FF02541407034E140F034814170342141E033C14260336142E033014360329143E03231446031E144D031714550311145D030B14650303146D03FD137403F7137C03F0138403EA138C03E3139403DC139B03D513A303CE13AB03C713B303C013BB03B913C203B213CA03AA13D203A313DA039C13E1039413E9038C13F1038513F9037D130104751309046D131004651318045D132004551328044D133004441338043C133F04331347042B134F042213570418135E040F13670407136E04FD127604F4127E04EA128604E1128E04D7129504CD129D04C312A504B912AD04AE12B504A412BD049912C4048E12CC048312D4047812DC046D12E4046112EC045512F3044912FB043E12030531120B052412130518121B050B122305FD112A05F0113205E2113A05D4114205C5114A05B6115205A711590598116105881169057811710567117905571181054611880533119005221198050F11A005FC10A805E910B005D510B705C010C005AB10C7059510CF057E10D7056610DF054E10E6053610EE051C10F6050110FE05E50F0606C90F0E06AB0F16068C0F1E066B0F25064A0F2D06270F3506020F3D06DB0E4506B20E4D06880E55065A0E5C06290E6406F60D6C06BF0D7406830D7C06430D8406FE0C8B06B20C93065F0C9B06040CA3069F0BAB062E0BB306B00ABB06250AC2068909CA06D708D2060D08DA062507E2061906EA06DE04F1065703FA067C0103073F000707300007072B0007072900070728000707270007072600070726000707260007072500070724000707240007072400070724000707240007072400070724000707230007072300070723000707230007072300070723000707220007072200070722000707</t>
  </si>
  <si>
    <t>F0151000EE151500EB151D00E8152600E4153100E0153A00DC154400D9154D00D5155700D1156000CE156900CA157200C7157C00C3158500BF158E00BC159800B815A100B415AA00B015B400AC15BD00A915C700A515D000A115D9009D15E3009915EC009615F6009215FF008E1509018A15120186151B01821525017E152E017A1538017615410172154B016E1554016A155E0166156701611571015E157A015915840155158D01511597014D15A0014815A9014415B3014015BD013C15C6013715D0013315D9012F15E3012B15EC012615F6012115FF011D1509021915120214151C02101525020C152F020715380203154202FE144B02F9145502F4145E02F0146802EB147102E6147B02E1148502DD148E02D8149702D314A102CF14AA02CA14B402C514BD02C014C702BB14D002B614DA02B114E402AC14ED02A714F702A21400039D140A039814130393141D038D1426038814300383143A037D14430378144D03731456036E14600368146903621473035D147D0357148603511490034D1499034614A3034114AC033C14B6033514C0032F14C9032A14D3032414DC031E14E6031814EF031214F9030D14020405140C04FF131504FA131F04F3132904ED133204E7133C04E1134504DA134F04D3135904CD136204C6136C04BF137504B9137F04B2138904AC139204A4139C049D13A5049613AF048F13B9048813C2048113CC047913D5047213DF046B13E8046313F2045C13FC04541305054D130F05451319053D13220535132C052D13350525133F051C134905141352050C135C0503136505FA126F05F2127905E9128205E0128C05D7129605CE129F05C512A905BB12B205B212BC05A812C6059F12CF059412D9058A12E3058012EC057612F6056C12000661120906561213064B121C0640122606351230062A1239061E12430613124D0607125606FA116006EE116906E2117306D5117D06C7118606BA119006AD119A069F11A3069111AD068311B7067411C0066511CA065611D3064611DD063611E7062711F0061511FA0604110407F3100D07E0101707CF102107BC102A07A910340795103E07801047076C10510757105B07411064072A106E0712107807FA0F8107E10F8B07C70F9407AB0F9E07900FA807730FB207550FBB07360FC507150FCF07F30ED807CF0EE207AA0EEB07820EF507590EFF072D0E0908FF0D1208CD0D1C08990D2508600D2F08230D3908E10C43089A0C4C084C0C5608F70B5F08980B6908300B7308BC0A7D083A0A8608A909900807099A084F08A3087D07AD088906B6086E05C0082004CA085202D508D700DE084100E0083900E0083700E0083500E0083300E0083300E0083200E0083100E1083100E0083100E1083000E1082F00E1082F00E1082F00E1082E00E1082E00E1082E00E1082D00E1082E00E108</t>
  </si>
  <si>
    <t>CE151000CD151500C9151D00C6152600C2153100BE153A00BB154400B7154D00B3155700AF156000AB156900A8157300A4157C00A11585009D158E00991598009515A1009115AA008E15B4008A15BD008615C7008215D0007E15DA007A15E3007615EC007215F6006E15FF006A1509016615120162151B015E1525015A152E0156153801521541014D154B014915540145155E01411567013D15710139157A013415840130158D012C1597012715A0012315AA011F15B3011B15BD011615C6011215D0010E15D9010915E3010515EC010015F601FC14FF01F7140902F2141202EE141C02E9142502E4142F02E0143802DB144202D7144B02D2145502CD145E02C8146802C3147102BE147B02BA148402B5148E02B0149802AB14A102A614AB02A114B4029C14BE029714C7029114D0028D14DA028714E4028214ED027D14F7027814000373140A036D14130368141D03621426035D14300358143A03521443034D144D0347145603421460033C1469033614730331147D032B14860325149003201499031A14A3031414AC030E14B6030714C0030114C903FB13D303F513DC03EF13E603E913EF03E313F903DD130204D6130C04CF131604C9131F04C3132904BC133204B5133C04AF134504A7134F04A11359049913620493136C048C13760485137F047E138904771392046F139C046813A5046013AF045913B8045213C2044A13CC044213D5043A13DF043313E8042B13F2042313FC041A13050512130F050A13190501132205F9122C05F0123505E8123F05DF124905D6125205CD125C05C4126505BB126F05B1127905A81282059F128C05951296058A129F058112A9057712B2056D12BC056212C6055712CF054D12D9054212E3053712EC052C12F605201200061512090609121306FC111C06F1112606E4113006D8113906CB114306BE114D06B0115606A311600695116A068711730679117D066A1186065B1190064C119A063C11A3062C11AD061C11B7060C11C006FA10CA06E910D406D710DD06C410E706B110F0069E10FA068B10040776100D07611017074B10210735102A071D10340706103E07ED0F4707D40F5107BA0F5A079E0F6407820F6E07650F7807460F8107260F8B07050F9507E20E9E07BE0EA807970EB2076F0EBB07440EC507160ECF07E70DD807B40DE2077C0DEB07410DF507010DFF07BB0C09086E0C12081B0C1C08BE0B2508570B2F08E40A3908630A4308D4094C083209560879085F08A7076908B206730894057D084104860873029108E6009A083F009C0838009C0835009C0833009C0832009C0831009C0831009C0830009C082F009C082F009C082E009C082E009C082E009C082D009C082D009C082D009C082D009C082C009C082C009C082C009C082C009C082C009C082C009C082C009C082C009C082C009C08</t>
  </si>
  <si>
    <t>BE151000BD151500BA151D00B7152600B2153100AE153B00AB154400A7154D00A3155700A01560009C1569009815730095157C00911585008D158F00891598008515A2008215AB007E15B4007A15BE007615C7007215D1006E15DA006B15E3006615ED006215F7005F1500015A150A015615130152151D014E1526014A152F0146153901421543013E154C013A15560136155F01321568012D15720129157C012515850121158F011C1598011815A2011415AB011015B5010B15BE010715C8010315D101FE14DB01F914E401F514EE01F014F701EC140102E7140B02E3141402DE141D02D9142702D5143102D0143A02CC144402C7144D02C2145702BD146002B8146A02B4147402AF147D02AA148702A5149002A0149A029B14A3029614AD029114B6028C14C0028714CA028214D3027D14DD027814E6027314F0026E14FA026914030363140D035E1416035814200353142A034E14330348143C03431446033E14500337145903321463032C146D0327147603211480031B1489031614930310149D030A14A6030414B003FD13B903F813C303F213CC03EC13D603E613E003E013E903D913F303D313FC03CC130604C7131004C0131904B9132304B3132C04AC133604A51340049F1349049813530491135D048A136604841370047D137904751383046F138D04681396046013A0045913A9045113B3044A13BD044213C7043B13D0043313DA042B13E3042313ED041C13F704131300050B130A0503131405FB121D05F2122705E9123105E1123A05D8124405D0124E05C7125705BE126105B5126A05AC127405A3127E05991287059012910586129B057C12A4057212AE056812B8055E12C1055312CB054812D5053E12DE053312E8052812F2051D12FB051112050606120F06FA111806EE112206E3112C06D6113506C9113F06BD114906B0115206A3115C069511660688116F06791179066B1183065D118C064E1196063E11A0062F11A9061F11B3060F11BD06FE10C606ED10D006DC10DA06CB10E306B810ED06A510F706921000077E100A076910140755101D07401027072910310712103B07FB0F4407E30F4E07CA0F5807AF0F6107940F6B07780F75075B0F7E073D0F88071D0F9207FC0E9C07DA0EA507B50EAF078F0EB907670EC2073C0ECC070F0ED607E00DDF07AD0DE907760DF3073B0DFD07FB0C0608B50C1008690C1A08160C2308B90B2D08530B3708E00A4008600A4A08D00954082E095D0877086708A4077108B0067B089205840840048E0870029908E200A2083F00A4083800A4083500A4083300A4083200A4083100A4083100A4083000A4082F00A4082F00A4082E00A4082E00A4082D00A4082D00A4082D00A4082D00A4082D00A4082D00A4082C00A4082C00A4082C00A4082C00A4082C00A4082C00A4082C00A4082C00A408</t>
  </si>
  <si>
    <t>A9151000A7151500A4151D00A11526009D15310099153B009515440091154E008E1557008A15600087156A00831573007F157C007B15860078158F00741598007015A2006C15AB006815B4006515BE006115C7005D15D1005915DA005515E4005015ED004D15F7004915000145150A01411513013D151C013915260135152F01311539012D15430129154C012515560120155F011C1568011815720114157C01101585010B158F01071598010315A201FE14AB01FA14B501F514BE01F114C801ED14D101E814DB01E414E401DF14EE01DB14F701D7140102D2140B02CD141402C9141E02C4142702BF143102BB143A02B6144402B1144D02AD145702A8146002A3146A029F1474029A147D0295148702901490028B149A028614A3028114AD027C14B6027714C0027214CA026D14D3026814DD026214E6025E14F0025814F902531403034E140D0349141603441420033E142A033814330333143C032E14460328145003231459031D14630318146C03121476030C1480030614890300149303FA139C03F513A603EF13B003E913B903E313C303DD13CC03D613D603D013E003CA13E903C513F303BE13FC03B8130604B2131004AB131904A41323049E132D0497133604911340048A134904841353047D135D04751366046F13700468137904601383045A138D04531396044B13A0044413AA043C13B3043513BD042D13C7042613D0041E13DA041613E3040E13ED040613F704FF120005F6120A05EE121405E6121D05DE122705D5123105CD123A05C4124405BB124E05B2125705AA126105A0126A05971274058E127E05851287057B12910572129B056712A4055E12AE055312B8054912C1053F12CB053512D5052A12DE051E12E8051412F2050912FB05FD110506F2110F06E6111806DA112206CE112C06C2113506B6113F06A91149069C1152068E115C068111660674116F06661179065711830649118C063A1196062B11A0061C11A9060C11B306FC10BD06EB10C606DA10D006C810DA06B810E406A410ED069210F7067E1000076B100A075710140742101D072C1027071610310700103B07E80F4407D00F4E07B70F58079C0F6107820F6B07650F7507480F7E072A0F88070A0F9207EA0E9C07C60EA507A30EAF077D0EB907550EC2072A0ECC07FD0DD607CE0DDF079A0DE907640DF307280DFD07E90C0608A30C1008570C1A08030C2308A70B2D083F0B3708CD0A40084D0A4A08BD0954081C095E0864086708900771089B067B087D05840829048E084B029A08CF00A2083F00A4083800A4083500A4083300A4083200A4083100A4083000A4083000A4083000A4082F00A4082E00A4082E00A4082E00A4082D00A4082D00A4082D00A4082D00A4082D00A4082C00A4082C00A4082C00A4082C00A4082C00A4082C00A4082C00A4082C00A408</t>
  </si>
  <si>
    <t>B9151100B7151600B4151E00B1152600AD153100A9153B00A5154500A1154E009E1558009A15610096156B00931574008F157D008B1587008715900083159A008015A3007C15AD007815B6007415C0007015C9006C15D3006915DD006415E6006115F0005D15F9005915030154150C01501516014C152001481529014415330140153C013C15460138154F01341559012F1563012B156C0127157601231580011E1589011A15930116159D011215A6010D15B0010915BA010515C3010015CD01FC14D601F714E001F314EA01EE14F301EA14FD01E5140702E1141002DC141A02D7142302D3142D02CE143702CA144002C5144A02C0145402BB145D02B7146702B2147102AD147A02A8148402A3148E029E1497029914A1029414AB028F14B4028A14BE028514C8028014D1027B14DB027614E5027114EE026C14F8026614020361140B035C14150356141F03511429034C14320346143C03411446033C144F0336145903301463032B146C0325147603201480031A148903141493030E149D030814A7030214B003FC13BA03F613C403F013CD03EA13D703E513E103DF13EA03D813F403D213FE03CB130704C5131104BF131B04B8132504B2132E04AB133804A41342049E134C049713550490135F048A136904831372047C137C04751386046D139004671399045F13A3045813AD045113B7044A13C0044213CA043A13D4043313DE042B13E7042313F1041C13FB04131305050B130E0503131805FB122205F3122C05EA123505E2123F05D9124905D0125305C8125C05BF126605B6127005AD127A05A31283059A128D05911297058712A1057D12AB057412B4056A12BE056012C8055512D2054B12DB054112E5053612EF052B12F8052012020615120C0609121606FE112006F2112A06E6113306DA113D06CE114706C1115106B4115A06A71164069A116E068C1177067F11810671118B066311950654119F064611A8063611B2062711BC061711C6060711D006F710D906E610E306D410ED06C210F706B01001079D100A078A10140776101E07621028074D10320738103B07211045070A104F07F30F5907DB0F6307C10F6C07A70F76078C0F8007710F8A07530F9307340F9D07150FA707F40EB107D10EBB07AC0EC407860ECE075D0ED807320EE207050EEC07D40DF507A00DFF07680D09082B0D1308EA0C1D08A30C2708550C3008FE0B3A089F0B4408350B4E08C00A58083C0A6108AA096B080309750846087F086B0789086E06920846059C08E403A608D901B2088E00B9083E00BA083800BA083500BA083300BA083300BA083200BA083100BA083100BA083000BA082F00BA082F00BA082F00BA082E00BA082E00BA082E00BA082D00BA082D00BA082D00BA082D00BA082D00BA082D00BA082C00BA082C00BA082C00BA082C00BA082C00BA08</t>
  </si>
  <si>
    <t>9E1511009C15160099151E0096152700921532008E153D008A1547008615500082155A007F1564007B156E00771577007315810070158B006C15950068159E006415A8006115B2005D15BC005815C6005415CF005115D9004D15E3004915ED004515F700411501013D150A013915140135151E01311528012C15320129153C0125154601201550011C1559011815630114156D01101577010C15810107158B0103159501FF149F01FB14A901F614B301F214BD01ED14C601E914D001E414DA01E014E401DB14EE01D714F801D3140202CF140C02CA141602C5142002C0142A02BC143402B7143E02B3144802AE145202A9145C02A4146502A0146F029B1479029614830291148D028C1497028814A1028214AB027D14B5027914BF027414C9026E14D3026914DD026414E7025F14F1025A14FB025514050350140F034B1419034514230340142D033B1437033514410330144B032B14540325145E03201469031A14730314147D030F1487030914900303149A03FD13A503F813AE03F213B803EC13C303E713CC03E113D603DB13E003D413EA03CE13F403C813FE03C2130804BC131304B6131C04B0132704A9133104A3133B049C13440496134F048F1359048913630482136C047C137704751381046E138B046713950460139F045913A9045213B3044B13BD044413C7043C13D1043513DB042D13E5042613EF041F13F904171303050F130D050713170500132105F8122B05F0123505E7123F05DF124905D7125305CE125D05C6126705BE127105B5127C05AC128605A31290059A129A059212A4058812AE057F12B8057612C2056C12CC056212D6055812E0054E12EA054412F4053A12FE0530120806251213061B121D061012270605123106FA113B06EF114506E3114F06D8115906CC116306BF116D06B3117706A71181069A118B068D11950680119F067211A9066511B3065711BE064911C7063A11D2062B11DC061D11E6060D11F006FD10FA06ED100407DD100E07CB101807BA102207A8102C07961037078410410770104B075D10550749105F07341069071F10730708107D07F20F8707DB0F9107C20F9C07A90FA6078F0FB007750FBA07590FC4073C0FCE071D0FD807FE0EE207DD0EEC07BB0EF607970E0008700E0B08480E15081E0E1F08F10D2908C10D33088E0D3D08570D47081B0D5108DC0C5B08960C6508490C7008F50B7A08990B8408310B8E08BD0A98083C0AA208AB09AC080809B6084D08C0087907CA088206D5085D05DF080304E9080B02F508AC00FD084000FE083A00FE083700FE083500FE083400FE083400FE083300FE083200FE083200FE083100FE083100FF083100FE083000FF083000FF083000FF082F00FF082F00FF082F00FF082F00FE082F00FF082E00FF082E00FF082E00FF082E00FE082D00FF082D00FF08</t>
  </si>
  <si>
    <t>C2151100C0151600BD151E00BA152700B5153300B1153D00AD154700A9155100A6155A00A21564009E156E009B1578009715810093158B008F1595008C159F008815A9008415B2008015BD007C15C6007815D0007415DA007015E4006D15EE006915F7006415020160150B015C15150158151F0154152901501533014C153D0148154701431551013F155B013B15650137156F01331579012E1582012B158C01261596012215A0011D15AA011915B4011515BE011015C8010C15D2010815DC010315E601FF14F001FA14FA01F6140402F1140E02EC141802E8142202E3142C02DF143602DA144002D5144A02D1145402CC145E02C7146802C2147202BD147C02B9148602B4149002AF149A02AA14A402A514AE02A014B8029C14C2029614CC029114D6028C14E0028714EA028214F4027D14FE0278140803721412036D141C0367142603621430035D143A035814440353144E034D1458034714620342146C033C1476033714800331148A032B14940326149E032014A8031A14B2031414BC030E14C6030914D0030314DA03FD13E403F613EE03F013F803EA130204E4130C04DE131604D8132104D1132B04CB133404C5133F04BE134904B8135304B2135D04AB136704A41371049D137B049613850490138F04891399048213A3047B13AD047313B7046D13C1046513CB045E13D6045713E0044F13EA044813F4044013FE04391308053113120529131C05211326051913300511133A050913440501134E05F8125905F0126305E7126D05DF127705D6128105CD128B05C5129505BB129F05B212A905A912B305A012BD059712C8058D12D2058312DC057A12E6057012F0056612FA055B12040651120E06461218063C12220631122C06261236061B12410610124B0605125506F8115F06ED116906E1117306D5117D06C8118706BB119206AF119C06A111A6069411B0068711BA067811C4066A11CE065B11D8064D11E2063D11EC062E11F7061F1101070E110B07FE101507ED101F07DC102907CA103307B8103D07A5104807921052077F105C076B1066075610700741107A072B10840714108F07FD0F9907E50FA307CC0FAD07B20FB707970FC1077C0FCB075F0FD507410FE007210FEA07010FF407DF0EFE07BA0E0808940E12086C0E1D08420E2708150E3108E60D3B08B30D45087D0D4F08420D5908030D6408BD0C6E08710C78081D0C8208C10B8C085B0B9608EA0AA0086B0AAA08DC09B4083B09BF088508C908B407D308C306DD08A705E8085804F2089F02FD08EB000609430009093B0009093800090936000909350009093400090933000909330009093200090932000909310009093100090931000909300009093000090930000909300009092F0009092F0009092F0009092F0009092F0009092E0009092E0009092E0009092E000909</t>
  </si>
  <si>
    <t>DB151100D9151600D6151E00D3152700CE153300CB153D00C6154700C3155100BF155B00BC156400B8156E00B4157800B0158200AD158C00A9159600A5159F00A115A9009D15B3009915BD009615C7009115D1008D15DB008915E5008515EF008115F9007D15020179150C0175151601711520016D152A016915340165153E01611548015C15520159155C0154156601501570014C157A014715840143158E013F1598013B15A2013615AC013215B6012D15C0012915CA012515D4012015DE011B15E8011715F2011315FC010E1506020A15100205151A0200152402FC142E02F7143802F2144202EE144C02E9145602E4146002E0146A02DB147402D6147E02D2148802CC149202C8149C02C214A602BE14B002B814BA02B314C402AF14CE02AA14D802A514E2029F14ED029A14F702951401038F140B038B14150385141F03801429037A14330375143D03701447036B14510365145B035F1465035A146F03551479034F14830349148D03431498033E14A1033814AC033214B6032C14C0032614CA032014D4031A14DE031514E8030E14F2030814FC0302140604FC131004F6131A04F0132404E9132E04E3133904DD134304D6134D04CF135704C8136104C2136B04BC137504B5137F04AE138904A7139304A0139E049913A8049213B2048B13BC048413C6047D13D0047513DA046E13E4046613EE045F13F8045813030550130D05481317054013210538132B053013350528133F0520134905181353050F135E0507136805FE127205F6127C05ED128605E4129005DB129B05D212A505C912AF05C012B905B712C305AD12CD05A412D7059A12E1059112EC058612F6057C12000672120A06681214065D121E0652122806471232063C123D0631124706261251061A125B060F12650603126F06F6117906EB118306DE118E06D1119806C411A206B711AC06A911B6069C11C1068E11CB068011D5067111DF066211E9065311F3064411FE06331108072411120713111C0702112607F1103007DF103A07CD104507BB104F07A7105907931063077F106D076B107707561082073F108C07281096071110A007F90FAA07E00FB507C60FBF07AB0FC9078F0FD307720FDD07540FE707340FF207140FFC07F10E0608CC0E1008A60E1A087E0E2408540E2F08270E3908F70D4308C40D4D088D0D5708510D6108100D6C08C90C76087D0C8008290C8A08CB0B9408630B9F08EF0AA9086F0AB308DF09BD083B09C7088208D208AF07DC08BA06E6089905F0084304FA0870020609D1000F09420011093B0011093800110936001109350011093400110933001109330011093200110932001109310011093100110931001109300011093000110930001109300011092F0011092F0011092F0011092F0011092F0011092E0011092F0011092E0011092E001109</t>
  </si>
  <si>
    <t>E6151100E4151600E1151E00DD152700D9153300D5153D00D1154700CD155100CA155B00C6156400C3156E00BF157800BB158200B7158C00B3159500AF159F00AB15A900A815B300A415BD00A015C7009C15D1009815DB009415E5009015EF008C15F9008815030184150C01801516017C15200177152A01731534016F153E016B1548016715520163155C015F1566015A15700156157A01521584014D158E01491598014515A2014115AC013C15B6013815C0013415CA012F15D4012B15DE012615E8012115F2011D15FC01191506021415100210151A020B15240207152E0202153802FD144202F8144C02F3145602EF146002EA146A02E5147402E0147E02DB148802D7149202D2149C02CD14A602C814B002C214BA02BE14C402B914CE02B414D802AF14E202A914EC02A414F7029F1401039A140B03951415038F141F038A142903851433037F143D037A144703751451036F145B036914650364146F035E1479035914830353148D034D1497034814A1034214AC033C14B6033614C0033014CA032B14D4032514DE031F14E8031914F2031214FC030D14060406141004FF131A04FA132404F3132E04ED133904E6134304E0134D04D9135704D2136104CC136B04C5137504BF137F04B8138904B1139304AA139E04A313A8049C13B2049513BC048E13C6048713D0047F13DA047713E4047013EE046813F8046113020559130D05521317054A13210542132B053A13350532133F052A1349052213540519135E051113680508137205FF127C05F7128605EE129005E5129A05DC12A505D312AF05CA12B905C112C305B712CD05AD12D705A312E1059A12EB059012F605851200067B120A067112140666121E065B1228065012320646123D063B1247062F12510624125B06181265060C126F0600127906F4118406E7118E06DB119806CD11A206C011AC06B311B606A511C1069711CA068911D5067A11DF066B11E9065C11F3064D11FE063D1108072D1112071C111C070B112607FA103007E8103A07D6104507C4104F07B01059079C10630788106D07741077075E10820748108C07321096071A10A0070210AA07E80FB507CF0FBF07B40FC907980FD3077B0FDD075D0FE7073D0FF2071C0FFC07F90E0608D50E1008AF0E1A08870E24085C0E2F082F0E3908FE0D4308CB0D4D08930D5708570D6108170D6C08D00C7608830C80082E0C8A08CF0B9408670B9F08F30AA908720AB308E009BD083D09C7088308D108AF07DC08B706E6089405F0083C04FA085F020609D0000F09420011093B0011093800110936001109350011093400110933001109330011093200110932001109310011093100110931001109310011093000110930001109300011092F0011092F0011092F0011092F0011092F0011092E0011092E0011092E0011092E001109</t>
  </si>
  <si>
    <t>E2151100E1151600DE151E00DB152700D6153300D2153D00CE154700CB155100C7155B00C3156500C0156F00BC157800B8158200B5158C00B0159600AC15A000A915AA00A515B400A115BE009D15C8009915D2009515DC009115E6008D15EF008915F9008515030181150E017D1517017915210174152B01711535016C153F01681549016415530160155D015C1567015815710153157B014F1585014B158F01461599014215A4013E15AD013915B8013515C1013015CC012C15D6012815E0012315EA011F15F4011A15FE0116150802111512020C151C020815260203153002FF143A02FA144402F5144E02F0145802EC146202E7146C02E2147602DD148002D8148A02D4149502CF149F02CA14A902C514B302C014BD02BB14C702B614D102B114DB02AB14E502A614EF02A214F9029D14030397140D03911418038C14220387142C03821436037C14400377144A03721454036D145E0367146803611473035C147D0356148703511491034B149B034514A5033F14AF033A14B9033414C3032E14CD032814D7032214E2031C14EC031614F603101400040A140A0403141404FD131E04F7132804F0133304EA133D04E4134704DD135104D7135B04D0136504CA136F04C3137904BC138404B5138E04AF139804A713A204A013AC049913B6049213C0048B13CB048413D5047D13DF047513E9046E13F3046613FD045F130805571312054F131C05471326054013300538133A052F13440527134E051F135905161363050F136D0505137705FE128205F4128C05EC129605E312A005DA12AA05D112B405C812BE05BF12C905B512D305AB12DD05A112E7059812F1058E12FB0583120606791210066E121A06641224065A122E064F1239064412430639124D062E1257062212610616126B060B127606FE118006F2118A06E6119406D9119E06CC11A906BF11B306B211BD06A411C7069611D1068811DB067911E6066A11F0065B11FA064C1104073C110F072C1119071C1123070B112D07FA103707E8104207D6104C07C4105607B11060079D106A078910750774107F075F1089074910930733109E071B10A8070310B207EA0FBC07D10FC607B60FD0079B0FDB077E0FE507600FEF07410FF907200F0408FE0E0E08DB0E1808B50E22088D0E2C08630E3708360E4108070E4B08D50D55089E0D5F08630D6A08240D7408DF0C7E08920C8808400C9308E40B9D087E0BA7080C0BB1088D0ABB08010AC6086109D008AD08DA08DE07E408EF06EF08D805F9088D040309E6020E091901190945001C093C001C0939001C0937001C0935001C0935001C0934001C0933001C0933001C0932001C0931001C0931001C0931001C0931001C0931001C0930001C0930001C0930001C092F001C092F001C092F001C092F001C092F001C092F001C092E001C092E001C09</t>
  </si>
  <si>
    <t>E7151100E6151600E2151E00DE152700DA153300D6153E00D3154800CF155100CB155B00C8156500C4156F00C0157900BC158300B9158C00B5159700B015A000AD15AA00A815B400A515BE00A115C8009D15D2009915DC009515E6009115F0008D15FA008915040185150E01801518017C15220178152C0174153601701540016C154A016815550164155F01601569015C15720157157D01521587014F1591014A159B014615A5014115AF013D15B9013915C3013415CD013015D7012B15E2012715EC012215F6011E15000219150A021515140210151E020B1528020715320203153C02FD144602F9145002F4145B02EF146502EA146F02E6147902E1148302DC148D02D7149702D214A102CD14AB02C814B502C314BF02BE14CA02B914D402B314DE02AF14E802AA14F202A414FC02A01406039B14110395141B038F1425038A142F0385143903801443037A144D03751457036F1461036A146C03641476035E14800359148A03531494034E149E034814A9034214B3033C14BD033614C7033014D1032B14DB032514E6031F14EF031814FA03121404040D140E040614180400142204F9132D04F3133704ED134104E7134B04E0135504D9135F04D3136904CC137404C5137E04BF138804B7139204B1139C04AA13A704A313B1049C13BB049513C5048D13CF048613D9047F13E4047713EE047013F8046813020561130C0559131705511321054A132B054113350539133F0531134A052913540521135E05181368051013730507137D05FF128705F6129105EE129B05E412A505DC12B005D212BA05C912C405C012CE05B612D805AD12E305A312ED059912F7058F12010685120C067B1216067012200666122A065A12340650123F06451249063A1253062F125D0623126806171272060B127C06FF118606F3119006E6119B06DA11A506CC11AF06BF11B906B111C406A411CE069611D8068811E2067911EC066A11F7065B1101074C110B073B1115072B1120071B112A070A113407F8103E07E7104907D5105307C2105D07AF1067079B10710787107C07721086075C10900747109A073010A5071710AF07FF0FB907E60FC307CC0FCE07B10FD807950FE207780FED075A0FF7073A0F0108190F0B08F50E1608D10E2008AA0E2A08820E3408570E3F08290E4908F90D5308C40D5D088C0D68084F0D72080D0D7C08C50C8708760C9108200C9B08C00BA508560BAF08DE0ABA08590AC408C509CE081E09D8086008E3088407ED088506F70859050209F1030C09E20119098F002009400021093B002109380021093600210935002109340021093300210933002109320021093200210931002109310020093100210931002109310021093000210930002109300021092F0021092F0021092F0021092F0021092E0021092F0021092E0021092E002109</t>
  </si>
  <si>
    <t>EA151100E8151600E5151E00E1152700DD153300D9153D00D5154700D2155100CE155B00CA156500C7156F00C3157800BF158200BB158C00B8159600B315A000AF15AA00AB15B400A815BE00A415C800A015D2009C15DC009815E6009415F0009015FA008C15030188150E0184151701801521017C152B017815350173153F016F1549016B15530167155D01631567015E1571015A157B015615850151158F014D1599014915A4014415AD014015B8013C15C1013715CC013315D6012E15E0012A15EA012615F4012115FE011C1508021815120213151C020E1526020A15300205153A0201154402FC144E02F7145802F2146202EE146C02E9147602E4148002DF148B02DA149502D5149F02D014A902CC14B302C614BD02C114C702BC14D102B714DB02B214E502AE14EF02A814F902A31404039E140D0399141803931422038D142C0388143603831440037E144A037814540373145E036D1468036714720362147D035C1487035614910351149B034B14A5034514AF034014B9033A14C3033414CD032E14D7032814E2032214EC031C14F6031614000410140A040A14140403141E04FD132904F6133304F0133D04EA134704E3135104DC135B04D6136504CF136F04C8137904C2138404BB138E04B4139804AD13A204A613AC049F13B6049813C0049113CB048A13D5048213DF047B13E9047313F3046C13FD04641308055C13120555131C054D132605451330053D133A05351344052D134F05251359051C13630513136D050B13770502138105FA128C05F1129605E812A005DF12AA05D612B405CD12BE05C312C905BA12D305B012DD05A712E7059D12F1059312FB05881206067E12100674121A066A1224065F122E0653123906491243063D124D0632125706271261061B126B060F12750603128006F6118A06EA119406DD119E06D111A906C311B306B611BD06A811C7069A11D1068C11DB067D11E6066E11F0065F11FA06501104073F110F07301119071F1123070E112D07FD103807EB104207D9104C07C7105607B3106007A0106A078B10750776107F07611089074B10930734109D071D10A8070510B207EC0FBC07D10FC607B70FD0079B0FDB077E0FE507600FEF07400FF9071F0F0408FC0E0E08D80E1808B20E22088A0E2D085F0E3708310E4108010E4B08CD0D5508960D5F08590D6A08190D7408D20C7E08840C88082F0C9308D10B9D08680BA708F50AB108730ABB08E109C6083E09D0088308DA08AE07E408B606EF089605F9083A0403095B020F09CB00180942001A093B001A0938001A0936001A0935001A0934001A0934001A0933001A0933001A0932001A0932001A0931001A0931001A0931001A0930001A0930001A0930001A0930001A0930001A092F001A092F001A092F001A092F001A092E001A092E001A092E001A09</t>
  </si>
  <si>
    <t>EB151100E9151600E6151E00E2152700DE153300DA153D00D6154700D3155100CF155B00CB156500C8156F00C4157800C0158200BC158C00B9159600B515A000B015AA00AD15B400A915BE00A515C800A115D2009D15DB009915E6009515EF009115F9008D15030189150D0185151701811521017C152B017815350174153F01701549016C15530168155D0164156701601571015B157B0157158501521590014E1599014A15A4014515AE014115B8013D15C1013815CC013415D6013015E0012B15EA012715F4012215FE011D1508021915120214151C02101526020B15300207153A0202154402FD144E02F9145802F4146202EF146C02EA147602E5148002E1148B02DB149502D7149F02D214A902CD14B302C814BD02C214C702BE14D102B914DB02B414E502AF14EF02AA14F902A41404039F140E039A141803941422038F142C038A143603851440037F144A037A14540374145E036F1468036914730363147D035E1487035814910353149B034D14A5034714AF034214B9033C14C3033514CD032F14D8032A14E2032414EC031E14F6031814000412140A040B14140405141E04FF132904F8133304F2133D04EC134704E5135104DF135B04D8136504D1136F04CA137A04C4138304BD138E04B7139804B013A204A813AC04A113B6049A13C0049313CB048C13D5048413DF047D13E9047613F3046E13FD04671308055F13120557131C05501326054813300540133A05381344052F134F05271359051F13630516136D050E13770505138205FD128C05F4129605EB12A005E212AA05D912B405D012BE05C712C805BD12D305B412DD05AA12E705A112F1059612FB058D1206068112100677121A066D12240662122E06581238064D12430641124D06361257062A1261061F126B061312760608128006FB118A06EF119406E2119E06D511A906C811B306BA11BD06AD11C7069F11D1069111DB068311E6067411F0066511FA065611040746110F07351119072611230715112D0703113707F2104207E0104C07CD105607BA106007A7106A07931075077F107F0769108907541093073D109E072610A8070E10B207F60FBC07DC0FC607C10FD007A60FDB078A0FE5076C0FEF074D0FF9072C0F04080B0F0E08E70E1808C20E22089B0E2C08700E3708440E4108150E4B08E30D5508AD0D5F08730D6A08340D7408F00C7E08A60C8908530C9308FA0B9D08960BA708270BB108AB0ABB08220AC6088709D008D708DA080F08E4082807EF081A06F908DC04030953030E096401190949001E093E001E093A001E0937001E0936001E0935001E0934001E0933001E0933001E0932001F0932001E0931001E0931001E0931001E0931001E0931001E0930001E0930001E0930001F0930001E092F001E092F001E092F001E092F001E092E001E092F001E09</t>
  </si>
  <si>
    <t>D9151100D7151600D4151E00D0152700CC153300C8153E00C4154800C0155100BD155B00B9156500B6156F00B1157900AE158300AA158D00A6159700A215A0009E15AA009A15B4009715BE009315C8008F15D2008B15DC008715E6008315F0007F15FA007A15040177150E01731518016F1522016B152C0167153601621540015E154A015A15550156155E01521569014D15730149157D0145158701401591013C159B013815A5013415AF012F15B9012B15C3012715CD012215D7011D15E1011915EB011415F601101500020C150A020715140203151E02FE142802F9143202F4143C02F0144602EB145102E6145A02E1146502DD146F02D8147902D3148302CE148D02CA149702C414A102C014AB02BB14B502B614BF02B114CA02AC14D402A714DE02A214E8029D14F2029714FC02911406038D14110388141B03821425037E142F0378143903731443036D144D0368145703621461035C146C0357147603521480034C148A034714940341149F033B14A9033514B3032F14BD032914C7032314D1031E14DB031814E6031214EF030C14FA0305140404FF130E04F9131804F3132204ED132D04E7133704E0134104DA134B04D3135504CD135F04C6136904BF137404B9137E04B2138804AB139204A4139C049D13A6049613B1049013BB048813C5048113CF047A13DA047313E4046B13EE046413F8045C13020555130D054D131705461321053D132B05361335052E133F0526134A051E13540515135E050D13680505137305FC127D05F4128705EB129105E2129B05D912A505D012B005C712BA05BE12C405B412CE05AB12D805A212E3059912ED058F12F705851201067A120C0670121606661220065B122A065112340645123F063B1249062F12530624125D06181268060D12720601127C06F5118606E9119006DC119B06D011A506C311AF06B611B906A911C4069A11CE068D11D8067F11E2067011EC066111F7065211010743110B07331115072411200713112A0702113407F1103E07DF104907CD105307BB105D07A81067079410710781107C076C1086075710900741109B072B10A5071310AF07FB0FB907E20FC407C90FCE07AE0FD807930FE207760FED07590FF7073A0F0108190F0B08F60E1608D30E2008AE0E2A08860E34085C0E3F08300E4908000E5308CE0D5D08970D68085D0D72081E0D7C08D90C87088D0C91083B0C9B08E10BA5087B0BAF080B0BBA088E0AC408020ACE086409D908B108E308E507ED08F806F708E205020998040C09FD02170922012109460025093D0025093900250937002509360025093500250934002509330025093300250932002509320025093100250931002509310025093100250930002509300025093000250930002509300025092F0025092F0025092F0025092F0025092E0025092E002509</t>
  </si>
  <si>
    <t>E0151100DE151600DB151E00D7152800D3153300CF153E00CC154800C8155200C4155C00C0156600BC157000B9157900B5158300B1158D00AD159700A915A100A615AB00A115B5009E15BF009915C9009615D3009215DD008E15E7008A15F1008615FB00821505017E150F017A1519017515240171152E016D1538016915420165154C01611556015C15600158156A015415740150157E014B1588014715930143159D013F15A6013A15B1013615BB013115C5012D15CF012915D9012415E3011F15ED011B15F8011715020212150C020E1516020915200205152A0200153402FB143E02F7144902F2145302ED145D02E8146702E3147102DF147B02DA148502D5148F02D0149A02CB14A402C614AE02C114B802BC14C202B714CC02B214D702AE14E102A814EB02A214F5029E14FF0299140903931414038E141E0388142803831432037E143C0379144603731450036E145B036814650362146F035D1479035814830352148E034D1498034714A2034114AC033B14B6033514C0032F14CB032A14D5032414DF031E14E9031814F3031214FE030C14080405141204FF131C04F9132704F2133104EC133B04E6134504DF134F04D9135904D2136404CC136E04C5137804BF138204B8138C04B1139704AA13A104A313AB049C13B5049513BF048E13CA048713D4048013DE047813E8047113F3046A13FD04621307055B13110553131C054B132605431330053B133A05331345052B134F05231359051A13630512136E050A13780502138205F9128C05F0129705E712A105DE12AB05D512B505CC12C005C312CA05BA12D405B012DE05A712E8059D12F3059312FD05891207067F12110675121C066B1226066112300655123A064A12450640124F0634125906281263061D126E061112780606128206F9118C06ED119706E111A106D411AC06C711B606BA11C006AC11CA069E11D4069011DF068311E9067411F3066511FE06561108074611120736111C07261127071611310705113B07F4104507E2105007D0105A07BE106407AA106F0797107907831083076E108E07591098074310A2072C10AC071410B707FD0FC107E40FCB07CA0FD507AF0FE007930FEA07760FF507580FFF07390F0908180F1308F50E1E08D10E2808AB0E3208830E3C08580E47082B0E5108FA0D5C08C70D6608900D7008540D7A08130D8508CD0C8F087F0C99082A0CA308CD0BAE08650BB808F10AC208700ACD08DF09D7083C09E1088208EC08AE07F608B706000995050B093E04150966022109C7002A0942002C093C002C0939002C0937002C0935002C0935002C0934002C0933002C0933002C0933002C0932002C0932002C0931002C0931002C0931002C0930002C0930002C0930002C0930002C0930002C092F002C092F002C092F002C092F002C092F002C092F002C09</t>
  </si>
  <si>
    <t>D2151100D0151600CD151E00C9152800C5153300C1153E00BE154800BA155200B6155C00B2156500AE156F00AA157900A6158300A3158D009F1597009B15A1009715AB009315B5009015BF008B15C9008715D3008415DD008015E7007C15F1007715FB00731505016F1510016B1519016715240163152E015F1538015B15420157154C01521556014E1560014A156A014615740141157E013D1588013915920134159C013015A7012C15B1012815BB012315C5011F15CF011A15D9011615E3011115ED010D15F7010815020204150C02FF141602FB142002F6142A02F1143402EC143E02E8144902E3145302DF145D02DA146702D5147102D0147B02CC148502C6148F02C1149A02BC14A402B714AE02B314B802AE14C202A914CC02A414D7029F14E1029A14EB029414F5028F14FF028A1409038414140380141E037A1428037514320370143C036A144603641450035F145B035A14650354146F034F1479034914840343148E033E1498033814A2033214AC032C14B6032614C0032114CA031B14D5031514DF030F14E9030814F3030314FE03FD130804F6131204F0131C04EA132704E4133104DD133B04D7134504D0134F04CA135904C3136404BD136E04B6137804AF138204A8138D04A21397049B13A1049413AB048D13B5048613BF047F13CA047713D4047013DE046913E8046213F3045A13FD04531307054B13110543131C053B132605331330052B133A05241345051C134F05131359050B13630502136E05FA127805F1128205E8128C05E0129605D712A105CE12AB05C512B505BC12C005B312CA05A912D405A012DE059612E9058C12F3058312FD05791207066E12120664121C06591226064F12300644123A06391245062E124F0623125906171263060C126E0600127806F4118206E8118D06DC119706CF11A106C211AB06B511B606A811C0069A11CA068C11D4067F11DF067011E9066111F3065211FE06441108073311120724111C071411270703113107F2103B07E0104507CF105007BC105A07A910640796106F07821079076E10830759108E07431098072D10A2071610AC07FF0FB707E60FC107CD0FCB07B20FD507970FE0077A0FEA075D0FF5073F0FFF071F0F0908FD0E1308DA0E1D08B50E28088F0E3208650E3C083A0E47080B0E5108DA0D5B08A50D66086D0D70082F0D7A08ED0C8508A40C8F08540C9908FC0BA3089C0BAE08300BB808B80AC208320ACD089C09D708F208E1083108EC085107F6084C0600091A050B09A8031509A80121095B0028093F0028093B00280938002809360028093500280934002809330028093300280933002809320028093200280931002809310028093100280931002809310028093000280930002809300028092F0028092F0028092F0028092F0028092F0028092F0028092F002809</t>
  </si>
  <si>
    <t>C2151100C0151600BC151E00B9152800B5153300B1153D00AD154800A9155100A6155B00A21565009E156F009A1579009715830093158C008F1597008B15A0008715AA008415B4007F15BE007B15C8007815D2007415DC007015E6006C15F0006815FA006415040160150E015C1518015815220153152C014F1536014B15400147154A01431554013F155E013A1569013615730132157D012E1587012915910126159B012115A5011D15AF011815B9011415C3011015CD010B15D7010715E1010215EB01FD14F601F9140002F4140A02F0141402EB141E02E7142802E3143202DE143C02D9144602D4145002D0145A02CB146502C6146F02C1147902BD148302B7148D02B3149702AE14A102A914AB02A414B5029F14BF029A14CA029514D4028F14DE028B14E8028614F2028014FC027C1406037614100371141B036C14250366142F03611439035C14430356144D03511457034C14610346146C03411476033B14800335148A03301494032A149E032414A9031F14B3031914BD031314C7030D14D1030714DB030114E603FC13F003F613FA03EF130404E9130E04E3131804DD132204D6132D04D0133704CA134104C3134B04BD135504B7136004B0136904A9137404A3137E049C138804951392048E139C048813A6048013B1047913BB047213C5046B13CF046413D9045C13E4045613EE044E13F804461302053E130C05371317052F13210528132B052013350518133F05101349050813540500135E05F7126805EF127205E6127D05DE128705D5129105CC129B05C412A505BA12B005B212BA05A912C4059F12CE059612D9058C12E3058312ED057912F7056F12010665120C065A1216065012200646122A063B12340631123F06261249061A1253060F125D0604126806F8117206EC117C06E0118606D4119006C7119B06BB11A506AE11AF06A111B9069311C4068611CE067811D8066A11E2065C11EC064D11F7063E1101072F110B071F1115070F112007FE102A07EE103407DC103E07CB104907B9105307A7105D0794106707801071076D107C0758108607431090072E109B071710A5070010AF07E80FB907CF0FC407B50FCE079B0FD807800FE207630FED07450FF707270F0108070F0B08E50E1608C10E20089C0E2A08740E34084B0E3F081F0E4908F00D5308BE0D5D08880D68084F0D7208100D7C08CC0C8608820C9108310C9B08D70BA508740BAF08060BBA088B0AC408010ACE086709D908B708E308F007ED080807F708FA050209BA040C09320317094E012209480027093D0027093900270937002709360027093500270934002709330027093300270932002709320027093200270931002709310027093100270930002709300027093000270930002709300027092F0027092F0027092F0027092E0027092F0027092E002709</t>
  </si>
  <si>
    <t>C1151100BF151600BC151E00B9152800B5153300B1153E00AD154800A9155100A6155B00A21565009E156F009A1579009715830093158D008F1597008B15A0008715AA008315B4007F15BE007C15C8007715D2007415DC006F15E6006B15F0006715FA006415040160150E015C1518015815220153152C014F1536014B15400147154A01431554013E155E013A1569013615730132157D012E1587012915910125159B012115A5011D15AF011815B9011415C3010F15CD010B15D7010715E1010215EB01FE14F601F9140002F4140A02F0141402EB141E02E7142802E2143202DE143C02D9144602D4145002D0145A02CB146502C6146F02C1147902BC148302B7148D02B2149702AE14A102A914AB02A414B5029F14C0029A14CA029514D4028F14DE028B14E8028614F2028014FC027B1406037614100371141B036B14250366142F03611439035B14430356144D03511457034C14610346146C03401476033B14800335148A03301494032A149E032414A9031F14B3031914BD031314C7030D14D1030714DB030114E603FB13EF03F513FA03EF130404E9130E04E3131804DD132204D6132C04D0133704C9134104C3134B04BD135504B6135F04B0136A04A9137404A2137E049B138804951392048E139C048713A6048013B1047913BB047213C5046B13CF046413D9045C13E4045513EE044E13F804461302053E130D05371317052F13210527132B052013350517133F050F134A0507135405FF125E05F7126805EF127305E6127D05DE128705D5129105CC129B05C312A505BA12B005B112BA05A812C4059F12CE059612D8058C12E3058212ED057812F7056E12010664120C065A1216065012200645122A063B12340631123F06251249061A1253060F125D0603126806F8117206EC117C06E0118606D4119006C7119B06BB11A506AE11AF06A111B9069311C4068611CE067811D8066A11E2065B11EC064D11F7063E1101072F110B071F1116070F112007FF102A07EE103407DD103E07CB104907B9105307A7105D0794106707811071076D107C0758108607431090072E109B071710A5070010AF07E80FB907D00FC407B60FCE079C0FD807800FE207640FEC07460FF707280F0108070F0B08E50E1608C20E20089D0E2A08750E34084D0E3F08200E4908F20D5308BF0D5D088A0D6808500D7208130D7C08CE0C8708840C9108330C9B08DA0BA508770BAF08080BBA088F0AC408060ACE086B09D908BC08E308F407ED080F07F70802060209C5040C093E0317095A012209490027093E0027093A0027093700270936002709350027093400270933002709330027093300270932002709310027093100270931002709310027093100270931002709300027093000270930002709300027092F0027092F0027092F0027092E0027092F002709</t>
  </si>
  <si>
    <t>CE151100CC151600C9151E00C6152800C1153300BD153E00BA154800B6155200B2155C00AE156600AA156F00A6157900A31583009F158D009B1597009715A1009315AB008F15B5008C15BF008815C9008415D3007F15DD007B15E7007815F1007415FB00701505016B150F01671519016315230160152D015B1538015715420153154C014F1556014A15600146156A01421574013E157E013A1588013515920131159C012D15A7012815B1012415BB011F15C5011B15CF011615D9011215E3010E15ED010915F7010515020200150C02FB141602F7142002F2142A02ED143402E9143E02E4144902E0145302DB145D02D6146702D2147102CC147B02C8148502C2148F02BD149A02B914A402B414AE02AF14B802AA14C202A514CC02A014D7029B14E1029514EB029114F5028B14FF0286140903811413037C141E0377142803711432036C143C0366144603611450035B145B035614650351146F034B1479034514830340148E033A1498033414A2032F14AC032914B6032314C0031D14CA031714D5031114DF030B14E9030514F303FF13FE03F9130804F3131204ED131C04E6132604E0133104DA133B04D3134504CC134F04C6135904C0136404B9136E04B2137804AC138204A4138D049E1397049713A1049013AB048A13B5048213BF047C13CA047413D4046D13DE046613E8045E13F3045713FD044F1307054713110540131C05381326053013300528133A052013450518134F050F13590507136305FF126E05F7127805EE128205E5128C05DD129605D412A105CB12AB05C212B505B812C005B012CA05A612D4059D12DE059312E8058912F3057F12FD05751207066C12110661121C06561226064C12300641123B06371245062C124F06201259061512630609126E06FD117806F1118206E5118D06D9119706CC11A106C011AB06B211B606A511C0069811CA068A11D4067C11DF066D11E9065F11F3065111FE06411108073211120722111C071211270700113107F0103B07DE104507CD105007BA105A07A710640794106E07801079076D10830758108E07421098072C10A2071510AC07FD0FB707E50FC107CC0FCB07B20FD507970FE0077A0FEA075D0FF5073F0FFF071F0F0908FD0E1308DB0E1E08B60E28088F0E3208660E3C083B0E47080D0E5108DC0D5B08A80D66086F0D7008330D7A08F10C8508A90C8F08590C9908020CA308A10BAE08360BB808BF0AC2083A0ACD08A409D708FC08E1083C08EC085E07F6085E0600092E050B09C3031509BE0121096B002909400029093B0029093800290936002909350029093400290933002909330029093300290932002909320029093100290931002909310029093100290930002909300029093000290930002909300029092F0029092F0029092F0029092F0029092F0029092E002909</t>
  </si>
  <si>
    <t>E3151100E1151600DE151F00DA152800D6153300D2153E00CF154800CB155200C7155C00C4156600C0157000BC157A00B8158400B4158E00B0159800AC15A200A815AC00A415B600A015C0009C15CA009815D4009515DE009115E8008D15F2008915FC0085150601801510017C151B017815250174152F01701539016C15430168154D0164155701601561015B156B0157157601521580014E158A014A15940146159E014115A8013D15B2013915BC013415C7013015D1012C15DB012715E5012215EF011D15F9011A15030215150E02101518020C15220207152C0203153602FE144102F9144B02F4145502EF145F02EB146902E6147302E1147E02DC148802D7149202D3149C02CE14A602C914B102C414BB02BF14C502BA14CF02B414D902AF14E402AA14EE02A614F802A01402039B140C0395141703901421038B142B038614350380143F037B144A037614540370145E036A146803651473035F147D035A148703551491034F149B034914A6034414B0033E14BA033714C4033214CE032C14D9032614E3032014ED031A14F703141402040E140C040714160401142004FB132B04F5133504EE133F04E8134904E1135404DB135E04D4136804CE137204C7137D04C0138704B9139104B3139B04AC13A604A513B0049E13BA049713C4049013CE048913D9048113E3047B13ED047313F8046B13020564130C055C131605551321054D132B05441335053C13400535134A052D13540525135E051C136905141373050B137D0503138705FA129205F2129C05E912A605E012B105D612BB05CE12C505C412D005BB12DA05B212E405A812EE059E12F905951203068A120D0680121806761222066B122C0661123606561241064B124B06401255063512600629126A061E12740612127E0606128906FA119306EE119D06E111A806D511B206C711BC06BA11C706AD11D1069F11DB069111E6068311F0067411FA066511040756110F07471119073711240726112E071711380705114207F4104D07E2105707D0106107BD106C07AA1076079610800781108B076D1095075810A0074210AA072B10B4071310BE07FB0FC907E20FD307C80FDD07AD0FE807910FF207740FFC07560F0708370F1108150F1B08F20E2608CE0E3008A80E3A08800E4508540E4F08270E5908F60D6408C30D6E088A0D78084E0D83080D0D8D08C60C9808780CA208230CAC08C40BB6085C0BC108E60ACB08640AD508D009E0082C09EA087008F4089A07FF089F0609097C0514091D041E0929022A09B0003309420034093C00340939003409370034093600340935003409340034093300340933003409330034093300340932003409310034093100340931003409310034093000340931003409300034093000340930003409300034092F0034092F0034092F0034092F003409</t>
  </si>
  <si>
    <t>D1151000D0151600CD151E00C9152700C5153200C1153C00BE154600BA155000B6155900B2156300AE156C00AB157600A7158000A31589009F1593009C159C009815A6009415B0009015B9008C15C3008815CD008415D7008015E0007C15EA007815F4007415FE00701507016C15110168151B016415250160152E015C1538015815420153154C014F1556014B155F0147156901431573013E157D013A1586013615900132159A012D15A4012915AE012415B8012015C1011C15CB011715D5011315DF010E15E9010A15F3010515FC0101150602FD141002F8141A02F3142402EE142E02EA143702E5144102E1144B02DC145502D7145F02D2146802CE147202C9147C02C4148602BF149002BA149A02B514A402B014AD02AB14B702A614C102A114CB029D14D5029714DF029114E9028C14F3028814FC02821406037D14100378141A03731424036D142E0368143703621441035C144B035714550352145F034C1469034714730341147D033B1487033614900330149A032A14A4032414AE031F14B8031914C2031314CC030D14D6030614DF030014E903FA13F303F413FD03EE130704E8131104E1131B04DB132504D4132F04CE133804C8134204C1134C04BB135604B4136004AE136A04A6137404A0137E0499138804911392048B139B048413A5047D13AF047513B9046E13C3046713CD045F13D7045813E1045113EB044913F5044113FF04391309053113130529131D05211327051913300511133A050913440500134E05F8125805EF126205E7126C05DE127605D5128005CC128A05C3129405BA129E05B012A805A712B2059E12BC059412C6058A12CF058012D9057612E3056C12ED056212F705571201064C120B064212150637121F062B1229062012330615123D0609124706FD115106F1115B06E5116506D8116F06CB117906BF118306B2118D06A51197069611A0068911AB067B11B4066C11BE065D11C8064E11D2063F11DC062F11E6061F11F0060F11FA06FE100407ED100E07DB101807C9102207B7102C07A3103607911040077C104A076710540752105E073C106807261072070E107C07F60F8607DD0F9007C30F9A07A90FA4078D0FAE07710FB807520FC207330FCC07130FD607F00EE007CC0EEA07A70EF4077F0EFE07550E0808280E1208F90D1C08C70D2608900D3008550D3A08160D4408D20C4E08860C5808350C6108DA0B6C08760B7608060B80088A0A8908FE09930861099E08B008A708E607B108FC06BB08E905C608A704D0081403DA083901E5084600E9083C00E9083800E9083500E9083400E9083300E9083300E9083200E9083100E9083100E9083000E9083000E9083000E9083000E9082F00E9082F00E9082F00E9082E00E9082E00E9082E00E9082E00E9082E00E9082D00E9082D00E9082D00E9082D00E908</t>
  </si>
  <si>
    <t>D1151000CF151600CC151E00C9152700C4153200C1153C00BD154600B9155000B5155A00B1156300AE156D00AA157700A6158000A2158A009F1594009B159E009715A7009315B1008F15BB008C15C5008715CE008415D8008015E2007C15EC007815F600741500016F1509016C15130167151D0163152701601531015C153B015815440153154E014F1558014B15620147156C01421576013E1580013A158A013615930131159D012D15A7012915B1012415BB012015C5011B15CF011715D9011315E3010E15EC010A15F6010515000201150A02FC141402F8141E02F3142802EE143202EA143B02E5144602E0144F02DC145902D7146302D2146D02CE147702C9148102C3148B02BF149502BA149F02B514A802B014B202AB14BC02A614C602A114D0029C14DA029714E4029114EE028C14F8028714020382140C037D1416037814200373142A036D14340368143E03621448035D14520357145B03521465034D146F0347147903421483033C148D03361497033014A1032A14AB032514B5031F14BF031914C9031314D3030D14DD030714E7030114F103FB13FB03F4130504EE130F04E8131904E2132304DC132D04D5133704CE134004C8134B04C2135504BB135E04B5136804AE137204A7137C04A01386049913900492139A048C13A4048413AE047D13B8047613C2046F13CC046813D6046013E0045913EA045113F4044A13FE04421308053A13120532131C052B132605221330051A133A051213440509134E0501135805F9126205F0126C05E7127605DF128005D6128A05CD129405C4129E05BB12A805B212B205A812BC059F12C7059612D1058B12DB058112E4057712EF056D12F9056312030658120D064E1217064312210639122B062D12350622123F06171249060B125306FF115D06F3116706E7117106DA117B06CE118506C1118F06B4119906A711A3069911AD068B11B7067D11C1066E11CB066011D5065111DF064211EA063211F3062211FE061211080701111207F0101C07DE102607CC103007BA103A07A710440794104E077F1058076A10620756106C07401076072910800713108A07FA0F9407E20F9E07C90FA807AD0FB307920FBC07760FC707580FD107390FDB07190FE507F70EEF07D30EF907AE0E0308860E0D085D0E1708310E2108010E2B08CF0D3508990D3F08600D4908210D5408DD0C5E08930C6808420C7208E80B7C08850B8608170B90089C0A9A08130AA4087809AE08C808B8080108C2081A07CC080D06D608CF04E1084B03EB086201F6084800FB083D00FB083900FB083600FB083500FB083400FB083300FB083200FB083200FB083100FB083100FB083100FB083000FB083000FB082F00FB082F00FB082F00FB082F00FB082E00FB082E00FB082E00FB082E00FB082E00FB082D00FB082D00FB082D00FB08</t>
  </si>
  <si>
    <t>EB151100E9151600E6151E00E2152700DE153200DA153C00D6154600D3155000CF155A00CB156300C8156D00C4157700C0158000BC158A00B8159400B5159E00B015A700AC15B100A915BB00A515C500A115CE009D15D8009915E2009515EC009115F6008D150001891509018515130181151D017D1527017815310174153B01711544016C154E01681558016415620160156C015B15760157158001521589014F1593014A159D014615A7014115B1013D15BB013915C5013415CF013015D9012B15E3012715EC012215F6011D15000219150A021515140210151E020C1528020715320202153C02FE144502F9144F02F4145902EF146302EA146D02E6147702E1148102DC148B02D7149502D2149F02CE14A902C814B202C314BC02BE14C602B914D002B414DA02AF14E402AA14EE02A514F802A01402039B140C0395141603901420038A142A038514340380143E037A144803751452036F145B036A14650364146F035E1479035914830353148D034D1497034814A1034214AB033C14B5033614BF033114C9032A14D3032514DD031F14E7031814F1031314FB030C14050406140F04FF131904F9132304F2132D04EC133704E6134004E0134B04D9135504D2135E04CC136804C5137204BE137C04B7138604B0139004A9139A04A213A4049B13AE049313B8048D13C2048613CC047E13D6047713E0046F13EA046813F4046013FE04581308055013120548131C05401326053813300530133A052813440520134E05171358050F13620506136C05FD127605F5128005EC128A05E3129405DA129E05D012A805C712B205BE12BD05B412C705AA12D005A112DB059712E5058C12EF058212F905781203066D120D0663121706571221064D122B064212350636123F062B1249061F12530613125D0607126706FA117106EE117B06E2118506D4118F06C7119906BA11A306AC11AD069E11B7069011C1068111CB067211D5066311DF065411EA064411F4063411FE06231108071311120701111C07EF102607DD103007CA103A07B8104407A4104E07901058077B10620765106C074F1076073910800721108A0709109407F00F9E07D60FA807BB0FB3079F0FBD07820FC707640FD107450FDB07240FE507010FEF07DD0EF907B70E03088E0E0D08640E1708360E2108060E2B08D30D35089C0D3F08610D4A08200D5308DA0C5E088D0C6808390C7208DC0B7C08760B8608040B9008840A9A08F509A4085409AE089D08B808CC07C208DA06CD08BF05D7087004E108B902EC08FE00F5084300F8083B00F8083800F8083600F8083400F8083300F8083300F8083200F8083100F8083100F8083100F8083000F8083000F8083000F8082F00F8082F00F8082F00F8082F00F8082E00F8082E00F8082E00F8082E00F8082E00F8082D00F8082D00F8082D00F808</t>
  </si>
  <si>
    <t>161610001416160010161E000D1627000816320005163C0001164600FE154F00FA155900F6156300F2156C00EE157600EB158000E7158900E3159300DF159C00DB15A600D715B000D315B900CF15C300CC15CD00C815D700C415E000C015EA00BC15F400B815FE00B3150701B0151101AB151B01A8152501A4152E019F1538019B15420197154C01931556018F155F018B1569018615730182157D017E1586017915900175159A017015A4016C15AE016815B8016315C1015F15CB015B15D5015615DF015215E9014D15F3014815FC01441506023F1510023B151A023615240232152D022D1537022815410223154B021F1555021A155F0215156802101572020C157C020715860202159002FD149A02F814A402F214AD02EE14B702E914C102E414CB02DF14D502D914DF02D414E902CF14F202CA14FC02C5140603BF141003BA141A03B5142403AF142E03AA143703A51441039F144B039A14550394145F038E1469038914730384147D037E1486037814900372149A036C14A4036614AE036014B8035A14C2035514CC034F14D6034914DF034314E9033D14F3033614FD03301407042914110423141B041D14250417142F04101438040A14420403144C04FC135604F6136004EF136A04E8137404E1137E04DA138804D3139204CC139B04C513A504BE13AF04B713B904B013C304A813CD04A113D7049913E1049113EB048A13F5048213FF047B130905731313056B131D05631326055B13300553133A054A13440541134E05391358053013620528136C051F137605161380050D138A0504139405FB129E05F212A805E812B205DE12BC05D512C605CB12D005C112D905B712E305AD12ED05A312F705981201068D120B068312150677121F066C1229066112330655123D064A1247063E12510632125B062612650619126F060C12790600128306F3118C06E5119706D811A006C911AB06BB11B406AD11BF069E11C8068F11D2067F11DC067011E6065F11F0064F11FA063E1104072D110E071C1118070A112207F7102C07E4103607D0104007BC104A07A810540792105E077D106807661072074F107C07361086071E10900704109A07EA0FA407CE0FAE07B20FB807930FC207740FCC07540FD607320FE0070E0FEA07E80EF407C10EFE07970E08086A0E12083B0E1C08090E2508D20D3008980D3A08590D4408150D4E08CB0C5808790C62081F0C6C08BC0B75084E0B7F08D30A8A084A0A9308AF099E080109A7083C08B1085707BB084C06C6081205D0089603DA089501E6084F00EC083D00EC083800EC083600EC083500EC083300EC083300EC083200EC083200EC083100EC083100EC083000EC083000EC082F00EC082F00EB082F00EC082E00EC082E00EC082E00EC082E00EC082E00EC082E00EB082E00EC082D00EC082D00EC082D00EC08</t>
  </si>
  <si>
    <t>0A1610000916150006161E0002162600FE153200FA153C00F7154500F3154F00EF155900EC156200E8156C00E4157500E0157F00DC158800D9159200D5159B00D115A500CD15AF00C915B800C515C200C215CB00BE15D500B915DF00B615E800B115F200AD15FC00A9150501A6150F01A21519019D15230199152C0195153601911540018D1549018915530185155D01801567017C15700178157A01731584016F158D016B1597016615A1016215AB015E15B5015915BE015415C8015015D2014C15DB014715E5014315EF013F15F9013A15020236150C02311516022C15200228152902231533021E153D021A1547021515500210155A020C15640207156E0202157802FD148102F8148B02F3149502EE149F02E914A802E414B202DF14BC02DA14C602D514D002D014DA02CB14E302C614ED02C014F702BB140103B6140A03B1141403AC141E03A6142803A11432039B143B039614450390144F038B1459038514620380146C037A147603741480036F148A036914930363149D035D14A7035714B1035114BB034C14C4034614CE034014D8033A14E2033314EC032D14F5032714FF03211409041A14130414141D040E1427040714310400143B04FA134404F4134E04ED135804E6136204DF136C04D8137504D2137F04CA138904C4139304BC139D04B513A704AE13B004A613BA049F13C4049813CE049013D8048913E2048113EB047913F5047113FF046A130905621313055A131D05521327054A13310541133A053813440530134E05271358051F13620516136B050D13750504137F05FB128905F2129305E8129D05DF12A705D512B105CC12BB05C212C505B812CE05AE12D805A412E2059912EC058E12F6058412000679120A066E12140663121D06571227064C12310640123B063512450628124F061C1259060F12630603126C06F6117606E9118006DB118A06CD119406C0119E06B111A806A311B2069411BC068511C5067611CF066511D9065611E3064511ED063411F7062311010711110B07FE101507EC101E07D9102807C6103207B1103C079C1046078710500771105A075A10640743106E072B10780712108107F80F8C07DD0F9507C10F9F07A40FA907860FB307670FBD07460FC707230FD107FF0EDB07D90EE507B10EEF07870EF807590E0208290E0C08F60D1608BF0D2008830D2A08430D3408FD0C3E08B00C48085D0C5208000C5C089A0B6608280B7008A80A7908190A830879098D08C4089708F307A1080307AB08E905B5089C04BF08F202CA082501D4084300D7083B00D7083700D7083500D7083300D7083300D7083200D7083100D7083100D7083000D7083000D7082F00D7082F00D7082F00D7082E00D7082E00D7082E00D7082E00D7082D00D7082D00D7082D00D7082D00D7082D00D7082D00D7082D00D7082D00D708</t>
  </si>
  <si>
    <t>151610001316150010161D000C1626000816310004163B0001164500FD154F00F9155800F5156200F2156B00EE157500EA157E00E7158800E3159100DE159B00DB15A400D715AE00D315B700CF15C100CC15CB00C815D400C415DE00C015E800BC15F100B815FB00B3150501AF150E01AB151801A7152201A3152B019F1535019B153F0197154801931552018F155C018A15650186156F01821579017D15820179158C017515960171159F016C15A9016815B3016315BD015F15C6015A15D0015615DA015115E3014D15ED014915F701441500023F150A023B15140236151E02321527022D15310228153B02241544021F154E021A1558021615620211156B020C15750207157F0202158902FD149202F9149C02F314A602EE14B002E914B902E414C302DF14CD02DA14D702D514E002D014EA02CB14F402C514FD02C0140703BB141103B5141B03B0142503AB142E03A5143803A01442039B144C03951456038F145F038A146903841473037E147D0379148603731490036D149A036714A4036114AD035B14B7035614C1035014CB034914D5034414DE033E14E8033714F2033114FC032A14050424140F041E1419041814230411142D040B14360403144004FD134A04F6135404F0135E04E9136704E2137104DB137B04D4138504CD138F04C6139804BF13A204B813AC04B013B604A913C004A213C9049A13D3049213DD048B13E7048313F1047B13FB04731305056B130E05631318055B13220553132C054B13350542133F05391349053113530528135D051F136705161370050D137A0504138405FB128E05F1129805E712A205DE12AB05D412B505CB12BF05C112C905B612D305AC12DD05A212E6059712F0058D12FA058112040676120E066B1218066012220654122B06481235063C123F06301249062312530617125D060B126606FD117006F0117A06E2118406D5118E06C7119806B811A106AA11AB069A11B5068B11BF067B11C9066B11D3065B11DD064B11E7063911F0062811FA061711040704110E07F1101807DD102207CA102B07B6103507A0103F078B104907741053075D105D07461067072D10700714107B07FA0F8407DE0F8E07C20F9807A50FA207860FAC07660FB607450FC007210FC907FC0ED307D50EDD07AD0EE707820EF107540EFB07230E0508EE0D0F08B50D1908790D2208370D2C08EF0C3608A10C40084B0C4A08EC0B5408820B5E080D0B6708890A7108F7097B085009850894088F08BC079908C206A3089B05AD083F04B7085802C208CD00CA084000CC083900CC083600CC083400CC083300CD083200CC083100CC083100CC083100CC083000CC083000CC082F00CC082F00CC082E00CD082E00CC082E00CC082E00CC082D00CC082D00CC082D00CC082D00CC082D00CC082D00CC082D00CC082C00CC082C00CC08</t>
  </si>
  <si>
    <t>3D1610003B16150038161E0035162700301632002C163C002916460025165000221659001E1663001A166D0016167600121680000E168A000A16930007169D000316A700FF15B000FB15BA00F715C400F315CE00F015D700EB15E100E715EB00E315F500DF15FF00DB150801D7151201D3151C01CF152601CB152F01C6153901C2154301BE154D01BA155701B6156101B1156A01AD157401A9157E01A4158801A01592019C159C019815A5019315AF018F15B9018A15C3018515CD018115D7017C15E1017815EA017415F4016F15FE016B1508026615120261151C025D15260258153002531539024F1543024A154D0245155702401561023C156B023615750232157E022D1588022815920223159C021D15A6021915B0021415BA020F15C4020A15CE020515D702FF14E102FA14EB02F514F502F014FF02EA140903E5141303E0141D03DB142703D5143103D0143A03CA144403C4144E03BF145803B9146203B4146C03AE147603A8148003A2148A039D14940397149E039114A7038B14B1038514BB037F14C5037914CF037314D9036D14E3036714ED036014F7035A14010455140B044E14150448141F04421429043B14330434143D042D1446042714500420145A041A14640413146E040C14780405148204FE138C04F6139604F013A004E913AA04E113B404DA13BE04D213C804CB13D204C413DC04BC13E604B413EF04AC13F904A51303059D130D05951317058D13210584132B057D13350574133F056B134905631353055B135D05521367054913710540137B05371385052E138F05251399051C13A3051213AD050913B705FF12C105F512CB05EB12D505E112DF05D612E905CC12F305C212FD05B7120706AC121106A1121B06961225068B122F067F1239067412430668124D065B1257064F12610643126B06371275062A127F061C1289060F12930601129D06F311A706E511B106D611BB06C711C506B911CF06AA11D9069A11E3068911ED067911F7066811010757110B074611150733111F07211129070E113307FB103D07E7104707D2105107BD105B07A710650791106F07791079076110830749108D07301097071510A107F90FAB07DD0FB507C00FBF07A10FC907810FD307600FDD073D0FE707180FF107F20EFB07C90E06089D0E1008700E1A08400E23080C0E2E08D50D38089A0D42085A0D4C08140D5608C90C6008760C6A081B0C7408B60B7E08460B8808C90A92083E0A9C08A109A608F008B0082508BA083E07C4083006CE08F204D8086C03E3087B01EE084900F3083D00F3083800F3083600F3083400F3083300F3083300F3083200F3083100F3083100F3083000F3083000F3083000F3082F00F3082F00F3082F00F3082E00F4082E00F4082E00F4082E00F4082E00F4082D00F4082D00F4082D00F4082D00F4082D00F408</t>
  </si>
  <si>
    <t>481610004616160043161E003F1627003B16330037163D00331647002F1651002C165B002816640024166E00201678001C16820019168C00151696001016A0000D16AA000916B3000516BE000116C700FD15D100F915DB00F515E500F115EF00ED15F900E9150301E5150D01E0151701DC152101D8152B01D4153501D0153F01CC154901C7155301C3155D01BF156701BB157101B7157B01B1158501AD158F01A9159901A415A301A015AD019C15B7019715C1019315CB018F15D5018A15E0018515EA018115F4017C15FE0177150802731512026F151C026A1526026515300261153A025B15440257154E02521558024D15620248156C02431576023E1580023A158A023515940230159F022B15A9022615B3022115BD021B15C7021615D1021115DB020C15E5020715EF020215F902FD140303F7140D03F2141803EC142203E7142C03E1143603DC144003D7144A03D1145403CC145E03C6146903C0147203BB147D03B5148703AF149103AA149B03A414A5039E14AF039814B9039214C3038B14CD038614D8038014E2037914EC037314F6036D14000467140A04601414045A141E04541429044D14330447143D04401447043A14510433145B042C14650425146F041F147A041814840411148E040A1498040314A204FC13AC04F413B604ED13C104E613CB04DF13D504D713DF04CF13E904C813F304C013FD04B8130805B1131205A8131C05A11326059913300590133A058813450580134F05771359056F13630567136D055E137705551382054D138C05431396053A13A0053113AA052713B4051E13BE051413C9050B13D3050113DD05F712E705ED12F105E312FC05D8120606CE121006C3121A06B8122406AD122F06A2123906971243068B124D067F1257067312610668126C065B1276064F12800642128A063512940628129E061A12A9060D12B306FF11BD06F111C706E311D206D411DC06C511E606B511F006A611FA069511050785110F07741119076311230752112D073F1138072D1142071A114C0707115607F3106007DE106B07C9107507B3107F079D108907861093076E109E075510A8073C10B2072110BC070610C707EA0FD107CC0FDB07AE0FE5078E0FEF076D0FFA074A0F0408250F0E08FF0E1808D60E2208AC0E2D087F0E37084F0E41081D0E4B08E60D5508AC0D60086D0D6A082A0D7408E00C7E08900C8908390C9308D90B9D086D0BA708F60AB108700ABC08DB09C6083209D0087208DA089607E5089706EF086E05F9080A0404090E021009AB001809400019093A00190937001909360019093500190934001909330019093300190932001909310019093100190931001909310019093000190930001909300019092F0019092F0019092F0019092F0019092E0019092E0019092E0019092E0019092E0019092E001909</t>
  </si>
  <si>
    <t>381610003616150033161E00301626002C16310028163B002416450020164E001D1658001916610015166B00111674000D167E00091687000516910002169A00FE15A400FA15AD00F615B700F215C100EE15CA00EB15D400E615DD00E215E700DE15F000DA15FA00D6150401D2150D01CE151701CA152001C6152A01C2153401BE153E01B9154701B5155101B1155A01AC156401A8156D01A4157701A01581019B158B019715940193159E018F15A8018A15B1018515BB018115C4017C15CE017815D8017415E2016F15EB016A15F5016615FF01611508025C15120258151C02531525024E152F024A1539024515420240154C023C15560236155F02321569022D15730228157D02231586021E15900219159A021415A3020F15AD020A15B7020515C1020015CA02FB14D402F614DE02F014E702EB14F102E614FB02E1140503DB140E03D6141803D0142203CB142B03C5143503BF143F03BA144903B4145203AF145C03A9146603A41470039E1479039814830392148D038C1497038614A0038114AA037B14B4037514BE036F14C7036914D1036214DB035C14E5035614EE034F14F8034914020443140B043C14150436141F042F1429042914330422143C041B144604141450040E14590406146304FF136D04F9137704F2138104EA138A04E3139404DC139E04D413A804CD13B104C613BB04BE13C504B613CF04AE13D804A613E2049F13EC049713F6048F130005871309057F13130577131D056D132705651331055D133A05551344054B134E05421358053913610531136B05281375051E137F05141389050B13920501139C05F812A605ED12B005E312BA05D912C405CE12CD05C412D705BA12E105AF12EB05A412F5059812FE058E1208068212120676121C066A1225065E122F06511239064612430639124D062C1257061E12600611126A0604127406F5117E06E7118806D9119206C9119B06BB11A506AC11AF069B11B9068B11C3067B11CC066A11D6065911E0064711EA063511F4062211FE060F110707FC101107E8101B07D3102507BE102F07A7103907911042077A104C0762105607491060073010690715107307F90F7D07DD0F8707BF0F9107A00F9B07800FA5075E0FAE073B0FB807160FC207EF0ECC07C60ED6079C0EE0076F0EEA073F0EF3070C0EFD07D60D07089C0D11085E0D1B081C0D2508D30C2F08840C38082F0C4208CF0B4C08680B5608F40A6008740A6908E309730840097D0887088708B4079108C1069B08A605A5085904AF08A202B908F600C3084100C6083900C6083600C6083400C6083300C6083200C6083100C6083100C6083000C6082F00C6082F00C6082F00C6082F00C6082E00C6082E00C6082D00C6082D00C6082D00C6082D00C6082D00C6082D00C6082D00C6082C00C6082C00C6082C00C6082C00C608</t>
  </si>
  <si>
    <t>691610006716150065161D00611626005D16310059163B005516440052164E004E1657004A16610047166A00431673003E167D003B16860037169000331699002F16A3002B16AC002816B5002416BF002016C9001B16D2001816DC001416E5001016EF000C16F8000716020103160B01FF151501FB151E01F7152801F3153101EF153B01EB154501E6154E01E2155801DE156101D9156B01D5157501D1157E01CD158801C9159101C4159B01C015A501BB15AE01B715B801B215C101AD15CB01A915D401A515DE01A015E8019C15F1019715FB01931504028E150E02891518028515210280152B027B15350276153E02721548026D15510268155B02631565025F156E025A157802541581024F158B024B15950245159F024115A8023C15B2023615BB023115C5022C15CF022715D8022215E2021C15EC021715F5021215FF020C1509030715120302151C03FD142503F7142F03F1143903EC144303E6144C03E1145603DB146003D5146903D0147303CA147D03C4148603BE149003B8149A03B214A303AC14AD03A614B603A014C0039A14CA039314D4038D14DD038814E7038114F1037A14FA03741404046E140E0467141704611421045A142B04541434044D143E04461448044014510439145B04311465042A146F04231478041C14820415148C040E14950406149F04FF13A904F813B204F013BC04E913C604E113D004D913D904D113E304C913EC04C113F604B9130005B1130A05A8131305A0131D05981327058F13310586133A057E13440575134E056C135805631361055A136B055113750547137E053D138805341392052A139C052013A5051613AF050C13B9050213C305F712CC05ED12D605E112E005D612E905CC12F305C112FD05B4120706A91210069D121A069212240685122E06791237066C1241065F124B065212550645125E0637126806291272061B127C060D128506FE118F06EF119906E011A206D111AC06C011B606B011C0069F11CA068E11D3067D11DD066A11E7065911F0064511FA06321104071E110E070A111707F5102107DF102B07C9103507B1103F079A1048078110520768105C074E10660733106F0717107907F90F8307DB0F8D07BB0F96079A0FA007780FAA07540FB4072E0FBD07070FC707DD0ED107B10EDB07820EE507500EEE071B0EF807E20D0208A60D0C08640D15081D0D1F08D00C29087C0C33081F0C3C08BA0B4608480B5008C90A5A083C0A64089D096D08E80877081B0881082F078B081C069508DA049E084F03A9086501B3084600B8083B00B8083700B8083500B8083300B8083200B8083100B8083000B8083000B8082F00B8082F00B8082E00B8082E00B8082E00B8082D00B8082D00B8082D00B8082D00B8082D00B8082D00B8082C00B8082D00B8082C00B8082C00B8082C00B8082C00B808</t>
  </si>
  <si>
    <t>4A1610004816140045161A00411622003D162B003916330036163B00321643002F164A002C16520028165A0024166200211669001D1671001916790015168100121688000E1690000A1698000716A0000316A800FF15B000FB15B700F715C000F315C700F015CF00EC15D700E815DF00E415E700E015EF00DD15F700D815FF00D4150701D0150E01CC151601C8151E01C4152601C0152E01BC153601B8153E01B3154601AF154E01AB155601A7155E01A21566019E156D019A15760196157D01921585018D158D018915950185159D018015A5017C15AD017715B5017315BD016E15C5016915CD016515D5016015DD015C15E5015815ED015215F5014D15FD014915050244150D023F1515023B151D023615250231152D022C15350227153D02221545021D154D021815540213155D020E15640209156C0204157402FF147C02FA148402F4148C02EF149402EA149C02E514A402DF14AD02DA14B402D514BC02CF14C402CA14CC02C414D402BE14DC02B914E402B314EC02AE14F402A814FC02A21404039D140C039614140390141C038A14240384142C037E14340378143C03721444036C144C03651454035F145C035914640352146C034C14740345147D033F14840338148C03311495032B149C032314A5031D14AC031614B4030F14BD030814C4030014CC03F913D403F213DC03EB13E503E313ED03DB13F403D413FD03CC130504C5130D04BD131504B5131D04AD132504A4132D049C13350494133D048C13450484134D047B13550472135D046913650460136D04571375044E137D04451385043B138D043213950428139D041F13A5041413AD040B13B5040013BD04F612C504EC12CE04E112D604D612DE04CB12E504C012EE04B412F604A912FE049D12060592120E058512160579121E056C12260560122E055212360545123E05371246052A124E051C1256050D125F05FF116605F0116F05E0117705D1117F05C1118705B1118F059F1197058F119F057D11A7056A11AF055811B7054511BF053211C7051E11CF050911D705F410DF05DE10E705C710F005B010F705981000067F100806651010064A1018062F10200612102806F40F3006D50F3806B40F4006920F48066E0F5006490F5806210F6006F70E6806CA0E70069B0E7806680E8106320E8906F80D9106BA0D9906770DA1062D0DA906DC0CB106830CB906200CC106B40BC9063A0BD106B20AD906190AE1066E09EA06AA08F106CB07FA06C706020794050A0723041207FD011C07CA002107330023072E0023072B0023072A002307280022072800220727002207270022072600220726002207260022072600220725002207250022072500220725002207240022072400210724002107240021072400210724002107240021072400210724002107240021072300210723002107</t>
  </si>
  <si>
    <t>5F160F005D1612005A16170058161D005416240050162A004D1630004916360046163C00431643003F1649003B164F003816550035165B00311661002E1667002A166D002716730023167900201680001C16860019168C0015169200111698000E169E000A16A5000616AB000216B100FF15B700FB15BE00F715C400F315CA00F015D000EC15D600E815DC00E415E300E015E900DD15EF00D915F500D515FC00D1150201CD150801C9150E01C5151501C1151B01BC152101B9152701B5152D01B0153401AC153A01A8154001A4154601A0154D019B1553019715590193155F018F1566018A156C0186157201811578017D157F017815850174158B016F1592016B15980167159E016215A4015E15AB015915B1015415B7014F15BD014B15C4014615CA014115D0013C15D6013815DD013315E3012E15E9012915EF012415F6011F15FC011A1502021515090210150F020B15150206151B0201152202FC142802F6142E02F1143502EB143B02E6144102E1144702DB144E02D5145402D0145A02CB146002C5146702BF146D02B9147302B4147A02AE148002A8148602A2148D029D1493029714990290149F028A14A6028414AC027E14B2027814B9027214BF026B14C5026514CB025E14D2025814D8025114DE024B14E4024414EB023D14F1023614F8023014FE022914040321140A031B141103131417030D141D0305142403FD132A03F6133003EE133703E7133D03DF134303D7134903CF135003C7135603BF135C03B7136203AF136903A6136F039D13750395137C038D138203841388037B138F037113950369139B036013A2035613A8034C13AE034313B4033913BB032F13C1032513C8031A13CE031013D4030513DB03FB12E103F012E703E412ED03DA12F403CE12FA03C3120004B6120704AA120D049F12130492121A0485122004781227046B122D045D12330450123904411240043312460424124C041512530406125904F6115F04E7116504D6116C04C5117204B4117904A3117F04901185047E118B046A1192045711980443119E042E11A5041A11AB040311B104ED10B804D510BE04BD10C404A410CB048B10D1046F10D7045310DE043710E4041810EA04F90FF104D90FF704B70FFD04930F04056D0F0A05460F10051D0F1705F10E1D05C30E2305910E2A055E0E3005250E3605EA0D3D05A80D4305630D4905160D5005C20C5605670C5C05020C6205920B6905170B6F058D0A7505F3097C054409820580088805A1078F059E0695056F059B05FF03A205E301AA05DD00AE052A00AF052500AF052200AF052000AF052000AF051F00AF051E00AF051E00AF051E00AF051E00AF051D00AF051D00AF051D00AF051D00AF051C00AF051C00AF051C00AF051C00AF051C00AF051C00AF051C00AF051C00AF051C00AF051C00AF051B00AF05</t>
  </si>
  <si>
    <t>4D160F004C1612004916160046161B00431622003F1628003B162D00381633003516380032163E002E1643002B16490028164E002416540021165A001D165F001A16650017166A00131670000F1676000C167B00081681000516870001168C00FD159200FA159700F6159D00F315A300EF15A800EC15AE00E815B400E415B900E015BF00DC15C500D915CB00D515D000D115D600CD15DC00CA15E100C615E700C215ED00BE15F200BA15F800B615FE00B1150401AD150901AA150F01A6151501A2151A019E1520019A15260195152B01911531018D15370189153D0185154201801548017C154E0178155301731559016F155F016B15650166156A01611570015D15760159157B01541581014F1587014B158D0147159301411598013D159E013915A4013415A9012F15AF012B15B5012615BB012115C0011C15C6011715CC011215D2010D15D7010815DD010315E301FE14E801F914EE01F414F401EE14FA01E914FF01E4140502DF140B02DA141102D4141602CF141C02CA142202C4142802BE142D02B9143302B3143902AE143F02A8144402A2144A029D1450029614560291145B028B146102851467027F146D0279147302731478026C147E026614840260148A0259148F02531495024D149B024614A1024014A6023914AC023214B2022B14B7022414BD021E14C3021614C9020F14CF020814D4020114DA02F913E002F213E602EA13EC02E313F102DC13F702D413FD02CC130203C4130803BC130E03B4131403AC131A03A3131F039B13250392132B038A1331038213360378133C036F134203661348035D134D03541353034B13590341135F03371364032D136A0324137003181376030F137C0304138203FA128703EF128D03E3129303D8129903CD129E03C212A403B612AA03AA12B0039E12B5039212BB038512C1037812C7036B12CC035E12D2035012D8034212DE033312E4032512E9031612EF030712F503F711FB03E7110104D7110604C6110C04B6111204A411180492111D04801123046D11290459112F044611350431113B041C11400406114604EF104C04D8105204C0105704A7105D048E1063047310690458106E043B1074041D107A04FF0F8004DF0F8604BE0F8B049B0F9104760F9704500F9C04280FA304FE0EA804D10EAE04A20EB404700EBA043B0EBF04030EC504C70DCB04860DD1043F0DD704F40CDC04A10CE204480CE804E50BEE04780BF304FF0AF904780AFF04E209050538090A05780810059F071605A6061C05860522052304280530022F05140133052900350522003505200035051E0035051D0035051C0035051C0035051C0035051B0035051B0035051B0035051A0035051A0035051A0035051A0035051A0035051A0035051A0035051A003505190035051A00350519003505190035051900350519003505</t>
  </si>
  <si>
    <t>6E150E006D150F006B151100681512006515150062151700601519005D151C005A151E005815200054152200511524004E1526004C15280049152B0046152D0043152F00401531003D1533003A1535003815380034153A0032153C002E153E002B1541002815430025154500221547001F1549001B154C0019154E0015155000121552000E1555000B1557000815590005155B0002155E00FE146000FB146200F7146400F4146700F0146900ED146B00E9146E00E6147000E3147200DF147400DC147600D8147900D4147B00D1147D00CD148000CA148200C5148400C2148600BE148800BA148B00B7148D00B3148F00AF149200AB149400A7149600A31499009F149B009C149D0098149F009314A1008F14A4008B14A6008714A8008314AB007E14AD007A14AF007614B2007214B4006E14B6006A14B8006514BB006114BD005C14BF005814C2005414C4004F14C6004B14C8004614CB004214CD003D14CF003814D2003314D4002E14D6002914D8002514DB002014DD001B14DF001614E1001114E4000C14E6000714E8000114EB00FC13ED00F713EF00F213F100EC13F400E813F600E213F900DC13FB00D613FD00D113FF00CB130201C6130401C0130601BA130901B4130B01AE130D01A8131001A31312019D13140196131601901319018A131B0183131D017D132001761322016F13240169132601621329015C132B0155132D014E133001461332013F13340138133601311339012A133B0122133E011A134001121342010B13440103134701FB124901F3124B01EA124D01E1125001DA125201D1125401C9125701BF125901B6125B01AD125D01A41260019B12630191126501871267017D12690173126B0169126E015F12700154127201491275013E1277013312790128127C011C127E011012800104128301F8118501EC118701DF118A01D2118C01C4118E01B6119001A91193019B1195018C1197017D119A016D119C015D119E014E11A1013D11A3012D11A5011B11A7010911AA01F710AC01E510AE01D110B101BD10B301A810B5019210B8017D10BA016710BC015010BF013810C1011E10C3010410C501EA0FC801CE0FCA01B10FCC01920FCF01720FD101520FD301300FD6010E0FD801E80EDA01BF0EDD01960EDF016A0EE1013C0EE4010B0EE601D80DE8019F0DEA01640DEC01250DEF01E10CF101960CF401450CF601ED0BF8018D0BFA01240BFD01B00AFF012E0A0102A0090302FF0806024F0808028A070A02AB060D02A7050F028504110232031302CC011502B900170214001702100017020D0017020D0017020C0017020B0017020B0017020B0017020A0017020A0017020A0017020A0017020A0017020A00170209001702090017020A0017020900170209001702090017020900170209001702090017020900170209001702</t>
  </si>
  <si>
    <t>5E160F005C1613005A16190056162000531628004F1630004B16370048163F004416460040164D003D16540039165C003616630032166A002F1671002B167900281680002416870021168F001D16960019169D001516A5001116AC000E16B3000A16BB000616C2000216C900FE15D100FA15D800F615DF00F215E700EF15EE00EB15F600E715FD00E2150501DE150C01DB151301D7151B01D3152201CF152A01CB153101C6153901C2154001BE154701BA154F01B6155601B1155E01AD156501A9156C01A5157401A0157B019C15830198158A01931592018F1599018B15A1018615A8018115AF017C15B7017815BE017415C6016F15CD016A15D5016615DC016115E4015D15EB015815F2015315FA014E1501024915090245151002401518023B151F023615270231152E022C15350227153D02221545021D154C021815530213155B020E15620209156A0204157102FE147902F9148002F4148802EE148F02E9149602E3149E02DE14A602D914AD02D314B502CD14BC02C814C402C214CB02BC14D202B614DA02B014E102AB14E902A514F0029F14F8029914FF02931407038C140E038614160380141D037A14250374142C036D14340367143B03601443035A144A03541452034D145903461461034014680339147003321477032B147F03241486031D148E03161495030F149D030714A4030014AC03F813B303F013BB03E913C203E213CA03DA13D103D213D903CA13E003C213E803BA13EF03B213F603AA13FE03A113060499130D049013150488131C047F13240475132B046C13330463133A045B13420451134904481351043E135804331360042A13670420136F04161376040B137E0400138504F6128D04EB129404E0129C04D512A304CA12AB04BE12B304B212BA04A612C1049A12C9048E12D1048112D8047412E0046712E7045912EE044C12F6043E12FE043112050522120D051312140505121C05F5112305E5112B05D5113205C4113A05B4114105A3114905911150057F1158056C1160055911670546116F05321176051D117E0508118505F2108D05DB109405C4109C05AC10A3059310AB057910B3055F10BA054310C2052610C9050910D105EA0FD805CA0FE005A80FE705840FEF05600FF605390FFE05100F0606E50E0D06B80E1506880E1C06540E24061D0E2B06E30D3306A30D3A06600D4206160D4906C50C51066D0C58060B0C60069F0B6806290B6F06A30A76060E0A7E0667098606AC088D06D6079506DE069C06BF05A4066C04AB069A02B4061F01BB063400BE062C00BE062900BD062700BD062600BD062600BD062500BD062400BD062400BD062400BD062300BD062300BD062300BD062300BD062200BD062200BD062200BD062200BD062200BD062200BD062100BD062200BD062100BD062100BD062100BD062100BD06</t>
  </si>
  <si>
    <t>66160F006516130062161A005E1621005A1629005716310054163800501640004C16470049164F004616560042165D003E1665003A166C003716740033167B00301683002C168A0028169200251699002116A1001D16A8001916B0001616B7001216BF000E16C6000A16CE000616D6000216DD00FF15E500FA15EC00F615F400F215FB00EF150301EB150A01E7151201E2151A01DE152101DA152901D6153001D2153801CE154001CA154701C6154F01C2155601BD155E01B9156601B5156D01B1157501AC157C01A8158401A3158B019F1593019B159B019715A2019215AA018D15B1018915B9018415C1018015C8017B15D0017615D8017215DF016E15E7016915EF016515F6016015FE015B15050256150D02501514024C151C024715240243152B023E15330238153B02341542022E154A022915520225155A021F1561021A15690215157002101578020B1580020515870200158F02FB149602F5149E02F014A602EA14AE02E414B502DF14BD02D914C402D414CC02CE14D402C914DB02C214E302BD14EB02B714F202B114FA02AC140203A6140903A01411039A141803931420038D14280387142F03811437037A143F03741447036E144E036714560361145D035A14650354146D034D14740346147C034014840339148B03311493032B149B032314A2031C14AA031514B2030E14BA030714C103FF13C903F813D103F013D803E813E003E113E803D913EF03D113F703C813FF03C1130604B8130E04B1131604A8131D04A013250497132D048E13340485133C047D13440473134B046A13530461135B04571363044E136A04441372043A13790431138104271389041D139104121398040813A004FD12A804F212AF04E712B704DC12BF04D012C704C512CE04B912D604AE12DE04A112E5049512ED048812F5047C12FC046F12040562120C055312140546121B05391223052A122B051B1232050C123A05FD114205EE114905DE115105CD115905BC116105AB1168059A1170058811780576117F05631187054F118F053B11960527119E051211A605FC10AE05E610B505CF10BD05B710C5059E10CD058510D4056B10DC054F10E4053310EB051510F305F70FFB05D70F0306B60F0A06930F12066F0F1A06490F2106210F2906F70E3106CA0E39069A0E4006680E4806320E5006F90D5706BB0D5F06790D6706310D6F06E30C76068D0C7E062E0C8606C50B8D06520B9506D10A9D06400AA5069D09AC06E908B4061908BC062C07C3061806CB06D904D3063F03DB066D01E4063A00E8062E00E8062B00E8062800E8062800E8062600E8062600E8062600E8062500E8062400E8062400E8062400E8062400E8062400E8062400E8062300E8062300E8062300E8062200E8062300E8062300E8062300E8062200E8062200E8062200E8062200E806</t>
  </si>
  <si>
    <t>68160F006616130063161A00601621005B1629005816310055163900511640004E1648004A164F004716570043165E003F1665003B166D003816740034167C00311683002D168B002916930026169A002216A2001E16A9001B16B1001716B8001316C0000F16C8000B16CF000716D7000316DE00FF15E600FB15EE00F715F500F315FD00F0150401EC150C01E8151401E4151B01DF152301DB152A01D7153201D3153A01CF154101CB154901C6155101C2155801BE156001BA156801B6156F01B1157701AD157E01A8158601A4158E01A01595019B159D019715A5019315AC018E15B4018915BC018515C3018015CB017C15D3017715DA017215E2016E15EA016915F1016415F901601501025B15080256151002511518024C151F024715270242152F023E15360239153E02341546022E154E022A15550225155D021F1565021A156C021515740210157C020A15830205158B0200159302FB149A02F514A202F014AA02EA14B102E414B902DF14C102D914C902D414D002CE14D802C914E002C214E702BD14EF02B714F702B114FE02AC140603A5140E039F14160399141D03931425038D142D038714340380143C037A14440374144B036D14530366145B03601462035A146A03531472034C147A03451481033F14890338149103311499032A14A0032314A8031C14AF031414B7030D14BF030514C703FE13CF03F613D603EF13DE03E713E603DF13ED03D713F503CF13FD03C7130404C0130C04B7131404AF131C04A61323049D132B04951333048C133B04841342047B134A0471135204681359045F136104561369044C13710442137904381380042F138804241390041A13970410139F040513A704FA12AE04F012B604E412BE04DA12C604CE12CE04C312D504B612DD04AB12E5049F12EC049212F4048512FC04791204056B120C055E12130550121B054212230535122B052612320517123A0508124205F8114905E9115105D9115905C8116105B8116905A61170059411780582118005701188055C118F054911970534119F052011A7050B11AF05F510B605DE10BE05C610C605AE10CD059610D5057C10DD056110E5054510ED052910F4050B10FC05EC0F0406CC0F0C06AA0F1306860F1B06610F23063A0F2B06110F3206E60E3A06B80E4206880E4A06540E51061D0E5906E20D6106A30D69065E0D7006130D7806C20C8006680C8806060C8F06990B9706200B9F06990AA706030AAE065A09B6069A08BE06BF07C606C306CD069F05D5064504DD065402E606F800EC063400EF062D00EF062A00EF062800EF062700EF062600EF062600EF062600EF062500EF062400EF062400EF062400EF062400EF062400EF062400EF062300EF062300EF062300EF062300EF062200EF062300EF062200EF062200EF062200EF062200EF062200EF06</t>
  </si>
  <si>
    <t>5A160F005816130055161A00521621004E1629004A16310047163900431640003F1648003C164F003916570035165E00321666002E166D002A16750026167C00231684001F168B001C16930018169B001416A2001016AA000C16B1000816B9000516C1000116C800FD15D000F915D700F515DF00F115E700EE15EE00EA15F600E615FD00E2150501DE150D01D9151401D5151C01D1152401CD152B01CA153301C5153B01C1154201BD154A01B9155201B5155901B0156101AC156901A8157001A4157801A01580019B15870197158F01921597018E159E018915A6018515AE018015B5017C15BD017715C5017315CC016E15D4016A15DC016515E3016015EB015C15F3015815FB01521502024E150A0249151202441519023F1521023B15290236153002301538022C1540022715480221154F021D15570218155F02131566020D156E020815760203157D02FE148502F9148D02F3149402EE149C02E814A402E314AC02DE14B302D814BB02D314C302CE14CB02C814D202C214DA02BD14E102B614E902B114F102AB14F902A5140103A01408039A141003931418038D141F038714270381142F037B14370375143E036E14460368144E03621456035B145D03551465034E146D034814740341147C033A14840333148C032C14930326149B031F14A3031814AB031014B2030914BA030214C203FA13C903F313D103EC13D903E513E103DD13E803D413F003CC13F803C5130004BD130704B5130F04AD131704A5131F049B13270493132E048C13360483133E047A13450471134D04681355045F135D04561365044D136C044313740439137C043013830426138B041C13930412139B040713A304FD12AA04F212B204E712BA04DD12C204D212C904C712D104BB12D904B012E104A412E8049812F0048B12F8047F1200057312080566120F05581217054B121F053D1227052F122F052112360513123E0504124605F5114E05E5115505D6115D05C5116505B5116D05A511740593117C05821184056F118C055C11930549119B053511A3052111AB050C11B205F710BA05E210C205CA10CA05B310D2059A10DA058110E1056810E9054D10F1053110F90514100006F70F0806D70F1006B70F1806940F2006710F27064C0F2F06250F3706FB0E3F06D00E4606A20E4E06710E56063D0E5E06060E6606CA0D6D068A0D7506440D7D06F90C8506A70C8C064D0C9406E80B9C067A0BA406000BAC06760AB306DE09BB063109C3066F08CA069207D2069106DA066505E206FE03EA06F001F406D000F9063300FB062C00FB062A00FB062800FB062700FB062700FB062600FB062600FB062500FB062500FB062400FB062400FB062400FB062400FB062400FB062400FB062400FB062300FB062300FB062300FB062300FB062300FB062300FB062200FB062200FB06</t>
  </si>
  <si>
    <t>3A1610003916130036161A00321621002E1629002A1631002716390024164000201648001D164F001916560016165E00121665000E166D000B16740007167B000316830000168B00FC159200F9159A00F515A100F115A900EE15B000EA15B800E615BF00E215C700DE15CF00DA15D600D715DE00D315E500CF15ED00CB15F500C715FC00C3150401BF150B01BB151301B7151A01B3152201AF152A01AB153101A7153901A21541019E1548019A1550019615570192155F018E15670189156E018515760180157D017C15850178158D01741594016F159C016B15A4016715AB016215B3015E15BB015915C2015415CA015015D1014B15D9014715E1014215E8013E15F0013915F8013415FF01301507022B150F022615160221151E021C15260218152D02121535020E153D020815440204154C02FF145302FA145B02F4146302F0146A02EA147202E5147A02E0148102DB148902D5149102D0149802CB14A002C514A802C014AF02BA14B702B514BF02AF14C602AA14CE02A414D6029F14DD029914E5029314ED028D14F4028714FC02811404037C140C037614130370141B036914220363142A035D14320357143903511441034B144903441450033E14580337146003311468032A146F03231477031D147F03161486030F148E030814960301149D03FA13A503F313AD03EC13B503E513BC03DD13C403D613CC03CE13D303C713DB03BF13E303B713EA03B013F203A813FA03A01302049813090490131104881319047F132004771328046E133004661338045D133F04541347044B134F044213560439135E042F13660426136D041D13750413137D0409138504FF128C04F5129404EB129C04E012A304D612AB04CB12B304C112BB04B512C204AA12CA049F12D2049312D9048712E1047B12E9046F12F1046312F80456120005491208053C120F052F12170521121F051312270505122F05F6113605E8113E05D9114605C9114D05BA115505AA115D059911640588116C057711740565117C055311840541118B052D1193051A119B050511A305F110AA05DB10B205C610BA05AF10C1059710C9057E10D1056610D8054C10E0053110E8051510F005F80FF705DB0FFF05BB0F07069A0F0F06780F1606540F1E062F0F2606080F2E06DF0E3506B30E3D06850E4506530E4D061F0E5406E70D5C06AA0D6406690D6C06230D7306D70C7B06820C8306260C8A06C00B92064F0B9A06D10AA206450AA906A809B106F808B9062F08C1064907C8063E06D0060605D8068303E0069501E9064C00EE063000EE062C00EE062900EE062800EE062700EE062600EE062600EE062500EE062500EE062400EE062400EE062400EE062400EE062400EE062300EE062300EE062300EE062300EE062300EE062300EE062300EE062200EE062200EE062200EE062200EE06</t>
  </si>
  <si>
    <t>961610009416160091161E008D1627008916320085163D00811647007D1651007A165A007616640072166E006E1678006A16820066168B00621695005E169F005B16A9005716B3005216BD004F16C7004B16D1004716DA004316E4003E16EE003A16F8003616020132160C012E1616012A16200126162A01221634011D163E01191648011516520111165C010C1666010816700104167A01FF158401FB158E01F7159801F315A201EE15AC01EA15B601E515C001E015CA01DC15D401D715DE01D315E801CF15F201CA15FC01C5150602C0151002BC151A02B8152402B2152E02AD153802A9154202A4154C029F1556029A15600296156A02911574028C157E0287158802821592027D159C027815A6027315B0026E15BA026915C4026415CE025E15D8025A15E2025415ED024F15F6024A15010344150B033F1515033A151F03341529032F15330329153D03241547031E15510319155B03131565030E156F030815790303158303FD148D03F7149703F114A203EB14AC03E514B603DF14C003D914CA03D314D403CE14DE03C714E803C114F203BB14FC03B5140604AE141004A8141A04A21425049B142F04941439048E14430487144D04811457047A14610473146B046D14750466147F045F148A045814940451149E044A14A8044314B2043C14BC043414C6042D14D0042514DA041E14E4041614EE040E14F90407140305FF130D05F7131705EF132105E7132B05DF133505D6133F05CE134A05C6135405BE135E05B5136805AD137205A3137C059B1386059113910588139B058013A5057613AF056D13B9056313C3055A13CD055013D7054613E2053C13EC053213F605281300061D130A061313140608131E06FD122906F2123306E6123D06DB124706D0125106C4125B06B8126506AC1270069F127A069312840686128E06791298066C12A2065F12AC065112B7064212C1063412CB062612D5061712DF060812E906F811F406E911FE06D8110807C8111207B7111C07A61126079411300782113B076F1145075C114F07481159073411630720116E070B117807F5108207DE108C07C7109607AF10A1079610AB077C10B5076210BF074710C9072A10D3070C10DE07ED0FE807CD0FF207AB0FFC07870F0608620F10083B0F1B08120F2508E60E2F08B70E3908860E4308510E4D08180E5808DA0D6208980D6C08500D7608010D8008AA0C8B084B0C9508E20B9F086B0BA908E90AB308540ABE08B009C808F408D2081D08DC082707E6080606F008B004FA080203060925011009450014093C0014093800140936001409350014093400140933001409320014093200140931001309310014093100130931001309300014093000130930001309300013092F0014092F0013092F0013092F0013092E0014092E0013092E0013092E0013092D001309</t>
  </si>
  <si>
    <t>981610009616150093161E008F1627008B16330087163D00831647007F1651007C165B007816640074166E00701678006C16820069168C00651696006116A0005C16AA005916B4005516BE005116C7004D16D1004916DB004516E5004116EF003D16F9003816030134160D01301617012C16210128162B01241635011F163F011B1649011716530112165D010E1667010A16710106167B0101168501FD158F01F9159901F415A301F015AD01EC15B801E715C101E215CC01DE15D501D915E001D515EA01D015F401CC15FE01C7150802C2151202BE151C02B9152602B5153002AF153A02AA154402A6154E02A11558029C15620297156C02931576028D15800289158A02841595027F159F027A15A9027415B3026F15BD026B15C7026515D1026015DB025B15E5025615EF025015F9024B15040346150E03401518033B15220336152C03301536032B15400325154A031F1554031A155E03151569030F15730309157D0304158703FE149103F8149B03F214A503EC14AF03E614B903E014C303DA14CD03D414D803CE14E203C814EC03C214F603BB140004B5140A04AF141404A9141E04A21429049C14330495143D048F1447048814510481145B047A14650474146F046D147A04661484045F148E04581498045114A2044A14AC044314B6043C14C1043414CB042D14D5042514DF041E14E9041614F3040E14FD0407140805FF131205F7131C05EF132605E7133005DF133A05D6134505CE134F05C6135905BD136305B5136D05AC137805A31382059A138C05911396058813A0057F13AA057613B4056C13BF056213C9055913D3054F13DD054613E7053B13F2053113FC05271306061C13100611131A0606132406FB122F06F0123906E5124306D9124D06CE125706C2126106B6126C06AA1276069D12800691128A068412950677129F066A12A9065B12B3064E12BD064012C7063112D2062212DC061412E6060412F006F511FA06E5110507D5110F07C4111907B3112307A1112D07901138077D1142076A114C0757115607431161072F116A071B11750704117F07EF108907D8109307C0109E07A810A8078F10B2077510BC075A10C7073E10D1072110DB070210E507E30FEF07C20FFA07A00F04087B0F0E08560F18082D0F2208030F2D08D50E3708A60E4108730E4B083D0E5608020E6008C30D6A087F0D7408350D7E08E30C8908880C9308250C9D08B70BA7083D0BB108B40ABC08190AC6086D09D008A708DA08C507E508BF06EF088A05F9081B04040905021009A4001709400018093A00190937001909360019093500180934001809330018093200180932001809310019093100180931001809310018093000180930001809300019092F0018092F0019092F0019092F0019092E0018092E0018092E0019092E0019092E0019092E001809</t>
  </si>
  <si>
    <t>8C1610008A16150087161D00841626007F1631007C163B007816450074164E00701657006D16610069166A006516730061167D005D1686005A169000561699005216A3004E16AC004A16B6004716BF004316C9003F16D2003B16DC003716E5003316EF002F16F8002B16020127160B01231615011F161E011B1628011616320112163B010E1645010A164E010616580102166201FD156B01F9157501F5157E01F1158801ED159101E8159B01E415A501DF15AE01DB15B801D715C101D215CB01CE15D501C915DE01C515E801C015F101BC15FB01B7150502B3150E02AE151802A9152102A5152B02A01535029B153E0297154802921552028E155B028915650283156F027F1578027A15820275158B02711595026B159F026715A8026115B2025D15BC025815C5025215CF024D15D9024815E2024315EC023E15F5023915FF02341509032E15120329151C03241526031E152F0319153903131543030E154C030815560303156003FD146903F8147303F2147D03EC148603E7149003E1149A03DB14A303D514AD03D014B703CA14C003C414CA03BD14D403B714DD03B114E703AB14F103A514FA039F14040499140E04921417048C14210486142B047F14340479143E04721448046C14520465145B045E14650457146F04511478044A14820443148C043C14950434149F042D14A9042614B3041F14BC041814C6041014D0040914D9040114E304FA13ED04F213F604EA130005E3130A05DB131305D3131D05CA132705C2133105BA133A05B2134405A9134E05A11358059813610590136B05871375057E137E05751388056C13920562139C055913A5055013AF054613B9053C13C3053213CC052813D6051F13E0051413EA050A13F305FF12FD05F4120706E9121106DF121A06D4122406C8122E06BD123706B1124106A5124B06991255068D125E06811268067412720667127C065A1285064C128F063F1299063112A2062312AC061512B6060612C006F611CA06E811D406D811DD06C811E706B811F106A711FA069611040784110E0773111807601121074D112B073A11350726113F0712114907FD105207E8105C07D1106607BA106F07A21079078A10830770108D07571097073B10A0071F10AA070110B407E30FBE07C30FC807A20FD1077F0FDB07590FE507330FEF070A0FF807DF0E0208B10E0C08810E16084C0E1F08140E2908D80D3308970D3D08500D4608030D5008AD0C5A08500C6408EA0B6D08790B7708FA0A81086D0A8B08CE0995081D099E085308A8086B07B2085D06BC082105C6089E03CF089B01DB085200E1083D00E1083800E1083600E1083400E2083300E1083200E2083200E2083100E2083100E2083000E2083000E2082F00E2082F00E3082F00E3082F00E3082E00E3082E00E3082E00E3082D00E3082D00E3082D00E308</t>
  </si>
  <si>
    <t>971610009516160092161E008F1627008B16330086163D00821647007F1651007B165B007716640073166E006F1678006B16820067168C00641696005F16A0005C16AA005816B4005416BE005016C7004C16D1004816DB004416E5003F16EF003B16F9003816030133160D012F1617012B16210127162B01231635011F163F011A1649011616530112165D010D1667010916710104167B0101168501FC158F01F8159901F315A301EF15AD01EB15B701E615C101E115CC01DD15D501D915E001D415EA01CF15F401CB15FE01C6150802C2151202BD151C02B8152602B3153002AF153A02AA154402A5154E02A01558029B15620297156C02921576028D15800288158A02821595027E159F027815A9027415B3026F15BD026915C7026415D1026015DB025A15E5025515EF024F15F9024A15040345150E03401518033A15220335152C032F1536032A15400324154A031F15540319155E03141569030E15730308157D0303158703FD149103F7149B03F214A503EC14AF03E614B903DF14C303D914CD03D314D803CE14E203C714EC03C114F603BB140004B5140A04AE141404A8141E04A21429049B14330494143D048E1447048714510480145B047A14650473146F046D147A04661484045E148E04581498045014A2044914AC044214B6043C14C1043414CB042C14D5042514DF041D14E9041614F3040E14FD0406140805FE131205F6131C05EE132605E7133005DF133B05D6134505CE134F05C5135905BD136305B4136D05AC137805A213820599138C05911396058813A0057F13AA057513B4056C13BF056213C9055913D3054F13DD054413E7053A13F2053013FC05261306061C13100611131A0606132406FB122F06F0123906E4124306D9124D06CD125706C1126106B6126C06A91276069D12800690128A068312950677129E066A12A9065B12B3064E12BD064012C7063112D2062212DC061412E6060512F006F511FA06E5110507D5110F07C5111907B4112307A2112D07901138077E1142076B114C07581156074411600730116A071C11750706117F07F0108907D9109407C2109E07AA10A8079110B2077710BC075C10C7074110D1072410DB070610E507E60FF007C60FFA07A40F0408800F0E085A0F1808320F2308080F2D08DC0E3708AD0E41087A0E4B08440E56080B0E6008CD0D6A08890D74083F0D7E08EF0C8908950C9308330C9D08C70BA7084F0BB108C90ABC08310AC6088809D008C808DA08EA07E508EB06EF08BF05F9085A0404097A020F09D600180942001A093B001A0938001A0936001A0935001A0934001A0933001A0933001A0932001A0931001A0931001A0931001A0931001A0930001A0930001A0930001A092F001A092F001A092F001A092F001A092F001A092E001A092E001A092E001A092E001A092E001A09</t>
  </si>
  <si>
    <t>941610009316160090161E008C1627008816330084163D00801647007C16510078165B007516650070166F006D1678006916830065168C00611696005D16A0005916AA005516B4005116BE004D16C8004916D2004516DC004116E6003D16F0003916FA003516040130160E012D1618012816220125162C01201636011C16400117164A01141654010F165E010B1668010616720102167D01FE158701F9159101F5159B01F115A501EC15AF01E815B901E315C301DE15CD01DA15D701D515E101D115EB01CC15F601C8150002C3150A02BF151402BA151E02B5152802B0153202AB153C02A7154602A21550029E155A029815640293156F028F1579028A15830285158D02801597027A15A1027615AB027115B5026C15C0026715CA026115D4025C15DE025715E8025115F2024D15FC0247150603421510033D151B033715250332152F032C1539032715430321154D031B1557031615610310156C030B15760305158003FF148A03FA149403F4149E03EE14A903E814B303E214BD03DC14C703D614D103D014DB03CA14E603C414F003BE14FA03B7140404B1140E04AB141804A41422049E142D0498143704911441048A144B04841455047D14600477146A047014740469147E04621488045A14920454149C044D14A7044614B1043F14BB043714C5043014D0042914DA042114E4041A14EE041214F8040A14020502140D05FB131705F3132105EB132B05E3133505DB134005D2134A05CA135405C1135E05B9136805B0137305A7137D059F138705951391058D139B058413A6057B13B0057113BA056813C4055E13CF055513D9054B13E3054013ED053613F7052C13020622130C06171316060D13200602132A06F7123506EC123F06E0124906D5125306CA125E06BE126806B2127206A5127C06991286068C1291067F129B067212A5066512AF065712BA064A12C4063B12CE062D12D8061E12E2060F12ED060012F706F0110107E0110B07D1111607C0112007AF112A079D1135078B113F07791149076611530752115D073F1167072A11720716117C0700118607EA109107D3109B07BB10A507A310AF078A10BA076F10C4075510CE073810D8071B10E307FD0FED07DD0FF707BC0F01089A0F0C08760F16084F0F2008270F2A08FD0E3508D00E3F08A00E49086D0E5308360E5E08FB0D6808BC0D7208770D7D082C0D8708DA0C91087F0C9B081C0CA508AC0BB008310BBA08A70AC4080C0ACF085E09D9089808E308B307ED08AA06F8087405020900040C09E401190990002009400021093A002109370021093600210935002109340021093300210933002109320021093100210931002109310021093100210930002109300021093000210930002109300021092F0021092F0021092F0021092E0021092E0021092E0021092E0021092E002109</t>
  </si>
  <si>
    <t>93161000911616008E161E008A1627008616330082163D007E1647007B16510077165B00731664006F166E006B1678006716820064168C005F1696005B16A0005816AA005416B4005016BE004C16C7004816D1004416DB004016E5003B16EF003816F900341603012F160D012B1617012716210123162B011F1635011B163F0117164901121653010E165D010A1667010516710101167B01FD158501F8158F01F4159901F015A301EC15AD01E715B701E215C101DE15CB01D915D501D515E001D015EA01CC15F401C715FE01C2150802BE151202B9151C02B5152602B0153002AB153A02A6154402A1154E029C1558029815620293156C028E1576028915800284158A02801595027A159F027515A9027115B3026B15BD026615C7026115D1025C15DB025615E5025115EF024C15F9024715030342150E033C1518033715220332152C032C1536032715400321154A031B15540316155E03101569030B15730305157D0300158703FA149103F4149B03EE14A503E814AF03E314B903DD14C303D714CD03D114D803CA14E203C414EC03BE14F603B8140004B1140A04AC141404A5141E049F1429049914330491143D048B144704841451047E145B047714650471146F046A147A04631484045C148E04551498044E14A2044714AC044014B7043914C1043114CB042A14D5042314DF041B14E9041414F3040C14FD0404140805FC131205F5131C05EC132605E5133005DD133A05D4134505CC134F05C3135905BB136305B3136D05A9137805A113820598138C058F1396058613A0057E13AA057413B4056A13BF056113C9055713D3054D13DD054413E7053913F2053013FC05251306061A13100610131A0606132406FB122F06F0123906E4124306D9124D06CE125706C2126106B6126C06AA1276069E12800691128A068412950677129F066A12A9065D12B3064F12BD064112C7063312D2062412DC061612E6060712F006F711FA06E8110507D8110F07C7111907B6112307A5112D0794113807821142076F114C075C1156074911600735116B07201175070B117F07F6108907DF109307C8109E07B010A8079810B2077E10BC076410C7074910D1072D10DB070F10E507F00FEF07D00FFA07AF0F04088B0F0E08670F1808400F2308180F2D08EC0E3708BF0E41088D0E4B08590E5608210E6008E50D6A08A40D74085E0D7E08100D8908BB0C93085D0C9D08F60BA708840BB208040BBC08750AC608D309D0081F09DB085008E5086207EF084C06F9080505040977030E0977011A0949001F093D001F0939001F0937001F0935001F0934001F0933001F0933001F0932001F0932001F0931001F0931001F0931001F0931001F0930001F0930001F0930001F0930001F092F001F092F001F092F001F092F001F092F001F092E001F092E001F092E001F09</t>
  </si>
  <si>
    <t>701610006D1616006A161E0067162800621634005E163F005A1649005716530053165D004F1668004B16720047167C00431686003F1690003B169A003816A5003416AF003016B9002C16C4002716CE002316D8001F16E2001B16ED001716F700131601010E160B010A1616010616200102162B01FE153501FA153F01F5154A01F1155401ED155E01E9156901E4157301E0157D01DC158801D7159201D3159C01CE15A701CA15B101C615BC01C115C601BC15D001B815DB01B315E501AF15EF01AA15FA01A6150402A0150F029C1519029715230293152E028E1538028915420285154D02801557027A15620276156C02711576026C15810267158B02621596025D15A0025815AB025315B5024F15BF024915CA024415D4023F15DF023A15E9023515F3023015FE022A150803251513031F151D031A152703151532030F153C030A15470305155103FF145B03F9146603F3147003EE147B03E8148503E2149003DD149A03D714A403D114AF03CB14B903C514C403BF14CE03B914D903B314E303AD14ED03A714F803A11402049B140D04951417048E14220488142C04821436047B14410475144B046E1456046714600461146A045A14750453147F044D148A04461494043F149F043814A9043114B4042A14BE042314C9041B14D3041414DE040D14E8040514F304FE13FD04F6130705EF131205E7131C05DF132705D7133105D0133C05C7134605BF135005B7135B05AF136605A61370059E137A05951385058D138F0584139A057C13A4057313AF056A13B9056113C4055713CE054E13D9054513E3053B13EE053213F805281303061E130D06141318060A132206FF122C06F5123706EA124106DF124C06D4125606C9126106BE126B06B2127606A71280069B128B068F1295068312A0067712AA066A12B5065D12BF065012C9064312D4063612DE062812E9061A12F4060C12FE06FD110807EE111307DF111D07D0112807C0113207B0113D079F1147078E1152077D115C076B1167075911710747117C0733118607201191070C119C07F710A607E210B007CD10BB07B610C6079F10D0078710DA076E10E5075510EF073A10FA071F10050803100F08E50F1908C70F2408A70F2E08850F3908630F43083F0F4E08180F5808F00E6308C60E6D089A0E78086B0E8208390E8D08050E9808CC0DA208900DAC084E0DB708080DC108BB0CCC08670CD7080B0CE108A60BEB08360BF608B80A00092C0A0B098E091609DB0820090F082B092507350917064009DA044A0956035509720161094B0066093F0066093B006609380066093700660935006609350066093400660934006609330066093300660933006609320066093200660932006609310066093100660931006609310066093000660930006609300066093000660930006609300066092F006609</t>
  </si>
  <si>
    <t>581610005616150053161D00501625004C16300048163A004416430040164C003C16560039165F0035166800311671002E167A002A16830026168D00221696001E169F001A16A9001616B2001216BB000E16C4000A16CE000616D7000216E000FE15EA00FA15F300F615FD00F2150601EF150F01EA151801E6152201E1152B01DE153401D9153E01D5154701D1155101CD155A01C9156301C4156D01C0157601BC157F01B7158901B3159201AE159C01AA15A501A615AE01A115B8019D15C1019815CA019415D4018F15DE018A15E7018615F0018115F9017C15030278150C02731516026F151F026A1529026515320261153C025C15450257154E02521558024D15610248156A02431574023E157D023A1587023415900230159A022A15A3022515AD022015B6021B15BF021615C9021015D2020C15DC020615E5020115EF02FB14F802F6140203F0140B03EB141503E5141E03E1142703DA143103D5143A03D0144403CA144D03C4145703BE146003B8146A03B2147303AC147D03A6148603A1148F039B1499039514A2038E14AC038814B5038214BF037C14C8037614D2036F14DB036914E5036214EE035C14F703551401044F140A044914140442141D043B142704341430042D143A04271443041F144D0418145604111460040A14690403147304FC137C04F4138604ED138F04E5139904DD13A204D613AC04CE13B504C613BF04BE13C804B713D204AE13DB04A613E5049E13EE049513F8048D13010585130B057D13140573131E056B1327056113310559133A055013440546134D053C1357053313600529136A052013730516137D050C13870502139005F8129A05ED12A305E212AD05D812B605CD12C005C212C905B612D305AB12DC05A012E6059412EF058812F9057B1202066F120C066312150656121F06491228063B1232062E123B062112450612124E0604125806F5116106E7116B06D8117406C7117E06B8118806A811910697119B068611A4067511AE066311B8065011C1063E11CA062A11D4061711DD060311E706ED10F106D810FA06C2100407AB100D07941017077B10210762102A07481033072D103D0711104707F40F5007D60F5A07B60F6307950F6D07730F76074F0F8007290F8A07010F9307D60E9D07AA0EA6077A0EB007490EB907120EC307D80DCC07990DD607550DE0070B0DE907BB0CF307610CFC07FF0B0608920B0F08190B1908910A2208F8092C084C09360889083F08A8074908A306520872055C0803046608E70171089D0078083B00790836007908330079083100780831007808300078082F0078082E0078082E0078082D0078082D0078082D0078082C0078082C0078082C0078082C0078082C0078082C0078082B0078082B0078082B0078082B0078082A0078082B0077082A0077082A0077082A007708</t>
  </si>
  <si>
    <t>72161000701615006D161D00691626006516320061163C005D16460059164F0056165900521662004E166C004A16760047167F00431689003F1693003B169C003716A6003316B0002F16B9002B16C3002716CD002316D7001F16E0001B16EA001716F4001316FE000F1607010B16110106161B0102162501FE152E01FA153801F6154201F2154C01EE155501EA155F01E6156901E1157301DD157D01D8158601D4159001CF159A01CB15A401C715AE01C215B801BE15C101B915CB01B515D501B015DF01AB15E801A715F201A215FC019E1506029A15100295151902901524028B152D0287153702821541027D154B027815550273155E026E1568026915720265157C02601586025B15900256159A025015A3024B15AD024615B7024115C1023C15CB023715D5023215DF022C15E9022715F2022215FC021D1506031815100312151A030C15240307152E0301153703FC144103F7144B03F1145503EB145F03E6146903E0147303DA147D03D5148603CF149003C9149A03C314A403BD14AE03B714B803B114C203AB14CB03A514D6039F14DF039914E9039214F3038C14FD03851407047F14110479141B04721425046C142E04651438045E14420458144C04511456044A14600444146A043D14740436147E042E1488042814920420149C041914A5041214AF040B14B9040314C304FC13CD04F413D704EC13E104E513EB04DD13F504D513FF04CC130905C5131305BD131D05B5132705AC133105A3133A059B13440593134E058A1358058113620578136C056F137605661380055D138A05541394054B139E054113A8053713B2052D13BC052313C6051913D0050F13DA050413E305FA12ED05EF12F705E4120106DA120B06CE121506C3121F06B8122906AC123306A1123D0694124706881251067B125B066F12650662126F0655127906481283063A128D062C1297061E12A0061012AB060112B406F211BF06E311C806D311D206C311DC06B311E606A311F0069111FA06801104076E110E075C1118074911220735112C07221136070E114007F9104A07E3105407CD105E07B61068079E10720786107C076D1086075310900738109A071C10A407FF0FAE07E10FB807C10FC207A10FCC077E0FD6075A0FE007350FEA070D0FF407E30EFE07B70E0808880E1208560E1C08210E2608E80D3008AA0D3A08680D4408200D4E08D10C58087B0C62081C0C6C08B40B76083F0B8008BC0A8A082A0A940886099E08CC08A808F507B2080107BB08E205C6089004D008DF02DA081301E5084300E8083A00E8083700E8083500E8083300E8083300E8083200E8083100E8083100E8083100E8083000E8082F00E8082F00E8082F00E8082F00E8082E00E8082E00E8082E00E8082D00E8082D00E8082D00E8082D00E8082D00E8082D00E8082D00E8082D00E808</t>
  </si>
  <si>
    <t>661610006416150061161D005D1625005A16300056163900521643004E164C004A16550047165E00431668003F1671003B167A003816830034168C00301696002C169F002816A8002516B1002116BB001D16C4001916CD001516D6001016E0000C16E9000816F2000416FB0000160501FD150E01F8151801F4152101F0152A01EC153301E8153D01E3154601DF154F01DB155901D7156201D3156B01CE157501CA157E01C6158701C1159101BD159A01B915A401B415AD01AF15B601AB15C001A615C901A215D2019D15DC019915E5019515EE019015F8018B15010287150B02821514027D151D0278152702741530026F153A026B15430265154C02611556025C155F0257156802521572024D157B024815850243158E023E1597023915A1023415AA022F15B4022915BD022415C6021F15D0021A15D9021515E3021015EC020A15F6020515FF0200150803FA141203F4141B03EF142503EA142E03E4143703DE144103D9144A03D3145403CE145D03C8146603C2147003BB147903B6148303B0148C03AA149603A4149F039E14A8039814B2039114BB038B14C5038514CE037F14D8037914E1037214EB036C14F4036514FD035E1407045814100451141A044B14230444142D043D143604361440042F1449042914520421145C041A14650413146F040C14780404148204FD138B04F6139504EE139E04E613A704DF13B104D713BA04CF13C404C713CD04BF13D704B713E004AF13EA04A613F3049E13FD04951306058D131005841319057C13230573132C056A13360561133F05571349054E13520545135C053B13650532136F05271378051E13820514138B0509139405FF129E05F412A705EA12B105DF12BA05D412C405C912CD05BE12D705B312E005A712EA059B12F3059012FD0583120606771210066A1219065D12230650122C064312360635123F0627124906191252060B125C06FC116506ED116F06DE117806CE118206BF118B06AE1195069D119E068C11A8067B11B1066811BB065611C4064311CE063011D7061D11E1060811EA06F310F406DD10FD06C7100707AF10100798101A077F10240766102D074C1037073110400715104907F70F5307D90F5D07B90F6607980F7007750F7907500F82072A0F8C07010F9607D70E9F07AB0EA9077A0EB207470EBC07100EC507D50DCF07950DD807510DE207050DEB07B30CF507590CFE07F50B0808860B11080B0B1B08800A2508E5092E08360937086E0841088A074B088006540847055E08CD036708BC0173086C0079083B007A0835007A083300790831007A0831007A0830007A082F007A082E007A082D007A082D0079082D007A082D0079082C0079082C0079082C0079082C0079082C0079082C0079082B0079082B0079082B0079082B0079082B0079082B0079082A0079082A007908</t>
  </si>
  <si>
    <t>72161000701615006D161D00691625006516300061163A005D1643005A164D005616560052165F004F1669004B16720047167B00431684003F168D003B1697003816A0003416AA003016B3002C16BC002816C6002416CF002016D9001D16E2001916EB001416F5001016FE000C1607010816110104161A0100162401FB152D01F7153601F3154001EF154901EB155301E7155C01E2156601DE156F01DA157901D5158201D1158C01CD159501C9159F01C415A801C015B101BB15BB01B715C401B215CE01AE15D701A915E101A515EA01A015F4019C15FD0197150702921510028E1519028915230284152C02801536027A153F0276154902711553026C155C026815650263156F025E1578025915820254158B024F15950249159E024515A8023F15B1023A15BB023515C5023015CE022B15D7022615E1022015EB021B15F4021615FD02101507030B15110305151A0301152403FB142D03F5143703EF144003EA144A03E4145303DF145D03D9146603D3147003CE147903C8148303C2148C03BC149603B6149F03B014A903AA14B203A414BC039E14C5039814CF039114D9038B14E2038514EC037E14F5037814FF03711408046B14120464141B045D14250457142E04501438044914420443144B043C14550434145E042E1468042714710420147B041814840411148E040A1497040214A104FA13AB04F313B404EB13BE04E413C704DC13D104D413DB04CC13E404C413EE04BC13F704B4130105AB130A05A31314059A131E05911327058913310580133A05771344056E134E05651357055C13610553136A05491374053F137D05351387052C13910522139A051713A4050D13AD050313B705F812C105EE12CA05E312D405D812DD05CD12E705C112F005B612FA05AA1204069E120D06921217068612200679122A066D12340660123D06531247064412510638125A062A1264061B126D060C127706FE118006EF118A06E0119406D0119D06BF11A706AF11B1069E11BA068D11C4067B11CD066911D7065711E1064411EA063011F4061D11FE0607110707F2101107DC101A07C6102407AE102D07971037077E10410764104A074A1054072F105E0712106707F40F7107D50F7A07B50F8407930F8E07710F97074C0FA107250FAB07FC0EB407D10EBE07A40EC807730ED107400EDB07080EE407CD0DEE078D0DF807470D0108FC0C0B08A90C14084E0C1E08EA0B28087B0B3108FF0A3B08730A4508D8094E0828095808600861087B076B087206750839057E08C2038808B501940864009A083B009B0837009A0834009A0832009A0831009A0831009A0830009A082F009A082E009A082E009A082D009A082D009A082D009A082D009A082D009A082D009B082C009A082C009A082C009A082C009B082C009A082C009B082B009B082C009A082B009A08</t>
  </si>
  <si>
    <t>711610006F1615006C161D006916250065163000611639005D16420059164B005616550052165D004E1667004A16700047167900431682003F168B003B16940037169D003316A6003016AF002C16B9002816C2002416CB002016D4001C16DD001816E6001416F0001016F9000C16020108160B0103161501FF151E01FB152701F7153001F3153A01EF154301EB154C01E6155501E2155E01DE156801DA157101D5157A01D1158301CD158D01C8159601C4159F01C015A901BB15B201B715BB01B215C401AE15CE01A915D701A415E001A015E9019B15F3019715FC01921505028E150E0289151802841521027F152A027B15340276153D02711546026D154F0268155902631562025E156B025915750254157E024F1587024A15900245159A023F15A3023A15AD023615B6023015BF022B15C8022615D2022015DB021B15E4021615EE021015F7020B1500030615090301151303FB141C03F6142503F0142F03EA143803E4144103DF144B03D9145403D3145D03CE146703C8147003C2147903BC148303B6148C03B0149503AA149F03A414A8039E14B1039814BB039114C4038B14CD038414D7037E14E0037814E9037114F3036B14FC03641405045E140F04571418045114220449142B04431434043C143D04341447042E145004261459042014630418146C04111476040A147F0402148804FA139204F3139B04EB13A404E413AE04DC13B704D413C004CB13CA04C313D304BB13DD04B313E604AB13EF04A213F9049913020591130C058913150580131E05771328056D13310564133A055B13440552134D05481356053F136005351369052B13730521137C05161385050D138F0502139805F712A105ED12AB05E212B405D612BE05CB12C705C012D005B412DA05A912E3059D12ED059112F6058412FF05781209066B1212065E121C065112250643122F06351238062712410618124A060B125406FB115D06EB116706DC117006CC117A06BC118306AC118C069A11960689119F067811A9066511B2065211BC063F11C5062B11CE061711D8060211E106EC10EB06D610F406BF10FD06A71007078F10100776101A075C10230741102C072510360708103F07EA0F4907CA0F5207A90F5B07870F6507620F6E073D0F7807160F8107EB0E8A07BF0E9407900E9E075E0EA707290EB007EF0DBA07B20DC3076F0DCC07270DD607D80CDF07810CE907220CF207B90BFC07440B0508C20A0E08300A18088B092108D2082B08FD07340808073E08EB0547089A045108EB025B08260164084000680837006808340068083200680831006808300068082E0068082E0068082D0068082D0067082D0067082C0068082C0067082C0068082C0067082C0068082B0068082B0067082B0068082B0068082B0068082A0067082A0067082A0067082A0068082A006708</t>
  </si>
  <si>
    <t>D3150F00D2151100CF151500CC151900C9151F00C5152400C2152800BF152D00BC153200B8153700B5153C00B1154000AE154500AB154A00A7154E00A4155300A01558009D155D009A1562009615660093156B008F1570008B15750088157A0085157E00801583007D15880079158D0076159200721596006E159B006A15A0006615A5006315AA005F15AF005C15B4005715B8005315BE004F15C2004B15C7004715CC004315D1003F15D6003C15DB003815DF003315E4003015E9002B15EE002715F3002315F8001F15FD001A1502011615070112150B010E1510010A15150105151A0101151F01FC142401F8142901F3142E01EF143301EA143801E6143C01E1144101DD144601D8144B01D3145001CF145501CA145A01C5145F01C0146401BB146901B7146D01B1147201AD147701A8147C01A21481019D14860199148B01931490018E14950189149A0184149F017E14A4017914A9017414AD016E14B2016914B7016314BC015E14C1015814C6015314CB014D14D0014714D5014214DA013C14DF013514E4013014E9012A14ED012314F2011E14F7011714FC01121401020B14060204140B02FE131002F7131502F1131A02EA131F02E4132402DD132902D6132E02CF133302C8133802C1133C02BA134102B3134702AC134B02A41350029D13550295135A028E135F02861364027F13690277136E026F137302671378025E137D02561382024E13870245138C023D139102341395022B139B0222139F021913A4021013A9020713AE02FD12B302F312B802E912BD02E012C202D612C702CB12CC02C112D102B612D602AC12DB02A112E0029612E5028A12EA027F12EF027312F4026712F9025B12FD024E1202034212070335120C03281211031A1216030D121B03FE112003F0112503E2112A03D3112F03C3113403B4113903A3113E03931143038211480371114D035F1152034C11570339115C032611610313116603FE106B03E9107003D3107503BC107903A5107F038D108403741088035A108D033F1092032310970305109C03E60FA103C70FA603A50FAB03810FB0035C0FB503340FBA030A0FBF03DE0EC403AE0EC9037A0ECE03440ED303070ED803C50DDD037E0DE203300DE703DA0CEB037B0CF003100CF5039B0BFA03150BFF03800A0404D609090412090E042C0813041D071804D3051D040C042204A30128043F002A041E002A041A0029041800290417002904170029041600280416002804160028041500280415002704150027041500270415002704150027041500270415002604150026041400260414002604140025041400250414002504140025041400240413002404140024041300240413002404130023041300230413002304130023041300220413002204130022041300220413002204130021041300210413002104</t>
  </si>
  <si>
    <t>C1150F00C0151100BD151400BB151700B7151C00B4152000B1152400AD152800AB152C00A8153000A4153400A11538009E153C009B154000981544009515480091154C008E1550008B1554008715580085155C00811560007E1564007A15680077156C0073157000701574006D15790069157D0066158100631585005F1589005C158D005815910054159500501599004D159D004915A1004515A5004215AA003F15AE003A15B2003715B6003315BA002F15BE002C15C2002815C6002415CB002015CE001C15D3001915D7001415DB001115DF000C15E3000915E8000515EC000115F000FD14F400F914F800F414FC00F0140001EC140401E8140901E3140D01DF141101DB141501D7141901D3141D01CE142101CA142601C5142A01C1142E01BC143201B8143601B3143A01AF143E01AA144301A6144701A1144B019C144F0198145301931457018D145C0189146001841464017F1468017A146C0175147001711475016B14790166147D01611481015C1485015714890151148D014C1492014714960142149A013C149E013614A2013114A6012B14AB012614AF012014B3011A14B7011514BB010F14C0010914C4010314C801FD13CC01F713D001F113D401EB13D801E513DD01DE13E101D813E501D113E901CB13ED01C513F201BE13F601B713FA01B113FE01AA130202A31306029C130B0295130F028E1313028713170280131B0278131F02711324026913280262132C025A133002521334024B13390242133D023A134102321345022A13490222134E02181352021013560207135A02FE125E02F5126202ED126702E3126B02DA126F02D0127302C6127702BD127B02B2128002A81284029E12880294128C02881290027E1295027312990268129D025C12A1025012A5024512AA023812AE022C12B2021F12B6021312BA020612BF02F811C302EA11C702DC11CB02CE11CF02C011D302B011D802A111DC029211E0028211E4027211E8026111ED025011F1023D11F5022C11F9021911FD0206110203F2100603DD100A03C9100E03B31012039D10170386101B036E101F03561023033C10270322102C0307103003EB0F3403CD0F3803AF0F3C038F0F41036E0F45034B0F4903270F4D03010F5103D90E5503B00E5A03840E5E03560E6203250E6603F20D6B03BB0D6F03810D7303430D7703000D7B03B80C7F036C0C8403180C8803BC0B8C035A0B9003EC0A9403730A9803ED099D035909A103AF08A503F207A9031B07AD032A06B1030B05B603AA03BA03D501BF03E500C2031F00C3031A00C3031700C3031600C3031500C3031400C3031400C3031300C3031300C3031300C3031300C3031300C3031300C3031300C3031300C3031200C3031200C3031200C3031200C3031200C3031200C3031200C3031200C3031200C3031200C3031100C303</t>
  </si>
  <si>
    <t>C0150F00BF151000BD151400BA151700B7151C00B3152000B0152400AD152800AA152C00A7153000A4153400A11537009E153C009A153F00971543009415470091154B008E154F008B1553008715570084155B0081155F007D1563007A15670076156B0073156F00701573006D15780069157B0066158000621584005F1588005C158C005815900054159400501598004D159C004915A0004515A4004215A8003F15AC003B15B0003715B4003315B9003015BD002C15C1002815C5002415C9002015CD001D15D1001915D5001515D9001115DD000D15E1000915E5000515E9000115EE00FD14F200F914F600F514FA00F014FE00EC140201E8140601E4140A01DF140E01DB141201D7141701D3141B01CF141F01CA142301C6142701C1142B01BD142F01B8143301B4143701AF143C01AB144001A6144401A21448019D144C0199145001931454018F1458018A145C0185146101801465017B14690176146D01711471016C1475016714790162147D015D1481015814860153148A014D148E0148149201431496013E149A0138149F013214A3012D14A7012714AB012114AF011C14B3011614B7011014BB010B14C0010514C401FF13C801F913CC01F213D001EC13D401E713D801E013DC01DA13E001D313E501CD13E901C713ED01C013F101B913F501B313F901AC13FD01A41301029E13060297130A0290130E0289131202821316027B131A0273131F026C132302641327025C132B0255132F024D133302451338023D133C02351340022D134402241348021C134C02131350020A13540202135802F9125D02F0126102E6126502DD126902D4126D02CA127102C1127602B6127A02AC127E02A2128202981286028E128A0282128F02781293026C12970261129B0255129F024A12A3023D12A7023112AB022512B0021912B4020C12B802FE11BC02F111C002E311C402D511C902C711CD02B811D102A911D5029A11D9028A11DD027A11E1026911E6025811EA024711EE023511F2022311F6021011FA02FC10FF02EA100303D5100703C0100B03A9100F03931013037C10180364101C034B1020033110240316102803FB0F2C03DF0F3103C10F3503A20F3903820F3D03600F41033D0F4503180F4A03F20E4E03C90E52039F0E5603720E5A03440E5E03110E6203DD0D6603A50D6B036A0D6F032A0D7303E60C77039C0C7B034D0C7F03F70B8403990B8803320B8C03C10A9003440A9403B80998031D099C036E08A003A807A503C706A903C505AD039304B1030A03B6038901BA034400BD031C00BD031900BD031700BD031500BD031400BD031400BD031400BD031300BD031300BD031300BD031300BD031300BD031300BD031300BD031200BD031200BD031200BD031200BD031200BD031200BD031200BD031200BD031200BD031200BD031100BD03</t>
  </si>
  <si>
    <t>C3150F00C2151100BF151400BC151700B9151C00B6152000B3152400AF152800AC152B00A9152F00A7153300A4153700A0153B009D153F009A1543009715470094154B0090154F008D1552008A15570087155B0083155F00801562007C15670079156A0076156E00731573006F1577006C157A0068157E0065158200611587005E158A005A158F0057159300531597004F159B004B159E004815A3004415A7004115AB003D15AF003A15B3003615B7003215BB002E15BF002B15C3002715C7002215CB001F15CF001B15D3001715D7001315DB000F15DF000B15E3000715E7000315EB00FF14F000FB14F400F714F800F214FC00EE140001EA140401E6140801E2140C01DE141001D9141401D5141801D1141C01CC142001C8142501C3142801BF142C01BB143101B6143501B2143901AD143D01A8144101A41445019F1449019B144D0195145101911455018C14590187145D01821462017D14660179146A0174146E016F1472016914760164147A015F147E015A1482015514860150148A014B148E0145149301401497013A149B0134149F012F14A3012914A7012414AB011E14AF011814B3011314B7010D14BB010614BF010114C401FB13C801F413CC01EF13D001E813D401E213D801DC13DC01D513E001CF13E401C813E801C213EC01BB13F101B513F501AE13F901A713FD01A013010299130502911309028B130D02841311027D131502751319026D131E02661322025F13260256132A024F132E02461332023E13360236133A022E133F02261342021D13470214134B020B134F0203135302F9125702F0125B02E7125F02DE126302D4126802CB126C02C1127002B6127402AC127802A2127C02981280028D1284028212890277128D026C129102611295025412990249129D023D12A1023112A5022412A9021712AE020A12B202FC11B602EF11BA02E211BE02D311C202C511C602B611CA02A711CE029711D2028711D7027711DB026611DF025511E3024411E7023211EB021F11EF020C11F302F810F802E410FC02CF100003BA100403A31008038D100C03751010035D1014034310180329101D030E102103F10F2503D50F2903B60F2D03970F3103750F3503530F39032F0F3E03090F4203E20E4603B90E4A038D0E4E03600E52032F0E5603FD0D5A03C60D5E038D0D62034E0D67030C0D6B03C50C6F037A0C7303270C7703CD0B7B036A0B7F03FF0A8303880A8703030A8B0371099003CE0894031308980342079C035406A0033B05A403ED03A8031C02AE033301B0032000B2031A00B2031700B2031600B2031500B2031400B2031400B2031300B2031300B2031300B2031300B2031300B2031200B2031200B2031200B2031200B2031200B2031200B2031200B2031200B2031200B2031100B2031200B2031100B2031100B2031100B203</t>
  </si>
  <si>
    <t>82150F00811511007E1514007C15180078151D0075152100721525006F1529006C152D00691532006615360063153A0060153E005D1542005A15470057154B0053154F00501553004D1557004A155C004715600043156400401568003D156D003A157100361575003315790030157E002C1582002915860026158A0022158F001F1593001B15970018159B001415A0001115A4000D15A9000A15AD000715B1000315B500FF14BA00FB14BE00F814C200F414C700F014CB00EC14CF00E914D400E514D800E114DC00DE14E100DA14E500D614E900D214EE00CE14F200CB14F600C714FA00C214FF00BF140301BB140701B7140C01B2141001AF141501AB141901A6141D01A21421019E1426019A142A0195142E01911433018D14370189143B0184144001801444017C14480177144D01731451016F1455016A145A0165145E01611463015C14670158146B01531470014F1474014A14780145147D01411481013C14850136148A0132148E012D1493012814970123149B011E149F011914A4011414A8010F14AC010A14B1010414B501FF13BA01FA13BE01F413C201EF13C701EA13CB01E413CF01DF13D401D913D801D313DD01CD13E101C813E501C213EA01BC13EE01B613F201B013F701AB13FB01A413FF019E1304029813080291130D028C131102861315027F13190279131E02721322026C13270265132B025E132F02571334025113380249133D02421341023B13460234134A022D134E02261352021E13570216135B020F135F020713640200136802F8126D02F0127102E7127502DF127A02D7127E02CE128302C6128702BE128B02B5129002AC129402A31299029A129D029112A1028712A6027D12AA027412AE026A12B3026012B7025612BC024B12C0024112C4023612C9022B12CD022012D1021512D6020A12DA02FE11DF02F211E302E611E702DA11EC02CD11F002C011F502B411F902A611FD02981102038B1106037C110B036E110F035F1113035011180340111C0330112003201125030F112903FE102E03ED103203DA103703C8103B03B5103F03A11044038D10480378104C03631051034D105503361059031E105E0306106203ED0F6703D20F6B03B70F70039B0F74037E0F78035F0F7D033F0F81031F0F8603FC0E8A03D80E8E03B30E93038B0E9703610E9B03350EA003070EA403D60DA903A10DAD036A0DB1032F0DB603EF0CBA03AB0CBF03620CC303110CC703BA0BCB03590BD003EE0AD403780AD903F509DD036309E103C108E6030B08EA033B07EF035106F3033805F703E103FC03070202041E010404220006041C00060419000604180006041700060416000604160006041500060415000604150006041400060414000604140007041400070414000704140007041300070413000704130007041400070413000704</t>
  </si>
  <si>
    <t>C2150F00C0151100BE151500BB151A00B8151F00B5152400B1152900AE152E00AA153300A8153800A4153C00A11541009E1546009A154B00971550009415550091155A008D155F008A1564008715690083156E00801573007C15770079157C0075158100721586006F158B006B1590006715950064159A0060159F005D15A4005A15A9005615AE005215B3004E15B8004B15BD004715C2004315C7003F15CC003C15D1003815D6003415DB003015E0002C15E5002915EA002415EF002015F4001D15F9001915FE0015150301111508010D150D01091512010515170101151C01FD142101F8142601F4142B01F0143001EC143501E7143B01E3143F01DF144401DB144901D6144F01D2145401CE145901CA145E01C4146301C0146801BC146D01B7147201B2147701AE147C01AA148101A4148601A0148B019B1490019614950191149A018D149F018814A4018314A9017E14AE017914B4017414B9016F14BD016A14C3016514C8016014CD015A14D2015614D7015014DC014B14E1014614E6014014EB013B14F0013514F5013014FA012A14FF01251404021F140A021A140E02141414020E14190208141E0202142302FC132802F6132D02F0133202EA133702E4133C02DD134102D7134602D0134B02CA135102C4135502BD135B02B7136002B0136502A9136A02A2136F029B137402951379028E137E02871383028013880278138D02711392026913980262139D025A13A2025313A7024B13AC024213B1023B13B6023313BB022B13C0022313C5021A13CA021113CF020913D4020013DA02F712DF02EF12E402E512E902DC12EE02D312F302C912F802C012FD02B6120203AC120803A2120D03971212038E12170382121C03781221036D12260362122B03561230034B1235033F123A0333124003271245031A124A030E124F0301125403F4115903E7115E03D9116303CB116803BC116D03AE1173039F11780390117D0380118203701187035F118C034F1191033D1196032C119B031A11A0030711A603F410AB03E010B003CB10B503B710BA03A110BF038B10C4037310C9035C10CE034310D4032A10D9030F10DE03F30FE303D70FE803B90FED039B0FF2037B0FF703590FFC03370F0104120F0604EB0E0B04C30E1104990E16046C0E1B043D0E20040B0E2504D60D2A049E0D2F04620D3404220D3A04DC0C3F04910C4404400C4904E80B4E04860B53041B0B5804A30A5D041F0A62048A096704E3086C0427087104500777045B067C0438058104D1038604DA018D04E8009004240091041E0091041C0091041A0091041A009104190091041800910418009104180091041700910417009104170091041700910417009104160091041600910417009104170091041600910417009104160091041600910416009104160091041600910416009104</t>
  </si>
  <si>
    <t>BF150F00BD151100BB151500B8151900B5151F00B1152400AD152800AA152D00A7153200A4153700A1153B009E1540009B15450098154A0094154F00911553008D1558008B155D00871562008415660080156B007D1570007915750076157A0073157F006F1584006C15880068158D0064159200611597005E159C005A15A0005615A5005215AA004F15AF004B15B4004815B9004415BE004015C3003C15C8003915CC003515D1003115D6002D15DB002A15E0002615E5002115EA001E15EF001A15F4001615F9001215FE000E1503010A15070106150C0102151101FE141601FA141B01F5142001F1142501ED142A01E9142F01E5143301E1143901DC143E01D8144201D4144701D0144C01CB145101C6145601C2145B01BD146001B9146501B5146A01B0146F01AC147401A7147801A2147D019E1482019914870194148C018F1491018A14960185149B018014A0017C14A5017714AA017114AF016D14B4016814B9016214BE015D14C2015814C7015314CC014E14D1014914D6014314DB013E14E0013814E5013214EA012D14EF012814F4012214F9011C14FE0117140302111408020C140D0205141202FF131702F9131C02F4132102EE132602E7132B02E1133002DB133402D4133902CE133E02C8134302C1134802BB134D02B4135202AE135702A6135C02A01361029913660292136B028B137002841375027D137A0275137F026E138402671389025F138E02581393025013980248139D024013A2023813A7023013AC022813B1022013B6021713BA020F13BF020613C502FE12C902F512CE02EC12D302E312D802D912DD02D012E202C612E702BD12EC02B312F102A912F6029F12FB02951200038A1205037F120A0375120F036A1214035F12190353121E03481223033C12280330122D0324123203171237030B123C03FE114103F1114603E3114B03D6115003C7115503B9115A03AA115F039B1164038C1169037C116E036C1173035B1178034A117D03391182032811870315118C0302119103EF109603DB109B03C610A003B110A5039B10AA038510AF036E10B4035610B9033D10BE032310C3030810C803EC0FCC03D00FD203B10FD603920FDB03720FE003500FE6032C0FEA03080FEF03E10EF403B80EF9038D0EFE03600E0304300E0804FD0D0D04C70D12048E0D1704510D1C04100D2104C90C26047D0C2B042A0C3004CF0B35046C0B3A04FD0A3F04830A4404FB09490462094E04B7085304F407580418075D0419066204EA04670467036C049F0172046C007604210076041D0076041B0076041A00760419007604180076041700760417007604170076041700760417007604170076041600760416007604160076041600760416007604160076041600760415007604150076041500760416007604150076041500760415007604</t>
  </si>
  <si>
    <t>90150F008F1511008C1515008915190086151F00821523007F1528007C152D00781532007515360072153B006F153F006C1544006915490065154D00621552005F1557005C155C00581560005415650051156A004E156E004B1573004715780043157D00401581003D15860039158B0036159000321594002E1599002B159E002715A3002315A7002015AC001C15B1001915B6001515BB001115C0000D15C4000A15C9000615CE000215D300FE14D700FA14DC00F714E100F214E600EE14EB00EB14F000E614F400E314F900DF14FE00DB140301D7140801D3140C01CE141101CA141601C6141B01C2142001BE142501B9142901B5142E01B1143301AD143801A8143D01A4144101A01446019B144B0197145001921455018D145A0189145E0184146301801468017B146D0177147201721477016D147C0169148001641485015F148A015A148F0155149401511499014B149D014614A2014214A7013C14AC013714B1013214B6012D14BB012714BF012214C4011D14C9011814CE011214D3010D14D8010714DD010114E101FC13E601F613EB01F113F001EB13F501E513FA01E013FE01DA130302D4130802CE130D02C8131202C2131702BB131C02B5132102AF132502A8132A02A2132F029B133402951339028F133E0288134202821348027B134C02741351026D13560266135B025F1360025813650251136A0249136F02421373023A13780233137D022B138202231387021C138C02131391020B13950203139A02FB129F02F312A402EA12A902E112AE02D912B302D012B802C712BC02BE12C102B512C602AC12CB02A212D0029912D5028F12DA028512DF027B12E4027012E8026612ED025C12F2025112F7024612FC023B1201032F12060324120B0318120F030C12140300121903F4111E03E7112303DA112803CD112D03C0113203B2113703A4113C03961141038711450378114A0369114F03591154034911590338115E03271163031711680304116C03F3107103E0107603CC107B03B9108003A41085038F108A0379108F03631094034C10990334109D031B10A2030110A703E60FAC03CB0FB103AE0FB603910FBB03710FC003510FC4032F0FC9030B0FCE03E60ED303BF0ED803960EDD036B0EE2033D0EE7030D0EEC03D90DF003A30DF503680DFA03290DFF03E40C04049A0C09044A0C0E04F20B1304900B1804240B1D04AB0A2204250A26048E092B04E6083004260835044C073A044F063F0426054304A9034904BB014F04A8005204210053041C0052041A0052041900520418005204170052041700520417005204170052041700520416005204160052041600520415005204150052041500520415005204150052041500520415005204150052041500510415005104150051041500510415005104150051041500510415005104</t>
  </si>
  <si>
    <t>9E150F009C1511009A1515009715190094151E00911522008E1527008B152B008715300084153400811539007E153D007A1541007715460074154A0071154F006E1553006B15580067155C0064156100611565005E156A005A156E00571573005315770050157C004C1580004915850045158A0042158E003F1593003B15970038159C003415A0003015A5002D15AA002915AE002615B3002215B7001E15BC001A15C0001715C5001315C9000F15CE000C15D3000815D7000415DC000015E000FD14E500F914EA00F414EE00F014F300EC14F700E814FC00E4140101E1140501DD140A01D9140E01D4141301D0141801CC141C01C8142101C3142501BF142A01BB142F01B7143301B3143801AF143C01AA144101A6144501A1144A019D144F0199145401941458018F145D018B1462018614660181146B017D146F0178147401741478016F147D016A1482016514860160148B015C14900157149401521499014D149D014814A2014314A7013E14AB013914B0013314B5012E14B9012914BE012314C2011E14C7011914CC011414D0010E14D5010814D9010314DE01FD13E301F813E701F213EC01EC13F101E713F601E113FA01DB13FF01D4130302CE130802C8130D02C2131102BC131602B6131A02B0131F02A9132402A31329029C132D02961332028F13370289133B02821340027B134402741349026D134E02661352025F13570258135C02501360024913650242136A023A136E02321373022B13770223137C021A138102131386020A138A0202138F02FA129302F2129802E9129D02E012A102D712A602CE12AB02C512B002BD12B402B312B902A912BD02A012C2029612C7028C12CB028212D0027812D5026E12D9026312DE025812E3024D12E7024212EC023712F1022B12F5022012FA021312FF0208120303FB110803EF110D03E2111103D4111603C7111B03B9111F03AB1124039C1129038E112D03801132037011370360113B0350114003401145032F1149031E114E030C115303FA105703E7105C03D3106103C0106503AB106A0396106F03801073036A10780353107D033B1081032210860309108B03EE0F8F03D20F9403B50F9903980F9D03790FA203580FA703370FAB03130FB003EE0EB503C80EB9039F0EBE03750EC303470EC703170ECC03E40DD103AF0DD503750DDA03370DDF03F50CE303AE0CE803610CED030D0CF103B00BF6034A0BFB03D90AFF035B0A0404CD09090430090D047F081204B7071604D4061B04CC05200490042504E2022A046F012E042A0031041E0031041A0031041900310418003104170031041700310416003104160031041500310416003104150031041500310415003104150031041500310415003104150031041400310415003104140031041400310414003104140031041400310414003104</t>
  </si>
  <si>
    <t>F3150F00F1151200EF151700EC151D00E8152300E4152A00E1153000DD153600DA153C00D7154200D4154800D0154E00CD155300CA155900C6155F00C3156500BF156B00BC157100B9157800B5157D00B1158400AD158A00AA159000A6159600A3159C009F15A2009C15A8009815AE009415B4009115BA008D15C0008915C6008615CC008215D2007E15D9007A15DF007615E5007315EB006F15F1006B15F7006715FD00631503015F1509015B1510015715160153151C014F1522014B15280147152E01431534013F153B013B1540013615470132154D012E1553012A15590126155F01211565011D156B01191571011515780110157E010C15840108158A0103159001FF149601FA149D01F614A301F114A901EC14AF01E814B501E314BB01DF14C101DA14C701D514CE01D014D401CC14DA01C714E001C214E601BD14EC01B814F301B314F901AE14FF01A9140502A4140B029F1411029A14170295141E028F1424028A142A0285143002801436027A143D0276144302701449026B144F02651455025F145B025A146202541468024F146E024914740243147A023E1480023714870231148D022C1493022514990220149F021A14A6021314AC020D14B2020714B8020114BE02FA13C402F413CA02ED13D102E713D702E013DD02DA13E302D313E902CC13EF02C513F602BE13FC02B7130203B0130803A8130E03A21314039A131B03931321038C13270384132D037D133303751339036D134003651346035D134C03551352034C13590344135F033C13650334136B032B1371032213770319137E031013840307138A03FE129003F5129703EB129D03E112A303D812A903CE12AF03C412B503BA12BB03B012C203A512C8039B12CE039012D4038512DA037A12E0036E12E7036312ED035712F3034A12F9033F1200043212060425120C04191212040B121804FE111F04F0112504E3112B04D4113104C5113804B7113E04A711440498114A04881150047811560467115D04561163044411690432116F04201176040C117C04F9108204E6108804D0108E04BB109404A5109A048E10A1047710A7045E10AD044610B4042C10BA041010C004F50FC604D80FCC04B90FD3049A0FD9047A0FDF04580FE504340FEB040E0FF104E70EF804BF0EFE04930E0405640E0A05340E1105000E1705C90D1D058F0D23054F0D29050B0D3005C10C3605720C3C05190C4205B80B49054D0B4F05D60A5505500A5B05BB0961051309670555086E057F07740587067A056205800501048705FC018F05F50092052A0094052400940522009405200094051F0094051E0094051E0094051D0094051D0094051D0094051C0094051C0094051C0094051C0094051C0094051C0094051C0094051C0094051C0094051C0094051C0094051B0094051B0094051B0094051B009405</t>
  </si>
  <si>
    <t>CE150F00CD151200CA151700C7151C00C4152200C0152800BD152D00BA153300B7153800B3153E00B0154300AC154900A9154E00A6155400A2155A009F155F009C15650098156A0095157000911576008E157B008A1581008715860083158C00801592007C15970078159D007515A3007115A8006E15AE006A15B4006715B9006315BF005F15C5005C15CA005815D0005415D6005015DB004D15E1004915E7004515EC004115F2003D15F8003915FD0035150301311509012D150E012915140125151A01211520011D15250119152B0115153101111536010D153C01081542010515470100154D01FC145301F8145801F4145E01EF146401EA146A01E6146F01E2147501DD147B01D9148101D5148601D0148C01CC149201C7149701C2149D01BE14A301B914A901B414AE01AF14B401AB14BA01A614BF01A214C5019D14CB019814D1019314D6018E14DC018914E2018414E7017F14ED017A14F3017514F9017014FE016B14040265140A02601410025B14150256141B02501421024B14260245142C02401432023A14380234143D022F1443022914490224144F021E14540218145A02121460020D14650207146B0201147102FA137702F4137D02EE138202E8138802E2138E02DC139402D5139902CE139F02C813A502C113AB02BB13B002B413B602AE13BC02A613C1029F13C7029813CD029113D3028B13D8028313DE027C13E4027413EA026D13EF026613F5025E13FB02561301034E13060346130C033F131203371318032F131D03261323031D13290314132F030D13340304133A03FB124003F2124603E9124C03E0125103D6125703CD125D03C3126203BA126803B0126E03A61274039C127A0392127F03871285037C128B0371129103661296035B129C035012A2034412A8033812AD032C12B3032012B9031312BF030712C403FA11CA03EC11D003DF11D603D111DB03C311E103B411E703A611ED039711F2038811F8037811FE03671104045711090446110F043511150423111B0411112104FE102704EB102C04D7103204C3103804AD103D0498104304811049046B104F04531054043A105A042110600406106604EB0F6C04CF0F7104B10F7704920F7D04720F8304500F89042D0F8E04090F9404E20E9A04B90EA0048F0EA504610EAB04320EB104FF0DB704C90DBD04900DC204510DC8040E0DCE04C50CD304750CD9041F0CDF04C00BE504560BEA04E00AF0045D0AF604CA09FC04250901056A08070596070D05A1061305810519052A041F05350226051B012A0529002C0522002C051F002C051E002C051D002C051C002C051C002C051C002C051B002C051B002C051B002C051A002C051A002C051A002C051A002B051A002B051A002B051A002C051A002B0519002B0519002B0519002B0519002B0519002B0519002B0519002B05</t>
  </si>
  <si>
    <t>30160F002E1613002C161A002916210025162900211631001D1639001A1640001616480012164F000F1656000C165E000816650004166D0001167400FD157C00F9158300F6158B00F2159200EF159A00EB15A200E715A900E415B100DF15B800DC15C000D815C700D415CF00D015D700CC15DE00C915E600C515ED00C115F500BD15FD00B9150401B5150C01B1151301AC151B01A8152301A4152A01A01532019C153A019815410195154901901551018C15580188156001831568017F156F017A15770176157E01731586016E158D016915950165159D016115A4015D15AC015815B4015315BC014F15C3014A15CB014615D2014115DA013D15E2013815E9013415F1012F15F9012A15010225150802211510021C15170217151F02121527020D152E020815360204153E02FE144602FA144D02F4145502EF145D02EA146402E5146C02E0147402DB147B02D6148302D0148B02CB149202C6149A02C014A202BB14A902B514B102B014B902AA14C102A514C8029F14D0029A14D8029414DF028E14E7028814EF028214F6027C14FE027714060371140D036B14150365141D035F14240359142C03531434034D143C034614430340144B033914530333145A032D14620326146A031F14720318147903121481030B14890304149003FD139803F613A003EF13A803E813AF03E113B703D913BF03D213C603CA13CE03C313D603BB13DE03B413E503AC13ED03A413F4039C13FC03951304048C130C04841314047C131B04741323046B132B04621332045A133A045113420448134A043F135104351359042D13610423136904191370041013780406138004FC128804F2128F04E8129704DE129F04D312A604C912AE04BE12B604B312BE04A712C5049C12CD049012D5048512DD047912E4046D12EC046012F4045312FC04461203053A120B052C1213051E121B051112220503122A05F4113205E5113A05D6114105C7114905B7115105A71159059611600585116805741170056211780550117F053D1187052A118F051711970502119E05ED10A605D810AE05C110B605AB10BD059410C5057A10CD056110D5054810DD052D10E4051110EC05F30FF405D50FFC05B60F0306950F0B06730F13064F0F1B06290F2206020F2A06D80E3206AD0E39067E0E41064E0E49061A0E5106E30D5906A80D6006690D6806250D7006DC0C78068B0C7F06340C8706D40B8F06690B9706F30A9E066F0AA606DA09AE063309B6067408BD069C07C506A306CD068105D5062304DD063402E606EF00EC063300EE062C00EE062A00EE062800EE062700EE062600EE062600EE062500EE062500EE062400EE062400EE062400EE062400EE062300EE062300EE062300EE062300EE062300ED062200ED062300ED062200ED062200ED062200ED062200ED062200ED062200ED06</t>
  </si>
  <si>
    <t>0E160F000C161300091619000616200002162800FF152F00FB153600F8153D00F4154500F1154C00EE155300EA155A00E7156100E3156800DF156F00DC157600D9157D00D5158500D1158C00CD159300CA159A00C615A100C215A800BF15B000BB15B700B715BE00B315C500AF15CC00AC15D400A815DB00A415E200A015E9009C15F1009915F8009515FF00911506018D150E018915150185151C01811523017D152B017915320175153901711540016D15470169154F016415560160155D015C15650158156C01531573014F157A014B15820147158901421590013E1597013A159F013615A6013115AD012C15B5012915BC012315C3011F15CA011B15D2011615D9011215E0010D15E7010815EF010415F601FF14FD01FA140502F6140C02F0141302EC141A02E7142202E2142902DD143002D8143802D3143F02CE144602CA144E02C4145502BF145C02BA146302B5146B02B0147202AA147902A5148002A01488029B148F029514960290149E028A14A5028514AD028014B4027A14BB027414C2026F14CA026914D1026314D8025E14E0025814E7025214EE024C14F6024714FD02401404033A140C03341413032D141A0327142103211429031B143003141437030E143F030714460301144D03FA135503F4135C03ED136303E7136B03E0137203D9137903D2138103CA138803C3138F03BC139703B5139E03AE13A503A613AD039F13B4039713BB039013C3038813CA038013D1037813D9037013E0036813E8036013EF035813F6034F13FD03471305043E130C04351313042D131B04241322041A1329041213310409133804FF124004F6124704EC124E04E2125604D8125D04CE126404C4126B04BA127304AF127A04A51282049A1289048F1290048312970478129F046D12A6046112AE045512B5044812BC043C12C4042F12CB042212D2041512DA040812E104FA11E904ED11F004DE11F704D011FF04C1110605B2110D05A311150592111C058311240572112B056111320550113A053E1141052B1148051911500505115705F1105F05DD106605C8106D05B21075059C107C05851083056E108B05551092053B1099052110A1050610A805E90FAF05CC0FB705AE0FBE058E0FC6056D0FCD054A0FD405260FDC05000FE305D80EEA05AE0EF205820EF905530E0106210E0806EC0D0F06B40D1706770D1E06360D2506EF0C2D06A30C3406500C3B06F30B43068E0B4A061D0B52069F0A5906120A600673096806C2086F06F60776060E077E0600068506C2048D063003950668019C063800A1062D00A1062900A0062700A0062600A0062500A0062400A1062400A0062300A0062300A0062200A0062200A0062200A0062200A0062200A0062200A0062100A0062100A0062100A0062100A0062100A0062100A0062000A0062100A0062100A006</t>
  </si>
  <si>
    <t>F8151000F7151400F3151B00F1152200EC152B00E9153300E5153B00E1154300DE154B00DB155300D7155B00D3156300CF156B00CC157300C8157B00C5158300C1158B00BD159300BA159B00B615A300B215AB00AE15B300AB15BB00A715C300A315CB009F15D3009B15DB009815E3009415EB008F15F3008B15FC008715040184150C017F1514017C151C017715240174152C016F1534016B153C016715440163154C015F1554015B155D015715650152156D014E1575014A157D014615850141158D013D15950139159E013415A6013015AE012C15B6012715BE012315C6011E15CE011A15D6011515DF011015E7010C15EF010715F7010315FF01FE140702FA140F02F5141702F0142002EB142802E7143002E2143802DD144002D8144802D3145102CE145802CA146102C4146902BF147102BA147902B5148102B0148A02AB149202A6149A02A014A2029B14AA029614B2029114BB028B14C3028614CB028014D3027B14DB027514E3027014EC026B14F4026414FC025F14040359140C03541414034E141D034814250342142D033C14350336143D03311446032B144D03241456031E145E031814660312146E030B14770305147F03FE138703F8138F03F2139703EB139F03E513A703DE13B003D713B803D013C003C913C803C213D103BB13D903B413E103AD13E903A513F1039F13F9039713020490130A048813120481131A047913220471132B046A13330461133B045A13430451134C044A13540441135C043813640430136C04271374041F137D04161385040D138D0404139504FB129D04F212A604E912AE04DF12B604D512BE04CB12C704C212CF04B712D704AD12DF04A312E7049912EF048E12F80483120005781208056E12110562121905561221054B1229053F12320533123A05261242051A124A050D12530500125B05F3116305E5116B05D8117305C9117B05BB118405AD118C059E1194058E119D057F11A5056E11AD055F11B5054E11BD053D11C6052B11CE051A11D6050611DE05F410E605E010EF05CD10F705B810FF05A31008068D101006761018065F102006471028062F10310615103906FB0F4106DF0F4A06C20F5206A40F5A06860F6206660F6A06450F7306210F7B06FD0E8306D60E8B06AE0E9406840E9C06560EA406270EAC06F40DB406BF0DBD06850DC506480DCD06060DD506BF0CDE06710CE6061C0CEE06BE0BF706560BFF06E20A0707610A0F07D10917072D09200773082807A1073007AE06390793054107400449077102530700015A0737005C0730005C072C005C072B005C072A005C0729005C0728005C0728005C0728005C0727005C0727005D0726005D0726005C0726005C0726005D0725005D0726005C0725005D0725005C0725005D0725005D0725005D0724005D0724005D0724005D0724005D07</t>
  </si>
  <si>
    <t>DD151000DC151400D9151C00D5152400D1152E00CD153700C9153F00C6154800C2155000BE155900BB156200B7156A00B3157300AF157B00AC158400A8158D00A4159500A0159E009C15A7009815AF009515B8009115C1008D15C9008915D2008515DB008015E3007D15EC007915F5007415FE00711506016D150F016815180164152001601529015C15320158153B01531543014F154C014B15550147155E01431566013E156F013A15780135158101311589012C15920129159B012415A4011F15AC011B15B5011615BE011215C7010D15D0010915D8010415E1010015EA01FB14F301F614FC01F1140402EC140D02E8141602E3141F02DE142702D9143002D4143902D0144202CB144B02C5145302C0145C02BB146502B6146E02B1147602AC147F02A7148802A21491029D149A029714A3029214AB028C14B4028714BD028214C6027C14CF027714D7027114E0026C14E9026614F2026014FB025B14040355140C03501415034A141E03441427033E14300338143803321441032C144A032614530320145C031A14640314146D030D14760307147F0301148803FA139103F4139A03ED13A203E713AB03E013B403D913BD03D313C603CC13CF03C513D703BE13E003B713E903B013F203A813FB03A11304049A130C04931315048C131E04841327047D133004751339046D13410465134A045D13530456135C044D13650445136E043D137704351380042C138804241391041A139A041213A3040913AC040013B504F812BE04EF12C704E512CF04DB12D804D212E104C812EA04BF12F304B412FC04AA120505A0120D05961216058B121F0580122805751231056A123A055F12430553124C05481254053C125D053012660524126F05181278050B128105FE118A05F1119305E4119C05D611A405C811AD05BA11B605AB11BF059C11C8058D11D1057D11DA056E11E3055E11EC054D11F5053C11FD052A11060619110F0607111806F4102106E0102A06CD103306B8103C06A31045068D104D067710560660105F06481068063010710617107A06FC0F8306E00F8C06C40F9506A70F9D06870FA606680FAF06470FB806230FC106FF0ECA06D80ED306AF0EDC06850EE506570EEE06270EF706F40DFF06BD0D0807820D1107420D1A07FE0C2307B30C2C07600C3507070C3E07A10B4707320B5007B20A5807240A620783096A07CA087307F6077C0702078507E4058E078B049707C602A1070C01A9073900AC073200AC072E00AB072D00AB072C00AB072B00AA072A00AA072900AA072900AA072900A9072800A9072800A9072800A8072800A8072700A8072700A8072700A7072700A7072700A7072600A7072600A6072600A6072600A6072600A6072600A5072600A5072600A5072600A4072600A4072600A4072600A3072600A3072600A3072600A307</t>
  </si>
  <si>
    <t>971511009515150092151D008F1525008B15300086153900831542007F154B007B15550078155D007415660071156F006D1578006915810065158A00621594005E159D005A15A5005615AF005215B8004F15C1004B15CA004715D3004315DC003F15E5003C15EE003715F7003315010130150A012C15130127151C01231525011F152E011B1538011715410113154A010F1553010B155C010715660103156F01FF147801FA148101F6148A01F2149301ED149D01E914A601E414AF01E114B801DC14C101D714CB01D314D401CF14DD01CA14E601C614EF01C114F901BD140202B8140B02B4141402AF141D02AA142602A6143002A11439029D14420298144C02931455028E145E028A1467028514700280147A027B14830276148C02711495026D149E026714A8026214B1025D14BA025814C3025314CD024E14D6024914DF024414E8023E14F2023914FB02341404032F140D0329141603231420031E1429031914320313143B030E14450308144E0302145703FD136103F7136A03F2137303EC137C03E6138503E0138F03DA139803D413A103CE13AB03C813B403C213BD03BC13C603B513D003B013D903A913E203A313EB039C13F4039613FE03901307048913100483131A047C13230475132C046E13360468133F04601348045A13510453135B044C13640444136D043D137704361380042F1389042713920420139C041813A5041113AE040813B8040113C104FA12CA04F212D304E912DD04E112E604D812EF04D012F904C8120205BF120B05B6121505AE121E05A61227059C12310593123A058A12430581124D05771256056E125F05641269055A12720550127B05471285053D128E05321297052812A0051D12AA051212B3050712BC05FC11C605F111CF05E511D805DA11E205CE11EB05C111F405B611FE05A91107069C1110068F111A068211230675112C066711350659113F064B1148063C1152062D115B061E1164060E116D06FF107706EF108006DE108906CD109306BC109C06A910A6069710AF068510B8067110C2065E10CB064910D4063410DD061F10E7060810F006F10FFA06DA0F0307C10F0C07A80F16078E0F1F07730F2807560F32073A0F3B071B0F4407FB0E4E07DB0E5707B70E6007930E6A076D0E7307450E7C071A0E8607ED0D8F07BE0D98078A0DA207530DAB071A0DB507DB0CBE07960CC7074C0CD107FA0BDA079F0BE3073B0BED07CB0AF6074E0AFF07C2090908230912086F081B08A2072508B6062E08A105380858044108A7024B08000155083F005708370057083400570832005708310057082F0058082F0057082E0058082D0058082D0058082D0058082C0058082C0058082C0058082C0058082C0058082B0058082B0058082B0058082B0058082B0058082A0058082A0058082A0058082A0058082A005808</t>
  </si>
  <si>
    <t>551610005316160050161E004C1628004816340044163F00401649003C16540038165E0034166800301672002C167C00291687002516910021169B001D16A5001916B0001516BA001116C5000D16CF000916D9000516E3000116EE00FD15F800F9150301F5150D01F1151701ED152201E9152C01E4153601E0154101DC154B01D8155601D3156001CF156A01CB157501C7157F01C2158A01BE159401BA159F01B515A901B115B401AC15BE01A815C801A315D3019F15DD019A15E8019615F2019115FD018D1507028815110283151C027E1526027A15310275153B02711546026C15500267155A02621565025E156F0259157A02541584024F158F024A1599024515A4024015AE023B15B9023615C3023115CD022C15D8022715E2022215ED021D15F7021815020312150C030D1517030815210303152C03FD143603F8144103F2144B03ED145603E8146003E2146B03DD147503D7147F03D1148A03CC149503C6149F03BF14A903BA14B403B514BF03AF14C903A914D303A314DE039D14E8039714F3039114FD038B140804851412047F141D0479142704721432046C143C04651447045F14510458145C04521466044C14710445147B043E1486043714900431149B042A14A5042314B0041C14BA041614C5040E14CF040714DA04FF13E404F813EF04F113F904EA130405E3130F05DB131905D3132405CC132E05C4133805BC134305B4134E05AC135805A41362059C136D05931378058B13820583138D057B1397057213A2056913AC056013B7055713C1054E13CC054513D6053C13E1053313EB052913F6051F13000616130B060C13160602132006F8122A06ED123506E3124006D8124A06CE125506C3125F06B8126A06AD127406A2127F06971289068A1294067F129E067212A9066612B3065912BE064D12C9064012D3063312DE062612E8061812F3060A12FD06FC110807ED111207DF111D07D1112707C0113207B1113D07A1114707901152077F115C076E1167075C1171074A117C07381187072511910712119C07FE10A607EA10B107D410BB07BF10C607A810D0079110DB077910E6076010F0074710FB072D10050811101008F50F1A08D80F2508B90F30089A0F3A08780F4508560F4F08320F5A080C0F6408E50E6F08BB0E7908900E8408620E8E08310E9908FD0DA408C70DAE088C0DB9084D0DC3080A0DCE08C00CD808710CE3081A0CEE08BC0BF808540B0309DF0A0D095E0A1809CD0922092A092D09700838099B074209A6064D0988055709380462097A026E09DF00780944007A093D007A093A007A0938007A0937007A0935007A0935007A0934007A0934007A0933007A0933007A0933007A0932007A0932007A0931007A0931007A0931007A0931007A0931007A0931007A0930007A0930007A0930007A0930007A0930007A09</t>
  </si>
  <si>
    <t>1B160F001916140016161B00121622000E162C000A16350007163D000416450000164D00FD155600F9155E00F5156600F2156E00EE157700EB157F00E7158700E3158F00DF159800DB15A000D815A900D415B100D015B900CC15C100C915CA00C515D200C115DB00BD15E300B915EB00B515F400B115FC00AD150401A9150D01A5151501A2151E019D15260199152E019515370191153F018D1548018915500185155901801561017C156A017815720174157A016F1583016B158B016715930163159C015E15A4015A15AD015615B5015115BE014D15C6014815CF014315D7013F15E0013B15E8013615F0013115F9012D15010228150A02231512021F151A021A15230216152B02101534020C153C020715450202154D02FE145602F9145E02F4146702EE146F02EA147802E4148002DF148902DB149102D5149A02D014A202CC14AB02C614B302C014BB02BB14C402B614CC02B014D502AC14DD02A614E602A014EE029B14F702951400038F1408038A141003851419037F14210379142A03741432036E143B036814430361144C035C14540356145D03501465034A146E03441476033E147F0337148703311490032B1498032514A0031E14A9031814B2031114BA030B14C3030414CB03FD13D403F613DC03EF13E503E913ED03E113F503DB13FE03D4130604CC130F04C5131804BD132004B7132904AF133104A7133A049F13420497134B049013530488135C048113640478136D047013750468137E046013860457138F044F1397044613A0043D13A9043513B1042B13BA042313C2041913CB041013D3040713DC04FD12E404F412ED04E912F504E012FE04D6120605CB120F05C1121705B6122005AC122805A112310596123A058B1242057F124B057412530568125C055C12640550126D054412750537127E052A1287051D128F050F1298050212A005F411A905E611B105D811BA05C911C305BA11CB05AB11D4059B11DC058B11E5057B11ED056911F6055811FE054611070634110F06221118060E112006FB102906E7103206D1103A06BC104306A6104B068F10540677105C065F10650646106D062D10760612107E06F50F8706D90F9006BB0F98069B0FA1067A0FA906580FB206340FBB060F0FC306E80ECC06BF0ED406950EDD06670EE506370EEE06040EF606CE0DFF06950D0807570D1007170D1907D00C2107840C2A07320C3207D90B3B07770B44070B0B4C07940A5507100A5D077A096607D2086E0714087707390780073F0688071A059107BD039907CA01A4079400AA073600AB073000AB072D00AB072C00AB072B00AB072A00AB072A00AB072900AB072800AB072800AB072800AB072800AB072700AB072700AB072700AB072700AB072600AB072600AB072600AB072600AB072600AB072600AB072600AB072600AB072600AB07</t>
  </si>
  <si>
    <t>CE150F00CC151200CA151700C7151C00C3152200C0152800BC152E00B9153400B6153A00B3153F00B0154500AC154B00A9155000A6155600A2155C009F1562009B15680098156D0095157300911579008E157F008A15850087158A0083159000801596007C159C007815A2007515A7007115AD006E15B3006A15B9006715BF006315C5006015CB005C15D0005815D6005415DC005015E2004D15E8004915EE004515F4004115FA003D1500013A15050136150B01321511012E1517012A151D0126152301221529011D152E011A15340116153A01121540010E15460109154C010515520101155801FD145E01F9146401F4146A01F0146F01EB147501E8147B01E3148101DF148701DA148D01D6149301D2149901CD149F01C814A501C414AB01BF14B001BB14B601B614BC01B114C201AD14C801A814CE01A314D4019E14DA019A14E0019514E6019014EC018B14F2018614F7018114FD017C1403027714090272140F026D14150268141B02621421025D14270258142D02531433024D14390248143F02431444023D144A0238145002321456022D145C0227146202211468021C146E021614740210147A020A14800204148602FE138C02F8139102F2139802EC139E02E613A302DF13A902D913AF02D313B502CC13BB02C613C102BF13C702B913CD02B213D302AB13D902A413DF029D13E5029713EB029013F1028913F7028213FC027B130203731308036C130E03641314035C131A03551320034E13260345132C033D133203351338032D133E03251344031D134A03141350030C13560303135C03FA126103F2126803E8126E03DF127303D6127903CD127F03C3128503BA128B03B0129103A61297039B129D039212A3038712A9037C12AF037212B5036612BB035C12C1035012C7034512CD033912D3032D12D9032112DE031412E5030812EA03FB11F003EE11F603E111FC03D3110204C5110804B7110E04A911140499111A048B1120047B1126046B112C045B1132044A11380438113E042711440415114A0402115004F0105604DC105C04C8106204B31068049E106E048710740471107A04591080044110860428108C040D109204F20F9704D60F9E04B90FA4049B0FA9047C0FAF045A0FB504380FBB04140FC104EE0EC704C60ECD049D0ED304720ED904430EDF04130EE504DF0DEB04A80DF1046D0DF7042E0DFD04EA0C0305A10C0905510C0F05F90B15059B0B1B05320B2105BE0A27053D0A2D05AD0933050909390550083F05800744058E064B05760550052104570542025E051F0162052A00650524006505200065051F0065051E0065051E0065051D0065051C0065051C0065051C0065051B0065051B0065051B0065051B0065051B0065051B0065051B0065051B0065051A0065051A0065051A0065051A0065051A0065051A006505</t>
  </si>
  <si>
    <t>E6150F00E4151200E2151700DE151D00DB152400D7152B00D4153100D1153700CD153D00CA154300C7154900C4154F00C0155600BD155C00B9156200B6156800B2156E00AF157400AB157B00A8158100A4158700A1158D009D1594009A159A009715A0009315A6008F15AD008B15B3008815B9008415BF008015C6007C15CC007815D2007515D9007115DF006D15E5006915EB006515F2006215F8005E15FF005A15050156150B01521511014E1518014A151E014615240142152A013E1531013A15370136153E01321544012E154A012A1551012515570121155D011D15630119156A0114157001101576010C157D010815830103158901FF149001FA149601F6149C01F114A301ED14A901E814AF01E414B601DF14BC01DB14C201D614C901D214CF01CC14D501C814DC01C314E201BF14E801B914EF01B514F501B014FC01AB140202A6140802A1140F029C14150297141B02921421028D14280288142E02821435027D143B0278144102731448026D144E026814540262145B025D1461025814670253146E024D14740247147B02421481023C14870236148D02301494022A149A022414A1021F14A7021814AD021214B4020C14BA020614C1020014C702FA13CD02F313D302ED13DA02E713E002E013E702D913ED02D313F302CC13FA02C5130003BE130703B8130D03B1131303AA131A03A31320039B13260394132D038D13330386133A037E134003761346036F134D03671353035F135903571360034F13660347136D033F137303371379032E138003261386031D138D03141393030B13990303139F03FA12A603F012AC03E712B303DD12B903D412C003CB12C603C112CC03B612D303AC12D903A112E0039712E6038D12EC038112F3037712F9036B12FF036012060454120C04481213043C12190430121F042312260417122C040A123304FC113904EF113F04E2114604D4114C04C5115204B6115904A7115F049811660488116C04781172046711790457117F044611860433118C04221192040F119904FB109F04E810A604D310AC04BE10B304A810B9049210BF047B10C6046410CC044B10D3043210D9041710DF04FC0FE604E00FEC04C20FF304A30FF904830FFF04620F06053F0F0C051A0F1305F40E1905CC0E2005A20E2605750E2C05460E3305140E3905DF0D3F05A70D46056B0D4C052A0D5305E40C5905980C5F05460C6605EC0B6C05890B73051B0B7905A20A7F051A0A860580098C05D40892051008990530079F052C06A605FE04AC058003B3059E01BA056000BF052900BF052400BF052200BF052100BF052000BF051F00BF051F00BF051E00BF051E00BF051E00BF051D00BF051D00BF051D00BF051D00BF051D00BF051C00BF051C00BF051C00BF051C00BF051C00BF051C00BF051C00BF051C00BF051C00BF051C00BF05</t>
  </si>
  <si>
    <t>E9140E00E7141000E6141200E3141400E0141700DD141900DB141C00D8141E00D5142100D2142300D0142600CC142800CA142B00C7142D00C4143000C1143200BE143500BB143800B8143A00B5143D00B3143F00AF144200AC144500A9144700A6144A00A3144C00A0144F009D145200991454009614570093145A0090145C008D145F008A1461008614640083146700801469007C146C0079146F0076147100731474006F1476006C14790068147C0064147E00611481005E1484005A1486005714890053148C0050148E004C1491004914940045149600411499003E149C003A149E003614A1003214A3002F14A6002B14A9002714AC002314AE001F14B1001C14B4001714B6001314B9001014BC000B14BE000714C1000314C400FF13C600FB13C900F713CB00F213CE00EE13D100EA13D400E613D600E213D900DD13DC00D913DE00D413E100D013E400CC13E600C713E900C313EC00BE13EE00B913F100B513F400B013F600AC13F900A613FC00A213FF009D13010198130401931307018E1309018A130C0184130F01801311017B13140175131701701319016B131C0166131F01601321015B13240155132701501329014A132C0144132F013F13310139133401331337012E133A0128133C0122133F011C134201161344011013470109134A0103134D01FD124F01F6125201F0125401E9125701E3125A01DC125C01D6125F01CF126201C8126501C1126701BA126A01B2126D01AB126F01A41272019D127501951278018E127A0185127D017E128001761282016E128501661288015E128A0155128D014C129001441293013B129501321298012A129A0120129D011712A0010D12A3010412A501FA11A801F011AB01E611AD01DC11B001D111B301C711B601BC11B801B111BB01A611BE019A11C0018E11C3018311C6017711C8016A11CB015D11CE015011D1014411D3013611D6012811D9011A11DB010B11DE01FD10E101EE10E301DE10E601CF10E901BE10EB01AE10EE019D10F1018B10F4017910F6016610F9015410FC013F10FE012B1001021710040201100702EA0F0902D40F0C02BC0F0F02A30F1102890F14026F0F1702530F1902360F1C02190F1F02F90E2102DA0E2402B70E2702940E2A026D0E2C02460E2F021D0E3202F00D3402C10D3702900D3A02590D3D02200D3F02E30C42029F0C4502570C4702070C4A02B00B4D02500B4F02E80A5202740A5402F309570266095A02C8085D0218085F02500762026C0664026305670221046A029C026D0277016F022400710214007102110071020F0070020E0070020D0071020D0070020D0070020C0070020C0070020C0070020C0070020C0070020B0070020B0070020B0070020B0070020B0070020B0070020B0070020B0070020B0070020B0070020B0070020B0070020B007002</t>
  </si>
  <si>
    <t>70150F006F1511006C1514006A15180067151D0063152200601526005D152A005A152F00571533005315370050153C004D1540004A1544004715490044154D00411551003E1556003A155A0037155E0034156300301567002D156C002A157000271575002315790020157D001D1582001915860016158B0012158F000F1594000B15980008159C000415A1000115A500FD14AA00F914AE00F614B300F214B700EE14BC00EB14C000E714C500E414C900E014CD00DC14D200D814D700D514DB00D114DF00CD14E400C914E900C414ED00C114F100BD14F600B914FA00B514FF00B1140401AE140801AA140C01A5141101A11416019D141A0199141E0195142301911427018C142C0188143001841435017F1439017B143E0177144201731447016E144B016A14500165145401601459015C145E0158146201531466014F146B014A146F0145147401411479013C147D0136148101321486012D148B0128148F01231493011E14980119149D011414A1010F14A6010A14AA010514AF01FF13B301FB13B801F513BC01F013C101EA13C501E513CA01DF13CE01DA13D301D413D701CE13DC01C913E001C313E501BD13EA01B713EE01B213F301AC13F701A613FC01A013000299130502931309028E130E0287131202811317027B131B02741320026D1324026713290260132D025A133202531337024C133B02451340023E134402371349022F134D02281352022113560219135B0212135F020A13640202136802FA126D02F2127202EA127602E3127B02DB127F02D2128402CA128802C1128D02B9129102B0129602A7129B029D129F029512A4028B12A8028112AD027812B1026E12B6026412BA025A12BF025012C3024612C8023B12CC023112D1022512D6021A12DA020F12DF020312E302F711E802EB11EC02E011F102D311F602C611FA02B911FF02AC1103039E11080390110C03821111037411150365111A0356111E03461123033611280326112C031611310304113503F3103A03E1103E03CF104303BB104703A7104C03931050037E10550369105A0353105E033C106303251067030C106C03F20F7003D90F7503BD0F7903A10F7E03840F8303650F8703450F8C03240F9003010F9503DC0E9903B70E9E038F0EA203640EA703380EAC030A0EB003D90DB503A50DB9036E0DBE03330DC203F50CC703B20CCB036A0CD0031E0CD403C90BD9036E0BDE030A0BE2039C0AE703230AEB039C09F0030609F4035D08F9039D07FD03C3060204C80506049E040B041B0310048D0115044C0018041F0018041B0018041900180417001804170018041600180415001804150018041500180415001804150018041500180415001804150018041400180414001804140018041400180414001804140018041400180413001804130018041300180413001804</t>
  </si>
  <si>
    <t>57130E0057130F0055130F0053131000511311004E1312004C1313004A131300471314004513150043131600411317003F1318003C1319003A13190038131A0035131B0033131C0031131D002F131E002C131F0029132000271320002513210022132200201323001D1324001A132500181326001613270013132700111328000E1329000B132A0009132B0006132C0003132D0001132E00FE122F00FB123000F9123000F6123100F4123200F1123300EF123400EC123500E8123600E5123700E2123800E0123900DD123900DA123A00D7123B00D4123C00D1123D00CE123E00CB123F00C8124000C5124100C3124200C0124300BD124400B9124500B5124600B2124600AF124700AC124800AA124900A7124A00A4124B00A0124C009C124D0098124E0095124F0092124F00901250008C1251008812520085125400811255007D125500791256007712570073125800701259006D125A0069125B0064125C0060125D005C125D0059125E0056125F00521260004F1261004B12620046126400411264003D1265003A12660037126700331268002F1269002B126A0026126B0020126C001C126D0018126D0015126E0011126F000D1270000912720004127300FE117300F8117400F5117500F1117600EE117600E9117800E5117900E0117A00D9117B00D3117C00CE117D00CA117D00C6117E00C3117F00BE118000B8118200B1118300A9118300A4118400A11185009D11860098118600931188008E11890086118A007D118B0077118B0072118C006E118D006A118E0065118F005F119100571192004D11930046119300411194003C11950037119600321197002C11980023119A0017119A000E119B0008119B0004119C00FE109D00F9109E00F210A000E810A100DB10A200D010A200C910A300C410A400BE10A500B710A500B010A700A710A9009910AA008B10AA008010AB007910AB007210AC006B10AD006410AE005B10B0004C10B1003B10B2002C10B2002110B3001910B4001010B5000710B600FE0FB700EF0FB900DB0FBA00C70FBB00B70FBB00AB0FBC009F0FBC00930FBD00880FBF00780FC000610FC100460FC2002E0FC3001B0FC3000A0FC400F90EC500E70EC600D30EC800B70EC900910ECA006C0ECA004B0ECB002D0ECC000D0ECD00EC0DCD00C70DCF00980DD0005D0DD100150DD200CC0CD3007D0CD300240CD400BC0BD5003F0BD600990AD800C509D900BD08D9009407DA004906DB00F804DC00B203DC009102DD00C101DD00E400DE000D00DE000900DE000800DE000600DE000600DE000500DE000500DE000400DE000400DE000400DE000400DE000400DE000400DE000400DE000400DE000400DE000300DE000400DE000300DE000300DE000300DE000300DE000300DE000300DE000300DE000300DE000300DE000300DE00</t>
  </si>
  <si>
    <t>73130E0072130E0070130F006E1310006C1311006A131200681312006613130063131400611315005E1316005C1317005A131800581319005613190053131A0051131B004F131C004C131D004A131E0047131F0045131F0042132000401321003D1322003B132300381324003613250034132600311326002F1327002C1328002913290027132A0024132B0022132C001F132D001C132E0019132F001613300014133100111331000E1332000B13330009133400061335000313360000133700FD123800FA123900F8123900F5123A00F2123B00EF123C00EC123D00E9123E00E5123F00E2124000DF124100DD124200DA124300D7124400D3124500D0124600CD124600CA124700C7124800C4124900C1124A00BE124B00BA124C00B6124D00B2124E00B0124E00AD125000AA125000A7125200A31253009E1254009A1254009712550094125600911257008E1258008A12590086125A0081125B007D125C007A125D0077125D0073125E0070125F006C12610067126200621262005F1263005B1264005812650054126600511267004C1268004712690042126A003E126B003B126B0037126C0034126D0030126F002A127000241271001F1271001B1272001812730014127400101275000B12760005127700FF117800FA117900F6117A00F3117A00EF117B00EA117D00E5117E00DE117F00D6118000D2118000CE118100CA118200C6118300C1118400BA118600B2118600AB118700A7118800A31188009F1189009A118B0094118C008B118D0083118E007C118E0078118F00741190006F1191006A11920062119400581195004F11950049119600451197003F1197003A11990034119A002B119C001F119C0016119D0010119D000B119E0005119F000011A000F710A200EC10A300DE10A400D610A400D010A500CA10A600C310A700BC10A800B310AA00A410AB009610AB008B10AC008510AD007E10AD007710AE006E10B0006310B1005010B2004010B3003510B3002D10B4002510B5001C10B6001210B7000110B900EC0FBA00D90FBA00CB0FBB00C00FBC00B50FBD00AA0FBE009E0FBF00870FC1006D0FC100550FC200440FC200340FC300250FC400150FC500000FC700E10EC800BD0EC9009D0EC900820ECA00680ECB004D0ECC00310ECD000D0ECE00DC0DD000A40DD0006B0DD100350DD200F80CD300B80CD4006A0CD500080CD6008B0BD700EB0AD8002A0AD8004809D9004508DA001107DB00BF05DC007A04DD004003DE002502DE006401DE004100DF000B00DF000800DF000700DF000600DF000500DF000500DF000400DF000400DF000400DF000400DF000400DF000400DF000400DF000400DF000300DF000300DF000300DF000400DF000300DF000300DF000300DF000300DF000300DF000300DF000300DF000300DF000300DF00</t>
  </si>
  <si>
    <t>12160F00101611000E1615000B161A0007161F000416240001162900FE152E00FB153300F8153800F5153C00F1154100EE154600EB154B00E8155000E5155500E1155A00DE155F00DB156400D7156900D4156D00D1157300CD157700CA157C00C6158100C3158600C0158B00BC159000B9159500B5159A00B1159F00AD15A400AA15A900A615AE00A315B3009F15B8009C15BD009815C2009415C7009115CC008D15D1008915D6008515DB008115E0007D15E5007A15EA007615EF007215F4006E15F9006915FE0066150301621508015E150D015A1512015615170152151C014E1521014915260146152B01411530013D15350139153A0134154001301544012C15490128154F01231554011F1559011B155E0116156301121568010D156D01091572010515770100157C01FB148101F7148601F2148B01ED149001E8149501E4149A01DF149F01DA14A401D514A901D114AE01CC14B401C614B901C114BE01BD14C201B714C801B214CD01AD14D201A814D701A314DC019D14E1019914E6019314EB018D14F0018814F5018214FA017D14FF017714040272140A026D140F0266141402601419025A141E02551423024F14280249142D02441432023D14370237143C02311441022A14460224144C021E1451021714550211145B020B14600203146502FD136A02F6136F02EF137402E9137902E2137E02DB138302D3138802CC138D02C5139302BD139802B6139D02AF13A202A713A7029F13AC029713B1028F13B6028813BB027F13C0027713C5026F13CB026613D0025E13D5025513DA024D13DF024413E4023A13E9023113EE022813F3021F13F8021513FD020B13020302130803F8120D03EE121203E3121703D8121C03CE122103C3122603B8122B03AD123003A212350396123A038A1240037E12450372124A0365124F03581254034C1259033E125E03311263032312690315126E0306127303F7117803E8117D03D9118203C9118703B9118C03A91191039711960386119B037411A0036111A6034E11AB033B11B0032711B5031311BA03FD10BF03E710C403D110C903B910CF03A110D4038810D9036E10DE035410E3033810E8031A10ED03FD0FF203DD0FF703BC0FFC039B0F0204770F0704510F0C042A0F1104010F1604D60E1B04AA0E2004790E2504450E2A04100E3004D60D3504990D3A04570D3F04100D4404C20C49046F0C4E04130C5304AC0B58043C0B5D04C00A6204380A67049E096C04F40872043308770457077C045E06810431058604C0038C04C9019204C9009504240096041E0096041C0096041A009604190096041900960419009604180096041800960418009604180096041700960417009604170096041700960417009604170096041700960416009604160096041600960416009604160096041600960416009604</t>
  </si>
  <si>
    <t>14160F0012161200101616000D161A00091620000616250003162B0000163000FD153400F9153900F6153F00F3154300F0154900ED154E00E9155300E6155800E2155D00DF156200DC156700D8156C00D5157100D2157600CE157B00CB158100C8158600C4158B00C0159000BD159500B9159A00B615A000B215A500AF15AA00AB15AF00A715B400A415B900A015BF009C15C4009815C9009515CE009115D3008D15D8008915DE008615E3008215E8007E15ED007A15F2007615F7007215FD006E1502016A15070166150C01621512015E1517015A151C0156152101521526014E152C014A1531014515360141153B013D1540013915460134154B01301550012C15550128155A01231560011F1565011B156A0116156F01121575010D157A0109157F0104158401FF148A01FB148F01F6149401F1149901ED149F01E814A401E314A901DF14AE01D914B301D514B801D014BE01CB14C301C614C801C114CD01BB14D301B714D801B114DD01AC14E201A714E701A214ED019D14F2019714F7019214FC018C1402028714070282140C027C1411027714170271141C026B142102651426025F142B025A143102541436024E143B0248144002421446023C144B02361450022F14550229145B02231460021C14650216146A02101470020914750202147A02FC137F02F5138502EE138A02E7138F02E0139402D9139A02D2139F02CA13A402C313A902BC13AF02B513B402AD13B902A513BE029D13C4029513C9028E13CE028613D3027E13D9027513DE026D13E3026513E8025C13EE025413F3024B13F8024213FD02391302033013080327130D031D131203131318030A131D0300132203F6122703EC122D03E1123203D7123703CD123C03C2124203B7124703AC124C03A11251039512570389125C037D1261037112660364126C03571271034B1276033D127C03301281032212860314128B0306129003F7119603E8119B03D911A003C911A503B911AB03A911B0039811B5038711BB037511C0036211C5034F11CA033C11CF032811D5031411DA03FE10DF03E910E503D310EA03BC10EF03A310F4038B10FA037110FF03571004043B1009041F100F0401101404E20F1904C20F1E04A10F24047D0F2904590F2E04320F33040A0F3904DF0E3E04B20E4304830E4904500E4E041B0E5304E10D5804A40D5E04620D63041A0D6804CD0C6D04770C7204190C7804B10B7D043F0B8204C10A8804350A8D049A099204EC08970425089C044407A2043D06A7040805AC047B03B204A301B8047000BB042300BC041E00BC041C00BC041B00BC041A00BC041A00BC041900BC041900BC041900BC041900BC041800BC041800BC041800BC041800BC041800BC041800BC041700BC041700BC041700BB041700BC041700BB041700BB041700BB041700BC041700BB04</t>
  </si>
  <si>
    <t>19160F00171612001516170012161C000E1622000A16280007162D000416330001163800FD153E00FA154400F7154900F3154F00F0155500ED155A00EA156000E6156500E2156B00DF157100DC157600D8157C00D5158200D1158700CE158D00CA159300C7159800C3159E00C015A300BC15A900B915AF00B515B500B115BA00AD15C000A915C600A615CB00A215D1009E15D7009A15DC009715E2009315E8008F15EE008B15F3008715F9008315FF007F1505017C150A0177151001731516016F151C016B1521016715270163152D015F1533015B15380157153E01521544014E1549014A154F014615550141155B013D1561013915660135156C01301572012C15780128157D01231583011F1589011A158F011615940111159A010C15A0010815A6010315AB01FF14B101FA14B701F514BD01F014C201EB14C801E614CE01E114D401DD14D901D814DF01D314E501CE14EB01C914F001C414F601BF14FC01BA140202B4140802AF140D02AA141302A51419029F141F029A14240294142A028F1430028914360284143B027E1441027914470273144D026D1453026814580261145E025C14640256146A0250146F024A14750244147B023E1481023814870231148C022B149202251498021E149E021814A3021114A9020B14AF020414B502FD13BB02F613C002F013C602E913CC02E213D202DA13D802D313DD02CC13E302C513E902BD13EF02B613F402AE13FA02A61300039F13060397130C038F131103871317037F131D03771323036E13290366132E035E13340355133A034C134003431346033A134B0331135103281357031E135D03141362030B13680301136E03F7127403ED127A03E2127F03D8128503CE128B03C3129103B8129703AC129D03A112A2039612A8038A12AE037E12B4037212BA036612BF035912C5034C12CB033F12D1033112D6032312DC031612E2030712E803F811EE03EA11F303DB11F903CB11FF03BB110504AB110B049A1110048911160477111C0465112204521128043F112E042B1133041711390402113F04ED104504D7104B04C0105004A810560490105C04761062045C10670441106D042510730407107904E90F7F04CA0F8504A80F8B04860F9004620F96043C0F9C04140FA204EA0EA704BE0EAD048F0EB3045E0EB9042A0EBF04F20DC404B60DCA04760DD004310DD604E60CDC04950CE2043B0CE704D80BED046B0BF304F20AF9046D0AFE04D809040532090A0576081005A1071605AA061C05890521052E04270539022F05170132052900350522003505200035051E0035051D0035051C0035051C0035051C0035051B0035051B0035051B0035051A0035051A0035051A0035051A0034051A0034051A0034051A003505190034051A003405190034051900350519003405190034051900340519003405</t>
  </si>
  <si>
    <t>08160F00071612000416180001161D00FE152400FA152B00F7153100F3153700F1153D00ED154300EA154A00E7155000E3155600DF155C00DC156200D9156900D5156F00D2157500CE157B00CB158100C8158700C4158E00C0159400BD159A00B915A000B615A700B215AD00AE15B300AA15B900A715C000A315C600A015CC009C15D3009815D9009515DF009115E6008D15EC008915F2008515F9008115FF007D15050179150B0175151201711518016D151E016915250165152B01611531015E1538015A153E015515440151154A014D1551014915570144155D01401564013C156A0138157001341577012F157D012B15830127158A01221590011E1596011A159D011515A3011115A9010C15B0010815B6010315BD01FF14C301FA14C901F514CF01F014D601EC14DC01E714E301E314E901DD14EF01D914F601D414FC01D0140202CA140902C5140F02C0141502BB141C02B7142202B1142802AC142F02A7143502A2143B029D1442029714480292144E028D14550288145B02821462027D14680277146E02711475026C147B0266148102601488025B148E02551494024F149B024A14A1024414A8023E14AE023814B4023214BB022B14C1022514C7021F14CE021914D4021314DA020D14E1020614E702FF13EE02F913F402F213FA02EC130103E5130703DE130D03D7131403D0131A03C9132003C2132703BB132D03B4133403AC133A03A41340039D13470396134D038E13530386135A037F136003771367036F136D03671373035E137A03561380034E13870345138D033C13930334139A032B13A0032213A6031813AD031013B3030613BA03FC12C003F312C603E912CD03DF12D303D512D903CB12E003C112E603B612ED03AB12F303A112F903961200048A1206047F120D0473121304681219045B1220044F12260443122D0436123304291239041C1240040E12460400124D04F3115304E4115904D6116004C7116604B7116C04A811730497117904871180047611860465118D0453119304411199042E11A0041B11A6040811AC04F310B304DE10B904C910C004B310C6049C10CC048410D3046C10D9045210E0043810E6041D10EC040110F304E40FF904C50F0005A60F0605850F0D05620F13053E0F1905180F2005F00E2605C60E2D059B0E33056C0E3A053B0E4005060E4605CE0D4D05920D5305520D5A050D0D6005C10C66056F0C6D05130C7305AE0B79053E0B8005C50A86053B0A8D05A2099305F70899053508A0055707A6055706AD052805B305B603BA05BA01C2059B00C6052A00C7052500C7052200C7052100C6052000C7052000C7051F00C7051F00C7051F00C7051E00C7051E00C7051E00C6051E00C7051E00C7051D00C7051D00C7051D00C7051D00C7051D00C7051D00C7051C00C7051C00C7051C00C7051C00C705</t>
  </si>
  <si>
    <t>0D1610000C16140009161A000616210002162900FE153100FB153800F7154000F4154700F1154F00ED155600EA155D00E6156500E2156C00DF157300DC157B00D8158200D5158A00D1159100CE159900CA15A000C615A800C315AF00C015B700BB15BE00B815C600B415CD00B015D500AC15DC00A915E300A515EB00A115F2009D15FA009915020196150901921511018E1518018A1520018615270182152F017E1536017A153E017615450172154D016E1555016A155C016615640162156B015E1573015A157A015515820151158A014D159101491599014415A0014015A8013C15AF013815B7013315BE012F15C6012B15CE012615D5012115DD011D15E4011815EC011415F4011015FB010B15030207150A0202151202FD141902F9142102F4142902EF143002EA143802E6143F02E1144702DC144E02D7145602D2145E02CD146502C8146D02C3147402BE147C02B9148402B4148B02AF149302AA149B02A414A202A014AA029A14B1029514B9028F14C1028A14C8028514D0027F14D7027A14DF027514E6026F14EE026914F6026414FD025E14050358140C03531414034D141C034714230341142B033B14330334143A032F14420329144903231451031C14590316146003101468030A146F0303147703FC137F03F6138603F0138E03E9139603E3139D03DB13A503D413AC03CD13B403C713BC03BF13C303B813CB03B213D303AA13DA03A313E2039B13E9039413F1038D13F903851300047D130804751310046D13170465131F045D13270455132E044D13360444133D043C13450433134D042A13540422135C041913640410136B0407137304FE127A04F4128204EA128A04E1129104D6129904CD12A104C312A904B912B004AF12B804A412BF049912C7048E12CF048312D6047812DE046D12E6046112ED045512F5044A12FC043D12040531120C052412140517121B050A122305FC112B05EF113205E1113A05D3114105C4114905B5115105A7115805971160058711680577116F056611770555117F054411860532118E051F1196050C119E05F910A505E510AD05D110B405BC10BC05A610C4059010CB057810D3056110DB054810E2052F10EA051410F205F90FFA05DD0F0106BF0F0906A10F1106810F1806600F20063E0F2706190F2F06F30E3706CB0E3F06A20E4606750E4E06460E5606150E5D06E00D6506A80D6D066C0D74062B0D7C06E50C8306970C8B06450C9306EA0B9A06830BA206110BAA06940AB206070AB9066B09C106BC08C806F307D0060F07D8060606E006D004E7064D03EF067B01F8064000FD063100FD062C00FD062A00FD062900FD062800FD062700FD062600FD062600FD062500FD062500FE062500FE062500FE062400FE062400FE062400FE062400FE062400FE062400FE062400FE062300FE062300FE06</t>
  </si>
  <si>
    <t>EC151000EA151400E7151B00E4152200E0152B00DC153400D9153C00D5154400D2154C00CE155400CB155B00C8156300C4156B00C0157300BD157B00B9158300B5158B00B1159300AE159B00AA15A300A615AB00A315B3009F15BB009C15C3009815CB009415D3009015DB008C15E3008915EB008515F3008115FB007D15030179150B017515130171151B016D15240169152C016515340161153C015D15440159154C015515540150155C014D15640149156C014515740140157C013C15840138158D01341595012F159D012B15A5012715AD012215B5011E15BD011A15C5011615CD011115D5010C15DE010815E6010415EE01FF14F601FB14FE01F6140602F2140E02ED141602E8141E02E4142602DF142E02DA143702D5143F02D1144702CC144F02C7145702C2145F02BD146702B8147002B4147802AF148002AA148802A5149002A01498029B14A0029514A8029014B0028B14B9028614C1028014C9027B14D1027614D9027114E1026B14E9026614F2026014FA025B14020355140A03501412034A141A03451423033F142B033914330333143B032D14430327144B03211453031B145C031614640310146C030914740303147C03FD138403F6138C03F0139503EA139D03E313A503DD13AD03D613B503D013BE03C913C603C213CE03BB13D603B413DE03AE13E603A613EE039F13F7039813FF03911307048A130F04831317047B131F04731328046C133004641338045D134004551348044D135104451359043C136104341369042C137104241379041A13820413138A040A13920401139A04F812A304EF12AA04E512B304DC12BB04D312C304C912CB04C012D304B612DC04AC12E404A212EC049712F4048D12FC048312050578120D056D12150562121D05571225054B122D053F12360534123E05281246051B124E050F12570502125F05F5116705E8116F05DB117805CD118005BF118805B1119005A21198059311A0058411A9057511B1056511B9055411C2054411CA053211D2052111DA050F11E205FD10EA05EA10F305D710FB05C3100306AF100B069A10130684101C066D10240656102C063F10340626103D060C104506F20F4D06D70F5506BA0F5D069E0F66067E0F6E065F0F76063D0F7E061B0F8606F50E8F06D00E9706A80E9F067D0EA706510EB006210EB806EF0DC006B90DC806800DD006430DD806010DE106B90CE9066B0CF106150CF906B60B02074D0B0A07D80A1207550A1A07C409230721092B076808330794073B07A106430785054C07330454075D025E07F400650738006707310067072D0067072C0067072A0067072A006707290067072900670728006707280067072800670727006707270067072700670726006707260068072600680726006807260068072600680725006807260068072500680725006807</t>
  </si>
  <si>
    <t>8B1511008915160087151E00831527007E1532007A153C00771546007415500070155A006D15630069156D0065157600611580005E158A005A15940056159D005215A7004E15B1004B15BB004715C4004315CE003F15D8003B15E1003815EB003315F5002F15FF002B1509012815120123151C011F1526011B15300118153A01141543010F154D010B1557010715610103156B01FF147401FB147E01F7148801F2149201EE149C01EA14A601E514AF01E114B901DD14C301D914CD01D414D701D014E101CC14EA01C714F401C214FE01BE140802BA141202B5141C02B1142602AC143002A8143902A31443029E144D029A1457029514610290146B028B14750286147F02821488027D14920278149C027314A6026F14B0026A14BA026414C4025F14CE025B14D8025614E1025114EC024C14F5024714FF02421409033C14130337141D03321427032C14310327143A03221445031D144E0317145803121462030D146C030714760301148003FC138A03F6139403F0139E03EB13A703E513B103DF13BB03D913C503D313CF03CE13D903C813E303C213ED03BC13F703B5130104B0130B04A9131504A3131F049D1329049613320490133C048A134604831350047D135A04761364046F136E0469137804621382045B138C04551396044E13A0044613AA044013B4043813BE043113C8042A13D2042213DC041A13E5041313EF040C13F90404130305FD120D05F5121705ED122105E5122B05DD123505D5123F05CD124905C4125305BC125D05B4126705AB127105A3127B059912850591128F05881299057F12A3057512AD056C12B7056212C1055912CB054F12D5054612DF053B12E9053112F3052712FD051C1207061212110607121B06FC112506F1112F06E6113906DB114306D0114D06C3115706B7116006AB116B069F11740692117F0685118906781193066A119D065D11A7065011B1064211BB063311C5062411CF061611D9060611E306F610ED06E710F706D6100107C5100B07B5101507A2101F07901029077E1033076B103D0757104707431051072E105B071910650703106F07EC0F7907D50F8307BD0F8D07A40F97078A0FA107700FAB07540FB507370FBF07190FC907F90ED307D90EDD07B70EE707920EF1076C0EFB07450E05081B0E0F08EE0D1908BE0D23088C0D2D08550D37081A0D4108DA0C4B08940C5508480C5F08F40B6908970B7308300B7D08BD0A87083C0A9108AA099C080709A5084B08B0087507BA087B06C4085605CE08F703D808F201E408A300EB083F00ED083A00ED083700ED083500ED083400ED083300ED083300ED083200ED083100ED083100ED083100ED083000ED083000ED082F00ED082F00ED082F00ED082F00ED082F00ED082F00ED082E00ED082E00ED082E00ED082D00ED082D00ED082D00ED082D00ED08</t>
  </si>
  <si>
    <t>991511009715160095151E00911527008D15320089153C0085154600821550007E1559007A15630077156D00731576006F1580006C1589006815930064159D006115A7005D15B0005915BA005515C4005115CD004D15D7004915E1004515EB004115F4003E15FE003A1508013615110132151B012E1525012A152F0126153901211542011D154C011A15560115155F01111569010D15730109157D010515870101159001FC149A01F814A401F414AE01EF14B801EB14C101E714CB01E314D501DE14DF01DA14E901D514F301D114FC01CC140602C8141002C3141A02BF142402BA142E02B5143802B1144102AD144B02A8145502A3145F029F1468029A14720295147C02901486028B14900287149A028214A4027D14AD027914B7027314C1026E14CB026A14D5026414DF025F14E9025A14F3025514FC02501406034B14100346141A03411424033C142E0336143703311441032C144B032614550321145F031B1469031614730310147D030B14860305149003FF139A03FA13A403F413AE03EE13B803E913C203E313CB03DD13D503D713DF03D113E903CB13F303C513FD03BF130704B9131104B3131B04AC132504A6132E049F1338049913420493134C048C135604861360047F136A047813740472137E046B138804641391045D139B045713A5044F13AF044813B9044113C3043A13CD043313D7042B13E1042413EB041C13F5041413FF040D13090505131205FE121D05F6122605EE123005E5123A05DD124405D5124E05CD125805C4126205BB126C05B3127605AA128005A1128A059812940590129E058612A8057D12B2057412BB056A12C6056112CF055612D9054D12E3054312ED053912F7052E12010624120B06191215060E121F0603122906F8113306ED113D06E1114706D6115106C9115B06BE116506B1116F06A5117806981182068B118C067E1197067111A0066311AA065511B4064711BE063811C8062911D2061A11DC060A11E606FB10F006EA10FA06DA100407C9100E07B8101807A510220793102C07801036076D1040075A104A074510540730105E071A10680704107107ED0F7C07D50F8607BC0F9007A30F9A07890FA4076D0FAE07510FB807330FC107150FCC07F50ED507D20EDF07B00EE9078B0EF407640EFD073A0E07080E0E1108E10D1B08AF0D25087A0D2F08410D3908040D4308C10C4D08780C5708280C6108CF0B6B086D0B7508000B7F08850A8908FC09930862099D08B208A708EB07B1080307BB08F505C508B404CF082903DA084B01E5084600E9083C00E9083800E9083600E9083400E9083300E9083300E9083200E9083200E9083100E9083100E9083000E9083000E9083000E9082F00E9082F00E9082F00E9082F00E9082E00E9082E00E9082E00E9082E00E9082E00E9082D00E9082D00E9082D00E908</t>
  </si>
  <si>
    <t>BE151100BC151600B9151E00B6152700B1153200AD153C00A9154600A6155000A31559009F1563009B156D009815760094158000901589008C15930089159D008515A7008115B0007D15BA007915C4007515CD007115D7006E15E1006A15EB006615F4006215FE005E1508015A15110156151B01521525014E152F014A1539014515420141154C013E1556013915600136156901311573012D157D01291587012515910120159A011C15A4011815AE011415B8010F15C2010B15CB010715D5010215DF01FE14E901F914F301F514FC01F0140602EC141002E7141A02E3142402DF142E02DA143702D5144102D0144B02CC145502C7145F02C2146802BE147202B9147C02B4148602AF149002AA149A02A614A402A114AD029C14B7029714C1029214CB028D14D5028814DF028314E9027E14F3027914FC02741406036F14100369141A03641424035F142E0359143703541441034F144B034914550344145F033F1469033914730333147D032E1487032814900323149A031D14A4031814AE031214B8030C14C2030614CB030014D503FA13DF03F413E903EE13F303E813FD03E2130704DC131104D5131B04CF132504C9132F04C3133804BC134204B6134C04B0135604A8136004A2136A049B13740495137E048E1388048813920480139B047913A5047213AF046B13B9046413C3045C13CD045513D7044E13E1044613EB043F13F5043713FF042F1309052813120520131D05181326051013300508133A0500134405F8124E05EF125805E7126205DE126C05D5127605CD128005C4128A05BB129405B1129E05A912A8059F12B2059612BC058C12C6058212CF057912D9056F12E3056512ED055B12F7055012010646120B063B12150631121F06251229061A1233060F123D0603124706F7115106EB115B06E0116506D3116F06C6117806BA118206AD118C06A01196069211A0068411AA067611B4066811BE065911C8064B11D2063B11DC062C11E6061C11F0060C11FA06FB100407EA100E07D9101807C7102207B5102C07A21036078E1040077A104A076610540751105E073B106807251072070E107C07F60F8607DE0F9007C40F9A07AA0FA4078F0FAD07720FB807550FC207360FCC07160FD507F50EE007D10EE907AC0EF307860EFD075C0E0708310E1108030E1B08D10D25089C0D2F08630D3908260D4308E30C4D089A0C57084C0C6108F30B6B08920B7508260B7F08AC0A8908250A93088D099D08DF08A7081B08B1083907BB083006C508F704CF087D03DA088701E5084B00EB083D00EB083900EB083600EB083500EB083400EB083300EB083200EB083200EB083100EB083100EB083100EB083000EB083000EB082F00EB082F00EB082F00EB082E00EB082F00EB082E00EB082E00EB082E00EB082E00EB082D00EB082D00EB082D00EB08</t>
  </si>
  <si>
    <t>DB151100D9151600D7151E00D3152700CF153200CB153C00C8154600C4155000C0155900BC156300B9156D00B5157600B1158000AD158900AA159300A6159D00A215A7009E15B0009A15BA009715C3009315CD008F15D7008B15E1008715EA008315F4007F15FE007B1508017715120173151B016F1525016B152F0167153901631542015F154C015B15560157155F0152156A014E1573014A157D0146158701411591013D159A013915A4013515AE013115B8012C15C2012815CB012315D5011F15DF011B15E9011615F3011215FC010D1506020915100205151A0200152402FB142E02F7143802F2144102ED144B02E8145502E4145F02DF146802DB147202D6147C02D1148602CC149002C8149A02C214A402BE14AD02B914B702B414C102AF14CB02AA14D502A514DF02A014E9029B14F2029614FC02901406038B14100386141A03811424037C142E0376143703711441036B144B036614550360145F035B1469035614730350147D034B148703451490033F149A033A14A4033414AE032E14B8032814C2032214CC031C14D6031614DF031014E9030A14F3030414FD03FE130704F8131104F2131B04EC132504E5132F04DF133804D8134204D2134C04CB135604C5136004BE136A04B7137404B1137E04AA138804A31392049C139B049513A5048E13AF048713B9047F13C3047813CD047113D7046A13E1046213EB045A13F5045313FF044B130905431312053B131D05331326052B13300523133A051B13440513134E050A13580502136205F9126C05F1127605E7128005DF128A05D6129405CD129E05C412A805BA12B205B012BC05A712C6059D12CF059412D9058912E3057F12ED057512F7056B12010661120B06551215064B121F063F1229063412330629123D061D1247061112510606125B06F9116506ED116E06E0117806D4118206C6118C06B9119606AB11A0069D11AA068F11B4068111BE067211C8066311D2065411DC064411E6063411F0062411FA061311040702110E07F1101807DE102207CC102C07B9103607A510400791104A077C10540767105E07511068073B10720724107C070B108607F30F9007D90F9907BE0FA407A30FAE07860FB807680FC107490FCB07280FD607070FDF07E20EE907BD0EF307950EFD076B0E07083E0E1108100E1B08DD0D2508A70D2F086D0D39082E0D4308EA0C4D08A00C57084F0C6108F50B6B08900B7508220B7F08A50A8908190A93087C099D08CA08A708FF07B1081407BB080106C508BB04CF082A03DA084701E4084600E9083C00E9083800E9083600E9083500E9083300E9083300E9083200E9083200E9083100E9083100E9083000E9083000E9083000E9082F00E9082F00E9082F00E9082F00E9082F00E9082E00E9082E00E9082D00E9082D00E9082E00E9082D00E9082D00E908</t>
  </si>
  <si>
    <t>DB150F00D9151300D7151900D4151F00D0152700CC152E00C9153500C6153C00C2154300BF154A00BB155100B8155800B5155F00B1156600AE156D00AA157300A7157A00A31581009F1588009C158F009815960095159D009115A4008D15AB008A15B2008615B9008215C0007E15C7007B15CE007715D5007315DC007015E3006C15EB006815F1006415F900601500015C15070158150E015415150150151C014D15230149152A0145153101411538013D153F013815460134154D01301554012C155B0128156201241569011F1570011B15780117157F01131586010F158D010A15940107159B010215A201FD14A901F914B001F414B701F014BE01EC14C501E714CC01E314D401DE14DB01D914E201D514E901D014F001CC14F701C714FE01C2140502BD140C02B9141302B4141A02AF142202AA142902A5143002A01437029B143E029614450291144C028D14530287145B02821462027D14690278147002731477026D147E026814850263148C025D14930258149B025314A2024D14A9024814B0024214B7023C14BE023614C5023114CC022B14D3022514DA022014E1021A14E9021414F0020E14F7020714FE0201140503FB130C03F5131303EF131B03E9132203E3132903DD133003D5133703CE133E03C8134503C2134C03BB135403B5135B03AE136203A6136903A01370039813770391137E038A13860384138C037C13940374139B036D13A2036513A9035E13B0035613B7034E13BF034613C6033E13CD033613D4032D13DB032613E2031D13E9031413F0030C13F8030313FF03FA120604F1120D04E8121404DF121B04D6122304CC122A04C3123104B9123804AF123F04A51246049B124D049112550486125B047B12630471126A04661271045A1278044F127F044412860438128E042C12950420129C041312A3040712AA04FA11B204ED11B904E011C004D211C704C411CE04B611D504A711DD049811E4048911EB047A11F2046A11F904591100054911080538110F052611160515111D0502112405EF102B05DC103205C8103A05B41041059E10480589104F05721056055B105E05431065052A106C0511107305F70F7A05DB0F8205BE0F8905A10F9005820F9705620F9E05400FA5051D0FAC05F80EB405D20EBB05A80EC2057E0EC9054F0ED005200ED705EC0DDE05B50DE6057A0DED053A0DF405F50CFB05AA0C0206580C0A06FE0B11069B0B18062E0B1F06B30A2606290A2D068F093406E1083C061D08430639074A063606510604055906870360069801690653006D062D006D0629006D0626006D0625006D0624006D0624006D0623006D0622006D0622006D0622006D0622006D0621006D0621006D0621006D0621006D0620006D0620006D0620006D0620006D0620006D0620006D0620006D0620006D0620006D0620006D06</t>
  </si>
  <si>
    <t>D7150F00D5151300D3151900CF151E00CC152600C8152D00C5153400C2153A00BE154100BB154800B7154E00B3155500B0155C00AD156200AA156900A6157000A21576009F157D009C15840098158A0095159100911598008D159F008A15A5008615AC008215B3007F15BA007B15C1007715C7007415CE007015D5006C15DB006815E2006415E9006115F0005D15F7005915FD005515040151150B014D1512014915190145151F01411526013E152D013915340136153B01321541012D15480129154F012515560121155D011D15640118156A0114157101101578010C157F010815860103158C01FF149301FB149A01F714A101F214A801ED14AE01E914B501E514BC01E014C301DC14CA01D714D101D314D701CE14DE01C914E501C414EC01BF14F301BB14FA01B6140002B1140702AD140E02A8141502A3141C029E14230299142902941430028F1437028A143E028514450280144C027B14530276145A02711460026B14670266146E02601475025B147C0256148302511489024B1490024614970240149E023B14A5023414AC022F14B2022914B9022314C0021E14C7021814CE021214D5020C14DC020514E302FF13E902FA13F002F413F702ED13FE02E7130503E1130C03DB131303D4131903CD132003C7132703C0132E03B9133503B3133C03AC134303A5134A039E135003971357038F135E038913650381136C037B13730373137A036B138103641387035C138E03551395034D139C034413A3033C13AA033413B1032C13B7032413BE031B13C5031313CC030A13D3030213DA03F912E103F012E803E612EE03DD12F503D412FC03CA120304C1120A04B7121104AD121804A3121F04991226048F122D048412330479123A046F1241046412480458124F044D12560441125D04361264042A126A041D1271041112780404127F04F7118604EA118D04DD119404CF119B04C111A204B211A904A511AF049511B6048611BD047711C4046611CB045611D2044611D9043411E0042311E7041011ED04FE10F404EB10FB04D7100205C3100905AE1010059910170583101E056D10250556102C053D10330524103A050A104005EF0F4805D30F4E05B60F5505980F5C05790F6305580F6A05360F7105120F7805EC0E7F05C50E86059B0E8C056F0E9305410E9A05100EA105DB0DA805A30DAF05660DB605260DBD05DF0CC405930CCB053F0CD205E20BD8057D0BDF050B0BE6058D0AED05000AF4056109FB05AD080206E0070906F5061006E5051706A3041E06F802250653012C06330030062A003006260030062400300623002F062200300622002F062100300621002F06200030062000300620002F062000300620002F0620002F061F0030061F0030061F002F061F0030061F0030061F0030061E0030061E0030061F0030061E0030061E003006</t>
  </si>
  <si>
    <t>C9150F00C7151300C4151800C2151E00BE152600BA152D00B7153400B3153A00B0154100AC154800A9154E00A6155500A2155C009F1562009C15690098156F009515760091157D008D1583008A158A0087159100831598007F159E007C15A5007815AC007415B2007115B9006D15C0006915C7006615CD006215D4005E15DB005A15E1005715E8005215EF004F15F6004B15FD004715040143150A013F1511013C15180138151F013415250130152C012C15330128153A01231541011F1547011B154E011815550114155C010F1563010B1569010715700103157701FE147E01FA148401F6148B01F2149201ED149901E914A001E414A601E014AD01DC14B401D714BB01D314C201CE14C901CA14CF01C514D601C014DD01BC14E401B714EB01B214F201AE14F801A914FF01A4140602A0140D029B14140295141A02911421028C14280287142F02821436027D143D027814430273144A026E1451026914580263145F025E14650259146C02541473024E147A0249148102441488023E148F023914950233149C022D14A3022714AA022214B1021D14B7021714BE021114C5020B14CC020514D302FF13DA02F913E102F313E702ED13EE02E713F502E113FC02DB130303D4130A03CE131103C7131703C1131E03BA132503B4132C03AD133303A6133A039F1341039813470392134E038B13550384135C037D13630375136A036E137003671377035F137E035813850350138C034813930340139A033813A0033113A7032813AE032013B5031813BC030F13C3030713C903FE12D103F612D703ED12DE03E412E503DB12EC03D212F303C912FA03BF120104B6120704AC120E04A212150498121C048E12230483122A04791231046F12380464123E04591245044E124C044212530437125A042B1261041F12680413126E0407127504FA117C04ED118304E0118A04D3119104C5119804B7119F04A911A6049A11AC048C11B3047D11BA046D11C1045D11C8044D11CF043D11D6042C11DD041A11E3040811EA04F610F104E410F804CF10FF04BC100605A7100D05921014057C101B05661021054E10280536102F051D10360504103D05EA0F4405CE0F4B05B10F5205930F5905740F5F05540F6605320F6D050F0F7405EA0E7B05C30E82059B0E89056F0E9005410E9705100E9E05DD0DA405A60DAB056B0DB2052B0DB905E60CC0059B0CC705490CCE05EF0BD5058C0BDC051D0BE205A30AE905190AF0058009F705D008FE050B08050627070C0621061306ED041A06630321068C01290646002D062B002D0627002D0624002D0623002D0622002D0622002D0621002D0621002D0621002D0620002D0620002D0620002D0620002D0620002D061F002D061F002D061F002D061F002D061F002D061F002D061F002D061E002D061E002D061E002D061E002D06</t>
  </si>
  <si>
    <t>A1150F00A01511009D1516009A151A00971520009415250091152A008D152E008A1533008715380084153D00801542007D1547007A154C00771550007415550070155A006D155F006A1564006715690063156E00601573005C15780059157D0056158200521587004F158C004B1591004715960044159B004115A0003D15A5003915AA003615AF003215B4002E15B9002B15BE002715C3002315C8001F15CD001C15D2001915D7001515DC001115E1000D15E6000915EB000515F0000215F500FD14FA00FA14FF00F6140401F2140901EE140E01EA141301E6141801E2141D01DE142301D9142701D5142C01D1143201CD143701C9143C01C4144101C0144601BC144B01B7145001B3145501AF145A01AB145F01A6146401A21469019D146E0199147301941479018F147E018B1483018614880182148D017D1492017914970173149C016F14A1016A14A6016514AB016014B0015B14B5015614BA015114BF014D14C4014714C9014314CF013E14D4013814D9013314DE012D14E3012914E8012314ED011E14F2011814F7011314FC010D1401020714070202140C02FC131102F7131602F1131B02EB132002E5132502DF132A02D9132F02D3133402CD133902C7133F02C1134302BB134902B4134E02AE135302A7135802A1135D029B136202931367028E136C02861371028013760279137B02721380026B13860264138B025C139002551395024E139A0246139F023F13A4023713A9022F13AF022713B4022013B9021713BE020F13C3020713C802FF12CD02F612D202EE12D702E512DC02DC12E202D312E702CB12EC02C112F102B812F602AE12FB02A51200039B12050392120B0387120F037D12150373121A0369121F035E1224035312290348122E033D1233033112390325123E03191243030D12480301124D03F4115203E8115703DB115C03CD116103C0116703B2116C03A31171039511760386117B03771180036711850357118B03461190033611950325119A0313119F030111A403EE10A903DB10AE03C810B303B310B8039E10BE038910C3037210C8035C10CD034410D2032B10D7031210DC03F70FE103DC0FE703BF0FEC03A20FF103840FF603630FFB03410F00041F0F0504FA0E0A04D30E1004AC0E1504810E1A04550E1F04250E2404F40D2904BF0D2E04860D33044A0D3904090D3E04C30C4304780C4804260C4D04CD0B52046A0B5704FE0A5C04850A6204010A670469096C04BE087104FD07760421077B0424068004FB04850483038B04A801910480009404230095041E0095041C0095041A00950419009504190095041900950418009504180095041700950417009504170095041700950417009504170095041700950417009504160095041700950417009504160095041600950416009504160094041600950416009504</t>
  </si>
  <si>
    <t>9C150F009B1511009815150096151A0092151F008F1524008C15290089152D0086153200821537007F153C007C1541007915450076154A0073154E006F1553006C15580069155D0065156200621567005F156C005C1570005815750054157A0051157F004E1584004B15880047158D0044159200401597003D159C003915A1003615A5003215AB002E15AF002B15B4002715B9002315BE002015C3001C15C8001915CD001515D2001115D7000D15DB000A15E0000615E5000215EA00FE14EF00FB14F400F614F900F214FE00EE140301EB140801E6140C01E3141101DF141601DB141B01D7142001D2142501CE142A01CA142F01C6143401C2143901BD143E01B9144301B5144701B1144C01AD145101A8145601A4145B019F1460019B14650196146A0192146F018D1474018914790184147E01801483017B14870176148C01711491016D14960169149B016314A0015E14A5015914AA015514AF015014B4014B14B9014614BE014114C3013C14C8013614CD013114D1012C14D6012714DB012114E0011C14E5011714EA011214EF010C14F4010614F9010114FE01FC130302F6130802F0130D02EA131202E5131702DF131C02D9132102D3132602CD132B02C7133002C1133502BA133A02B4133E02AE134302A7134902A1134D029A135202941357028E135C02871361028013660279136B02721370026B13750264137A025D137F02561384024F13890247138E02401393023813980231139D022913A2022113A7021813AC021113B1020913B6020013BB02F812BF02F012C502E712C902DE12CE02D612D302CD12D802C412DD02BA12E202B112E702A812EC029E12F1029412F6028A12FB0281120003761205036C120A0361120F03561214034C12190341121E03351223032A1228031E122D031212320306123703F9113C03ED114103E0114603D3114B03C5115003B8115503AA115A039B115F038D1164037E1169036E116E035F1173034F1178033E117D032E1182031D1187030A118C03F8109103E6109603D2109B03BE109F03A910A5039410AA037E10AF036810B4035110B9033910BE032110C3030610C803EC0FCC03D00FD103B30FD703950FDB03760FE003560FE603340FEA03110FEF03EC0EF403C50EF9039C0EFE03710E0404440E0804140E0E04E10D1204AB0D1704710D1C04350D2104F20C2604AB0C2B045F0C30040C0C3504B10B3A044C0B3F04DF0A4404650A4904DB094E044309530496085804D3075D04F3066204F1056704BE046C04320371048A01770444007A0421007A041C007A041B007A041A007A0419007A0419007A0418007A0418007A0417007A0417007A0417007A0417007A0417007A0416007A0417007A0416007A0416007A0416007A0416007A0416007A0416007A0416007A0415007A0416007A0416007A04</t>
  </si>
  <si>
    <t>DC150F00DA151100D8151400D5151800D1151C00CE152100CB152500C8152900C5152D00C2153100BF153500BC153900B9153D00B6154200B3154600AF154A00AC154E00A9155200A6155600A3155A009F155F009C1563009915670095156B00921570008F1574008B15780088157C0085158000811585007D1589007A158D0076159100731595006F159A006C159E006915A2006515A6006115AB005E15AF005A15B3005615B7005215BC004F15C0004B15C4004715C8004315CD003F15D1003C15D5003815DA003415DE003015E2002C15E6002915EB002415EF002115F3001D15F7001815FC0014150001101504010C15080108150C010415110100151501FC141901F8141E01F3142201EF142601EA142B01E6142F01E2143301DD143701D9143C01D5144001D0144401CC144801C7144D01C2145101BD145501B9145A01B4145E01B0146201AB146701A6146B01A1146F019D1473019814780193147C018D14800189148501841489017E148D0179149101751496016F149A016A149F016414A3015F14A7015A14AB015514B0014F14B4014A14B8014414BD013F14C1013914C5013314C9012D14CE012814D2012214D6011C14DB011614DF011014E3010A14E7010414EC01FD13F001F713F401F113F901EB13FD01E4130102DE130602D7130A02D0130E02CA131302C3131702BC131B02B5132002AE132402A7132802A0132C0299133102911335028A133A0283133E027B134202731347026C134B0264134F025C135302531358024B135C02431360023A1365023213690229136D0220137202171376020E137A0205137F02FC128302F3128702E9128C02DF129002D6129402CB129902C1129D02B712A102AC12A602A112AA029712AE028C12B3028012B7027512BB026912BF025D12C4025112C8024412CD023812D1022B12D5021E12DA021112DE020312E202F511E702E711EB02D811EF02C911F402B911F802AA11FC0299110003891105037811090366110D03551112034311160330111A031C111F0308112303F3102703DE102C03C8103003B11034039A10390382103D03691041034F10460334104A0318104E03FB0F5303DD0F5703BE0F5B039D0F60037B0F6403570F6903310F6D030B0F7103E10E7503B70E7A03890E7E03590E8303260E8703F00D8B03B60D9003790D9403380D9803F20C9C03A70CA103560CA503FD0BA9039D0BAE03330BB203BF0AB6033E0ABB03AE09BF030C09C3035708C7038B07CC03A106D0039005D4034A04D9038F02DE035B01E1032400E4031C00E4031900E4031700E4031600E4031500E4031500E4031400E4031400E4031400E4031400E4031300E4031300E4031300E4031300E4031300E4031300E4031300E4031300E4031300E4031300E4031200E4031300E4031300E4031300E4031300E403</t>
  </si>
  <si>
    <t>ED151000EC151400E8151A00E6152100E1152A00DE153200DA153900D7154100D3154800D0154F00CC155700C9155E00C6156600C2156D00BE157500BB157C00B7158400B3158B00B0159300AC159A00A915A200A515AA00A215B1009E15B9009A15C0009615C8009215CF008F15D7008B15DF008715E6008315EE007F15F5007B15FD007715050174150C01701514016C151B016815230164152B01601532015C153A0158154101531549014F1551014B15580147156001431568013F156F013B15770136157F01321586012E158E012A15960126159D012115A5011C15AC011915B4011415BC011015C3010B15CB010715D3010215DA01FE14E201F914EA01F514F201F014F901EB140102E7140802E2141002DD141802D9141F02D4142702CF142F02CA143602C5143E02C1144602BC144E02B7145502B2145D02AD146402A8146C02A31474029E147B029914830293148B028E14930289149A028414A2027F14AA027914B1027414B9026F14C1026914C8026314D0025E14D8025814DF025314E7024E14EF024814F7024214FE023C14060336140E03311415032B141D03251425031F142D031914340313143C030D14440307144B0300145303FA135B03F4136203ED136A03E7137203E0137903DA138103D3138903CC139103C6139803BF13A003B813A803B113AF03A913B703A313BF039C13C7039513CE038D13D6038613DE037E13E5037713ED036F13F5036713FC036013040459130C045013140448131B044013230438132B042F13330427133A041E13420415134A040D13510404135904FB126104F2126904E9127004DF127804D6128004CD128804C3129004B9129704AF129F04A512A6049B12AE049012B6048612BE047B12C5047012CD046512D5045912DD044E12E4044212EC043712F4042A12FC041E12030512120B0505121305F8111B05EB112205DE112A05D0113205C1113A05B3114105A511490596115105861159057711600567116805561170054611780534117F052311870511118F05FE109705EB109E05D810A605C410AE05AF10B6059A10BD058410C5056D10CD055610D5053D10DC052510E4050A10EC05EF0FF405D30FFC05B70F0306980F0B06790F1306580F1B06350F2206110F2A06EC0E3206C40E3906990E41066C0E49063D0E51060B0E5906D50D60069B0D68065C0D7006180D7706CF0C7F067D0C8706250C8F06C20B9706560B9E06DD0AA606560AAE06C009B6061709BD065808C5067D07CD067F06D5065605DD06F103E506DF01EE06C100F3063300F5062C00F5062A00F5062800F5062700F5062700F5062600F5062600F5062500F5062500F5062500F5062400F5062400F5062400F5062400F5062400F5062400F5062300F5062300F5062300F5062300F5062300F5062300F5062300F5062300F506</t>
  </si>
  <si>
    <t>F3151000F2151400EF151A00EC152100E8152A00E4153200E0153900DD154100DA154800D6155000D3155700CF155F00CC156600C8156E00C5157500C1157D00BE158400BA158C00B6159400B3159B00AF15A300AB15AA00A815B200A415B900A015C1009C15C9009815D1009515D8009115E0008D15E8008915EF008515F7008115FF007D15060179150E017515150171151D016D15250169152C016515340161153C015E15430159154B015615530151155A014D15620149156A0145157101401579013C15810138158801331590012F1598012B15A0012715A7012215AF011E15B7011A15BE011515C6011015CE010C15D5010815DD010315E501FF14EC01FA14F401F514FC01F1140402EC140C02E7141302E3141B02DE142302D9142A02D4143202D0143A02CB144102C6144902C1145102BC145802B7146002B2146802AD147002A8147802A3147F029E14870299148F02931496028E149E028814A6028414AD027E14B5027914BD027414C5026E14CC026814D4026214DC025D14E4025814EC025214F3024C14FB024714030341140A033B14120335141A032F14220329142903231431031D14390317144103111448030B14500304145803FE136003F8136703F1136F03EA137703E4137F03DD138603D7138E03D0139603C9139E03C213A603BC13AD03B513B503AE13BD03A613C4039E13CC039713D4039013DB038913E3038213EB037A13F3037213FB036B13020463130A045B13120453131A044B132204421329043A133104321339042A13400421134804181350040F13580407136004FE126704F4126F04EB127704E1127F04D8128604CE128E04C5129604BB129E04B112A604A712AD049C12B5049212BD048712C5047C12CD047112D4046612DC045B12E4044F12EC044312F3043712FB042B1203051E120B051212130506121B05F8112205EB112A05DE113205CF113A05C1114105B2114905A41151059511590585116105751168056511700554117805431180053211880520118F050E119705FB109F05E810A705D410AF05BF10B705AA10BE059410C6057E10CE056710D6054F10DD053710E5051D10ED050210F505E70FFD05CB0F0406AD0F0C068E0F14066F0F1C064C0F2406290F2C06030F3306DD0E3B06B40E4306880E4B065A0E5206290E5A06F40D6206BD0D6A067F0D72063E0D7906F70C8106AA0C8906540C9106F60B99068E0BA106190BA806990AB0060A0AB8066809C006B108C706E307CF06F406D706DE05DF069604E706E602EF063701F7063700FB062E00FB062B00FB062900FB062800FB062700FB062600FB062600FB062600FB062500FB062500FB062400FB062400FB062400FB062400FB062400FB062400FB062400FB062400FB062300FB062300FB062300FB062300FB062300FB062300FB062300FB06</t>
  </si>
  <si>
    <t>F4151000F2151400F0151A00EC152100E9152A00E5153200E1153900DE154100DB154900D7155000D3155800D0155F00CD156700C9156E00C6157600C2157D00BE158500BB158C00B7159400B3159C00AF15A300AC15AB00A815B200A415BA00A115C2009D15C9009915D1009515D9009115E0008E15E8008A15F0008615F7008215FF007E1507017A150E017615160173151E016E1525016A152D016615350162153D015E1544015A154C015615540152155B014E15630149156B014515720141157A013D15820139158A0135159101301599012C15A1012815A9012315B0011F15B8011A15C0011615C7011215CF010D15D7010915DF010415E6010015EE01FB14F601F714FE01F2140502ED140D02E8141502E4141C02DF142402DA142C02D5143402D0143B02CC144302C7144B02C2145302BD145A02B8146202B3146A02AE147202A9147902A41481029F1489029A149102941498028F14A0028A14A8028414B0027F14B7027A14BF027514C7026F14CF026914D6026414DE025E14E6025914EE025314F5024E14FD024814050342140D033C14140336141C03311424032B142C03241434031F143B031814430312144B030C14530305145A03FF136203F8136A03F2137203EC137903E6138103DF138903D8139103D2139803CB13A003C413A803BD13B003B613B803B013BF03A713C703A113CF039A13D7039213DE038B13E6038413EE037C13F6037413FE036D13060465130D045D13150455131D044D13250445132C043C13340434133C042C13440423134C041A13530412135B040913630400136B04F7127204EE127A04E4128204DB128A04D1129204C8129A04BE12A104B412A904AA12B1049F12B9049512C1048A12C8047F12D0047412D8046912E0045E12E7045212EF044612F7043B12FF042F12070522120F051612160509121E05FC112605EF112E05E1113605D3113E05C5114505B6114D05A811550599115D05891165057A116D056A11740559117C054811840537118C052611940513119B050011A305ED10AB05DA10B305C610BB05B010C3059B10CA058510D2056E10DA055710E2053E10EA052510F2050A10F905EF0F0106D30F0906B60F1106980F1906780F2006570F2806340F3006100F3806E90E4006C10E4806960E4F06690E5706390E5F06060E6706D00D6F06950D7606550D7E06100D8606C50C8E06740C9606180C9E06B40BA606440BAD06C90AB5063F0ABD06A509C506F808CD063108D4064E07DC064706E4061405EC069803F4069F01FE0659000307310003072C0003072A00030729000307280003072700030726000307260003072500030725000307250003072500030725000307240003072400030724000307240003072400030724000307240003072400030723000307230003072300030723000307</t>
  </si>
  <si>
    <t>0E1611000D16160009161E000616270002163200FE153C00FB154600F7155000F3155A00F0156400EC156D00E8157700E4158100E0158A00DD159400D9159E00D515A800D115B200CD15BC00CA15C500C615CF00C215D900BE15E300BA15ED00B715F600B2150101AE150A01AA151401A6151E01A21528019E1532019A153C019615450192154F018D1559018915630185156D01811577017C15810178158B017415950170159F016C15A9016715B3016315BC015F15C6015A15D0015615DA015115E4014D15EE014915F801441502023F150C023B1516023615200232152A022E15340229153D0224154702201551021B155B021615650211156F020D1579020815830204158D02FF149702F914A102F414AB02F014B502EA14BF02E614C902E114D302DC14DD02D714E702D214F102CD14FB02C8140503C2140F03BD141903B8142303B2142D03AD143703A8144103A2144B039D14540398145E03921469038D14730387147D03821487037C14910377149A037114A5036B14AF036614B8036014C3035914CC035314D6034D14E0034714EA034214F4033C14FE03351408042F14130429141C04231426041C14300416143B04101444040A144F0403145904FC136304F6136C04EF137604E8138004E1138B04DB139504D4139F04CC13A904C513B304BF13BD04B713C704B013D104A813DB04A113E5049A13EF049213F9048B13030583130D057B131705731321056C132B05641335055C133F05531349054B13530543135D053A1367053213720529137B0520138505171390050F139A050513A405FC12AE05F312B805E912C205E012CC05D612D605CD12E005C312EA05B912F405AE12FE05A41208069A1213068F121C0684122706791231066E123B066212450657124F064B1259064012630634126D06271277061B1281060F128B0602129506F4119F06E711A906D911B306CB11BE06BC11C706AF11D2069F11DC069011E6068111F0067211FA066111040750110E073F1118072E1122071C112C070A113707F7104107E4104B07D1105507BC105F07A8106907921073077C107D07651087074E10910736109C071D10A6070210B007E80FBA07CC0FC407AF0FCE07900FD807710FE207500FEC072D0FF607090F0008E30E0A08BB0E1508900E1F08640E2908330E3308000E3D08C90D47088D0D51084C0D5B08070D6508B90C7008640C7A08060C84089D0B8E08280B9808A50AA208110AAC086909B608AB08C008D107CA08D306D508A805DF084304E9085202F508C500FD084000FF083A00FF083700FF083500FF083400FF083300FF083300FF083200FF083100FF083100FF083100FF083000FF083000FF083000FF083000FF082F00FF082F00FF082F00FF082F00FF082E00FF082E00FF082E00FF082E00FF082D00FF082D00FF082D00FF08</t>
  </si>
  <si>
    <t>041610000316150000161E00FD152700F9153200F4153C00F1154600EE154F00EA155900E6156300E2156C00DE157600DB158000D7158900D3159300CF159C00CC15A600C815B000C415B900C015C300BC15CD00B915D700B515E000B115EA00AD15F400A915FE00A5150701A11511019D151B019915250195152E01911538018D15420189154C018515560180155F017C1569017815730174157D016F1586016B15900167159A016315A4015E15AE015A15B8015615C1015115CB014D15D5014915DF014415E9013F15F3013B15FC0137150602321510022E151A022915240225152D02201537021B15410217154B02121555020E155F020915680204157202FF147C02FB148602F5149002F1149A02EC14A302E714AD02E214B702DD14C102D814CB02D314D502CE14DF02C914E802C414F202BF14FC02B9140603B4141003AF141A03AA142403A4142D03A01437039A14410394144B038F1455038A145F03841469037E14730379147D03731486036E14900368149A036214A4035D14AE035714B8035114C2034B14CB034514D5033F14DF033A14E9033414F3032D14FD0327140704211411041B141B04141425040E142E040714380401144204FA134C04F4135604EE136004E7136A04E0137404D9137E04D2138804CC139204C5139B04BE13A504B713AF04B013B904A813C304A113CD049913D7049213E1048B13EB048313F5047C13FE04741309056C13120564131C055C132605541330054C133A05441344053B134E05331358052A13620522136C05191376051013800507138A05FE129405F5129E05EC12A805E212B205D912BB05CF12C505C512CF05BB12D905B212E305A712ED059D12F7059312010688120B067D12150672121F06671229065B12330650123D0645124706391251062D125B062012650614126F0608127806FA118206ED118C06E0119606D311A006C411AA06B611B406A811BE069811C8068911D2067A11DC066A11E6065A11F0064A11FA063911040727110E071611180704112207F1102C07DE103607CA104007B6104A07A11054078B105E07761068075F10710747107C072F10860716109007FC0F9907E00FA407C50FAD07A80FB807890FC1076A0FCC07490FD507260FE007020FE907DC0EF307B30EFD07890E07085C0E11082C0E1B08F80D2508C10D2F08860D3908460D4308FF0C4D08B20C57085D0C6108FE0B6B08950B7508200B7F089C0A8908070A93085F099D08A008A708C507B108C606BB089A05C5083404CF083802DB08BC00E3084000E5083900E5083600E5083500E5083300E5083300E5083200E5083100E5083100E5083100E5083000E5083000E5082F00E5082F00E5082F00E5082F00E5082E00E5082E00E5082E00E5082E00E5082D00E5082D00E5082D00E5082D00E5082D00E5082D00E508</t>
  </si>
  <si>
    <t>0416100002161500FF151E00FB152600F7153200F4153C00F0154600EC154F00E9155900E5156200E1156C00DE157500DA157F00D6158900D2159200CE159C00CB15A500C715AF00C315B900BF15C300BB15CC00B815D600B315DF00AF15E900AB15F300A815FD00A4150601A01510019C151A019815240194152D01901537018C15410188154A01831554017F155E017B1568017715710173157B016F1585016B158F01661599016215A2015E15AC015915B6015515C0015015C9014C15D3014815DD014315E7013F15F1013A15FA013615040232150E022D1518022915220224152B021F1535021B153F0216154902121553020D155C020815660203157002FF147A02FA148402F5148D02F0149702EB14A102E614AB02E114B502DD14BE02D714C802D314D202CE14DC02C914E602C314F002BE14F902B9140303B4140D03AF141703AA142103A4142B039F14340399143E03941448038F14520389145C03841465037E146F0379147903731483036E148D03681497036214A0035C14AA035714B4035114BE034B14C8034514D2033F14DC033A14E6033314EF032D14F9032714030421140D041A141704141421040E142A040714340401143E04FA134804F4135204EE135C04E7136604E0136F04D9137904D2138304CC138D04C5139704BE13A104B713AB04B013B504A813BF04A113C9049913D2049213DC048B13E6048413F0047C13FA04741304056C130E05641318055C13210555132B054D13350544133F053B134905331353052B135D05221367051913710511137B0507138505FE128F05F5129805ED12A205E312AC05DA12B605D012C005C612CA05BC12D405B212DE05A912E7059E12F1059412FB05881205067E120F0673121906681223065D122D0651123706461241063A124B062E12550622125E061512680609127206FC117C06EF118606E2119006D4119A06C611A406B811AE06AA11B8069B11C2068C11CC067D11D6066D11E0065D11E9064C11F3063C11FD062A1107071911110707111B07F5102507E2102F07CE103907BA104307A5104D07901057077A10610763106B074C10750734107E071B10890702109207E60F9C07CB0FA607AE0FB007900FBA07720FC407500FCE072E0FD8070A0FE207E50EEC07BD0EF607930E0008670E0A08380E1408050E1E08CF0D2708950D3208550D3B08100D4508C50C5008720C5908170C6308B00B6D083E0B7708BE0A81082F0A8B088C099508D4089F080108A9080D07B308ED05BD089B04C708E902D2081601DC084300DF083B00DF083700DF083500DF083400DF083300DF083200DF083100DF083100DF083100DF083000DF083000DF082F00DF082F00DF082E00DF082E00DF082E00DF082D00DF082E00DF082D00DF082D00DF082D00DF082D00DF082D00DF082D00DF082D00DF08</t>
  </si>
  <si>
    <t>061610000416150002161E00FE152600FA153200F6153C00F3154600EF154F00EC155900E8156200E4156C00E0157600DD157F00D9158900D5159200D1159C00CD15A500CA15AF00C615B900C215C300BE15CC00BA15D600B615DF00B215E900AE15F300AA15FD00A6150701A21510019F151A019A15240196152D01921537018E1541018A154A018615540182155E017E1568017915720175157B01711585016D158F01691599016415A3016015AC015C15B6015715C0015315C9014E15D3014A15DD014615E7014115F0013D15FA013815040234150E022F1518022B15220227152B02221535021D153F0218154902141553020F155C020A1566020515700201157A02FC148402F7148D02F2149702ED14A102E814AB02E314B502DF14BE02D914C802D514D202D014DC02CB14E602C514F002C014F902BB140303B5140D03B1141703AC142103A6142A03A11434039C143E0396144803901452038B145C038614650380146F037A147903751483036F148D03691497036414A0035E14AA035814B4035314BE034D14C8034714D2034114DC033B14E6033414EF032F14F9032814030422140D041C1417041614210410142B040914340402143E04FC134804F5135204EE135C04E9136604E1136F04DB137904D4138304CC138D04C5139704BE13A104B713AB04B013B504A913BF04A113C9049A13D2049313DC048C13E6048413F0047D13FA04741304056D130E05651318055D13220555132B054D13350544133F053C134905331353052B135D05221367051913710511137A0507138505FE128E05F5129805EC12A205E212AC05D912B605CF12C005C512CA05BB12D405B112DE05A712E7059D12F1059312FB05881205067D120F0672121906671223065B122D06501237064412410638124B062C12550620125E061312680607127206F9117C06EC118606DF119006D1119A06C311A406B511AE06A611B8069711C2068811CC067911D6066811E0065811EA064811F3063611FD06261107071411110701111B07EF102507DB102F07C7103907B31043079E104D0788105707721061075B106B07431075072A107F0711108807F70F9207DD0F9C07BF0FA607A20FB007840FBA07640FC407430FCE07200FD807FB0EE207D50EEC07AD0EF607810E0008530E0A08230E1408EF0D1E08B70D28087B0D32083A0D3B08F40C4508A50C5008500C5908F10B6308870B6D08100B77088C0A8108F5098B084D0995088B089F08AE07A908AD06B3087E05BD081204C7080102D308A500DA083F00DC083900DC083600DC083400DC083300DC083200DC083200DC083100DC083100DC083000DC083000DC082F00DC082F00DC082F00DC082F00DC082E00DC082E00DC082E00DC082D00DC082D00DC082D00DC082D00DC082D00DC082D00DC082D00DC082D00DC08</t>
  </si>
  <si>
    <t>0C1610000A16160008161E000416270000163200FC153C00F8154600F5155000F1155A00EE156300EA156D00E6157700E2158000DE158A00DA159400D7159E00D315A700CF15B100CC15BB00C815C500C415CE00C015D800BC15E200B815EC00B415F500B015FF00AC150901A8151301A4151D01A01527019C15310198153B01941544018F154E018B1558018715620183156C017F1576017A157F0176158901731593016E159D016A15A7016515B1016115BB015D15C5015815CE015415D8014F15E2014B15EC014715F601421500023E150A023915140235151E02301528022C15320227153B02221545021D154F0219155902141563020F156D020B1577020615810201158B02FD149402F8149F02F314A802EE14B202E914BC02E414C602DF14D002DA14DA02D514E402D014EE02CB14F802C5140203C0140C03BB141603B5142003B0142A03AB143403A6143E03A01448039B14520395145B03901465038A146F0385147903801483037A148D03741497036F14A1036914AB036314B5035D14BF035814C9035214D3034C14DD034614E7034014F0033A14FB03341404042D140F0427141804211422041B142C04141436040E14400407144A0401145404FA135E04F4136804EC137204E7137C04DF138604D8139004D2139A04CB13A404C313AE04BD13B804B513C204AE13CC04A613D6049F13E0049813EA049113F4048913FE04811308057913120571131C056A132605621330055A133A05521344054A134E05411358053813620530136C05271376051F13800516138A050D13940503139E05FB12A805F112B205E712BC05DE12C605D412D005CB12DA05C112E405B712EE05AC12F805A312020698120C068E1217068312210677122B066D12350661123F06551249064A1253063E125D06321267062612710619127B060D12850600128F06F3119906E511A306D811AD06C911B706BC11C106AD11CB069E11D5068F11DF068011E9066F11F3065F11FE064F1107073E1112072D111B071B11260709113007F7103A07E3104407CF104E07BC105807A610620791106C077A107607641080074D108A07351094071B109E070210A807E60FB207CB0FBC07AD0FC6078F0FD007700FDB074F0FE5072C0FEF07080FF907E20E0308B90E0D088F0E1708620E2108320E2B08FE0D3508C80D3F088C0D49084B0D5308050D5D08B80C6708630C7208060C7C089D0B8608290B9008A60A9A08130AA4086D09AE08B008B808D807C208DC06CC08B405D6085604E1087502EC08D800F5084100F7083A00F7083700F7083500F7083400F7083300F7083300F7083200F7083100F7083100F7083100F7083000F7083000F7083000F7082F00F7082E00F7082E00F7082E00F7082E00F7082E00F7082E00F7082D00F7082E00F7082D00F7082D00F7082D00F708</t>
  </si>
  <si>
    <t>14161000111615000E161E000B1627000616320003163C00FF154600FC155000F8155A00F4156300F1156D00ED157700E9158000E6158A00E1159400DE159E00DA15A700D615B100D215BB00CE15C500CB15CE00C715D800C315E200BF15EC00BB15F600B715FF00B3150901AF151301AB151D01A7152701A31531019F153B019A15440197154E01931558018F1562018B156C0186157601821580017D1589017915930175159D017115A7016D15B1016815BB016415C5016015CE015B15D8015715E2015215EC014E15F6014915000245150A02401514023C151E0238152802331531022E153B022A15450225154F02201559021B15630217156D02121577020D15810209158B0204159402FF149F02FA14A802F514B202F014BC02EB14C602E614D002E114DA02DC14E402D714EE02D214F802CD140203C8140C03C2141603BD142003B8142A03B3143403AD143E03A8144803A21451039D145B039814650392146F038C1479038714830381148D037B1497037614A1037014AB036B14B5036414BF035E14C9035914D3035314DD034D14E7034714F1034114FB033B14050435140F042E1418042914230421142C041B143704151440040E144A040814540401145E04FB136804F4137204ED137C04E7138604E0139004D9139A04D213A404CB13AE04C413B804BD13C204B613CC04AE13D604A613E0049F13EA049813F4049013FE04891308058113120579131C05711326056913300561133A055913440551134E05481358054013620538136C052F137605261380051E138A05141394050B139E050213A805F912B205F012BC05E612C705DC12D005D312DA05C912E405BF12EF05B512F905AA120206A0120C06961217068B1221067F122B067412350669123F065E1249065212530646125D063B1267062E12710622127B061512850608128F06FB119906ED11A306E011AD06D311B706C411C106B511CB06A711D5069811DF068811E9067811F3066811FD06581107074711110736111B072411260712113007FF103A07EC104407D9104E07C4105807AF1062079B106C07851076076E10800757108A073E10940725109E070C10A807F00FB207D50FBC07B80FC6079A0FD1077B0FDB075A0FE507380FEF07140FF907EE0E0308C60E0D089D0E17086F0E2108400E2B080D0E3508D70D3F089D0D49085C0D5308170D5D08CB0C6708770C72081B0C7C08B40B8608410B9008C00A9A08300AA4088D09AE08D408B808FF07C2080907CC08E805D6089104E008D602EB080801F5084300F8083B00F8083700F8083500F8083400F8083300F8083300F8083200F8083100F8083100F8083100F8083000F8083000F8082F00F8082F00F8082F00F8082F00F8082F00F8082E00F8082E00F8082E00F8082E00F8082D00F8082D00F8082D00F8082D00F808</t>
  </si>
  <si>
    <t>0C1610000A16150006161E0003162700FF153200FC153C00F8154600F4154F00F1155900ED156300EA156C00E6157600E1158000DE158900DA159300D7159C00D315A600CF15B000CB15B900C715C300C415CD00C015D700BC15E000B815EA00B315F400AF15FE00AB150701A8151101A4151B01A01525019C152E0198153801941542018F154C018B15560187155F01831569017F1573017A157D0176158601721590016E159A016A15A4016515AE016115B8015D15C1015815CB015415D5014F15DF014B15E9014715F2014215FC013E1506023A15100234151902301524022C152D0227153702221541021E154B021915550214155F02101568020B15720206157C0202158602FD149002F8149A02F314A302EE14AD02E914B702E414C102DF14CB02DA14D502D514DF02D014E802CB14F202C614FC02C1140603BB141003B6141A03B1142403AC142D03A6143703A11441039C144B039614550391145F038B1469038614730380147D037B148603751490036F149A036A14A4036414AE035E14B8035814C2035314CB034D14D5034714DF034114E9033B14F3033414FD032E1407042814110422141B041C14240416142E04101438040814420402144C04FC135604F5136004EE136A04E7137404E1137E04DA138804D3139204CC139B04C513A504BF13AF04B713B904B013C304A813CD04A113D7049A13E1049213EB048B13F5048313FE047C130905731312056C131D05641326055C13300554133A054C13440543134E053B1358053213620529136C0521137605181380050F138A0506139405FD129E05F412A805EA12B205E112BB05D712C605CE12CF05C412D905BA12E305B012ED05A512F7059B12010691120B06861215067B121F06701229066412330659123D064E1247064212510636125B062A1265061D126E061112780604128206F6118C06EA119606DC11A006CE11AA06C011B406B211BE06A311C8069411D2068511DC067511E6066511F0065511FA064411040733110E07211118070F112207FD102C07EA103607D7104007C2104A07AE10540798105E07831068076D10720756107C073D108607251090070B109A07F00FA407D50FAE07B90FB8079A0FC2077C0FCC075C0FD6073A0FDF07160FE907F00EF407C90EFD07A00E0708740E1108450E1B08140E2508DE0D2F08A50D3908670D4308230D4D08DA0C5708880C61082F0C6B08CB0B75085D0B7F08E00A8908540A9308B9099D080609A7083B08B1085107BB083E06C508FB04CF087203DA087201E5084800EA083C00EA083800EA083500EA083400EA083300EA083300EA083200EA083100EA083100EB083100EA083000EA083000EA082F00EA082F00EA082F00EA082E00EB082E00EA082E00EB082E00EA082E00EB082D00EB082D00EB082D00EB082D00EB082D00EB08</t>
  </si>
  <si>
    <t>FE151000FD151600F9151E00F6152700F2153200EE153C00EA154600E7155000E3155A00DF156300DB156D00D8157600D4158000D0158A00CD159400C9159E00C515A700C215B100BD15BB00BA15C500B615CE00B215D800AD15E200AA15EC00A615F600A215FF009E1509019A15130196151D01921527018E1531018A153B018615440182154E017D1558017915620175156C01711576016D157F01681589016415930160159D015C15A7015815B1015315BB014F15C5014A15CE014615D8014215E2013D15EC013915F6013415000230150A022B15140227151E02221528021D15320219153B021415450210154F020B1559020715630202156D02FD147702F8148102F3148B02EE149402EA149E02E414A802E014B202DB14BC02D614C602D114D002CC14DA02C714E402C114EE02BC14F802B7140203B2140C03AD141603A8142003A3142A039D14340398143E03921448038D14510387145B03821465037C146F0377147903711483036B148D03661497036014A1035A14AB035514B5034F14BF034914C9034414D3033E14DD033714E7033114F1032B14FB03251404041F140F0419141904121423040C142C0405143604FF134004F8134A04F2135404EC135E04E5136804DF137204D7137C04D0138604CA139004C3139A04BC13A404B513AE04AE13B804A613C2049F13CC049813D6049113E0048A13EA048213F4047B13FE04721308056A13120563131C055B132605531330054B133A05431344053A134E05331358052913620521136C05181376050F13800507138A05FE129405F4129E05EC12A805E212B205D912BC05CF12C605C612D005BB12DA05B212E405A812EF059E12F9059412030688120C067E1217067312210669122B065D12350652123F06461249063B1253062F125D0622126706161271060A127B06FC118506F0118F06E3119906D511A306C711AD06B911B706AB11C1069C11CB068D11D5067F11DF066E11E9065F11F3064F11FD063E1107072D1112071C111B070A112607F7103007E5103A07D1104407BE104E07A9105807941062077E106C0768107607511080073A108A072110940708109E07EE0FA807D30FB207B60FBC07990FC6077B0FD0075B0FDB073A0FE507170FEF07F20EF907CC0E0308A40E0D087A0E17084D0E21081D0E2B08EA0D3508B30D3F08770D4908380D5308F20C5D08A70C6708540C7108F70B7C08920B8608200B9008A00A9A080E0AA4086B09AE08B308B808DE07C208E806CC08C905D6087304E008B902EB08FA00F5084200F8083B00F8083700F8083500F8083400F8083300F8083300F8083200F8083100F8083100F8083100F8083000F8083000F8082F00F8082F00F8082F00F8082F00F8082E00F8082E00F8082E00F8082E00F8082E00F8082E00F8082D00F8082D00F8082D00F808</t>
  </si>
  <si>
    <t>F9151000F7151500F4151E00F1152700ED153200E9153C00E5154600E1155000DE155A00DA156300D6156D00D2157700CF158100CB158A00C7159400C3159E00C015A800BC15B200B815BB00B415C500B015CF00AC15D900A815E300A415ED00A015F6009C15000198150A019515140190151E018C1528018815320184153B01801545017C154F0177155901731563016F156D016B1577016715810162158B015E1595015A159F015615A9015115B2014D15BC014815C6014415D0013F15DA013C15E4013715EE013315F8012E15020229150C0225151502211520021C152A021715330213153D020E1547020915510205155B0200156502FB146F02F7147902F1148302EC148D02E8149702E314A102DE14AB02D914B502D414BF02D014C902CA14D302C514DD02C014E702BB14F102B614FB02B0140503AB140F03A6141903A11422039C142D0396143703911441038B144B038614540380145E037B1469037514720370147D036A148603641490035F149A035914A4035314AE034E14B8034814C3034214CC033C14D6033614E0033014EA032A14F4032414FE031E1409041814120411141C040B14260404143004FE133B04F7134404F1134E04EA135804E4136304DD136C04D6137604CF138004C9138B04C2139504BB139F04B413A904AD13B304A513BD049F13C7049713D1049013DB048813E5048113EF047913F904721303056A130D05621317055A13210553132B054A13350542133F05391349053113530529135D0520136705171371050F137B0506138605FD129005F4129A05EB12A405E112AE05D812B805CE12C205C512CC05BB12D605B112E005A712EA059D12F4059312FE05881208067D12120673121D06681227065D12310651123B06461245063B124F062F1259062212630616126D0609127706FD118106F0118B06E3119506D6119F06C711A906BA11B306AC11BD069D11C7068E11D2067F11DC066F11E6065F11F0065011FA063F1104072E110E071D1118070B112207F9102C07E6103707D3104107C0104B07AB10550796105F07801069076B10730754107D073C108707241091070B109C07F00FA607D60FB007BA0FBA079C0FC4077F0FCE075F0FD8073E0FE2071B0FEC07F70EF607D20E0008AA0E0A08800E1508530E1F08240E2908F20D3308BD0D3D08830D4708440D5108010D5B08B70C6508660C70080E0C7A08AC0B84083E0B8E08C40A9808390AA2089D09AC08EC08B6082208C0083907CA082B06D508EA04DF086203E9087001F5084800FA083D00FA083800FA083600FA083400FA083300FA083300FA083200FA083100FA083100FA083100FA083000FA083000FA083000F9082F00F9082F00FA082F00F9082F00F9082E00F9082E00F9082E00F9082D00F9082D00F9082D00F9082D00F9082D00F9082D00F908</t>
  </si>
  <si>
    <t>F4151000F2151600EF151E00EB152700E7153200E3153D00DF154600DC155000D8155A00D5156400D1156E00CD157700C9158100C6158B00C2159500BE159E00BA15A800B615B200B215BC00AE15C600AA15D000A715DA00A315E3009E15EE009B15F7009715010193150B018F1515018B151F0187152901821533017E153D017A1547017615510172155A016E1564016A156E0165157801611582015D158C01591596015415A0015015AA014C15B4014715BE014315C8013F15D2013A15DC013615E6013215F0012D15FA012915040224150E021F1517021B15220216152C02121536020D153F0208154A0204155402FF145D02FB146702F6147202F1147B02EC148502E7148F02E3149A02DE14A302D914AD02D414B702CF14C102CA14CB02C514D502BF14DF02BB14E902B614F302B014FD02AB140703A6141103A1141B039C14250396143003911439038B14440386144E03811458037C14620376146C03701476036B14800365148A035F1494035A149E035414A8034F14B2034914BC034314C6033D14D0033714DA033114E4032B14EE032514F8031F14020419140C04131416040C14200406142A04FF133404F9133E04F2134804EC135304E6135D04DF136704D9137104D1137B04CB138504C5138F04BD139904B713A304AF13AD04A813B704A113C1049A13CB049313D5048B13E0048413E9047D13F3047513FD046D130805661312055E131C05561326054E13300546133A053E13440535134E052D135805251362051C136D05131377050B13810502138B05F9129505F0129F05E712A905DE12B305D412BD05CB12C705C112D205B812DC05AD12E605A412F0059A12FA058F12040685120E067A1218067012220664122C06591236064E12410643124B06371255062B125F061F1269061312730607127D06FA118706ED119206E0119C06D311A606C511B006B811BA06A911C4069A11CE068C11D8067D11E2066E11EC065E11F7064E1101073D110B072D1115071C111F070A112907F8103307E6103E07D3104807BF105207AB105C0796106607811070076B107A07551084073D108F07261099070C10A307F20FAD07D90FB707BC0FC107A00FCB07820FD507630FE007430FEA07210FF407FD0EFE07D90E0808B20E1208890E1D085E0E2708300E3108FF0D3B08CB0D4508940D4F08580D5908180D6308D20C6E08860C7808330C8208D70B8C08710B9608000BA008810AAA08F109B5084F09BF089608C908C307D308D006DD08B205E8086004F208A602FD08F6000609430009093B000909380009093500090934000909330009093300090932000909310009093100090931000909310009093000090930000909300009092F0009092F0009092F0009092F0009092E0009092E0009092E0009092D0009092E0009092D0009092D000909</t>
  </si>
  <si>
    <t>DD151000DB151400D8151B00D5152200D1152C00CD153500CA153D00C6154500C2154D00C0155500BC155E00B8156600B5156E00B1157600AD157E00A9158600A6158F00A21597009F159F009B15A7009815B0009415B8009015C0008D15C8008915D1008515D9008115E1007D15EA007915F2007615FA00721502016E150B016A15130166151B01631524015E152C015B15340157153D01521545014F154D014B15560146155E01421566013E156F013A15770136157F01321588012E1590012A1598012615A1012115A9011D15B2011815BA011415C2011015CB010C15D3010715DB010315E401FF14EC01FA14F401F614FD01F1140502ED140D02E8141602E4141E02DF142702DB142F02D6143802D1144002CD144802C8145102C3145902BF146102B9146A02B5147202B0147A02AC148302A7148B02A21494029D149C029814A5029314AD028D14B5028814BE028314C6027E14CE027914D7027414DF026F14E7026914F0026414F8025F1401035A140903541411034F141A034914220344142B033E14330339143C03331444032D144C032814550322145D031C14650316146E03101476030A147F0304148703FE139003F8139803F213A103EC13A903E613B103DF13BA03D913C203D313CA03CC13D303C613DB03BF13E403B913EC03B213F503AC13FD03A41306049D130E049713170490131F0489132704821330047B133804731340046C134904651351045E135A04561362044E136B04461373043E137C04371384042F138D04261395041F139D041613A6040F13AE040513B704FE12BF04F412C804EC12D004E212D804D912E104D112E904C812F204BF12FA04B4120305AB120B05A212140597121C058E12250584122D057A12350570123E05661246055A124F055012580544126005391268052E12710522127905161282050A128A05FE119305F2119B05E511A305D811AC05CC11B405BE11BD05B011C605A211CE059411D7058511DF057611E7056711F0055811F80548110106381109062811120617111A0606112206F4102B06E2103406CF103C06BC104506A8104D06931056067E105E066910670652106F063C107706251080060C108806F20F9106D90F9906BD0FA206A10FAA06840FB306650FBB06450FC406240FCC06010FD506DC0EDD06B50EE6068C0EEE06610EF706330EFF06020E0807CE0D1007950D1907580D2107160D2A07CE0C32077F0C3A07280C4307C90B4C075F0B5407E90A5D07650A6507D1096D07290976076D087E07930787079A068F07740598071404A1070D02AB07D600B1073700B3073100B3072E00B3072D00B3072C00B3072B00B4072A00B4072A00B4072900B4072900B4072900B4072800B4072800B4072800B4072800B4072700B4072700B5072700B5072700B5072700B5072700B5072700B507</t>
  </si>
  <si>
    <t>051610000316150000161E00FD152700F8153200F4153D00F1154600EE155000EA155A00E6156400E2156E00DE157700DA158100D7158B00D3159500CF159F00CC15A800C815B200C415BC00C015C600BC15D000B815DA00B415E300B015ED00AC15F700A8150101A4150B01A01515019C151F01981529019415330190153D018B1546018715510183155B017F1565017B156E0176157801731582016E158C016A1596016615A0016115AA015D15B4015915BE015415C8015015D2014B15DC014715E6014215F0013E15FA013A15040235150E02301517022C15220227152C02231536021D1540021A1549021515530210155D020B1567020715710202157B02FD148502F8148F02F3149A02EE14A302E914AD02E414B702DF14C102DB14CB02D514D502D014E002CC14E902C614F302C114FD02BC140703B6141103B1141B03AC142503A7143003A2143A039C14440397144E03911458038B14620386146C03811476037B14800376148A03701494036B149E036414A8035F14B2035914BC035314C6034D14D0034714DA034214E4033C14EE033514F8032F14020429140C04231416041D14200416142A041014340409143F0403144804FC135304F6135D04EF136704E9137104E2137B04DB138504D4138F04CD139904C713A304BF13AD04B913B704B113C104AA13CB04A313D5049B13E0049313E9048D13F4048513FE047E130805761312056D131C05661326055E13300557133A054E13440546134E053C135905351363052D136D05231377051C13810512138B050913950500139F05F712A905EE12B305E412BD05DB12C705D112D105C812DC05BE12E605B412F005AA12FA059F12040695120E068A1218067F12220675122C066A1236065F12410653124B06471255063C125F06301269062312730617127D060B128706FD119206F1119C06E411A606D611B006C811BA06BA11C406AC11CE069D11D8068E11E3067F11EC066F11F7065F1101074F110B073E1115072D111F071C11290709113307F7103D07E4104807D1105207BD105C07A8106607931070077D107A076710840750108F07381099071F10A3070610AD07EB0FB707D00FC107B40FCB07970FD507780FE007580FEA07360FF407130FFE07EE0E0808C70E12089F0E1C08730E2708450E3108140E3B08E10D4508A90D4F086E0D59082D0D6308E60C6E08990C7808440C8208E60B8C087E0B96080A0BA008880AAA08F509B5084F09BF089208C908BA07D308C006DD089A05E8083B04F2085A02FD08C7000609410008093A0008093700080935000809340008093300080933000809320008093200080931000809310008093100080930000809300008092F0008092F0008092F0008092F0008092E0008092E0008092E0008092D0008092D0008092D0008092D0008092D000809</t>
  </si>
  <si>
    <t>F3151000F1151500EE151E00EB152700E6153200E2153C00DE154600DB155000D7155A00D3156400CF156E00CC157700C8158100C4158B00C0159500BD159E00B915A800B515B200B115BC00AD15C600A915D000A615DA00A215E3009D15ED009A15F7009615010192150B018D15150189151F0185152901811533017D153D01791546017515510171155A016D15640168156E0164157801601582015C158C01581596015315A0014F15AA014B15B4014715BE014115C8013E15D2013915DC013415E6013015F0012C15FA012815040223150E021E1518021A15210215152B02101536020C153F0207154A0203155302FE145D02F9146702F4147102EF147B02EA148502E6148F02E1149902DC14A302D714AE02D214B702CE14C102C914CC02C314D602BE14DF02B914E902B414F302AF14FD02AA140703A41411039F141B039A14250395142F038F1439038A14440385144D037F1457037A14620374146C036F1476036914800364148A035E14940358149E035214A8034D14B2034714BC034114C6033B14D0033514DA032F14E4032914EE032314F8031D14020416140C04111416040A14200403142A04FD133404F7133E04F0134804EA135304E4135C04DD136704D6137104D0137B04C8138504C2138F04BB139904B413A304AD13AD04A513B7049E13C1049813CB049013D5048913E0048113E9047B13F4047213FD046B130805631312055C131C05531326054C13300543133A053B13440533134E052B1359052213620519136D051113770508138105FF128B05F6129505EE129F05E412A905DB12B305D212BD05C812C705BF12D205B512DC05AB12E605A112F0059712FA058D12040683120E06781218066D12220662122C06571236064C12410640124B063512550629125F061C1269061112730604127D06F8118706EB119206DE119C06D111A606C311B006B511BA06A711C4069811CE068A11D8067B11E2066B11EC065B11F7064C1101073B110B072A11150719111F0708112907F6103307E3103D07D0104807BC105207A8105C07941066077E10700769107A07521084073B108F07231099070A10A307F00FAD07D60FB707BA0FC1079D0FCB07800FD507600FE007410FEA071E0FF407FB0EFE07D50E0808AE0E1208850E1C085A0E27082A0E3108F90D3B08C50D45088C0D4F084F0D59080D0D6308C50C6E08770C7808210C8208C10B8C08580B9608E10AA0085D0AAA08C809B5081F09BF085E08C9088007D3088106DD085205E808EA03F208DD01FE08900005093F0006093900060937000609350006093400060933000609320006093200060931000609310006093100060930000609300006092F0006092F0006092F0005092F0006092E0006092E0006092E0006092E0005092E0006092D0006092D0005092D0006092D000509</t>
  </si>
  <si>
    <t>551610005316150050161D004D1626004916310045163B00411645003D164E00391658003616610032166A002E1674002A167D0027168700231690001F169A001B16A3001816AD001416B6001016C0000C16C9000816D3000416DC000016E600FC15EF00F815F900F4150301F0150C01EC151601E8151F01E4152901E0153201DC153C01D7154601D3154F01CF155901CB156301C7156C01C3157601BE157F01BA158901B6159301B1159C01AD15A601A915AF01A415B901A015C3019C15CC019715D6019315E0018E15E9018A15F3018515FD01811506027C15100278151902731523026F152D026A1537026515400260154A025C15530257155D02521567024D15710249157A02431584023E158D023A1597023415A1023015AB022B15B4022615BE022115C8021C15D1021715DB021215E4020C15EE020715F80202150203FD140B03F7141503F2141F03EC142803E7143203E2143C03DC144603D7144F03D1145903CC146203C5146C03C0147603BB148003B5148903AF149303AA149D03A414A7039D14B0039814BA039114C4038B14CD038514D7037F14E0037914EA037314F4036D14FE0366140704601411045A141B04531425044C142E04461438044014420438144C04321455042B145F04241469041D14720416147C04101486040814900401149904FA13A304F213AD04EB13B704E413C004DC13CA04D413D404CC13DD04C513E704BD13F104B513FB04AD130505A5130E059D131805941322058C132B05841335057B133F05721349056A13530561135C05581366054F13700546137A053C13830533138D05291397052013A1051513AA050C13B4050213BE05F712C805ED12D105E212DB05D812E505CD12EF05C112F805B6120206AB120C069F1216069412200688122A067B1233066F123D06621247065512500649125A063C1264062E126E06201277061212810604128B06F5119506E6119F06D611A806C711B206B711BC06A711C6069611D0068511D9067311E3066111ED064F11F7063B11000728110A071411140700111E07EA102807D4103107BE103B07A71045078F104F07761059075C10620742106C07261076070A108007EC0F8A07CE0F9307AD0F9D078C0FA707690FB107440FBB071E0FC507F60ECE07CB0ED8079E0EE2076F0EEC073C0EF507070EFF07CE0D0908910D13084F0D1D08070D2608BA0C3008640C3A08070C4408A00B4E082E0B5808B00A6108200A6B087D097508C4087F08F2078908FE069208E4059C089604A608EE02B1082601BB084200BE083900BE083600BE083400BE083300BE083200BE083100BE083000BE083000BE082F00BE082F00BE082E00BE082E00BE082E00BE082E00BE082D00BE082D00BE082D00BE082D00BE082D00BE082C00BE082C00BE082C00BE082C00BE082C00BE082C00BE08</t>
  </si>
  <si>
    <t>501610004E1615004B161D0048162600441631003F163B003C16440038164E0034165700311660002D166A002916730026167C00221686001F168F001B1699001716A2001316AB000F16B5000B16BE000716C8000316D100FF15DB00FB15E400F715EE00F315F700F0150101EC150A01E8151401E4151D01DF152701DC153001D7153A01D3154301CF154D01CB155601C7156001C3156901BE157301BA157D01B6158601B1159001AD159901A915A301A515AC01A015B6019C15C0019815C9019315D3018F15DC018A15E6018615EF018115F9017C15030278150C02741516026F151F026A1529026615330261153C025C15460258154F02531559024E15620249156C02441576023F157F023A1589023615920232159C022C15A6022715AF022215B9021D15C2021815CC021315D6020E15DF020815E9020415F302FF14FC02F9140603F4140F03EE141903E9142203E4142C03DE143603D9143F03D3144903CE145303C8145C03C2146603BD147003B7147903B2148303AC148C03A6149603A014A0039B14A9039414B3038F14BD038914C6038214D0037C14D9037714E3037014ED036A14F603631400045D140A045714130450141D044A142704441430043D143A04361444042F144D0429145704221461041B146A04141474040D147E0405148704FE139104F7139A04F013A404E913AE04E113B804DA13C104D213CB04CA13D404C313DE04BB13E804B313F204AB13FB04A31305059B130F05921318058A13220582132C057913350571133F05681349055F13520557135C054D136605441370053B1379053213830527138C051E1396051413A0050A13AA050013B305F612BD05EC12C705E112D005D612DA05CC12E405C112ED05B612F705AA1201069F120B069412140687121E067B1228066F12310663123B065612450649124E063C1258062E12620620126C061312750604127F06F6118906E7119206D8119C06C811A606B911AF06A911B9069811C3068711CD067611D6066311E0065111EA063E11F3062B11FD061811070703111107EF101A07D9102407C2102E07AB103807941041077C104B076310550748105F072E10680711107207F50F7C07D60F8507B60F8F07960F9907730FA3074F0FAC072A0FB607030FC007D90EC907AE0ED307800EDD074F0EE7071B0EF107E40DFA07A80D04086A0D0E08250D1708DB0C21088A0C2B08320C3408D10B3E08660B4808ED0A5208680A5B08D109650826096F08630879088407820881068C0855059608EE03A008E401AC089800B3083D00B4083700B4083500B4083300B4083200B4083100B4083100B4083000B4082F00B4082F00B4082E00B4082E00B4082D00B4082D00B4082D00B4082D00B4082D00B4082D00B4082C00B4082C00B4082C00B4082C00B4082C00B4082C00B4082C00B408</t>
  </si>
  <si>
    <t>0216100000161400FD151B00FA152200F6152C00F2153400EF153C00EC154500E8154D00E5155500E1155D00DD156500DA156D00D6157500D3157E00CF158600CB158E00C8159600C4159E00C015A700BD15AF00B915B700B515BF00B115C700AD15D000A915D800A615E000A215E8009E15F0009A15F90097150101931509018F1512018B151A018715220182152A017E1533017B153B017615430173154B016F1554016B155C016615640162156C015E1575015A157D015615850151158E014D15960149159E014415A7014015AF013C15B7013715BF013315C8012F15D0012A15D8012615E1012115E9011D15F1011815FA01141502020F150B020A15120206151B0201152302FD142B02F8143402F3143C02EE144402E9144D02E5145502E0145E02DB146602D6146E02D1147602CC147F02C7148702C2149002BD149802B814A002B314A802AE14B102A814B902A314C2029E14CA029914D2029314DB028E14E3028814EC028314F4027D14FC027814040373140C036D14150367141D03621426035B142E035614360350143F034B14470345144F033E14580339146003321469032C14710326147903201482031A148A03131493030D149B030714A3030014AC03FA13B403F313BC03EC13C503E613CD03DF13D503D813DD03D113E603CA13EE03C313F703BC13FF03B5130704AE131004A61318049F132104971329049013310489133A048113420479134A047113530469135B046113640459136C045113740448137D044013850438138E042F13960426139F041E13A7041413AF040B13B8040213C004F812C804EF12D104E512D904DC12E204D212EA04C812F204BE12FB04B4120305A9120C059F12140594121C05881225057E122D057212360567123E055B1246054F124F0544125705371260052A1268051E1271051012790504128105F5118A05E8119205DA119B05CB11A305BD11AB05AE11B4059F11BC058F11C5057F11CD056E11D5055D11DE054D11E6053A11EF052811F7051611000603110806EF101006DA101906C6102106B0102A069A10320683103A066B10430654104B063A1054061F105C0604106506E80F6D06CB0F7506AB0F7E068C0F86066B0F8F06470F9706220F9F06FB0EA806D20EB006A60EB906770EC106450ECA060F0ED206D60DDA06970DE306520DEB06070DF406B30CFC06580C0507F10B0D077E0B1507FD0A1E076C0A2607C6092F070B09370732084007370748070D065107A5045907BC0262070A016A0737006C0730006C072D006B072B006B072A006B0729006A0729006A0728006A07280069072800690727006907260068072600680726006807260067072600670726006707260066072600660725006607250065072500650725006507250064072500640724006407240063072400630724006307</t>
  </si>
  <si>
    <t>281610002616150023161C00201625001B162F00181639001416420010164B000D16540009165C000616650002166E00FF157700FB158000F7158900F3159200F0159B00EC15A400E815AD00E415B600E015BF00DD15C800D915D100D515DA00D115E300CE15ED00CA15F500C615FF00C2150801BE151101BA151A01B6152301B2152C01AE153501AA153E01A6154701A21551019E155A019A15630195156C01911575018D157E018915870185159001801599017C15A3017815AC017415B5016F15BE016B15C7016715D0016315D9015E15E3015A15EC015515F5015015FE014C15070247151002431519023E1523023A152C023615350231153E022C1547022815500223155A021E1563021A156C021515750210157E020B1587020715900201159A02FD14A302F814AC02F214B502EE14BE02E914C802E414D102DF14DA02D914E302D414EC02D014F602CA14FF02C4140803BF141103BA141A03B5142303AF142D03AA143603A5143F039F1448039A14510394145A038E14640389146D03831476037D147F0378148803721492036C149B036614A4036014AD035A14B6035514C0034E14C9034814D2034214DB033C14E5033614EE032F14F70329140004221409041D14130416141C040F14250409142E0401143804FB134004F4134A04EE135304E6135C04DF136504D8136F04D1137804CA138104C3138A04BB139404B4139D04AD13A604A413AF049D13B9049513C2048E13CB048613D4047E13DD047513E7046D13F0046513F9045D13020555130C054C13150544131E053A1328053213310529133A052013430516134C050D13560503135F05FA126805F0127105E6127B05DD128405D2128D05C8129605BE12A005B312A905A912B2059E12BC059312C5058712CE057C12D7057012E0056512EA055812F3054C12FC054012060633120F0626121806191221060B122B06FD113406EF113D06E2114706D3115006C4115906B5116206A5116B069511750685117E06741187066311910652119A063F11A3062E11AC061B11B6060711BF06F310C806DE10D106C910DB06B410E4069C10ED068510F7066D100007541009073A1012071F101C0704102507E60F2E07C90F3807AA0F4107880F4A07670F5307430F5D071E0F6607F60E6F07CE0E7907A20E8207750E8B07450E9407120E9E07DC0DA707A40DB007670DBA07260DC307E20CCC07970CD607490CDF07F40BE807990BF107340BFB07C90A0408520A0D08D009160841092008A4082908F507320830073C085106450854054F0831045808C80262083D016C084400710839007108350071083300710831007108300071082F0071082E0071082E0072082D0072082D0072082D0072082C0072082C0072082C0072082C0072082C0072082C0072082B0073082B0073082B0073082B007308</t>
  </si>
  <si>
    <t>2C1610002A16140027161C002416230020162D001C16360019163F0015164700111650000E1658000A1661000616690003167200FF157A00FC158300F8158B00F4159400F1159C00ED15A500E915AE00E615B600E215BF00DE15C800DA15D000D615D900D215E100CE15EA00CB15F300C715FB00C3150401BE150C01BB151501B7151E01B2152601AF152F01AA153801A6154001A21549019E1552019A155A019615630192156C018E15740189157D018515860181158E017C1597017815A0017415A8017015B1016B15BA016715C2016215CB015E15D4015A15DD015515E5015015EE014C15F7014715FF01431508023E1511023A1519023515220231152B022C15330227153C02221545021D154E021915560214155F020F1568020A1570020615790201158202FB148B02F6149302F2149C02EC14A502E714AD02E214B602DD14BF02D814C802D314D002CE14D902C814E202C314EB02BD14F302B814FC02B3140503AD140D03A8141603A2141F039D14280397143003911439038B14420386144B03801453037A145C03751465036F146E036914760363147F035C14880356149103501499034A14A2034414AB033E14B4033714BC033114C5032A14CE032414D6031D14DF031714E8031014F1030A14FA0303140204FC130B04F5131404EE131D04E7132504DF132E04D8133704D1134004CA134804C2135104BB135A04B3136304AC136B04A31374049C137D04931386048C138F04841397047C13A0047313A9046A13B2046213BA045913C3045113CC044813D5043F13DE043613E6042D13EF042413F8041A13010510130A0507131205FD121B05F3122405E9122D05DF123505D4123E05CA124705BF125005B4125905A91261059E126A059212730587127C057B1285056F128D056312960556129F054A12A8053D12B1052F12B9052212C2051412CB050612D405F811DC05E911E505DA11EE05CB11F705BB110006AB1109069A1111068A111A067911230667112C065511350642113E062E1146061B114F0606115806F2106106DC106A06C6107206AE107B06961084067E108D06641096064A109F062E10A7061210B006F40FB906D50FC206B50FCA06930FD306700FDC064B0FE506230FEE06FB0EF706D00EFF06A20E0807730E1107420E1A070C0E2307D30D2B07970D3507570D3D07120D4607C90C4F077B0C5807260C6107CB0B6907680B7207FC0A7B07870A8407070A8D077A099507DF089E073108A7077007B0079606B907A105C2078504CB073303D4078601DE075400E4073700E5073200E5072F00E5072D00E5072D00E5072C00E5072C00E5072B00E5072A00E5072A00E5072A00E5072A00E5072900E5072900E5072900E5072900E5072800E5072800E5072800E5072800E5072800E5072800E6072800E6072800E6072800E607</t>
  </si>
  <si>
    <t>38150E0036150F0034151100321512002F1514002C1517002915190027151B0024151D0021151E001F1521001C15220019152400171526001415280011152A000E152D000B152E00081530000615320002153500FF143700FD143900F9143B00F6143C00F3143F00F0144100ED144300EA144500E7144700E4144900E1144B00DD144D00DA144F00D7145100D4145300D1145600CE145800CA145A00C8145C00C4145E00C1146000BD146200BA146400B6146600B3146800AF146A00AC146C00A9146E00A5147100A21473009E1475009A1477009614790092147B008F147D008B147F008814810084148300801485007C1487007914890075148B0071148E006D1490006914920065149400611496005D14980059149A0055149C0051149F004D14A1004914A3004514A5004214A7003D14A9003914AB003414AD003014AF002C14B2002714B4002314B6001E14B8001A14BA001614BC001014BE000C14C0000714C2000214C400FD13C600F813C800F313CA00EE13CD00E913CF00E513D100E013D300DB13D500D613D700D113D900CC13DC00C713DE00C213E000BD13E200B713E400B213E700AD13E900A813EB00A213ED009D13EF009713F1009113F3008C13F5008613F7008013FA007A13FC007313FE006D13000167130201601304015A130601531308014C130A0145130C013E130E0138131001311312012A131501231317011C13190115131B010E131D0107131F0100132201F9122401F2122601EA122801E3122A01DB122D01D3122F01CC123101C4123301BB123501B3123801AA123A01A2123C0199123E0190124001871242017D124401741246016A12480160124A0155124C014A124F014012500135125201291254011E1257011212590107125B01FA115D01EF115F01E4116101D7116301CB116501BE116801B2116A01A4116C0197116E018A1170017C1172016E117501601177015111790141117C0132117E012111800110118201FE108401EC108601DA108801C7108A01B2108D019D108F0188109101701093015910950141109701291099010E109B01F30F9D01D80F9F01BB0FA1019F0FA301800FA501610FA701410FAA011E0FAC01FB0EAE01D50EB001AF0EB201860EB5015B0EB7012D0EB901FD0DBB01CC0DBD01970DBF015F0DC201240DC401E30CC6019F0CC801550CCA01080CCC01B40BCE015B0BD001F90AD201900AD4011D0AD601A309D9011909DB018408DD01DE07DF012607E1015C06E3017905E5017704E7015803E9010E02EB012B01EC011700EE011000EE010D00EE010C00EE010B00EE010A00EE010A00EE010A00EE010900EE010900EE010900EE010900EE010900EE010900EE010900EE010800ED010900ED010900ED010900ED010900ED010900EE010900EE010900EE010900EE010900EE010800EE01</t>
  </si>
  <si>
    <t>71150D0070150D006D150F006B151000691512006515130063151500601516005E1518005B15190058151B0056151C0052151E0050151F004D1521004B1522004715230045152500421527003F1528003C152A0039152B0036152D0033152E00301530002E1531002B1533002815350025153600211538001E1539001B153B0018153C0015153E00121540000F1541000B154300081544000515460002154700FF144900FB144A00F8144C00F4144E00F1144F00ED145100EA145200E7145400E3145500E0145700DC145900D9145A00D5145C00D2145D00CE145F00CA146100C7146200C3146400BF146500BB146700B8146900B4146A00B0146C00AC146D00A9146F00A4147000A11472009D1474009914750094147700901478008D147A0088147C0084147D0080147F007C1481007814820073148400701485006B1487006614890062148A005E148C0059148D0055148F00511491004B14920047149400431495003E1497003A14990034149A002F149C002A149D0025149F002114A1001C14A2001714A4001214A5000D14A7000714A9000114AA00FD13AC00F713AD00F213AF00ED13B100E713B200E213B400DC13B500D713B700D013B900CA13BB00C513BC00BF13BE00BA13BF00B313C100AE13C300A713C400A013C6009B13C7009313C9008E13CB008713CC008113CE007B13CF007213D1006D13D3006513D4005E13D6005713D7005013D9004913DB004113DC003A13DE003213DF002B13E1002313E3001A13E4001413E6000A13E8000313E900FA12EB00F112ED00E912EE00DF12F000D812F200CE12F300C512F500BC12F600B112F800AA12FA009D12FB009612FD008A12FE007F120001761202016A1203016112050154120601491208013E120A0131120B0126120D0118120E010C12100100121201F1111301E6111501D6111701C9111901BA111A01AB111B019D111D018B111F017E1121016B1122015C1124014B112501371127012811290112112A0101112C01EC102D01D7102F01C4103101AB103201971034017E103501661037014E10390131103A0119103C01FA0F3E01DF0F4001C00F4101A00F4301810F44015B0F46013A0F4701120F4901EC0E4B01C30E4C01970E4E016B0E5001380E5101080E5301D20D5401980D56015E0D58011C0D5901DB0C5B01900C5C01440C5E01EF0B6001950B6101350B6301C90A65015A0A6601DB0968014F096A01B9086B0112086D0156076E01850670019D057101A20473018E0374017B027601840177016B007801100078010C0078010A0078010900780108007801080078010800780107007801070078010700780107007801060078010600780107007801070078010600780106007801060078010600780106007801060078010600780106007801060078010600780106007801</t>
  </si>
  <si>
    <t>5B160D005A160F00581612005416160052161A004E161E004B1622004816260045162A0042162E003F1632003B16360038163A0036163E00321642002F1646002C164A0029164E0026165200231656001F165A001C165E001916620015166600121669000E166E000B1672000716760004167A0001167D00FD158200FA158600F6158A00F3158E00F0159200EC159600E8159A00E5159E00E115A200DD15A600DA15AA00D615AE00D215B200CF15B600CB15BA00C715BE00C415C200C015C600BC15CA00B815CF00B515D300B015D700AC15DB00A815DF00A415E300A015E7009C15EB009815EF009515F3009115F7008D15FB008815FF0084150401801508017C150C0177151001731514016F1518016B151C0166152001621524015E1528015A152C0155153001501535014C15390147153D01431541013E1545013A15490135154D01301551012C1555012715590122155D011D1562011815660114156A010E156E010A1572010515760100157A01FB147E01F5148201F0148601EB148B01E6148F01E1149301DB149701D6149B01D1149F01CB14A301C514A701BF14AB01BA14B001B514B401AF14B801A914BC01A314C0019E14C4019714C8019114CC018B14D0018614D4018014D9017914DD017314E1016D14E5016614E9016014ED015914F1015314F6014D14F9014614FE013F1402023814060231140A022A140E02231412021C14160214141A020D141F0206142302FE132702F7132B02EF132F02E7133302E0133802D8133C02CF134002C7134402BF134802B7134C02AE135002A51354029D13580294135D028B13610282136502781369026F136D02661371025C1375025213790248137D023E1381023413860229138A021F138E021413920209139602FE129B02F2129F02E712A302DB12A702CF12AB02C312AF02B612B302AA12B7029D12BC029012C0028112C4027412C8026612CC025712D0024812D4023912D9022A12DD021A12E1020A12E502F911E902E811ED02D711F102C511F602B211FA029F11FE028C1102037811060363110A034E110E0337111203211116030A111B03F1101F03D8102303BE102703A3102B0387102F036A1033034B1038032C103C030B104003E90F4403C50F48039E0F4C03770F50034D0F5403200F5903F10E5D03C00E61038B0E6503520E6903150E6D03D40D71038C0D75033F0D7A03EB0C7E038E0C8203270C8603B80B8A033A0B8E03B00A9303170A97036A099B03A8089F03CD07A303D206A703A705AB034104AF035F02B4034801B7032000B9031A00B9031700B9031500B9031400B9031300B9031300B9031300B9031300B9031200B9031200B9031200B9031200B9031200B9031200B9031100B9031200B9031100B9031100B9031100B9031100B9031100B9031100B9031100B9031100B903</t>
  </si>
  <si>
    <t>9B150D009A150E009715100095151200921515008F1518008C151A0089151D0087151F0084152200811524007E1526007B15290078152C0076152E00731531006F1533006D1535006A15380067153A0064153D00611540005E1542005B1545005815470054154A0051154C004E154F004B1551004815540045155600411559003E155B003B155E003815610035156300311566002E1568002B156B0027156D0023157000201573001D1575001915780016157A0012157D000F157F000C158200081584000415870001158A00FD148C00FA148F00F6149100F2149400EE149700EA149900E6149C00E3149E00DF14A100DB14A300D714A600D314A900D014AB00CC14AE00C814B100C414B300BF14B600BB14B800B714BB00B314BE00AF14C000AB14C300A714C500A314C8009E14CA009A14CD009614D0009114D2008D14D5008914D7008414DA008014DD007B14DF007714E2007214E5006D14E7006914EA006414EC005F14EF005A14F1005614F4005114F7004C14F9004714FC004214FF003D14010138140401321407012E14090129140C0123140E011E14110119141401131416010E14190108141B0103141E01FD132001F8132301F2132601EC132901E6132B01E1132E01DA133001D4133301CE133601C8133801C2133B01BC133D01B5134001AF134301A8134501A21348019B134A0194134D018E13500187135201801355017913580171135A016A135D0163135F015C136201541365014D13670145136A013D136D0135136F012D137201251374011D13770114137A010C137C0103137F01FA128201F2128401E8128701DF128A01D6128C01CD128F01C3129101B9129401AF129701A51299019B129C0190129F018512A1017B12A4017012A6016412A9015812AB014C12AE014112B1013512B4012812B6011B12B9010E12BB010012BE01F311C101E511C301D711C601C811C901B911CB01A911CE019A11D1018911D3017911D6016711D8015611DB014411DE013111E0011E11E3010A11E501F510E801E010EB01CA10ED01B410F0019C10F3018410F5016B10F8015110FB013610FD0119100002FD0F0202DE0F0502BE0F08029D0F0A027B0F0D02560F1002300F1202080F1502DF0E1702B30E1A02840E1D02530E1F021E0E2202E90D2502AF0D2702720D2A02310D2C02EB0C2F02A10C3202530C3402FE0B3702A10B3A02410B3C02D80A3F02650A4102EC09440264094702D008490230084C027D074E02BB065102DE055302E7045602CD03590280025C0281015E024800600215006002110060020F0060020E0060020D0060020D0060020C0060020C0060020C0060020B0060020B0060020B0060020B0060020B0060020B0060020B0060020B0060020B0060020B0060020B0060020B0060020B0060020A0060020B0060020A006002</t>
  </si>
  <si>
    <t>2F160D002D160F002B161200281614002516180022161C001F161F001C162200191626001616290014162C00101630000D1633000A1636000716390004163D0001164000FE154300FB154700F7154A00F4154E00F1155100EE155500EB155800E8155B00E4155F00E1156200DD156500DA156900D7156C00D3157000D0157300CD157600C9157A00C6157D00C2158100BF158400BC158700B8158B00B5158E00B1159200AD159500A9159900A6159C00A215A0009E15A3009B15A7009715AA009415AD009015B1008C15B4008815B8008515BB008015BF007C15C2007815C5007515C9007115CC006D15D0006915D3006515D7006115DA005D15DE005915E1005415E5005015E8004C15EC004815EF004415F2004015F6003C15FA003715FD00331500012E1504012A15070126150B0121150E011D15120118151501141519010F151C010A1520010515230101152701FD142A01F8142D01F3143101EE143401E9143801E4143B01DF143F01DA144201D5144601D0144901CC144D01C6145001C1145401BC145701B6145B01B1145E01AC146201A6146501A11469019C146C0195146F01901473018B14770185147A017F147E017A148101731485016E14880167148C0162148F015B149301561496014F149A0149149D014314A1013C14A4013614A7012F14AB012914AE012214B2011B14B6011414B9010E14BD010714C001FF13C301F913C701F113CB01EA13CE01E313D101DB13D501D413D801CC13DC01C413E001BC13E301B413E701AC13EA01A413ED019C13F1019313F4018B13F8018213FC017913FF0171130302681306025E130A0255130D024C13100242131402381317022F131B0224131E021A1322020F13260205132902FA122C02F0123002E4123302D9123702CE123A02C2123E02B6124202AA1245029D12490291124C028412500276125302691256025B125A024D125E023E126102301265022012680211126C0201126F02F1117302E0117602CF117A02BD117D02AB118102981184028511880272118B025D118F0249119202331196021D11990206119D02EE10A002D610A402BC10A702A210AB028710AE026A10B2024D10B5022E10B9020E10BC02ED0FC002CA0FC302A60FC702800FCA02570FCE022E0FD102010FD502D30ED802A20EDC026D0EDF02360EE302FA0DE602BC0DEA02790DED022F0DF102E20CF5028D0CF802310CFB02CC0BFF025D0B0203E30A06035C0A0903C6090D031E091003610814038F0717039B061B0386051E032B0422037D0226036901280321002A0317002A0314002A0313002A0311002A0311002A0310002A0310002A0310002A030F002A030F002A030F002A030F002A030F002A030F002A030F002A030F002A030F002A030F002A030F002A030F002A030E002A030F002A030F002A030F002A03</t>
  </si>
  <si>
    <t>7B160D007A160F00771613007416170070161B006D1620006A1624006716280064162C00611630005E1634005B16380058163C0054164100511645004E1649004A164D00471651004416550041165A003D165E003A1662003716660034166B0030166F002D1673002916770026167B00231680001F1684001B16880018168C0015169100101695000D1699000A169D000616A2000216A600FF15AA00FB15AE00F715B300F315B700F015BB00EC15C000E815C400E515C800E115CC00DD15D100D915D500D515D900D115DD00CD15E200CA15E600C615EA00C215EF00BE15F300B915F700B615FB00B1150001AD150401A9150801A5150C01A01511019C15150198151A0194151E01901522018B15260187152B0182152F017E1533017A15380175153C01711540016C1544016715490163154D015F1552015A15560155155A0150155E014B1563014715670142156B013D156F0138157401341578012E157C012A158101241585011F1589011A158E0115159201101596010B159B0105159F010015A301FB14A801F514AC01F014B001EA14B501E514B901DF14BD01DA14C201D414C601CE14CA01C914CE01C314D301BD14D701B714DB01B114E001AB14E401A514E8019F14ED019914F1019214F6018C14FA018514FE017F1403027914070272140B026B141002641414025E14180257141C025014210249142502421429023B142E02331432022D14370225143B021D143F02161443020E14480206144C02FE135102F6135502EE135902E6135D02DE136202D6136602CD136A02C5136F02BB137302B3137802A9137C02A1138002971385028E13890284138D027B1392027113960268139A025D139F025313A3024813A7023D13AC023313B0022813B5021D13B9021113BD020513C202FA12C602EE12CA02E112CE02D512D302C912D702BB12DC02AE12E002A112E4029412E9028512ED027712F1026812F6025912FA024912FE023A1203032912070319120B0308121003F6111403E4111803D3111D03BF112103AC11250398112A0383112E036E1133035911370342113B032A11400313114403FA104803DF104D03C4105103A91055038C105A036E105E034E1062032E1067030C106B03E80F7003C20F74039C0F7803720F7D03460F8103180F8503E70E8A03B30E8E037B0E9303400E9703FF0D9B03BB0D9F036F0DA4031E0DA803C30CAC03620CB103F50BB5037C0BB903F50ABE03600AC203BC09C6030109CB032E08CF033A07D3032206D803D204DC031B03E1038701E5033900E8031C00E8031900E8031700E8031600E8031500E8031500E8031400E8031300E8031300E8031300E8031300E8031300E8031300E8031300E8031300E8031300E8031300E8031300E8031200E8031300E8031200E8031200E8031200E8031200E8031200E803</t>
  </si>
  <si>
    <t>7B160E007A161000771614007416180070161E006D1622006A16270067162C0063163000601635005D163A005A163F00571643005416480050164C004D1651004A16560047165B0043165F00401664003D16690039166E0036167300321677002F167C002B1681002816860025168A0021168F001D1694001A16990016169E001216A2000F16A7000B16AC000816B1000416B6000016BA00FD15BF00F915C400F515C900F115CD00EE15D200EA15D700E615DC00E215E100DE15E600DA15EB00D615EF00D215F400CF15F900CA15FE00C7150301C2150801BE150C01BA151101B7151601B2151B01AE152001A9152501A6152A01A1152E019D1533019915380195153D01901542018C15470187154C01831550017E1555017A155A0176155F01711564016D15690168156D01631572015F1577015A157C0156158101501586014C158B0147159001421595013E15990139159E013415A3012E15A8012A15AD012415B2011F15B7011A15BB011515C0011015C5010B15CA010615CF010115D401FB14D901F614DE01F014E301EB14E701E514EC01DF14F101DA14F601D414FB01CF140002C9140502C2140A02BD140E02B7141302B1141802AB141D02A51422029F14270299142C02921431028C14350286143A027F143F0279144402731449026C144E02651453025E14580258145D02511462024A14670243146B023C147002341475022D147A0225147F021E148402171489020F148E0207149302FF139802F8139C02F013A102E813A602E013AB02D713B002CF13B502C713BA02BE13BF02B513C402AC13C902A313CD029A13D2029113D7028813DC027F13E1027413E6026A13EB026113F0025713F5024D13FA024213FF02381303032D13080322130D03161312030B13170300131C03F4122103E8122603DC122B03D0123003C3123503B6123903A9123E039C1243038E12480380124D03721252036412570355125C03461261033612660326126B031512700305127503F4117903E2117E03D1118303BE118803AB118D0397119203831197036E119C035911A1034311A6032C11AB031411AF03FC10B403E310B903C910BE03AD10C3039110C8037410CD035610D2033610D7031510DC03F20FE103CD0FE603A70FEB037F0FEF03550FF403270FF903F80EFE03C40E03048F0E0804540E0D04150E1204D20D1704860D1C04360D2104DE0C26047B0C2A04100C2F04960B3404110B39047D0A3E04D50943041B09480446084D045107520438065604E6045B04290361047D016604310069041F0069041B0068041A00690419006804180069041700680417006804170068041700680416006804150068041600680416006804150068041500680415006804150068041500680415006804150068041500680415006804150068041500680415006904</t>
  </si>
  <si>
    <t>F1150E00F0150F00EE151200EB151400E8151800E5151B00E2151E00DF152100DC152400D9152700D6152B00D3152E00D0153100CD153400CB153700C8153A00C5153D00C2154000BE154300BB154600B8154900B5154C00B1155000AE155300AB155600A8155900A5155C00A2155F009E1563009B1566009815690094156C0091156F008D1572008A1576008715790083157C0080157F007C158200781585007515890071158C006E158F006B159200671595006315990060159C005C159F005815A2005415A5005015A9004D15AC004915AF004515B2004115B5003E15B9003A15BC003615BF003215C2002E15C5002B15C9002615CC002215CF001E15D2001A15D5001615D9001215DC000E15DF000A15E2000515E6000115E900FD14EC00F914EF00F414F200F014F600EC14F900E714FC00E314FF00DF140201DA140601D5140901D1140C01CC140F01C7141301C2141601BE141901B9141C01B5142001B0142301AB142601A6142901A1142C019C14300197143301921436018C14390188143D01821440017D14430178144601731449016D144D0168145001621453015D14560157145A0151145D014C14600147146301411467013B146A0135146D012F14700129147301231477011D147A0117147D01101481010A14840103148701FD138A01F7138D01F0139101E9139401E3139701DC139A01D5139E01CE13A101C713A401C013A701B913AB01B213AE01AA13B101A313B4019B13B8019413BB018C13BE018413C1017C13C5017413C8016C13CB016413CE015B13D1015313D5014A13D8014113DB013813DF012F13E2012613E5011D13E8011313EC010913EF010013F201F612F501EC12F901E112FC01D712FF01CD120202C2120602B7120902AC120C02A1120F0296121202891216027D12190271121C0264122002571223024A1226023D12290230122C02211230021412330205123602F6113A02E7113D02D8114002C7114302B7114702A6114A0295114D0283115102711154025E1157024B115A0237115D02221161020E116402F8106702E2106A02CA106E02B2107102991074027F10770265107B0249107E022C1081020E108502EF0F8802CF0F8B02AD0F8E02890F9102640F95023D0F9802140F9B02E90E9E02BD0EA2028C0EA502590EA802230EAB02EB0DAF02AE0DB2026C0DB502260DB802DA0CBC02870CBF022F0CC202CD0BC502610BC902EB0ACC02680ACF02D709D2023409D6027D08D902B007DC02C706DF02BE05E2027A04E602E002E9028C01EC024000EE021700EE021400EE021200EE021100EE021000EE020F00EE020F00EE020F00EE020F00EE020F00EE020E00EE020E00EE020E00EE020E00EE020E00EE020E00EE020E00EE020E00EE020E00EE020E00EE020D00EE020D00EE020D00EE020D00EE020D00EE02</t>
  </si>
  <si>
    <t>83150D0082150E0080150F007E1510007A151200781514007515150073151700701519006D151A006A151C0068151D0065151F0062152100601522005D1524005A152500581527005415280051152A004F152C004B152D0049152F0046153000431532003F1534003D1535003A1537003715390034153A0031153C002D153E002B153F002715410024154300211544001E1546001A1547001815490014154B0011154C000E154E000A155000071551000315530000155500FD145600F9145800F6145A00F2145B00EF145D00EB145F00E8146000E4146200E1146400DD146500D9146700D6146900D2146A00CE146C00CB146E00C7146F00C2147100BF147300BB147400B7147600B3147800AF147900AC147B00A8147D00A4147F009F1480009C14820097148400931485008F1487008A14890086148A0082148C007E148E0079148F0075149100711493006C14950068149600631498005E149A005A149B0055149D0051149F004C14A0004814A2004214A3003E14A6003914A7003314A9002F14AB002A14AC002414AE002014B0001B14B2001514B3001014B5000B14B6000514B8000014BA00FB13BC00F413BD00F013BF00EA13C100E413C200DF13C400D913C600D213C700CC13C900C713CB00C013CC00BA13CE00B513D000AE13D200A713D300A213D5009B13D7009413D8008E13DA008713DC008013DD007A13DF007213E1006A13E2006513E5005D13E6005513E8004F13EA004613EB003E13ED003813EF002F13F0002613F2002013F4001613F5000D13F7000713F900FE12FA00F412FC00ED12FE00E2120001D8120101D1120301C7120501BB120601B4120801AA120A019D120B0195120E018B120F017E121001751213016B1214015C121601521218014812190139121B012D121D0123121F011312200106122201FB112401EB112501DD112701D1112901C0112A01B0112C01A3112E0192112F017F113101721133015F1135014B1136013C11380128113A0112113B0101113E01ED103F01D3104001C1104301AA1044018F104501791048016010490143104B012A104D010E104F01ED0F5001D10F5201B10F54018B0F55016C0F5701480F59011D0F5A01F70E5C01CE0E5E019F0E5F01720E6101420E63010B0E6501D60D66019D0D68015C0D6A011D0D6B01D90C6D018A0C6F013F0C7001EC0B72018E0B7401300B7601C80A7801520A7901DD097B0158097C01C4087E01270880017F078201BD068301ED0585010C058601130488010B038A0101028B0130018C0117008D010F008D010C008D010A008D0109008D0109008D0108008D0108008D0108008D0108008D0108008D0107008D0107008D0107008D0107008D0107008D0107008D0107008D0107008D0107008D0107008D0107008D0107008D0107008D0106008D0106008D01</t>
  </si>
  <si>
    <t>FF150D00FE150F00FB151200F9151600F5151A00F3151E00F0152200ED152500EA152900E7152D00E4153100E0153500DD153800DA153C00D7154000D4154400D1154700CD154B00CA154F00C8155300C4155700C1155B00BE155E00BB156200B7156600B4156A00B0156E00AD157200A9157600A6157900A3157D00A01581009C1585009815890095158D00921591008E1594008B15980087159C008315A0008015A4007C15A8007815AC007515B0007115B4006E15B7006A15BC006615BF006215C3005E15C7005A15CB005715CF005315D3004F15D7004B15DB004715DF004315E2003F15E6003C15EA003815EE003415F2003015F6002B15FA002715FE00231502011F1506011B150A0116150E01121512010E1516010A15190105151D0101152101FD142501F8142901F4142D01F0143101EB143501E6143901E2143D01DD144101D9144501D4144801CF144C01CB145001C6145401C1145801BC145C01B7146001B2146401AD146801A8146C01A31470019E1474019914780194147C018F1480018A1484018414870180148C017A148F01751493016F14970169149B0164149F015E14A3015914A7015314AB014D14AF014814B3014214B7013C14BB013614BF013014C3012A14C7012414CB011E14CF011814D3011114D6010B14DA010514DF01FE13E301F813E601F113EA01EA13EE01E413F201DD13F601D613FA01CF13FE01C8130202C1130602BA130A02B2130E02AB131202A31316029B131A0294131E028D132202851326027D132A0275132E026D133202641336025C133A0254133D024B134102421345023913490231134D02271351021E135502141359020B135D0201136102F8126502EE126902E3126D02DA127102CF127502C4127902BA127D02AE128102A3128502981289028D128D028012910275129502691299025B129D024F12A1024212A5023512A9022812AD021A12B1020B12B502FD11B802EE11BC02E011C002D011C402C011C802B011CC029F11D0028E11D4027D11D8026A11DC025811E0024511E4023111E8021D11EC020911F002F310F402DD10F802C610FC02AF100003961004037D10080363100C03481010032C1014030E101803EF0F1C03CF0F2003AD0F2403890F2803640F2C033D0F3003130F3403E70E3803B70E3C03850E40034F0E4403140E4803D60D4B03920D4F03460D5303F50C57039C0C5B033B0C5F03CD0B6303580B6703D30A6B03410A6F039C097303E308770311087B031D077F0300068303A9048703D6028B0373018E032300910319009103170090031500900314009003130090031300900312009003120090031200900312009003110090031100900311009003110090031100900311009003110090031100900311009003110090031100900311009003110090031000900310009003</t>
  </si>
  <si>
    <t>74160E00721613006F161A006C16220068162B006416340060163C005D16450059164D005616560052165E004E1666004A166F004716770043167F003F1687003B169000381698003416A0003016A9002C16B1002816BA002516C2002016CB001C16D3001916DB001516E4001016EC000C16F5000816FD000516060101160E01FD151701F8151F01F4152701F0153001EC153901E8154101E4154901DF155201DB155A01D7156301D3156B01CE157401CA157C01C6158501C2158D01BD159601B9159E01B415A701AF15AF01AB15B801A715C001A215C9019E15D1019915DA019515E2019015EB018B15F3018715FC01821504027D150D027815150274151E026F1526026A152F0265153702601540025C1549025615510251155A024D15620247156B02421573023D157C023815840234158D022E15950229159E022315A6021E15AF021915B7021415C0020E15C9020915D1020415DA02FE14E202F914EB02F314F302ED14FC02E7140403E2140D03DC141603D7141E03D1142603CB142F03C4143803BF144003B9144903B3145103AD145A03A7146203A1146B039B14730394147C038E14850388148D03811496037A149E037414A7036E14AF036714B8036014C1035914C9035314D2034C14DA034514E3033E14EB033614F4033014FC032814050421140E041A14160412141F040B14270403143004FC133904F4134104ED134904E5135204DC135B04D4136304CC136C04C4137404BB137D04B3138604AB138E04A213970499139F049013A8048713B1047F13B9047513C2046C13CA046213D3045913DC045013E4044513ED043B13F5043113FE04271307051D130F051213180507132105FD122905F2123205E7123A05DB124305D0124B05C4125405B8125D05AC126505A0126E059412760586127F05791288056C1290055F1299055012A1054212AA053412B3052512BB051712C4050812CD05F711D505E711DE05D811E605C711EF05B611F705A3110006911109067F1111066C111A065811230645112B06301134061B113D0605114506EF104E06D7105706C0105F06A71068068D10700672107906581081063B108A061D109306FE0F9B06DE0FA406BD0FAD069A0FB506760FBE064F0FC606270FCF06FD0ED806D10EE006A20EE906710EF1063C0EFA06040E0307C80D0B07870D1407430D1C07F80C2507A70C2E074E0C3707EE0B3F07830B48070C0B5007880A5907F50962074E096A0790087307B7077B07BE0684079C058D07440496076D02A007F800A7073700A9073000A9072D00A9072C00A9072A00A9072A00A9072900A9072800A9072800A9072800A9072700A9072700A9072700A9072600A9072600A9072600A9072600A9072600A9072600A9072600A9072600A9072500A9072600A9072500A9072500A9072500A9072500A907</t>
  </si>
  <si>
    <t>AD160D00AB160F00A9161200A6161500A31619009F161C009C161F0099162300961626009316290090162D008D1630008A1633008716370083163A0081163D007E1641007A1644007716480074164B0070164E006D1652006A1655006616590063165C005F1660005C1663005916670056166A0052166D004F1671004B1674004816780044167B0041167F003D168200391686003616890032168C002E1690002B1694002716970024169A0020169E001C16A1001916A5001516A8001016AC000C16AF000916B3000516B6000116BA00FD15BD00F915C100F515C400F215C800EE15CB00EA15CF00E615D200E115D600DD15D900D915DD00D515E000D115E300CD15E700C815EB00C415EE00C015F200BC15F500B715F900B315FC00AE150001A9150301A5150701A1150A019C150E0197151101931515018F1518018A151C0185151F01801523017B15260177152A0172152D016D15310168153401631538015E153B0159153F01541542014F1546014A15490145154D013F1551013A155401351557012F155B012A155E01251562011F1566011A15690114156D010E1570010915740103157701FD147B01F7147E01F1148201EB148501E5148901DF148C01D9149001D3149301CD149701C6149A01C0149E01B914A201B314A501AC14A901A614AC019F14B0019914B3019114B7018A14BA018414BE017D14C1017514C5016E14C8016614CC015F14CF015814D3015014D6014914DA014114DE013914E1013114E5012914E8012014EC011814EF011014F3010714F601FE13FA01F613FD01ED130102E3130502DB130802D1130C02C8130F02BE131302B4131602AA131A02A0131D02961321028C1324028113280276132B026C132F02611333025513360249133A023E133D023213410226134402191348020D134B0200134F02F2125202E5125602D7125A02C9125D02BB126102AC1264029D1268028E126B027E126F026E1272025E1276024D1279023B127D02291280021612840204128802F0118B02DC118F02C8119202B21196029D11990286119D026F11A0025611A4023D11A7022411AB020911AF02ED10B202D010B602B310B9029310BD027310C0025010C4022E10C7020810CB02E20FCE02B90FD2028E0FD602610FD902310FDD02FF0EE002C90EE402900EE702550EEB02140EEE02CF0DF202840DF502340DF902DC0CFC027E0C0003170C0403A30B0703260B0A039B0A0E03000A1103520915038E081803B3071C03B8061F03950523033404270371022B0360012D031E002F0317002F0314002F0313002F0311002F0311002F0311002F0310002F0310002F0310002F0310002F0310002F030F002F030F002F030F002F030F002F030F002F030F002F030F002F030F002F030F002F030F002F030F002F030F002F030F002F030F002F03</t>
  </si>
  <si>
    <t>38170D00371710003417150031171B002C1722002917280025172F00221735001F173B001B1741001717470014174D00111753000D1759000A175F000617660002176C00FE167200FB167800F7167E00F4168500F0168B00EC169100E8169700E5169D00E116A300DD16AA00DA16B000D616B600D216BC00CD16C300CA16C900C616CF00C216D500BE16DC00BA16E200B616E800B216EE00AF16F500AA16FB00A6160101A21607019E160E019A16140196161A01911620018D16270189162D0185163301811639017C1640017816460174164C016F1652016B16590167165F01621665015D166C01591672015516780150167F014C16850147168B01431691013E16980139169E013416A4013016AA012B16B1012616B7012116BD011D16C3011816CA011316D0010E16D6010916DD010416E301FF15E901FA15F001F515F601F015FC01EB150302E6150902E0150F02DB151502D6151C02D1152202CC152802C6152F02C0153502BB153B02B5154202B0154802AA154E02A51555029F155B0299156102941567028E156E028815740282157A027C1581027615870270158D026A15940264159A025E15A0025815A7025115AD024B15B3024415BA023E15C0023715C6023115CD022A15D3022315D9021C15DF021615E6020F15EC020815F2020115F902FA14FF02F2140503EB140C03E4141203DD141803D5141F03CE142503C6142B03BE143203B6143803AE143E03A61445039E144B03961451038E14580386145E037D14640375146B036C147103631478035A147E035114840348148A033F149103351497032C149D032214A4031914AA030F14B0030514B703FA13BD03F013C303E613CA03DB13D003D013D603C513DD03BA13E303AE13E903A313F0039713F6038B13FC037F1303047213090466130F04591316044C131C043E1323043113290423132F041413360406133C04F7124204E8124804D8124F04C9125504B9125B04A81262049712680486126F047412750461127B044F1282043B12880427128E0413129504FE119B04E811A104D311A804BB11AE04A411B4048B11BB047211C1045711C8043C11CE042011D4040211DA04E410E104C510E704A310EE048110F4045D10FA043810010510100705E80F0D05BC0F14058E0F1A055E0F21052B0F2705F50E2D05BC0E3305800E3A053D0E4005F80D4705AC0D4D055C0D5305030D5A05A30C6005390C6605C50B6D05440B7305B50A7905130A7F055E09860593088C05AB079305A00699056B059F05F303A605E101AE05E000B1052900B3052300B3052100B3051F00B3051E00B3051E00B3051D00B3051D00B3051C00B3051C00B3051C00B3051C00B3051C00B3051C00B3051C00B3051B00B3051B00B3051B00B3051B00B3051B00B3051A00B3051B00B3051A00B3051A00B3051A00B305</t>
  </si>
  <si>
    <t>25170E002317130020171C001C1725001717300014173A00101744000C174E00081757000417610000176B00FC167400F9167E00F5168700F1169100EC169B00E916A500E516AE00E116B800DD16C200D816CB00D516D500D016DF00CC16E900C816F200C416FC00C0160601BC161001B7161A01B3162301AF162D01AB163701A7164101A2164A019D16540199165E0195166801911672018C167C018716850183168F017F1699017A16A3017616AD017116B7016D16C0016816CA016316D4015F16DE015A16E7015616F1015116FB014C16050247160F02431619023D16230239162D02341636022F1640022A164A022516540221165E021B1667021716710211167B020C16850207168F0202169902FD15A302F815AD02F315B702EE15C102E815CA02E215D402DE15DE02D815E802D315F202CD15FC02C8150603C2150F03BD151903B8152303B1152D03AC153703A7154103A1154B039B15550395155E03901569038A15720384157C037E1586037815900372159A036C15A4036515AE036015B8035915C2035315CB034D15D5034615DF034015E9033A15F3033415FD032D150704261511041F151A041815250412152E040B15380404154204FD144C04F6145604EF146004E8146A04E1147404D9147E04D2148804CB149204C3149C04BC14A604B414AF04AD14B904A514C3049D14CD049514D7048D14E1048514EB047D14F5047514FF046D140905641413055C141D05531427054B14310542143A05391445052F144E05271458051E14620514146C050B14760501148005F7138A05EE139405E3139E05D913A805CF13B205C513BC05BA13C605B013D005A513DA059A13E4058F13EE058413F705781302066C130C06601316065513200648132A063C1333062F133D06221347061413510607135B06FA126506EC126F06DD127906CF128306C0128D06B1129706A212A1069212AB068212B5067212BF066112C9065012D3063E12DD062C12E7061912F1060612FB06F3110507DF110F07CA111907B51123079F112D07891137077111410759114B074111550727115F070D116907F1107307D5107D07B81087079910910779109B075810A5073610AF071110B907EB0FC307C40FCD079B0FD707700FE107410FEB07120FF507DF0EFF07AA0E0908710E1308350E1D08F60D2608B10D3108690D3B081B0D4508C70C4F086C0C59080B0C6208A20B6D08300B7708B20A8108270A8A088E099508E3089F082308A9084C07B3085706BC083D05C708F703D1084102DC08D600E5083F00E8083700E8083400E8083300E8083100E7083000E8083000E7082F00E7082E00E7082E00E7082D00E7082D00E7082D00E7082D00E7082D00E7082C00E7082C00E7082C00E7082C00E7082C00E7082C00E7082B00E8082B00E7082B00E7082B00E7082B00E808</t>
  </si>
  <si>
    <t>90160D008E160F008B1613008916160085161B00821620007F1624007C16280079162C0076163000721635006F1639006C163D00691641006616460062164A005F164E005C1652005816570055165B0052165F004F1663004B16680048166C0045167000411674003D1679003A167D0036168200331686002F168A002C168E00281693002516970021169B001E16A0001A16A4001616A8001216AD000F16B1000B16B5000816BA000416BE000016C200FC15C700F815CB00F415CF00F115D400ED15D800E915DC00E515E100E015E500DD15EA00D915EE00D515F200D115F700CD15FB00C915FF00C5150401C0150801BC150C01B8151101B4151501B0151901AB151E01A7152201A21527019E152B019A152F0196153401911538018D153D0188154101841545017F1549017A154E0176155201711557016D155B0168155F01631564015F1568015A156D01541571014F1575014B157A0146157E01411583013C15870137158B01321590012D1594012815980122159D011D15A1011815A6011315AA010D15AE010815B3010315B701FD14BC01F714C001F214C401EC14C901E614CD01E114D201DB14D601D514DA01CF14DF01C914E301C314E801BD14EC01B714F001B114F501AB14F901A414FE019E1402029814060291140B028A140F02841414027D14180277141C02701421026914250262142A025A142E02541433024D14370245143B023E144002361444022F14490227144D02201451021814560210145A0208145F0200146302F8136702F0136C02E8137002DF137502D6137902CE137D02C5138202BC138602B3138B02A9138F02A0139402971398028D139C028413A1027913A5026F13AA026513AE025B13B3025013B7024613BB023A13C0022F13C4022413C9021813CD020D13D1020113D602F512DA02E812DF02DC12E302CF12E802C212EC02B412F102A712F5029912F9028A12FE027C1202036D1207035E120B034E120F033E1214032E1218031C121D030C122103FA112503E8112A03D6112F03C2113303AF1137039A113C0386114003701145035911490343114D032B11520313115603FA105B03DF105F03C4106403A81068038B106C036D1071034D1075032C107A030A107E03E60F8303C00F8703990F8B03700F9003440F9403160F9903E60E9D03B40EA1037E0EA603440EAA03070EAF03C50DB3037F0DB803350DBC03E30CC0038A0CC5032A0CC903C10BCE034C0BD203CD0AD6033E0ADB039E09DF03ED08E4032308E8033C07ED033706F103FE04F5037903FA03B001FF039B0002041F0003041A000304170003041700030415000304150003041500030414000304140003041400030413000304140003041300030413000304130003041300020413000304130003041300030413000304130003041300030413000304</t>
  </si>
  <si>
    <t>67160D0065160F0063161200601615005D1619005A161D005616210054162400501628004D162C004A162F00471633004416370041163A003D163E003A164200371645003416490031164D002E1650002A1654002716580024165C0020165F001D1663001A16670016166B0012166E000F1672000C16760008167A0005167D0001168100FE158500FA158900F7158C00F3159000F0159400EC159800E9159B00E5159F00E115A300DD15A700D915AA00D615AE00D215B200CF15B600CA15BA00C715BE00C315C100BF15C500BB15C900B715CD00B315D000AF15D400AB15D800A715DC00A315E0009F15E3009B15E7009715EB009315EF008F15F3008B15F6008615FA008215FE007E150201791506017515090171150D016C15110168151501631519015F151D015A15200156152401511528014D152C0148153001431534013F1537013A153B0135153F01301543012C15470127154A0121154E011D1552011815560113155A010E155E010915620104156501FF146901F9146D01F4147101EF147501E9147801E4147C01DF148001D9148401D3148801CE148B01C8148F01C3149301BD149701B7149B01B1149F01AB14A301A514A601A014AA019A14AE019314B2018D14B6018714BA018014BD017A14C1017414C5016D14C9016714CD016014D1015914D4015314D8014C14DC014514E0013E14E4013714E8013014EC012914EF012214F3011A14F7011314FB010B14FF0103140302FC130702F4130A02EC130E02E5131202DC131602D4131902CB131D02C3132102BA132502B2132902A8132D02A0133102971335028E13380285133C027C13400271134402681348025E134C02541350024A1353023F13570235135B022A135F021F1363021413670209136A02FD126E02F2127202E5127602D9127A02CD127E02C1128202B4128602A712890299128D028B1291027D1295026F12990261129D025112A0024212A4023312A8022212AC021212B0020112B402F011B802DE11BC02CC11BF02B911C302A711C7029211CB027E11CF026911D3025411D7023D11DA022611DE020E11E202F510E602DC10EA02C210EE02A610F2028A10F6026C10F9024D10FD022E1001030C100503EA0F0903C50F0C039E0F1003770F14034D0F1803210F1C03F20E2003C10E24038C0E2703550E2B031A0E2F03DA0D3303970D37034D0D3B03FE0C3F03A80C43034C0C4603E40B4A03720B4E03F70A52036B0A5603CE09590321095D035E086103820765038106690356056D03E90371030F027503220177031E007903180079031500790314007903130079031200790312007903110079031100790311007903110079031100790311007903110079031000790310007903100079031000790310007903100079031000790310007903100079031000790310007903</t>
  </si>
  <si>
    <t>B0160E00AE161200AC161800A8161F00A4162700A0162F009C16360099163E009516450092164C008E1653008B165B008716620083166900801670007C16780079167F007516860070168E006D16950069169C006516A3006116AB005D16B2005A16B9005616C1005216C8004E16D0004A16D7004716DE004316E6003E16ED003B16F4003616FC00321603012F160B012A16120126161901221621011E1628011A162F011516370111163E010D16460109164D010416550101165C01FC156301F8156B01F3157201EF157A01EB158101E6158801E2159001DD159701D9159F01D415A601D015AE01CB15B501C615BD01C215C401BD15CB01B915D301B415DA01AF15E201AA15E901A615F101A115F8019C15FF019715070292150E028D15160289151D02831525027E152C027915340274153B026F1542026A154A0265155102601559025A156002541568024F156F024A15770245157E023F1586023A158D02341594022F159C022915A3022315AB021E15B2021815BA021215C1020D15C9020715D0020115D802FB14DF02F514E702EF14EE02E914F502E314FD02DD140503D7140C03D0141303CA141B03C3142203BD142A03B6143103B0143903A9144003A31448039C144F03951457038E145E038814650380146D037914750373147C036B14830364148B035C14930355149A034E14A1034714A9033F14B0033614B8032F14BF032714C7032014CE031714D6030F14DD030614E503FE13EC03F613F403EE13FB03E5130304DC130A04D3131204CA131904C1132104B8132804AF133004A51337049C133F049213460488134E047F13550474135D046A1364045F136B04551373044A137A043F13820434138A04291391041E1398041113A0040513A804FA12AF04ED12B704E012BE04D412C604C712CD04BA12D504AD12DC049F12E4049112EB048312F3047412FA0465120205561209054612110537121805261220051612270505122F05F3113605E2113E05CF114505BC114D05A911540594115C05811164056B116B05551173053F117A052811820510118905F7109105DE109805C410A005A810A7058C10AF056E10B6054F10BE053010C5050E10CD05EC0FD405C80FDC05A20FE3057A0FEB05510FF205250FFA05F70E0106C70E0906940E10065E0E1806250E2006E80D2706A80D2F06620D3606180D3E06C90C4506730C4D06170C5406B30B5B06440B6306CC0A6B06480A7206B6097A06120981065A0889068B079006A006980690059F065204A706B102AF063801B6063500BA062C00BA062800BA062700BA062500BA062400BA062400BA062400BA062300BA062300BA062200BA062200BA062200BA062200BA062200BA062100BA062100BA062100BA062100BA062100BA062100BA062100BA062000BA062100BA062000BA062000BA06</t>
  </si>
  <si>
    <t>F8160F00F7161500F3162000EF162B00EA163900E6164500E2165200DE165D00DA166900D6167500D2168100CD168D00C9169900C516A400C116B000BD16BC00B816C800B416D400B016E000AC16EC00A816F800A31604019F1610019A161C0196162801921634018D16400189164C0184165801801664017C16700177167C01721688016E1694016916A0016516AC016016B8015B16C4015716D0015216DC014D16E8014916F401441600023F160C023A16180236162502311631022C163D0227164902231655021D16610219166D02141679020F1685020A16910204169D02FF15A902FB15B502F515C102F015CE02EB15DA02E615E602E115F202DB15FE02D6150A03D1151603CC152203C6152E03C1153A03BC154603B7155203B1155E03AB156B03A6157703A01583039B158F0395159B038F15A7038A15B3038415BF037E15CB037815D7037315E4036D15EF036715FC03611508045B151404541520044F152C0449153804431544043D15510436155C04301569042A157504231581041D158D04171599041015A5040A15B1040315BD04FD14CA04F614D604F014E204E814EE04E214FA04DB140605D4141205CD141E05C6142B05BF143705B8144305B0144F05A9145B05A21467059B14730593147F058B148C05841498057C14A4057514B0056D14BC056514C8055D14D5055514E1054D14ED054514F9053D140506341411062C141D0623142A061B143606121442060A144E0600145A06F8136706EF137206E6137F06DC138B06D2139706C913A306C013AF06B613BC06AC13C806A213D4069813E0068E13EC068413F806791305076F13110764131D07591329074E1335074213410737134D072B135A07201366071413720708137E07FC128A07EF129607E212A307D512AF07C812BB07BA12C807AD12D3079F12E0079212EC078312F807741204086512100855121D0846122908371235082612410815124D0804125908F2116608E1117208CF117E08BC118A08A91196089511A2088111AE086B11BB085611C7084011D4082A11E0081311EC08FB10F808E0100409C7101009AC101D0990102909741035095710410938104D0918105909F50F6609D30F7209AE0F7E09880F8A09600F9709370FA3090B0FAF09DC0EBB09AB0EC709770ED309400EE009070EEC09CA0DF809890D040A420D100AF80C1D0AA70C290A510C350AF40B410A8F0B4E0A220B5A0AAA0A660A260A720A96097E0AF6088B0A4408970A7C07A30A9906AF0A9805BC0A6F04C80A1303D40A5701E20A5400E90A4700E90A4200E90A4000E90A3E00E90A3D00E90A3C00E90A3B00E90A3B00E90A3A00E90A3900E90A3900E90A3900E90A3800E90A3800E90A3800E90A3700E90A3700E90A3700E90A3700E90A3700E90A3700E90A3600E90A3700E90A3600E90A3700E90A</t>
  </si>
  <si>
    <t>92160E00911611008D1617008B161D008616250083162C007F1633007C163900791640007616470072164D006E1654006B165B00671661006316680060166F005C16760059167C005516830052168A004E1690004A16970047169E004316A5003F16AC003B16B2003716B9003416C0003016C7002C16CD002816D4002416DB002016E2001D16E9001916F0001516F6001016FD000C16040108160B010416120100161801FC151F01F8152601F4152D01F0153401EC153B01E8154101E3154801DF154F01DB155601D7155D01D3156301CE156A01CA157101C6157801C1157F01BD158601B9158D01B4159301AF159A01AB15A101A615A801A215AF019D15B6019915BD019415C3018F15CA018B15D1018615D8018115DF017C15E6017815EC017315F4016E15FA0169150102641508025F150F025A15160256151D02501524024B152A0246153102411538023C153F023715460232154D022C15540227155A02211561021C15680217156F02121576020C157D020715840201158B02FB149102F6149902F0149F02EA14A602E414AD02DF14B402D914BB02D314C202CD14C902C614CF02C114D602BB14DD02B514E402AF14EB02A814F202A214F9029B140003951407038E140D038814140381141B037A142203731429036D143003661437035F143E035814450352144B034A145203431459033C146003341467032D146E03251475031E147C03161483030F148A0307149003FF139703F7139E03EF13A503E713AC03DF13B303D613BA03CE13C103C513C803BD13CF03B413D603AB13DC03A213E3039913EA039013F1038613F8037D13FF03731306046A130D046013140456131B044C1322044213290437132F042C13360422133D04161344040B134B0400135204F4125904E9126004DD126704D1126E04C5127504B8127B04AB1282049F128904911290048312970476129E046812A5045912AC044B12B3043C12BA042D12C1041D12C8040D12CF04FD11D504EC11DC04DB11E304C911EA04B811F104A511F8049211FF047F1106056A110D055611140541111B052B11220515112905FE103005E6103605CD103D05B410440599104B057D10520561105905431060052510670504106E05E20F7505BF0F7C059A0F8305740F8A054B0F91051F0F9805F20E9E05C20EA5058E0EAD05570EB3051C0EBA05DC0DC105970DC8054C0DCF05F90CD605A00CDD053D0CE405CF0BEB05560BF205CE0AF905370AFF058D090606CD080D06F3071406F8061B06D20522067404290690023106250137062F003906280039062500390623003906220039062200390621003906200039062000390620003906200039061F0039061F0039061F0039061F0039061F0039061E0039061E0039061E0039061E0039061E0039061E0039061E0039061E0039061D003906</t>
  </si>
  <si>
    <t>A0160E009E1612009B16170098161E009416260091162D008D16340089163B0086164200831649007F1650007C16570078165E007416640070166B006D1672006916790066168000621687005F168E005B16950057169C005416A3005016AA004C16B1004916B8004516BF004016C6003D16CD003916D4003516DB003116E2002D16E9002916F0002516F7002116FF001E1606011A160D011616140111161B010D162201091629010516300101163701FD153E01F9154501F5154C01F1155301EC155A01E8156201E4156901DF156F01DB157701D7157E01D2158501CE158C01CA159301C5159A01C115A101BC15A801B815AF01B315B701AF15BD01AA15C501A615CC01A115D3019C15DA019815E1019315E8018E15EF018915F7018515FD01801505027B150C027615130271151A026C1521026715280263152F025E15360259153D02531545024E154C024915530244155A023E1561023915680234156F022F1576022A157D02241585021F158C021915930214159A020E15A1020815A8020315AF02FD14B602F814BD02F214C502EC14CC02E614D302E014DA02DA14E102D514E802CE14F002C914F702C214FE02BC140503B6140C03AF141303A9141A03A31421039D142903951430038F14370389143E03821445037B144C03751453036E145B03661461036014690358147003521477034B147E03441485033C148C03341493032D149B032514A2031E14A9031614B0030E14B7030614BE03FF13C603F613CC03EE13D403E613DB03DE13E203D513E903CD13F003C413F703BB13FF03B2130604A9130D04A013140497131B048E13230485132A047C1331047113380468133F045E13460454134D04491355043F135C04351363042A136A041F1371041313790408138004FD128704F2128E04E5129504DA129C04CD12A304C112AB04B412B204A712B9049A12C0048E12C7047F12CE047212D6046312DD045412E4044612EB043712F2042812F9041812000508120805F7110F05E6111605D5111D05C3112405B1112C059E1133058C113A0578114105631148054F114F053911570524115E050D116505F5106C05DD107305C4107A05AA1082058F108905741090055710970538109E051910A605F90FAD05D60FB405B30FBB058D0FC205650FCA053C0FD105100FD805E00EDF05AF0EE6057A0EED05410EF505030EFC05C30D03067A0D0A062C0D1106D60C1806790C2006120C27069F0B2E061F0B3506920A3C06F309430641094B067808520692075906860660064F056706D0036F06BF01770694007C062D007D0628007D0626007D0624007D0623007D0622007D0622007D0622007D0622007D0621007D0621007D0620007D0620007D0620007D0620007D0620007D0620007D0620007D061F007D061F007E061F007E061F007E061F007E06</t>
  </si>
  <si>
    <t>DC150F00DA151100D8151600D5151B00D1152100CE152700CB152D00C8153200C5153800C2153D00BF154300BC154800B9154E00B5155300B2155900AE155E00AB156400A8156A00A5156F00A21575009E157A009B1580009715860094158B00911591008D1596008A159C008715A2008315A7008015AD007C15B2007815B8007515BE007215C4006E15C9006A15CF006715D4006315DA006015E0005C15E5005815EB005415F1005115F6004D15FC00491502014615070142150D013E1513013A15180136151E01331524012F1529012B152F012715350123153B011F1540011B15460117154C0113155101101557010B155C010715620103156801FF146E01FB147301F7147901F2147F01EE148401EA148A01E6149001E2149501DD149B01D914A101D514A701D014AC01CC14B201C814B801C314BD01BE14C301BA14C901B614CE01B114D401AC14DA01A814E001A314E5019E14EB019A14F1019514F7019014FC018B1402028714080282140D027D1413027814190273141E026E14240269142A02641430025F1435025A143B0255144102501447024B144C0245145202401458023A145D02351463022F1469022A146F02251474021F147A021A148002141485020E148B020814910203149602FD139C02F713A202F113A802EB13AD02E513B302DF13B902D913BF02D213C402CC13CA02C613D002C013D602B913DB02B313E102AC13E702A513ED029F13F2029813F8029113FE028B130303841309037D130F03751315036F131A03681320036013260359132B03511331034A13370342133D033A134303331348032B134E03231354031A13590313135F030A13650302136B03F9127003F1127603E8127C03DF128203D6128703CD128D03C4129303BB129903B2129E03A912A4039F12AA039512AF038B12B5038112BB037612C1036C12C6036112CC035712D2034C12D8034012DD033512E3032A12E9031E12EF031212F4030612FA03FA110004ED110604E0110B04D3111104C6111704B8111D04AB1122049C1128048D112E047F1133047011390460113F045011450440114B04301150041E1156040D115C04FB106204E9106704D5106D04C2107304AD10790498107E04831084046C108A04551090043D10950424109B040910A104EE0FA704D20FAC04B30FB204930FB804720FBE044F0FC304290FC904020FCF04D70ED504AA0EDA047A0EE004450EE6040D0EEC04CF0DF1048D0DF704440DFD04F40C02059D0C08053B0C0E05CD0B14054F0B1A05BC0A1F05090A250525092B05F50731053A06360562033D05460141052800420522004205200042051E0042051D0042051C0042051C0042051C0043051B0043051B0043051B0043051B0043051B0043051A0043051A0043051A0043051A0043051A0043051A0043051A0043051A004405</t>
  </si>
  <si>
    <t>ED160E00EB161200E9161700E6161E00E1162500DE162D00DA163400D7163A00D3164100CF164800CC164F00C8165500C5165C00C2166300BE166A00BA167100B6167800B3167E00AF168500AC168C00A8169300A5169A00A016A1009D16A8009916AF009516B5009116BC008D16C3008916CA008616D1008216D8007E16DF007A16E6007616ED007216F4006E16FB006A16020166160801621610015E1616015A161D015616240152162B014E1632014A16390145164001411647013D164E013916550134165C01301663012C166A0127167101231678011F167F011A16860116168D01111694010D169B010816A2010416A901FF15B001FB15B701F615BE01F215C501ED15CC01E815D301E415DA01DF15E101DA15E701D515EF01D115F601CC15FC01C7150302C2150B02BD151102B8151802B3152002AE152602A9152D02A41535029F153B029915420295154A028F1551028A15580285155F027F1565027A156C02741574026F157B026A158102641589025F158F025915960253159E024D15A5024815AC024215B3023C15BA023615C1023115C8022B15CF022515D6021F15DD021915E4021215EB020D15F2020715F90200150003FA140703F3140E03ED141503E6141C03E0142303D9142A03D2143103CC143803C5143F03BF144603B7144D03B1145403AA145B03A21462039B146903941470038C14770385147E037E14850376148C036F14930367149A035F14A1035714A8034F14AF034714B6034014BE033714C5032F14CB032714D3031E14D9031514E0030D14E8030414EF03FB13F603F213FD03E9130404DF130B04D6131204CC131904C3132004B9132704B0132E04A51335049B133C049013430486134A047C1351047013580466135F045B1366044F136D044313750438137B042C13830420138A041313910407139804FA129F04ED12A604DF12AD04D212B404C512BB04B612C204A812C9049912D0048A12D7047B12DE046C12E5045B12EC044B12F3043A12FA042A1201051812090506121005F3111705E1111E05CD112505B9112C05A511330590113A057A114105631148054C114F05341156051C115D0502116405E8106B05CC107305B0107A05921081057410880554108F05321096050F109D05EA0FA405C40FAB059A0FB205700FB905420FC005120FC705DE0ECE05A70ED5056B0EDC052B0EE305E50DEB059B0DF205480DF905ED0C00068A0C07061C0C0E06A20B15061A0B1C06820A2306D9092A06190931063E08380644073F061D064606C5044D06F90255064A015C0633005F0629005F0626005F0624005F0623005F0622005F0622005F0621005F0621005F0621005F0620005F0620005F0620005F0620005F0620005F0620005F061F005F061F0060061F0060061F0060061F0060061E0060061F0060061E006006</t>
  </si>
  <si>
    <t>BA160E00B8161200B5161800B2161E00AE162600AA162E00A7163500A3163C009F1643009C164A00981651009516580091165F008E1666008A166D008616740083167B007F1682007B16890078169100741698006F169F006C16A6006816AD006416B4006016BB005C16C3005916C9005516D1005016D8004C16DF004916E6004516ED004116F4003C16FC003816030134160A01301611012C16180128161F012416270120162E011B16350117163C01131643010E164A010A1652010616590101166001FD156701F9156F01F4157601F0157D01EC158401E7158B01E2159301DE159A01D915A101D515A801D015AF01CC15B701C715BE01C215C501BE15CC01B915D401B415DB01AF15E201AA15E901A615F001A015F8019C15FF019715060292150D028D15140288151C02821523027D152A0278153102731539026E1540026915470263154E025E15550259155D02531564024D156B024915730243157A023D1581023815880232158F022C15960227159E022115A5021B15AC021515B4021015BB020915C2020415C902FE14D002F814D802F214DF02EB14E602E514EE02DF14F502D814FC02D2140303CC140A03C5141103BF141903B8142003B2142803AB142F03A41436039D143D03961444038F144C038814530381145A037A146103731469036B147003641477035C147F03551486034D148D03451494033E149B033614A3032E14AA032514B1031E14B9031614C0030D14C7030514CE03FC13D603F413DD03EB13E403E213EB03D913F203D013FA03C7130104BD130804B4131004AA131704A1131E04971326048D132D048313340479133B046E13420464134A04591351044E13580443136004381367042C136E042113760414137D0408138404FC128B04F0129304E3129A04D612A104C912A904BB12B004AE12B704A012BE049212C6048312CD047412D4046512DB045612E3044612EA043612F1042512F8041412000503120705F1110F05DF111605CC111D05B8112405A5112C05901133057B113A05651141054F114905381150052011580508115F05EF106605D4106D05B91075059D107C057F10830561108A054110920520109905FD0FA005D90FA805B30FAF058B0FB605600FBE05330FC505040FCC05D10ED3059C0EDB05620EE205240EE905E10DF1059A0DF8054B0DFF05F50C0706960C0E062D0C1506B90B1C06370B2406A40A2B06010A320647093906730841068207480668064F061A05570675035E06840166063A006A062B006A0627006A0625006A0624006A0623006A0622006A0622006A0622006A0621006A0621006906200069062000690620006906200069062000690620006906200069061F0069061F0069061F0069061F0069061F0068061F0068061F0068061E0068061F0068061E0068061E0068061E006806</t>
  </si>
  <si>
    <t>CF160E00CD161200CA161800C7161E00C3162600BF162D00BB163400B8163A00B5164100B1164800AE164F00AA165600A7165C00A31663009F166A009C1671009816780094167F00911685008D168C008916930085169A008116A1007E16A8007A16AF007616B6007216BD006E16C3006A16CA006716D1006316D8005F16DF005B16E6005716ED005316F4004F16FB004B16020147160901431610013F1616013B161D013616250132162B012E1632012A16390126164001211647011D164E011916550115165C01101663010C166A010716710103167801FF157F01FA158601F5158D01F1159401ED159B01E815A201E415A901DE15B001DA15B701D515BE01D115C501CC15CC01C815D301C315DA01BE15E101B915E801B515EF01AF15F601AA15FD01A5150402A1150B029C15120297151902911520028C15270287152E02821535027D153C027715420272154A026D1551026715580262155F025D15660258156C02511574024C157B0246158102411589023B1590023615960230159E022A15A5022415AC021E15B3021815BA021215C1020C15C8020615CF020015D602FA14DD02F414E402ED14EB02E714F202E114F902DB140003D4140703CD140E03C7141503C0141C03B9142303B2142A03AC143103A51438039D143F03961446038F144D038814540381145B037A146203721469036B147003631477035B147E03531485034C148C03441493033C149A033314A1032B14A9032314AF031B14B6031214BE030A14C5030114CC03F813D303F013D903E713E103DD13E803D413EF03CA13F603C113FD03B7130404AE130B04A3131204991319048F132004851327047A132E046F13350464133C045A1343044E134A0442135104371358042B135F042013670413136D0406137404FA127C04ED128304E0128A04D2129104C5129804B7129F04A912A6049A12AD048B12B4047C12BB046D12C2045D12C9044C12D0043C12D7042B12DE041A12E5040812EC04F511F304E311FB04CF110105BB110905A7111005921117057C111E05661125054F112C05371133051F113A0506114105EC104805D0104F05B410560597105D057810640559106B053810730516107A05F20F8105CD0F8805A60F8F057E0F9605520F9D05250FA405F60EAB05C40EB2058F0EB905570EC0051C0EC705DC0DCE05990DD505510DDC05030DE305AF0CEB05550CF205F40BF905890B0006140B0706930A0E06050A150667091C06B4082306EC072A060907310605063806D6043F065C03470693014F06530053062C005406270054062500540623005406220054062200540622005406210054062000540620005406200054062000540620005406200054061F0054061F0054061F0054061F0054061F0053061E0054061E0054061E0053061E0053061E0054061E005406</t>
  </si>
  <si>
    <t>82160D0081160F007E1612007C16160078161A0074161E00711622006E1626006B162A0068162E0065163200621635005F1639005B163D005816410055164500521649004E164D004B165000481655004516580041165C003D1660003A1664003616680034166C00301670002C1674002916780025167C00211680001E1684001B16880017168C0014168F00101694000C16970008169B0004169F000116A300FD15A700F915AB00F615AF00F215B300EE15B700EA15BB00E615BF00E215C300DE15C700DA15CB00D615CF00D215D300CF15D700CA15DB00C615DF00C215E300BE15E700BB15EB00B615EF00B115F300AD15F700A915FB00A515FF00A01503019C15070198150B0194150F018F1513018B15170186151B0182151F017D1523017815270174152B0170152F016B1533016615370162153B015D15400158154301531547014E154B0149154F01441554013F1557013A155C0135155F01301564012B15680126156C01211570011B1574011615780111157C010C1580010615840101158801FB148C01F6149001F0149401EA149801E5149C01DF14A001D914A401D314A801CE14AC01C814B001C214B401BB14B801B514BC01AF14C001A914C401A214C8019D14CC019614D0018F14D4018814D8018214DD017B14E0017514E5016E14E8016614ED016014F1015814F5015214F9014B14FD01441401023C140502341409022D140D02251411021E141502161419020E141D0205142102FD132502F5132902EC132D02E4133102DC133502D3133A02CA133D02C1134202B8134602AF134A02A6134E029C1352029213560289135A027F135E02751362026A13660260136A0255136E024B1372024013760235137A0229137E021E1383021213870205138B02FA128F02ED129302E0129702D3129B02C6129F02B912A302AB12A7029D12AB028E12AF028012B3027112B7026112BB025112BF024112C3023112C7022012CB020E12CF02FC11D302EA11D802D711DC02C311E002B011E4029B11E8028611EC026F11F0025911F4024211F8022A11FC0210110003F7100403DC100803C0100C03A3101003851015036610190345101D032310210300102503DB0F2903B30F2D038B0F3103600F3503330F3903040F3D03D20E41039E0E4503660E49032B0E4D03EE0D5103AB0D5503650D59031A0D5D03C90C6103730C6603160C6A03B10B6E03440B7203CE0A76034E0A7A03C1097E032509820379088603BB078A03E7068E03F1059203D70496037F039A03CB019F03E400A1031F00A3031900A3031600A3031500A3031400A3031300A3031300A3031300A3031200A3031200A3031200A3031200A3031100A3031100A3031100A3031100A3031100A3031100A3031100A3031100A3031100A3031100A3031100A3031100A3031100A3031100A303</t>
  </si>
  <si>
    <t>F8150E00F6151200F3151800F0151E00EC152500E9152D00E6153400E2153A00DE154100DB154800D7154E00D4155500D1155C00CD156200CA156900C6157000C3157700BF157E00BC158400B8158B00B5159200B1159900AD15A000A915A600A615AD00A215B4009E15BB009A15C2009715C8009315CF008F15D6008B15DD008815E4008415EB008015F2007C15F8007815FF007415060170150D016C15140168151B0164152201601529015C152F015815360154153D01501544014C154B0147155201431559013F1560013B15660137156D01321574012E157B012A15820126158901211590011D15970118159E011415A5011015AB010B15B2010715B9010215C001FE14C701F914CE01F414D501F014DC01EB14E301E614EA01E214F101DD14F701D814FE01D3140502CE140C02CA141302C4141A02C0142102BB142802B6142F02B1143602AC143D02A7144402A2144B029D1451029714580292145F028D14660288146D02821474027D147B0277148202721489026C1490026714970261149E025B14A5025614AB025014B2024A14B9024514C0023F14C7023914CE023214D5022D14DC022714E3022114EA021B14F1021514F8020F14FF020814060301140D03FB131403F5131B03EE132103E8132803E1132F03DB133603D4133D03CC134403C6134B03BF135203B8135903B1136003A9136703A2136E039B13750394137C038C13830385138A037D139103751398036D139F036613A6035E13AC035613B4034E13BA034513C1033C13C8033413CF032C13D6032313DD031A13E4031113EB030813F203FF12F903F6120004ED120704E3120E04D9121504D0121C04C5122304BB122A04B1123104A71238049C123F049212460486124D047C12540470125A0465126204591269044E126F044212760435127D04281284041C128B040F12920402129904F411A004E711A704D911AE04CB11B504BC11BC04AD11C3049E11CA048E11D1047F11D8046E11DF045D11E6044D11ED043B11F4042911FB041711020504110905F1101005DC101705C8101E05B31025059D102C05871033056F103A05581041053F10480525104F050A105605EF0F5D05D30F6405B50F6B05960F7205760F7905550F8005320F87050C0F8E05E60E9405BE0E9C05920EA305640EAA05350EB105010EB805CB0DBF05900DC6054F0DCD050C0DD405C10CDB056F0CE105140CE805B00BEF05410BF605C50AFD053B0A04069F090B06EF08120627081906440720063906270601052E067903360695013E064A0042062B0042062600420624004206230042062200420622004206210042062000420620004206200042062000420620004206200042061F0042061F0042061F0042061F0042061F0042061E0042061E0042061E0042061E0042061E0042061E0042061E004206</t>
  </si>
  <si>
    <t>0D160F000B1612000816180005161F0001162700FE152F00FA153600F7153E00F3154500F0154C00ED155300E9155A00E6156200E2156900DE157000DB157700D7157F00D4158600D0158D00CD159400C9159C00C515A300C215AA00BE15B200BA15B900B715C000B215C800AE15CF00AB15D600A715DE00A315E5009F15EC009B15F4009815FB00931503018F150A018C15110188151901841520017F1527017C152F017715360173153E016F1545016B154C016715540163155B015F1563015A156A0156157101521579014D1580014915870145158F01411596013C159E013815A5013415AC012F15B4012B15BB012615C3012115CA011D15D2011915D9011415E0010F15E8010B15EF010615F7010115FE01FD140502F8140D02F3141402EE141C02EA142302E5142A02E0143202DB143902D6144102D1144802CC145002C7145702C2145F02BD146602B7146D02B3147502AE147C02A8148402A3148B029E14930298149A029314A1028D14A9028814B0028314B8027D14BF027814C6027214CE026C14D5026614DD026014E4025A14EC025514F3024F14FB024914020344140A033D14110337141803311420032B14270325142F031E14360318143E03121445030B144D0305145403FE135C03F7136303F1136B03EA137203E3137903DD138103D6138803CE139003C7139703C0139F03B913A603B213AE03AB13B503A313BD039B13C4039413CB038C13D3038413DA037D13E2037513E9036D13F1036513F8035C130004541307044C130F04441316043B131D043213250429132D042013340417133B040E13430405134A04FC125204F2125904E8126104DF126804D5127004CB127704C1127F04B6128604AC128E04A112950497129C048B12A4048012AC047512B3046912BB045D12C2045112CA044612D1043912D8042C12E0041F12E7041212EF040512F604F711FE04EA110505DC110D05CD111405BE111C05AF112305A0112B059011320580113A056F1141055E1149054E1150053B1158052A115F051711670504116E05F0107605DC107D05C7108505B1108C059B10940585109B056D10A3055510AA053C10B2052210B9050610C105EC0FC805CE0FD005B10FD705910FDF05700FE6054F0FEE052B0FF505050FFD05DF0E0406B50E0C068A0E13065C0E1B062B0E2206F80D2A06C00D3106850D3906450D4006010D4806B50C4F06630C5706090C5E06A60B6606370B6D06BC0A7506320A7C0697098406EA088B062308930640079A063806A2060205A9068503B1069B01BA065800BF062E00BF062900BF062700BF062600BF062500BF062400BF062400BF062400BF062300BF062300BF062200BF062200BF062200BF062200BF062200BF062200BF062100BF062100BF062100BF062100BF062100BF062100C0062100C0062000C006</t>
  </si>
  <si>
    <t>2A160E0029161000261614002416190020161E001D1623001A16270017162C0014163100101635000D163A000A163F00061643000316480000164D00FD155100F9155600F6155B00F3156000F0156400EC156900E9156E00E6157300E2157700DE157C00DB158100D7158500D4158A00D0158F00CD159400CA159900C6159D00C215A200BF15A700BB15AC00B815B000B415B500B015BA00AD15BF00A915C400A515C800A115CD009E15D2009A15D7009615DC009215E0008E15E5008B15EA008715EF008315F4007E15F9007A15FD0076150201731507016F150C016B1511016715160162151A015E151F015A1524015615290151152E014D1532014915370145153C01411541013C15460138154B0134154F012F1554012B15590127155E01221563011D15680119156D0114157101101576010B157B010715800102158501FD148A01F9148E01F4149301EE149801EA149D01E514A201E014A701DB14AB01D614B001D214B501CC14BA01C714BF01C214C401BD14C901B714CE01B214D201AD14D701A814DC01A214E1019D14E6019714EB019114F0018C14F4018714F9018114FE017C1403027614080270140D026A141202641416025E141B0258142002521425024C142A0246142F02401434023A14390233143D022D1442022614470220144C021A145102131456020D145B0205146002FE136502F8136902F1136E02E9137302E3137802DB137D02D4138202CC138702C5138C02BD139102B6139502AE139A02A6139F029F13A4029713A9028E13AE028613B3027E13B7027513BC026D13C1026413C6025C13CB025313D0024A13D5024113DA023813DF022F13E4022513E8021C13ED021113F2020813F702FE12FC02F4120103E9120603DE120B03D4120F03C9121403BE121903B3121E03A71223039B12280390122D0384123203771237036B123C035F1241035112450344124A0336124F03281254031A1259030C125E03FD116303EE116803DF116D03CF117103BF117603AF117B039D1180038C1185037B118A0368118F0355119403421199032E119D031A11A2030411A703EF10AC03D810B103C110B603A910BB039010C0037610C5035C10CA033F10CF032210D4030310D803E40FDD03C20FE2039E0FE703790FEC03510FF103270FF603FB0EFB03CA0EFF03980E0404600E0904240E0E04E40D13049E0D1804510D1D04FC0C2204A00C27043B0C2C04CA0B30044E0B3504C50A3A04280A3F0478094404AD084904C0074E04A106520431055704F4025D044B016104230062041D0062041A0062041900620418006204170062041700620417006204170062041600620416006204160062041600620416006204150062041500620415006204150062041500620415006204150062041500620415006204150062041500620415006204</t>
  </si>
  <si>
    <t>AD160E00AB161200A9161900A5161F00A21628009E162F009A16370096163E009316450090164D008C16540089165B008516620081166A007E1671007A16780077168000731687006F168E006C16960068169D006416A4006016AC005D16B3005916BB005516C2005116C9004E16D1004A16D8004616DF004216E7003E16EE003A16F6003616FD00321605012E160C012A16140126161B01221622011E162A011A16310116163901121640010E16480109164F010516570101165E01FD156601F9156D01F5157401F0157C01EC158301E8158B01E4159201DF159A01DB15A101D715A901D215B001CD15B801C915BF01C415C601C015CE01BC15D601B715DD01B215E401AD15EC01A915F401A415FB019F1502029B150A0296151102911519028D1520028715280283152F027E15370279153E02741546026F154D026A15550265155C02601564025B156B025615730250157A024B15820246158902411591023B1598023615A0023115A7022B15AF022615B6022015BE021B15C5021515CD021015D4020A15DC020515E302FF14EB02F914F202F314FA02ED140103E7140903E1141003DB141803D5141F03CF142703C9142E03C2143603BC143D03B6144503AF144C03A9145403A3145B039D14630395146A038F14720388147903821481037B148803741490036D14980366149F035F14A7035814AE035114B6034914BD034214C5033B14CC033314D4032C14DB032414E3031C14EA031414F2030D14F90304140104FC130904F4131004EC131804E4131F04DB132704D3132E04CA133604C1133D04B8134504AF134C04A61354049D135B04941363048B136A048113720477137A046D13810463138904591390044F13980444139F043A13A7042F13AE042413B6041913BD040E13C5040313CD04F712D404EB12DC04DF12E304D312EB04C712F204BA12FA04AD120105A0120905921211058512180577122005691227055A122F054C1236053C123E052D1246051D124D050D125505FC115C05EB116405DA116B05C9117305B6117A05A411820591118A057D119105691199055411A0053F11A8052911AF051311B705FB10BE05E310C605CA10CE05B010D5059610DD057A10E4055D10EC054010F3052110FB0501100306DF0F0A06BC0F1206970F1906710F2106490F28061E0F3006F10E3806C20E3F06900E47065A0E4E06220E5606E50D5D06A40D65065E0D6D06120D7406BF0C7C06650C8306020C8B06960B92061C0B9A06960AA106FF09A9065609B1069908B806C007C006C806C706A905CF065404D6068402DF061501E6063500E9062C00E9062900E9062800E9062600E9062600E9062500E9062400E9062400E9062400E9062400E9062300E9062300EA062300EA062300EA062200EA062200EA062200EA062200EA062200EA062200EA06</t>
  </si>
  <si>
    <t>7A160F007816140075161D00711626006D16310069163B006516450061164F005D1658005A16620056166C00521675004E167F004A1689004716920043169C003E16A6003A16B0003716B9003316C3002F16CD002A16D7002716E0002316EA001F16F4001B16FE0016160801121611010E161B010A16250106162F0101163901FD154201F9154C01F5155601F0156001EC156A01E8157401E4157D01DF158701DB159101D6159B01D215A501CD15AF01C915B901C515C201C015CC01BC15D601B715E001B215EA01AD15F401A915FE01A4150802A01511029B151B029715250292152F028D1539028815430283154D027E1556027915600274156A02701574026B157E0266158802611592025C159C025715A6025115B0024D15B9024715C3024215CD023D15D7023815E1023315EB022D15F5022815FF02231509031D15120318151C03121526030D15300308153A0302154403FD144E03F7145803F1146203EB146C03E6147603E0148003DA148A03D4149403CE149D03C814A703C214B103BC14BB03B614C503B014CF03AA14D903A414E3039E14ED039714F703911401048A140B04841415047E141F0477142904701432046A143D04631446045C14500456145A044E14640448146E04401478043914820432148C042B1496042414A0041D14AA041514B4040E14BE040614C804FE13D204F713DC04EF13E604E713EF04DF13FA04D7130305CF130D05C7131805BF132205B6132C05AE133505A5133F059C134905941353058B135D05821367057913710570137B05671385055D138F05541399054A13A3054013AD053613B7052C13C1052213CB051813D5050D13DF050313E905F812F305ED12FD05E1120706D6121106CB121B06BF122506B4122F06A81239069C12430690124D06821257067512610668126B065B1275064E127F06401289063212930623129D061512A7060612B106F611BB06E711C506D711CF06C611D906B611E306A511ED069311F706811101076F110B075C11150749111F0735112907201133070C113D07F6104707DF105107C8105B07B110650798106F077F107907651083074A108D072E1097071110A207F20FAC07D30FB607B20FC0078F0FCA076D0FD407470FDE07200FE807F60EF207CC0EFC079E0E06086E0E10083B0E1A08050E2408CD0D2E08900D38084D0D4208080D4C08BB0C56086A0C6008110C6A08B00B7408440B7E08CF0A88084C0A9208BA099C081609A6085B08B0088607BA089306C5087605CF082904D9086B02E408E100ED084000F0083900F0083500F0083400F0083200F0083200F0083100F0083000F0083000F0082F00F0082F00F0082E00F0082E00F0082E00F0082D00F0082D00F0082D00F0082D00F0082D00F0082D00F0082C00F0082C00F0082C00F0082C00F0082C00F0082C00F008</t>
  </si>
  <si>
    <t>33160F00311615002E161D002B1627002616320023163D001F1647001B16510017165B00131665000F166F000B1679000816830004168D0000169700FC15A100F815AB00F415B500F015C000EC15C900E815D400E415DE00E015E800DC15F200D815FC00D3150601CF151101CC151B01C8152501C3152F01BF153901BB154301B7154D01B2155801AE156201AA156C01A6157601A11580019D158B019815950194159F018F15A9018B15B3018715BD018215C7017E15D2017915DC017515E6017015F0016C15FB016715050263150F025E1519025915240254152E024F1538024B15420246154C02411557023D15610238156B02331575022E15800229158A02241594021F159E021A15A8021515B3021015BD020B15C7020715D1020115DC02FC14E602F714F002F114FA02EC140503E7140F03E1141903DC142303D7142E03D2143803CC144203C6144C03C1145703BB146103B5146B03B0147503AA148003A4148A039F14940399149F039314A9038E14B3038814BE038114C8037B14D2037614DC037014E7036A14F1036314FB035D1405045714100450141A044A14240444142E043D1439043714430430144D0429145804231462041C146C04161477040F14810407148B0401149504FA13A004F313AA04EC13B404E513BF04DD13C904D613D304CE13DE04C713E804BF13F204B813FC04B0130705A8131105A0131C05981326059013300588133A058013450578134F056F135A05671364055E136E05561378054D13830544138D053B1397053313A2052913AC052013B7051613C1050D13CB050313D505FA12E005F012EA05E512F405DB12FF05D1120906C7121306BC121E06B1122806A71232069B123D06901247068512520679125C066D1266066112710655127B06491285063C1290062F129A062212A4061512AF060812B906F911C306EB11CE06DD11D806CE11E206BF11ED06B011F706A011010790110C07801116076F1121075E112B074D1135073A11400728114A071611540702115F07EE106907D9107307C4107E07AE1088079810930781109D076910A7075110B2073810BC071D10C6070210D107E50FDB07C80FE607A90FF0078A0FFA07690F0508470F0F08220F1A08FD0E2408D50E2E08AC0E3908810E4308530E4D08220E5808EF0D6208B90D6D087F0D7708420D8108010D8C08BA0C96086F0CA0081E0CAB08C70BB508670BC008000BCA088D0AD408100ADF088409E908E808F4083808FE0872070809910613098B051D095D042809EA02330937013E09470043093D004309390043093600430935004309340043093300430932004309320043093100430931004309310043093000430930004309300043092F0043092F0043092F0043092F0043092E0043092E0043092E0043092E0043092E0043092E0043092D004309</t>
  </si>
  <si>
    <t>28160F002616140023161E001F1627001B16330017163D00131647000F1651000B165C00071666000316700000167900FC158400F8158E00F4159800F115A200ED15AC00E915B600E415C000E015CA00DD15D400D815DF00D415E900D015F300CC15FD00C8150701C4151201C0151C01BC152601B8153001B3153A01AF154501AB154F01A6155901A21563019E156D01991578019515820191158C018D1596018815A0018415AB017F15B5017B15BF017615C9017215D4016D15DE016915E8016415F2016015FD015B1507025615110252151B024D1526024815300243153A023F1544023A154F0235155902301563022C156E0227157802221582021D158C02181596021315A1020E15AB020915B5020415C002FF14CA02FA14D402F414DF02EF14E902EA14F302E414FD02DF140803DA141203D5141C03D0142603CA143103C4143B03BF144603BA145003B4145A03AF146403A8146F03A41479039E14830398148D03911498038B14A2038614AC038014B7037A14C1037414CB036F14D6036814E0036214EA035C14F5035614FF03501409044914140443141E043D142804361433042F143D0429144704231452041C145C04161466040E14710407147B0401148504FA139004F3139A04EC13A404E513AF04DD13B904D613C304CF13CE04C713D804C013E204B913ED04B113F704A9130105A1130C0599131605911321058A132B05821335057913400571134A056913540560135F05581369054F13730546137E053E138805351393052C139D052213A7051913B2051013BC050613C605FC12D105F312DB05E912E605DF12F005D512FA05CB120506C0120F06B6121A06AA122406A0122E0695123906891243067E124D0672125806661262065B126C064E1277064212810635128C06281296061B12A0060E12AB060012B506F311C006E411CA06D611D406C711DF06B811E906A911F4069A11FE068A1108077911130768111D07571128074611320733113C07211147070E115107FB105C07E7106607D2107007BD107B07A71085079110900779109A076210A5074910AF072F10B9071510C407F90FCE07DD0FD907BF0FE307A00FED07810FF8075F0F02083D0F0D08180F1708F20E2108CA0E2C08A00E3608740E4108450E4B08140E5608E10D6008AA0D6B086F0D7508310D7F08EF0C8A08A80C94085C0C9F080A0CA908B20BB408520BBE08E80AC808760AD308F709DD086A09E808CE08F2081E08FC08580707097506120972051C0945042709D402310929013D09470041093D004109390041093600410935004109340041093300410932004109320041093100410931004109310041093000410930004109300041092F0041092F0041092F0041092F0041092E0041092E0041092E0041092E0041092E0041092D0041092E0041092E004109</t>
  </si>
  <si>
    <t>4A160F00481612004516190042161F003D1627003A162F003616360033163D00301644002C164B002816530025165A00211661001E1668001A1670001716770014167E000F1685000C168C000816940004169B000116A200FD15AA00F915B100F515B800F115BF00EE15C700EA15CE00E615D500E215DC00DE15E400DB15EB00D715F200D315FA00CF150101CB150901C7151001C3151701BF151E01BB152601B7152D01B2153401AE153C01AA154301A6154A01A21552019E1559019A1561019515680191156F018D15770189157E018415850180158D017B15940177159B017315A3016E15AA016915B1016515B9016115C0015C15C7015815CF015215D6014E15DE014915E5014515EC014015F4013B15FB013715030232150A022D15110228151902231520021E15270219152F021415360210153E020A15450205154C0200155402FB145B02F6146202F1146A02EC147102E6147902E1148002DB148802D6148F02D1149602CB149E02C514A502C014AD02BA14B402B514BB02AF14C302A914CA02A414D1029E14D9029814E0029214E8028C14EF028614F6028014FE027A14050374140D036E14140368141B03611423035B142A03551432034E14390348144103411448033B144F03341457032D145E03261466031F146D031814740312147C030B14830303148B03FC139203F5139903ED13A103E613A803DE13B003D713B703CF13BF03C713C603BF13CD03B713D503B013DC03A713E4039F13EB039713F2038E13FA03861301047D130904741310046C13180463131F045A13270451132E04471336043E133D04351344042B134C042113530417135B040D13620403136904F8127104EE127804E3128004D8128704CD128F04C2129604B6129E04AB12A5049F12AC049312B4048712BB047B12C3046E12CA046112D2045412D9044612E0043912E8042A12EF041C12F7040E12FE0400120605F0110D05E1111505D1111C05C1112305B1112B059F1132058E113A057C1141056A114905571150054411580530115F051D11670507116E05F2107605DC107D05C5108505AD108C05951093057C109B056210A2054710AA052B10B1050E10B905EF0FC005D00FC805AF0FCF058E0FD7056A0FDE05450FE5051D0FED05F50EF405CA0EFC059C0E03066C0E0B06390E1206020E1A06C80D21068A0D2906470D3006FF0C3706AF0C3F06590C4606FA0B4E06920B55061D0B5D069A0A6406080A6C0664097306AB087A06D8078206E5068906CB0591067E049806C202A1063601A8063400AB062C00AB062800AB062600AB062500AB062400AB062400AB062300AB062300AB062200AB062200AB062200AB062200AB062200AB062100AB062100AB062100AB062100AB062100AB062100AB062000AB062000AB062000AB062000AB062000AB062000AB06</t>
  </si>
  <si>
    <t>56160E0055161200521618004E161F004B16270047162F004416360040163D003D16440039164C003616530032165A002E1661002B166800271670002416770020167E001D16850019168C001516940011169B000E16A2000A16AA000616B1000216B800FF15C000FB15C700F715CE00F315D500F015DC00EC15E400E815EB00E415F200E015FA00DC150101D8150901D3151001D0151701CC151E01C8152601C4152D01BF153401BB153C01B7154301B3154A01AF155201AB155901A6156101A21568019E156F019A15770195157E01911585018D158D018815940184159B017F15A3017B15AA017615B1017215B9016D15C0016915C7016415CF016015D6015B15DE015615E5015215EC014D15F4014815FB01431503023E150A023A15110235151902301520022B15280227152F02211536021C153E021715450212154C020D15540208155B0203156202FE146A02F8147102F3147902EE148002E8148802E3148F02DD149602D9149E02D314A502CD14AD02C814B402C214BB02BC14C302B714CA02B114D102AB14D902A614E002A014E8029A14EF029314F6028D14FE028814050381140D037B14140375141C036F14230369142A03621432035C143903551441034F14480348144F03421457033B145E03341466032D146D03261474031F147C031814830311148B030A14920302149A03FB13A103F413A803EC13B003E513B703DD13BF03D513C603CD13CD03C613D503BD13DC03B613E403AE13EB03A513F2039D13FA03941301048C130904831310047B13180471131F046813270460132E04561336044D133D044313440439134C043013530426135B041C1362041113690407137104FD127804F2128004E7128704DC128F04D1129604C5129D04BA12A504AE12AC04A312B4049712BB048A12C3047D12CA047012D2046412D9045612E0044812E8043B12EF042C12F7041E12FE040F12060500120D05F1111505E1111C05D1112405C1112B05B01132059E113A058D1141057B114905681150055511580542115F052D11670519116E0503117605ED107D05D6108505BF108C05A71093058D109B057410A2055910AA053D10B1052110B9050310C005E40FC805C30FCF05A20FD7057E0FDE055A0FE505330FED050B0FF405E00EFC05B30E0306840E0B06510E12061B0E1A06E30D2106A50D2906640D30061C0D3706CF0C3F067B0C46061E0C4E06B80B5506470B5D06C90A64063B0A6C069C097306EA087A061E088206370789062B069106EE0498066503A0068601A9064200AD062D00AD062900AD062600AD062500AD062400AD062400AD062300AD062300AD062300AD062200AD062200AD062200AD062200AD062100AD062100AD062100AD062100AD062100AD062100AD062000AD062000AD062000AD062000AD062000AD062000AD06</t>
  </si>
  <si>
    <t>58160E00561612005316180050161F004C16270049162F004516360041163D003E1644003A164C003716530033165A00301661002C166800291670002516770021167E001E1685001A168C001716940012169B000F16A2000B16AA000716B1000416B8000016BF00FC15C700F815CE00F415D500F115DC00ED15E400E915EB00E515F200E115FA00DD150101D9150901D5151001D1151701CD151E01C9152601C5152D01C1153401BD153C01B9154301B5154A01B0155201AB155901A8156101A41568019F156F019B15770197157E01921585018E158D018915940185159B018015A3017C15AA017815B1017315B9016F15C0016A15C7016515CF016115D6015C15DE015815E5015215EC014E15F4014915FB014515030240150A023B15110236151902311520022C15270228152F02221536021D153E021915450213154C020F15540209155B0204156202FF146A02F9147102F4147902EF148002EA148802E4148F02DF149602D9149E02D414A502CE14AD02C914B402C214BB02BD14C302B714CA02B214D102AC14D902A614E002A014E8029B14EF029414F6028E14FE028814050382140D037C14140376141B037014230369142A03631432035C143903561441034F14480349144F03421457033C145E03341465032E146D032714740320147C031914830312148B030B14920303149A03FC13A103F413A803ED13B003E513B703DE13BF03D613C603CE13CD03C613D503BE13DC03B613E403AE13EB03A513F2039D13FA03951301048C130904831310047B13180472131F04691327045F132E04561336044D133D044313440439134C042F13530426135B041C1362041113690407137104FD127804F2128004E7128704DC128F04D0129604C5129D04BA12A504AE12AC04A212B4049612BB048912C3047D12CA047012D2046312D9045512E0044812E8043A12EF042B12F7041D12FE040E120605FF110D05F0111505E0111C05D0112305BF112B05AF1132059D113A058B11410579114905671150055411580540115F052B11670516116E0501117505EB107D05D3108505BC108C05A41093058B109B057010A2055610AA053A10B1051D10B905FF0FC005E00FC805BF0FCF059D0FD7057A0FDE05550FE5052E0FED05050FF405DB0EFC05AE0E03067D0E0B064B0E1206140E1A06DB0D21069D0D29065A0D3006130D3706C40C3F06700C4606130C4E06AC0B55063A0B5D06BB0A64062C0A6C068C097306D6087A06090882061C0789060D069106CC0498063603A0066E01A8063900AD062D00AC062800AC062600AC062500AC062400AC062400AC062300AC062300AC062300AC062200AC062200AC062200AC062200AC062100AC062100AC062100AD062100AC062100AD062100AC062000AD062000AD062000AC062000AC062000AC062000AD06</t>
  </si>
  <si>
    <t>5F160F005D1612005A16180058161F005416270050162F004C16360049163D004516450042164C003E1653003B165A003716610034166900301670002C16770029167E002516860022168D001E1694001A169B001716A3001316AA000F16B1000B16B9000716C0000316C7000016CE00FC15D600F815DD00F415E500F115EC00EC15F300E815FB00E4150201E0150901DD151101D8151801D5151F01D0152701CC152E01C8153501C4153D01C0154401BC154C01B8155301B3155A01AF156201AB156901A6157001A21578019E157F019915860195158E01911595018D159D018815A4018315AB017F15B3017A15BA017615C1017115C9016D15D0016815D8016415DF015F15E6015A15EE015615F5015015FD014C15040247150C02421513023E151A0239152202341529022F1530022A15380225153F02201547021B154E021615550210155D020C15640207156C0201157302FC147B02F7148202F1148902EC149102E6149802E1149F02DC14A702D614AE02D014B602CB14BD02C514C502BF14CC02BA14D302B414DB02AE14E202A814EA02A214F1029D14F90296140003901407038A140F03841416037E141E037714250371142D036B14340364143B035E14430357144A03511452034A145903441461033C146803351470032F14770328147E03201486031A148D03121495030B149C030314A303FC13AB03F413B203ED13BA03E513C103DE13C903D613D003CE13D703C613DF03BE13E603B613EE03AD13F503A513FD039C13040494130C048B13130482131B047913220470132904671331045E133804551340044B13470441134F04381356042E135E042413650419136C040F13740405137B04FA128304EF128B04E4129204D9129904CE12A104C212A804B612B004AA12B7049F12BF049212C6048512CD047812D5046C12DD045E12E4045112EB044312F3043512FA04261202051712090508121105F9111805E9112005D9112705C9112F05B8113605A7113E059511450583114D05711154055D115C054A11630535116A05211172050C117905F5108105DF108805C7109005AF10970597109F057D10A6056210AE054710B5052A10BD050C10C405ED0FCC05CD0FD305AB0FDB05890FE205630FEA053E0FF105150FF905EB0E0006BE0E07068F0E0F065D0E1706280E1E06EF0D2506B20D2D06710D34062B0D3C06DE0C43068B0C4B06300C5206CC0B5A065D0B6106E00A6906560A7006BB0977060C097F064408860662078E065B06950628059D06AF03A506B501AE067F00B3062E00B3062A00B3062700B3062600B3062500B3062400B3062300B3062300B3062300B3062200B3062200B3062200B3062200B3062200B3062200B3062100B3062100B3062100B3062100B3062000B3062000B3062000B3062000B3062000B3062000B306</t>
  </si>
  <si>
    <t>F7151000F5151500F2151D00EE152600EA153200E6153C00E2154600DE155000DB155A00D7156400D3156D00CF157700CC158100C8158B00C4159500C0159F00BC15A900B915B200B515BC00B115C600AC15D000A915DA00A515E400A115EE009D15F8009915020195150C01911516018D152001881529018415330180153E017C1547017815520174155B016F1565016B156F0167157901631583015E158D015A1597015615A1015115AB014D15B5014815BF014415C9013F15D3013B15DD013615E7013215F1012E15FB012915050224150F021F1519021B15240216152D02121537020D15410208154C0204155502FF145F02FA146A02F5147402F0147E02EC148802E6149202E2149C02DD14A602D814B002D314BA02CE14C402C914CE02C314D802BE14E202B914EC02B414F602AF140003AA140A03A41414039F141E039A142903941433038F143C0389144703841451037E145B037914650373146F036E1479036814830362148D035C1497035714A1035114AB034B14B5034514C0034014C9033A14D4033314DE032D14E8032714F2032114FC031B140604141410040F141A040714240401142E04FB133804F4134204EE134D04E7135704E1136104DA136B04D3137504CC137F04C5138904BE139304B7139D04B013A704A813B204A113BC049A13C6049313D0048C13DA048413E4047D13EE047513F8046D13020565130D055D131705551321054D132B05451335053D133F05351349052C13530524135E051B1368051213720509137C0501138605F8129005EF129A05E512A405DC12AF05D212B905C912C305BF12CD05B512D705AB12E105A112EC059712F6058C12000682120A06771214066C121E0661122806551232064A123D063F1247063312510627125B061B1265060F126F0602127906F5118406E8118E06DB119806CD11A206C011AC06B111B606A311C1069411CB068511D5067611DF066711E9065611F3064711FE06361108072511120714111C0701112607EF103007DC103B07C9104507B5104F07A01059078B10630776106D075F1078074910820730108C0718109607FF0FA007E40FAB07CA0FB507AE0FBF07900FC907720FD307520FDD07310FE8070F0FF207EB0EFC07C50E06089E0E1008740E1A08490E25081B0E2F08EB0D3908B60D43087F0D4D08440D5808060D6208C10C6C08780C7608280C8008D10B8A08710B9408070B9F08910AA9080D0AB3087709BE08CD08C8080D08D2082F07DC083006E6080405F0089C03FB08AF01070961000D093E000E0938000E0936000E0934000E0933000E0933000E0932000E0931000E0931000E0930000E0930000E0930000E092F000E092F000E092E000E092E000E092E000E092E000E092E000E092D000E092D000E092D000E092D000E092D000E092D000E092D000E09</t>
  </si>
  <si>
    <t>DD151000DB151500D8151E00D5152600D1153200CD153C00C9154600C5155000C1155A00BE156300BB156D00B7157700B2158100AF158A00AA159400A7159E00A315A8009F15B2009B15BC009815C5009315D0009015D9008C15E3008815ED008415F7007F1501017C150B017815150174151F016F1529016B15320167153C01631546015F1550015B155A015715640152156E014E1578014A15820145158C01411596013D15A0013815AA013415B4013015BE012B15C8012715D2012315DB011E15E6011915EF011515F901101503020C150D020715170203152102FE142B02F9143502F4143F02F0144902EB145302E6145D02E2146702DD147102D8147B02D3148502CF148F02CA149902C414A302BF14AD02BA14B702B514C102B114CB02AC14D502A614DF02A114E9029C14F3029714FD02911407038C14110387141B03821425037C142F0377143A03721444036C144E0366145803611461035C146C0356147603511480034B148A03451494033F149E033A14A8033414B2032D14BC032714C6032214D0031C14DA031614E4031014EE030A14F80303140204FD130C04F6131604F1132004EA132A04E4133404DD133F04D7134804D0135304CA135D04C3136704BC137104B5137B04AE138504A7138F04A01399049913A3049213AD048C13B7048413C1047D13CB047513D5046D13E0046613E9045E13F4045713FE044F130805471312053F131C05371326052F13300527133A051F13440516134E050D13590505136305FD126D05F4127705EB128105E2128B05D9129505D0129F05C712A905BD12B305B412BD05AA12C805A012D2059612DC058C12E6058212F0057812FA056E12040663120E06581218064C12220642122C06361237062B1241061F124B061412550608125F06FB116906EF117306E2117D06D5118706C8119206BA119C06AD11A6069F11B0069011BA068211C4067411CE066511D8065511E3064511ED063511F7062511010714110B0703111507F1101F07DE102907CC103307B9103E07A6104807921052077D105C0767106607521070073B107B07241085070C108F07F30F9907D90FA307BE0FAD07A30FB707870FC107690FCC074A0FD6072A0FE007080FEA07E60EF407C10EFE079A0E0808710E1308470E1D081A0E2708EA0D3108B70D3B08820D4508480D4F080A0D5A08C70C64087E0C6E082F0C7808D90B82087A0B8C08100B97089A0AA108140AAB087E09B508D408BF081308C9083507D3083306DE080305E8089803F208A601FE08590005093D00050938000509360005093400050933000509320005093200050931000509310005093000050930000509300005092F0005092F0005092F0005092E0005092E0005092E0005092D0005092D0005092D0005092D0005092D0005092D0005092D0005092D000509</t>
  </si>
  <si>
    <t>D8151000D6151500D3151D00CF152600CC153200C7153C00C4154500C0154F00BC155900B9156200B5156C00B1157600AD157F00A9158900A6159300A2159C009E15A6009A15B0009715BA009315C3008F15CD008B15D7008715E1008215EB007E15F4007B15FE0077150801731512016F151B016A15250167152F01631539015E1543015A154D0156155601511560014D156A014915740145157E01411587013C15910138159B013415A5013015AF012B15B9012715C2012215CC011E15D6011A15E0011515EA011015F4010C15FE010815080203151202FF141B02FA142502F5142F02F0143902EC144302E7144D02E3145702DE146102D9146A02D4147402D0147E02CA148802C5149202C1149C02BC14A602B714B002B214B902AD14C402A814CD02A314D7029E14E1029914EB029314F5028E14FF0288140903841413037E141D0379142603741430036E143A036914440363144E035E1458035814620353146C034D14760347148003421489033C14930336149D033114A7032B14B1032514BB031F14C5031914CF031314D9030D14E3030714ED030114F703FA130104F4130B04EE131404E8131E04E1132804DB133204D4133C04CE134604C7135004C1135A04BA136404B4136E04AC137804A61382049F138C04971396049113A0048A13AA048313B4047B13BE047413C8046D13D2046513DB045D13E5045613EF044E13F904461303053E130D05371317052F13210526132B051E13350516133F050D13490505135305FD125D05F4126705EB127105E2127B05D9128505D0128F05C7129905BE12A305B412AD05AB12B705A112C1059712CB058E12D5058312DF057912E9056F12F3056412FD055A1207064F12110644121B06391225062D122F0622123906161243060A124D06FE115706F2116106E5116B06D9117506CB117F06BE118906B1119306A4119D069611A7068711B1067911BB066911C5065B11CF064C11D9063B11E3062C11ED061B11F7060A110107F9100B07E7101507D5101F07C2102907AF1033079C103D0787104707721051075D105B074710650730106F071910790701108307E70F8D07CE0F9707B30FA107970FAB077A0FB5075C0FBF073E0FC9071D0FD307FA0EDD07D70EE707B30EF1078B0EFB07620E0508370E0F08090E1908D90D2308A50D2E086E0D3708330D4208F40C4C08AF0C5508640C6008130C6A08B90B7408560B7E08E70A88086B0A9208DF099C084109A6088F08B008C107BA08D606C408C405CE087F04D808E402E3082201ED084400F1083A00F1083700F1083500F1083300F1083300F1083200F1083100F1083100F1083000F1083000F1082F00F1082F00F1082E00F1082E00F1082E00F1082E00F1082D00F1082D00F1082D00F1082D00F1082D00F1082D00F1082D00F1082D00F1082D00F108</t>
  </si>
  <si>
    <t>E1151000DF151500DC151D00D9152600D5153100D1153C00CD154600C9154F00C6155900C2156200BE156C00BB157600B7158000B3158900AF159300AB159D00A815A600A415B000A015BA009C15C3009815CD009415D7009015E1008C15EB008815F4008415FE00801508017C15120178151B017415250170152F016B1539016715430163154C015F1556015B15600157156A01521574014E157E014A1588014515910141159B013D15A5013915AF013415B9013015C3012B15CD012715D6012315E0011E15EA011A15F4011515FE01101508020C15110207151B0203152502FE142F02FA143902F5144302F0144D02EC145702E7146102E2146A02DD147402D8147E02D3148802CE149202CA149C02C414A602BF14B002BB14BA02B514C402B114CD02AC14D702A614E102A114EB029C14F5029714FF02911409038C14120387141D03821426037C14300377143A03721444036C144E0366145803601462035B146C0356147603501480034B148903451493033F149D033A14A7033314B1032D14BB032814C5032114CF031C14D9031514E3031014ED030914F70303140104FD130A04F6131504F0131E04EA132804E3133204DD133C04D6134604CF135004C9135A04C2136404BB136E04B4137804AE138204A6138C049F1396049813A0049113AA048A13B4048313BE047C13C8047413D2046D13DC046513E5045E13EF045613F9044E13030546130D053E131705361321052D132B05261335051D133F05141349050C13530503135D05FB126705F2127105E9127B05E0128505D7128F05CE129905C412A305BB12AD05B112B705A712C1059E12CB059412D5058912DF057F12E9057512F3056A12FD055F120706551211064A121B063E12250633122F06271239061B1243060F124D0604125706F6116106EA116B06DE117506D1117F06C3118906B5119306A8119D069A11A7068B11B1067D11BB066E11C5065F11CF064F11D9063F11E3062E11ED061E11F7060D110107FB100B07E9101507D7101F07C4102907B01033079C103D0788104707731051075D105B074710650730106F0718107907FF0F8307E60F8D07CC0F9707B00FA107940FAB07770FB507580FBF07390FC907170FD307F50EDD07D00EE707AB0EF107820EFB07590E05082C0E0F08FD0D1908CC0D2308960D2E085E0D3708200D4208DF0C4B08970C56084A0C5F08F50B6A08980B7408300B7E08BC0A8808390A9208A6099C080109A6084508B0086C07BA087206C4084C05CE08EE03D808F601E508AA00EC083F00ED083900ED083600ED083400ED083300ED083200ED083100ED083100ED083000ED083000ED082F00ED082F00ED082F00ED082E00ED082E00ED082E00ED082E00ED082D00ED082D00ED082D00ED082D00ED082D00ED082D00ED082D00ED082C00ED082C00ED08</t>
  </si>
  <si>
    <t>E2151000E0151500DD151D00DA152600D6153100D2153B00CE154500CA154E00C7155800C4156100C0156B00BC157400B8157E00B5158700B0159100AC159A00A915A400A515AE00A115B7009D15C1009915CA009515D4009115DE008D15E7008915F1008515FB00811504017D150E01791518017515210171152B016D15340169153E0165154801611551015C155B015815650154156E014F1578014B15820147158C01431595013F159F013A15A9013615B2013215BC012D15C6012915D0012415D9012015E3011B15ED011715F701121500020E150A020915140205151D0200152702FB143102F7143A02F2144402ED144E02E8145802E4146102DF146B02DA147502D5147F02D0148802CB149202C6149C02C114A602BC14AF02B714B902B214C302AD14CD02A814D602A314E0029E14EA029914F4029314FD028E1407038914110384141B037E14240379142E03731438036E14420369144B03621455035E145F0358146903521473034C147D0347148603421490033C149A033514A3032F14AD032914B7032314C1031E14CA031814D4031114DE030B14E8030514F203FF13FB03F8130504F2130F04EC131904E5132304DF132C04D8133604D1134004CA134A04C4135404BD135D04B6136704B0137104A8137B04A11385049A138E04931398048C13A2048513AC047D13B6047613BF046F13C9046713D3045F13DD045813E7045013F1044813FA044013040538130E052F131805271322051F132B05161335050E133F0505134905FD125305F4125D05EB126605E2127005D9127A05CF128405C6128E05BD129805B312A205A912AB059F12B5059612BF058B12C9058112D2057612DC056C12E6056112F0055612FA054A12040640120E0634121806281221061C122B061112350605123F06F8114906EB115306DF115C06D2116606C4117006B7117A06A91184069A118E068B1198067D11A1066E11AB065E11B5064E11BF063F11C9062E11D3061E11DC060C11E606FB10F006E910FA06D6100407C3100E07AF1018079B10220787102B07711035075C103F07451049072E10530715105D07FC0F6707E30F7007C80F7A07AC0F84078F0F8E07720F9807530FA207320FAC07110FB607ED0EBF07C90EC907A20ED3077A0EDD074F0EE707220EF107F20DFB07C00D05088A0D0F08500D1808130D2208D00C2C08880C3608390C4008E50B4A08870B54081F0B5D08AB0A6708290A710898097B08F308850837088F08600799086806A3084505AD08EB03B708F401C308A900CA083E00CB083700CB083500CB083300CB083200CB083100CB083100CB083000CB082F00CB082F00CB082E00CB082E00CB082E00CB082D00CB082D00CB082D00CB082D00CB082D00CB082D00CB082C00CB082C00CB082C00CB082C00CB082C00CB082C00CB082C00CB08</t>
  </si>
  <si>
    <t>ED151000EB151500E8151D00E4152600E0153100DC153C00D8154500D5154F00D1155800CD156200CA156C00C6157500C2157F00BE158900BB159200B7159C00B215A500AF15AF00AB15B900A715C300A315CC009F15D6009B15E0009715EA009315F3008F15FD008B1507018715110183151A017F1524017B152E0177153801731542016F154B016A15550166155F01621569015E1572015A157C0155158601511590014D159A014815A4014415AD013F15B7013B15C1013615CB013215D4012E15DE012915E8012515F2012015FC011C15060217151002121519020E15230209152D020515370200154102FB144B02F7145402F2145E02ED146802E8147202E3147C02DF148602D9148F02D5149902D014A302CB14AD02C614B702C114C102BC14CB02B614D402B114DE02AC14E802A814F202A214FC029D1406039714100391141A038D14230387142D03821437037C14410377144B03711455036C145E0366146903611472035B147C0355148603501490034A149A034414A4033E14AE033814B8033214C1032D14CB032614D5032014DF031A14E9031414F3030E14FD030714070401141104FB131A04F4132404EE132E04E7133804E1134204DA134C04D3135604CD136004C6136A04BF137404B8137E04B2138704AA139104A3139B049B13A5049513AF048D13B9048613C3047F13CD047713D7046F13E1046813EB046013F5045813FE04511308054813120540131C05381326053013300527133A051F13440516134E050D13580505136205FC126C05F3127605E9128005E1128A05D7129405CE129E05C512A805BB12B205B112BB05A712C6059D12CF059312D9058812E3057E12ED057312F705691201065E120B065212150647121F063C1229063012330624123D06181247060C12510600125B06F3116506E6116F06D9117906CB118206BE118C06B0119606A111A0069211AA068411B4067611BE066611C8065611D2064611DC063511E6062411F0061311FA0602110407EF100E07DC101807C9102207B6102C07A21036078D10400777104A07611054074A105E07341068071B10720702107C07E80F8607CD0F9007B20F9A07950FA407770FAE07580FB807380FC207160FCC07F20ED607CD0EE007A60EEA077E0EF407530EFE07260E0808F60D1108C40D1C088D0D2508530D3008160D3A08D30C44088A0C4D083B0C5808E60B6208870B6C081F0B7608AB0A8008290A890896099308F0089D083208A7085A07B1085E06BB083905C608DA03D008E101DC089800E3083E00E4083800E4083500E4083400E4083300E4083100E4083100E4083100E4083000E4083000E4082F00E4082E00E4082E00E4082E00E4082E00E4082D00E4082D00E4082D00E4082D00E4082D00E4082D00E4082C00E4082C00E4082D00E4082C00E4082C00E408</t>
  </si>
  <si>
    <t>0C1610000A16150007161D0004162600FF153200FB153C00F8154600F4155000F1155A00ED156300E9156D00E6157700E1158100DE158A00DA159400D6159E00D215A800CE15B200CA15BC00C615C500C215D000BE15D900BB15E300B715ED00B215F700AF150101AA150B01A6151501A2151F019E1528019A15320196153C01921546018D15500189155A018515640181156E017C1578017815820174158C016F1596016B15A0016715AA016315B4015E15BE015A15C8015615D2015015DB014D15E6014815EF014315FA013F1503023A150D0236151702311521022C152B022815350223153F021E1549021A15530215155D02101567020B15710207157B0202158502FD148F02F8149902F314A302EE14AD02E914B702E414C102DF14CB02DA14D502D514DF02D014E902CA14F302C514FD02C0140703BB141103B5141B03B0142503AB142F03A5143903A01443039B144D03951458038F1461038A146C03841476037E14800379148A03731494036D149E036714A8036214B2035C14BC035614C6035014D0034A14DA034414E4033E14EE033714F803311402042B140C04251416041F14200418142A04121434040B143F0405144804FE135304F7135C04F1136704EA137104E3137B04DC138504D5138F04CE139904C713A304C113AD04B913B704B213C104AA13CB04A313D5049B13E0049413E9048C13F4048513FE047D130805751312056D131C05651326055D13300555133A054D13440544134E053C135905331362052A136D05221377051913810510138B0507139505FE129F05F412A905EB12B305E112BD05D812C705CE12D205C412DC05BA12E605B012F005A512FA059B12040690120E06851218067A1222066F122C0664123606581241064C124B064112550635125F06281269061C1273060F127D0602128706F5119206E8119C06DA11A606CC11B006BE11BA06AF11C406A111CE069211D8068311E3067211ED066311F7065211010741110B07301115071F111F070C112907FA103307E7103E07D3104807BF105207AA105C07951066077F10700769107B075110840739108F07201099070710A307EC0FAD07D10FB707B40FC107970FCC07780FD607580FE007360FEA07130FF407EE0EFE07C80E0808A00E1208750E1D08490E27081A0E3108E70D3B08B20D4508790D4F083C0D5A08FB0C6408B40C6E08680C7808140C8208B80B8C08530B9608E30AA008660AAB08D809B5083709BF088108C908B207D308C306DE08AD05E8086204F208BD02FD080B01070943000A093B000A0937000A0935000A0934000A0933000A0932000A0931000A0931000A0930000A0930000A0930000A092F000A092F000A092F000A092E000A092E000A092E000A092E000A092E000A092D000A092D000A092D000A092D000A092D000A092D000A09</t>
  </si>
  <si>
    <t>1F1610001D1615001A161E0017162700121633000E163E000A1648000716520003165D00FF156700FB157100F8157B00F4158500F0158F00EC159900E815A300E515AE00E015B800DD15C200D915CC00D515D600D115E100CC15EB00C915F500C415FF00C0150901BC151401B8151E01B4152801B0153301AB153D01A8154701A41552019F155C019B1566019715700193157B018E1585018A158F0186159A018115A4017D15AE017815B9017415C3017015CD016B15D7016715E2016215EC015E15F6015915010254150B02501515024B15200247152A02421534023D153F0239154902341553022F155E022B1568022615720221157D021C1587021715910212159C020D15A6020815B0020415BB02FF14C502F914CF02F414DA02EF14E402EA14EF02E514F902E0140303DB140E03D5141803D0142203CB142D03C5143703C1144203BB144C03B5145603B0146103AB146B03A51475039F14800399148A03941495038E149F038914A9038314B4037D14BE037714C8037114D3036B14DD036514E8035F14F2035914FC03531407044D14110447141C04411426043B14310434143B042E1445042714500421145A041B14650414146F040E1479040714840400148E04F9139804F213A304EB13AD04E513B804DE13C204D613CD04CF13D704C813E104C113EC04B913F604B2130105AB130B05A31316059B13200593132B058C13350584133F057D134A05741354056C135F05641369055B13740554137E054B138905421393053A139E053113A8052813B2051F13BD051613C7050C13D2050313DC05FA12E605F012F105E712FB05DD120606D3121006C9121B06BF122506B4123006AA123A06A012450695124F068A125A067F12640674126F06681279065D12830651128E06441298063912A3062C12AD061F12B8061312C2060612CD06F811D706EA11E206DD11EC06D011F706C0110107B2110C07A31116079411210785112B07741136076411400754114B074311550731115F0720116A070D117407FB107F07E8108A07D3109407BF109E07AA10A9079510B4077E10BE076810C9075010D3073810DD071F10E8070510F307EA0FFD07CF0F0708B10F1208930F1C08740F2708540F3108320F3C080F0F4608EA0E5108C30E5B089A0E66086F0E7008420E7B08110E8508DE0D9008A70D9A086D0DA5082E0DAF08EA0CBA08A00CC508500CCF08F70BD908960BE408290BEE08B10AF908280A04098E090E09DF0819091808230935072E092D063809F50443097D034D098D015A094F0060093F0060093A00600938006009360060093500600934006009340060093300600933006009320060093200600931006009310060093100600931006009300060093000600930006009300060093000600930006009300060092F0060092F0060092F006009</t>
  </si>
  <si>
    <t>43160F00411613003F161B003B16230037162C003316350030163E002C16460028164F002516570021165F001D1668001A16700016167900121681000E168A000A16920007169B000316A300FF15AB00FB15B400F815BD00F415C500F015CD00EC15D600E815DF00E415E700E015F000DC15F800D8150101D4150901D0151201CC151B01C8152301C4152C01C0153401BC153D01B8154501B3154E01AF155701AB155F01A6156801A21570019E1579019A15810196158A01921593018D159B018915A4018415AD017F15B5017B15BE017715C6017215CF016E15D8016915E0016515E9016015F1015C15FA015715030252150B024D15140248151D02431525023F152E023B15360236153F02311548022C15500227155902221562021D156A021815730213157B020E15840209158D0204159502FF149E02FA14A702F414B002EF14B802EA14C102E414C902DF14D202DA14DB02D414E302CF14EC02CA14F502C414FD02BE140603B9140E03B3141703AD142003A8142903A21431039C143A039614430390144B038A14540384145C037E14650378146E03721476036C147F03651488035F149003581499035314A2034C14AA034614B3033F14BC033914C4033214CD032B14D6032414DE031E14E7031714EF031014F9030914010401140A04FA131304F3131B04EC132404E4132D04DD133504D5133E04CE134604C6134F04BF135804B6136104AF136904A61372049F137B04961383048E138C04861395047D139E047513A6046C13AF046313B8045A13C0045113C9044813D2043F13DA043513E3042C13EC042213F5041813FD040E13060505130F05FA121705F0122005E5122905DB123205D0123A05C5124305BA124C05AF125405A3125D05971266058B126E057F1277057312800566128905591291054C129A053F12A3053212AC052412B4051612BD050812C605F811CE05EA11D705DA11E005CB11E805BB11F105AB11FA059A11030689110C067711140665111D06531125063F112E062C1137061811400603114806EE105106D8105A06C1106306A9106B069210740679107D065F10860645108E06291097060C10A006EE0FA906CF0FB106AF0FBA068D0FC3066A0FCB06450FD4061F0FDD06F50EE606CB0EEE069E0EF7066F0E00073D0E0907090E1107D00D1A07950D2307550D2C07110D3407C80C3D07790C4607240C4F07C80B5707630B6007F50A69077C0A7107F5097A075F098307B6088C07F707940720079D072806A6070605AF07AF03B807CB01C2079300C9073700CA073100CA072E00CA072C00CA072B00CA072B00CA072A00CA072A00CA072900CA072900C9072800C9072800CA072800C9072800C9072800C9072700C9072700CA072700CA072700CA072700C9072600C9072700C9072600C9072600C9072600C9072600CA07</t>
  </si>
  <si>
    <t>97150E009515100093151300911516008D151B008A151F00871522008415260081152A007E152D007B153100781535007515380072153C006F1540006C1544006915470065154B0062154F005F1552005C15560058155A0056155E00521562004F1565004B15690048156D0045157100411575003E1578003A157C003715800034158400301588002D158C0029158F0026159300221597001F159B001B159F001715A2001415A6001015AA000C15AE000915B2000515B6000115B900FE14BD00F914C100F614C500F214C900EE14CD00EA14D100E614D400E314D800DF14DC00DB14E000D714E400D314E800CF14EB00CB14EF00C714F300C214F700BE14FB00BA14FF00B6140301B2140701AE140A01A9140E01A5141201A11416019D141A0198141E01931422018F1425018B14290186142D01821431017D1435017914390174143D016F1441016B1444016614480161144C015C14500157145401531458014E145C0149145F01441464013F1467013A146B0134146F012F1473012A14770125147B0120147F011A1483011514860110148A010B148E0105149201FF139601FA139A01F4139E01EE13A201E913A501E313A901DD13AD01D713B101D113B501CB13B901C513BD01BF13C101B813C501B213C901AC13CC01A613D0019F13D4019913D8019213DC018C13E0018413E4017E13E7017713EB017013EF016913F3016213F7015B13FB015313FF014C130302451307023D130B0235130F022D131202261316021E131A0216131E020D13220205132602FD122A02F4122E02EC123202E3123602DA123902D1123D02C8124102BF124502B6124902AD124D02A3125102991255028F12590285125D027B12600270126402651268025B126C024F12700244127402391278022D127C02221280021512840209128802FC118B02F0118F02E3119302D5119702C8119B02BA119F02AC11A3029D11A7028E11AB027F11AF026F11B2025F11B6024F11BA023E11BE022D11C2021B11C6020911CA02F710CE02E310D202CF10D602BB10DA02A510DD029110E1027A10E5026310E9024B10ED023210F1021910F502FE0FF902E20FFD02C60F0103A80F0503890F0903690F0C03480F1003250F1403000F1803D90E1C03B10E2003860E24035A0E28032A0E2C03F80D3003C30D34038A0D37034E0D3B030D0D3F03C80C43037D0C47032B0C4B03D20B4F03710B5303050B5703900A5A030C0A5E037A096203D308660319086A0342076E034D0672032F057603CD037A03F3017F03070181031E00820319008203160082031400820313008203130082031300820312008203120082031200820312008203110082031100820311008203110082031100820311008203110082031100820311008203110082031100820310008203110082031100820310008203</t>
  </si>
  <si>
    <t>2B160F00291612002616190023161F001F1627001B162F001816360015163E00111645000D164C000A16530006165A0003166200FF156900FC157000F8157700F5157E00F1158600EE158D00EA159400E6159B00E215A300DE15AA00DB15B100D715B900D315C000CF15C700CC15CE00C815D600C415DD00C015E500BC15EC00B915F300B515FB00B0150201AC150901A8151101A4151801A0151F019C15270198152E019415350190153D018C15440188154C01831553017F155A017B15620177156901731570016F1578016A157F016515860161158E015D15950158159D015415A4014F15AB014B15B3014715BA014215C2013E15C9013915D0013415D8013015DF012B15E6012715EE012115F5011D15FD011815040214150B020E1513020A151A020515220200152902FB143002F6143802F1143F02EC144702E7144E02E2145502DD145D02D7146402D2146C02CD147302C8147B02C2148202BD148902B7149102B2149802AD14A002A714A702A214AE029D14B6029614BD029114C5028B14CC028614D3028014DB027A14E2027414EA026E14F1026814F902621400035C14070356140F034F14160349141E03431425033D142D033614340330143B032914430323144A031C145203161459030E1461030714680301147003FA137703F3137E03EC138603E5138D03DD139503D6139C03CE13A303C713AB03BF13B203B813BA03B013C103A813C903A113D0039813D8039113DF038813E7038013EE037713F5036F13FD03671304045E130C04551313044C131B04431322043A13290431133104281338041E134004141347040A134F0401135604F6125E04ED126504E2126C04D7127404CD127B04C1128304B6128B04AB129204A01299049512A1048812A8047D12B0047012B7046412BF045712C6044A12CE043D12D5042F12DD042112E4041412EB040512F304F611FA04E8110205D8110905C8111105B9111805A81120059811270587112F057411360562113E054F1145053C114D052911540515115C05FF106305EA106A05D4107205BD107905A51081058D10880573109005591097053D109F052210A6050410AE05E60FB505C60FBD05A50FC405820FCC055E0FD305380FDB05100FE205E60EEA05BA0EF1058C0EF8055B0E0006280E0706F10D0F06B70D17067A0D1E06380D2506F20C2D06A70C3406570C3C06000C4306A20B4B063D0B5206CF0A5A06560A6106D2096906420970069F087706EB077F06200787063B068E0635059506FF039D065D02A6061901AC063400B0062C00B0062800B0062600B0062500B0062400B0062400B0062300B0062300B0062300B0062200B0062200B0062200B0062200B0062200B0062100B0062100B0062100B0062100B0062100B0062100B0062000B0062000B0062000B0062000B0062000B006</t>
  </si>
  <si>
    <t>DB150F00D9151200D6151800D3151F00CF152600CC152E00C8153500C5153B00C1154300BE154900BB155000B7155700B3155E00B0156500AC156C00A9157300A5157900A11580009E1587009A158E009715950093159C009015A3008C15AA008815B1008515B8008115BF007D15C6007915CD007515D4007115DB006E15E2006A15E9006615F0006215F7005E15FE005A15050156150C01521513014E151B014A15220146152901421530013E1537013A153E013615450132154C012D15530129155A0125156101211568011D156F011815760114157D01101584010C158B010715930103159A01FF14A101FA14A801F614AF01F114B601EC14BD01E814C401E314CB01DF14D201DA14D901D514E001D114E701CC14EE01C814F501C214FC01BE140402B9140B02B4141202AF141902AA142002A6142702A0142E029C14350296143C02911443028C144A0287145102821458027D145F027814670273146E026D14750268147C02621483025D148A0257149102521499024C149F024714A7024214AE023C14B5023614BC023014C3022A14CA022414D1021F14D8021914DF021314E7020D14EE020614F5020014FC02FA130303F4130A03EE131103E7131803E1131F03DA132603D4132E03CD133503C6133C03BF134303B9134A03B2135103AB135803A4135F039D13660395136E038F13750388137C038013830379138A03711391036A13980362139F035A13A7035313AE034B13B5034213BC033A13C3033313CA032A13D1032213D8031813DF031013E7030713EE03FE12F503F612FC03ED120304E3120A04DA121104D0121804C7121F04BE122704B3122E04AA123504A0123C04951243048A124A0480125104751259046A1260045F12670453126E04481275043D127C043012830424128B04181292040B129904FE11A004F111A704E411AE04D711B504C811BD04BA11C404AC11CB049D11D2048D11D9047E11E0046E11E7045E11EE044D11F6043D11FD042B11040519110B0507111205F4101905E1102105CD102805B8102F05A31036058D103D05761044055F104B05481053052F105A0515106105FB0F6805DF0F6F05C20F7705A40F7E05860F8505660F8C05440F9305210F9A05FC0EA105D50EA805AE0EB005830EB705560EBE05270EC505F60DCC05C10DD305880DDB054C0DE2050C0DE905C60CF0057C0CF7052C0CFE05D30B0606730B0D060A0B1406960A1B06130A22067F092906DB083006200838064B073F065706460639054D06E1035406ED015E06DD0062062F00640629006406260064062400640623006406220064062200640622006406210064062100640621006406200064062000640620006406200064062000640620006406200064061F006406200064061F0063061F0064061F0064061F0064061F0064061E006406</t>
  </si>
  <si>
    <t>D8150F00D6151300D3151A00D0152100CC152A00C8153200C5153A00C1154200BE154A00BB155100B7155900B3156100B0156900AC157100A8157800A5158000A11588009E1590009A1598009715A0009315A8008F15AF008B15B7008715C0008415C7008015CF007C15D7007815DF007415E7007115EF006D15F7006915FF006515070161150F015D15170159151E015515260151152E014D15360149153E014515460141154E013D15560139155E013415660130156E012C15760128157E01231586011F158E011B15960117159E011315A6010E15AE010A15B6010615BE010115C601FD14CE01F814D601F414DE01EF14E601EB14EE01E614F601E214FE01DD140602D9140E02D4141602CF141E02CA142602C6142E02C1143602BC143E02B7144602B3144E02AE145602A9145E02A41466029F146E029A14760294147E02901486028A148E028614960280149E027B14A6027614AE027114B6026C14BE026614C6026114CE025B14D6025614DE025114E6024B14EE024514F6024014FE023A14060334140E032F14160329141E03231426031E142E031814360312143E030C14460306144E03FF135703FA135E03F3136603ED136F03E7137603E1137F03DA138703D4138F03CD139703C7139F03C013A703B913AF03B313B703AC13BF03A513C7039E13CF039713D7039013DF038913E7038213EF037B13F7037313FF036C130704641310045D13170455131F044E132804461330043E133804361340042E134804261350041D135804151360040D13680404137004FB127804F3128004E9128804E1129004D7129804CE12A004C512A904BB12B004B212B904A812C1049F12C9049412D1048A12D9048012E1047512E9046B12F1046012F904551201054A1209053F12120533121A05271222051B122A050F12320503123A05F6114205EA114A05DD115205CF115A05C2116205B4116A05A611730597117B05891183057A118B056B1193055B119B054A11A3053A11AB052A11B3051911BB050711C305F510CB05E210D405CF10DC05BC10E405A710EC059210F4057D10FC056710040650100C063910140621101C0608102406EE0F2C06D30F3506B70F3D069B0F45067C0F4D065E0F55063D0F5D061B0F6506F70E6D06D20E7506AC0E7E06830E8606580E8E062B0E9606FB0D9E06C80DA606920DAE06590DB6061C0DBE06DA0CC606930CCE06470CD606F40BDF06990BE706350BEF06C70AF7064D0AFF06C40907072B090F077B081707B6071F07D3062807CF0530079B0438071D034007640149073C004E0731004E072D004E072B004E0729004E0728004E0728004E0727004E0727004E0726004E0726004E0726004E0726004E0725004E0725004E0725004E0725004E0724004E0724004E0724004E0724004E0724004E0724004E0724004E07</t>
  </si>
  <si>
    <t>3C1610003A16160037161E00341628002F1633002B163E00271648002416520020165C001C1666001816710014167A00101685000D168F00081699000416A3000116AD00FD15B700F915C100F515CC00F115D600ED15E000E915EA00E515F400E015FF00DD150901D9151301D4151D01D0152701CC153201C8153C01C4154601BF155001BB155A01B7156501B3156F01AE157A01AA158401A6158E01A11598019D15A2019815AD019415B7019015C1018B15CC018715D6018215E0017D15EA017815F5017415FF01701509026B15130266151E02611528025D15320258153D02531547024F1551024A155B0245156602401570023B157A023615850232158F022D1599022815A4022315AE021D15B8021915C3021415CD020E15D7020915E1020415EC02FF14F602FA140003F4140B03EF141503EA142003E4142A03DF143403DA143E03D4144903CF145303C9145D03C3146803BE147203B8147D03B3148703AD149103A7149B03A214A6039C14B0039514BB039014C5038A14CF038414DA037E14E4037814EE037214F9036C14030466140D045F1418045914220453142C044C1437044614410440144C0439145604321460042B146B04251475041E147F0418148A041014940409149F040214A904FC13B304F413BE04ED13C804E613D204DE13DD04D713E704D013F204C813FC04C1130605B9131105B1131B05A9132605A113300599133A05921345058A134F0581135A057913640570136E05681379056013830557138D054E1398054513A2053C13AD053313B7052A13C2052113CC051713D6050D13E1050413EB05FA12F605F0120006E6120A06DC121506D2121F06C7122A06BC123406B2123F06A71249069C12530690125E0685126806791273066D127D06621287065512920648129C063C12A7062F12B1062212BC061512C6060712D106F911DB06EB11E506DD11F006CE11FA06BF110507B0110F07A0111A079011240780112E076E1139075D1143074C114E073A1158072811630715116D0701117807ED108207D9108D07C4109707AE10A1079710AC078010B6076910C1075010CB073710D6071C10E0070110EA07E40FF507C70FFF07A80F0A08890F1408670F1F08450F2908210F3408FB0E3E08D20E4908A90E53087D0E5E084F0E68081D0E7308E90D7D08B10D8708750D9208360D9C08F10CA708A70CB108570CBC08000CC608A10BD008370BDB08C20AE608410AF008AF09FA08090905094E080F0978071A098306240964052F0912043A0940024609BF004F09420051093C00510939005109370051093600510935005109340051093300510933005109330051093200510932005109310051093100510931005109310051093100510930005109300051093000510930005109300051092F0051092F0051092F0051092F005109</t>
  </si>
  <si>
    <t>1E160F001C1613001916190017161F00121626000F162E000B16350008163B000416420001164900FE155000FA155700F7155D00F3156400F0156B00ED157200E9157900E6158000E2158700DE158D00DB159400D7159B00D315A200CF15A900CC15B000C815B700C415BE00C015C500BD15CC00B915D300B515DA00B115E000AD15E700A915EE00A615F500A215FC009E1503019A150A0196151101921518018F151F018A15260186152D01821534017E153B017A15420176154901711550016D15570169155E016515650161156B015D15720158157A01541581014F1587014B158F014715950142159D013E15A4013A15AA013515B1013115B8012C15BF012815C6012315CE011E15D4011A15DB011515E2011015EA010C15F0010715F7010315FE01FE140502F9140C02F4141302EF141A02EA142102E5142902E0143002DB143702D6143D02D2144502CC144C02C7145302C2145A02BD146002B7146702B2146F02AC147602A7147D02A21484029C148B0297149202911499028B14A0028614A7028014AE027B14B5027514BC026F14C3026914CA026314D1025E14D8025814DF025214E6024B14ED024614F4024014FB0239140203331409032C1410032614170320141E031A14250313142C030C14330305143A03FE134103F8134803F1134F03EA135603E3135D03DC136403D4136B03CD137303C6137A03BF138103B7138803B0138F03A8139603A0139D039813A4039013AB038913B2038013B9037813C0037013C7036713CE035F13D5035713DC034E13E3034513EA033C13F1033313F9032A13FF032013060416130E040D13150403131C04FA122304EF122A04E5123104DB123804D0123F04C6124604BB124D04B0125404A5125B049A1262048F12690483127004771277046A127E045E12850451128D044412940438129B042A12A2041C12A9040E12B0040012B704F111BE04E311C504D411CC04C411D304B411DA04A411E2049311E8048211EF047011F7045E11FE044C11050539110C052511130511111A05FC102105E7102805D1102F05BA103605A3103D058B10450571104B05581053053D105A052010610503106805E50F6F05C60F7605A50F7D05820F84055E0F8B05390F9205110F9905E80EA005BD0EA7058F0EAF055F0EB6052C0EBD05F60DC405BE0DCB05810DD205400DD905FB0CE005B10CE705610CEE050C0CF505B00BFC054B0B0306DD0A0A06660A1206E209190651092006AE082706F8072E062C07350643063C0638054306FC034A06450253060E01590632005B062A005B0627005B0625005B0624005B0623005C0622005B0622005C0622005B0621005B0621005B0621005B0621005C0620005C0620005C0620005B0620005C0620005C0620005C0620005C061F005C0620005C061F005C061F005C061F005C06</t>
  </si>
  <si>
    <t>14160F00121612000F1617000C161D000916240005162B0002163100FF153700FB153E00F8154400F4154A00F1155000EE155700EA155D00E7156300E4156900E0157000DD157600D9157C00D5158200D1158900CE158F00CA159600C7159C00C415A200C015A900BC15AF00B915B500B515BC00B115C200AD15C800A915CF00A615D500A215DC009E15E2009A15E8009615EF009315F5008F15FC008A1502018715080182150F017E1515017A151C0176152201721528016E152F016A15350166153C01621542015E1548015A154F015615550151155C014D1562014915680144156F01401575013C157C0137158201331589012F158F012B15950126159C012115A2011D15A9011815AF011415B6010F15BC010A15C2010615C9010115CF01FC14D601F814DC01F214E301EE14E901E914EF01E414F601DF14FC01DA140302D5140A02D0141002CC141602C6141D02C1142302BC142902B7143002B1143602AC143D02A7144302A2144A029D1450029714570291145D028C14640286146A02811471027B14770276147D02701484026A148A02641491025E14970258149E025314A4024D14AB024714B1024114B7023A14BE023414C4022E14CB022714D1022114D8021B14DE021414E5020E14EB020714F2020014F802F913FF02F3130503EC130C03E5131203DE131803D6131F03CF132503C8132C03C1133203BA133903B2133F03AA134603A3134C039B135303931359038B136003831366037B136D03731373036B137903621380035913870351138D03481393033F139A033613A0032D13A7032413AD031A13B4031013BA030713C103FD12C703F312CE03E912D403DF12DB03D412E103CA12E803BF12EE03B412F403A912FB039D1202049212080486120F047A1215046E121C04621222045512290448122F043B1236042D123C041F1242041212490403124F04F5115604E6115C04D6116304C7116A04B7117004A711760496117D048411830473118A04601190044E1197043A119D042611A4041311AA04FE10B104E810B804D110BE04BA10C404A210CB048910D1046F10D8045510DE043910E5041D10EB04FF0FF204E00FF804C00FFF049E0F05057A0F0C05550F12052E0F1905050F2005DB0E2605AE0E2D057E0E33054C0E3A05160E4005DE0D4605A30D4D05630D53051F0D5A05D60C6005880C6705340C6E05D90B7405780B7A050E0B81059A0A87051C0A8E0591099405F8089B054D08A1058F07A805BA06AE05C505B505AB04BB055003C3059F01CA057B00CF052A00D0052500CF052200D0052100CF052000CF052000CF051F00CF051E00CF051E00CF051E00CF051E00CF051D00CF051E00CF051D00CF051D00CF051D00CF051D00CF051D00CF051D00CF051C00CF051C00CF051C00CF051C00CF051C00CF051C00CF051C00CF05</t>
  </si>
  <si>
    <t>15160F0014161200101617000E161D000A16240006162B000316310000163700FC153E00F9154400F6154A00F2155000EF155700EC155D00E8156300E5156900E1157000DE157600DA157C00D7158200D3158900CF158F00CC159500C8159C00C515A200C115A800BD15AF00BA15B500B715BC00B215C200AE15C800AB15CE00A715D500A415DB00A015E1009C15E8009815EE009415F5009015FB008C1502018815080185150E01801515017C151B01781521017415280170152E016C15350168153B0164154101601548015C154E015815550153155B014F1561014B15680147156E01421575013E157B013A1581013615880131158E012C15950128159B012315A2011F15A8011B15AE011615B5011215BB010D15C2010815C8010415CE01FF14D501FA14DB01F614E201F114E801EC14EE01E714F501E214FB01DD140202D9140802D3140F02CE141502CA141C02C4142202BF142802BA142F02B5143502AF143C02AA144202A5144902A0144F029B14550295145C028F1462028A14690284146F027F14750279147C02741483026E14890269148F02621496025C149C025614A3025114A9024B14B0024514B6023F14BC023814C3023214C9022C14D0022614D6021F14DD021914E3021214EA020C14F0020514F702FF13FD02F8130303F1130A03EA131003E3131703DC131D03D5132303CE132A03C7133003C0133703B8133E03B1134403A9134A03A11351039913570391135E038A13640382136B03791371037113780369137E036013840358138B034F139203461398033E139E033513A5032C13AB032213B2031813B8031013BF030613C503FC12CB03F212D203E812D903DE12DF03D312E603C912EC03BF12F203B312F903A812FF039D12060492120C04851213047A1219046E1220046212260455122D04481233043B1239042D1240041F12460412124D0404125304F5115A04E6116004D7116704C7116D04B8117404A7117A04971181048511870474118E046211940450119B043C11A1042911A8041511AE040011B504EA10BB04D410C204BE10C804A510CE048E10D5047410DC045A10E2043F10E8042310EF040510F504E60FFC04C70F0205A60F0905840F0F05600F1605390F1C05110F2305E80E2905BB0E30058D0E36055C0E3D05290E4305F20D4A05B70D50057A0D5705380D5D05F20C6405A80C6A05570C7105000C7705A20B7E053D0B8405CF0A8B05560A9105D309980541099E05A108A405ED07AB052407B2054006B8053B05BE050804C5056D02CD053201D2053000D6052800D6052400D6052200D6052100D6052000D6052000D6051F00D6051F00D6051F00D6051E00D6051E00D6051E00D6051E00D6051E00D6051E00D6051D00D6051D00D6051D00D6051D00D6051D00D6051D00D6051C00D6051C00D6051C00D605</t>
  </si>
  <si>
    <t>9A150F0099151100971514009415180090151D008D1522008A15260087152B0084152F00801534007D1538007A153C00771541007415450071154A006E154E006B1552006715570064155C00611560005E1564005A15690057156D0053157200501576004D157B004915800046158400421588003F158D003C1591003815960035159B0031159F002E15A4002A15A8002715AD002315B1001F15B6001B15BA001815BF001415C3001015C8000D15CC000915D1000515D6000115DA00FD14DF00FA14E300F614E800F214EC00EE14F100EA14F500E614FA00E214FF00DE140301DA140801D6140C01D2141101CE141601CA141A01C5141F01C1142301BD142801B9142C01B4143101B1143601AC143A01A8143F01A31443019F1448019B144C0196145101911456018D145A0188145F01841463017F1468017B146D0176147101711476016D147A0168147F01631484015E14880159148D01541491014F1496014B149A0146149F014114A4013B14A8013614AD013114B2012C14B6012714BB012114BF011C14C4011714C9011214CD010C14D2010614D6010014DB01FB13E001F513E401EF13E901EA13ED01E413F201DE13F701D813FB01D2130002CC130402C6130902C0130E02B9131202B3131702AD131C02A6132002A01325029913290293132E028D133302861337027F133C0277134002711345026A134A0263134E025C135302541358024D135C02461361023E13650236136A022E136F02271373021F13780216137C020E13810206138602FE128A02F5128F02ED129402E4129802DB129D02D212A102C912A602C012AB02B712AF02AD12B402A312B9029912BD029012C2028512C6027B12CB027112D0026612D4025B12D9025012DE024512E2023A12E7022E12EC022212F0021612F5020912F902FC11FE02F0110303E3110703D6110C03C7111103BA111503AB111A039C111E038D1123037E1128036E112C035E1131034E1136033C113A032B113F031A11440307114803F4104D03E0105203CC105603B7105B03A1105F038B106403751069035D106E03441072032B10770310107B03F50F8003D80F8403BA0F89039B0F8E037B0F93035A0F9703360F9C03110FA003EA0EA503C10EAA03960EAE03690EB303390EB803070EBC03D20DC103990DC5035C0DCA031D0DCF03D80CD3038F0CD803420CDD03ED0BE103930BE603320BEA03C80AEF03550AF403D809F8034F09FD03B70801041008060456070B0489060F049F0514048C0419043B031E04A8012404A5002704210028041C002804190028041800280417002804170028041600270416002804160028041500280415002804150028041500280415002704150028041500280415002704140028041400280414002704140027041400280414002804140027041400280414002704</t>
  </si>
  <si>
    <t>90150F008E1511008C1514008915180086151D00821521007F1526007C152A0079152F00761533007315370070153B006D1540006A1544006715480064154D00601551005D1555005A155A0057155E0053156200501567004D156B004915700046157400431578003F157D003C1581003815850035158A0032158E002E1593002B15970027159C002315A0002015A4001C15A9001915AD001515B2001215B6000E15BB000A15BF000715C3000315C800FF14CC00FB14D100F814D500F414DA00F014DE00EC14E200E814E700E414EB00E114F000DD14F400D814F900D514FD00D1140201CD140601C8140B01C4140F01C0141401BC141801B8141C01B4142101AF142601AC142A01A7142E01A31433019E1437019B143C0196144001911445018D14490189144E0184145201801457017B145B0177146001721464016D14690169146D01641472015F1476015A147B0156147F01511484014C14880147148D01421491013D14950138149A0133149F012E14A3012914A7012314AC011E14B0011914B5011414BA010E14BE010914C2010314C701FE13CB01F813D001F313D401ED13D901E813DD01E213E201DC13E601D613EB01D013EF01CA13F401C513F801BE13FD01B8130102B2130602AC130A02A5130F029F1313029913180292131C028C132102851325027F132A0277132E02711333026A13370262133C025B134002551345024D13490246134E023E135202371357022F135C0227136002201364021813690210136D020713720200137602F7127B02EF127F02E6128402DE128802D5128D02CC129202C3129602BA129B02B0129F02A712A4029D12A8029412AD028912B1027F12B6027512BA026B12BF026012C3025512C8024A12CC023F12D1023412D5022812DA021C12DE021112E3020412E702F711EC02EB11F102DE11F502D111F902C311FE02B5110303A711070398110C03891110037A1115036A1119035A111E03491122033911270328112B031511300303113403F0103903DC103E03C9104203B41046039E104B0389104F03711054035A10580342105D03281061030E106603F30F6B03D70F6F03B90F74039A0F78037A0F7D03580F8103350F8603100F8A03EA0E8F03C10E9303970E98036A0E9D033A0EA103080EA503D30DAA039B0DAF03600DB3031F0DB803DC0CBC03930CC103460CC503F30BCA03990BCE03380BD303D00AD7035E0ADC03E309E0035C09E503C708E9032108EE036C07F203A106F703BC05FB03B504000474030504CC010A04F2000D0422000F041C000F0419000F0418000F0417000F0416000F0416000F0415000F0415000F0415000F0415000F0415000F0414000F0414000F0414000F0414000F0414000F0413000F0414000F0413000F0413000F0413000F0413000F0413000F0413000F0413000F04</t>
  </si>
  <si>
    <t>8F150F008D1511008B1514008715180084151D00811521007E1525007B152A0078152E0074153200721536006E153A006B153F00681543006515470062154B005F154F005C1554005815580055155C00521561004F1565004B15690048156E0045157200411576003E157A003A157F00371583003415870030158C002D159000291594002615990022159D001F15A1001B15A6001815AA001415AE001015B3000D15B7000915BB000615C0000215C400FE14C800FA14CD00F714D100F214D500EF14DA00EB14DE00E714E300E314E700E014EB00DB14F000D814F400D414F800D014FD00CC140101C8140601C4140A01C0140E01BB141301B7141701B3141B01AF142001AB142401A7142901A2142D019E1431019A14360195143A0191143E018D1443018814470184144C017F1450017A1454017614590171145D016D1462016814660163146A015E146F015A1473015514780151147C014C14800147148501421489013D148E0138149201331496012E149B0129149F012314A4011E14A8011914AC011414B1010E14B5010914BA010414BE01FE13C201F913C701F313CB01EE13CF01E813D401E213D801DD13DD01D613E101D013E601CA13EA01C513EE01BF13F301B913F701B213FC01AC130002A6130502A013090299130D02931312028C13160286131A027F131F0278132302711328026B132C02641331025C133502551339024E133E02471342024013470238134B0230134F02291354022113580219135D02111361020913660201136A02F9126F02F0127302E7127702DF127C02D6128002CE128502C5128902BB128D02B2129202A91296029F129B0296129F028C12A3028112A8027712AD026D12B1026212B5025712BA024D12BE024212C3023712C7022B12CB021F12D0021312D4020712D902FA11DD02EE11E202E111E602D411EA02C611EF02B811F302AA11F8029C11FC028C1101037D1105036E110A035D110E034E1112033C1117032B111B031A11200307112403F5102903E2102D03CD103103B8103603A3103A038E103F03761043036010480347104C032E10500314105503F90F5903DD0F5E03BE0F6203A00F6703810F6B035F0F70033C0F7403180F7803F10E7D03C90E81039E0E8603720E8A03430E8E03100E9303DC0D9703A50D9C03690DA0032A0DA503E70CA9039F0CAD03520CB203FE0BB603A50BBB03460BBF03DE0AC4036E0AC803F309CC036D09D103DA08D5033908DA038507DE03BB06E303DD05E703DB04EB03A303F0030602F6032D01F8032300FB031C00FB031900FB031700FB031600FB031600FB031500FB031500FB031500FB031500FB031400FB031400FB031400FB031400FB031400FB031300FB031300FB031300FB031300FB031300FB031300FB031300FB031300FB031300FB031300FB031300FB03</t>
  </si>
  <si>
    <t>8F150F008D1511008B1514008815180085151C00811521007E1525007C15290078152D0075153100731535006F1539006C153D00691542006615460063154A0060154E005D1552005915560056155A0052155F004F1563004C15670049156B0045156F00421574003F1578003C157C003815800035158500311589002E158D002B1591002715960023159A0020159E001D15A2001915A6001515AA001215AF000E15B3000A15B7000715BC000315C000FF14C400FC14C800F814CD00F414D100F014D500EC14D900E914DE00E514E200E114E600DD14EB00D914EF00D514F300D214F700CE14FC00CA140001C5140401C1140801BD140C01B9141101B5141501B0141901AC141E01A8142201A4142601A0142A019C142F0197143301931438018F143C018A14400186144401811448017C144D0178145101731456016F145A016A145E0166146201611467015C146B0157146F01531473014E14780149147C01441480013F1485013A14890135148D01301491012B14960126149A0121149F011B14A3011614A7011114AB010B14B0010614B4010014B801FB13BD01F613C101F013C501EA13C901E513CE01DF13D201D913D601D313DB01CD13DF01C713E301C113E701BB13EC01B513F001AF13F501A913F901A213FD019C130102951306028F130A0288130E02821313027B13170274131B026D132002661324025F13280259132C02511331024A13350242133A023B133E02331342022C13470224134B021C134F02141353020C13580205135C02FC126002F4126502EB126902E3126D02DA127202D1127602C8127A02BF127E02B6128302AC128802A3128C029912900290129402851299027B129D027112A1026712A6025B12AA025112AE024612B3023B12B7022F12BB022312BF021712C4020B12C802FF11CD02F311D102E511D502D811DA02CA11DE02BD11E202AF11E702A011EB029111EF028211F3027311F8026311FC025211010342110503301109031F110D030D111203FA101603E7101B03D3101F03BE102303A910270393102C037C103003651034034D10390334103D0319104203FF0F4603E30F4A03C50F4E03A70F5303870F5703660F5C03430F60031E0F6403F90E6903D00E6D03A60E71037A0E75034A0E7A03180E7E03E50D8303AD0D8703720D8B03330D9003EF0C9403A80C98035B0C9D03080CA103B00BA503510BAA03E90AAE037A0AB203000AB6037C09BB03EA08BF034708C3039607C803D006CC03F305D003F604D403C603D9033402DE034701E1032400E4031C00E4031900E5031700E5031600E5031500E5031500E4031500E5031400E5031400E5031400E5031300E5031300E5031300E5031300E5031300E5031300E4031300E5031300E5031300E4031300E5031300E5031300E5031300E5031200E5031200E503</t>
  </si>
  <si>
    <t>99150F009815110095151400931518008F151C008C152100891525008615290082152D00801531007C15350079153A0076153E0073154200701546006D154A006A154E00671552006315570060155B005D155F005A1563005615680053156C004F1570004D1574004915780045157D00421581003F1585003C15890038158E0034159200311596002E159B002A159F002715A3002315A7001F15AC001B15B0001815B4001415B8001015BD000D15C1000915C5000515CA000215CE00FE14D200FA14D600F714DB00F214DF00EE14E300EB14E800E714EC00E314F000DF14F400DB14F900D714FD00D3140101CF140601CB140A01C7140E01C2141301BE141701BA141B01B6142001B2142401AD142801A9142C01A5143101A01435019C14390198143E01931442018F1446018A144B0186144F01811453017D14580178145C01731460016F1465016A14690165146D01601471015B14760157147A0152147F014D1483014814870143148B013E14900139149401341498012F149D012914A1012414A5011F14AA011A14AE011414B2010F14B7010A14BB010314BF01FE13C401F913C801F313CC01ED13D101E813D501E213D901DC13DE01D613E201D013E601CA13EB01C413EF01BE13F301B713F801B113FC01AB130002A41305029E13090297130D02911312028A13160284131A027D131F02761323026F13270268132C02611330025A133502521339024B133D02431342023C13460234134A022C134F02241353021D13570214135C020C13600204136402FC126902F3126D02EA127102E2127602D8127A02D0127E02C7128302BD128702B4128C02AA129002A1129402971299028D129D028312A1027812A6026E12AA026312AE025812B3024D12B7024212BB023612C0022A12C4021E12C9021212CD020612D102F811D602EC11DA02DF11DE02D111E302C311E702B511EC02A711F0029711F4028911F8027911FD02681101035811060348110A0336110E032511130313111703FF101B03ED102003D8102403C4102903AF102D0398103103811036036A103A0352103E03391043031F10470304104B03E80F5003CB0F5403AB0F58038C0F5D036B0F6103470F6603230F6A03FC0E6E03D40E7303AA0E77037D0E7B034F0E80031D0E8403E90D8803B00D8D03750D9103360D9503F20C9A03AC0C9E035F0CA2030C0CA703B40BAB03550BAF03ED0AB4037E0AB803040ABD037E09C103EE08C5034C08C9039907CE03D406D203F605D603F904DB03C703DF033102E5034401E8032400EB031C00EB031900EB031700EB031600EB031500EB031500EB031500EB031400EB031400EB031400EB031400EB031300EB031300EB031300EB031300EB031300EB031300EB031300EB031300EB031300EB031300EB031300EB031300EB031300EB031200EB03</t>
  </si>
  <si>
    <t>48160F00471613004316190040161F003C16270039162F003516360032163D002E1644002B164B002716520024165900201660001D16680019166E001516760012167D000E1684000A168B0007169200031699000016A000FC15A700F815AF00F415B600F115BD00ED15C400EA15CB00E615D200E215DA00DD15E100D915E800D615EF00D215F600CE15FE00CA150501C6150C01C2151301BE151A01BA152201B6152901B2153001AD153701A9153F01A6154601A1154D019D15540199155B019515630190156A018C15710188157801831580017F1587017B158E017615950172159D016D15A4016915AB016415B2016015BA015C15C1015715C8015215CF014E15D6014915DE014415E5014015EC013B15F4013615FB01321502022D15090228151002231517021E151F021915260214152D02101535020A153C020515430201154A02FB145202F6145902F0146002EC146702E6146F02E1147602DC147D02D7148502D1148C02CC149302C6149B02C114A202BB14A902B514B002AF14B702AA14BF02A414C6029F14CD029914D4029314DC028D14E3028714EB028114F2027B14F902751400036F14070369140F03621416035C141D03561425034F142C034914330343143A033C144203351449032F1450032814580321145F031A14660313146E030D14750305147C03FD138303F6138B03EF139203E8139903E113A003D913A803D113AF03C913B603C213BE03BA13C503B213CC03AA13D403A213DB039913E2039113E9038913F1038013F8037713FF036F13060466130E045D13150454131D044B13240441132B04381332042F133A04251341041B1348041113500406135704FC125E04F2126604E7126D04DD127404D2127C04C6128304BB128A04B0129104A31299049812A0048B12A7047F12AF047312B6046612BD045912C5044C12CC043E12D3043012DB042212E2041312E9040512F104F511F804E611FF04D6110705C6110E05B6111505A5111D059411240582112B056F1133055D113A054A11410536114905221150050C115705F7105F05E2106605CA106D05B31075059A107C058010830567108B054B109205301099051210A005F30FA805D40FAF05B30FB705910FBE056D0FC505470FCD051F0FD405F60EDB05CA0EE2059C0EEA056B0EF105370EF805000E0006C50D0706860D0E06430D1606F90C1D06AA0C2406540C2C06F50B33068F0B3A061D0B42069E0A4906100A500670095806BD085F06F107660607076E06FC057506BF047C062B0384066A018C06380090062D009006290090062600900626009006240090062400900623009006230090062200900622009006220090062200900622009006220090062100900621009006210090062100900620009006200090062000900620009006200090062000900620009006</t>
  </si>
  <si>
    <t>43160F00411613003E1619003B161F003716280034162F00301636002C163D002916450026164B00231653001F165A001B1661001816680014166F00101676000D167D000916850006168C0002169300FE159A00FA15A100F715A900F315B000F015B700EC15BE00E815C500E415CC00E015D400DC15DB00D915E200D515E900D115F000CD15F800C915FF00C5150601C1150E01BD151501B9151C01B5152301B1152A01AD153201A9153901A4154001A01548019C154F019815560194155D018F1565018B156C018715730183157A017E1582017A15890176159001711597016D159F016915A6016415AD016015B5015C15BC015715C3015215CA014D15D2014915D9014415E0013F15E7013B15EF013615F6013215FD012D15050228150C02231513021E151A021915220214152902101531020A15380206153F0201154702FC144E02F7145502F1145C02EC146402E7146B02E2147202DD147902D7148102D2148802CC148F02C7149702C1149E02BC14A602B714AD02B114B402AB14BB02A614C302A014CA029A14D1029414D9028E14E0028814E7028314EF027C14F6027714FD02711404036B140C03641413035E141A0358142203511429034B143003451438033E143F033714460331144E032A14550323145C031D14640316146B030F14720307147A0301148103FA138803F3139003EB139703E4139E03DD13A603D413AD03CD13B403C513BC03BE13C303B613CA03AE13D203A613D9039E13E0039513E8038D13EF038513F6037D13FE03741305046B130C046213140459131B045013220447132A043D133104341338042B1340042213470417134F040D13560403135D04F9126404EF126C04E3127304D9127B04CE128204C3128904B8129104AC129804A1129F049512A7048812AE047C12B5047012BD046312C4045612CB044912D3043B12DA042E12E1042012E9041112F0040312F804F311FF04E4110605D5110E05C5111505B4111D05A411240592112B05811133056E113A055C1141054911490535115005211158050C115F05F7106605E2106E05CB107505B3107C059B10840581108B05681092054D109A053210A1051410A805F70FB005D70FB705B70FBE05950FC605710FCD054C0FD505250FDC05FC0EE305D10EEB05A40EF205730EFA05400E01060A0E0806D00D1006920D1706500D1E06090D2606BB0C2D06660C34060B0C3C06A50B4306370B4A06BC0A5206300A590696096006E708680621086F06400777063D067E060A05860693038D06A501960666009B062E009B062A009B0627009B0626009B0625009B0624009B0624009B0624009B0623009B0622009B0622009B0622009B0622009B0622009B0622009B0622009B0622009B0621009B0621009B0621009B0621009B0621009B0621009B0620009B0620009B06</t>
  </si>
  <si>
    <t>46160F0044161300411619003E1620003A16280036163000331637002F163E002C16450028164C002516530021165A001E1661001A16690017167000141677000F167E000C16850008168C000416940001169B00FD15A200F915A900F515B100F215B800EE15BF00EA15C600E715CD00E215D500DE15DC00DB15E300D715EB00D315F200CF15F900CB150001C7150801C4150F01BF151601BB151D01B7152501B3152C01AF153301AB153B01A7154201A21549019F1551019A15580196155F01921567018D156E018915750185157C01801584017C158B017815930173159A016F15A1016B15A8016615B0016215B7015E15BE015915C5015415CD014F15D4014B15DB014615E3014115EA013D15F2013815F901331500022E1508022A150F022515160220151E021B15250216152C02121534020C153B020715420203154A02FE145102F8145802F3146002EE146702E8146E02E3147602DE147D02D9148402D3148C02CE149302C9149B02C314A202BD14A902B714B002B214B802AD14BF02A714C602A114CE029C14D5029514DD028F14E4028A14EB028414F3027E14FA0278140103721409036C141003651417035F141F035914260353142E034C14350346143C033F14440339144B03321452032B145A03251461031E146903171470031014770309147F0301148603FA138D03F4139503EC139C03E513A303DD13AB03D613B203CE13BA03C613C103BF13C803B713D003AF13D703A713DE039F13E6039613ED038E13F4038613FC037D13030475130B046C131204621319045A13210451132804481330043E13370435133E042A13460421134D04171355040E135C0403136304F9126B04EF127204E3127904D9128104CE128804C3129004B8129704AC129E04A112A6049512AD048812B5047C12BC046F12C3046312CB045512D2044812DA043B12E1042D12E8041F12F0041012F7040212FF04F2110605E4110D05D4111505C3111C05B3112405A3112B05911133057F113A056C1141055A11490547115005331158051F115F050B116605F5106E05DF107505C8107D05B110840598108B057F10930565109A054A10A2052E10A9051010B105F20FB805D30FBF05B20FC7058F0FCE056C0FD605470FDD051F0FE405F50EEC05CA0EF3059C0EFB056B0E0206380E0906010E1106C70D1806870D2006440D2706FB0C2F06AC0C3606570C3D06F80B4506920B4C061F0B5406A10A5B06120A620673096A06C1087106F40778060D078006FF058706C2048F062E0397066D019F063900A3062D00A3062900A3062700A3062600A3062500A3062400A3062400A3062300A3062300A3062300A3062200A3062200A3062200A3062200A3062200A3062200A3062100A3062100A3062100A3062100A3062100A3062100A3062100A3062100A3062000A306</t>
  </si>
  <si>
    <t>32160F00301613002E1619002A16200026162800231630001F1637001C163E001916450015164C00111654000E165B000A166200071669000316700000167800FC157F00F8158600F5158D00F1159400EE159C00EA15A300E615AA00E215B200DE15B900DB15C000D715C700D315CF00CF15D600CC15DD00C815E500C415EC00C015F300BC15FA00B8150201B4150901B0151001AC151801A8151F01A4152601A0152E019C15350198153C019415440190154B018B15520187155A01821561017F1568017A1570017615770172157F016D15860169158D016515950161159C015C15A3015815AB015315B2014F15B9014A15C1014515C8014115CF013C15D7013815DE013415E6012F15ED012A15F4012615FC01201503021C150B0217151202121519020E1521020815280204152F02FF143702FA143E02F5144602F0144D02EB145402E6145C02E0146302DB146A02D6147202D1147902CC148002C6148802C1148F02BB149702B6149E02B014A602AB14AD02A614B402A014BC029B14C3029414CA028F14D2028914D9028314E1027E14E8027814EF027214F7026C14FE026614060360140D035A14140353141C034D14230347142B03411432033A143903331441032D14480327144F03201457031A145E03131466030C146D0305147503FE137C03F7138403F0138B03E9139203E2139A03DB13A103D313A903CC13B003C413B703BD13BF03B513C603AD13CD03A513D5039D13DC039513E4038D13EB038613F3037D13FA03741301046C130904631310045B13180452131F044913270440132E04371336042E133D04241344041A134C041013530407135B04FE126204F3126A04E9127104DE127904D3128004C9128704BF128F04B3129604A8129E049D12A5049112AC048512B4047912BB046D12C3046112CA045312D2044712D9043A12E1042C12E8041E12EF041112F7040212FE04F3110605E5110D05D6111505C6111C05B6112405A6112B059511320584113A0573114105601149054E1150053B11580527115F0514116605FF106E05EA107605D4107D05BE108505A6108C058E10930575109B055C10A2054110AA052610B1050910B905EB0FC005CC0FC805AC0FCF058B0FD605680FDE05430FE5051C0FED05F40EF405C90EFC059C0E03066D0E0B063A0E1206040E1A06CB0D21068E0D28064D0D3006060D3706BA0C3F06660C46060B0C4E06A70B55063A0B5C06C00A6406370A6B069E097306F2087A062F0882064F0789064F06910623059806B603A006BA01A9068C00AE063000AF062A00AF062800AF062600AF062500AF062500AF062400AF062400AF062300AF062300AF062300AF062300AF062200AF062200AF062200AF062200AF062200AF062100AF062200AF062200AF062100AF062100AF062100AF062100AF062100AF06</t>
  </si>
  <si>
    <t>23160F00211613001F1619001B1620001716280014163000101637000C163E000916460005164D0002165400FF155B00FB156200F7156A00F4157100F1157800ED157F00E9158700E6158E00E2159500DE159C00DB15A400D715AB00D315B300CF15BA00CC15C100C815C800C415D000C015D700BC15DE00B915E600B515ED00B015F500AD15FC00A9150301A5150B01A11512019D151901991520019515280191152F018D15370188153E018415450180154D017C15540178155C01741563016F156A016B15720167157901621581015E1588015A158F015615970151159E014D15A6014915AD014415B4013F15BC013B15C3013615CB013215D2012D15D9012915E1012415E8011F15F0011B15F7011615FE01121506020C150D020815150203151C02FF142402F9142B02F4143202F0143A02EA144102E5144902E1145002DB145702D6145F02D1146602CC146E02C7147502C1147D02BC148402B7148B02B1149302AC149A02A714A202A114A9029C14B1029614B8029014BF028B14C7028614CE028014D6027A14DD027414E5026F14EC026914F4026214FB025C14020357140A03511411034B141903451420033E14280338142F03311437032B143E03251446031E144D031814540311145C030B14630303146B03FD137203F6137A03EF138103E8138803E1139003DA139703D2139F03CB13A603C413AE03BD13B503B513BD03AE13C403A613CB039E13D3039613DB038E13E2038713E9037F13F1037613F8036E130004661307045D130F04551316044C131E04431325043A132D043213340428133C041F13430415134B040B13520402135904F8126104EF126804E4127004DA127704D0127F04C5128604BA128E04B0129504A5129C049912A4048E12AC048212B3047712BB046A12C2045F12CA045112D1044512D8043812E0042B12E7041E12EF041012F6040212FE04F4110505E5110D05D6111405C7111C05B8112305A8112B059811320587113A057611410564114905521150053F1158052D115F051A11670506116E05F1107605DC107D05C6108505AF108C059810940581109B056810A3054E10AA053410B2051810B905FC0FC105DE0FC805BF0FD0059F0FD7057E0FDF055B0FE605360FEE05100FF505E70EFD05BD0E0406900E0C06600E13062E0E1B06F90D2206C10D2A06830D3106420D3906FB0C4006AF0C48065C0C4F06010C57069E0B5E06300B6606B60A6D062D0A740694097C06E608840624088B064507930643069A061605A206A703AA06B201B3067D00B8063000B8062A00B8062800B8062600B8062600B8062500B8062400B8062400B8062400B8062300B8062300B8062300B8062300B8062200B8062200B8062200B8062200B8062200B8062200B8062200B8062200B8062100B8062100B8062100B8062100B806</t>
  </si>
  <si>
    <t>2C160F002A1613002716190024162000201628001D1630001916370015163F00121646000E164D000B16540007165B000416630000166A00FD157100F9157800F5158000F2158700EE158E00EB159600E7159D00E415A400E015AC00DC15B300D815BA00D415C200D015C900CD15D000C915D800C515DF00C115E600BD15EE00BA15F500B515FD00B1150401AD150B01A9151301A6151A01A11521019E152901991530019515380191153F018D15460189154E018515550180155D017C15640178156B017415730170157A016B15820167158901631591015E1598015A159F015615A7015015AE014C15B6014815BD014315C4013F15CC013A15D3013615DB013115E2012C15EA012815F1012315F9011F1500021A15070215150F02101516020C151E020715250202152C02FD143402F8143B02F2144302EE144A02E9145202E4145902DF146102D9146802D4147002D0147702CA147E02C4148602BF148D02BA149502B5149C02AF14A402AA14AB02A414B3029F14BA029914C1029314C9028D14D0028814D8028214DF027D14E7027714EE027114F6026B14FD02651405035F140C035914140353141B034D14220347142A03401431033A143903341440032D14480327144F03201457031A145E03131466030C146D0305147503FE137C03F8138403F0138B03EA139303E3139A03DB13A103D413A903CD13B003C513B803BE13BF03B613C703AE13CE03A613D6039F13DD039713E5038F13EC038813F4037F13FB03771303046E130A04651312045D131904551321044B132804431330043913370430133F04271346041E134E04141355040A135C0401136404F7126B04ED127304E2127A04D8128204CE128A04C3129104B8129904AD12A004A212A7049712AF048B12B6047F12BE047312C5046712CD045B12D4044E12DC044112E3043412EB042612F3041912FA040B120105FC110905EF111105E0111805D1112005C1112705B1112F05A111360590113E057F1145056E114D055C1154054A115C053611630523116B050F117205FB107A05E6108105D0108905BA109005A31098058B109F057210A7055910AE053E10B6052210BD050610C505E80FCD05CA0FD405AA0FDC05880FE305650FEB05410FF2051B0FFA05F20E0106C80E09069B0E10066C0E18063A0E1F06050E2706CC0D2E06900D36064F0D3D060A0D4506BD0C4C066B0C5406110C5B06AF0B6306420B6A06C90A7206410A7906AB098106000988063F0890066207980666069F063F05A706D903AE06D601B806BD00BC063100BE062B00BE062800BE062700BE062600BE062500BE062400BE062400BE062400BE062400BE062300BE062300BE062300BE062200BE062200BE062200BE062200BE062200BE062200BE062200BE062200BE062100BE062100BE062100BE062100BE06</t>
  </si>
  <si>
    <t>491610004716150044161E00401626003B16320038163C003416460030164F002D1659002916630025166C00211676001E1680001A1689001616930012169C000E16A6000A16B0000616B9000216C300FF15CD00FA15D700F615E000F215EA00EF15F400EB15FE00E7150701E2151101DE151B01DA152501D6152E01D2153801CD154201CA154C01C6155601C1155F01BC156901B9157301B4157D01B0158601AB159001A7159A01A315A4019E15AE019A15B8019515C1019115CB018D15D5018815DF018415E9017F15F3017A15FC0176150602711510026D1519026815240263152D025F1537025A15410255154B02501555024B155F0246156802421572023D157C0238158602331590022E159A022915A3022415AD021F15B7021A15C1021515CB021015D5020B15DF020615E9020115F302FB14FC02F6140603F0141003EB141A03E6142403E1142E03DB143703D5144103D0144B03CA145503C4145F03BF146903B9147303B4147D03AE148703A8149003A3149A039D14A4039714AE039114B8038B14C2038514CC037F14D6037914DF037314E9036D14F3036614FD03601407045A14110453141B044D14250447142E04401439043914420432144C042C145604251460041F146A041814740410147E040A14880403149204FC139C04F413A604ED13AF04E513B904DF13C304D713CD04CF13D704C813E104C013EB04B813F504B113FF04A8130905A113130598131D05901327058813310580133A05771344056F134E05671358055D13620555136C054C1376054313800539138A053113940527139E051D13A8051413B2050A13BC050013C605F612D005ED12DA05E212E305D812ED05CD12F705C3120106B8120B06AC121506A1121F06961229068A1233067F123D0673124706671251065A125B064E12650641126F06341279062612830619128D060B129706FD11A106EF11AB06E111B406D211BF06C211C806B311D206A311DC069311E6068311F0067211FA06601104074E110E073C1118072A11220716112C0702113607EE104007D9104A07C4105407AD105E07971068077F10720767107C074E1086073410900719109A07FD0FA407E00FAE07C20FB807A20FC207820FCC075F0FD6073C0FE007160FEA07EE0EF407C40EFE07990E08086A0E1208380E1C08040E2608CC0D3008900D3A084F0D44080A0D4E08BD0C58086A0C62080F0C6C08AB0B76083E0B8008C30A8A08390A94089E099E08F008A8082808B1084407BC083C06C6080705D0088F03DA089801E6085000EC083D00EC083800EC083600EC083500EC083300EC083200EC083200EC083100EC083100EC083100EC083000EC083000EC082F00EC082F00EC082F00EC082F00EC082E00EC082E00EC082E00EC082D00EC082D00EC082D00EC082D00EC082D00EC082D00EC08</t>
  </si>
  <si>
    <t>4E1610004C16150049161E0046162600411632003D163C003916450036164F00321658002E1662002B166B002716750023167F001F1688001B16920017169B001416A5001016AF000C16B8000816C2000416CB000016D500FC15DF00F815E800F415F200F015FC00EC150501E8150F01E4151901DF152201DB152C01D7153601D3154001CF154901CB155301C6155D01C2156601BE157001BA157A01B5158401B1158D01AC159701A815A101A415AB019F15B4019B15BE019615C8019215D2018E15DB018915E5018415EF018015F9017B15020276150C02721516026D15200269152902631533025F153D025A1547025615500250155A024B15640247156E02421577023D15810238158B02331595022E159F022915A8022415B2021F15BC021A15C6021515D0021015D9020A15E3020515ED020015F702FB140103F5140A03F0141403EB141E03E5142803E0143203DA143B03D5144503CF144F03CA145903C4146203BE146C03B9147603B3148003AD148A03A7149303A1149D039C14A7039514B1038F14BB038A14C5038314CE037D14D8037714E2037114EC036B14F5036414FF035E1409045714130451141D044B142704441431043D143B043614440430144E0429145804221462041C146C04141476040D147F0406148904FF139304F8139D04F013A704E913B004E213BA04DA13C404D313CE04CB13D804C313E204BB13EB04B413F504AC13FF04A41309059B13130593131D058B132705831331057B133A057113440568134E0560135805571362054E136C05451376053B137F05321389052913930520139D051613A7050C13B1050213BB05F812C505EE12CE05E312D805D812E205CE12EC05C312F605B8120006AD120A06A112140696121D068A1227067E12310672123B066612450659124F064D1259064012630633126D06251276061712800609128A06FB119406ED119E06DE11A806CE11B206BF11BC06B011C6069F11CF068F11D9067E11E3066C11ED065B11F7064811010735110B07231115070F111E07FB102907E6103207D1103C07BA104607A31050078C105A07741064075B106E0741107807261082070A108C07ED0F9507CF0FA007B00FA9078F0FB3076D0FBD07490FC707240FD107FD0EDB07D30EE507A80EEF077A0EF907490E0208140E0C08DD0D1608A20D2008620D2A081D0D3408D30C3E08810C4808290C5208C80B5C085B0B6608E40A70085E0A7908C60984081D098D085B0897087E07A1087D06AB085205B508EE03BF08EA01CB08A300D2083E00D4083900D4083600D3083400D4083300D4083200D3083100D4083100D3083000D3083000D3082F00D4082F00D3082F00D3082E00D4082E00D3082D00D3082E00D4082D00D4082D00D3082D00D4082D00D3082D00D4082D00D3082C00D3082D00D3082D00D408</t>
  </si>
  <si>
    <t>64161000621616005F161E005B1627005716320053163C00501646004C16500048165A004516640040166D003C1677003916810035168A00311694002D169E002916A8002516B2002116BC001D16C5001916CF001516D9001116E3000D16ED000916F6000516000101160A01FD151401F9151E01F5152801F1153201ED153C01E8154601E4154F01DF155901DB156301D7156D01D3157701CE158101CA158B01C6159501C2159F01BD15A901B915B301B515BC01B015C601AB15D001A715DA01A315E4019E15EE019915F8019515020290150C028B1516028715200282152A027D15340278153E02741548026F1551026B155B026515650261156F025C1579025715830251158D024D1597024815A1024315AB023E15B5023915BF023415C9022F15D3022A15DD022415E7021F15F1021A15FB02151505030F150F030A15190305152303FF142D03FA143703F4144103EF144B03E9145503E4145F03DE146903D9147303D3147D03CD148703C7149103C1149B03BB14A503B614AF03B014B903AA14C303A414CC039E14D7039814E0039114EB038B14F4038514FF037F1409047914130472141D046C142704651431045E143B045814450452144F044B145904441463043E146D04361477042F14810429148B04221495041B149F041414A9040D14B3040514BD04FD13C704F613D104EF13DB04E713E504DF13EF04D813F904D0130305C8130D05C0131705B8132105B0132B05A71335059F133F05971349058F13530586135E057E136805751372056C137C05631386055A13900551139A054713A4053D13AE053513B8052B13C2052113CC051713D6050D13E0050313EB05F812F505EE12FF05E3120906D9121306CD121D06C2122706B7123106AC123B06A012450694124F06881259067C12630670126D06621277065612810649128B063C1295062E129F062012AA061212B4060412BE06F511C806E611D206D611DC06C711E606B711F006A711FA069611040785110F0773111907611123074F112D073C1137072811410715114B0700115507EB105F07D5106907BF107307A8107D0791108807781092075E109C074410A6072910B0070C10BA07EF0FC407D10FCE07B10FD807900FE2076D0FED07490FF707230F0108FA0E0B08D00E1508A30E1F08740E2908420E33080B0E3D08D20D4808940D5208510D5C08090D6608BA0C7008640C7A08060C84089D0B8E082A0B9808A70AA208160AAC087309B708BA08C108E707CB08F306D508D905DF088A04E908E802F4081C01FF08440002093B0002093800020936000209350002093300020933000209320002093100020931000209310002093100020930000209300002092F0002092F0002092F0002092F0002092E0002092E0002092E0002092E0002092E0002092E0002092D0002092D000209</t>
  </si>
  <si>
    <t>781610007616150073161E006F1627006B16320067163C00631646005F1650005C1659005816630054166D00501676004D16800049168A004516930041169D003D16A7003916B0003516BA003116C4002D16CD002916D7002516E1002116EB001D16F5001916FF0015160801111612010C161C010816260104162F0100163901FC154301F8154D01F3155701F0156101EB156A01E7157401E2157E01DE158801D9159201D5159C01D115A501CC15AF01C815B901C415C301BF15CD01BB15D701B615E001B115EA01AD15F401A815FE01A41508029F1512029A151C0296152602911530028C1539028715430283154D027E1557027915610274156B026F1575026B157E0265158802601592025B159C025615A6025115B0024C15BA024715C4024215CE023D15D7023815E1023215EB022D15F5022815FF02231509031D15130318151D03121527030D15310308153A0302154403FC144E03F7145803F1146203EB146C03E6147603E0148003DA148A03D4149403CF149E03C914A803C214B103BC14BB03B714C503B114CF03AA14D903A414E3039E14ED039814F703911401048B140B04851415047E141F0478142904711433046B143D04641446045D14510456145A045014640449146E04421478043B14820434148C042D1496042614A0041E14AA041714B4041014BE040814C8040114D204F913DC04F213E604EA13EF04E213FA04DA130305D2130E05CA131805C2132205B9132B05B1133505A8133F05A0134905971353058E135D05861367057D13710574137B056B13850562138F05591399054F13A3054513AD053B13B7053213C1052713CB051E13D5051313DF050913E905FE12F305F312FD05E8120706DE121106D2121B06C7122506BB122F06B0123906A312430697124D068B1257067F12610672126B066512750657127F064A1289063C1293062F129D062012A7061112B1060312BB06F311C506E411CF06D411D906C411E306B411ED06A211F706911101077F110B076D1115075A111F0747112907331133071F113D070A114707F5105107DE105B07C8106507B0106F07981079077F10830765108D074A1097072E10A1071110AB07F30FB507D40FBF07B30FC907910FD3076D0FDD07480FE707200FF107F70EFB07CB0E06089D0E0F086C0E1A08380E2408FF0D2E08C50D3808840D42083F0D4C08F40C5608A20C6008490C6A08E70B74087A0B7E08000B8808780A9208E0099C083409A6087108B0089107BA088F06C4086005CE08F903D808F201E5089C00EC083F00ED083900ED083600ED083500ED083300ED083300ED083200ED083100ED083100ED083100ED083000ED083000ED083000ED082F00ED082F00ED082F00ED082E00ED082E00ED082E00ED082D00ED082D00ED082D00ED082D00ED082D00ED082D00ED082D00ED08</t>
  </si>
  <si>
    <t>781610007616150073161E00701626006B16320067163C006316460060164F005C1659005816620054166C00511676004D167F00491689004516930041169C003D16A6003916B0003616B9003216C3002D16CD002916D7002516E0002216EA001D16F4001916FE0015160701111611010D161B010816250105162E0101163801FC154201F8154C01F4155501F0155F01EC156901E7157301E2157D01DE158601DA159001D6159A01D115A401CD15AE01C815B801C415C101C015CB01BB15D501B715DF01B215E901AD15F201A915FC01A4150602A01510029B151A029715240292152D028D1537028815410283154B027E1555027A155F0275156802701572026B157C0266158602611590025D159A025715A3025215AD024D15B7024915C1024315CB023E15D5023915DF023315E8022E15F2022915FC02231506031E15100319151A03141524030E152E030915370303154103FE144B03F8145503F2145F03ED146903E7147303E1147D03DC148703D6149003D0149A03CA14A403C414AE03BE14B803B814C203B214CC03AC14D603A614DF03A014E9039A14F3039314FD038D1407048714110480141B047A14250473142F046C143804661442045F144C0458145604511460044B146A04441474043D147E04361488042F14920428149B042014A5041914AF041214B9040B14C3040314CD04FB13D704F413E104EC13EB04E413F504DC13FF04D4130905CC131305C4131D05BC132705B4133105AB133A05A31344059A134E05911358058913620580136C05761376056D13800564138A055B13940552139E054813A8053E13B2053413BC052A13C6052113D0051613DA050C13E3050213ED05F712F705ED120106E1120B06D6121506CB121F06BF122906B4123306A8123D069C1247069012510683125B06771265066A126F065C1279064F12830641128D06341297062512A1061712AB060812B406F811BF06EA11C806DA11D306CA11DC06BA11E606A911F0069811FA068611040774110E07611118074E1122073B112C072711360713114007FD104A07E8105407D1105E07BA106807A21072078A107C0770108607561090073A109A071D10A4070010AE07E10FB807C10FC207A00FCC077D0FD607580FE007320FEA07090FF407DF0EFE07B10E0808820E12084F0E1C08190E2608DF0D3008A10D3A085E0D4408150D4E08C70C5808710C6208130C6C08A90B7608360B8008B50A8A08220A940880099E08C608A808F207B208FF06BC08E505C6089804D008F302DA082601E5084400E9083B00E9083700E8083500E8083400E8083300E9083200E8083100E9083100E8083000E9083000E9083000E9082F00E9082F00E9082F00E8082E00E9082E00E9082E00E9082E00E9082E00E9082E00E9082D00E9082D00E9082D00E9082D00E9082D00E908</t>
  </si>
  <si>
    <t>761610007516150071161E006D1627006916330065163D00611647005D1651005A165B005616640052166E004E1678004A16820047168C00431696003F16A0003B16AA003716B4003316BE002F16C7002B16D1002716DB002316E5001F16EF001B16F9001716030112160D010E1617010A16210106162B0102163501FE153F01FA154901F5155301F1155D01ED156701E9157101E5157B01E0158501DC158F01D7159901D315A301CF15AD01CA15B701C615C101C115CB01BD15D501B915E001B315E901AF15F401AA15FE01A6150802A11512029C151C0298152602931530028F153A028A15440285154E02801558027B15620276156C02721576026D15800268158A02631594025E159F025915A9025315B3024E15BD024A15C7024415D1023F15DB023B15E5023515EF023015F9022B15030325150E03201518031B15220315152C03101536030A15400305154A03FF145403FA145E03F4146903EF147203E9147D03E3148703DE149103D7149B03D214A503CC14AF03C614B903C014C303BA14CD03B414D803AE14E203A814EC03A214F6039C14000495140A048F14140489141E04821429047C14330476143D046F1447046914510462145B045B14650455146F044D147A044714840440148E04391498043114A2042B14AC042314B6041C14C1041514CB040E14D5040614DF04FE13E904F713F304EF13FD04E8130805E0131205D8131C05D0132605C8133005BF133A05B8134505B0134F05A61359059E13630595136D058D137805841382057B138C05721396056913A0056013AA055713B4054E13BF054413C9053A13D3053013DD052713E7051D13F1051313FC0508130606FD121006F2121A06E8122406DD122F06D2123906C7124306BB124D06B0125706A412610698126C068C1276067F12800673128A066612940659129F064C12A9063E12B3063012BD062212C7061412D2060512DC06F611E606E711F006D811FA06C7110507B8110F07A71119079611230785112D0772113807601142074D114C073A1156072611600712116B07FD107507E7107F07D1108907BA109307A2109E078A10A8077110B2075710BC073C10C7072010D1070210DB07E40FE507C50FF007A40FFA07810F04085D0F0E08380F18080F0F2208E50E2D08B90E3708890E4108570E4B08210E5508E80D6008AA0D6A08670D74081F0D7E08D00C8908790C93081A0C9D08B00BA7083B0BB208B80ABC08240AC6087F09D008C408DA08EC07E508F606EF08D605F90880040409CF020E090701190944001C093C001C0938001C0936001C0935001C0934001C0933001C0933001C0932001C0932001C0931001C0931001C0930001C0930001C0930001C0930001C0930001C092F001C092F001C092F001C092F001C092E001C092E001C092E001C092E001C092E001C09</t>
  </si>
  <si>
    <t>701610006E1616006B161E0067162700631633005F163D005B1647005716510054165B00501665004C166F00491679004516820040168C003C1696003816A0003416AA003016B4002C16BE002916C8002516D2002116DC001D16E6001916F0001516FA00101604010C160E01081618010416220100162C01FB153601F7154001F3154A01EF155401EB155E01E7156801E2157201DE157C01D9158701D5159101D1159B01CC15A501C815AF01C415B901BF15C301BB15CD01B615D701B115E101AD15EB01A815F501A41500029F150A029A15140296151E02911528028D15320288153C02831546027E15500279155A027415650270156F026B1579026615830261158D025C1597025715A1025215AB024D15B5024815BF024315CA023E15D4023915DE023415E8022E15F2022915FC02231506031E15100319151B03141525030E152F030915390304154303FE144D03F9145703F2146203ED146C03E7147603E2148003DC148A03D7149403D1149E03CB14A803C514B303BF14BD03B914C703B314D103AD14DB03A714E603A014EF039B14FA03941404048E140E0488141804811422047B142D04751437046E14410467144B04601455045A145F0454146A044D14740446147E043F1488043814920431149C042A14A7042314B1041C14BB041514C5040D14CF040614DA04FE13E404F713EE04EF13F804E7130205E0130D05D8131705D0132105C8132B05C0133505B8133F05B0134A05A71354059F135E05961368058E13730585137D057C138705731391056A139B056113A6055813B0054F13BA054513C4053C13CF053113D9052713E3051E13ED051413F7050A130106FF120C06F5121606EA122006DF122A06D4123506C9123F06BE124906B2125306A7125E069B1268068F12720682127C0676128606691291065C129B064F12A5064212AF063412BA062612C4061812CE060912D806FA11E206EB11ED06DC11F706CC110107BC110B07AC1116079B11200789112A077811340765113F0753114907401153072D115D071911680704117207EF107C07D9108607C2109107AB109B079410A5077A10AF076110BA074710C4072B10CE070F10D807F10FE307D30FED07B20FF707910F01086E0F0C08490F1608220F2008F90E2A08CE0E3508A10E3F08700E49083D0E5308060E5E08CB0D68088C0D7208460D7D08FC0C8708AA0C9108500C9B08ED0BA6087F0BB008050BBA087A0AC408E009CF083209D9086C08E3088907ED088206F8084D050209DD030C09CF0119097F0020093F0020093A002009370020093600200935002009340021093300210932002109320020093200210931002109310020093100210930002009300021092F00210930002009300020092F0020092F0020092E0020092F0020092E0020092E0020092E0020092E002009</t>
  </si>
  <si>
    <t>3F1610003D1615003A161D0037162600331631002E163B002B16450027164E0024165800201661001C166B001816750015167E00101688000C16910008169B000516A4000116AE00FD15B800F915C100F515CB00F115D500EE15DE00EA15E800E615F200E115FB00DD150501D9150F01D5151801D1152201CD152C01C9153601C4153F01C0154901BC155301B8155C01B3156601AF157001AB157A01A7158301A2158D019E1597019A15A1019515AA019115B4018C15BE018815C7018415D1017F15DB017A15E5017615EE017115F8016D15020268150C02631515025F151F025A1529025615330250153D024C1547024715500243155A023E15640239156D02341577022F1581022A158B022515950220159E021B15A8021615B2021115BC020C15C6020715CF020215D902FD14E302F714ED02F214F602ED140003E7140A03E2141403DD141D03D7142703D2143103CC143B03C7144503C1144F03BB145803B6146203B0146C03AB147603A51480039F1489039A14930393149D038D14A7038814B1038214BB037B14C4037514CE036F14D8036914E2036314EC035C14F5035614FF03501409044A14130444141D043D1427043614300430143A042914440422144E041C145804141462040E146B0406147504FF137F04F9138904F2139304EA139D04E313A704DC13B004D413BA04CD13C404C513CE04BD13D804B613E204AE13EB04A613F5049E13FF04961309058E13130586131D057E132705751331056C133A05641344055B134E05531358054A13620541136C05371376052F137F05251389051C13930512139D050813A705FE12B105F512BB05EA12C505E012CE05D612D805CB12E205C112EC05B612F605AB120006A0120A069412140688121D067D1227067112310665123B06591245064C124F063F1259063212630625126D06181276060A128006FC118A06ED119406DF119E06D011A806C111B206B211BC06A111C5069111D0068111D9066F11E3065E11ED064C11F7063A11010727110B071411150700111F07EC102907D7103207C1103C07AB104607941050077C105A07641064074A106E073110780715108207F90F8C07DC0F9607BD0FA0079E0FA9077D0FB3075A0FBD07370FC707110FD107E90EDB07C00EE507940EEF07660EF907350E0308010E0D08CA0D16088F0D20084F0D2A080D0D3408C30C3E08730C48081D0C5208BF0B5C08590B6608E60A7008690A7A08DB0984083C098E0889089708BD07A108D206AB08C305B5088404BF08F802CA083301D4084400D8083A00D9083600D8083400D8083300D9083200D9083100D8083100D9083000D9083000D9082F00D9082E00D9082E00D9082E00D9082E00D9082D00D9082D00D8082D00D9082D00D9082D00D9082D00D9082C00D9082C00D9082C00D9082C00D9082C00D908</t>
  </si>
  <si>
    <t>311610002F1615002C161D00291626002416310021163B001D16440019164E0015165800121661000E166A000A16740006167D0002168700FF159000FB159A00F715A300F315AD00EF15B600EB15C000E815CA00E315D300DF15DD00DB15E600D715F000D315FA00CF150301CB150D01C7151601C3152001BF152A01BB153301B7153D01B2154701AE155001A9155A01A6156401A1156D019D1577019815810195158A01901594018C159D018815A7018315B1017E15BB017A15C4017615CE017115D8016D15E1016815EB016415F5015F15FE015B1508025615120251151B024C15250248152F02431538023F1542023A154C023515550230155F022C1569022715730221157C021D1586021815900213159A020E15A3020815AD020415B702FF14C002FA14CA02F414D402EF14DE02EA14E702E414F102DF14FB02DA140403D5140E03D0141803CA142203C4142B03BF143503BA143F03B4144803AF145203A9145C03A41466039E14700398147903921483038C148D03861497038014A0037A14AA037514B4036F14BD036914C7036214D1035C14DB035614E4035014EE034A14F803441402043D140B043614150430141F0429142904231432041C143C04161446040F1450040814590401146304FA136D04F3137704EC138004E5138A04DE139404D6139E04CF13A804C813B104C013BB04B913C504B213CF04A913D804A213E2049A13EC049213F6048A130005821309057A13130571131D05691327056113310559133A055013440547134E053E135805351361052C136B052313750519137F051013890506139305FD129C05F312A605E912B005DF12BA05D512C405CB12CD05C012D705B612E105AA12EB05A012F5059512FF05891208067E12120672121C06671226065A122F064E1239064212430635124D06281257061B1260060E126A0600127406F3117E06E4118806D6119206C7119B06B811A506A911AF069911B9068911C3067811CC066711D6065711E0064511EA063311F4062011FE060D110807FA101107E6101B07D1102507BC102F07A61039079010420778104C0760105607471060072E106A0713107407F70F7D07DB0F8707BD0F91079E0F9B077E0FA5075C0FAF073A0FB807140FC207ED0ECC07C40ED607990EE0076C0EEA073B0EF407080EFD07D20D0708970D1108570D1B08130D2508C90C2F08790C3808210C4208C10B4C08560B5608DE0A60085A0A6A08C40973081C097D085C0887088007910883069B085805A508F503AF08F601BB08A700C2083D00C3083700C3083500C3083300C3083200C3083100C3083000C3083000C3082F00C3082F00C3082E00C3082E00C3082D00C3082D00C3082D00C3082D00C3082D00C3082D00C3082C00C3082C00C3082C00C3082C00C3082C00C3082C00C3082C00C3082C00C308</t>
  </si>
  <si>
    <t>451610004316150040161D003C1626003816310034163B00301644002D164E00291658002516610022166A001E1674001A167D0016168700121690000E169A000A16A3000616AD000216B600FF15C000FB15CA00F715D300F315DD00EF15E600EB15F000E715FA00E2150301DE150D01DB151701D7152001D2152A01CE153301CA153D01C6154701C2155001BE155A01B9156401B5156D01B0157701AC158101A8158A01A41594019F159D019B15A7019715B1019215BB018E15C4018915CE018515D8018015E1017C15EB017715F5017215FE016E1508026915120265151C02601525025C152F0256153802511542024D154C024815550243155F023E1569023A15730235157C02301586022B159002261599022115A3021C15AD021715B7021215C1020C15CA020715D4020215DE02FD14E702F814F102F214FB02ED140403E8140E03E2141803DD142203D7142B03D2143503CD143F03C7144803C1145203BC145C03B6146603B0147003AB147903A51483039F148D03991496039314A0038D14AA038714B4038114BD037B14C7037514D1036F14DB036914E4036214EE035C14F803561402044F140B044914150443141F043C142904351432042F143C0428144604211450041B145904141463040D146D0406147704FE138004F7138B04F0139404E9139E04E113A804DA13B104D213BB04CB13C504C313CF04BC13D804B413E204AC13EC04A413F6049C130005941309058C13130584131D057B132705731331056A133A056213440559134E0550135805471361053E136B05351375052B137F0522138905181393050F139C050513A605FB12B005F012BA05E612C405DC12CD05D212D705C712E105BD12EB05B112F505A712FF059B1208069012120684121C06781226066C122F06601239065312430646124D063A1257062C1260061F126A061112740604127E06F5118806E7119206D8119B06C911A506BA11AF06AA11B9069A11C3068911CD067911D6066711E0065611EA064411F4063111FE061E1107070A111107F7101B07E2102507CC102F07B7103907A010420789104C0771105607581060073E106A072410740708107D07EC0F8707CE0F9107AF0F9B078F0FA5076D0FAF07490FB807250FC207FD0ECC07D50ED607AA0EE0077C0EEA074B0EF407180EFD07E10D0708A60D1108660D1B08220D2508D80C2F08870C38082E0C4208CD0B4C08610B5608E90A6008630A6A08CB09730821097D085E0887087F0791087F069B085205A508EB03AF08E401BB089D00C2083D00C3083700C3083500C3083300C3083200C3083100C3083000C3083000C3082F00C3082E00C3082E00C3082E00C3082E00C3082D00C3082D00C3082D00C3082D00C3082D00C3082C00C3082C00C3082C00C3082C00C3082C00C3082C00C3082C00C3082C00C308</t>
  </si>
  <si>
    <t>4F1610004E1614004A161D0047162600431631003E163B003B16440037164E00331657002F1661002C166A002816740024167D00201687001D16900019169A001516A3001116AD000D16B6000916C0000516CA000116D300FD15DD00F915E600F515F000F115FA00ED150301E9150D01E5151701E0152001DD152A01D9153301D4153D01D0154701CC155001C8155A01C3156401BF156D01BB157701B6158101B2158A01AE159401A9159D01A515A701A015B1019C15BB019715C4019315CE018F15D8018A15E1018515EB018015F5017C15FE0177150802731512026E151B026915250265152F02601538025B15420257154C02521555024D155F0248156902431573023E157C0239158602341590022F159A022B15A3022615AD022015B7021B15C0021615CA021115D4020C15DE020715E7020115F102FC14FB02F7140503F1140E03EC141803E6142203E1142B03DB143503D6143F03D1144903CB145203C5145C03BF146603B9146F03B3147903AE148303A8148D03A31496039D14A0039714AA039114B4038A14BD038414C7037E14D1037814DB037214E4036C14EE036514F8035F14020458140B04521415044B141F04451429043F14320438143C04311446042A145004231459041D14630416146D040F1477040714810400148A04F9139404F2139E04EA13A804E313B104DB13BB04D413C504CC13CF04C413D804BD13E204B513EC04AD13F604A41300059D130905941313058C131D05841327057C13310572133A056A13440561134E05581358054F13620546136B053D13750533137F052A1389052113930517139C050D13A6050313B005F912BA05EF12C405E412CD05DA12D705CF12E105C412EB05B912F505AE12FF05A3120806981212068B121C067F12260673123006671239065B1243064E124D06411257063412600626126A06191274060B127E06FC118806EE119206DF119B06D011A506C111AF06B111B906A111C3069011CD067F11D6066E11E0065C11EA064A11F4063711FE062411080710111107FC101B07E8102507D2102F07BC103907A51042078E104C07751056075C10600743106A07281074070C107D07EF0F8707D10F9107B10F9B07910FA5076F0FAF074C0FB907260FC207FE0ECC07D50ED607AA0EE0077B0EEA074A0EF407150EFD07DD0D0708A20D1108620D1B081C0D2508D00C2F087E0C3808230C4208C00B4C08510B5608D50A60084C0A6908B009730801097D08380887085307910849069B081205A5089B03AF08A101BA085400C1083B00C1083700C1083400C1083300C1083200C1083100C1083000C1082F00C1082F00C1082E00C1082E00C1082E00C1082D00C1082D00C1082D00C1082D00C1082D00C1082C00C1082C00C1082C00C1082C00C1082C00C1082C00C1082C00C1082C00C1082C00C108</t>
  </si>
  <si>
    <t>4C160F004B16140048161D0045162500401630003C163A003816430034164C00311656002D165F00291668002616710022167B001E1684001A168D00171697001216A0000F16A9000A16B3000716BC000316C500FF15CF00FB15D800F715E200F315EB00EF15F400EB15FE00E7150701E3151101DF151A01DB152401D7152D01D3153601CE154001CA154901C6155301C2155C01BE156601B9156F01B5157801B0158201AC158B01A8159501A4159E019F15A8019B15B1019715BB019215C4018D15CE018915D7018515E1018015EA017B15F4017715FD01731507026E151002691519026415230260152C025B15360256153F02511549024D15520248155C02431565023E156F0239157802341582022F158B022B15950226159E022115A8021B15B1021615BB021115C4020C15CE020715D7020215E102FD14EB02F714F402F214FD02EC140703E7141003E2141A03DC142303D7142D03D1143703CC144003C6144A03C0145303BB145D03B5146603AF147003AA147903A41483039E148C039814960392149F038C14A9038614B2038014BC037A14C6037314CF036D14D9036714E2036014EC035A14F5035414FF034E1408044714120441141B043A14250433142E042D143804251441041F144B041814550411145E040A14680403147104FC137B04F4138404ED138E04E6139704DF13A104D713AB04CF13B404C713BE04C013C804B813D104B013DB04A813E404A013EE049813F7049013010588130A057F13140576131E056E132705661331055C133A05541344054B134E0541135705381361052E136A05251374051C137E051113870507139105FE129A05F412A405E912AD05DF12B705D412C105CA12CA05BF12D405B412DD05A912E7059D12F1059212FA05861204067A120D066E1217066112210655122A06481234063B123D062E1247062012510612125A0604126406F6116D06E7117706D8118106C9118A06BA119406A9119D069911A7068911B1067811BA066611C4065411CE064211D7062E11E0061B11EA060811F406F310FE06DE100707C8101107B2101A079B10240783102E076B1037075110410737104A071C10540700105E07E20F6707C30F7107A40F7B07830F8407600F8E073C0F9707150FA107ED0EAB07C30EB507960EBE07670EC807350ED107000EDB07C70DE4078A0DEE07480DF807010D0108B40C0B08610C1508040C1E089F0B28082E0B3208B20A3B08250A450888094E08D40858080A08620821076B0813067508D7047F085103890870019308450099083A00990835009908330099083200990831009908300099082F0099082F0099082E0099082D0099082D0099082D0099082C0099082C0099082C0099082C0099082C0099082C0099082C0099082C0099082B0099082B0099082B0099082B0099082B009908</t>
  </si>
  <si>
    <t>73161000711614006E161D006A1625006616300063163A005E1643005B164D005716560053165F00501669004C16720048167B004416840040168D003C1697003916A0003516AA003116B3002C16BC002916C5002516CF002116D8001D16E2001916EB001516F5001116FE000C1607010816110104161A0100162401FC152D01F8153601F4154001F0154901EC155301E7155C01E2156601DE156F01DA157901D6158201D2158C01CD159501C9159E01C415A801C015B101BC15BB01B715C401B215CE01AE15D701A915E101A515EA01A015F4019C15FD0197150702931510028E1519028915230284152C027F1536027B153F0276154902711552026D155C026715650263156F025E1578025915820253158B024F1595024A159E024415A8023F15B1023A15BB023515C4023015CE022B15D7022515E1022015EA021B15F4021615FD02101507030B15110305151A0300152303FA142D03F4143703EF144003E9144A03E4145303DE145D03D8146603D3147003CD147903C7148303C1148C03BB149603B5149F03AF14A903A914B203A214BC039D14C5039514CF039014D9038A14E2038314EC037D14F5037714FF036F1408046914120462141B045C14250455142E044E1438044714420441144B043A14550432145E042B146804241471041D147B04161484040E148E0407149804FF13A104F813AB04F013B404E913BE04E113C704D813D104D113DB04C813E404C113EE04B813F704B0130105A6130B059F13140596131E058D132705841331057B133A057213440569134E0560135705571361054D136A054313740539137D052F138705261391051C139A051113A4050713AD05FC12B705F112C105E612CA05DB12D405D012DD05C412E705B912F005AD12FA05A112040694120D06881217067B1220066F122A066212340654123E0646124706391251062A125A061C1264060D126D06FE117706EF118106DF118A06CF119406BE119D06AE11A7069C11B1068B11BA067911C4066611CD065311D7063F11E1062C11EA061711F4060211FE06EC100707D5101107BE101A07A51024078D102E0773103707581041073D104B072010540702105E07E30F6707C30F7107A20F7B077F0F84075A0F8E07330F97070B0FA107E00EAB07B30EB507840EBE07520EC8071D0ED107E30DDB07A70DE407660DEE07200DF807D50C0208830C0B082A0C1508C90B1E085D0B2808E60A3108630A3B08CF09450829094E086D085808950762089D066B087C05750828047F085A028A08D60092083E00940837009408340094083200950831009508300094082F0094082E0094082E0094082E0094082D0094082D0094082D0094082C0094082C0094082C0094082C0094082C0094082C0094082B0094082B0094082B0094082B0094082B0094082B0094082B009408</t>
  </si>
  <si>
    <t>6C160F006B1613006716190065161F00601627005D162E005A16360056163C00521644004F164B004C1652004816590045165F00411667003D166E003916750036167C00321683002F168A002B1691002816980024169F002016A6001D16AD001916B4001516BC001116C3000D16CA000916D1000616D8000116DF00FE15E600FA15ED00F615F400F215FC00EE150301EA150A01E6151101E2151801DE151F01DA152601D6152E01D2153501CE153C01CA154301C5154A01C1155201BD155801B9156001B5156701B0156E01AC157501A8157C01A31584019E158B019A159201961599019215A0018D15A7018915AF018415B6018015BD017B15C4017615CB017215D3016D15DA016815E1016415E8015F15EF015A15F7015615FE01501505024C150C024715130242151A023D15220238152902331530022E15370229153E02241546021F154D021A15540214155B020F1562020A156A0205157102FF147802FA147F02F5148702EF148E02E9149502E4149C02DF14A302D914AB02D314B202CE14B902C814C002C214C802BC14CF02B614D602B014DD02AB14E402A414EC029E14F3029914FA02921401038C140803861410037F14170379141E03731425036C142D03651434035F143B0358144203521449034B145103441458033D145F03361466032F146E032814750321147C031A14830312148A030B14920303149903FC13A003F413A703EC13AF03E513B603DD13BD03D413C403CC13CC03C413D303BC13DA03B413E103AB13E903A213F0039A13F7039113FE03881305047F130D04761314046D131B04631323045A132A0450133104461338043C133F043213470428134E041E13550413135C0408136404FD126B04F2127204E7127A04DC128104D0128804C5128F04B8129604AC129E04A012A5049412AC048612B4047912BB046C12C2045E12C9045012D1044212D8043312DF042412E6041512EE040612F504F511FC04E5110305D5110B05C3111205B2111905A01121058D1128057B112F056711360553113E053F11450529114C0514115305FD105B05E6106205CE106905B51070059B10780581107F056610860549108E052B1095050C109C05EC0FA305CA0FAB05A80FB205830FB9055C0FC105340FC8050A0FCF05DE0ED605AF0EDE057E0EE505490EEC05110EF305D60DFA05970D0206530D09060B0D1006BC0C1806670C1F060B0C2606A50B2E06370B3506BC0A3C06340A43069C094A06F308520631085906550760065806680633056F06D0037606D3018006BA0084062F008606290085062600850625008506240085062400850623008506220085062200850622008506220085062200850622008506210085062100850621008506210085062100850620008506200085062000850620008506200085062000850620008506</t>
  </si>
  <si>
    <t>64160F0063161300601619005D161F005916270055162E00521635004E163C004B16430048164A0044165100401658003C165F003916660036166D00321674002E167B002A1682002716890023169000201697001C169E001816A5001516AC001116B3000D16BB000916C1000516C9000116D000FD15D700FA15DE00F615E500F215EC00EE15F300EA15FA00E6150101E2150801DE151001DA151701D6151E01D2152501CE152C01CA153301C6153A01C2154101BD154801B9155001B5155701B0155E01AC156501A8156C01A41573019F157A019B15810197158801931590018E15970189159E018515A5018015AC017C15B4017715BB017315C2016E15C9016915D0016515D7016015DE015C15E5015715ED015215F4014D15FB0148150202431509023E1510023A15170235151F02301526022B152D022615340221153B021B15420216154A02111551020C15580207155F0201156602FC146E02F7147502F1147C02EC148302E6148A02E1149102DB149902D614A002D014A702CB14AE02C414B502BF14BC02B914C402B314CB02AE14D202A814D902A214E0029B14E7029514EF028F14F6028914FD02831404037D140B037614130370141A0369142103631428035C142F03561437034F143E034814450342144C033A14530333145A032D146103261469031E1470031714770310147F030914860301148D03FA139403F2139B03EA13A203E313AA03DB13B103D213B803CA13BF03C213C603BA13CD03B213D503A913DC03A113E3039813EA038F13F2038613F9037E130004741307046B130E046113150458131D044F13240445132B043B13320431133A04271341041C13480412134F0407135604FC125E04F2126504E6126C04DA127304CF127A04C3128204B8128904AB1290049F12970492129F048512A6047812AD046B12B4045D12BB044F12C3044112CA043312D1042312D8041412E0040512E704F511EE04E511F504D411FC04C3110405B2110B05A01112058D1119057B1121056711280554112F053F1136052A113D0514114505FE104C05E7105305CF105A05B61062059C10690581107005671077054A107F052D1086050E108D05ED0F9405CC0F9B05A90FA305840FAA055E0FB105360FB9050C0FC005E00EC705B20ECE05800ED5054C0EDD05140EE405DA0DEB059B0DF205570DF9050F0D0106C10C08066D0C0F06120C1606AF0B1E06410B2506C90A2C06440A3306B0093B06090942064E084906770750068306570666055F061604660633026F0600017406310077062A007706270077062500770624007706230077062300770623007706220077062200770621007706210076062100770621007706210077062000770620007706200077062000770620007706200077062000770620007706200077061F00770620007706</t>
  </si>
  <si>
    <t>53160F00521612004E1618004C161E004816260044162D00401634003D163A003A1641003616480033164E002F1655002C165C002816630025166900211670001E1677001A167E001716850013168B000F1692000C1699000816A0000416A6000116AD00FD15B400F915BB00F515C200F115C800EE15CF00EA15D600E615DD00E215E400DE15EB00DA15F100D615F800D215FF00CE150601CA150D01C6151401C3151B01BE152101BB152801B6152F01B2153601AD153D01AA154401A6154A01A11552019D15580199155F019515660191156D018C15740188157B01831581017F1588017A158F017615960172159D016D15A4016915AB016415B2016015B9015B15BF015615C6015215CD014D15D4014815DB014415E2013F15E9013A15EF013515F7013015FD012C15040227150B02221512021D15190218152002131527020E152E020815350204153B02FF144202F9144902F4145002EE145702E9145E02E4146502DF146C02D9147302D4147A02CE148002C9148802C3148E02BD149502B7149C02B214A302AC14AA02A614B102A014B8029B14BF029414C6028F14CD028814D3028314DA027D14E1027714E8027014EF026A14F6026314FD025D14040356140B035014120349141903431420033C14260335142E032F14340328143B03201442031A144903121450030B14570303145E03FC136503F5136C03EE137303E6137A03DF138103D7138703CF138E03C7139503BF139C03B713A303AF13AA03A613B1039E13B8039513BF038D13C6038513CD037B13D4037313DB036A13E1036013E9035713EF034E13F6034413FD033A13040430130B04261312041C1319041213200407132704FD122E04F2123504E7123C04DC124304D0124A04C5125104B9125804AE125F04A112660496126C04881274047B127A046E1281046112880453128F044612960438129D042912A4041A12AB040B12B204FC11B904EC11C004DC11C704CB11CE04BA11D504A911DC049811E3048511E9047211F1045F11F8044B11FF043611060521110D050C111305F5101B05DE102105C6102805AD103005941036057A103D055E10440541104B052410520505105905E40F6005C30F6705A00F6E057C0F7505550F7C052D0F8305030F8A05D60E9105A80E9805760E9F05420EA6050B0EAD05D00DB405920DBB054F0DC205080DC805BB0CD005680CD7050E0CDD05AD0BE405430BEB05CF0AF2054E0AF905C0090006210907066F080E06A7071506C2061C06BC05230689042A06000332066101390636003D062A003D0627003D0624003D0623003D0622003D0622003D0622003D0621003D0621003D0620003D0620003D0620003D0620003D0620003D0620003D061F003D061F003D061F003D061F003D061F003D061F003D061F003D061E003D061E003D061E003D06</t>
  </si>
  <si>
    <t>4F160F004E1612004B16180048161E004416250040162C003D1633003916390036164000321647002F164D002C16540028165A0025166100211667001D166E001A16740017167B00131682000F1688000C168F000816960004169C000116A300FD15A900F915B000F515B700F215BD00EE15C400EA15CB00E615D200E215D800DE15DF00DB15E500D715EC00D315F300CF15FA00CB150001C7150701C3150E01BF151401BB151B01B7152101B3152801AF152F01AB153601A6153C01A21543019E154A019A1551019615570192155E018E15650189156B0185157201801579017C157F017715860173158D016F1594016A159A016615A1016115A8015C15AF015815B5015315BC014F15C3014A15C9014515D0014115D7013C15DE013815E4013315EB012E15F2012915F9012415FF011F1506021A150D021515140210151A020B1521020615280201152E02FC143502F7143C02F1144302EC144902E7145002E1145702DC145E02D7146402D2146B02CC147202C6147902C1147F02BB148602B5148D02B0149402AA149B02A414A1029E14A8029914AF029314B5028C14BC028714C3028014CA027A14D0027514D7026E14DE026814E5026214EC025A14F2025414F9024E1400034714070341140D033A14140333141B032D142203261428031F142F031814360311143D030A14430302144A03FB135103F3135803EC135E03E5136503DD136C03D5137303CD137A03C5138003BD138703B5138E03AD139503A4139C039C13A2039313A9038B13B0038213B7037913BD037113C4036813CB035E13D2035513D9034C13DF034213E6033813ED032F13F4032513FA031A1301041013080406130F04FB121604F0121C04E5122304DA122A04CF123104C3123804B8123E04AC1245049F124C0494125304871259047A1260046D12670460126E045112750444127B0436128204271289041812900409129704FA119D04EA11A404DA11AB04C911B204B811B904A711BF049411C6048211CD046F11D4045C11DA044811E1043311E8041F11EF040811F604F210FC04DA100305C3100A05A91011059010180575101F055A1025053D102C051F10330500103A05DF0F4105BD0F47059A0F4E05750F55054E0F5C05260F6305FB0E6905CE0E70059F0E77056D0E7E05380E8505010E8B05C50D9205850D9905420DA005F90CA705AA0CAD05560CB405FB0BBB05980BC2052C0BC805B60ACF05320AD605A209DD050009E4054B08EB057E07F1059606F8058905FF054D040606A2020E063401140632001706290017062500170624001706220017062200170621001706200017062000170620001706200017061F0017061F0017061F0017061F0017061E0017061F0017061E0017061E0017061E0017061E0017061E0017061E0017061E0017061E0017061E001706</t>
  </si>
  <si>
    <t>53160F00511612004E1618004B161E004716250044162C00401632003D16390039163F003616460033164C002F1652002C16590028165F002516660021166C001E1673001A16790017168000131686000F168D000C16930008169A000416A0000116A700FD15AD00F915B400F515BB00F215C100EE15C800EA15CE00E615D500E215DC00DE15E200DB15E900D715EF00D315F600CF15FC00CB150301C7150901C3151001BF151701BB151D01B7152401B3152A01AF153101AB153801A6153E01A21545019E154C019A1552019615590191155F018D15660189156D018515730180157A017C1580017715870173158E016F1594016A159B016515A2016115A8015D15AF015815B5015315BC014F15C3014A15C9014515D0014015D6013C15DD013715E4013215EA012E15F1012915F8012415FE011F1505021A150C0215151202101519020B1520020615260201152D02FB143302F6143A02F1144102EC144802E6144E02E1145502DB145B02D6146202D1146902CC146F02C6147602C0147C02BA148302B5148A02AF149102A9149702A4149E029E14A4029814AB029114B2028B14B8028614BF028014C6027A14CC027314D3026D14DA026614E0026014E7025A14EE025314F4024D14FB02471402034014080339140F03321416032B141C03241423031D142A03161430030F14370308143E0301144403F9134B03F2135203EA135803E3135F03DB136603D3136C03CB137303C3137A03BB138003B4138703AB138E03A21394039A139B039113A2038913A8038013AF037713B6036E13BC036513C3035C13CA035313D0034913D7033F13DE033513E5032C13EB032213F2031713F8030D13FF0302130604F8120C04ED121304E2121A04D6122004CB122704C0122E04B4123404A7123B049B1242048F12490482124F047512560468125D045A1263044D126A043F1271043012770421127E041312850404128C04F3119204E4119904D311A004C311A604B111AD049F11B4048D11BA047B11C1046711C8045411CE043F11D5042A11DC041511E304FE10E904E810F004D010F704B810FD049E10040584100B05691012054C1018052F101F0510102605F00F2C05D00F3305AD0F3A05890F4005630F47053B0F4E05120F5405E60E5B05B90E6205880E6905540E6F051E0E7605E30D7D05A50D8305640D8A051D0D9105D20C9705800C9E05280CA505C80BAC05600BB205ED0AB9056F0AC005E409C6054909CD059B08D405D507DA05F706E105F805E805CE04EF055A03F6059501FD05510002062A000206260002062400020622000206210002062000020620000206200002061F0002061F0002061F0002061F0002061E0002061E0002061E0002061E0002061E0002061E0002061E0002061E0002061E0002061D0002061D0002061D0002061D000206</t>
  </si>
  <si>
    <t>10160E000F1610000C1614000A16180006161D000316210000162500FD152A00F9152E00F7153200F3153600F0153A00ED153F00EA154300E7154700E3154B00E0155000DD155400D9155800D6155D00D3156100CF156500CC156A00C9156E00C5157200C2157700BE157B00BB157F00B8158400B4158800B0158C00AD159100A9159500A6159900A2159E009E15A2009B15A7009715AB009315AF009015B4008C15B8008815BC008415C1008015C5007D15C9007915CE007515D2007115D7006D15DB006915DF006515E4006115E8005E15ED005A15F1005615F5005115FA004D15FE00491503014515070141150B013D151001391514013415190130151D012C1521012715260123152A011F152F011A1533011615380112153C010D154001081545010415490100154E01FB145201F6145701F1145B01EC145F01E8146401E3146801DE146D01D9147101D4147501D0147A01CB147E01C6148301C1148701BC148C01B7149001B1149401AC149901A7149D01A214A2019D14A6019714AB019214AF018C14B4018614B8018114BC017C14C1017614C5017014CA016B14CE016514D2015F14D7015914DB015314E0014D14E4014714E9014214ED013B14F2013414F6012F14FA012814FF01221403021B14080215140C020E1411020714150201141902FA131E02F3132202EC132702E5132B02DF133002D7133402D0133902C8133D02C1134202BA134602B2134A02AA134F02A31353029B13580293135C028B136102821365027B136A0272136E026A1373026113770258137B024F138002461384023D13890234138D022A1392022113960217139B020D139F020313A402F912A802EF12AD02E412B102DA12B502CF12BA02C412BE02B912C302AE12C702A212CC029612D0028A12D5027D12D9027112DE026412E2025712E6024A12EB023D12EF022F12F4022012F8021212FD0203120103F4110603E5110A03D4110E03C4111303B4111803A3111C03901120037F1125036C112A0359112E0346113203311137031D113B0307114003F1104403DA104903C2104D03A91052039110560376105B035B105F033F1064032110680302106C03E30F7103C10F75039F0F7A037A0F7E03540F83032C0F8703030F8C03D70E9003A90E9503780E9903440E9D030E0EA203D40DA703960DAB03540DAF030F0DB403C30CB803730CBD031A0CC103BC0BC603560BCA03E60ACF036B0AD303E209D7034D09DC03A408E003E707E5031007E9031B06EE03FD04F2039803F703C801FC03D300FF03200000041B000004190000041700000416000004160000041500000415000004140000041500000414000004140000041400000413000004140000041300000413000004130000041300000413000004130000041300000413000004130000041300000413000004</t>
  </si>
  <si>
    <t>0D160E000B161000091614000616180002161C00FF152100FC152500F9152900F6152D00F3153200F0153600ED153A00EA153E00E6154300E4154700E0154B00DC154F00D9155400D6155800D3155C00CF156000CC156500C9156900C6156D00C2157200BE157600BB157A00B8157E00B4158300B0158700AD158C00A9159000A6159400A21598009E159D009B15A1009715A5009415AA009115AE008D15B2008915B7008515BB008115C0007D15C4007915C8007615CD007215D1006E15D5006A15DA006615DE006215E2005E15E7005A15EB005615EF005215F4004E15F8004A15FD0046150101421505013E150A013A150E0136151301311517012D151B012915200125152401201528011B152D0117153101131535010E153A010A153E010615430101154701FD144B01F8145001F3145401EE145901EA145D01E5146101E0146601DC146A01D6146F01D2147301CD147701C8147C01C3148001BE148401B9148901B4148D01AF149201A9149601A4149A019F149F019A14A3019414A8018F14AC018A14B0018414B5017E14B9017914BE017314C2016E14C7016814CB016214CF015C14D4015614D8015114DD014B14E1014514E5013F14EA013914EE013214F3012C14F7012614FC012014000219140402131409020C140D0205141202FE131602F8131A02F1131F02EA132302E3132802DC132C02D4133002CD133502C6133902BF133E02B7134202B0134702A8134B02A0134F02991354029013580289135D0280136102781366026F136A0268136F025E137302561377024D137C02441380023A1385023113890228138D021F139202151396020B139B0202139F02F712A302ED12A802E212AD02D812B102CD12B502C212BA02B712BE02AC12C302A012C7029512CB028812D0027C12D4027012D9026312DD025512E1024812E6023B12EB022D12EF021E12F3021012F8020112FC02F2110003E3110503D3110903C3110E03B2111203A11117038F111B037D1120036B1124035811280344112D03301131031B11360306113A03F0103F03D9104303C1104803A9104C038F105003751055035A1059033E105E032110620302106703E20F6B03C10F70039F0F74037A0F7803550F7D032D0F8103030F8603D70E8A03AA0E8E03790E9303450E9703100E9C03D60DA003990DA503570DA903120DAD03C70CB203770CB603200CBB03C20BBF035C0BC403EB0AC803710ACC03EA09D1035409D503AB08DA03EF07DE031907E3032706E7030805EB03A503F003D201F503DF00F8032000FA031B00F9031900F9031700FA031600F9031500FA031500FA031500F9031500F9031400F9031400F9031400F9031400F9031400FA031300F9031300FA031300F9031300F9031300F9031300F9031300FA031300F9031300F9031300F9031300F9031300F903</t>
  </si>
  <si>
    <t>12160E00101610000E1614000B16170007161C000416210001162500FE152900FB152D00F8153100F5153600F1153A00EE153E00EC154200E8154600E5154B00E1154F00DE155300DB155700D8155C00D4156000D1156400CD156800CA156D00C7157100C4157500C0157900BD157E00B9158200B6158600B2158A00AE158F00AB159300A7159800A4159C00A015A0009C15A4009915A9009515AD009215B1008E15B6008A15BA008615BE008215C3007E15C7007B15CB007715D0007315D4006F15D8006B15DC006715E1006315E5006015EA005C15EE005815F2005315F7004F15FB004B15FF0047150401431508013F150C013A15110136151501321519012E151E012A1522012515260121152B011C152F0118153401141538010F153C010A1541010615450102154901FD144E01F9145201F4145601EF145B01EA145F01E5146401E1146801DC146C01D7147001D2147501CD147901C8147E01C3148201BE148601B9148B01B4148F01AF149401AA149801A4149C019F14A1019A14A5019414A9018F14AE018914B2018414B7017E14BB017914BF017314C4016D14C8016714CC016214D1015C14D5015614D9015014DE014A14E2014414E7013E14EB013814EF013114F4012B14F8012514FD011F1401021814050212140A020B140E0204141202FD131702F6131B02F0132002E9132402E2132902DB132D02D3133102CC133602C5133A02BD133E02B5134302AE134702A6134C029E135002971354028E13590287135D027F136202751366026D136A0264136F025C137302531377024B137C0241138002381385022F13890225138E021C1392021213960208139B02FE129F02F412A302E912A802DE12AC02D412B102C912B502BE12B902B212BE02A712C2029B12C7029012CB028312D0027712D4026A12D8025D12DD025012E1024212E6023512EA022712EE021812F3020A12F702FA11FB02EB110003DC110403CB110903BB110D03AA1111039811160387111A0374111F03611123034E11280339112C032611300310113503FA103903E4103E03CC104203B51046039B104B0381104F03671054034A1058032E105C0310106103F00F6503D00F6A03AE0F6E038A0F7303650F77033E0F7B03150F8003EA0E8403BC0E89038C0E8D035A0E9103250E9603ED0D9A03B10D9F03710DA3032D0DA703E30CAC03940CB003400CB503E50BB903830BBD03160BC203A00AC6031C0ACA038D09CF03ED08D3033708D8036D07DC038306E0037705E5033404E9037F02EF035601F2032400F4031C00F4031900F4031700F4031600F4031500F4031500F4031500F4031500F4031400F4031400F4031400F4031400F4031300F4031300F4031300F4031300F4031300F4031300F4031300F4031300F4031300F4031300F4031300F4031300F4031300F403</t>
  </si>
  <si>
    <t>48160F0046161300431619003F1620003C16280038162F003516370031163E002E1645002A164C002716530023165A00201661001D166900191670001516770011167E000E1685000A168C000616940002169B00FF15A200FB15A900F815B100F415B800F015BF00EC15C600E915CD00E515D500E115DC00DD15E300D915EB00D515F200D115F900CD150001CA150801C5150F01C1151601BE151D01B9152501B5152C01B1153301AD153B01A9154201A5154901A11551019C15580198155F01941567018F156E018B15750187157C01831584017E158B017A15920176159A017115A1016D15A8016815B0016415B7016015BE015B15C6015615CD015115D4014D15DB014815E3014315EA013F15F2013A15F90136150002311508022C150F022715160222151E021D15250218152C02141533020F153B020A15420205154A02FF145102FA145802F5145F02F0146702EA146E02E5147602E1147D02DB148402D5148C02D0149302CB149A02C514A202C014A902BA14B002B514B802AF14BF02A914C702A414CE029E14D5029814DC029214E4028C14EB028614F3028014FA027A140103741409036E1410036814170362141F035B14260355142D034F14350349143C03421444033B144B03341452032E145A0327146103211469031A147003121477030C147F0304148603FD138D03F6139503EF139C03E813A303E013AB03D813B203D013BA03C913C103C113C803B913D003B213D703A913DE03A113E6039913ED039113F4038813FC038013030477130B046F13120466131A045D132104541328044B1330044113370438133E042E13460425134D041A13550411135C0406136304FD126B04F2127204E7127904DD128104D1128804C7129004BB129704B0129F04A412A6049812AD048D12B5048012BC047312C3046712CB045912D2044D12DA043F12E1043112E8042312F0041512F7040612FF04F7110605E8110D05D9111505C8111C05B8112405A8112B059611320585113A0573114105601149054D1150053911580526115F0511116605FC106E05E6107505CF107D05B8108405A0108C05871093056D109A055210A2053710A9051A10B005FD0FB805DE0FBF05BD0FC7059C0FCE05780FD605540FDD052D0FE405040FEC05D90EF305AD0EFA057D0E02064B0E0906140E1106DB0D18069D0D20065B0D2706140D2F06C50C3606710C3D06150C4506AF0B4C063F0B5406C20A5B06350A620698096A06E9087106200879063C0780063506870600058F06840397069C019F065600A4062E00A4062A00A4062800A4062600A4062500A4062400A4062400A4062400A4062300A4062300A4062300A4062200A4062200A4062200A4062200A4062200A4062100A4062200A4062100A4062100A4062100A4062100A4062100A4062100A4062000A406</t>
  </si>
  <si>
    <t>4D160F004B1613004916190045162000411628003D1630003A16370036163E00321645002F164C002C16530028165B0025166200211669001D1670001B16780017167F00131686000F168D000C16940008169C000416A3000016AA00FD15B200F915B900F515C000F115C700EE15CE00EA15D600E615DD00E215E500DE15EC00DA15F300D615FB00D2150201CE150901CA151001C6151801C2151F01BE152601BA152E01B6153501B2153D01AE154401A9154B01A5155201A1155A019D1561019915680195157001901577018C157F018815860183158D017F1595017A159C017615A3017215AB016D15B2016915B9016415C1015F15C8015B15CF015715D7015215DE014D15E6014815ED014315F4013F15FC013A15030235150B02301512022C15190227152102221528021D152F021815370213153E020E15450209154D0204155402FF145C02FA146302F4146A02EF147202EA147902E5148002DF148802DA148F02D5149702CF149E02CA14A502C414AD02BF14B402B914BC02B314C302AE14CA02A814D202A214D9029D14E1029614E8029114F0028A14F7028514FE027F14060379140D03721414036C141C03661423035F142B0359143203531439034D1441034614480340144F033914570332145E032B14660325146D031E14750317147C031014840309148B0301149203FA139A03F313A103EC13A903E413B003DD13B703D413BF03CD13C603C513CD03BD13D503B513DC03AE13E403A513EB039D13F3039513FA038D130104841309047C131004721318046A131F046013270458132E044F13360445133D043B13440432134C04291353041F135B04141362040A13690400137104F5127904EB128004E0128704D6128F04CB129604BF129E04B412A504A812AC049C12B4049012BB048312C3047712CA046B12D2045D12D9045012E1044312E8043512EF042712F7041812FE040A120605FB110D05EC111505DC111C05CC112405BC112B05AB1133059A113A05881141057611490564115005511158053D115F052911660515116E05FF107505EA107D05D3108505BC108C05A31093058B109B057110A2055610AA053B10B1051E10B9050010C005E10FC805C00FCF059F0FD6057C0FDE05570FE505300FED05080FF405DD0EFC05B00E0306800E0B064D0E1206170E1A06DD0D2106A00D29065D0D3006150D3706C70C3F06720C4606150C4E06AE0B55063D0B5D06C00A6406320A6B0696097306E5087A061B088206350789062C069106F30498067603A0069001A9064C00AD062E00AD062A00AE062800AE062600AD062500AD062400AE062400AD062400AD062300AE062300AD062300AE062300AE062300AD062200AD062200AD062200AD062200AE062200AE062200AD062100AE062100AE062100AD062100AE062100AD062100AD06</t>
  </si>
  <si>
    <t>4A160F004916130045161900421620003E1628003A1630003716370033163E00301646002C164D002916540025165B00221662001E166A001B1671001716780014167F00101687000C168E000816950005169C000116A400FD15AB00F915B200F615BA00F215C100EE15C800EA15D000E715D700E215DE00DE15E600DB15ED00D715F400D315FC00CF150301CB150A01C7151201C3151901BF152101BB152801B7152F01B3153701AF153E01AA154501A6154D01A21554019E155C019A15630195156A01911572018D157901891581018415880180158F017C15970177159E017315A6016E15AD016A15B4016515BC016015C3015C15CB015815D2015315D9014E15E1014915E8014515F0014015F7013B15FE013615060232150D022D15150228151C02231524021E152B021A15320214153A02101541020A1549020515500200155802FB145F02F6146602F1146E02EC147502E6147D02E1148402DB148C02D6149302D1149A02CC14A202C514A902C014B102BB14B802B514BF02AF14C702AA14CE02A414D6029E14DD029914E5029214EC028D14F4028614FB02811402037A140A03751411036F14190368142003621428035B142F03551437034F143E034814460342144D033B14540334145C032E14630327146B032014720319147A03121481030B14890304149003FD139703F5139F03EE13A603E713AE03DF13B503D813BD03D013C403C813CB03C113D303B813DA03B113E203A813E903A013F1039813F80390130004871307047F130F04761316046D131E04641325045B132D045213340448133C044013430436134A042C13520423135904181361040F13680405137004FA127704F0127F04E4128604DA128E04CF129504C4129D04B812A404AD12AC04A112B3049512BB048912C2047D12CA047012D1046312D9045612E0044912E7043B12EF042D12F6041F12FE041112050502120D05F3111405E4111C05D4112305C4112B05B3113205A3113A05911141057F1149056D1150055B11580548115F053311670520116E050B117605F5107D05DF108505C9108C05B110940599109B057F10A3056610AA054B10B2052F10B9051210C105F40FC805D50FD005B30FD705910FDF056F0FE605490FEE05210FF505F80EFD05CD0E04069E0E0C066E0E13063A0E1B06030E2206C90D2A068A0D3106470D3906FD0C4006AD0C4806560C4F06F60B57068D0B5E06180B6606960A6D06040A750660097C06A8088406D6078B06E4069306CD059A067F04A206C602AA063501B1063500B4062C00B4062900B4062700B4062600B4062500B4062400B4062400B4062400B4062400B4062300B4062300B4062200B4062200B4062200B4062200B4062200B4062200B4062200B4062200B4062200B4062100B4062100B5062100B4062100B5062100B506</t>
  </si>
  <si>
    <t>A8151000A6151500A3151D00A01526009B15310098153B009415450090154E008D1558008915610085156B00811574007D157E007A1587007615910072159B006E15A4006B15AE006715B7006315C1005F15CA005B15D4005715DE005315E7004F15F1004B15FB004715040143150E013F1518013B15210137152B01331534012E153E012B1548012715520122155B011E1565011A156F0116157801121582010D158C010915950105159F010115A901FC14B201F814BC01F314C601EF14D001EA14D901E614E301E114ED01DD14F701D8140002D4140A02D0141402CB141D02C6142702C1143102BD143B02B8144402B3144E02AF145802AA146102A6146B02A01475029C147F0297148802911492028D149C028814A6028314B0027E14B9027914C3027414CD026F14D6026A14E0026414EA025F14F4025A14FD02551407034F1411034B141B034514240340142E033A143803341442032F144B032914550324145F031F1469031914730313147C030E1486030714900302149A03FC13A303F613AD03F013B703EA13C103E513CA03DF13D403D813DE03D213E803CC13F203C613FB03BF130504B9130F04B3131904AC132304A6132C049F1336049913400492134A048C13540485135D047E136704771371046F137B046913850462138F045B1398045313A2044C13AC044413B6043E13BF043613C9042F13D3042713DD041F13E7041713F1040F13FA040713040500130E05F7121805EF122205E6122B05DE123505D6123F05CD124905C4125305BB125D05B2126605AA127005A1127A05971284058E128E05841298057A12A1057112AB056712B5055D12BF055212C9054812D3053E12DC053312E6052812F0051D12FA051212040607120E06FB111806F0112106E4112B06D8113506CB113F06BF114906B2115306A5115C06981166068B1170067D117A066E11840660118E06521198064311A1063311AB062511B5061411BF060411C906F310D306E210DC06D110E606BF10F006AC10FA069910040786100E07711018075D10210747102B07321035071B103F0704104907EC0F5307D30F5D07B90F67079E0F7107830F7A07660F8407480F8E07290F9807080FA207E60EAC07C20EB6079D0EBF07760EC9074D0ED307220EDD07F50DE707C50DF107920DFB075C0D0508220D0F08E50C1908A30C22085C0C2C08110C3608BE0B4008660B4A08050B54089B0A5E08260A6708A409710814097B0872088508BB078F08EC069908FE05A308EA04AD08A503B708D401C3089C00CA083E00CC083800CC083500CB083300CC083300CC083100CC083100CC083000CC083000CC082F00CC082F00CC082E00CC082E00CB082E00CB082D00CB082D00CC082D00CC082D00CC082D00CC082C00CC082C00CC082C00CC082C00CC082C00CC082C00CC082C00CC08</t>
  </si>
  <si>
    <t>B7151000B5151500B1151D00AE152600AA153200A6153C00A21546009F154F009B1559009715630094156C00901576008C158000891589008515930081159D007D15A6007915B0007515BA007115C4006D15CD006915D7006515E1006115EB005E15F4005A15FE0056150801511512014D151C014915250145152F01411539013D15430139154D0135155701311561012C156A012915740124157E01201588011B15910117159B011315A5010E15AF010A15B9010615C3010215CD01FD14D601F914E001F414EA01F014F401EB14FE01E6140802E2141202DE141C02D9142502D4142F02D0143902CB144302C7144D02C1145702BD146102B8146A02B3147402AE147E02AA148802A5149202A0149C029B14A6029614B0029114BA028C14C4028714CD028214D7027C14E1027814EB027214F5026D14FF0268140903621413035E141D0358142603531430034D143A034814440343144E033E1458033714620332146C032D1476032714800321148A031B14940316149D031014A7030A14B1030414BB03FE13C503F813CF03F213D903EC13E303E613ED03E013F703DA130104D3130B04CD131504C7131E04C1132904BA133204B4133C04AD134604A61350049F135A049913640492136E048C137804851382047E138C04771396046F13A0046913AA046113B4045A13BE045313C8044C13D2044413DC043C13E5043513EF042D13F904251303051E130D05151317050D13210505132B05FD123505F5123F05ED124905E4125305DC125D05D2126705CA127105C1127B05B8128505AF128F05A61299059C12A3059412AD058A12B7058012C1057612CB056C12D5056212DF055712E9054D12F3054312FD05381207062D12110622121B06171225060C122F0600123906F5114306E8114D06DC115706D0116106C3116B06B6117506AA117F069C1189068E11930680119D067311A7066511B1065611BB064611C5063711CF062811D9061811E3060711ED06F710F706E5100107D3100B07C2101507AF101F079C1029078910330774103D07601047074A10510735105B071E10650706106F07EE0F7907D50F8307BC0F8D07A10F9707850FA107690FAB074A0FB5072B0FBF070B0FC907E80ED307C50EDD07A00EE707790EF107500EFB07250E0508F70D0F08C70D1908940D24085E0D2E08240D3708E70C4208A50C4C085E0C5608110C6008BE0B6A08630B7408010B7E08940A88081C0A920896099C080009A6085808B0089707BA08BD06C408C005CE089604D8083003E3086C01EE084800F4083C00F4083800F4083500F4083400F4083300F4083200F4083100F4083100F4083100F4083000F4082F00F4082F00F4082F00F4082E00F4082E00F4082E00F4082E00F4082E00F4082D00F4082D00F4082D00F4082D00F4082D00F4082D00F4082D00F408</t>
  </si>
  <si>
    <t>B1151000B0151500AD151E00A9152700A5153200A1153C009E1546009A15500096155A00921564008F156D008B1577008715810083158B007F1595007B159E007715A8007415B2007015BC006C15C6006815D0006415DA006015E3005C15ED005815F7005415010150150B014C15150147151F0144152901401533013C153C0138154601331550012F155A012B15640127156E01231578011F1582011A158C01161596011215A0010D15AA010915B4010515BE010015C801FB14D201F714DC01F214E601EE14F001EA14FA01E5140402E1140E02DC141702D7142202D3142B02CE143502CA143F02C5144902C0145302BB145D02B7146702B2147102AD147B02A8148502A3148F029F1499029A14A3029514AD028F14B7028B14C1028514CB028014D5027B14DF027714E9027114F3026C14FD0266140703621411035C141B035614260351142F034D1439034714440342144E033C1458033714620331146C032B1476032614800320148A031A14940315149E030F14A8030914B2030314BC03FD13C603F713D003F113DA03EB13E403E513EE03DF13F803D9130204D2130C04CC131604C7132004C0132A04B9133404B3133E04AD134804A61353049F135D0498136704921371048B137B04841385047E138F04771399046F13A3046813AD046113B7045A13C1045313CB044B13D6044413E0043C13E9043513F4042D13FE04261308051E13120515131C050D13260505133005FE123A05F5124405ED124E05E4125905DC126305D3126D05CB127705C2128105B9128B05B0129505A7129F059E12A9059412B3058B12BD058112C8057712D2056E12DC056412E6055912F0054F12FA05451204063B120E062F1218062412230619122D060E12360603124106F7114B06EB115506E0115F06D3116906C7117306BA117D06AD118706A011920693119C068511A6067811B0066811BA065B11C4064C11CE063D11D8062E11E2061F11ED060E11F706FE100107ED100B07DC101507CA101F07B8102907A510330792103E077F1048076B10520756105C07411066072B10700714107B07FE0F8507E50F8F07CC0F9907B30FA307980FAD077C0FB707600FC107420FCC07230FD607030FE007E10EEA07BD0EF407990EFE07710E0808490E13081E0E1D08F00D2708C00D31088D0D3B08560D45081C0D5008DD0C5A08990C6408500C6E08000C7808A80B8208480B8C08DF0A9608690AA008E509AB085109B508A808BF08E707C9080A07D3080A06DE08DF04E8087503F2089401FE08510004093D00040939000409360004093400040933000409330004093200040931000409310004093100040930000409300004092F0004092F0004092F0004092E0004092E0004092E0005092E0004092D0004092D0004092E0004092D0004092D0004092D0004092D000509</t>
  </si>
  <si>
    <t>BB151000B9151500B6151D00B2152500AE153000AB153900A7154300A4154C00A01555009C155E00981567009515710091157A008D15830089158C008615950082159F007E15A8007A15B1007615BA007315C4006F15CD006B15D6006715DF006315E9006015F2005B15FB005815050153150E01501517014B15200147152A01431533013F153D013C15460137154F01331559012E1562012B156B012615750122157E011E1587011A15910115159A011115A4010D15AD010815B6010515C0010015C901FB14D201F714DB01F214E501EE14EE01E914F801E5140102E0140B02DC141402D7141D02D3142702CE143002CA143902C4144302C0144C02BB145502B7145F02B1146802AD147202A8147B02A31485029E148E02991497029414A1028F14AA028A14B3028514BD028014C6027B14D0027614D9027114E2026C14EC026714F5026114FF025C1408035614110351141B034C14240347142E03421437033C14410336144A03311454032B145D0325146603201470031A147903141483030E148C030814950302149F03FC13A803F613B203F013BB03EA13C503E413CE03DF13D703D813E103D213EA03CB13F403C513FD03BF130704B8131004B1131A04AB132304A4132D049E13360497133F04901349048913520482135C047B13650474136F046D137804661382045E138B045713950450139E044813A7044013B1043913BA043113C4042913CD042213D7041913E0041113E9040913F3040113FD04F9120605F0120F05E7121905DF122305D6122C05CE123505C5123F05BB124805B2125205A9125B05A012650596126E058D1278058312810578128B056F12940564129E055A12A7054F12B1054512BA053A12C4052F12CD052412D7051812E0050D12EA050212F305F511FC05E9110606DD111006D1111906C3112306B6112C06A91136069C113F068D1149067F11520671115C066211650654116F06441178063411820624118B061411950603119E06F110A806E010B106CE10BB06BB10C406A810CE069410D7068010E1066B10EA065610F4064010FD062A10070712101007FA0F1A07E10F2307C70F2D07AC0F3607900F4007730F4907550F5307350F5C07150F6607F20E6F07CF0E7907AA0E8207820E8C07590E96072E0E9F07000EA907CF0DB2079C0DBC07660DC5072B0DCF07ED0CD807AA0CE207610CEB07140CF507BF0BFE07610B0808FB0A11088B0A1B080D0A240881092E08E30837083008410862074B087706540864055E08200467086C027208EB007B083F007D0837007D0833007D0832007D0831007D0830007D082F007D082E007D082E007D082D007D082D007D082D007D082C007D082C007D082C007D082C007D082C007D082C007D082B007D082B007D082B007D082B007D082B007D082A007D082A007D082A007D08</t>
  </si>
  <si>
    <t>00160F00FE151300FB151900F8152000F4152800F1152F00ED153600EA153D00E6154500E3154B00DF155200DC155A00D9156100D5156800D1156F00CE157600CA157D00C7158400C3158C00C0159300BC159A00B915A100B515A800B115AF00AD15B600A915BE00A615C500A215CC009E15D3009A15DA009615E1009315E9008F15F0008B15F7008715FF00831506017F150D017B15140177151B01731523016F152A016B15310167153801631540015F1547015A154E015615550152155C014E15640149156B014515720141157A013D1581013915880134158F01301596012C159E012715A5012315AC011E15B4011A15BB011515C2011115C9010C15D1010815D8010315DF01FF14E601FA14EE01F514F501F014FC01EC140302E7140B02E2141202DD141902D9142102D3142802CF142F02CA143602C5143D02BF144502BB144C02B5145302B1145B02AC146202A6146902A11471029C14780296147F02911486028B148E028614950281149C027B14A4027614AB027114B2026B14B9026514C1025F14C8025A14CF025414D7024E14DE024814E5024314ED023D14F4023614FB02311402032A140A03241411031E14180318142003121427030B142E0304143503FE133D03F8134403F1134B03EA135303E4135A03DD136103D6136903CF137003C8137703C1137F03B9138603B3138D03AB139503A4139C039C13A3039513AA038E13B2038613B9037F13C0037613C8036E13CF036613D6035E13DE035613E5034D13EC034513F3033C13FB03341302042B13090422131104191318040F131F0407132704FD122E04F4123604EA123D04E0124404D6124C04CD125304C2125A04B8126204AD126904A3127004981277048D127F048112860476128D046A1295045F129C045212A3044612AB043A12B2042D12B9042012C1041312C8040612CF04F711D704E911DE04DB11E504CC11ED04BE11F404AE11FB049E1103058E110A057E1112056D1119055C1120054A11280538112F052511360512113E05FE104505EA104C05D5105405BF105B05A910620592106A057A10710561107805481080052D10870512108F05F60F9605D80F9D05B90FA505990FAC05780FB305550FBB05300FC2050A0FC905E20ED105B70ED8058B0EDF055C0EE7052B0EEE05F60DF505BF0DFC05830D0406440D0C06010D1306B90C1A066B0C2106180C2906BE0B30065C0B3706F00A3F067B0A4606F9094D066A095506CA085C06170864064C076B06650672065C057A062804810682028A0622019006340094062C009406280094062600930625009306250094062400940624009406230093062300940622009406220094062200940622009406220094062200940621009406210094062100940621009406210094062100940621009406200094062000940620009406</t>
  </si>
  <si>
    <t>0E160F000C161300091619000616200002162800FF152F00FB153600F8153D00F4154400F1154B00EE155200EA155A00E6156100E3156800DF156F00DC157600D8157D00D5158400D1158B00CD159300CA159A00C615A100C215A800BF15AF00BB15B600B815BE00B315C500AF15CC00AC15D300A815DA00A415E100A015E9009C15F0009915F7009515FE00911506018D150D018915140185151B01801522017C152A017815310174153801701540016C15470168154E016415550160155C015C15640158156B01531572014F157A014B1581014615880142158F013E15960139159E013515A5013015AC012C15B4012815BB012315C2011F15C9011A15D1011515D8011015DF010C15E6010815EE010315F501FE14FC01F9140302F4140B02F0141202EB141902E6142102E1142802DC142F02D7143602D2143E02CE144502C8144C02C3145302BE145B02B9146202B4146902AF147102AA147802A4147F029F14860299148E02941495028E149C028914A4028314AB027E14B2027914B9027314C1026D14C8026714CF026114D7025B14DE025614E5025014ED024A14F4024414FB023E14020338140A03321411032B141803251420031F14270319142E03121435030C143D0305144403FE134B03F8135303F1135A03EA136103E3136903DD137003D5137703CE137F03C7138603C0138D03B9139503B1139C03AA13A303A213AA039B13B2039313B9038C13C0038413C8037C13CF037313D6036B13DE036313E5035B13EC035213F3034A13FB03411302043813090430131104271318041D131F04151327040B132E0402133604F8123D04EF124404E5124C04DA125304D0125A04C5126204BB126904B1127004A61277049B127F049012860485128D04791295046D129C046212A3045512AB044812B2043C12B9042F12C1042212C8041512CF040712D704F911DE04EB11E504DC11ED04CD11F404BE11FB04AF1103059F110A058E1112057E1119056D1120055B1128054A112F053711360524113E0511114505FC104C05E8105405D3105B05BD106205A6106A058F107105771078055E1080054410870529108E050D109605F00F9D05D30FA505B30FAC05930FB305710FBA054E0FC205290FC905010FD105D90ED805AE0EDF05810EE705510EEE051E0EF505E90DFD05B00D0406740D0B06330D1306ED0C1A06A30C2106520C2906FB0B30069C0B3706350B3F06C30A4606450A4D06B90955061E095C066F086306A9076B06C5067206C2057A068F0481060B03890661019106380095062D009506290095062700950626009506250095062400950624009506240095062300950623009506220095062200950622009506220095062200950621009506210095062100950621009506210095062000950621009506210095062000950620009506</t>
  </si>
  <si>
    <t>24160F00221613001F1619001C1620001816280015162F00111636000D163D000A16450006164C0003165300FF155A00FC156100F9156800F5156F00F1157600EE157D00EA158500E7158C00E3159300DF159A00DC15A100D815A800D415B000D115B700CD15BE00C915C500C515CC00C115D400BE15DB00BA15E200B615E900B115F100AE15F800A915FF00A6150601A2150E019E1515019A151C019615230192152B018E1532018A15390186154001811548017E154F017915560175155D01711565016D156C016815730164157A01601582015C15890157159001531598014E159F014915A6014515AD014115B5013D15BC013815C3013415CB012F15D2012B15D9012615E0012115E8011C15EF011815F6011315FE010E1505020A150C020515130200151B02FB142202F6142902F1143002EC143802E7143F02E3144702DD144E02D8145502D3145C02CE146402C9146B02C3147202BE147A02B9148102B3148802AE148F02A9149702A3149E029E14A6029814AD029214B4028D14BB028714C3028214CA027C14D1027614D9027014E0026B14E7026414EE025E14F6025814FD02531405034C140C034614130340141B033A142203331429032D1430032714380320143F031A14460313144E030C14550305145C03FE136403F8136B03F1137203EA137A03E2138103DB138803D4139003CC139703C5139E03BE13A603B613AD03AF13B403A713BC039F13C3039713CA039013D2038813D9038013E0037713E8036F13EF036613F6035E13FE03551305044C130C04441314043A131B043113220427132A041F133104151338040C13400402134704F8124E04EE125604E3125D04DA126504CF126C04C4127304B9127B04AE128204A3128904981291048C12980480129F047512A7046812AE045B12B5044F12BD044212C4043512CC042812D3041A12DA040C12E204FE11E904EF11F004E011F804D111FF04C1110605B2110E05A111150591111D05801124056E112B055C1133054A113A0536114105231149050F115005FA105805E6105F05CF106605B8106E05A110750589107C057010840556108B053B1092051F109A050210A105E50FA805C60FB005A50FB705830FBE055F0FC6053A0FCD05130FD505EA0EDC05BF0EE305920EEB05620EF205300EFA05FA0D0106C20D0806850D1006440D1706FF0C1E06B40C2606630C2D060D0C3406AF0B3C06480B4306D70A4B065A0A5206D0095906350961068A086806C6076F06E8067706E6057E06B904860644038E068401960645009B062E009A0629009B0627009B0626009B0625009B0624009A0624009B0624009B0623009B0623009B0622009B0622009A0622009B0622009A0622009A0622009B0621009A0621009B0621009B0621009B0621009B0621009A0621009B0621009B0620009B06</t>
  </si>
  <si>
    <t>22160F00201613001D1619001A161F001616280012162F000F1636000B163D000816440004164B0001165200FD155900FA156000F7156800F3156F00F0157600EC157D00E8158400E5158B00E1159200DD159900DA15A000D615A800D315AF00CF15B600CB15BD00C815C400C415CB00C015D300BC15DA00B815E100B415E800B015EF00AC15F600A815FE00A4150501A0150C019C15130198151B0195152201911529018D1530018915380184153F01801546017C154D017815540174155C016F1563016B156A0167157101631578015F1580015A15870156158E01511595014D159D014915A4014415AB014015B2013C15BA013715C1013215C8012E15CF012915D6012515DE012015E5011B15EC011715F4011215FB010D1502020815090204151002FF141802FA141F02F5142602F0142D02EB143502E6143C02E1144302DC144A02D7145202D2145902CD146002C8146702C2146F02BD147602B8147D02B2148502AD148C02A8149302A2149A029D14A2029714A9029214B0028C14B7028614BF028114C6027B14CD027514D5026F14DC026A14E3026414EA025E14F2025814F902521400034C14080346140F034014160339141D03321425032C142C032614330320143A0319144203121449030C14500305145803FE135F03F7136603F0136E03E9137503E3137C03DB138303D4138B03CC139203C5139903BE13A003B613A803AF13AF03A613B6039F13BE039713C5039013CC038813D4037F13DB037713E2036F13E9036613F1035E13F8035613FF034D13070444130E043A13150432131D042913240420132B04151333040B133A0402134104F9124804EF125004E4125704DA125E04CF126604C5126D04BA127404AF127C04A412830499128A048D129204811299047512A0046912A7045C12AF045012B6044312BD043612C5042812CC041B12D3040D12DB04FF11E204F011E904E211F104D311F804C311FF04B3110705A3110E059211150581111D056F1124055D112B054B11330538113A052511410510114905FC105005E7105705D1105F05BA106605A3106D058B10750572107C05591083053E108A052210920505109905E80FA005C80FA805A80FAF05860FB705630FBE053E0FC505170FCD05EE0ED405C30EDB05960EE205670EEA05340EF105000EF805C70D00068C0D07064B0D0E06070D1606BC0C1D066D0C2506170C2C06BA0B3306540B3A06E40A42066B0A4906E20950064B095806A0085F06E007670603076E060A067506E5047C067E038406A6018D06690092062E0092062A0092062700920626009206250092062400920624009206230092062300920622009206220092062200920622009206220092062100920622009206210092062100920621009206210092062100920620009206200092062000920620009206</t>
  </si>
  <si>
    <t>22160F00211613001E1619001B161F001716280013162F000F1636000C163D000816440005164B0002165200FE155900FB156000F7156700F4156E00F0157500ED157D00E9158400E6158B00E1159200DE159900DB15A000D715A700D315AE00CF15B500CC15BD00C815C400C415CB00C015D200BC15D900B915E000B515E800B115EF00AD15F600A915FD00A5150401A1150B019D15130199151A0195152101911528018D152F018915360185153E01811545017D154C017815530174155B01701562016C15690168157001631577015F157F015B15860157158D01521594014E159B014915A3014515AA014015B1013C15B8013715C0013315C7012E15CE012A15D5012515DD012115E4011C15EB011715F2011215F9010E1501020915080204150F02FF141602FB141E02F6142502F0142C02EC143302E7143A02E2144202DD144902D7145002D3145702CE145F02C8146602C2146D02BD147402B9147B02B3148302AE148A02A8149102A31499029D14A0029814A7029214AE028C14B6028714BD028214C4027C14CB027614D2027014DA026A14E1026414E8025E14F0025814F7025314FE024C14060346140D03401414033A141B03331422032D142A0326143103201438031A144003131447030C144E0305145503FF135D03F8136403F1136B03EA137203E3137A03DC138103D4138803CD139003C6139703BE139E03B713A503B013AD03A813B403A013BB039813C3039013CA038813D1038013D8037813DF036F13E7036713EE035E13F5035613FD034D13040444130B043B13130432131A042913210420132804161330040D13370403133E04F9124504F0124D04E5125404DA125B04D0126304C6126A04BB127104B0127904A5128004991287048E128E048212960476129D046A12A4045D12AB045012B3044412BA043712C1042912C9041C12D0040E12D7040012DF04F111E604E211ED04D311F404C411FC04B4110305A4110A059311120582111905711120055F1128054C112F053911360526113E0512114505FD104C05E8105305D3105B05BC106205A51069058D107105741078055B107F053F10870525108E0507109505EA0F9D05CB0FA405AA0FAB05880FB305650FBA05400FC1051A0FC805F20ED005C70ED7059A0EDE056B0EE605390EED05040EF405CC0DFC05900D0306500D0A060C0D1206C30C1906740C20061E0C2706C20B2F065D0B3606ED0A3D06730A4506EC094C0654095306AC085B06EB0762061207690617067106F20478068F038006B001890680008D062F008E062A008E0627008E0626008E0625008E0624008E0624008E0623008E0623008E0622008E0622008E0622008E0622008E0622008E0622008E0621008E0621008E0621008E0621008E0621008E0621008E0620008E0620008E0620008E0620008E06</t>
  </si>
  <si>
    <t>16160F0015161300111619000E161F000A16270007162F000316360000163C00FC154300F9154A00F5155100F2155800EF155F00EC156600E8156E00E4157400E0157B00DD158200D9158900D6159000D2159700CF159E00CA15A500C715AD00C315B400C015BB00BC15C200B815C900B515D000B015D700AD15DE00A915E500A515EC00A115F3009D15FA009915020195150901911510018D15170189151E018515250181152C017D15330179153B0175154201711549016D1550016815570165155E01601565015C156C015815730153157B014F1582014B15890146159001421597013E159E013A15A5013515AC013015B4012C15BB012715C2012315C9011F15D0011A15D7011515DF011015E6010C15ED010715F4010315FB01FE140202F9140902F4141102EF141802EA141F02E5142602E1142D02DB143402D7143C02D2144302CC144A02C8145102C2145802BD145F02B8146702B3146E02AE147502A8147C02A31483029D148A0298149102921499028D14A0028714A7028214AE027C14B5027714BC027114C4026B14CB026514D2025F14D9025914E0025314E8024E14EF024814F6024214FD023C14040335140C032F14130329141A03221421031C14280316142F030F14370308143E0301144503FB134C03F4135303ED135A03E6136203DF136903D8137003D1137703CA137F03C3138603BB138D03B4139403AC139B03A513A2039D13AA039513B1038E13B8038613BF037E13C7037513CE036D13D5036513DC035D13E3035513EA034C13F2034313F9033A1300043113070428130E042013160415131D040C13240402132B04F9123204EF123A04E4124104DB124804D1124F04C7125604BB125E04B0126504A5126C049B1273048F127B0484128204781289046C1290046012970453129F044612A6043A12AD042C12B4041F12BB041212C3040412CA04F611D104E711D804D911E004C911E704BA11EE04AA11F5049A11FC048911040578110B056711120555111905431121052F1128051D112F0508113605F4103D05DE104505C8104C05B11053059B105A058310620569106905501070053610770519107E05FD0F8605DF0F8D05C00F9405A00F9B057E0FA3055B0FAA05360FB1050F0FB805E70EC005BC0EC7058F0ECE05600ED5052E0EDD05F80DE405C00DEB05840DF205440DF905000D0106B60C0806660C0F06110C1606B40B1E064E0B2506DD0A2C06620A3306DA093A064009420695084906D3075006F6065706F7055F06CF0466065F036E06910176064F007B062D007B0629007B0626007B0625007B0624007B0624007B0623007B0623007B0622007B0622007B0622007B0622007B0621007B0621007B0621007B0621007B0621007B0620007B0621007B0620007B0620007B0620007B0620007B0620007B0620007B06</t>
  </si>
  <si>
    <t>07160F00061613000316190000161F00FC152700F8152E00F5153500F1153C00EE154300EB154900E8155000E4155700E0155E00DD156500D9156C00D6157300D2157900CF158000CB158700C8158E00C4159500C0159C00BD15A300B915AA00B515B100B115B800AD15BF00AA15C600A615CD00A315D4009E15DB009B15E1009715E8009315F0008F15F6008B15FD008815040184150B01801513017B151A0177152001741527016F152E016B15350167153D01631544015F154A015B15520157155901521560014E1567014A156D014615750142157C013D15830139158A0135159101301598012C159F012715A6012315AD011F15B4011A15BB011615C2011115C9010C15D0010815D7010315DE01FF14E501FA14EC01F514F301F014FA01EC140102E7140802E2140F02DD141602D8141D02D4142402CF142B02CA143302C4143A02BF144002BA144802B5144F02B0145602AB145D02A6146402A0146B029C14720296147902901480028B14870286148E02801495027B149C027514A3027014AA026A14B1026414B8025E14BF025814C7025314CE024D14D5024714DC024214E3023C14EA023514F1022F14F8022914FF02231406031C140D031614140310141B030914220303142A03FC133103F6133803EF133F03E8134603E1134D03DB135403D3135B03CC136203C5136903BE137003B7137703B0137F03A8138603A1138D039913940391139B038A13A2038213A9037A13B0037213B7036A13BE036213C5035A13CC035113D4034913DB034013E1033713E9032F13EF032613F7031D13FE03131305040B130C0401131304F7121A04EE122104E3122804DA122F04D0123704C5123E04BB124504B0124C04A71253049B125A04901261048412680479126F046E12760461127E045512850449128C043C12930430129A042212A1041512A8040812AF04FA11B604EB11BD04DE11C404CE11CC04C011D304B011DA04A011E1049011E8047F11EF046E11F6045D11FD044C11050539110C052611130513111A05FF102105EA102805D5102F05C0103605A9103D05921045057A104C056110530547105A052D10610512106805F50F6F05D70F7605B80F7D05980F8505770F8C05530F93052E0F9A05080FA105E00EA805B50EAF05880EB6055A0EBD05270EC505F30DCC05BB0DD3057F0DDA05400DE105FB0CE805B20CEF05630CF6050E0CFE05B20B05064C0B0C06DD0A1306630A1A06DC092106430928069B082F06DB07360600073E0605064506DF044C067A035306A3015C06680061062D006106280061062600610625006106240061062300610622006106220061062200610622006106210061062100610621006106200061062000610620006106200061062000610620006106200061061F0061062000610620006106200061061F006106</t>
  </si>
  <si>
    <t>04160F000216130000161900FD151F00F9152700F5152E00F1153500EE153C00EB154300E8154900E4155000E0155700DD155E00D9156500D6156B00D3157200CF157900CC158000C8158700C4158E00C1159500BD159C00B915A300B615AA00B215B000AE15B700AB15BE00A715C500A315CC009F15D3009C15DA009815E1009415E8009015EF008C15F6008815FD008415040180150B017C1512017815190174152001701527016C152E016815350164153C01601543015C154A0158155101531558014F155F014B15660147156D01421574013E157B013A15820136158801311590012D15970129159E012415A5012015AC011B15B3011715BA011215C1010E15C8010915CF010515D6010015DD01FB14E401F714EB01F214F201ED14F901E8140002E4140702DF140E02DA141502D5141C02D0142302CB142A02C6143102C1143802BC143F02B7144602B1144D02AD145402A8145B02A21462029D14690298147002921477028D147E028814850282148D027D14930277149B027114A2026C14A9026614B0026014B7025A14BE025514C5024F14CC024914D3024414DA023E14E1023714E8023114EF022B14F6022514FD021F14040318140B03121412030C14190305142003FF132703F8132F03F2133503EB133D03E4134403DD134B03D6135203CF135903C8136003C1136703BA136E03B3137503AB137C03A41383039C138A03951391038D13980386139F037E13A6037513AD036D13B4036513BC035D13C3035513CA034D13D1034413D8033B13DF033313E6032A13ED032113F4031713FB030F13020405130904FC121004F2121704E8121F04DE122604D4122D04CB123404C0123B04B6124204AB124904A01250049612570489125E047F12650473126C04671273045B127B044F1281044212890436129004291297041C129E040F12A5040112AC04F311B304E511BA04D611C104C711C804B811CF04A911D7049811DE048811E5047811EC046611F3045511FA0443110105301108051D110F050A111605F6101E05E2102505CB102C05B61033059F103A05871041057010480556104F053D10560521105D0506106405E90F6B05CB0F7305AB0F7A058B0F8105680F8805450F8F051F0F9605F80E9D05CF0EA405A40EAB05770EB205470EBA05140EC105DF0DC805A60DCF05680DD605270DDD05E20CE405960CEB05460CF205ED0BF9058E0B0106250B0806B10A0F06330A1606A6091D060709240656082B068A073206A4063906980540065C044806BA024F063E01560634005A062B005A0627005A0625005A0624005A0623005A0623005A0622005A0622005A0622005A0621005A0621005A0621005A0621005A0620005A0620005A0620005A0620005A0620005A0620005A0620005A0620005A061F005A061F005A061F005A061F005A06</t>
  </si>
  <si>
    <t>0D160F000C1613000916190006161F0002162700FF152E00FB153500F7153C00F4154300F1154A00EE155000EA155700E6155E00E2156500DF156C00DC157300D8157900D5158000D1158700CD158E00CA159500C6159C00C315A300BF15AA00BB15B100B815B800B315BF00B015C600AC15CD00A815D400A515DB00A115E1009D15E9009915F0009515F7009115FE008E15050189150B018615130181151A017E1520017A15270175152E01711535016D153D016915430165154A01611552015D155901591560015415670150156D014C15750148157C01431583013F158A013B1591013615980132159F012E15A6012915AD012415B4012015BB011B15C2011715C9011215D0010E15D7010915DE010515E5010015EC01FB14F301F714FA01F2140102ED140802E8140F02E3141602DF141D02D9142402D5142B02D0143302CA143A02C5144102C0144802BB144F02B6145602B1145D02AC146402A6146B02A11472029C14790296148002911487028B148E028614950280149C027B14A3027514AA027014B1026A14B9026414C0025E14C7025814CE025314D5024D14DC024714E3024114EA023B14F1023414F8022F14FF022814060322140D031C14140315141B030F14220308142A0301143103FB133803F4133F03EE134603E7134D03E0135403D9135B03D2136203CB136903C4137003BD137703B5137F03AE138603A6138D039F13940397139B038F13A2038813A9038013B0037813B7036F13BE036813C5035F13CC035713D3034F13DA034613E1033D13E9033413F0032B13F7032213FE031913050410130C0406131304FD121A04F3122104E9122804DF122F04D5123704CB123E04C1124504B6124C04AB125304A0125A0495126104891268047E126F047212760466127E045A1285044E128C044212930435129A042812A1041A12A8040D12AF04FF11B604F111BE04E211C404D411CC04C411D304B511DA04A511E1049511E8048411EF047411F6046211FD04501105053D110C052B11130518111A0504112105EF102805DA102F05C4103605AE103E05971045057F104C05661053054C105A053210610516106805FA0F6F05DC0F7605BD0F7E059D0F85057C0F8C05580F9305340F9A050E0FA105E50EA805BB0EAF058F0EB605600EBD052E0EC505F90DCC05C10DD305850DDA05470DE105020DE805B90CEF056A0CF605150CFD05B70B0506520B0C06E30A1306670A1A06DE0921064509280699082F06D4073606F4063E06F2054506C4044C064D03530686015B06440060062D006006280060062600600624006006240060062300600622006006220060062200600622006006210060062100600621006006210060062000600620006006200060062000600620006006200060062000600620006006200060061F0060061F006006</t>
  </si>
  <si>
    <t>10160F000E1613000C16190008161F000416260001162E00FE153500FA153B00F7154200F3154900F0155000ED155600EA155D00E6156400E2156B00DE157200DB157800D7157F00D4158600D0158D00CD159400C9159B00C615A100C215A800BE15AF00BB15B600B715BD00B315C400AF15CB00AB15D200A815D800A415DF00A015E6009C15ED009815F4009515FB00911502018D150901891510018515170180151D017C15250178152B0174153201701539016C1540016815470164154E01601555015C155C015815630153156A014F1571014B15780146157F01421586013E158D013915930135159A013015A2012C15A8012815AF012315B6011F15BD011A15C4011615CB011115D2010C15D9010815E0010315E701FF14EE01F914F501F414FC01F0140302EB140A02E6141102E1141802DD141F02D7142602D3142D02CE143402C9143B02C3144202BE144902B9145002B4145702AF145D02AA146502A4146B029F1472029A147902941480028E1487028A148E02841495027E149C027914A3027314AA026D14B1026714B8026114BF025B14C6025614CD025014D4024A14DB024414E2023E14E9023814F0023114F7022B14FE02251405031F140C031814130312141A030B14210304142803FE132F03F7133603F0133D03EA134403E3134B03DC135203D4135903CD136003C6136703BF136E03B8137503B0137C03A8138303A1138A0399139103911398038A139F038213A6037A13AD037213B4036A13BB036213C2035913C9035113D0034813D7033F13DE033613E5032D13EC032413F3031B13FA031213010408130804FF120F04F5121604EB121D04E1122404D7122B04CD123204C2123904B8124004AD124704A2124E04971255048B125C048012630474126A04681271045C12790450127F044312870437128E04291295041C129C040E12A3040012AA04F211B104E411B804D511BF04C511C604B611CD04A611D4049611DB048511E2047411E9046211F0045011F7043D11FE042A11050517110C0503111305EF101A05D9102105C3102805AC102F05951036057C103D05631044054A104B052F10520512105A05F60F6105D70F6805B80F6F05970F7605760F7D05520F84052C0F8B05050F9205DC0E9905B10EA005840EA705540EAE05210EB505EB0DBC05B20DC305750DCA05350DD105EE0CD805A30CDF05520CE605FA0BED059A0BF405320BFB05BE0A0206400A0906B20910061409180662081E0697072506AF062D06A305340669043B06C70243063D01490633004D062A004D0627004D0625004D0624004D0623004D0622004D0622004D0622004D0621004D0621004D0621004D0620004D0620004D0620004D0620004D0620004D0620004D0620004D061F004D061F004D061F004D061F004D061F004D061F004D061F004D06</t>
  </si>
  <si>
    <t>22160F00211613001E1619001B161F001716270014162E00101635000C163B00091642000516490002165000FF155600FB155D00F7156400F4156B00F1157100ED157800EA157F00E6158600E2158D00DE159400DB159B00D715A100D415A800D015AF00CD15B600C915BD00C515C400C115CB00BD15D200BA15D800B615DF00B215E600AE15ED00AA15F400A615FB00A21502019E1509019A1510019715170192151E018E1525018A152B0186153201821539017E1540017A15470176154E01721555016D155C016915630165156A01611571015C15780158157F01541586014F158D014B15930147159A014215A2013E15A8013915AF013415B6013015BD012C15C4012715CB012315D2011E15D9011915E0011415E7011015EE010B15F5010715FC0102150302FD140A02F8141102F3141802EE141F02E9142602E4142D02DF143402DA143B02D5144202D0144902CB144F02C5145602C0145D02BB146402B6146B02B0147202AB147902A5148002A01488029B148E02951495028F149C028A14A3028414AA027F14B1027914B8027314BF026D14C6026714CD026114D4025B14DB025514E2024F14E9024914F0024414F7023D14FE023614050330140C032A14130323141A031D1421031614280310142F030914360302143D03FB134403F4134B03ED135203E6135903DF136003D8136703D0136E03C9137503C2137C03BA138303B3138A03AB139103A31398039B139F039313A6038C13AD038413B4037C13BB037313C2036B13C9036213D0035A13D7035113DE034813E5033F13EC033613F3032D13FA03231301041A13080410130F0406131604FD121D04F2122404E8122B04DE123204D4123904C9124004BE124704B3124E04A81255049D125C049212630486126A04791271046E127904611280045512860448128D043B1295042D129C041F12A3041112AA040412B004F511B804E611BF04D711C604C711CD04B811D404A711DB049611E2048611E9047411F0046211F7045011FE043D11050529110C051611130501111A05EC102105D5102805BF103005A71036058F103D05761045055D104B054210530526105A050A106105EC0F6805CD0F6F05AC0F76058A0F7D05670F8405420F8B051B0F9205F20E9905C80EA0059B0EA7056B0EAE05390EB505030EBC05CB0DC3058F0DCA054E0DD105090DD805BF0CDF056F0CE605180CED05BA0BF405530BFB05E10A0206640A0906D70910063B0918068D081E06C5072506E1062D06DA053406A5043B061C0343066E014A0638004E062C004E0627004E0625004E0624004E0623004E0622004E0622004E0622004E0621004E0621004E0621004E0621004E0620004E0620004E0620004E0620004E0620004E0620004E0620004E061F004E061F004E061F004E061F004E061F004E061F004E06</t>
  </si>
  <si>
    <t>FB150F00F9151100F7151400F4151900F1151E00EE152200EB152700E7152B00E4153000E1153400DE153900DB153D00D7154200D4154600D1154B00CE154F00CA155400C8155800C4155D00C1156100BE156600BA156A00B7156F00B3157300AF157800AC157D00A9158100A5158600A2158A009E158F009B1594009715980093159D009015A1008D15A6008915AA008515AF008115B4007E15B8007A15BD007615C1007315C6006F15CB006B15CF006715D4006315D9006015DD005C15E2005815E6005415EB005015F0004C15F4004815F9004415FE00401502013C15070138150B0134151001301515012B15190127151E01231523011F1527011A152C0116153101121535010E153A0109153F010515430101154801FC144C01F8145101F3145601EE145A01EA145F01E5146401E1146801DC146D01D7147201D3147601CE147B01C9148001C4148401BF148901BA148E01B5149201B1149701AC149C01A714A001A214A5019C14AA019714AE019114B3018D14B8018714BC018214C1017C14C5017714CA017214CF016C14D4016614D8016114DD015B14E2015614E6015014EB014B14F0014514F4013F14F9013914FE01321402022D14070226140C02201410021A14150214141A020E141E020714230200142802FA132C02F4133102ED133602E6133A02DF133F02D8134402D1134902CA134D02C3135202BC135602B5135B02AD136002A61365029E13690297136E028F137302871377027F137C02771381026F13850267138A025F138F02561394024E13980245139D023C13A2023313A6022A13AB022113B0021813B5020E13B9020413BE02FB12C202F112C702E712CC02DC12D002D212D502C712DA02BD12DF02B212E302A712E8029C12ED029012F1028412F6027912FB026C120003601204035312090346120E03391212032C1217031E121C031012200302122503F3112A03E5112E03D6113303C5113803B5113C03A51141039411460383114B0371114F035F1154034C11590338115D032511620310116703FB106C03E6107003CF107503B8107A03A0107F03871083036D10880353108C03371091031A109603FC0F9B03DD0F9F03BD0FA4039B0FA903780FAE03530FB2032C0FB703040FBC03DA0EC003AD0EC5037E0ECA034C0ECE03170ED303DF0DD803A40DDC03640DE103200DE603D80CEB038A0CEF03350CF403DA0BF903760BFD030B0B0204930A0704100A0B047C091004D90815041F081A044F071E04600623044B052804F2032D041C02330426013504230038041D0038041A0037041800380417003804170037041700370416003704160038041600370415003704150037041500370415003704150037041500370415003704150037041500370414003704140037041400370414003704140037041400370414003704</t>
  </si>
  <si>
    <t>FA150F00F9151100F7151400F4151900F0151E00ED152200EA152700E7152B00E4153000E0153400DD153800DA153D00D7154100D4154600D0154A00CD154F00CA155300C7155800C4155C00C0156100BD156500BA156A00B6156E00B3157300AF157700AC157C00A8158000A5158500A11589009E158E009A1592009715970093159C009015A0008C15A5008915A9008515AE008115B2007D15B7007A15BC007615C0007215C5006F15C9006B15CE006715D2006315D7006015DC005C15E0005815E5005315E9005015EE004B15F2004815F7004415FC003F1501013C1505013815090134150E012F1513012B15170127151C01231521011F1525011A152A0116152E01121533010D15380109153C010515410100154501FC144A01F7144F01F3145401EE145801EA145D01E5146101E1146601DC146A01D7146F01D3147401CE147801C9147D01C4148101BF148601BB148B01B5149001B1149401AC149901A7149D01A114A2019D14A7019714AB019214B0018C14B5018814B9018214BE017D14C2017714C7017214CC016D14D0016714D5016114DA015B14DE015614E3015014E8014B14EC014514F1013F14F5013914FA013314FF012D1403022714080221140D021A141102141416020E141B0207141F0201142402FA132902F4132D02ED133202E6133702DF133B02D8134002D2134402CA134902C3134E02BC135202B5135702AE135C02A61360029E13650297136A028F136E02881373028013780277137C026F138102671386025F138A0257138F024E139402451398023C139D023413A2022A13A6022113AB021713B0020F13B4020513B902FB12BE02F112C202E712C702DD12CB02D312D002C812D502BE12DA02B212DE02A812E3029C12E7029112EC028512F1027912F6026D12FA026112FF0254120303471208033A120D032C1211031F12160311121B0303121F03F4112403E5112903D6112D03C6113203B6113703A6113B03951140038311450372114A035F114E034D1153033911570326115C0312116103FC106503E7106A03D0106F03B9107403A110780389107D036E1082035410860339108B031C109003FF0F9403E00F9903BE0F9D039D0FA2037A0FA703550FAC032F0FB003070FB503DC0EBA03B00EBE03810EC3034F0EC8031B0ECC03E30DD103A70DD603690DDA03250DDF03DC0CE4038F0CE8033B0CED03E10BF2037D0BF603120BFB039C0A0004190A040487090904E5080E042E0812045F07170471061B045D0520040D04250440022B043A012E04240030041D0030041A0030041800300417003004170030041600300416003004160030041500300415003004150030041500300415003004150030041500300415003004150030041500300414003004140030041400300414003004140030041400300414003004</t>
  </si>
  <si>
    <t>FB150F00FA151100F7151400F5151900F1151E00EE152200EB152700E8152B00E4153000E1153400DE153800DB153D00D8154100D4154600D1154A00CE154F00CB155300C8155800C4155C00C1156100BE156500BA156A00B7156E00B3157300B0157700AC157C00A9158000A6158500A21589009E158E009B1593009715970094159C009115A0008D15A5008915A9008615AE008215B2007E15B7007A15BC007715C0007315C5006F15C9006B15CE006715D3006415D7006015DC005C15E0005815E5005415E9005015EE004C15F3004815F7004415FC00401500013C15050138150A0134150E01301513012C15180127151C01231521011F1525011B152A0116152E01121533010E1538010A153C010515410101154501FD144A01F8144F01F3145301EF145801EA145D01E6146101E1146601DC146A01D7146F01D3147401CE147801C9147D01C4148201BF148601BB148B01B6148F01B1149401AC149901A7149D01A214A2019C14A7019714AB019214B0018D14B5018814B9018214BE017D14C2017714C7017214CC016D14D0016614D5016114D9015C14DE015614E3015014E7014B14EC014514F1013F14F6013914FA013214FF012D1403022614080220140D021A141102141416020E141A0207141F0200142402FA132902F3132D02EC133202E6133702DF133B02D8134002D1134402CA134902C3134E02BB135202B4135702AD135C02A51360029E13650296136A028E136E02871373027F13780276137C026E138102661386025E138A0255138F024D139402441398023B139D023213A1022913A6022013AB021613B0020D13B4020313B902FA12BD02F012C202E512C702DB12CC02D112D002C712D502BB12DA02B112DE02A612E3029A12E7028F12EC028312F1027712F6026B12FA025F12FF02511203034412080337120D032A1211031C1216030E121B0300122003F1112403E2112903D3112D03C3113203B2113703A2113B0391114003801145036D114A035B114E03481153033511570321115C030C116103F7106503E2106A03CB106F03B31073039B10780381107D03681082034D10860332108B0314109003F60F9403D70F9903B70F9D03940FA203710FA7034B0FAC03240FB003FB0EB503D00EBA03A20EBE03720EC303400EC8030A0ECC03D20DD103950DD603550DDA030F0DDF03C50CE403750CE8031F0CED03C10BF1035B0BF603EA0AFB036F0AFF03E60904044D090904A2080E04DF0712040307170405061B04D90420045E032504A1012B047C002D0420002E041B002E0419002E0418002E0417002E0417002E0417002E0416002E0416002E0415002E0415002E0415002E0415002E0415002E0415002E0415002E0415002E0415002E0414002E0414002E0415002E0414002E0414002E0414002E0414002E0414002E04</t>
  </si>
  <si>
    <t>FA150F00F9151100F7151400F3151800F0151D00ED152200EA152600E7152A00E4152F00E0153300DD153700DA153C00D7154000D4154400D0154900CD154D00CA155200C7155600C4155A00C0155F00BD156300BA156800B7156C00B3157100AF157500AC157900A9157E00A5158200A21587009E158B009A159000971594009415990090159D008C15A1008915A6008515AA008115AF007E15B3007A15B8007615BC007315C1006F15C5006B15CA006715CE006315D3006015D7005C15DC005815E0005415E5005015E9004C15EE004815F2004415F7004015FB003C150001381504013415090130150D012C1512012815160123151B011F151F011B1524011715290112152D010E1531010A15360106153B0101153F01FD144301F9144801F3144D01EF145101EA145601E6145A01E1145F01DD146301D8146801D3146C01CF147101CA147501C5147A01C0147E01BB148301B6148701B1148C01AC149101A8149501A2149A019E149E019914A3019314A7018D14AC018914B0018314B5017E14B9017914BE017314C2016E14C7016814CC016214D0015D14D5015714D9015114DE014C14E2014614E7014014EB013A14F0013414F4012E14F9012814FD01221402021C14070216140B020F1410020914140202141902FC131D02F5132202EE132602E8132B02E1133002DA133402D3133902CC133D02C5134202BE134602B7134B02AF134F02A8135402A013580299135D02911362028A13660282136B0279136F02711374026913780261137D02591381025013860247138B023E138F02361394022D13990224139D021A13A1021113A6020713AB02FE12AF02F412B402E912B802DF12BD02D512C102CB12C602C112CB02B612CF02AA12D4029F12D8029412DD028812E1027C12E6027012EB026412EF025712F4024A12F8023E12FD02301201032212060315120A0306120F03F8111403E9111803DA111D03CA112103BA112603AA112B0399112F03881134037611380364113D03521141033E1146032B114B0317114F0302115403EC105803D6105D03BF106103A71066038F106B0375106F035B1074033F10780323107D0305108203E60F8603C60F8B03A50F8F03820F94035E0F9803380F9D03100FA103E60EA603B90EAB038B0EAF035A0EB403260EB803EF0DBD03B40DC203760DC603330DCA03ED0CCF03A00CD4034D0CD803F40BDD03930BE103290BE603B50AEA03350AEF03A409F4030709F8035408FD038B070104A50606049B050A045C040F04B00215046301180427001B041D001B041A001B0418001B0417001B0417001B0416001B0416001B0415001B0415001B0415001B0415001B0415001B0415001B0415001B0414001B0414001B0414001B0414001B0414001B0414001B0414001B0413001B0413001B0413001B0414001B04</t>
  </si>
  <si>
    <t>F0150F00EE151100EC151400E9151800E6151D00E2152100DF152500DC152A00D9152E00D6153200D3153600CF153A00CD153F00CA154300C6154700C3154B00C0155000BC155400B9155800B6155D00B3156100AF156500AC156A00A8156E00A5157200A21576009E157B009B157F00971583009415880091158C008D159000891595008615990082159E007F15A2007B15A6007715AA007415AF007015B3006D15B7006915BC006515C0006115C5005E15C9005A15CD005615D2005215D6004E15DA004A15DF004615E3004315E8003E15EC003B15F0003715F5003215F9002E15FE002B1502012615060122150B011E150F011A1514011615180112151C010E152101091525010515290101152E01FC143201F8143601F3143B01EF144001EA144401E6144801E1144D01DD145101D8145601D4145A01CF145E01CA146301C5146701C1146C01BC147001B7147401B2147901AE147D01A8148101A41486019E148A019A148F01941493018F1498018A149C018514A1018014A5017A14A9017514AE016F14B2016A14B7016414BB015F14BF015A14C4015414C8014F14CD014914D1014314D5013D14DA013714DE013114E3012B14E7012514EC012014F0011A14F4011314F9010D14FD010614020200140602FA130B02F3130F02ED131302E6131802E0131C02D8132102D2132502CB132902C4132E02BD133302B6133702AF133B02A6134002A01344029813490291134D02891351028113560279135A0271135F02691363026113680259136C0251137102481375023F13790237137E022E138202251387021C138B02131390020913940200139902F6129D02EC12A202E212A602D812AA02CE12AF02C312B302B812B802AE12BC02A312C1029712C5028C12C9028012CE027512D2026812D7025C12DB025012E0024212E4023612E8022812ED021B12F2020D12F602FE11FA02F011FF02E1110303D2110803C2110C03B2111003A21115039111190380111E036E1122035C1127034A112B0336113003231134030E113903F9103D03E4104103CD104603B6104A039F104F03861053036C10580352105C033610610319106503FC0F6A03DD0F6E03BD0F72039B0F7703780F7B03540F80032C0F8403050F8903DB0E8D03AE0E9203800E96034E0E9A031A0E9F03E20DA303A60DA803680DAC03240DB103DD0CB5038F0CBA033D0CBE03E40BC303810BC703170BCB03A40AD003240AD4039609D903F708DD034708E1038007E6039D06EA039705EF035F04F303BF02F9036A01FC032900FF031D00FF031A00FF031800FF031600FF031600FF031500FF031500FF031500FF031500FF031500FF031400FF031400FF031400FF031400FF031300FF031400FF031300FF031300FF031300FF031300FF031300FF031300FF031300FF031300FF031300FF03</t>
  </si>
  <si>
    <t>EF150E00ED151100EB151400E8151800E5151C00E1152100DE152500DB152900D8152D00D5153100D2153500CF153A00CC153E00C8154200C5154600C2154A00BF154F00BC155300B9155700B5155B00B1155F00AE156400AB156800A8156C00A4157000A11575009D1579009A157D0097158200931586008F158A008C158E00891593008515970081159B007E159F007A15A3007615A8007315AC006F15B0006B15B5006815B9006415BD006115C2005D15C6005915CA005615CE005115D3004D15D7004915DB004615E0004115E4003E15E8003A15ED003615F1003215F5002E15FA002A15FE0026150201211506011D150B011A150F0115151401111518010C151C01081520010515250100152901FC142D01F7143201F2143601EE143A01EA143F01E5144301E1144701DC144C01D8145001D3145401CF145901CA145D01C5146101C0146601BB146A01B7146E01B1147301AD147701A8147B01A31480019E1484019914880194148D018E1491018A14950184149A017F149E017A14A2017514A7016F14AB016A14AF016414B4015F14B8015914BC015314C1014E14C5014814C9014314CE013D14D2013714D6013114DB012B14DF012514E4011F14E8011814EC011314F1010D14F5010614F901FF13FE01F9130202F3130702EC130B02E6130F02DF131302D8131802D1131C02CA132102C3132502BC132902B5132E02AE133202A61336029F133B0297133F02901343028813480280134C0278135102711355026813590260135E02581362025013660247136B023E136F02361374022D13780224137C021B1380021113850207138902FE128E02F4129202EB129602E1129B02D6129F02CC12A302C212A802B712AC02AC12B102A112B5029612B9028A12BE027E12C2027312C6026612CB025A12CF024D12D3024012D8023312DC022612E1021812E5020A12E902FC11EE02ED11F202DE11F702CF11FB02BF11FF02AF1104039F1108038E110C037C1111036A11150358111A0345111E03321122031E11270309112B03F4103003DE103403C7103803B0103C03981041037F10460365104A034A104E032E10520311105703F30F5B03D30F6003B30F6403910F68036D0F6D03470F7103200F7503F70E7A03CC0E7E039E0E83036E0E87033C0E8B03060E9003CE0D9403910D9803510D9D030C0DA103C30CA603730CAA031E0CAE03C30BB3035D0BB703F00ABB037A0AC003F609C4036509C803C208CD030C08D1034007D6035506DA034605DE03FD03E3033802E8033F01EB032200ED031C00ED031900ED031700ED031600ED031500ED031500ED031500ED031400ED031400ED031400ED031400ED031400ED031400ED031300ED031300ED031300ED031300ED031300ED031300ED031300ED031300ED031300ED031300ED031300ED031200ED03</t>
  </si>
  <si>
    <t>1F160F001D16140019161B001716230012162C000E1635000B163D000716460004164E0000165700FC155F00F9156700F5157000F1157800EE158000EB158900E6159100E3159A00DF15A200DB15AB00D715B300D415BC00D015C400CC15CC00C815D500C415DD00C015E600BC15EE00B915F700B515FF00B0150801AC151001A8151901A5152101A0152A019C15320198153B019515430191154C018C15540188155D01831566017F156E017B15770177157F01731588016F1590016A1599016615A1016115AA015D15B2015915BB015415C3015015CC014B15D5014715DD014215E6013E15EE013A15F7013415FF01301508022B15100227151902221522021D152A021915330214153B020F1544020A154C020615550201155E02FC146602F7146F02F2147702EC148002E8148902E3149102DE149A02D914A202D314AB02CE14B302C914BC02C314C502BE14CD02B914D602B314DE02AE14E702A914F002A314F8029E14010398140903931412038D141B038814230382142C037C14340377143D03701446036A144E03641457035E145F0359146803531470034D1479034614820340148A033A14930333149C032D14A4032714AD032114B5031A14BE031414C7030D14CF030514D803FF13E003F813E903F113F203EA13FA03E4130304DD130B04D5131404CE131D04C6132604BF132E04B7133704B0133F04A9134804A1135104991359049113620489136A048113730479137C047113840468138D046013950458139E044F13A7044613B0043D13B8043513C1042B13C9042313D2041913DB040F13E3040613EC04FC12F504F212FD04E8120605DE120F05D4121705CA122005BF122905B4123105A9123A059E12430593124B05871254057C125D057012650564126E05571277054B127F053E12880531129105241299051712A2050912AA05FA11B305EC11BC05DE11C505CE11CD05BF11D605B011DE05A011E7058F11F0057F11F8056D1101065B110A064911130636111B062411240610112C06FC103506E7103E06D1104706BB104F06A41058068D106006741069065B10720641107A062610830609108C06EC0F9506CE0F9D06AE0FA6068D0FAF066B0FB706470FC006210FC806F90ED106CF0EDA06A30EE306750EEB06450EF406110EFD06DB0D0507A10D0E07640D1707230D2007DC0C2807920C3107420C3907EC0B42078E0B4B072A0B5307BC0A5C07450A6507C1096D073109760792087F07E007880718079007350699073205A2070804AB078602B4071901BC073C00C0073300C0072F00C1072D00C1072C00C1072B00C1072A00C1072A00C1072900C1072900C1072900C1072800C1072800C1072800C1072800C1072700C1072700C1072700C1072700C1072700C1072700C1072600C1072600C1072600C1072600C1072600C107</t>
  </si>
  <si>
    <t>74160F00721613006F161A006C16220067162B006416340060163C005C16440058164C005516540051165C004E1664004A166C004616750043167D003E1685003B168D003716950033169D002F16A5002B16AD002816B6002416BE002016C6001C16CE001816D7001416DF000F16E7000C16EF000716F70003160001FF150801FB151001F7151801F3152101EF152901EA153101E6153901E2154201DE154A01DA155201D5155A01D1156301CC156B01C8157301C4157C01BF158401BB158C01B7159401B2159D01AD15A501A915AD01A415B601A015BE019B15C6019615CE019115D6018D15DF018815E7018315EF017E15F8017915000275150802701511026B15190266152102611529025C15320257153A02521542024D154B024815530243155B023D15640238156C02331574022E157D022915850223158D021D15950218159E021315A6020D15AF020815B7020215BF02FD14C802F714D002F114D802EC14E002E614E902E014F102DA14F902D4140203CE140A03C8141203C2141B03BC142303B5142B03AF143403A9143C03A31444039D144D03961455038F145D038914660382146E037C14760375147F036E14870368148F03601498035A14A0035314A8034C14B1034514B9033D14C2033614CA032E14D2032714DA032014E3031814EB031014F3030814FC0300140404F8130D04F0131504E8131D04E0132604D8132E04CF133604C7133F04BE134704B5134F04AC135804A31360049A13680491137104881379047F13820475138A046B13920461139A045713A3044D13AB044313B4043813BC042E13C4042313CD041813D5040D13DE040113E604F612EE04EA12F704DE12FF04D2120805C6121005B9121805AC1221059F1229059212320585123A057612420568124B05591253054B125B053C1264052C126C051C1274050C127D05FC118505EB118E05DA119605C7119F05B511A705A311AF058E11B8057B11C0056611C8055111D1053B11D9052411E2050E11EA05F510F205DC10FB05C2100306A7100C068C1014066F101C065110250631102D0611103506EE0F3E06CB0F4606A50F4F067E0F5706550F5F06290F6806FB0E7006CB0E7906980E8106620E8906280E9206EB0D9A06A90DA306640DAB06180DB306C70CBC06710CC406130CCD06AC0BD5063D0BDD06C40AE6063D0AEE06A909F7060509FF064D0807077A0710078F0618077F0521073F042907A502330720013B0738003E072F003E072C003E072A003E0729003D0728003D0727003D0726003D0726003D0726003D0726003C0725003C0725003C0725003C0724003C0724003B0724003B0724003B0724003B0724003B0724003B0724003A0723003A0723003A0723003A0723003A0723003A0723003907220039072200390722003907230039072300380723003807</t>
  </si>
  <si>
    <t>E4140F00E3141000E1141200DF141500DC141900D9141C00D7141F00D4142200D2142500CF142800CC142B00CA142E00C7143100C4143400C2143700BF143A00BC143D00B9144000B7144300B4144600B1144900AF144C00AC144F00A9145200A6145500A3145800A0145C009E145F009B146200981465009514680092146B008F146E008C147100891474008614770082147A0080147E007D1481007A1484007714870073148A0071148D006D1491006A1494006714970064149A0060149D005D14A0005A14A3005714A7005414AA005014AD004D14B0004A14B3004714B6004314B9004014BD003C14C0003914C3003514C6003214C9002F14CC002B14D0002814D3002414D6002114D9001D14DC001A14DF001614E2001214E6000F14E9000B14EC000714EF000314F2000014F500FC13F900F813FC00F413FF00F1130201ED130501E9130801E6130B01E1130F01DD131201D9131501D5131801D2131B01CD131E01C9132201C5132501C1132801BD132B01B9132E01B5133101B1133501AC133801A8133B01A3133E019F1341019B1345019613480192134B018E134E018913510185135401801358017C135B0177135E01721361016D1364016913680164136B015F136E015B13710155137401511377014C137B0146137E01411381013C1384013813870132138B012D138E0127139101221394011D13970117139A0112139E010D13A1010713A4010113A701FC12AA01F612AD01F012B101EA12B401E512B701DF12BA01D912BD01D312C101CD12C401C712C701C112CA01BA12CD01B412D101AD12D401A712D701A112DA019A12DE019312E1018C12E4018512E7017E12EA017712ED017012F1016912F4016212F7015A12FA015312FD014B120002441204023C12070234120A022C120D02241210021C121402131217020B121A0202121D02F9112002F1112402E7112702DF112A02D6112D02CC113002C3113402B9113702AF113A02A5113D029A11400290114302861147027B114A0270114D0265115002591153024D11570241115A0235115D02281160021C1163020E11670201116A02F3106D02E5107002D7107402C8107702B8107A02A8107D0298108002871083027610870264108A0251108D023E1090022910940214109602FD0F9A02E60F9D02CE0FA002B40FA302990FA7027C0FAA025D0FAD023D0FB002190FB302F40EB702CA0EBA029E0EBD026C0EC002360EC302FA0DC602B20DCA02620DCD02FF0CD002840CD302E50BD602100BD902E709DC024508DF022406E3025903E6026A01E8021A00E9021500E9021200E9021100E9021000E9021000E9020F00E9020F00E9020F00E9020F00E9020F00E9020E00E9020E00E9020E00E9020E00E9020E00E9020E00E9020E00E9020E00E9020E00E9020E00E9020D00E9020D00E902</t>
  </si>
  <si>
    <t>23161000221615001E161E001B1627001716330012163E000E1649000B16520007165D0003166700FF157100FC157B00F8158600F4159000F1159A00EC15A400E915AE00E515B900E115C300DD15CD00D915D700D515E200D115EC00CD15F600C9150001C4150B01C1151501BC151F01B9152A01B5153401B0153E01AC154901A8155301A4155D019F1568019B15720197157C01931587018E1591018A159B018515A6018115B0017D15BA017815C5017415CF016F15D9016B15E4016715EE016215F9015E15030259150D0254151702501522024B152C0246153702421541023D154B0238155602341560022F156A022B15750225157F0220158A021C15940216159E021215A9020D15B3020815BD020315C802FE14D202F914DD02F414E702EF14F102EA14FC02E4140603DF141003DA141B03D5142503CF143003CA143A03C5144503BF144F03BA145903B5146403AF146E03AA147803A41483039E148D03991498039314A2038D14AC038814B7038214C1037C14CC037714D6037114E0036B14EB036514F5035E14000458140A04521415044C141F0446142904401434043A143E04331449042D14530427145D04201468041A14720413147D040D14870405149204FE139C04F813A604F113B104EA13BB04E313C604DC13D004D513DB04CE13E504C713EF04BF13FA04B8130505B0130F05A8131905A113240599132E05921339058A13430582134D057B135805721362056A136D05621377055913820551138C05481396054013A1053713AB052E13B6052513C0051D13CB051313D5050A13E0050113EA05F712F505ED12FF05E3120906DA121406D0121F06C6122906BB123306B1123E06A71248069C12530691125D06861268067B1272066F127C0664128706581291064C129C064012A6063412B1062712BB061A12C6060D12D0060012DB06F311E506E511EF06D611FA06C8110407BA110F07AB1119079C1124078C112E077C1139076B1143075B114E074A1158073911630726116D071411780701118207EE108C07DA109707C610A207B110AC079B10B7078510C1076E10CB075610D6073D10E0072410EB070A10F507EE0F0008D20F0A08B50F1508970F1F08770F2A08560F3408330F3F080F0F4908E90E5408C20E5E08980E69086B0E73083D0E7E080C0E8808D70D9208A00D9D08640DA708240DB208DF0CBC08940CC708440CD108EB0BDC08890BE6081E0BF108A70AFB08210A06098B091009DF081B091D0825093E0730093C063B0911054509A8035009B8015C096C006309400063093B0064093800640937006409350064093500640934006309330064093300630933006409320064093200640931006409310064093100640931006409310064093000640930006409300064092F0064092F0064092F0064092F0064092F006409</t>
  </si>
  <si>
    <t>281510002715160023151E001F1527001B15320018153D0014154600101550000D155A000915640006156D0002157700FF148100FB148B00F7149400F3149E00EF14A800EC14B200E814BC00E414C500E014CF00DD14D900D914E300D514ED00D114F700CD140001C9140A01C5141401C1141E01BD142801B9143201B5143C01B1144501AD144F01A9145901A5146301A1146D019D1477019914810194148B01901495018C149F018814A9018314B2017F14BC017B14C6017714D0017214DA016E14E4016A14EE016514F801601402025C140C0258141602531420024F142A024B14340246143D02421447023D14510238145B02331465022F146F022A1479022514830221148D021C1497021714A1021214AB020E14B5020914BF020414C902FF13D302FA13DD02F513E702F013F102EB13FB02E6130503E1130F03DC131903D6132203D1132D03CC133703C7134103C2134B03BC135403B7135E03B2136903AC137303A6137D03A11386039B13900396139A039013A4038B13AE038513B8038013C2037913CC037413D6036E13E0036813EA036213F4035C13FE0357130804501312044A131C04441326043D13300437133B04311344042B134E04241358041E13620417136C04111376040A13800403138B04FC129504F6129F04EF12A904E712B304E012BD04DA12C704D212D104CB12DB04C412E504BD12EF04B512F904AE120305A6120D059F121705971221058F122B05871235057F123F05771249056F12530567125D055F126705561271054E127B05451286053C12900534129A052A12A4052212AE051812B8050F12C2050612CC05FC11D605F311E005E911EA05DF11F405D511FE05CB110806C0111206B6111C06AB112606A011300695113A068A1145067F114F0674115906671163065B116D064F1177064311810636118B06291195061D119F060F11A9060211B306F410BD06E610C706D710D106C810DC06B910E606AA10F0069A10FA068A1004077A100E07691018075810220746102C0734103607211040070E104B07FB0F5507E70F5F07D20F6907BC0F7307A60F7D078F0F8707780F91075F0F9B07460FA5072C0FB007110FBA07F50EC407D70ECE07B90ED807990EE207780EEC07560EF607320E00080B0E0A08E30D1408B90D1F088D0D29085E0D33082C0D3D08F60C4708BD0C5108800C5B083D0C6508F50B6F08A70B7A08510B8408F20A8E08880A9808120AA2088D09AC08F708B6084B08C0088707CA08A506D5089E05DF086804E908E202F4082601FE08450002093C0002093800020936000209350002093400020933000209320002093100020931000209310002093100020930000209300002092F0002092F0002092F0002092F0002092E0002092E0002092E0003092E0002092E0002092D0003092D0002092D000209</t>
  </si>
  <si>
    <t>581510005615160052151E004F1527004B15330047153D00431547003F1551003C155B003815650035156F00311578002E1582002A158C00261596002215A0001E15AA001A15B4001715BE001315C7000F15D1000B15DB000815E5000415EF000015F900FC140301F8140D01F4141701F0142101EC142B01E8143501E4143F01E0144901DB145301D7145D01D3146701D0147101CC147B01C7148501C2148F01BF149901BA14A301B614AD01B214B701AE14C101A914CB01A514D501A014E0019C14EA019814F4019314FE018F1408028A14120286141C02811426027D14300278143A02741444026F144E026A1458026614620261146C025C1476025814800253148A024E1494024A149E024514A8024014B3023B14BD023614C7023114D1022C14DB022714E5022214EF021D14F9021814030313140D030E1417030914210303142C03FE133603F9134003F4134A03EF135403E9135E03E4136803DE137203D9137D03D3138703CE139103C8139B03C213A503BD13AF03B713B903B113C303AC13CD03A513D703A013E1039A13EC039413F6038E13000488130A04821314047C131E04761328046F13320469133D04631347045D13510456135B045013650449136F04421379043C13830435138E042F1398042713A2042113AC041A13B6041313C0040B13CA040413D504FE12DF04F612E904EF12F304E712FD04E0120705D8121105D0121C05C9122605C1123005BA123A05B2124405AA124E05A11259059912630591126D05881277058012810577128B056F1296056612A0055D12AA055412B4054B12BE054212C8053912D2052F12DD052512E7051B12F1051112FB0508120506FD111006F3111A06E9112406DE112E06D3113806C8114306BD114D06B2115706A71161069B116B068E1175068211800677118A06691194065D119E065111A8064311B3063511BD062811C7061A11D1060C11DB06FD10E606EE10F006DF10FA06CF100407BF100E07AF1018079E1023078D102D077C1037076A10410758104C0745105607311060071D106A0708107407F30F7E07DD0F8907C70F9307AF0F9D07980FA7077F0FB207650FBC074A0FC6072E0FD007120FDB07F40EE507D50EEF07B50EF907930E03086F0E0E084A0E1808230E2208FA0D2C08CF0D3708A10D4108710D4B083D0D5508070D5F08CC0C69088C0C7408480C7E08FF0B8808AF0B9208580B9D08F80AA7088D0AB108170ABB089309C508FD08D0085408DA089107E408B006EF08AB05F90879040309FE020E093901190947001D093D001D0939001D0937001D0935001D0934001D0933001D0933001D0932001D0932001D0931001D0931001D0931001D0931001D0930001D0930001D0930001D092F001D092F001D092F001D092F001D092F001E092E001D092E001D092E001D092E001D09</t>
  </si>
  <si>
    <t>611511005F1516005C151E00581527005415330050153E004C1548004915510045155B00411565003E156F003A1579003615830032158D002F1597002B15A1002815AB002315B5002015BF001C15C9001815D3001415DD001015E7000C15F1000815FB000515050101150F01FD141901F9142301F4142D01F0143701EC144101E8144C01E4145601E0146001DC146A01D8147401D4147E01D0148801CB149201C7149C01C214A601BF14B001BA14BB01B614C501B114CF01AD14D901A914E301A514ED01A014F7019C14010297140C02931416028E1420028A142A028514340280143E027C1448027714520273145D026E1467026914710264147B02601485025B148F02561499025214A3024D14AE024814B8024414C2023E14CC023914D6023414E1022F14EB022A14F5022514FF02201409031B14130316141D03101428030B14320306143C0300144603FC135003F6135A03F0136503EB136F03E6137903E1138303DB138D03D5139803D013A203CA13AC03C413B603BF13C003B913CA03B313D503AE13DF03A713E903A113F3039C13FD03951307048F13120489131C04841326047D13300477133B04711345046A134F04641359045D13630457136E04501378044A13820443138C043C1396043613A1042F13AB042813B5042113BF041913CA041313D4040B13DE040413E804FD12F304F612FD04EE120705E7121105DF121C05D7122605D0123005C7123A05C0124405B8124F05B0125905A81263059F126D05971278058F12820586128C057D1296057512A0056C12AB056312B5055912BF055112CA054712D4053E12DE053412E8052B12F2052112FD05171207060D12110603121C06F8112606EE113006E3113A06D8114506CD114F06C2115906B7116306AB116E06A01178069411820687118C067B1197066E11A1066111AB065411B5064711C0063A11CA062B11D4061E11DE060F11E9060011F306F210FD06E2100807D3101207C3101C07B3102607A210310790103B077E1045076D1050075A105A074710640733106E071F1079070A108307F50F8D07DF0F9807C80FA207B10FAC07990FB7077F0FC107650FCB074A0FD5072E0FE007110FEA07F30EF407D30EFE07B30E0908900E13086C0E1D08460E28081F0E3208F60D3C08C90D47089B0D51086A0D5B08350D6508FE0C7008C20C7A08820C84083C0C8F08F10B99089F0BA308460BAE08E40AB808760AC208FD09CD087409D708DB08E1082C08EB086207F6087A0600096C050A092E0415098F022009E9002A0944002D093C002D0939002D0937002D0935002D0934002D0934002D0933002D0933002D0932002D0932002D0931002D0931002D0931002D0931002D0930002D0930002D0930002D0930002D092F002D092F002D092F002D092F002D092F002D092E002D092E002D09</t>
  </si>
  <si>
    <t>6F1511006D1516006B151E0067152800631533005F153D005C1548005815510054155B00501565004D156F00491579004515830041158D003E1597003A15A1003615AB003215B5002F15BF002B15C9002715D3002315DD001F15E7001B15F1001715FB00131505010F150F010B1519010715230103152D01FF143701FB144201F7144C01F3145601EF146001EA146A01E6147401E2147E01DE148801DA149201D6149C01D214A601CD14B001C914BB01C414C501C014CF01BC14D901B714E301B314ED01AF14F701AA140102A6140C02A11416029D14200298142A02931434028F143E028A1448028614520281145D027C1467027814710273147B026E14850269148F02641499026014A4025B14AE025614B8025114C2024C14CC024714D6024214E1023D14EB023814F5023314FF022E1409032914130324141D031F1428031914320314143C030E1446030A14500304145A03FF136503F9136F03F3137903EE138303E9138D03E3139803DD13A203D813AC03D213B603CC13C003C713CA03C113D503BB13DF03B513E903AF13F303A813FD03A31308049D13120497131C04911326048A13300484133B047E13450477134F04711359046A13630464136E045E1378045713820450138C044A1396044313A1043C13AB043513B5042E13BF042713CA042013D4041813DE041113E8040913F2040213FD04FB120705F4121105EC121C05E4122605DC123005D4123A05CD124405C5124F05BD125905B4126305AC126D05A31278059B12820592128C058A1296058112A0057812AB056F12B5056612BF055D12CA055312D4054A12DE054012E8053712F2052C12FD0522120706191211060F121B0604122606F9113006EE113A06E3114506D8114F06CD115906C1116306B6116D06AB1178069D11820691118C06851197067911A1066C11AB065F11B5065211C0064411CA063511D4062711DE061911E9060A11F306FB10FD06EC100807DC101207CB101C07BB102607A910310798103B07871045077410500761105A074E1064073A106E072610790711108307FB0F8D07E40F9807CE0FA207B60FAC079D0FB707840FC107690FCB074E0FD507310FE007140FEA07F50EF407D40EFF07B30E0908910E13086B0E1D08450E28081D0E3208F20D3C08C50D4708950D5108630D5B082D0D6508F30C7008B50C7A08730C84082B0C8F08DC0B9908880BA3082A0BAE08C20AB8084E0AC208CE09CC083E09D7089908E108DE07EB080607F6080B060009E6040B0989031509A60121095B0028093F0028093A002809370028093600280935002809340028093300280933002809320028093200280931002809310028093100280931002809300028093000280930002809300028092F0028092F0028092F0028092F0028092F0028092E0028092E0028092E002809</t>
  </si>
  <si>
    <t>801511007E1516007B151E0078152700731533006F153D006C1547006815510064155B00611564005D156E005A1578005615820052158C004E1595004B159F004715A9004315B3003F15BD003B15C7003715D1003315DB003015E4002C15EE002815F8002415020120150C011B1516011815200114152A01101534010C153E01081548010415520100155C01FB146601F7147001F3147A01EF148401EA148E01E6149801E214A201DE14AC01DA14B601D514C001D114CA01CD14D401C814DE01C414E801BF14F201BB14FC01B7140602B2141002AE141902A9142402A5142E02A01438029C14420297144C02921456028D14600289146A02841474027F147E027B1488027614920271149C026C14A6026814B0026214BA025E14C4025814CE025314D8024F14E2024A14EC024514F602401400033A140A03351415032F141F032B1429032514330320143D031B1447031614510310145B030B14650305146F0300147903FA138303F5138D03F0139703EA13A103E413AB03DE13B503D813C003D213C903CD13D403C713DE03C113E803BB13F203B513FC03B0130604A8131004A3131A049D13240496132E04901339048A13420483134D047D1357047713610470136B046A13750463137F045C138904551393044F139D044813A7044013B2043A13BC043313C6042B13D0042413DA041D13E4041513EE040E13F80407130205FF120D05F7121705F0122105E7122B05DF123505D8123F05D0124905C8125305C0125E05B7126805AE127205A6127C059E128605951290058C129A058312A4057A12AF057112B9056812C3055F12CD055412D7054B12E1054112EB053712F5052D12000623120A06181214060E121E0604122806F8113206EE113D06E3114706D7115106CB115B06C0116506B4116F06A81179069B1183068F118E06821198067511A2066811AC065B11B6064C11C0063E11CA063011D5062211DF061211E9060311F306F310FD06E4100707D3101207C2101C07B1102607A01030078D103A077B10440768104F0755105907411063072C106D071610770701108207EA0F8C07D30F9607BB0FA007A20FAA07880FB5076D0FBE07510FC907340FD307160FDD07F70EE707D60EF207B40EFB07900E06086B0E1008440E1A081A0E2408EF0D2F08C10D3908900D43085C0D4D08250D5708E90C6108A90C6C08640C76081A0C8008C90B8A08700B94080E0B9E08A20AA908290AB308A209BD080909C7085B08D1089307DC08AF06E608A305F0086A04FA08DF02050920011009460014093C00140939001409360014093500140934001409330014093300140932001409310014093100140931001409310014093000140930001409300014092F0014092F0014092F0014092F0014092E0014092E0014092E0014092E0014092E0014092E001409</t>
  </si>
  <si>
    <t>891511008715150085151E00811527007D15320079153C0075154600711550006E1559006A15630067156D0063157600601580005C158A005815930054159D005015A7004C15B0004915BA004515C4004115CE003D15D7003915E1003615EB003215F5002E15FF002A1508012615120121151C011D1526011A152F0116153901121543010E154D01091557010515610101156A01FD147401F9147E01F4148801F0149201EC149C01E814A601E314AF01DF14B901DB14C301D714CD01D214D701CE14E101CA14EA01C514F401C014FE01BC140802B8141202B3141C02AF142602AA143002A6143902A11443029D144D0298145702931461028E146B028A14740285147E02801488027C14920277149C027214A6026D14B0026814BA026314C4025E14CE025914D7025414E1024F14EB024A14F5024514FF02401409033B14130335141D03301427032B14310325143A03201444031B144E0316145803101462030B146C0305147603FF138003FA138A03F4139403EF139D03E913A703E413B103DE13BB03D813C503D213CF03CC13D903C613E303C013ED03BA13F703B4130104AE130B04A8131504A1131F049B132804951332048F133C0488134604821350047C135A04751364046E136E0468137804611382045A138C04531396044C13A0044513AA043E13B4043713BD043013C8042913D1042113DC041913E5041213EF040B13F90403130305FC120D05F4121705EC122105E4122B05DC123505D4123F05CB124905C3125305BB125D05B2126705AA127105A1127B059812850590128F05861299057D12A3057412AD056B12B7056112C1055712CB054E12D5054412DF053A12E9053012F3052512FC051B1207061012110606121B06FA112506F0112F06E5113906D9114306CD114D06C1115706B5116006A9116A069C11740690117E06831189067611930668119D065B11A7064C11B1063E11BB062F11C5062111CF061211D8060211E306F310EC06E210F706D1100107C0100B07AF1015079D101F078B1029077810330764103D07501047073C10510727105B0711106507FB0F6E07E30F7907CC0F8307B30F8D07990F97077F0FA107630FAB07470FB507290FBF070A0FC907EA0ED307C80EDD07A50EE707800EF107590EFB07310E0508060E0F08D90D1908A80D2308750D2D083E0D3708050D4108C60C4B08830C55083A0C5F08EB0B6908950B7308350B7D08CD0A8708580A9108D4099C084109A5089908B008DA07B908FF06C408FF05CE08D604D8086C03E2088B01EE084F00F4083D00F4083900F4083600F4083500F4083300F4083300F4083200F4083100F4083100F4083100F4083000F4083000F4083000F4082F00F4082F00F4082E00F4082F00F4082E00F4082E00F4082E00F4082D00F4082D00F4082D00F4082D00F4082D00F408</t>
  </si>
  <si>
    <t>B7151000B5151500B1151D00AE152600AA153100A6153B00A21545009F154E009B1558009715610094156B00901574008D157D00891587008515900081159A007E15A3007A15AD007615B6007215C0006E15C9006A15D3006715DC006315E6005F15F0005B15F9005715030153150C014F1516014B151F0146152901431533013E153C013A15460136154F01321559012E1563012A156C0126157601211580011D1589011915930115159C011115A6010C15B0010815B9010415C301FF14CD01FB14D601F714E001F214EA01EE14F301E914FD01E4140602E0141002DC141A02D7142302D3142D02CE143702CA144002C4144A02C0145402BB145D02B7146702B2147102AD147A02A8148402A3148E029E1497029914A1029514AB028F14B4028B14BE028614C8028114D1027C14DB027714E5027214EE026D14F8026714020362140B035C14150357141F03521428034D14320347143C03421446033D144F0337145903311462032C146C0327147603211480031B1489031614930310149D030A14A7030314B003FD13BA03F813C403F213CD03EC13D703E613E003E013EA03DA13F403D313FE03CE130704C7131104C1131B04BA132504B4132E04AE133804A6134204A0134C049913550493135F048C136904851372047F137C047713860470139004691399046213A3045B13AD045313B7044C13C0044413CA043D13D4043513DE042D13E7042613F1041E13FB04161305050E130E0506131805FE122205F6122C05ED123505E4123F05DC124905D3125305CB125C05C2126605B8127005AF127A05A71283059D128D05941297058A12A0058012AA057712B4056C12BE056212C8055812D1054D12DB054312E5053812EF052D12F8052212020617120C060B12160600122006F4112906E8113306DC113D06CF114706C2115006B6115A06A81164069A116E068C1177067F11810671118B066211950653119F064411A9063411B2062411BC061511C6060311D006F310D906E010E306CF10ED06BC10F706A910000796100A07831014076D101E0759102807431031072C103B0715104507FD0F4F07E40F5907CA0F6207B00F6C07940F7607780F80075A0F8A073A0F93071A0F9D07F80EA707D40EB107B00EBB07890EC407600ECE07350ED807070EE207D70DEB07A30DF5076D0DFF07330D0908F40C1308B20C1D08690C26081B0C3008C50B3A08680B4408010B4E08900A5708120A610885096B08E508750830087F0860078908720692085A059C081304A6085302B108D300BA084000BC083900BC083600BC083400BC083300BC083200BC083100BC083100BC083000BC083000BC082F00BC082E00BC082E00BC082E00BC082E00BC082D00BC082D00BC082D00BC082D00BC082D00BC082D00BC082C00BC082D00BC082C00BC082C00BC082C00BC08</t>
  </si>
  <si>
    <t>B1151000AF151500AB151D00A8152600A4153100A0153B009D15450099154E0095155700921561008E156A008B15730087157D00831586007F1590007C1599007815A3007415AC007015B6006D15BF006915C9006515D2006115DC005D15E5005915EF005515F800511502014D150B014915150145151F01411528013D15320139153B013515450131154E012D1558012915620124156B01201575011C157E01181588011415910110159B010B15A5010715AE010315B801FF14C101FA14CB01F614D401F114DE01ED14E801E814F101E414FB01DF140502DB140E02D6141802D2142102CE142B02C9143502C4143E02BF144802BB145102B6145B02B1146502AD146F02A8147802A31482029E148B029914950295149F028F14A8028A14B2028614BB028014C5027C14CF027714D8027214E2026D14EC026714F5026214FF025D1409035814120353141C034D14250348142F03431439033E14430337144C03321456032D145F0327146903211473031C147D0316148603111490030B1499030514A303FF13AD03F913B603F413C003ED13CA03E713D403E113DD03DB13E703D513F003CF13FA03C8130404C3130E04BC131704B5132104B0132B04A9133404A2133E049C134704951351048E135B048813650481136E047A137804731382046C138B04641395045E139F045713A9044F13B2044813BC044013C6043913CF043113D9042A13E3042213EC041A13F604121300050A130A0502131305FA121D05F2122705E9123105E1123A05D8124405CF124E05C7125705BE126105B5126B05AC127505A3127E05991288059012920586129B057D12A5057312AF056912B9055F12C2055512CC054A12D6054012DF053512E9052A12F3051F12FC051412060609121006FC111A06F1112406E5112D06D9113706CD114106C0114A06B3115406A6115E06991168068B1171067D117B066E11850660118F06521198064311A2063311AC062311B6061311C0060211C906F210D306E010DD06CE10E706BD10F006AA10FA069610040781100E076E1017075910210744102B072D10350716103E07FF0F4807E60F5207CD0F5B07B30F6507970F6F077B0F79075D0F82073F0F8D071F0F9607FD0EA007DB0EAA07B60EB307900EBD07680EC7073D0ED107100EDB07E10DE407AF0DEE07790DF807400D0208030D0B08C20C15087B0C1F082E0C2908DA0B32087F0B3C081B0B4608AD0A5008310A5908A80963080C096D085C08770893078108AA068A089D05940861049E08CE02A9081901B3084300B6083A00B6083600B6083400B6083300B6083200B6083100B6083000B6083000B6082F00B6082F00B6082F00B6082E00B6082E00B6082D00B6082D00B6082D00B6082D00B6082D00B6082D00B6082D00B6082C00B6082C00B6082C00B6082C00B6082C00B608</t>
  </si>
  <si>
    <t>CB150F00C9151200C6151700C4151D00C0152300BC152A00B9153000B6153500B2153B00AF154100AC154700A9154D00A6155300A21559009F155F009C15640098156B0095157100911576008E157C008A1582008715880083158E00801594007C159A007815A0007515A6007115AC006E15B2006A15B8006715BE006315C4005F15CA005C15D0005815D6005415DC005015E2004D15E8004915EE004515F5004115FB003D1501013915070136150D01321513012D1519012A151F012615250121152B011E1531011A15370116153D01111543010D15490109154F010515550101155B01FD146101F9146801F4146D01F0147401EB147A01E7148001E3148601DF148C01DA149201D6149801D2149E01CD14A401C814AA01C314B001BF14B601BA14BD01B614C301B114C901AD14CF01A814D501A314DB019E14E1019A14E7019414ED018F14F3018B14F9018614FF01811406027C140C0277141202721418026D141E026814240262142A025D1430025814360253143C024D1442024814490243144F023D14550237145B02321461022C14670227146D02211473021B14790216147F02101485020A148C0204149102FE139802F8139E02F213A402EC13AA02E613B002DF13B602D913BC02D213C202CC13C902C513CF02BF13D502B813DB02B213E102AB13E702A413ED029D13F3029613F9028F13FF028813060381130C0379131203721318036B131E03631324035C132A03541330034C13360345133C033C134303341349032C134F03241355031B135B03131361030A13670302136E03F9127303F0127A03E7128003DE128603D4128C03CB129203C1129803B7129E03AE12A503A312AB039912B1038F12B7038512BD037912C3036F12C9036412CF035912D5034D12DB034112E2033512E8032912EE031D12F4031112FA0304120004F6110604E9110D04DC111304CE111904BF111F04B1112504A2112B04931131048311380474113E046311440453114A0441115004301156041E115C040B116204F8106804E4106F04D0107504BB107B04A51081049010870478108D0461109304491099042F10A0041510A604F90FAC04DD0FB204BF0FB804A10FBE04810FC404600FCB043D0FD104180FD704F20EDD04CA0EE3049F0EE904730EEF04440EF604120EFC04DE0D0205A70D08056B0D0E052B0D1405E70C1B059E0C21054F0C2705F90B2D059C0B3305350B3905C40A3F05480A4505BD094B052209520573085805AC075E05C9066405C2056A058A047005F402770564017D05310081052600810522008105200081051F0081051E0081051E0081051D0081051D0081051D0081051D0081051C0081051C0081051C0081051C0081051C0081051C0081051C0081051B0081051B0081051B0081051B0081051B0081051B0081051B0081051B008105</t>
  </si>
  <si>
    <t>95150F0094151100911515008F1519008B151E00881522008515270082152B007F152F007C1533007815380076153C00731540006F1545006C15490069154D00661552006315560060155B005C155F00591563005615680052156C004F1571004C1575004815790045157E00421582003E1587003B158B003815900034159400301599002D159D002A15A1002615A6002215AA001F15AF001B15B3001815B8001415BC001015C1000C15C5000915C9000515CE000115D200FE14D700FA14DB00F614E000F214E400EE14E900EA14ED00E614F200E314F600DF14FB00DB14FF00D7140401D3140801CF140D01CB141101C7141601C2141A01BE141F01BA142301B6142801B2142C01AE143101AA143501A5143A01A1143E019C1443019814470193144C018F1450018B1455018614590182145E017D1462017914670174146B016F1470016B1474016614790161147D015C1482015814860153148B014E14900149149401441498013F149D013A14A2013514A6013014AB012B14AF012514B4012014B8011B14BD011614C1011014C6010B14CA010514CF010014D301FA13D801F413DC01EF13E101EA13E501E313EA01DE13EE01D813F301D213F801CC13FC01C6130102C0130502B9130A02B4130E02AD131302A7131702A0131C029A132002931325028D13290287132E02801333027913370272133B026B134002641345025D13490256134E024F135202471357023F135B0238136002311364022913690221136D02191372021113760209137B0201137F02F8128402F0128902E7128D02DE129202D6129602CD129B02C4129F02BB12A402B112A802A812AD029F12B2029512B6028A12BA028112BF027612C4026C12C8026112CD025612D1024B12D6024012DA023512DF022912E4021D12E8021112ED020512F102F811F602EC11FA02DE11FF02D1110303C3110803B6110C03A7111103991116038A111A037B111F036B1123035B1128034B112D033A1131032811350317113A0304113E03F2104303DE104803CA104C03B6105103A01055038B105A0374105E035D106303451068032C106C0312107103F70F7503DB0F7A03BE0F7E03A10F8303810F8703600F8C033E0F91031A0F9503F40E9A03CC0E9E03A30EA303780EA7034A0EAC03190EB103E60DB503AF0DBA03760DBE03370DC303F50CC703AE0CCC03620CD003110CD503B70BD903570BDE03ED0AE303790AE703F809EC036909F003C908F4031808F9034E07FE03630602045405070409040B043E02110437011404240016041C0017041A0016041800170417001604170016041600160416001604150016041500160415001604150016041500160415001604150016041500160414001604140016041400160414001604140016041400160414001604140016041300160413001604</t>
  </si>
  <si>
    <t>99150F009815110095151500931519008F151E008C1522008915260086152B0083152F00801533007D1537007A153C007615400073154400701549006D154D006A1551006715560063155A0060155E005E1563005A15670057156C0053157000501574004D15790049157D0045158200421586003F158A003C158F00381593003415980031159C002E15A0002B15A5002715A9002315AE001F15B2001C15B6001815BB001415BF001115C4000D15C8000915CD000615D1000215D500FE14DA00FB14DF00F714E300F314E700EF14EC00EB14F000E714F500E314F900DF14FE00DB140201D7140701D3140B01D0141001CB141401C7141801C3141D01BF142101BB142601B6142A01B2142F01AE143301AA143801A6143C01A11441019D14450198144A0194144E018F1453018B14570186145C01821460017D1465017914690174146D016F1472016B14760166147B0161147F015C1484015814880153148D014E1491014914960144149A013F149F013A14A3013414A8012F14AC012B14B1012514B5012014BA011B14BE011514C3011014C7010B14CC010514D001FF13D501FA13D901F413DE01EE13E201E913E701E313EB01DD13EF01D713F401D113F901CB13FD01C5130202BF130602B9130B02B3130F02AC131402A61318029F131D0299132102921326028C132A0285132E027F1333027713380271133C0269134102621345025C134A0254134E024D135302461357023E135C02361360022F136502271369021F136E02161372020F13770206137B02FE128002F6128402ED128902E4128D02DC129202D3129602CA129B02C1129F02B712A402AE12A802A412AD029B12B1029112B6028612BA027C12BF027212C4026712C8025C12CC025112D1024612D6023B12DA022F12DF022412E3021812E7020B12EC02FF11F102F211F502E511FA02D811FE02CA110303BD110703AF110C03A0111003911115038211190373111E03621122035211270342112B03301130031F1134030C113903FA103E03E7104203D3104703BE104B03A9104F03941054037E10590367105D034F106203361066031B106B0301106F03E60F7403C90F7803AB0F7D038C0F81036C0F8603490F8A03260F8F03010F9303DA0E9803B10E9D03860EA103580EA603290EAA03F60DAF03C10DB303870DB8034B0DBC030A0DC103C40CC503790CCA03290CCE03D10BD303740BD7030C0BDC039A0AE0031C0AE5039109E903F608EE034708F2038407F703A206FB039F05000467040404C0020A0468010E04280010041E0011041A0011041800100417001104170010041600100416001004150010041500100415001004150010041500100415001004140010041400100414001004140010041400100414001004140010041400100414001004130010041300100413001004</t>
  </si>
  <si>
    <t>5D160D005C160F005A1612005716160054161B0050161F004E1623004A16270048162B0045163000411633003E1637003B163C003816400035164400321648002F164C002B165000281654002516580022165D001F1661001B1665001816690015166D00111672000E1676000A167A0007167E000416820000168600FD158A00F9158F00F6159300F2159700F0159B00EC15A000E815A400E515A800E115AC00DD15B000D915B400D615B900D315BD00CE15C100CB15C500C715CA00C415CE00C015D200BC15D600B815DA00B515DF00B015E300AC15E700A915EB00A515F000A015F4009D15F8009815FC0095150101911505018D15090189150D0185151101801516017C151A0178151E0174152201701527016C152B0167152F01631534015E1538015A153C0156154001511545014D15490148154D01441551013F1556013B155A0136155E01321562012D15670128156B0123156F011F1573011A15780115157C01101580010B1584010615880101158D01FD149101F7149501F2149A01ED149E01E814A201E214A601DD14AB01D814AF01D314B301CD14B801C814BC01C214C001BD14C401B714C901B114CD01AC14D101A614D501A014DA019B14DE019514E2018F14E6018914EB018314EF017D14F3017714F8017114FC016A140002631404025D14090257140D02511411024A14150243141A023D141E02361422022F14270227142B0221142F021A143302131438020B143C0203144002FC134502F5134902ED134D02E5135102DE135502D6135A02CE135E02C5136202BD136702B5136B02AD136F02A41374029B13780293137C028A13800281138502771389026E138D02641392025B13960251139A0247139F023D13A3023313A7022913AB021E13B0021313B4020813B802FD12BD02F212C102E612C502DA12CA02CE12CE02C212D202B612D602A912DB029C12DF028F12E3028112E8027312EC026612F0025712F4024812F9023912FD022A1201031A1206030A120A03F9110E03E8111203D7111703C5111B03B21120039F1124038C11280378112C03631131034E1135033811390322113E030A114203F2104603D9104A03BF104F03A3105303871057036A105C034C1060032C1064030B106903E90F6D03C60F71039F0F7503780F7A034F0F7E03230F8203F40E8703C40E8B038F0E8F03580E94031E0E9803DF0D9C039C0DA003540DA503050DA903AF0CAD03530CB103ED0BB6037D0BBA03010BBE03770AC303DE09C7033209CB037208CF039707D4039C06D8037C05DC031704E0033B02E6033D01E8032200EB031A00EB031800EB031600EB031500EB031500EB031400EB031400EB031400EB031300EB031300EB031300EB031300EB031300EB031300EB031300EB031300EB031300EB031300EB031300EB031300EB031200EB03</t>
  </si>
  <si>
    <t>55160D0053161000511613004E1617004B161D00471622004416260041162B003E162F003B1634003816380035163C00311641002E1646002B164A0028164F0025165400211658001E165D001B1661001716660014166A0010166F000D1674000A16780006167D0003168100FF158600FC158B00F8158F00F5159400F1159900EE159D00EA15A200E715A700E315AB00DF15B000DC15B400D815B900D515BE00D115C300CD15C700CA15CC00C615D100C215D500BE15DA00BB15DF00B715E300B215E800AE15ED00AB15F100A715F600A215FB009E15FF009A1504019715090193150E018F1512018A15170186151B01821520017E1525017A15290175152E01711533016D15380169153C0165154101601546015C154A0157154F01531554014E15590149155D0145156201411567013C156B0137157001331575012E1579012A157E0125158301201588011B158C0116159101111596010C159A0108159F010215A401FE14A901F914AD01F314B201EE14B701E914BB01E414C001DF14C501D914CA01D414CE01CE14D301C914D801C414DD01BE14E101B814E601B314EB01AD14EF01A714F401A214F9019C14FE01961402028F1407028A140C02841411027E14150278141A0272141F026B142402651428025E142D0258143202511437024B143B02451440023E1445023714490230144E0229145302221458021B145C02141461020D14660205146A02FE136F02F7137402EF137902E7137E02E0138202D8138702D0138C02C8139102C0139502B7139A02AF139F02A613A4029E13A8029513AD028C13B2028313B7027B13BB027113C0026813C5025E13C9025513CE024B13D3024113D8023713DC022D13E1022213E6021713EB020D13F0020213F402F612F902EB12FE02DF120203D4120703C8120C03BB121103AF121603A3121A0396121F03881224037B1229036D122D035F1232035012370342123C03331240032312450314124A0304124F03F3115303E2115803D1115D03BF116103AD1166039A116B0386117003721175035D11790348117E03321183031C11880304118C03ED109103D3109603BA109B039E109F038310A4036610A9034710AE032810B3030710B703E50FBC03C00FC1039B0FC603740FCA034A0FCF031D0FD403EE0ED903BD0EDD03880EE203500EE703130EEC03D20DF0038C0DF5033F0DFA03EC0CFF03900C03042C0C0804BC0B0D04400B1204B50A16041B0A1B046D092004AA082504CE072904CC062E04A50533043404380440023E0433014004230042041C004204190042041800420417004204170042041600420416004204150042041500420415004204150042041500420415004204150042041500420414004204140042041400420414004204140042041400420414004204140042041400420413004204</t>
  </si>
  <si>
    <t>5D160D005C1610005A1614005716180053161E00501623004D1628004A162C00471631004316360040163B003D1640003A1644003716490034164E00301653002D1658002A165D00261661002316660020166B001D167000191675001516790012167E000E1683000B16880008168D000416920001169700FD159C00F915A100F615A600F315AB00EF15AF00EC15B400E815B900E415BE00E015C300DD15C800D915CD00D515D200D115D700CE15DC00CA15E100C615E600C215EB00BE15F000BB15F500B715FA00B315FF00AF150301AB150801A7150D01A31512019F1517019A151C0197152101931526018F152B018B1530018615350182153A017D153F01791544017515490171154E016D1553016815580164155D01601562015B15670157156C01521571014E15760149157B0144157F01401584013B158A0136158E01321593012D15980129159D012315A2011F15A7011A15AC011515B1011015B6010B15BB010615C0010115C501FC14CA01F714CF01F214D401EC14D901E714DE01E214E301DD14E801D714ED01D214F201CD14F701C714FC01C1140102BC140602B6140B02B0141002AB141502A5141A029F141F029A142402931429028D142E0288143302811438027B143D02751442026F14470269144C02621451025C14560255145B024F1460024814650242146A023B146F02341474022D14790225147E021F1483021814880210148D020914920201149702FA139C02F313A102EB13A602E313AB02DC13B002D413B502CC13BA02C313BF02BB13C402B313C902AA13CE02A213D3029913D9029013DD028713E2027F13E7027513ED026C13F2026213F7025913FC024F130103451306033B130B0331131003271315031C131A0311131F0307132403FC122903F0122E03E5123303D9123803CD123D03C1124203B5124703A8124C039C1251038F12560381125B03731260036612650357126A0349126F033A1274032B1279031B127E030B128303FB118803EB118D03DA119303C7119703B6119D03A311A1039011A7037D11AC036811B1035311B6033D11BB032811C0031111C503F910CA03E110CF03C710D403AD10D9039210DE037610E3035810E8033A10ED031910F203F90FF703D60FFC03B10F01048B0F0604630F0B04390F10040C0F1504DD0E1A04AB0E1F04760E24043D0E2904010E2E04C00D3304790D39042D0D3E04DA0C4204810C47041C0C4D04AF0B5204350B5704AD0A5B04150A61046B096604AB086B04D3077004DA067504BA057A0459047F047E0285044501890426008B041E008B041C008B041A008B0419008B0418008B0418008B0417008B0417008B0417008B0417008B0417008B0416008B0416008B0416008B0416008B0416008B0416008B0416008B0416008B0415008B0415008B0415008B0415008C04</t>
  </si>
  <si>
    <t>61160E00601611005D1615005B161A00571621005416260050162C004D1631004A16370047163C0044164200401647003C164D00391652003616580032165D002F1663002C16680028166E0025167300221679001E167F001B16840017168A0014168F00101695000C169B000916A0000516A5000216AB00FE15B100FA15B600F715BC00F315C200F015C700EC15CD00E815D200E415D800E015DE00DC15E300D915E900D515EF00D115F400CD15FA00C915FF00C5150501C1150B01BD151001B9151601B6151C01B1152101AD152701A9152D01A5153201A11538019D153E01981543019415490190154F018C15540188155A0184155F017F1565017B156B0176157001721576016E157C01691581016515870160158D015C1592015715980152159E014E15A3014915A9014515AF014015B5013B15BA013615C0013215C5012D15CB012815D1012315D6011E15DC011915E2011415E7010F15ED010A15F3010515F9010015FE01FB140402F6140A02F0140F02EB141502E6141A02E0142002DB142602D5142B02D0143102CA143702C4143D02BF144202B9144802B4144E02AE145302A8145902A2145F029D14640296146A02901470028A14750284147B027E1481027814870271148C026B149202641498025E149D025814A3025114A9024B14AE024414B4023D14BA023614BF022F14C5022814CB022114D0021A14D6021214DC020B14E1020314E702FC13ED02F513F302ED13F802E513FE02DD130403D5130A03CD130F03C5131503BD131B03B5132003AC132603A4132C039B133103921337038A133D0381134203771348036E134E03651354035B13590351135F03481364033E136A0334137003291376031F137B031413810309138703FE128C03F3129203E8129803DC129E03D012A303C512A903B812AF03AC12B403A012BA039312C0038512C6037812CB036A12D1035C12D7034E12DC033F12E2033012E8032012EE031112F3030112F903F111FF03E0110404CF110A04BD111004AB11150498111B0485112104711127045D112C0448113204321138041C113D0405114304ED104904D5104F04BC105404A0105A0485106004691065044B106B042C1071040C107704EB0F7C04C80F8204A30F88047D0F8D04540F93042A0F9904FC0E9F04CC0EA404990EAA04630EB004290EB504EB0DBB04A80DC1045F0DC704100DCC04B80CD2045A0CD804F10BDD047B0BE304FB0AE904680AEE04C609F4040D09FA043C0800054E0705053C060B05F30411054D03170589011D053E00210524002105200021051E0021051C0020051C0020051B0021051A0020051A0020051A0020051A0020051A0020051900200519002005190020051900200519002005190020051900200519002005190020051900200518002005180020051800200518002005</t>
  </si>
  <si>
    <t>D6151000D5151500D1151D00CE152600CA153200C6153C00C3154600BF154F00BC155900B8156200B4156C00B0157600AC158000A9158900A5159300A1159D009E15A6009A15B0009615BA009215C4008E15CD008B15D7008615E1008215EB007F15F4007B15FE0077150801731512016F151C016B15250167152F01631539015F1543015B154D0157155701521560014E156A014A15740146157E01421588013E15920139159B013515A5013115AF012C15B9012815C3012415CD011F15D6011B15E0011715EA011215F4010E15FE01091508020515120201151C02FC142502F8142F02F3143902EE144302EA144D02E5145702E0146102DB146A02D7147402D2147E02CE148802C9149202C4149C02BF14A602BA14B002B514BA02B014C402AC14CD02A614D702A114E1029D14EB029714F5029214FF028D1409038814130382141D037D1426037814300373143A036D14440368144E03621458035D14620358146C03521476034C14800347148A03421494033C149D033614A7033114B1032B14BB032514C5031F14CF031914D9031414E3030D14ED030714F70301140104FB130B04F5131504EF131F04E9132804E3133204DC133C04D5134604CF135004C8135A04C2136404BB136E04B5137804AE138204A7138C04A01396049913A0049213AA048C13B4048513BE047D13C8047613D2046F13DC046813E5046013EF045913F9045113030548130D05411317053913210531132B052913350521133F05191349051113530508135D0500136705F8127105EF127B05E6128505DD128F05D4129905CB12A305C212AD05B912B705AF12C105A612CB059C12D5059212DF058812E9057E12F3057312FD05691207065F12110654121B06491225063E122F0633123906271243061C124D061012570604126106F8116B06EC117506DF117F06D3118906C5119306B8119D06AB11A7069C11B1068E11BB068011C5067111CF066211D9065211E3064311ED063311F7062311010712110B0700111507EF101F07DD102907CA103307B7103D07A31047078F1051077A105B07651065074F106F07391079072110830709108D07F00F9707D60FA107BB0FAB079F0FB507830FBF07640FC907450FD307250FDD07030FE707DF0EF107B90EFB07920E0608680E0F083C0E1A080D0E2308DA0D2E08A50D38086C0D42082E0D4C08EB0C5608A20C6008530C6A08FA0B7408990B7E082D0B8808B20A9208290A9C088F09A608DF08B0081608BA082F07C4082406CE08E604D8086103E3087501EE084800F3083C00F3083700F3083500F3083400F3083300F3083200F3083100F3083100F3083100F3083000F3082F00F3082F00F3082F00F3082F00F3082E00F3082E00F3082E00F3082E00F3082D00F3082D00F3082D00F3082D00F3082D00F3082D00F3082C00F308</t>
  </si>
  <si>
    <t>C7151000C5151500C2151D00BF152600BB153200B7153C00B3154600AF154F00AB155900A8156300A4156C00A11576009D158000991589009615930092159D008E15A6008A15B0008615BA008215C3007E15CD007A15D7007715E1007315EB006F15F4006B15FE0067150801631512015F151C015B15250158152F01531539014F1543014B154D0147155601431560013F156A013B15740136157E01321588012E1591012A159B012615A5012115AF011D15B9011915C3011415CD011015D6010C15E0010715EA010315F401FF14FE01FA140802F6141202F1141C02ED142502E8142F02E4143902DF144302DA144D02D5145702D1146102CC146A02C8147402C3147E02BE148802B9149202B5149C02B014A602AB14B002A614BA02A114C4029D14CE029714D7029214E1028D14EB028814F5028314FF027E1409037914130373141D036E1426036914300364143A035E14440359144E03531458034E14620349146C03441476033E14800338148A03321494032D149D032714A7032114B1031C14BB031614C5031014CF030B14D9030414E303FE13ED03F813F703F2130104EC130B04E6131504E0131F04DA132904D3133204CD133C04C7134604C0135004B9135A04B3136404AC136E04A51378049F13820498138C04911396048A13A0048313AA047D13B4047513BE046E13C8046713D2046013DC045813E5045113EF044913F904411303053A130D05321317052A13210522132B051A13350512133F050A13490502135305F9125D05F1126705E8127105DF127B05D7128505CE128F05C5129905BB12A305B212AD05A912B705A012C1059712CB058D12D5058312DF057912E9056F12F3056512FD055A1207065012110645121B063A1225062F122F0624123906191243060D124D0601125706F5116106E9116B06DD117506D1117F06C4118906B7119306AA119D069C11A7068E11B1068011BB067211C5066311CF065411D9064511E3063511ED062611F7061511010704110B07F4101507E1101F07CF102907BE103307AB103D0797104707831051076E105B075A10650744106F072D10790716108307FE0F8D07E60F9707CC0FA107B10FAB07960FB507790FBF075B0FC9073D0FD3071C0FDD07FA0EE707D70EF107B20EFB078B0E0508620E0F08360E1A08080E2408D70D2E08A20D38086A0D42082D0D4C08EB0C5608A40C6008550C6A08000C7408A00B7E08360B8808BE0A9208390A9C08A209A608F708B0083508BA085507C4085106CE081E05D808AD03E208AF01EE085E00F5083D00F5083800F5083500F5083400F5083300F5083200F5083100F5083100F5083100F5083000F5083000F5082F00F5082F00F5082F00F5082E00F5082E00F5082E00F5082D00F5082D00F5082D00F5082D00F5082D00F5082D00F5082D00F5082D00F508</t>
  </si>
  <si>
    <t>BC151000BA151500B7151D00B3152600AF153200AB153C00A8154600A4154F00A11559009D15630099156D0096157600921580008E158A008B15940087159D008315A7007F15B1007B15BB007715C4007315CE007015D8006C15E2006815EC006415F5006015FF005C1509015815130154151D01501527014C15300148153A01441544013F154E013C1558013815620133156C012F1575012B157F0127158901231593011E159D011A15A7011615B1011215BB010D15C4010915CE010515D8010015E201FC14EC01F714F601F3140002EE140A02EA141302E6141E02E1142702DD143102D8143B02D3144502CF144F02CA145902C5146302C1146D02BC147702B7148002B3148B02AE149402A9149E02A414A8029F14B2029A14BC029514C6029014D0028B14DA028614E4028114EE027C14F8027714020372140C036D1416036814200362142A035D14330358143E03531447034D14510348145B03421465033D146F0337147903311483032C148D03261497032114A1031B14AB031614B5031014BF030A14C9030314D303FE13DD03F813E703F213F103EC13FB03E6130504E0130F04DA131804D3132204CD132C04C7133704C1134004BA134A04B4135404AD135E04A6136804A013720499137C04921386048C13900485139A047E13A4047713AE046F13B8046913C2046213CC045B13D6045313E0044C13EA044413F4043C13FE04351308052D13120525131D051E132605161330050D133A0505134405FD124E05F5125805ED126205E4126C05DB127605D3128005CA128A05C1129405B8129E05AF12A805A612B2059C12BC059312C7058912D0057F12DB057512E4056C12EF056212F905571203064C120D0642121706371221062C122B062112350616123F060A124906FF115306F3115D06E7116706DB117106CE117B06C1118506B5118F06A81199069A11A3068C11AD067E11B7067111C1066111CB065311D5064311DF063411EA062411F3061511FE0604110807F3101207E1101C07CF102607BE103007AB103A079710440783104E076F1058075A10620745106C072F1076071710800700108A07E80F9407CF0F9E07B40FA807990FB3077D0FBD07600FC707410FD107210FDB07000FE507DE0EEF07B90EF907930E03086B0E0D08400E1708130E2108E30D2B08B00D3508790D3F083F0D4A08000D5408BA0C5E08700C68081D0C7208C10B7C085B0B8608EA0A90086A0A9A08D909A4083609AE087C08B808A707C208B006CD088F05D7083504E1085A02EC08CC00F5084000F7083A00F7083600F7083500F7083300F7083200F7083100F7083100F7083100F7083000F7083000F7082F00F7082F00F7082F00F7082F00F7082E00F7082E00F7082E00F7082E00F7082D00F7082D00F7082D00F7082D00F7082D00F7082D00F7082D00F708</t>
  </si>
  <si>
    <t>C2151000C1151500BE151E00BA152600B6153200B2153C00AE154600AB155000A7155A00A4156300A0156D009C1577009815800095158A00911594008D159E008915A8008615B1008215BB007E15C5007A15CF007615D9007215E2006E15EC006A15F6006715000163150A015E1514015A151E0156152801521531014E153B014A15450146154F01421559013E1563013A156D0136157701321581012D158B012915940125159E012115A8011C15B2011815BC011415C6011015D0010B15DA010715E4010215EE01FE14F801F9140202F5140C02F0141502EB142002E7142902E3143302DE143D02D9144702D5145102D0145B02CC146502C7146F02C2147902BD148302B8148D02B3149702AF14A102AA14AB02A514B502A014BF029B14C9029614D3029114DD028C14E7028714F1028214FB027D14050378140E03731418036D14230368142D03621437035D14410358144B03531454034D145E0347146903421472033D147D0337148703311490032C149A032614A4032114AE031B14B8031514C2030F14CC030914D6030314E003FD13EA03F813F403F213FE03EB130804E5131304DF131C04D9132604D2133004CC133B04C6134404BF134F04B9135904B3136304AC136D04A41377049F13810498138B04911395048A139F048313A9047C13B3047513BD046E13C7046613D1045F13DB045813E5045113EF044913F904421303053A130D05331317052A13210523132B051A13350512133F050A13490502135305F9125E05F1126705E9127205E0127C05D7128605CE129005C5129A05BD12A405B412AE05AA12B805A112C2059712CC058E12D6058412E0057A12EA057012F4056612FE055B1208065112130646121D063B1227063112310625123B061A1245060E124F0603125906F6116306EB116D06DE117706D2118106C5118B06B8119506AB119F069D11AA068F11B4068111BE067411C8066411D2065611DC064611E6063711F0062711FA061811040706110F07F6101807E4102307D2102D07BF103707AD10410799104B078510550770105F075C1069074610730730107D071910880701109207E80F9C07CF0FA607B40FB007990FBA077C0FC4075E0FCE07400FD8071F0FE207FE0EEC07DB0EF707B60E01088F0E0B08660E15083B0E1F080D0E2908DC0D3308A80D3D08710D4708340D5208F30C5C08AC0C66085F0C7008090C7A08AB0B8408420B8E08CC0A9808490AA208B309AC080A09B7084A08C1086D07CB086D06D5083D05DF08D303EA08CD01F6087900FD083E00FD083900FD083600FD083500FD083300FD083200FD083200FD083100FD083100FD083100FD083000FD082F00FD083000FD082F00FD082E00FD082E00FD082E00FD082E00FD082E00FD082E00FD082D00FD082D00FD082D00FD082D00FD082D00FD082D00FD08</t>
  </si>
  <si>
    <t>C8151000C6151500C3151D00BF152600BB153200B7153C00B3154600B0155000AC155900A8156300A5156D00A11576009E1580009A158A009615940092159D008F15A7008B15B1008715BB008315C4007F15CE007B15D8007715E2007315EB006F15F5006B15FF00681509016315130160151D015C1527015815300153153A014F1544014B154E0147155801431562013F156B013B15750137157F01321589012E1593012A159D012615A7012115B0011D15BB011915C4011415CE011015D8010C15E2010715EC010315F601FF140002FA140A02F5141402F1141E02EC142702E8143102E3143B02DF144502DA144F02D5145902D1146302CC146D02C7147702C2148102BD148A02B9149402B4149E02AF14A802AA14B202A614BC02A114C6029C14D0029714DA029114E4028C14EE028714F802821402037D140C0378141603731420036E142A036814340363143E035D1447035814510353145B034D14650348146F03431479033D14830338148D03311497032C14A1032714AB032114B5031B14BF031514C9030F14D3030914DD030314E703FD13F103F713FB03F1130504EB130F04E5131804DF132304D8132C04D2133704CC134004C5134A04BF135404B8135E04B2136804AB137204A4137C049D1386049713900490139A048913A4048213AE047B13B8047413C2046D13CC046613D6045E13E0045713EA044F13F4044813FE04401308053813120531131C05291326052113300518133A051013440508134E0500135805F7126205EF126C05E6127605DE128005D5128A05CC129405C3129E05BA12A805B112B205A712BC059E12C7059412D1058A12DB058112E5057712EF056C12F9056212030657120D064D1217064212210637122B062C12350620123F06151249060A125306FE115D06F2116706E6117106D9117B06CC118506C0118F06B2119906A511A3069711AD068911B7067B11C1066C11CB065E11D5064E11DF063F11EA062F11F4061F11FE060E110807FE101207ED101C07DA102607C8103007B6103A07A21044078F104E077A1058076510620750106C0739107607231080070B108A07F20F9407D90F9E07BF0FA807A40FB307880FBD076B0FC7074C0FD1072C0FDB070B0FE507E80EEF07C40EF9079E0E0308750E0D084B0E17081E0E2108EE0D2B08BB0D3508840D3F084A0D4A080A0D5308C50C5E08790C6808260C7208CB0B7C08660B8608F50A9008750A9A08E609A4084309AE088A08B808B507C208C206CD08A205D7084D04E1088602EC08E700F5084100F8083A00F8083700F8083500F8083300F8083300F8083200F8083100F8083100F8083000F8083000F8083000F8082F00F8082F00F8082F00F8082E00F8082E00F8082E00F8082E00F8082D00F8082D00F8082D00F8082D00F8082D00F8082D00F8082D00F808</t>
  </si>
  <si>
    <t>D0151000CE151500CB151D00C8152600C4153200C0153C00BC154600B9155000B5155900B1156300AD156D00A9157600A6158000A2158A009E1594009A159D009715A7009315B1008F15BB008B15C4008715CE008315D8007F15E2007C15EC007815F5007415FF00701509016C15130167151D0163152701601530015C153A015815440153154E014F1558014B15620147156B01431575013F157F013A1589013615930132159D012E15A7012915B1012515BB012115C4011C15CE011815D8011415E2010F15EC010B15F6010715000202150A02FD141402F9141E02F4142702F0143102EB143B02E6144502E2144F02DD145902D9146302D4146D02CF147702CA148002C5148B02C1149402BC149E02B714A802B214B202AD14BC02A814C602A414D0029E14DA029914E4029414EE028F14F8028A14020385140C03801416037A14200375142A03701434036B143D03651447035F1451035B145B035614650350146F034A147903451483033F148D033A1497033314A1032E14AB032814B5032214BF031C14C9031714D3031114DD030B14E7030414F103FF13FB03F8130404F2130F04EC131804E6132304DF132C04D9133604D3134004CC134A04C6135404BF135E04B9136804B2137204AB137C04A41386049E13900497139A049013A4048913AE048213B8047B13C2047313CC046C13D6046513E0045E13EA045613F4044E13FE04461308053F13120537131C052F132605271330051F133A05171344050F134E0507135805FE126205F6126C05ED127605E4128005DB128A05D2129405C9129E05C112A805B712B305AD12BC05A412C7059B12D0059112DB058712E5057D12EF057212F905681203065E120D0653121706481221063D122B063212350627123F061B1249060F12530604125D06F7116706EB117106DF117B06D2118506C5118F06B7119906AA11A3069C11AD068E11B7068111C1067111CB066211D5065411DF064411EA063311F3062411FE061311080702111207F0101C07DE102607CC103007B9103A07A510440791104E077D1058076710620752106C073B107607251080070C108A07F30F9407DA0F9E07BF0FA907A40FB307870FBD07690FC7074A0FD107290FDB07080FE507E50EEF07BF0EF907970E03086E0E0D08430E1708140E2108E30D2B08AF0D3508760D3F08390D4A08F70C5308AF0C5E08600C68080A0C7208AB0B7C08400B8608C90A9008430A9A08AB09A408FF08AE083B08B8085B07C2085406CD082105D708AC03E108AD01ED085A00F3083D00F3083800F3083500F3083400F3083300F3083200F3083200F3083100F3083100F3083000F3083000F3082F00F3082F00F3082F00F3082E00F3082E00F3082E00F3082D00F3082D00F3082D00F3082D00F3082D00F3082D00F3082D00F3082D00F3082D00F308</t>
  </si>
  <si>
    <t>D9151000D7151500D4151D00D1152600CD153200C9153C00C5154600C1154F00BE155900BB156300B7156C00B3157600AF158000AB158900A8159300A4159D00A015A6009C15B0009815BA009515C4009115CD008D15D7008915E1008515EB008115F4007D15FE00791508017515120171151C016D15250169152F0165153901611543015D154D01591557015415610150156A014C15740148157E0144158801401592013C159B013715A5013315AF012E15B9012B15C3012615CD012115D6011D15E0011915EA011415F4011015FE010B1508020715120203151C02FE142502F9142F02F5143902F0144302EB144D02E7145702E2146102DD146A02D9147402D4147E02D0148802CA149202C5149C02C114A602BC14B002B714BA02B214C402AD14CD02A814D702A314E1029E14EB029914F5029314FF028E1409038914130384141D037F1426037A14300374143A036F14440369144E03641458035E14620359146C03541476034E14800349148A03431494033E149D033814A7033214B1032C14BB032614C5032114CF031B14D9031514E3030E14ED030814F70302140104FC130B04F6131504F0131E04EA132904E3133204DD133C04D6134604D0135004C9135A04C3136404BC136E04B5137804AF138204A8138C04A11396049A13A0049313AA048C13B4048513BE047E13C8047613D2046F13DC046813E6046013EF045913F9045113030549130D05411317053913210532132B052913350522133F05191349051113530509135D0500136705F7127105EF127B05E6128505DC128F05D4129905CB12A305C212AD05B812B705AE12C105A512CB059B12D5059212DF058712E9057D12F3057312FD05691207065E12110653121B06481225063D122F0632123906261243061B124D060F12570603126106F6116B06EB117506DE117F06D1118906C4119306B6119D06A911A7069A11B1068C11BB067E11C5066E11CF065F11D9065111E3064111ED063011F706201101070F110B07FE101507EC101F07DA102907C7103307B4103D07A01047078C10510777105B07611065074C106F07341079071D10830704108D07EB0F9707D10FA107B60FAB079A0FB5077C0FBF075E0FC9073E0FD3071D0FDD07FA0EE707D60EF107B00EFB07880E05085D0E0F08300E1908000E2308CD0D2E08960D37085C0D42081C0D4C08D80C56088C0C60083A0C6A08E00B74087A0B7E080A0B88088C0A9208FD099C085D09A608A708B008D607BA08E406C408CA05CE087A04D808CA02E3080B01ED084200F0083A00F0083700F0083500F0083300F0083300F0083200F0083100F0083100F0083000F0083000F0082F00F0082F00F0082F00F0082E00F0082E00F0082E00F0082E00F0082D00F0082D00F0082D00F0082D00F0082D00F0082D00F0082D00F0082D00F008</t>
  </si>
  <si>
    <t>CC151000CA151500C7151D00C4152600C0153100BC153B00B8154500B5154F00B1155800AD156200A9156B00A6157500A2157F009E1588009B15920097159B009315A5008F15AF008C15B8008815C2008415CC008015D6007C15DF007815E9007415F3007015FC006D1506016815100165151A01601523015D152D01591537015415410150154A014C15540148155E0144156801401571013C157B013715850133158F012F1598012B15A2012715AC012215B6011E15BF011A15C9011615D3011115DD010D15E7010815F0010415FA01FF140402FB140E02F7141702F2142102ED142B02E8143502E4143F02DF144902DB145202D6145C02D2146602CD147002C8147902C3148302BF148D02B9149702B514A102B014AB02AB14B502A614BE02A114C8029D14D2029714DC029214E6028D14EF028814F902821403037E140D0379141703731420036E142A036914340363143E035E1448035814520353145C034E14650349146F03431479033E14830337148D03321497032C14A0032714AA032114B4031B14BE031514C8030F14D2030914DC030314E503FD13EF03F713F903F1130304EB130D04E5131704DF132104D8132A04D2133404CB133E04C5134804BF135204B8135C04B2136604AB136F04A41379049D13830496138D04901397048913A1048113AB047B13B5047313BF046C13C8046513D2045D13DC045613E6044E13F0044613FA043F13040537130E052F1317052713210520132B05171335050F133F0507134905FF125305F6125D05ED126705E5127105DC127B05D4128505CB128F05C1129805B812A205AF12AC05A512B6059C12C0059212CA058812D4057F12DE057412E7056A12F2056012FB05551205064A120F063F1219063412230629122D061E1237061212410607124B06FA115506EF115F06E2116806D6117206C9117C06BC118606AE119006A1119A069311A4068411AE067611B8066811C2065911CC064911D6063911E0062911EA061911F4060811FE06F7100807E6101107D3101B07C1102507AE102F079A1039078610430771104D075C1057074610610730106B071810750700107F07E70F8907CD0F9307B20F9D07970FA6077A0FB1075C0FBA073C0FC4071B0FCE07F90ED807D50EE207B00EEC07890EF6075F0E0008320E0A08030E1408D20D1E089C0D2808630D3208250D3C08E30C4608990C50084A0C5A08F10B6408900B6E08240B7808AC0A8208230A8C0889099608DA089F081208A9082D07B3082206BD08E804C8086703D2087E01DD084800E3083C00E3083700E2083500E2083300E2083300E2083100E2083100E2083100E2083000E2083000E2082F00E2082F00E2082E00E2082E00E3082E00E2082D00E3082D00E3082D00E3082D00E3082D00E3082D00E3082D00E3082D00E3082C00E3082C00E308</t>
  </si>
  <si>
    <t>D0151000CE151500CB151D00C8152600C4153100C0153B00BC154500B9154F00B5155800B1156200AD156B00A9157500A6157E00A21588009F1591009B159B009715A5009315AE008F15B8008C15C2008815CB008415D5008015DF007C15E8007815F2007415FC00701505016C150F01681519016415220160152C015C15360158153F0154154901501553014C155D0147156601431570013F157A013B15840137158D01331597012F15A1012B15AA012615B4012115BE011D15C7011915D1011415DB011015E5010C15EE010715F80103150202FF140C02FA141602F5141F02F0142902EC143302E8143D02E3144702DE145002DA145A02D5146402D0146D02CC147702C7148102C2148B02BD149502B8149E02B314A802AF14B202AA14BC02A414C6029F14CF029B14D9029514E3029014ED028B14F6028614000381140A037C14140377141D03711427036C14310367143B03611445035C144F0357145803511462034B146C0346147603401480033B148903351493032F149D032A14A7032414B1031E14BB031814C4031214CE030D14D8030614E2030014EC03FA13F503F413FF03EE130904E8131304E2131D04DB132704D5133004CE133A04C8134404C1134E04BB135804B4136204AE136B04A7137504A0137F0499138904921393048C139C048413A6047E13B0047613BA046F13C4046813CE046013D8045913E1045113EB044913F5044113FF043A130905321313052A131D05221326051A13300511133A050913440501134E05F8125805F0126205E7126C05DE127505D5127F05CC128905C3129305BA129D05B012A705A712B1059E12BB059412C4058A12CE058012D8057512E2056B12EC056112F605561200064B120A064012130635121D062A1227061E12310613123B0607124506FB114F06EF115906E2116206D6116D06C8117606BB118006AE118A06A111940692119E068411A8067611B2066511BB065711C5064711CF063811D9062711E3061711ED060611F706F4100107E3100B07D0101507BE101E07AA1028079610320781103C076D1046075710500741105A072A10640711106E07F90F7807E00F8107C50F8B07AA0F95078D0F9F07700FA907510FB307310FBD07100FC707EC0ED107C80EDB07A10EE507780EEF074E0EF807200E0208F00D0C08BC0D1608850D20084A0D2A080B0D3408C50C3E08790C4808260C5208CB0B5C08650B6608F40A7008750A7908E609830843098D088B089708B607A108C206AB08A605B5085304BF089202CA08ED00D3084000D6083900D6083600D6083400D6083300D6083200D6083100D6083100D6083000D6082F00D6082F00D6082F00D6082E00D6082E00D6082E00D5082D00D6082D00D5082D00D5082D00D6082D00D6082D00D6082D00D5082C00D5082C00D5082C00D6082C00D508</t>
  </si>
  <si>
    <t>CD151000CB151500C8151D00C5152600C1153100BD153B00B9154500B6154E00B2155800AE156200AB156B00A7157500A3157E009F1588009C15910098159B009415A5009115AE008D15B8008915C2008515CB008115D5007D15DE007915E8007515F2007115FC006E15050169150F0166151901611522015E152C015A15360156153F01511549014D15530149155C0145156601411570013D157A013815840134158D01301597012C15A1012815AA012315B4011F15BE011B15C8011615D1011215DB010E15E5010915EF010515F80100150202FC140C02F7141502F3141F02EE142902EA143302E5143D02E0144702DC145002D7145A02D2146402CE146D02C9147702C4148102BF148B02BB149402B5149E02B114A802AC14B202A714BC02A214C6029D14CF029914D9029314E3028D14ED028914F602841400037E140A037914140374141D036F1427036A14310364143B035F1445035A144E03541458034F14620349146C03441476033F14800338148903331493032D149D032714A7032214B1031C14BB031614C4031014CE030A14D8030414E203FE13EC03F813F503F213FF03EC130904E5131304DF131D04D9132704D2133004CC133A04C6134404BF134E04B9135804B2136204AC136B04A41375049E137F04971389049013930489139C048213A6047B13B0047413BA046C13C4046513CE045E13D8045613E1044F13EB044713F5043F13FF04371309052F13130528131D0520132605171331050F133A0507134405FE124E05F6125805EE126205E4126B05DC127505D3127F05CA128905C1129305B8129D05AE12A705A512B1059B12BA059212C5058712CE057D12D8057312E2056912EC055F12F60554120006491209063E12130633121D06271227061C12310610123B0605124506F8114F06EC115906E0116206D4116C06C6117606B9118006AC118A069E11940690119E068211A8067411B2066411BC065611C5064511CF063511D9062511E3061511ED060411F706F3100107E0100B07CE101507BB101E07A8102807941032077F103C076B104607551050073F105A072810640710106E07F70F7807DE0F8107C30F8B07A80F95078B0F9F076E0FA9074F0FB3072F0FBD070E0FC707EB0ED107C60EDB07A00EE507770EEF074C0EF8071F0E0208EE0D0C08BB0D1608840D2008480D2A08090D3408C30C3E08770C4808250C5208C90B5C08630B6608F20A7008730A7908E409830841098D0889089708B507A108C106AB08A305B5084E04BF088B02CA08E900D3084000D6083900D6083500D6083400D6083300D6083200D6083100D6083100D6083000D6082F00D6082F00D6082F00D6082E00D6082E00D6082E00D6082D00D6082D00D6082D00D6082D00D6082D00D6082D00D6082D00D6082C00D6082C00D6082C00D6082C00D608</t>
  </si>
  <si>
    <t>C6151000C5151500C2151D00BE152600BA153100B7153B00B3154500AF154E00AB155800A8156100A4156B00A01574009D157E00991587009615910092159A008E15A4008A15AE008715B7008315C1007F15CB007B15D4007715DE007315E7006F15F1006B15FB006715040163150E01601518015C15210158152B01531534014F153E014B1548014715520143155B013F1565013B156F0136157801321582012E158C012A15950126159F012115A9011D15B3011915BC011515C6011015D0010C15D9010815E3010315ED01FF14F701FB140002F6140A02F1141402ED141D02E8142702E4143102DF143B02DB144402D6144E02D2145802CD146202C8146B02C3147502BF147F02B9148802B5149202B0149C02AC14A602A614B002A114B9029D14C3029714CD029214D6028D14E0028814EA028314F4027E14FD0279140703741411036F141B036914240364142E035E1438035914420354144C034F14550349145F03441469033E14730339147D03331486032E14900328149A032214A3031C14AD031614B7031114C1030B14CA030514D403FF13DE03F913E803F213F203ED13FB03E7130504E1130F04DA131904D4132304CD132C04C7133604C1134004BA134A04B4135404AD135D04A61367049F13710499137B04911385048B138F04841398047D13A2047513AC046F13B6046813BF046013C9045913D3045113DD044A13E7044213F1043A13FA04331304052B130E05231318051B13220513132B050B13350502133F05FA124905F1125305E9125D05E0126605D7127005CE127A05C5128405BD128E05B3129805AA12A205A112AB059712B5058E12BF058312C9057912D3056F12DC056512E6055A12F0055012FA05451204063A120E062F1218062412210618122B060D12350601123F06F5114906E9115306DD115C06D0116606C2117006B6117A06A91184069B118E068C1198067F11A1067111AB066211B5065211BF064311C9063311D3062211DD061311E6060211F006F110FA06DF100407CD100E07BA101807A710220793102B077E1035076A103F07551049073E10530728105D0710106707F70F7007DE0F7A07C40F8407A90F8E078D0F9807700FA207510FAC07320FB607110FC007EE0ECA07CA0ED307A30EDD077C0EE707510EF107240EFB07F50D0508C30D0F088C0D1908520D2208130D2C08D00C3608850C4008350C4A08DC0B54087A0B5E080C0B6708910A7108060A7B086A098508B9088F08ED0799080307A308F205AD08AF04B7081B03C1084501CC084400D0083A00D0083600D0083400D0083300D0083200D0083100D0083100D0083000D0083000D0082F00D0082E00D0082E00D0082E00D0082E00D0082D00D0082D00D0082D00D0082D00D0082C00D0082D00D0082C00D0082C00D0082C00D0082C00D0082C00D008</t>
  </si>
  <si>
    <t>DC151000DA151500D7151D00D4152600CF153100CC153B00C8154500C4154F00C1155800BD156200BA156B00B6157500B2157E00AE158800AB159100A7159B00A315A500A015AE009C15B8009815C2009415CB009015D5008C15DF008815E8008415F2008015FC007C15050178150F0174151801711522016D152C016915360164153F01601549015C15530158155C01531566014F1570014B157A014715830143158D013F1597013A15A1013615AA013215B4012E15BE012915C7012515D1012115DB011C15E5011815EF011415F8010F1502020B150C020615160202151F02FD142902F9143302F4143D02EF144702EA145002E6145A02E1146402DD146D02D8147702D3148102CE148B02CA149402C4149E02C014A802BB14B202B614BC02B114C602AC14CF02A714D902A214E3029D14ED029814F602931400038D140A038814140383141E037E1427037914310373143B036E14450368144E03631458035D14620358146C03531476034D14800347148903421493033C149D033614A7033114B1032A14BB032514C4031F14CE031914D8031314E2030D14EC030714F5030114FF03FA130904F4131304EE131D04E8132704E1133004DB133A04D4134404CE134E04C7135804C1136204BA136B04B3137504AD137F04A51389049E13930497139C049113A6048A13B0048213BA047B13C4047413CE046C13D8046513E2045D13EB045613F5044E13FF04461309053E13130536131D052E132705261331051E133A05151344050D134E0505135805FC126205F3126B05EA127505E1127F05D9128905CF129305C6129D05BD12A705B312B105AA12BA05A012C4059612CE058C12D8058212E2057712EC056D12F60562120006571209064D12130642121D06371227062A1231061F123B061412450608124F06FB115906EF116206E2116C06D6117606C7118006BB118A06AD1194069F119E069011A8068211B1067411BC066411C5065511CF064511D9063411E3062411ED061411F70602110107F0100B07DE101507CB101E07B8102907A310320790103C077A104607651050074E105A073810640720106E0708107807EE0F8107D40F8B07B90F95079C0F9F077F0FA907610FB307410FBD071F0FC707FD0ED107D90EDB07B30EE5078A0EEF07600EF807320E0208030E0C08D00D1608990D20085F0D2A08200D3408DC0C3E08910C4808400C5208E60B5C08830B6508140B7008980A79080C0A83086E098D08BA089708EC07A108FF06AB08EB05B508A504BF080B03C9083601D4084400D8083A00D8083600D8083400D8083300D8083200D8083100D8083100D8083000D8083000D8082F00D8082F00D8082F00D8082E00D8082E00D8082D00D8082D00D8082D00D8082D00D8082D00D8082D00D8082D00D8082D00D8082C00D8082C00D8082C00D808</t>
  </si>
  <si>
    <t>DE151000DC151500D9151D00D6152600D1153100CD153B00CA154500C6154F00C2155800BF156200BB156C00B8157500B3157F00B0158800AC159200A8159C00A515A500A115AF009D15B9009915C2009515CC009215D6008E15DF008A15E9008615F3008215FD007E1506017A15100176151A01721523016E152D016A1537016615410161154A015E1554015A155E0155156801511571014D157B014915850144158F01401598013C15A2013815AC013415B6012F15C0012B15C9012715D3012215DD011D15E7011915F0011515FA01101504020C150E020715170203152102FF142B02FA143502F5143F02F0144902EC145202E7145C02E3146602DE147002D9147A02D4148302CF148D02CB149702C514A102C114AB02BC14B502B714BE02B214C802AD14D202A814DC02A314E6029E14EF029914F902931403038E140D0389141703841421037E142A037914340374143E036F1448036914520363145C035E14650358146F03531479034D14830347148D03431497033D14A0033714AA033114B4032B14BE032514C8032014D2031A14DB031314E6030E14EF030714F90301140304FB130D04F5131704EE132104E8132B04E2133404DB133E04D5134804CE135204C7135C04C1136604BA136F04B4137904AD138304A6138D049F1397049813A1049113AB048A13B5048313BF047B13C9047313D2046C13DC046513E6045D13F0045613FA044E13040546130E053E131805361322052E132B05261335051E133F05151349050D13530504135D05FC126705F2127105E9127A05E1128505D8128F05CE129805C512A205BC12AC05B212B605A912C0059F12CA059612D4058B12DE058112E8057612F2056C12FB056112050656120F064B1219064012230635122D06291237061D12410611124B0605125506F8115F06EC116906E0117206D3117C06C5118606B8119006AA119A069C11A4068D11AE067F11B8066F11C2066011CC065111D6064111E0063011EA062011F4060E11FE06FC100707EB101107D8101B07C6102507B2102F079E1039078910430774104D075E1057074710610731106B071810750700107F07E60F8907CC0F9307AF0F9D07930FA607750FB107560FBA07350FC407140FCE07F00ED807CA0EE207A40EEC077A0EF6074F0E0008210E0A08F00D1408BB0D1E08830D2808460D3208060D3C08BF0C4608720C50081D0C5A08BF0B6408570B6E08E20A78085F0A8208CB098B082409960864089F088907A9088B06B3086105BD08FC03C808F501D408A700DB083E00DC083800DC083500DC083400DC083300DC083200DC083100DC083100DC083000DC083000DC082F00DC082F00DC082E00DC082E00DC082E00DC082D00DC082D00DC082D00DC082D00DC082D00DC082D00DC082D00DC082C00DC082C00DC082C00DC082C00DC08</t>
  </si>
  <si>
    <t>151610001416150010161D000D1626000816310005163B0001164500FD154F00FA155800F6156200F2156B00EF157500EB157F00E8158800E4159200E0159B00DC15A500D815AF00D515B800D115C200CD15CC00C915D600C515DF00C115E900BD15F200B915FD00B5150601B1151001AD151A01A9152301A5152D01A11537019D15400198154A019515540191155E018D1568018815710184157B01801585017C158F01771598017315A2016F15AC016B15B6016615BF016215C9015E15D3015915DD015415E6015015F0014C15FA014715040243150E023E1517023A15210235152B02311535022C153F0227154902231552021E155C021915660215157002101579020B15830206158D0201159702FD14A102F714AB02F314B502EE14BE02E914C802E414D202DF14DC02D914E602D514F002D014F902CA140303C5140D03C0141703BB142103B5142A03B0143403AB143E03A5144803A01452039B145B03951465038F146F038A147903841483037E148D03791497037314A0036D14AA036814B4036214BE035C14C8035614D2035014DC034A14E6034414EF033E14F9033814030432140D042B141704251421041F142A041814340412143E040C14480405145204FE135C04F7136604F0136F04EA137904E3138304DC138D04D5139704CE13A104C713AB04C013B504B913BF04B113C904AA13D204A213DC049B13E6049313F0048C13FA04841304057D130E05741318056C13210564132B055C13350554133F054C134905431353053A135D05321367052913710520137B05171385050E138E0505139905FC12A205F212AC05E912B605DF12C005D512CA05CB12D405C112DE05B712E805AD12F205A312FB05971205068D120F0682121906771223066C122D06601237065412410648124B063C12550630125F06231269061712720609127C06FC118606EF119006E1119A06D311A406C411AE06B611B806A711C2069811CC068811D6067811E0066811EA065711F4064611FE06351107072311120710111B07FE102507EB102F07D7103907C2104307AD104D0797105707801061076A106B075110750739107F071F10890705109307EA0F9D07CD0FA707AF0FB107910FBA07710FC4074F0FCE072C0FD807070FE207E00EEC07B70EF6078C0E00085E0E0A082D0E1408FA0D1E08C30D2808860D3208460D3C08000D4608B30C50085F0C5A08020C64089C0B6E08280B7808A70A8208160A8C0871099608B608A008E107A908EA06B308CA05BD087404C808B302D208FE00DC084100DE083900DF083600DE083500DF083300DF083200DF083100DF083100DF083000DF082F00DF082F00DF082F00DF082E00DF082E00DF082E00DF082D00DF082D00DF082D00DF082D00DF082D00DF082D00DF082D00DF082C00DF082D00DF082C00DF082C00DF08</t>
  </si>
  <si>
    <t>AE150F00AC151300A9151900A6152000A31528009F1530009C15370098153F009515460091154D008E1554008B155B008715630084156A00801571007C157900791580007615870072158F006F1596006B159D006715A5006415AC006015B3005D15BB005915C2005415C9005115D1004D15D8004A15DF004615E7004215EE003E15F6003A15FD003715040132150C012F1513012B151B0127152201231529011F1531011B15380117154001131547010F154F010B15560107155D0103156501FF146C01FB147401F7147B01F2148301EE148A01EA149101E5149901E114A001DD14A801D814AF01D414B701D014BE01CB14C501C714CD01C214D401BE14DC01B914E301B514EB01B014F201AC14FA01A7140102A21409029E1410029914170294141F028F1426028B142E028614350281143D027C14440278144C02731453026E145B0269146202631469025E1471025A147902541480024F1488024A148F024514960240149E023A14A5023414AD023014B4022A14BC022514C3021F14CB021A14D2021414DA020E14E1020914E9020314F002FD13F802F713FF02F2130603EC130E03E6131603E0131D03D9132503D3132C03CE133303C7133B03C1134203BB134A03B4135203AE135903A8136003A11368039A136F03931377038D137E03861386037F138D037813950371139C036A13A4036413AB035C13B3035513BA034D13C2034613C9033E13D1033713D8032F13E0032713E7032013EF031713F6030F13FE0307130504FF120D04F7121404EF121C04E6122304DD122B04D4123204CC123A04C2124104B9124904B0125004A71258049D125F04941267048A126E048012760476127E046C12850462128D04571294044C129B044112A3043612AB042B12B2041F12BA041412C1040812C904FC11D004F011D804E411DF04D711E704C911EE04BC11F604AF11FD04A111050593110D058511140576111C056711230557112B054811320538113A05271141051711490505115005F3105805E0105F05CE106705BB106E05A710760593107D057E10850568108C05511094053B109C052210A3050A10AB05F00FB205D60FBA05BA0FC1059E0FC905800FD005610FD805400FDF051F0FE705FB0EEF05D60EF605B00EFE05880E05065C0E0D062F0E1406FF0D1C06CD0D2306970D2B065E0D3206210D3A06DF0C4106990C49064C0C5006F90B58069F0B5F063B0B6706CF0A6F06550A7606CE097E06360985068B088D06C7079406E6069C06E205A406B104AB062E03B3067301BB063C00C0062E00C0062A00C0062800C0062600C0062600C0062500C0062400C0062400C0062400C0062300C0062300C0062300C0062300C0062200C0062200C0062200C0062200C0062200C0062200C0062100C0062200C0062100C0062100C0062100C0062100C006</t>
  </si>
  <si>
    <t>A6150F00A4151300A11519009E151F009A15270097152E009415350090153C008D15430089154A0086155000821557007F155E007C15650078156C007515730071157A006E1581006A15880067158F006315960060159D005C15A4005815AB005415B2005115B9004D15C0004A15C7004615CD004215D5003F15DC003B15E2003715EA003315F1002F15F8002C15FF002815060124150D01201514011C151B011815220114152901101530010C15370108153E010515450101154C01FC145301F9145A01F4146101F0146801EC146F01E8147601E3147D01DF148401DB148B01D7149301D2149A01CE14A101CA14A801C514AF01C114B601BC14BD01B814C401B314CB01AF14D201AA14D901A614E001A214E7019D14EE019914F5019314FD018F1404028A140B0286141202811419027C1420027714270272142E026D14350269143C02631443025E144B0259145102551459024F1460024A14670245146E02401475023B147C023514830230148A022B149102251499022014A0021A14A7021514AE021014B5020A14BC020414C302FE13CA02F913D102F313D802ED13DF02E713E702E113EE02DB13F502D613FC02CF130303C9130A03C3131103BD131803B6131F03B0132603AA132E03A31335039D133C039613430390134A0389135103821358037B135F03741366036D136E03661375035F137C035813830351138A034A139103421398033A139F033313A6032B13AE032413B4031C13BC031413C3030C13CA030413D103FC12D803F412DF03EB12E603E212EE03DA12F503D112FC03C8120304BF120A04B6121104AD121804A4121F049B12270490122E04861235047D123C047312430469124A045F12510453125804491260043E12670433126E04281275041C127C041112830405128B04F8119204ED119904E011A004D311A704C611AE04B911B504AB11BC049D11C3048F11CB048111D2047211D9046311E0045411E7044411EE043311F6042311FD041211040501110B05EF101205DC101905C9102105B6102805A2102F058D10360578103D05621044054C104B05351053051D105A0503106105EA0F6805CF0F6F05B30F7605960F7D05780F8505580F8C05380F9305160F9A05F20EA105CC0EA805A50EB0057B0EB705500EBE05220EC505F10DCC05BE0DD305870DDA054C0DE1050E0DE905C90CF005810CF705330CFE05DD0B05067F0B0C06190B1406A70A1B06280A22069B092906FD083006480837067B073E068C0645067A054D063104540664025D0611016206310065062A006506260065062500650624006506230065062200650622006506220065062200650621006506210065062000650620006506200065062000650620006506200065062000650620006506200065061F0065061F0065061F0065061F0065061F006506</t>
  </si>
  <si>
    <t>9C150F009A1512009815180095151E00911525008E152C008A1532008715380084153F00801545007D154C007A1552007615580073155F00701565006C156C00691572006515780062157F005F1585005B158C00581592005415990050159F004D15A6004915AC004615B3004215B9003F15C0003B15C6003715CD003415D3003015DA002C15E0002915E7002515EE002115F4001D15FB001A1501011615080112150E010E1515010A151B010615220102152801FE142F01FA143601F7143C01F2144201EE144901EA145001E6145601E2145D01DE146301D9146A01D5147001D2147701CD147E01C9148401C4148B01C0149101BC149801B7149F01B314A501AF14AB01AA14B201A614B901A214BF019D14C6019914CC019414D3018F14DA018B14E0018614E7018214ED017D14F4017914FB01741401026F1408026A140E026514150260141B025B1422025614290251142F024D14360247143C02431443023E144A0238145002331457022E145D022914640223146A021E1471021914780214147E020E14850208148B0203149202FD139902F8139F02F213A602EC13AD02E713B302E113BA02DB13C002D513C702CF13CE02C913D402C313DB02BD13E102B713E802B113EE02AB13F502A413FC029E1302039713090391130F038A13160384131D037D13230376132A036F1331036913370362133E035B13450354134B034D135203451358033E135F03371366032F136C032713730320137903181380031013870308138D0300139403F9129A03F012A103E812A803DF12AE03D612B503CE12BC03C612C203BD12C903B412D003AA12D603A112DD039812E3038F12EA038512F0037B12F7037112FE03671204045D120B0453121204481218043D121F043312260427122C041C12330411123A0405124004F9114704ED114D04E1115404D4115B04C7116104BA116804AD116F049F11750491117C048311830475118904661190045711960447119D043711A4042811AA041711B1040611B804F410BE04E210C504D010CC04BD10D204A910D9049510E0048010E6046B10ED045510F3043E10FA04271001050F100805F60F0E05DC0F1505C00F1C05A50F2205870F2905690F2F054A0F3605280F3D05060F4305E20E4A05BC0E5005940E57056A0E5E053D0E64050E0E6B05DC0D7205A80D78056E0D7F05310D8605EF0C8C05A70C9305590C9A05040CA005A60BA7053F0BAE05CC0AB4054B0ABB05BA09C2051609C8055C08CF058807D5059506DC057705E3051D04EA052B02F2050401F6052D00F9052600F8052400F8052200F8052100F9052000F8052000F8052000F8052000F8051F00F9051F00F8051E00F8051E00F8051E00F8051E00F8051E00F8051E00F8051E00F8051E00F8051D00F8051D00F9051E00F8051D00F8051D00F9051D00F805</t>
  </si>
  <si>
    <t>BB150F00BA151200B7151800B4151E00B0152500AD152C00A9153300A6153900A3154000A01546009C154D009915530096155A00931560008F1567008B156D008815740085157A00811581007E1587007A158E007615950073159B006F15A2006C15A9006815AF006515B6006115BC005D15C3005A15CA005615D0005215D7004F15DE004B15E4004715EB004315F2003F15F8003C15FF003815060134150C01301513012C151901281520012415270120152D011C15340119153B0114154101101548010C154F010815560104155C0100156301FC146A01F8147001F3147701EF147E01EB148401E7148B01E3149201DE149801D9149F01D514A601D114AC01CD14B301C814BA01C414C001BF14C701BB14CE01B614D401B214DB01AD14E201A814E801A414EF019F14F6019B14FD019514030291140A028C1411028714170282141E027E14250279142B02741432026F1439026A144002641447025F144D025A14540255145B02501461024B14680246146F02401475023B147C0235148302301489022A1490022514970220149E021A14A4021414AB020F14B2020914B9020314BF02FD13C602F713CD02F113D302EB13DA02E513E102DF13E802D913EE02D313F502CC13FC02C6130203C0130903B9131003B3131703AD131D03A61324039F132B0398133203911338038B133F03841346037D134D03761353036F135A03671361036013680359136E03511375034A137C03421382033A138903321390032B13970323139D031A13A4031213AB030A13B1030213B803F912BF03F012C603E712CC03DF12D303D612DA03CD12E103C312E803BA12EE03B012F503A712FC039D120204931209048A1210047F12170475121D046A12240460122B04541232044A1238043E123F043312460427124D041B1254040F125A0403126104F6116804EA116E04DD117504CF117C04C1118304B4118A04A61190049711970489119E047911A4046A11AB045A11B2044A11B9043911BF042811C7041711CD040511D404F310DB04E010E104CC10E804B810EF04A310F6048E10FC047810030561100A054A1011053210170519101E05FF0F2505E40F2C05C80F3305AB0F39058D0F40056D0F47054D0F4E052A0F5405070F5B05E10E6205B90E69058F0E7005640E7605350E7D05050E8405D00D8B05990D91055E0D98051E0D9F05DA0CA6058F0CAD053F0CB305E70BBA05860BC1051B0BC805A60ACE05210AD5058D09DC05E408E2052708E9054A07F0054F06F7052705FE05BD030506C0010D06A50011062C0012062600120624001206220012062200120621001206200012062000120620001206200012061F0012061F0012061F0012061E0012061E0012061E0012061E0012061E0012061E0012061E0012061E0012061E0012061E0012061E0012061E001206</t>
  </si>
  <si>
    <t>E1150F00E0151100DD151600DB151A00D7152000D4152500D0152A00CD152F00CA153400C7153900C4153E00C1154300BE154800BB154D00B7155200B4155700B0155C00AD156100AA156600A7156B00A3157000A01575009C157A0099157F009615840092158A008F158F008B1594008815990085159E008115A3007D15A8007A15AD007615B2007315B7006F15BD006B15C2006715C7006415CC006015D1005C15D6005915DB005415E1005115E6004D15EB004915F0004515F5004115FA003E15FF003A15040136150A0132150F012E1514012A15190126151E01221524011E1529011A152E0116153301121538010E153D01091542010515470101154D01FD145201F8145701F4145C01EF146101EB146701E6146C01E2147101DE147601D9147B01D5148001D0148501CC148B01C7149001C2149501BE149A01B9149F01B414A401AF14AA01AB14AF01A614B401A114B9019D14BE019814C4019214C9018D14CE018814D3018314D8017E14DE017914E3017414E8016F14ED016914F2016414F7015E14FC0159140202541407024F140C0249141102441416023E141C0238142102321426022D142B0227143002211436021B143B02151440020F14450209144A0202144F02FC135502F6135A02F0135F02EA136402E3136A02DC136F02D6137402CF137902C8137E02C2138302BB138902B4138E02AD139302A51398029E139E029713A3029013A8028813AD028213B2027913B7027213BC026A13C2026213C7025A13CC025213D1024A13D7024213DC023913E1023113E6022813EC022013F1021613F6020D13FB0204130003FB120503F2120A03E8121003DF121503D5121A03CB121F03C1122403B6122A03AC122F03A2123403971239038C123F0381124403751249036A124E035E1253035112590345125E03391263032C1268031F126D031212730304127803F6117D03E8118203DA118703CB118D03BC119203AD1197039C119C038C11A1037B11A7036A11AC035911B1034611B6033411BB032111C1030E11C603F910CB03E410D003CF10D603B810DB03A210E0038A10E5037110EA035810F0033E10F5032210FA030610FF03E80F0404CA0F0A04A90F0F04880F1404650F1904410F1E041A0F2404F20E2904C80E2E049B0E33046C0E39043A0E3E04050E4304CE0D4804920D4D04520D53040E0D5804C40C5D04750C62041F0C6704C10B6C045B0B7204EA0A77046E0A7C04E20981044809860497088C04D3079104F1069604EC059B04B804A1042703A6048501AC044000AF042200AF041E00AF041C00AF041A00AF041A00AF041900AF041900AF041900AF041800AF041800AF041800AF041800AF041700AF041700AF041700AF041700AF041700AF041700AF041700AF041700AF041700AF041700AF041700AF041700AF041600AF04</t>
  </si>
  <si>
    <t>7C150F007A151100781514007615180073151C006F1520006D1524006A15280067152C0064153000611534005F1538005C153B0059154000561543005215470050154B004D154F004A1553004715570044155B0041155F003E1563003B15670038156B0035156F00321573002F1577002C157B0029157F0025158300221587001F158B001B158F00181593001515970012159B000F159F000C15A3000815A7000515AB000115AF00FE14B300FB14B700F714BB00F414BF00F014C300ED14C700EA14CB00E614D000E314D400DF14D800DB14DC00D814E000D414E400D114E800CD14EC00C914F000C614F400C214F800BE14FC00BB140001B7140401B3140801AF140C01AC141001A8141501A4141901A0141C019D142101981425019414290190142D018C143101881435018414390180143D017C144101781445017414490170144D016C1452016714560163145A015F145E015A1462015614660152146A014E146E01491472014514760140147A013C147E0138148201321486012F148B0129148F0125149301201497011C149B0117149F011214A3010D14A7010814AB010314AF01FF13B301FA13B801F413BC01EF13C001EA13C401E513C801E113CC01DB13D001D613D401D013D801CB13DC01C613E001C013E501BB13E901B613ED01B013F101AA13F501A413F9019F13FD0199130102931305028D130A0288130D02811312027B13160275131A026F131E0269132202631326025C132A0256132E02501332024913370242133B023C133F02351343022E13470227134B0220134F0219135302121357020B135B0203135F02FD126402F4126802EE126C02E5127002DE127402D6127802CE127C02C7128002BE128502B6128902AD128D02A51291029C129502941299028A129D028212A1027912A6027012A9026612AD025C12B2025312B6024912BA023E12BE023512C2022A12C6022012CA021512CE020A12D202FF11D702F411DB02E811DF02DD11E302D111E702C411EB02B811EF02AB11F3029E11F8029111FC0283110003761104036711080359110C034A1110033A1114032B1119031B111D030A112103F9102503E8102903D5102D03C2103103AE1035039A10390386103E03701042035910460341104A0329104E030E105203F30F5603D70F5A03B90F5E03980F6203760F6703520F6B032B0F6F03020F7303D50E7703A60E7B03720E7F03390E8303FB0D8703B70D8B036B0D9003130D9403AA0C98032C0C9C03890BA003B50AA4039409A803FA07AC03A405B0034D02B503C900B7031C00B7031800B7031600B7031500B7031500B7031400B7031400B7031300B7031300B7031300B7031300B7031300B7031300B7031200B7031200B7031200B7031200B7031200B7031200B7031200B7031200B7031200B7031200B7031200B703</t>
  </si>
  <si>
    <t>2D1610002B16140028161B002616220021162B001D1634001A163B001716430013164B00101653000C165B000816630005166B0001167200FE157A00FA158200F7158A00F3159200F0159A00EC15A200E815AA00E415B200E015BA00DD15C200D915CA00D515D200D115DA00CD15E200C915EA00C615F200C215FA00BE150201BA150A01B6151201B1151A01AD152201AA152A01A6153201A2153A019D1542019A154A019615520191155A018D15620189156A018515720180157A017C15820178158A01741592016F159A016B15A2016715AA016215B2015E15BB015A15C2015615CB015115D3014D15DB014815E3014315EB013F15F3013A15FB013615030231150B022C15130228151B02231523021E152B021A15330215153B02101543020B154C020615540201155C02FD146402F7146C02F2147402ED147C02E8148402E3148C02DE149402D9149C02D414A402CF14AD02CA14B502C414BC02BF14C502B914CD02B414D502AF14DD02A914E502A414ED029E14F5029914FD02931405038D140D038814160382141E037C14260376142E03701436036A143E03641446035E144E035814560352145E034C14670346146F034014770339147F03331487032D148F03261497031F149F031914A7031214AF030B14B8030414C003FD13C803F713D003F013D803E913E003E213E803DA13F003D313F903CB130104C5130904BD131104B5131904AE132104A51329049D13310496133A048E13420486134A047E13520476135A046D13620465136A045C13720454137B044B13830442138B043913930430139B042613A3041D13AB041313B4040A13BC040013C404F612CC04ED12D404E212DC04D812E404CD12EC04C312F504B812FD04AD120505A1120D05961215058A121E057F12260573122E05671236055A123E054E12460541124E053412570526125F05191267050B126F05FD117705EE117F05E0118705D1119005C1119805B111A005A111A8059011B0057F11B8056E11C1055C11C9054A11D1053711D9052411E1051011E905FC10F105E710FA05D1100206BB100A06A31012068C101A06731022065A102B063F10330623103B0607104306E90F4B06CA0F5406AA0F5B06890F6406660F6C06410F74061A0F7C06F10E8406C60E8D06990E9506680E9D06340EA506FD0DAD06C30DB506840DBE063F0DC606F50CCE06A50CD6064E0CDE06EC0BE606810BEF060A0BF706840AFF06EE09070745090F0784081707A9072007AC062807840530071E0438071C024207D800480735004A072F004A072C004A072B004A072A004A0729004A0728004A0728004A0728004A0727004A0727004A0726004A0726004A0726004A0726004A072600490726004A0725004A072500490725004907250049072500490725004907250049072400490724004907</t>
  </si>
  <si>
    <t>F0151000EE151400EB151B00E8152300E4152C00E0153500DC153D00D9154500D5154D00D2155500CE155D00CB156600C7156E00C4157600C0157E00BC158600B9158E00B5159600B1159F00AE15A700AA15AF00A615B700A215C0009F15C8009B15D0009715D9009315E1009015E9008C15F1008815FA008415020180150A017C15130178151B017415230170152B016C15340168153C016415440160154D015C15550158155D01541565014F156E014B15760147157E01431587013F158F013B1597013615A0013215A8012E15B0012A15B9012615C1012115C9011D15D2011815DA011415E3010F15EB010B15F3010715FC0102150402FD140C02F9141402F4141D02F0142502EB142E02E6143602E1143E02DD144702D8144F02D3145702CE146002CA146802C5147002C0147902BB148102B6148902B1149202AC149A02A714A302A214AB029D14B3029714BC029214C4028D14CC028814D5028314DD027D14E5027814EE027314F6026D14FF026814070362140F035C14180357142003511429034C14310346143903411442033B144A03341452032F145B032914630323146C031D14740317147C03111485030B148D0305149503FE139E03F813A603F213AF03EB13B703E513BF03DF13C803D813D003D113D903CA13E103C413E903BD13F203B513FA03AF130204A8130B04A113130499131C04921324048C132C04841335047C133D04751346046D134E04661356045E135F04561367044F137004461378043E138104351389042D13920425139A041C13A2041313AB040B13B3040213BC04F912C404F012CD04E712D504DE12DD04D412E604CB12EE04C112F704B712FF04AE120705A3121005991219058F12210585122905791232056E123A056412430558124B054D12530541125C05351264052A126D051D12750511127E0504128605F7118E05EA119705DC11A005CF11A805C111B005B311B905A511C1059511CA058711D2057711DA056711E3055611EB054611F4053511FC052411050611110D06FF101606ED101E06D9102706C5102F06B11037069C104006861048066F105106581059064010620628106A060D107206F30F7B06D70F8306BB0F8C069C0F94067D0F9D065D0FA5063B0FAE06170FB606F10EBF06C90EC7069F0ECF06730ED806430EE006110EE906DB0DF106A10DFA06620D02071D0D0B07D40C1307820C1C07290C2407C60B2D07580B3507DE0A3D07540A4607BA094E070909570742085F075D07680753067007180579079403810796018B074E009107350091072F0091072D0091072C0091072B0091072A0090072A009007290090072800900728009007280091072800910728009007270090072700910727009007270090072600900726009007260090072600900726009007260090072600900726009007</t>
  </si>
  <si>
    <t>FD151000FB151400F8151A00F5152100F1152A00EE153200EA153900E6154100E3154800E0155000DC155700D9155F00D5156600D1156E00CE157500CA157D00C7158400C3158C00C0159300BC159B00B915A200B515AA00B115B200AD15B900A915C100A615C800A215D0009E15D7009A15DF009715E7009315EE008F15F6008B15FE008715050183150D017F1515017B151C017715240173152C016F1533016B153B016715430163154A015F1552015B15590157156101521569014E1570014A15780146158001421587013E158F013915970135159F013015A6012C15AE012815B6012315BD011F15C5011B15CD011615D4011215DC010D15E4010915EB010415F3010015FB01FB140202F6140A02F1141202EC141902E8142102E4142902DE143102DA143802D5144002D0144802CC144F02C6145702C1145F02BD146602B7146E02B2147602AD147E02A8148502A3148D029E14950299149C029314A4028D14AC028814B4028314BB027E14C3027914CB027314D2026D14DA026714E2026214E9025C14F1025714F902511401034B14080345141003401418033A142003341427032D142F032714370321143E031B14460315144E030F14560308145D0301146503FC136D03F5137503EE137C03E8138403E1138C03DB139303D4139B03CC13A303C613AB03BF13B203B713BA03B113C203A913CA03A213D1039B13D9039313E1038C13E8038413F0037D13F803751300046D13070465130F045D13170455131F044D13270444132E043C13360433133E042A13450422134D041913550410135D0407136404FE126C04F4127404EB127C04E1128304D8128B04CE129304C4129B04B912A304AF12AA04A512B2049A12BA049012C1048412C9047912D1046E12D9046212E1045612E8044A12F0043E12F804321200052512080518120F050B121705FE111F05F0112705E2112E05D4113605C5113E05B7114605A8114E059811550588115D057811650567116D055611740544117C053311840520118C050E119305FA109B05E610A305D110AB05BC10B305A610BA059010C2057810CA056010D2054710DA052E10E1051310E905F70FF105DA0FF805BC0F00069C0F08067C0F10065A0F1806360F2006110F2706E90E2F06C00E3706950E3E06660E4606350E4E06010E5606C90D5E068E0D65064D0D6D06090D7506BF0C7D066D0C8406150C8C06B40B9406490B9C06D20AA4064E0AAB06B809B3060F09BB064F08C3067507CA067606D2064E05DA06EA03E206DE01EC06BB00F1063300F2062D00F2062A00F2062800F2062800F2062700F2062600F2062600F2062500F2062500F2062500F2062500F2062400F2062400F2062400F2062400F2062400F2062300F2062300F2062300F2062300F2062300F2062300F2062200F2062200F2062200F206</t>
  </si>
  <si>
    <t>0416100002161300FF151900FC151F00F9152700F5152F00F2153600EE153C00EB154300E8154A00E4155100E0155800DD155F00DA156600D7156D00D3157300CF157A00CC158100C8158800C5158F00C2159600BE159D00BA15A400B715AB00B315B200AF15B900AB15C000A815C700A415CE00A015D5009C15DC009815E3009515EA009115F1008D15F8008915FF008515060182150D017E1514017A151B0175152201721529016E1530016A15370165153E01611545015E154C015A15540156155B01511562014D156901491570014515770140157E013C15850138158C01341593012F159A012B15A1012715A8012215AF011E15B6011915BD011515C4011015CC010C15D3010715DA010315E101FE14E801FA14EF01F514F601F014FD01EC140402E6140B02E2141202DD141902D8142002D3142702CF142F02CA143602C5143D02C0144402BB144B02B6145202B1145902AC146002A6146702A2146E029C14750297147C02911484028C148B0287149202821499027C14A0027714A7027114AE026B14B5026614BC026014C4025A14CA025514D2024F14D9024914E0024414E7023E14EE023714F5023114FC022B14030325140A032014110319141903121420030D14270305142E03FF133503F9133C03F2134303EC134A03E5135203DE135903D7136003D0136703CA136E03C2137503BB137C03B4138303AD138A03A51392039E13980397139F038F13A7038813AE038013B5037813BC037013C3036813CA036013D1035813D9035013E0034713E7033E13EE033613F5032D13FC03241303041C130A04131312040913190400132004F6122704ED122E04E3123504DA123C04CF124304C5124B04BB125204B0125904A61260049B12670490126E048512750479127C046E12840462128B04561292044A1299043D12A0043112A7042412AE041712B6040912BD04FB11C404ED11CB04E011D204D211D904C211E004B311E704A411EE049311F6048311FD047211040561110B05501112053D111A052B1121051811280504112F05F0103605DB103D05C6104505B0104C059810530581105A056910610550106805361070051B107705FF0F7E05E10F8505C30F8C05A30F9305820F9A055F0FA1053B0FA905150FB005ED0EB705C30EBE05970EC505680ECD05360ED405010EDB05C90DE2058E0DE9054D0DF005080DF705BD0CFF056C0C0506130C0D06B20B1406470B1B06D10A22064C0A2906BA0930061309380656083F068007460686064D066705540609045B0611026506ED00690630006B062A006B0627006B0626006B0624006B0624006B0623006B0623006B0622006B0622006B0622006B0621006B0622006B0621006B0621006B0621006B0621006B0620006B0620006B0620006B0620006C0620006B0620006B0620006B0620006B06</t>
  </si>
  <si>
    <t>24160F00221612001F1617001D161C00191623001516290012162F000F1635000B163A00081640000516460002164C00FE155100FB155700F7155D00F4156300F1156900ED156F00EA157400E7157A00E3158000DF158600DC158C00D8159200D5159800D1159E00CE15A400CA15AA00C615AF00C315B500BF15BB00BC15C100B815C700B415CD00B015D300AC15D900A915DF00A515E500A115EB009D15F1009915F7009615FD00921502018E1508018A150E018615140182151A017E1520017A15260176152C01721532016E15380169153E016615440161154A015D1550015915560154155C01501562014C15680148156E01441574013F157A013B1580013615860132158C012E1592012915980124159D012015A4011B15A9011715AF011215B6010E15BB010915C1010515C701FF14CD01FB14D301F614D901F114DF01EC14E501E714EB01E314F101DD14F701D814FD01D4140302CF140902CA140F02C4141502BF141B02BA142102B5142702AF142D02AA143302A51439029F143F029A14450294144B028F1451028914570284145D027E1463027814690272146F026D14750266147B02601481025A14870255148D024F1493024914990243149F023C14A5023614AB022F14B1022914B7022314BD021C14C3021614C9020F14CF020814D5020114DB02FA13E102F413E702ED13ED02E613F302DF13F902D7130003D0130503C8130B03C1131103B9131703B2131D03AA132303A2132A039A132F03921335038A133B03821342037A13480371134E036913540360135A0357135F034E13660345136C033C137203331378032A137E032013840316138A030D13900303139603F9129C03EF12A203E312A803D912AE03CF12B403C312BA03B812C003AC12C603A112CC039612D2038A12D8037D12DE037112E4036412EA035712F0034A12F6033D12FC032F1202042012080413120E0405121404F5111A04E5112104D6112704C5112C04B5113204A511380493113E04821145046F114B045C1151044911560435115D04201163040B116904F6106F04DF107504C8107B04AF108104971087047D108D0463109304471099042A109F040C10A504EC0FAB04CC0FB104A90FB704860FBD04610FC3043A0FC904110FCF04E60ED504B90EDC04880EE204550EE704200EED04E60DF304A90DF904680D0005220D0605D70C0C05860C12052E0C1805CF0B1E05670B2405F50A2A05760A3005EB0936054F093C05A0084205DC074805FA064E05F5055405C3045A053E0361058501670543006B0526006B0522006B0520006B051F006B051E006B051D006B051D006B051C006B051C006B051C006B051C006B051C006B051B006B051B006B051B006B051B006B051B006B051B006B051B006B051A006B051A006B051A006B051A006B051A006B051A006B05</t>
  </si>
  <si>
    <t>F8150F00F6151100F4151400F1151900EE151E00EA152200E7152700E4152B00E1153000DE153400DB153800D8153D00D5154100D2154600CF154A00CB154F00C8155300C5155800C2155C00BE156100BB156500B8156A00B5156E00B1157300AD157700AA157C00A7158000A3158500A01589009C158E00991593009615970092159C008F15A0008B15A5008815A9008415AE008015B3007C15B7007915BC007515C0007115C5006E15C9006A15CE006615D3006315D7005F15DC005B15E0005715E5005315EA004F15EE004C15F3004815F7004415FC003F1501013C15050138150A0134150E01301513012C15180128151C01231521011F1525011B152A0117152E01131533010E1538010A153D010615410102154501FD144A01F9144F01F4145301F0145801EC145D01E7146101E2146601DE146A01D9146F01D5147401D0147801CC147D01C7148201C2148601BD148B01B8149001B3149401AE149901AA149D01A414A201A014A7019B14AB019514B0019014B5018B14B9018614BE018014C2017B14C7017614CC017014D0016B14D5016514DA016014DE015A14E3015514E7014F14EC014914F1014414F6013E14FA013814FF01321403022C14080226140D02201411021A14160214141B020E141F020714240201142802FA132D02F4133202ED133702E7133B02E0134002D9134402D2134902CB134E02C4135202BD135702B5135C02AF136002A71365029F136A0298136E02911373028913780282137C02791381027113850269138A0261138F02591394025013980248139D023F13A2023613A6022D13AB022413B0021B13B4021113B9020813BD02FE12C202F512C702EB12CB02E012D002D612D502CD12D902C212DE02B712E302AC12E702A112EC029612F1028A12F6027F12FA027212FF0266120303591208034D120D03401211033312160325121B0318121F0309122403FB112903EC112D03DE113203CE113703BE113B03AE1140039D1145038C1149037B114E03681153035611570344115C03301161031C11650307116A03F1106F03DB107303C4107803AD107D03941082037A10860361108B03451090032A1094030C109903ED0F9D03CD0FA203AB0FA703880FAC03630FB0033E0FB503160FBA03EB0EBE03BF0EC3038F0EC8035D0ECC03290ED103F10DD503B40DDA03740DDF032F0DE403E50CE803940CED033E0CF103DE0BF603760BFB03040BFF03860A0404F70909045A090E04A8081204DE071704F7061B04ED052004B00425040B032A047E012F04330032041E0032041B0031041900310418003104170031041700310416003104160031041500310415003104150031041500310415003104150031041500310415003104150031041500310414003104140031041400310414003104140031041400310414003104</t>
  </si>
  <si>
    <t>B0151000AE151400AB151A00A8152100A5152900A11531009E1538009A153F009715460094154E00901555008D155C008915640086156B00821572007E1579007B1581007715880074158F00701597006D159E006915A5006515AD006215B4005E15BC005B15C3005715CA005315D2004F15D9004B15E1004715E8004415EF004015F7003C15FE003815060134150D01311515012D151C012915230125152B01211532011D153A011915410115154801111550010D15570109155F010515660101156E01FD147501F9147D01F4148401F0148B01EB149301E7149A01E314A201DF14A901DA14B101D614B801D214C001CE14C701C914CE01C414D601C014DE01BB14E501B714EC01B214F401AE14FC01A9140302A5140A02A01412029B14190296142102911428028D1430028814370284143F027E1446027A144E027514550270145D026B14640266146B02601473025C147B025614820252148A024D149102471499024214A0023D14A8023714AF023214B6022C14BE022714C5022114CD021C14D4021614DC021114E3020B14EB020514F302FF13FA02FA130203F4130903EE131003E8131803E3131F03DD132703D6132E03D0133603CA133E03C4134503BE134D03B7135403B1135B03AA136303A4136A039D13720396137A03901381038A138903821390037C13980375139F036E13A7036613AE036013B6035913BD035113C5034913CC034213D4033B13DB033313E3032B13EA032413F2031C13F903141301040C13080404131004FB121704F3121F04EB122604E2122E04D9123504D0123D04C8124504BF124C04B6125404AC125B04A31263049A126A0490127204861279047C12810473128804681290045E12970453129F044912A6043E12AE043312B5042812BD041C12C4041012CC040512D404F811DB04ED11E304E011EA04D411F204C711F904B9110105AC1109059E1110059011180582111F057311270564112E055511360545113D053511450525114C051411540503115C05F1106305DF106B05CD107205BA107A05A6108205921089057D109005681098055110A0053B10A7052310AF050A10B605F10FBE05D70FC605BC0FCD05A00FD505820FDC05630FE405440FEB05230FF305000FFA05DC0E0206B60E09068D0E1106620E1906350E2006060E2806D30D2F069D0D3706620D3E06240D4606E00C4D06960C5506460C5C06EE0B64068C0B6C061F0B7306A60A7B061F0A820687098A06DB089106180899063807A1063506A8060405B0068D03B8069E01C1065700C6063000C6062B00C6062900C6062700C6062600C5062600C6062500C6062400C6062400C6062400C6062400C6062300C5062300C6062300C6062200C6062200C6062300C6062200C6062200C6062200C6062200C6062200C6062200C6062200C6062200C606</t>
  </si>
  <si>
    <t>F5151000F3151400F0151A00EE152000EA152800E6153000E2153700DF153E00DC154500D8154C00D5155300D1155A00CD156100CA156900C7157000C4157700C0157E00BC158500B9158C00B5159300B1159B00AE15A200AA15A900A615B000A215B7009F15BF009B15C6009715CD009315D4009015DB008C15E2008815EA008515F1008015F8007C15FF007815070174150E01711515016D151C016915240165152B01611532015D153901591541015415480150154F014D15570149155E014415650140156C013C15730138157B01341582012F1589012B1590012715980122159F011E15A6011A15AE011515B5011115BC010C15C3010815CB010415D201FF14D901FB14E101F614E801F114EF01EC14F601E814FE01E3140502DE140C02D9141302D5141B02D0142202CB142902C6143102C1143802BC143F02B7144702B2144E02AE145502A8145D02A31464029E146B029914720293147A028E14810289148802841490027E14970279149E027414A6026E14AD026914B4026314BB025E14C3025814CA025314D1024D14D9024714E0024214E7023C14EF023614F6023014FD022A14050324140C031E14130318141A03111422030B14290304143003FE133803F8133F03F2134603EB134E03E5135503DE135C03D7136403D0136B03CA137203C3137A03BC138103B5138803AE139003A6139703A0139E039813A6039013AD038A13B4038213BC037A13C3037213CA036A13D2036313D9035B13E0035313E8034B13EF034213F6033A13FE033113050429130C042013140417131B040F13220405132A04FC123104F3123804EA124004E0124704D6124E04CD125604C3125D04B9126404AF126C04A41273049A127A048F12820484128904791290046E12980462129F045712A6044B12AE043F12B5043312BD042612C4041912CB040D12D3040012DA04F211E104E411E904D611F004C711F704B911FF04AA1106059A110D058B1115057B111C056A1124055A112B054811320537113A052511410512114805FF105005EB105705D7105F05C2106605AC106D05961075057F107C05681083054E108B05361092051B1099050010A105E30FA805C60FAF05A70FB705860FBE05650FC605410FCD051C0FD405F40EDC05CB0EE3059F0EEB056F0EF2053E0EF905090E0106CF0D0806920D0F064D0D1706050D1E06B50C25065C0C2D06FA0B34068D0B3C06140B43068C0A4A06F50952064B09590689086006AB076806A6066F067605760604047E06DC018806B7008C0630008D062A008D0628008D0626008D0625008D0624008D0624008D0624008D0623008D0623008D0623008D0622008C0622008D0622008D0622008D0622008C0622008C0621008C0621008C0621008C0621008C0621008C0621008C0620008C0620008C0620008C0620008C06</t>
  </si>
  <si>
    <t>1E1611001C16160019161E0015162800111633000D163E00091648000616520002165C00FE156600FA157000F7157A00F3158400EF158E00EB159800E815A200E415AC00DF15B600DC15C000D815CA00D315D400D015DE00CC15E800C815F200C415FC00C0150601BC151001B8151A01B3152501AF152F01AB153901A7154301A3154D019F1557019B15610197156B01931575018E157F018A158A018515940181159E017D15A8017815B2017415BC017015C6016B15D1016715DB016215E5015E15EF015A15F9015515030250150D024C1518024715220243152C023E1536023915400235154B02301555022B155F0227156902221573021D157D0218158802141592020E159C020915A6020515B0020015BB02FB14C502F614CF02F014D902EC14E302E614EE02E114F802DC140203D7140C03D2141603CD142003C7142B03C2143503BD143F03B7144903B1145403AC145E03A7146803A21472039C147D0396148703911491038B149B038514A5038014AF037A14BA037414C4036E14CE036814D9036214E3035C14ED035614F703511401044A140B04441416043E14200438142A04311435042B143F04251449041E14530418145D04111468040B14720404147C04FD138604F6139104F0139B04E913A504E213B004DB13BA04D413C404CD13CE04C513D804BE13E304B713ED04B013F704A8130205A1130C0599131605911320058A132B05821335057A133F0571134A056A13540562135E05591369055113730549137D0540138705371391052E139C052613A6051C13B0051413BB050B13C5050113CF05F812DA05EE12E405E512EE05DB12F805D1120306C7120D06BD121706B2122206A8122C069E1236069312400688124B067D12550672125F0666126A065A1274064F127E0642128806371293062A129D061D12A7061012B2060412BC06F611C606E911D106DB11DB06CD11E506BE11EF06B011FA06A111040791110F07811119077211230761112E07501138073F1142072D114D071C11570709116107F6106B07E3107607CE108007BA108A07A41095078F109F077810A9076110B4074910BE073010C9071610D307FC0FDD07E00FE707C30FF207A50FFC07860F0708660F1108440F1B08200F2508FA0E3008D30E3A08AA0E44087E0E4F08500E59081E0E6308EA0D6E08B00D7808730D8208310D8D08E90C97089B0CA108460CAC08E70BB6087F0BC0080A0BCB08860AD508F309DF084D09EA089008F408B607FE08BC0609099605130938041E0958022A09C8003309420034093B003409390034093700340935003409350034093400340933003409330034093300340932003409320034093100340931003409310034093000340930003409300034093000340930003409300034092F0034092F0034092F0034092F0034092F003409</t>
  </si>
  <si>
    <t>14161100121616000E161F000B1628000616350003163F00FF154A00FB155400F8155E00F4156800F0157300EC157D00E9158700E5159100E1159B00DD15A600D915B000D515BA00D115C500CD15CF00CA15D900C615E300C215EE00BE15F800BA150301B6150D01B1151701AD152201A9152C01A5153601A11541019D154B01981556019515600191156A018C15750188157F0183158A017F1594017A159E017615A9017315B3016E15BD016915C8016515D2016115DD015D15E7015815F2015315FC014F1507024B15110246151B02411526023D15300238153A02331545022F154F022A155A022515640221156F021C1579021715840212158E020E1599020915A3020415AD02FF14B802FA14C202F514CD02F014D702EB14E102E614EC02E114F602DC140103D7140B03D2141603CC142003C8142B03C2143503BD144003B8144A03B2145403AD145F03A8146903A21474039D147E0397148903911493038C149E038614A8038114B2037B14BD037514C7037014D2036A14DC036414E7035E14F1035814FC03531406044D14110447141B04411426043A14300434143B042E14450427144F0422145A041C14650415146F040E1479040814840401148E04FB139904F413A404ED13AE04E713B804E013C304D913CD04D213D804CB13E204C413ED04BD13F704B5130205AE130C05A71317059F13210598132C05911336058913410582134B0579135605721360056A136B05621375055A13800552138A054A13950541139F053913AA053113B4052713BF051F13C9051613D4050D13DE050413E905FC12F305F212FE05E9120806DF121306D5121D06CC122806C2123206B8123D06AE124706A412520699125C068F1267068412720679127C066E1286066312910657129C064C12A6064012B1063412BB062812C6061C12D0060F12DB060212E506F511F006E911FA06DB110507CD111007BF111A07B1112407A2112F0793113A078411440775114F07651159075511640744116E07331179072211830710118E07FE109807EB10A307D810AD07C410B807B010C2079B10CD078610D7076F10E2075910EC074110F707291002080F100C08F50F1608DA0F2108BE0F2C08A10F3608820F4108620F4B08410F56081E0F6008F90E6B08D30E7608AA0E80087F0E8B08510E9508210EA008ED0DAA08B50DB508790DC008380DCA08F10CD408A30CDF084F0CEA08F20BF4088A0BFF08160B0909950A1409050A1E0961092909A8083309D4073E09E0064909C10553096E045E09BC026909F0007409460076093E0076093B00760939007609370076093700760936007709350077093500770934007709340077093300770933007709330077093200770932007609320076093200770931007609310076093100770931007709310076093100760931007709</t>
  </si>
  <si>
    <t>D6151100D4151600D1151E00CE152700CA153300C6153D00C2154700BE155000BB155A00B7156400B3156E00AF157800AC158100A8158B00A4159500A0159F009D15A9009915B2009515BC009115C6008D15D0008915DA008615E3008215EE007E15F7007A15010176150B01721515016E151F016A1529016615330161153D015E1547015A15510156155B01511565014D156F01491578014515820141158C013C1596013815A0013415AA013015B4012B15BE012715C8012315D2011E15DC011A15E6011615F0011115FA010C15040208150E0204151802FF142202FB142C02F6143602F1144002EC144A02E8145402E3145E02DF146702DA147202D5147C02D0148602CC148F02C7149A02C214A302BD14AE02B814B802B314C202AE14CC02A914D602A414E002A014E9029A14F4029514FD02901408038B14110386141C03801426037B14300376143903711444036B144E0366145803601462035A146C0355147603501480034A148A034414940340149E033A14A8033414B2032E14BC032814C6032214D0031C14DA031714E4031114EE030B14F80304140204FE130C04F8131604F2132004EC132A04E6133404DF133E04D9134904D2135304CC135D04C6136704BF137104B8137B04B2138504AB138F04A41399049D13A3049613AD048F13B7048813C1048113CC047A13D5047313E0046B13E9046413F4045C13FD04551308054D13120546131C053E132605361330052D133A05261344051E134E05151359050D13630504136D05FC127705F4128105EB128B05E2129505D9129F05D012A905C712B305BE12BD05B412C805AB12D105A112DC059812E6058E12F0058412FA057A1204066F120E06651218065A12220650122C06451236063A1241062F124B062312550617125F060B12690600127306F3117D06E7118706DA119206CD119C06C011A606B311B006A511BA069711C4068911CE067A11D8066C11E2065D11EC064E11F7063D1101072D110B071D1115070C111F07FB102907E9103307D7103D07C4104807B11052079D105C0789106607741070075F107A074910840732108E071A1099070210A307E80FAD07CE0FB707B30FC107970FCB077A0FD5075B0FE0073C0FEA071A0FF407F70EFE07D20E0808AC0E1208820E1C08570E2708290E3108F80D3B08C40D45088B0D4F084E0D59080D0D6308C50C6E08760C7808200C8208C00B8C08560B9608DF0AA0085A0AAA08C409B4081909BF085708C9087807D3087506DD084405E708D203F208C701FE08750005093F00050939000509370005093500050934000509330005093300050932000509310005093100050931000509310005093000050930000509300005092F0005092F0005092F0005092F0005092F0005092E0005092E0005092E0005092D0005092D0005092D000509</t>
  </si>
  <si>
    <t>D1151100D0151600CD151E00CA152700C5153200C1153C00BE154600BA155000B7155A00B3156300AF156D00AB157700A8158000A4158A00A01594009C159E009815A7009515B1009115BB008D15C5008915CE008515D8008115E2007E15EC007915F6007515FF00711509016E1513016A151D0166152701611531015E153B015A15440156154E01511558014D15620149156C014515760141157F013C158A013815930134159D013015A7012C15B1012715BB012315C5011F15CE011A15D9011615E2011215EC010D15F6010915000204150A0200151402FB141E02F7142802F2143202EE143B02E9144502E4144F02E0145902DB146302D6146D02D2147702CD148102C8148B02C3149502BF149F02B914A802B514B202B014BC02AB14C602A614D002A114DA029C14E4029714EE029214F8028D14020388140C03831416037E14200378142A03731434036D143E0369144803631451035E145B035814650353146F034D1479034814830342148D033D1497033714A1033114AB032B14B5032514BF032014C9031A14D3031414DD030E14E7030814F1030214FB03FC130404F6130F04F0131804EA132304E4132C04DD133604D7134004D0134A04CA135404C4135E04BD136804B6137204B0137C04A9138604A21390049B139A049413A4048E13AE048713B8048013C2047813CC047113D6046A13E0046313EA045B13F4045413FE044C130805441312053C131C05351326052D13300525133A051D13440514134E050D13580504136205FC126C05F3127605EA128005E2128A05D9129405D0129E05C712A805BE12B205B412BC05AB12C605A212D0059812DA058E12E4058412EE057A12F8057012020666120C065B1217065012210646122B063B12350630123F0624124906191253060D125D0601126706F5117106E9117B06DC118506D0118F06C2119906B511A306A811AD069A11B7068C11C1067E11CB066F11D5066011DF065011E9064211F3063111FD062211070711111207FF101B07EF102507DC102F07CA103A07B8104407A4104E07901058077B10620766106C07501076073B10800723108A070B109407F20F9E07D90FA807BE0FB207A20FBC07860FC607680FD007490FDB07290FE507070FEF07E30EF907BE0E0308960E0D086B0E1708400E2108100E2B08DE0D3508A80D3F086E0D49082F0D5308EB0C5D08A10C67084F0C7108F50B7B08910B8608220B9008A50A9A08190AA4087B09AE08C708B808FB07C2080D07CC08F905D608B104E0081303EB083601F6084500FA083C00FA083800FA083600FA083500FA083400FA083300FA083200FA083100FA083100FA083100FA083000FA083000FA083000FA082F00FA082F00FA082F00FA082F00FA082F00FA082E00FA082E00FA082E00FA082D00FA082D00FA082D00FA082D00FA08</t>
  </si>
  <si>
    <t>D9151100D7151600D4151E00D1152700CC153200C9153C00C5154600C1155000BE155A00BA156300B7156D00B2157700AF158000AB158A00A7159400A3159E00A015A7009C15B1009815BB009515C5009115CE008C15D8008915E2008515EC008115F6007C150001791509017415130171151D016D1527016915310165153B01611544015C154E01581558015415620150156C014C15760148157F01431589013F1593013B159D013715A7013215B1012E15BB012A15C5012615CF012115D8011D15E2011815EC011415F601101500020B150A020715140202151E02FE142802F9143202F4143B02F0144502EB144F02E6145902E2146302DD146D02D9147702D3148102CF148B02CA149402C5149E02C114A802BB14B202B714BC02B114C602AD14D002A814DA02A314E4029E14EE029914F802931402038E140C0389141603841420037F142A037A14340374143E036F1448036914510364145B035E14650359146F03541479034F14830349148D03441497033E14A1033714AB033214B5032C14BF032614C9032114D3031B14DD031514E7030F14F0030914FB0303140404FC130F04F6131904F0132204EA132C04E4133604DD134004D7134A04D0135404CA135E04C3136804BC137204B6137C04AF138604A8139004A1139A049B13A4049313AE048D13B8048613C2047F13CC047713D6047013E0046813EA046113F4045913FE04521308054A13120542131C053A132605331330052B133A05221344051A134E05121358050913620501136C05F8127605F0128005E7128A05DE129405D5129E05CC12A805C312B205BA12BC05B012C605A712D0059D12DA059312E4058912EE057F12F805741203066A120C0660121706551221064A122B063F12350634123F06281249061D12530611125D0606126706F9117106ED117B06E0118506D3118F06C6119906B911A306AC11AD069D11B7069011C1068111CB067311D5066411DF065411E9064511F3063411FD06241107071411120702111B07F1102607DE103007CB103A07B9104407A5104E07911058077C10620767106C07511076073B10800723108A070B109407F20F9E07D80FA807BD0FB207A10FBC07840FC607660FD007470FDB07250FE407030FEF07DF0EF907B90E0308900E0D08650E1708380E2108070E2B08D40D35089C0D3F08600D49081F0D5308D90C5D088B0C6708360C7108D80B7B08700B8608FD0A90087A0A9A08E809A4084109AE088408B808AB07C208B006CC088905D6082804E0083302EC08B800F4084000F6083A00F6083700F6083500F6083400F6083300F6083300F6083200F6083100F6083100F6083100F6083000F6083000F6083000F6082F00F6082F00F6082F00F6082E00F6082E00F6082E00F6082E00F6082E00F6082E00F6082D00F6082D00F6082D00F608</t>
  </si>
  <si>
    <t>DD151100DB151600D7151E00D4152700D0153200CC153C00C9154600C5155000C1155A00BE156300BA156D00B7157700B2158000AF158A00AB159400A7159E00A315A700A015B1009C15BB009815C5009415CE009015D8008D15E2008915EC008515F6008015FF007C1509017815130174151D01711527016D15310169153B016515440161154E015C1558015815620154156C014F1576014B15800147158901431593013F159D013B15A7013615B1013215BB012E15C5012A15CF012515D8012115E2011C15EC011815F601131500020F150A020A15140207151E0202152802FD143202F8143B02F4144602EF144F02EA145902E6146302E1146D02DC147702D7148102D3148B02CE149502CA149F02C414A802BF14B202BB14BC02B614C602B114D002AC14DA02A714E402A214EE029D14F8029714020392140C038D1416038814200383142A037D14340378143E03731447036D14520368145B03621465035D146F0358147903521483034D148D03471497034214A1033C14AB033614B5033014BF032A14C9032414D3031F14DD031914E7031314F1030D14FB030714050401140E04FA131804F4132304EE132D04E8133604E1134004DB134A04D4135404CE135E04C7136804C1137204BA137C04B4138604AD139004A6139A049F13A4049813AE049113B8048A13C2048313CC047C13D6047413E0046D13EA046513F4045E13FE04571308054F13120546131C053F132605371330052F133A05271344051F134E05161358050E13620505136C05FD127605F4128005ED128A05E3129405DA129E05D112A805C812B205BF12BC05B512C605AC12D005A212DA059812E4058F12EE058512F8057A12030670120D06661217065B12210650122B06441234063A123F062E1249062312530617125D060B126706FF117106F3117B06E7118506DA118F06CD119906BF11A306B211AD06A411B7069611C1068811CB067911D5066A11DF065B11E9064C11F3063C11FD062B1107071B1111070A111B07F9102607E7102F07D4103A07C2104407AE104E079A1058078610620770106C075C107607451080072E108A0716109407FD0F9E07E40FA807C90FB207AD0FBC07910FC607730FD007540FDB07340FE507120FEF07EE0EF907C80E0308A10E0D08770E17084B0E21081C0E2B08E90D3508B30D3F08790D49083A0D5308F60C5D08AB0C6708590C7108FE0B7B089A0B86082A0B9008AD0A9A08210AA4088209AE08CD08B808FE07C2081107CC08FA05D608AE04E0081103EB083001F6084500FA083B00FA083800FA083600FA083500FA083300FA083300FA083200FA083100FA083100FA083100FA083000FA083000FA083000FA082F00FA082F00FA082F00FA082E00FA082E00FA082E00FA082E00FA082E00FA082D00FA082D00FA082D00FA082D00FA08</t>
  </si>
  <si>
    <t>F6151000F4151600F1151E00EE152700EA153200E6153C00E2154600DE155000DB155900D7156300D3156D00CF157600CC158000C9158A00C4159300C1159D00BD15A700B915B100B515BA00B115C400AD15CE00A915D700A515E100A215EB009E15F5009A15FF0096150801921512018E151C018A15260186153001821539017E15430179154D0175155701711561016D156A016915740164157E01601588015C15920158159C015415A6014F15AF014B15B9014715C3014215CD013E15D7013A15E1013515EA013015F4012C15FE0128150802231512021E151C021A15260216153002111539020C15430208154D0203155702FF146102FA146B02F5147502F0147E02EB148802E6149202E2149C02DD14A602D814B002D314BA02CE14C402C914CE02C414D702BF14E102BA14EB02B514F502AF14FF02AA140903A6141303A0141D039B1427039514310390143A038B14440386144E03801458037B14620375146C03701476036A14800364148A035F14940359149E035414A7034E14B1034814BB034314C5033D14CF033614D9033114E3032A14ED032514F7031E14010418140B04121415040C141E0405142904FF133204F9133C04F2134604EC135004E5135A04DF136404D8136E04D2137804CB138204C4138C04BD139604B613A004AF13AA04A813B404A113BE049913C8049213D2048C13DC048413E5047D13EF047513F9046D13030566130D055D131705561321054E132B05461335053E133F05361349052D13530525135D051C136705141371050B137B0503138505F9128F05F1129905E712A305DE12AD05D512B705CB12C105C212CB05B812D505AE12DF05A512E9059A12F3059012FD05861207067B12110670121B06651225065A122F064F1239064412430639124D062C1257062012610615126B0608127406FB117F06EF118906E2119306D4119D06C711A706B911B106AB11BB069C11C5068E11CF067F11D9066F11E3066011ED065011F7063F1101072F110B071D1115070C111F07FA102907E8103307D5103D07C1104707AC10510798105B07831065076D106F07571079073F10830727108D070E109707F40FA107D90FAB07BD0FB507A00FBF07820FC907620FD307420FDD071F0FE707FA0EF107D40EFB07AC0E0508820E0F08540E1908240E2308F00D2D08B80D37087D0D41083B0D4B08F50C5508A90C5F08530C6908F60B73088E0B7D081A0B8708990A9108070A9C086209A508A808B008D207B908DA06C408B605CE085C04D8088A02E308E100EC084200EF083A00EF083700EF083500EF083400EF083300EF083200EF083200EF083100EF083100EF083000EF083000EF083000EF082F00EF082F00EF082F00EF082E00EF082E00EF082E00EF082E00EF082D00EF082D00EF082D00EF082D00EF082D00EF082D00EF08</t>
  </si>
  <si>
    <t>FC151000FA151600F7151E00F3152700F0153200EC153C00E8154600E4155000E0155900DD156300D9156D00D5157600D1158000CE158A00CA159400C6159D00C315A700BF15B100BB15BA00B715C400B315CD00AF15D700AB15E100A715EB00A315F500A015FF009B1508019715120194151C01901526018B152F0187153901831543017F154D017B1557017615610173156A016F1574016A157E0166158801621592015E159C015A15A5015515AF015015B9014C15C3014815CD014315D7013F15E1013A15EA013615F4013215FE012D1508022915120224151C021F1525021B15300216153902121543020D154D020815570204156102FF146A02FB147502F6147E02F1148802EC149202E7149C02E314A602DD14B002D914BA02D314C402CE14CE02C914D702C414E102BF14EB02BA14F502B514FF02AF140903AB141303A6141D03A01426039B14310395143A03901444038B144E0386145803801462037A146C0375147603701480036A148A03641494035F149D035914A7035314B1034D14BB034814C5034214CF033C14D9033614E3033014ED032914F703231401041E140B041714150411141F040B14290404143204FE133C04F8134604F1135004EA135A04E4136404DD136E04D6137804D0138204C9138C04C2139604BB13A004B413AA04AD13B404A613BE049E13C8049713D2049013DC048913E5048113EF047913F904711303056A130D05621317055B13210553132B054B13350542133F053A1349053213530529135D0521136705181371050F137B0506138505FE128F05F5129905EC12A305E212AD05D912B705D012C105C612CB05BD12D505B212DF05A812E9059E12F3059412FD05891207067F12110674121B06691225065E122F0653123906481243063C124D06301257062412610618126B060B127406FF117F06F2118906E5119306D8119D06CA11A706BC11B106AE11BB06A011C5069111CF068211D9067311E3066311ED065211F7064311010731110B07201115070F111F07FC102907EA103307D6103D07C3104707AE1051079A105B07851065076E106F07581079074010830728108D070F109707F50FA107DA0FAB07BD0FB507A00FBF07820FC907620FD307410FDD071E0FE707F90EF107D20EFB07AA0E05087F0E0F08510E1908200E2308EC0D2D08B30D3708760D4108340D4B08ED0C55089E0C5F08480C6908E90B73087E0B7D08080B8708830A9108EE099C084509A5088408AF08A807BA08A906C4087D05CE081304D8080702E408A500EC083F00ED083900ED083700ED083500ED083400ED083300ED083200ED083100ED083100ED083100ED083000ED083000ED082F00ED082F00ED082F00ED082F00EC082E00ED082E00ED082E00ED082E00ED082D00ED082D00ED082D00ED082D00ED082D00ED082D00ED08</t>
  </si>
  <si>
    <t>FB151000F9151600F6151E00F2152600EE153200EA153C00E7154600E4154F00DF155900DC156200D8156C00D5157600D1157F00CD158900CA159200C6159C00C215A500BE15AF00BA15B900B615C300B215CC00AE15D600AA15E000A615E900A315F3009E15FD009B1506019715100193151A018F1524018B152D0187153701821541017E154B017A15540176155E01721568016E1571016A157B016615850161158F015D1599015915A2015415AC015015B6014C15C0014715C9014315D3013F15DD013A15E7013615F1013215FA012D15040229150E02241518021F1522021B152B021615350212153F020D1549020815530204155C02FF146602FA147002F6147A02F1148402EC148D02E7149702E314A102DD14AB02D914B502D414BE02CF14C802CA14D202C414DC02BF14E602BB14F002B514F902B0140303AB140D03A6141703A01421039B142A039614340391143E038B1448038614520381145C037B14650376146F03701479036B14830365148D035F1497035914A0035414AA034E14B4034914BE034314C8033C14D2033614DB033114E6032A14EF032414F9031E14030418140D04121417040C14210405142B04FF133404F8133E04F2134804EC135204E5135C04DF136604D8136F04D1137904CA138304C3138D04BD139704B513A104AF13AB04A713B504A013BF049913C9049213D2048A13DC048313E6047C13F0047413FA046C13040564130E055D131805551322054D132B05451335053C133F05341349052C13530524135D051B1367051313710509137B0501138405F8128E05EF129805E512A205DC12AC05D312B605C912C005C012CA05B612D405AC12DE05A212E7059812F1058E12FB058312050679120F066E1219066312230658122D064C1237064112410635124B06291255061D125E061112680605127206F8117C06EB118606DE119006D1119A06C311A406B511AE06A711B8069811C2068911CC067A11D6066A11DF065B11E9064A11F3063A11FD06291107071711110705111B07F4102507E0102F07CD103907BA104307A5104D07911057077B10610765106A074D10750736107E071D10890704109207EA0F9C07CE0FA607B10FB007940FBA07760FC407550FCE07330FD807100FE207EA0EEC07C30EF6079A0E00086D0E0A083F0E14080D0E1E08D80D27089E0D3108600D3B081C0D4608D20C4F08820C5908290C6308C60B6D08590B7708DF0A8108560A8B08BC0995080C099F084708A9086207B3085706BD081D05C7089E03D1089A01DD085100E3083D00E3083900E3083600E3083400E3083300E3083300E3083200E3083100E3083100E3083100E3083000E3082F00E3082F00E3082F00E3082E00E3082E00E3082E00E3082E00E3082E00E3082E00E3082D00E3082D00E3082D00E3082D00E3082D00E308</t>
  </si>
  <si>
    <t>F4151000F3151600F0151E00ED152700E8153200E4153C00E0154600DD154F00D9155900D5156200D2156C00CE157600CA157F00C7158900C3159200BF159C00BB15A500B715AF00B315B900AF15C300AC15CC00A815D600A415E000A015E9009C15F3009815FD0094150701911510018D151A018815240184152D01801537017C15410178154A01741554016F155E016B1568016715720163157B015F1585015B158F01561599015215A2014D15AC014915B6014515C0014115CA013C15D3013815DD013315E7012F15F1012B15FA012615040221150E021D1518021815210214152B02101535020B153F020615490202155302FD145C02F8146602F3147002EE147A02EA148402E4148D02E0149702DB14A102D614AB02D114B502CC14BE02C714C802C214D202BD14DC02B814E602B314F002AE14F902A9140303A4140D039E1417039914210394142A038E14340389143E03841448037E14520379145C03731466036E146F0368147903621483035D148D03571497035214A0034C14AA034614B4034014BE033A14C8033414D2032F14DB032814E6032214EF031D14F9031614030410140D040A14170403142104FD132B04F7133404F0133E04EA134804E3135204DD135C04D6136604CF136F04C8137904C2138304BB138D04B4139704AD13A104A613AB049F13B5049713BF049013C9048913D2048213DC047A13E6047213F0046A13FA04631304055B130E05531318054B13210543132B053B13350533133F052B134905221353051A135D051113670508137105FF127B05F6128505EE128E05E4129805DB12A205D212AC05C912B605BF12C005B512CA05AB12D405A112DE059712E7058C12F1058212FB05771205066D120F0662121906561223064B122D06401237063412410628124B061C12550610125E0604126806F7117206EA117C06DE118606D0119006C2119A06B411A406A611AE069711B8068911C2067911CC066A11D6065A11DF064A11E9063911F3062911FD061711070706111107F3101B07E0102507CE102F07BA103907A510430791104D077B105707651061074E106B07361075071E107E0705108807EA0F9207CF0F9C07B30FA607960FB007770FBA07570FC407350FCE07120FD807EC0EE207C50EEC079C0EF607710E0008420E0A08100E1408DB0D1E08A20D2708650D3108220D3B08D90C4608890C5008310C5908D00B6308640B6D08EB0A7708640A8108CB098B081D09950858089F087707A9086F06B3083805BD08C203C708B301D3086100D9083D00DA083800DA083500DA083400DA083300DA083200D9083100D9083100D9083100D9083000D9082F00D9082F00D9082F00D9082F00D9082E00D9082E00D9082E00D9082E00D9082D00D9082D00D9082D00D9082D00D9082D00DA082D00D9082D00DA082D00D908</t>
  </si>
  <si>
    <t>F5151000F3151600F0151E00ED152600E9153200E5153C00E1154500DD154F00DA155800D6156200D3156C00CF157500CB157F00C7158800C4159200C0159B00BC15A500B915AF00B515B800B015C200AD15CB00A915D500A515DF00A115E9009D15F2009915FC009515060191150F018D1519018915230185152C01811536017D154001781549017415530170155D016C1567016915700164157A01601584015C158D01581597015315A1014F15AB014B15B4014615BE014215C8013E15D1013915DB013515E5013015EF012C15F9012715020223150C021E1516021A15200215152902111533020C153D020715470203155002FE145A02F9146402F4146E02F0147702EB148102E6148B02E1149502DD149F02D814A802D314B202CE14BC02C914C602C414CF02BF14D902B914E302B514ED02B014F702AA140003A5140A03A01414039B141E0395142803901431038B143B038614450380144F037A1459037514620370146C036A147603641480035F1489035914930354149D034E14A7034814B1034214BB033D14C4033614CE033114D8032B14E2032514EC031E14F5031814FF03121409040C14130406141D04FF132704F9133104F3133A04EC134404E6134E04DF135804D8136204D2136B04CB137504C4137F04BD138904B7139304B0139C04A813A604A113B0049A13BA049313C4048C13CE048413D8047D13E2047513EB046D13F5046613FF045E130905571313054F131D05461327053E13310536133A052E13440526134E051D135805141362050B136B0503137505FA127F05F2128905E8129305DF129D05D612A705CC12B105C312BA05B912C405AF12CE05A512D8059B12E2059112EC058612F6057C12000671120906661213065B121D06501227064512310639123B062E12450622124E061512590609126206FC116C06F0117606E3118006D6118A06C8119406BA119E06AD11A8069E11B1068F11BB068011C5067111CF066111D9065111E3064111ED063011F706201101070E110B07FC101407EA101E07D7102807C3103207AF103C079A104607851050076E105A075810640741106D072A10770710108107F70F8B07DC0F9507C00F9F07A30FA907850FB307660FBD07450FC707220FD107FE0EDB07D80EE407B00EEE07850EF807580E0208280E0C08F40D1608BE0D2008820D2A08420D3408FC0C3E08B00C48085C0C5108000C5B089A0B6508280B6F08A80A7908190A830878098D08C2089708F007A108FF06AB08E505B5089604BF08EB02C9081A01D3084300D7083A00D7083700D7083500D7083300D7083300D7083200D7083100D7083100D7083000D7083000D7082F00D7082F00D7082E00D7082E00D7082E00D7082E00D7082E00D7082D00D7082D00D7082D00D6082D00D7082D00D6082D00D7082D00D7082C00D708</t>
  </si>
  <si>
    <t>F3151000F1151600EE151E00EB152600E7153200E2153C00DE154600DB154F00D8155900D4156200D0156B00CC157500C9157F00C5158800C2159200BE159B00BA15A500B715AF00B215B800AE15C200AA15CB00A715D500A315DF009F15E8009B15F2009715FC00931506018F150F018B1519018715230183152C017F1536017B15400176154901731553016F155D016A1567016615700162157A015E1584015A158D01561597015115A1014D15AB014815B4014415BE014015C8013C15D2013715DB013215E5012E15EF012A15F9012515020221150C021C15160218152002131529020F1533020A153D020615470201155002FC145A02F7146402F2146E02EE147702E9148102E4148B02DF149502DB149F02D614A802D114B202CC14BC02C714C602C214D002BD14D902B814E302B314ED02AE14F702A8140003A4140A039E14140399141E03931427038E14310389143B03841445037E144F0379145903731462036E146C0369147603621480035D1489035714930352149D034C14A7034714B1034114BB033B14C5033514CE032F14D8032914E2032314EC031D14F5031714FF03111409040B14130403141D04FD132704F7133004F1133A04EA134404E4134E04DE135804D7136204D0136B04C9137504C3137F04BC138904B5139304AE139C04A613A6049F13B0049813BA049113C4048A13CE048313D8047B13E2047413EB046C13F5046413FF045C130905551313054D131D05451327053D13300535133A052D13440524134E051C135805131362050A136B0502137505F9127F05F0128905E7129305DE129D05D412A705CB12B105C112BA05B812C405AE12CE05A412D8059A12E2059012EC058512F6057B12000670120906651213065A121D064F1227064412310639123B062C12450620124E061512590609126206FB116C06EF117606E2118006D4118A06C7119406B9119E06AC11A7069D11B1068E11BB068011C5067011CF066111D9065111E3064111ED063011F7061F1100070D110B07FB101407E9101E07D6102807C2103207AE103C079A104607851050076E105A075910640741106D072A10770711108107F70F8B07DC0F9507C00F9F07A40FA907860FB307670FBD07460FC707230FD107FF0EDB07DA0EE407B20EEE07880EF8075B0E02082B0E0C08F90D1608C30D2008880D2A08490D3408040D3E08B80C4808660C52080B0C5B08A50B6508350B6F08B60A7908280A830889098D08D30897080308A1081507AB08FC05B508B104BF080D03C9083301D4084400D8083B00D7083700D7083500D7083400D7083300D7083200D7083100D7083100D7083000D7083000D7082F00D7082F00D7082F00D7082E00D7082E00D7082E00D7082D00D7082D00D7082D00D7082D00D7082D00D7082D00D7082D00D7082D00D7082D00D708</t>
  </si>
  <si>
    <t>E6151100E4151500E1151E00DE152600DA153100D6153B00D3154500CE154E00CB155800C8156100C4156B00C0157400BC157D00B9158700B5159000B1159A00AD15A300A915AD00A615B600A215C0009E15C9009A15D3009615DC009315E6008F15F0008B15F9008715030182150C017E1516017A151F0176152901731533016E153C016A15460166154F01621559015E1563015A156C0156157601511580014D1589014915930145159C014115A6013C15B0013815B9013415C3012F15CC012B15D6012715E0012215EA011D15F3011A15FD0115150702101510020C1519020715230203152D02FE143702FA144002F5144A02F0145402EC145D02E7146702E2147102DD147A02D9148402D4148E02CF149702CA14A102C414AB02C014B402BB14BE02B614C802B114D102AC14DB02A714E502A214EE029D14F8029814020393140B038D14150388141F03831429037E14320378143C03731446036E144F0368145903621463035D146C0358147603521480034C1489034714930341149D033B14A7033514B0033014BA032A14C4032314CD031E14D7031814E1031214EA030B14F4030514FE03FF130804F8131104F3131B04EC132504E6132E04E0133804D9134204D2134C04CC135504C5135F04BE136904B8137204B1137C04AA138604A31390049C139A049513A3048E13AD048713B7047F13C0047813CA047013D4046A13DE046213E7045A13F1045313FB044B13050543130E053A131805331322052B132C05221335051A133F05111349050913530500135C05F8126605EF127005E5127A05DD128305D4128D05CA129705C112A105B812AA05AE12B405A512BE059A12C8059012D1058612DB057B12E5057212EF056612F9055C12020651120C06461216063B1220062F1229062312330618123D060C124706FF115106F3115A06E6116406D9116E06CC117706BE118106B1118B06A311950694119F068611A9067711B2066811BC065811C6064811D0063811D9062811E3061711ED060511F706F3100107E2100B07CE101407BC101E07A7102807921031077E103B076910450752104F073B105907221063070A106C07F00F7607D60F8007BB0F8A079E0F9407810F9D07620FA707410FB1071F0FBB07FC0EC407D60ECE07AF0ED807860EE207590EEB072A0EF507F80DFF07C30D0908890D13084A0D1D08080D2608BE0C30086D0C3A08150C4408B30B4E08460B5808CD0A6108440A6B08AA097508FB087F08350889085207920847069C080D05A6088F03B0089201BB084D00C1083C00C2083700C1083500C1083300C1083200C1083200C1083100C1083100C1083000C1083000C1082F00C1082F00C2082E00C1082E00C1082E00C1082E00C2082D00C1082D00C2082D00C2082D00C2082D00C1082C00C2082C00C2082D00C2082C00C208</t>
  </si>
  <si>
    <t>D3151000D1151400CF151A00CC152000C8152800C4152F00C1153600BE153D00BA154400B7154B00B3155200AF155900AC156000A9156700A6156E00A21575009E157B009B15830098158A0094159100911598008D159F008915A5008615AD008215B4007E15BB007A15C2007715C9007315D0006F15D7006B15DE006815E5006415EC006015F3005D15FA005815010154150901501510014D15170149151E014515250141152C013D15330139153A0135154101311548012D154F012915570125155E01211565011C156C011815730114157A01101581010C15880108158F0103159601FF149E01FB14A501F714AC01F214B301ED14BA01E914C101E414C801E014CF01DC14D601D714DE01D314E501CE14EC01CA14F301C514FA01C0140102BC140802B7141002B2141702AE141E02A8142502A4142C029F1433029A143A0295144102901449028B1450028614570281145E027C14650277146C02721474026D147B0267148202621489025C1490025714970252149E024D14A6024714AD024214B4023C14BB023614C2023114C9022B14D0022514D7022014DF021A14E6021414ED020E14F4020814FB0202140203FC130A03F6131103F0131803EA131F03E3132603DD132D03D7133403D0133C03CA134303C3134A03BD135103B5135803B0135F03A8136703A1136E039B13750393137C038D13830386138B037F139203771399037013A0036813A7036113AE035913B6035113BD034A13C4034213CB033A13D2033213D9032913E0032213E8031813EF031113F6030713FD03FF120404F6120B04EE121304E4121A04DC122104D2122804C9122F04BF123704B5123E04AC124504A2124C04971254048D125B0483126204781269046E1270046212770457127E044C12860440128D043512940429129B041C12A3041112AA040412B104F611B804EA11BF04DC11C704CF11CE04C011D504B211DC04A411E3049511EA048611F2047711F904671100055611070546110F053411160522111D0511112405FE102B05EB103305D7103A05C3104105AE10480599104F05831057056C105E05541065053C106C052210730508107B05ED0F8205D20F8905B40F9005950F9805760F9F05540FA605310FAD050C0FB405E70EBC05BF0EC305940ECA05670ED105380ED805050EDF05D00DE705960DEE05590DF505170DFC05D00C0406810C0B062D0C1206D10B19066B0B2006FB0A28067E0A2F06F309360656093D06A2084406D6074C06EC065306DD055A069E046106FD02690653017006360074062C007406280074062600740625007406240074062400740624007406230074062300740622007406220074062200740622007406220074062100740621007406210074062100740621007406210074062000740620007406200074062000740620007406</t>
  </si>
  <si>
    <t>DB151000D9151400D6151A00D3152000CF152800CC153000C9153700C5153E00C2154500BE154C00BB155300B8155A00B4156200B1156900AD157000A9157700A6157E00A21585009F158C009C15940098159B009415A2009115A9008D15B0008915B7008615BF008215C6007E15CD007A15D4007715DB007315E3006F15EA006B15F1006715F80063150001601507015C150E015815150154151D01501524014C152B014815320144153A01401541013C15480138154F013415570130155E012C15650128156C01231573011F157B011B15820117158901131591010E1598010A159F010615A6010215AE01FD14B501F914BC01F414C301F014CB01EB14D201E614D901E314E101DE14E801D914EF01D514F701D014FE01CC140502C7140C02C2141402BD141B02B9142202B4142A02AF143102AA143802A5143F02A01447029B144E029614550291145D028C14640287146B02821473027D147A0278148102731488026D1490026814970263149E025D14A6025814AD025314B4024D14BC024714C3024214CA023D14D1023714D9023114E0022B14E7022514EF022014F6021A14FD02141405030E140C030814130302141B03FC132203F6132903EF133003EA133803E3133F03DD134603D6134E03D0135503C9135C03C3136403BC136B03B5137203AF137A03A7138103A013880399139003921397038B139E038413A6037D13AD037513B4036E13BC036613C3035F13CA035713D2034F13D9034713E0033F13E8033713EF032F13F6032713FE031E13050415130C040D13140404131B04FC122204F3122A04E9123104E0123804D8124004CE124704C4124E04BB125604B1125D04A71264049D126C049312730488127B047D12820473128904681290045D12980451129F044612A6043A12AE042E12B5042212BD041512C4040912CB04FC11D304EF11DA04E211E204D411E904C611F004B811F704AA11FF049A1106058B110E057C1115056C111C055C1124054B112B053A11320528113A051711410504114905F1105005DE105705C9105F05B5106605A0106E058910750573107C055C10830543108B052A10920510109A05F50FA105D90FA805BC0FB0059E0FB7057F0FBE055E0FC6053B0FCD05170FD505F00EDC05C90EE3059F0EEB05720EF205430EF905110E0106DD0D0806A40D0F06670D1706260D1E06DE0C2606910C2D063D0C3406E20B3C067C0B43060C0B4A06900A5206040A590666096006B3086806E9076F06FE067706EF057E06AF04850613038D0655019506370099062D009906290099062800990626009906260099062500990624009906240099062300990623009906230099062300990622009906230099062200990622009906220099062200990622009906210099062100990621009906210099062100990621009906</t>
  </si>
  <si>
    <t>ED151000EC151400E9151A00E6152000E1152800DE153000DA153700D7153E00D3154500D0154C00CD155400CA155B00C6156200C2156900BF157000BC157700B8157E00B5158600B1158C00AD159400AA159B00A615A200A215AA009E15B1009B15B8009815BF009415C6009015CD008C15D5008815DC008515E3008115EB007D15F2007915F90075150001721508016E150F016A15160166151D01621525015E152C015A15330156153A01521542014E1549014A1550014515570141155F013E15660139156D013515750131157C012D15830129158B0124159201201599011C15A0011815A8011315AF010E15B6010A15BD010615C5010115CC01FD14D301F914DB01F414E201EF14E901EB14F101E614F801E214FF01DD140702D8140E02D3141502CF141C02CA142402C5142B02C0143202BB143A02B7144102B1144802AD145002A8145702A3145E029E14650299146D02931474028E147B028914830284148A027F149102791499027414A0026F14A8026914AF026414B6025E14BD025914C5025314CC024E14D3024814DB024314E2023D14E9023714F1023114F8022B14FF02251407031F140E031914150313141D030D14240307142B0301143303FA133A03F4134103EE134903E7135003E1135703DA135F03D4136603CC136E03C6137503BF137C03B8138303B2138B03AB139203A3139A039C13A1039513A8038E13B0038613B7037F13BE037713C6037013CD036813D4036013DC035913E3035113EA034813F2034013F903381301043013080427130F041F13160415131E040D13250404132D04FB123404F2123B04E8124304DF124A04D6125104CC125904C2126004B8126804AE126F04A41276049A127E048F12850484128C04791294046E129B046312A2045712AA044C12B1044012B9043312C0042712C7041B12CF040E12D6040112DD04F411E504E611EC04D911F304CA11FB04BC110205AD110A059D1111058E1119057F1120056E1127055E112F054D1136053B113D052A11450518114C0505115405F1105B05DD106205C9106A05B41071059E107905871080057010870558108F054010960526109E050B10A505EF0FAC05D30FB405B50FBB05960FC305750FCA05530FD105300FD9050A0FE005E30EE705B90EEF058F0EF6055F0EFE052F0E0506FA0D0C06C30D1406860D1B06460D2206010D2A06B40C3106620C3906080C4006A50B4706370B4F06BD0A5606340A5E069A096506ED086C062708740643077B063D0683060C058A068E03920698019A0658009F062F009F062A009F0628009F0627009F0626009F0625009F0624009F0624009F0624009F0623009F0623009F0623009F0623009F0622009F0622009F0622009F0622009F0622009F0622009F0622009F0622009F0621009F0621009F0621009F0621009F06</t>
  </si>
  <si>
    <t>F1151000F0151400ED151A00EA152000E6152800E2153000DE153700DB153F00D8154600D5154D00D1155400CE155B00CB156200C7156900C3157000C0157800BC157F00B9158600B6158D00B2159400AE159C00AB15A300A615AA00A315B100A015B8009C15C0009815C7009515CE009115D5008D15DD008915E4008515EB008115F2007E15FA007A15010176150801721510016E1517016A151E016715250162152D015E1534015A153B015615430152154A014E1551014A15580146156001421567013E156E013915760135157D01311584012D158C012915930124159A012015A2011B15A9011715B0011315B7010F15BF010A15C6010615CD010115D501FD14DC01F814E301F314EA01EF14F201EA14F901E6140102E1140802DD140F02D8141702D3141E02CE142502CA142D02C4143402C0143B02BB144302B5144A02B1145102AC145902A7146002A21467029D146F029814760293147D028D14850288148C02831493027D149B027914A2027314A9026D14B1026814B8026214BF025D14C7025814CE025214D5024C14DD024714E4024114EC023B14F3023514FA022F14010329140903231410031E14180317141F03111426030B142E0305143503FE133C03F8134403F2134B03EB135203E5135A03DF136103D7136903D0137003CA137703C4137F03BD138603B6138D03AE139503A7139C03A013A3039913AB039113B2038A13BA038313C1037B13C8037313D0036C13D7036413DE035C13E6035513ED034C13F4034413FC033B13030433130B042A13120422131904191321041013280407133004FF123704F5123E04EC124604E2124D04D9125404CF125C04C5126304BB126B04B1127204A71279049D12810492128804871290047C12970471129E046612A6045A12AD044F12B5044212BC043712C3042A12CB041E12D2041112D9040412E104F611E804E911F004DB11F704CD11FF04BE110605B0110D05A111150590111C058111240571112B05601132054F113A053D1141052B1149051911500506115805F3105F05DE106605CA106E05B51075059F107D058910840571108B055910930540109A052610A1050B10A905EF0FB005D30FB805B40FBF05950FC705740FCE05520FD5052E0FDD05080FE405E00EEC05B70EF3058B0EFA055C0E02062A0E0906F50D1106BD0D1806800D20063E0D2706F70C2E06AA0C3606570C3D06FB0B4506960B4C06260B5306A90A5B061D0A62067F096A06CC087106010878061807800609068706CB048F063403970666019F063900A3062D00A3062A00A3062800A2062600A2062600A2062500A3062400A3062400A2062400A2062400A3062300A2062300A2062300A2062200A3062200A2062200A2062200A3062200A3062200A2062200A3062200A2062100A3062200A2062100A3062100A306</t>
  </si>
  <si>
    <t>DB150F00DA151100D7151400D5151800D1151D00CE152200CB152600C8152B00C5152F00C2153300BF153700BC153C00B9154000B6154400B2154900AF154D00AC155100A9155500A6155A00A2155E009F1563009C15670098156B0095157000921574008F1578008B157D00881581008415860081158A007D158E007A1593007615970073159C006F15A0006C15A5006815A9006515AD006115B2005E15B6005A15BB005615BF005215C4004F15C8004B15CC004715D1004415D5003F15DA003C15DE003815E3003415E7003015EC002C15F0002915F5002415F9002115FD001C1502011915060115150B0110150F010C1514010815180104151D0100152101FC142601F8142A01F3142F01EF143301EB143801E6143C01E2144001DE144501D9144901D5144E01D0145201CC145701C8145B01C2146001BE146401B9146901B5146D01B0147201AC147601A7147B01A2147F019D1484019914880193148D018E1491018914950184149A017F149F017A14A3017514A8017014AC016B14B0016614B5016014BA015A14BE015614C2015014C7014B14CC014514D0014014D4013A14D9013414DE012F14E2012914E6012314EB011D14EF011814F4011114F9010B14FD0105140102FF130602F8130B02F2130F02EC131302E5131802DF131C02D9132102D2132602CB132A02C4132E02BE133302B6133802B0133C02A8134102A11345029A13490293134E028C135302841357027D135C02751360026D136502651369025E136E02561372024D13770245137B023C138002341384022C13890223138D021A1392021113960208139B02FE129F02F512A402EC12A802E212AD02D812B102CE12B602C412BA02BA12BF02AF12C302A512C8029A12CC028F12D1028312D6027812DA026C12DF026112E3025512E7024812EC023C12F1022F12F5022212FA021412FE0207120303F8110703EA110C03DC111003CD111503BE111903AE111E039D1122038D1127037D112B036B113003591134034711390334113E03221142030D114603F9104B03E4104F03CD105403B8105903A0105D03881061036E10660355106B033A106F031E10740301107803E30F7D03C30F8103A20F8603800F8A035C0F8F03370F9303100F9803E60E9D03BB0EA1038D0EA5035C0EAA03290EAF03F20DB303B70DB703790DBC03360DC103EF0CC503A20CCA034E0CCE03F30BD303900BD703220BDC03A90AE003240AE5038D09E903E508EE032508F2034F07F6035506FB0332050004C4030504DA010A04E3000D0421000E041B000E0419000E0417000E0417000E0416000E0416000E0415000E0415000E0415000E0415000E0415000E0414000E0414000E0414000E0414000E0414000E0414000E0414000E0414000E0414000E0413000E0413000E0413000E0413000E0413000E04</t>
  </si>
  <si>
    <t>B0151000AE151400AB151A00A8152100A5152900A11531009D1538009A1540009715470094154E00901556008D155D008915650086156C00821573007E157B007B15820078158A0074159100711599006D15A0006915A8006515AF006215B6005E15BE005B15C5005715CD005315D4004F15DC004B15E3004715EB004415F2004015FA003C1502013815090135151101311518012D1520012915270125152F01211536011D153E011915450115154D01111554010D155C010815640105156B0101157301FC147A01F8148201F4148901F0149101EB149801E714A001E314A801DF14AF01DA14B701D614BE01D214C601CD14CE01C914D501C414DD01C014E401BB14EC01B614F301B214FB01AE140202A9140A02A4141202A01419029B14210296142802911430028C14380288143F02831447027E144E027914560275145D026F1465026A146D026514740260147C025B14830256148B02511493024B149A024714A2024114A9023C14B1023614B9023114C0022C14C8022614CF022114D7021B14DF021614E6021014EE020B14F6020414FD02FF130503F9130C03F3131403ED131B03E7132303E1132B03DC133203D5133A03CF134203C9134903C3135103BD135803B6136003B0136803A9136F03A21377039C137F03951386038E138E038813950381139D037A13A5037313AC036C13B4036513BB035E13C3035713CA034F13D2034713DA034013E2033813E9033113F1032913F903211300041813080411130F040913170401131F04F8122604F0122E04E7123604DF123D04D6124504CD124C04C4125404BB125C04B2126304A8126B049F12730495127A048B12820481128A04771291046D1299046312A1045812A8044E12B0044312B7043712BF042C12C7042012CE041512D6040912DE04FD11E504F111ED04E411F504D811FC04CB110405BD110C05B0111305A2111B059411230585112A057711320567113A05581141054911490538115105281158051711600505116805F4106F05E2107705CF107F05BB108605A7108E05931096057E109D056810A5055210AD053B10B4052310BC050A10C405F00FCB05D60FD305BA0FDB059E0FE205800FEA05600FF205400FF9051E0F0106FB0E0906D60E1006AF0E1806870E20065C0E27062E0E2F06FE0D3706CB0D3E06940D46065A0D4E061C0D5506D90C5D06900C6506410C6C06EA0B74068C0B7C06230B8306AE0A8B062C0A930698099A06F208A2063608AA065F07B1066706B9064505C106E403C806E301D206CB00D7063200D9062C00D9062900D9062800D9062600D9062600D8062600D8062500D9062500D8062400D8062400D8062400D9062400D8062300D8062300D8062300D8062300D8062300D8062300D8062200D8062200D8062200D8062200D8062200D8062200D8062200D806</t>
  </si>
  <si>
    <t>DD151100DB151600D8151E00D5152600D1153200CD153C00CA154500C6154F00C2155800BF156200BB156B00B7157500B3157E00B0158700AC159100A8159B00A415A400A115AE009D15B7009915C1009515CA009215D4008E15DD008A15E7008615F0008215FA007E1504017A150E0176151701721521016E152A016A15340166153E01621547015E1551015A155A015615640152156E014D1577014915810145158B01411594013D159E013815A8013415B1013015BB012C15C5012715CE012315D8011F15E2011A15EB011615F5011215FF010D1508020815120204151C0200152602FB142F02F7143902F2144202ED144C02E8145602E4146002DF146902DB147302D6147D02D1148602CC149002C8149A02C314A302BE14AD02B914B702B414C102AF14CA02AA14D402A414DE02A014E7029B14F1029514FB02911405038B140E0386141803811422037C142B037714350371143F036C1449036614520361145C035B14660356147003511479034B14830345148D03401496033A14A0033414AA032F14B4032914BD032314C7031E14D1031714DB031214E4030B14EE030514F803FF130104F9130B04F3131504EC131F04E6132904E0133204D9133C04D3134604CC134F04C6135904BF136304B9136D04B2137704AB138004A4138A049D13940496139E048F13A7048813B1048113BB047913C5047213CE046B13D8046313E2045C13EC045513F6044D13FF04451309053D13130535131D052D132705251331051D133A05141344050C134E0503135805FB126105F2126B05E9127505E0127F05D8128805CE129205C5129C05BC12A605B212B005A912B9059F12C3059512CD058A12D7058112E1057712EA056C12F4056212FE05571208064C12120640121B06351225062A122F061E1239061212430606124C06FA115606EE116006E1116A06D4117406C7117E06B9118706AC1191069D119B068F11A5068111AE067211B8066311C2065311CC064311D6063311E0062211EA061211F3060011FD06EE100707DB101107C9101A07B5102407A1102E078D1038077710420762104C074B10560734105F071C10690703107307E90F7D07CF0F8707B30F9107970F9A07780FA407590FAE07380FB807160FC207F20ECC07CC0ED507A40EDF077A0EE9074E0EF3071E0EFD07EC0D0708B50D10087A0D1A083B0D2408F70C2E08AC0C38085A0C4208000C4B089B0B55082C0B5F08AF0A6908240A730885097D08D1088708050890081A079A080506A408BF04AE082B03B8084901C3084500C7083B00C8083700C8083500C8083400C8083300C8083200C8083100C8083100C8083000C8083000C8082F00C8082F00C8082E00C8082E00C8082E00C8082E00C8082D00C8082D00C8082D00C8082D00C8082D00C8082D00C8082D00C8082D00C8082C00C808</t>
  </si>
  <si>
    <t>D4151100D2151600CF151E00CC152600C8153100C4153B00C0154500BD154E00B9155800B6156100B2156B00AE157400AB157D00A7158700A3159000A0159A009C15A3009815AD009515B6009115C0008D15CA008915D3008515DD008115E6007D15F0007915F9007515030171150C016D1516016915200165152901611533015E153D015A15460155155001511559014D15630149156C0145157601411580013C1589013815930134159D013015A6012C15B0012715BA012315C3011F15CD011A15D6011615E0011215EA010D15F3010915FD010515070200151002FB141A02F7142302F2142D02EE143702E9144002E4144A02E0145402DB145D02D7146702D2147102CE147A02C9148402C3148E02BF149702BA14A102B514AB02B014B402AB14BE02A614C802A214D1029D14DB029714E5029214EE028D14F8028814020383140B037E14150379141F03731428036E14320369143C03631446035E144F0358145903531463034E146C0348147603431480033D1489033714930331149D032C14A7032614B0032014BA031A14C4031414CD030E14D7030814E1030214EA03FC13F403F613FE03F0130704EA131104E4131B04DD132504D7132E04D0133804CA134204C3134C04BD135504B6135F04B0136904A9137204A2137C049B138604941390048D1399048613A3047F13AD047713B7047013C0046913CA046213D4045B13DE045313E7044B13F1044313FB043B13050533130E052C131805241322051C132C05131335050B133F0502134905FA125305F1125C05E8126605DF127005D6127A05CE128305C4128D05BB129705B212A005A812AA059F12B4059412BE058B12C8058112D1057612DB056C12E5056212EF055712F8054C12020640120C06361216062A1220061E1229061312330607123D06FA114706EF115006E2115A06D5116406C8116E06BA117706AD1181069F118B069111950683119E067411A8066511B2065511BC064611C6063511CF062511D9061411E3060211ED06F110F706DF100007CC100A07B9101407A5101E07911027077C10310766103B075010450739104F072210580709106207F00F6C07D60F7607BA0F80079E0F8A07810F9307620F9D07420FA707200FB107FD0EBA07D80EC407B10ECE07880ED8075C0EE2072F0EEB07FD0DF507C90DFF07900D0908530D1308110D1C08C90C26087B0C3008240C3A08C60B44085C0B4D08E60A5708610A6108CD096B082409750863087E08860788088506920856059C08EA03A608D801B2088A00B9083E00B9083800B9083500B9083400B9083300B9083100BA083100B9083100B9083000B9083000B9082F00B9082F00B9082E00B9082E00B9082E00B9082D00B9082D00B9082D00B9082D00B9082D00B9082D00B9082D00B9082C00B9082C00B9082C00B9082C00B908</t>
  </si>
  <si>
    <t>DA151100D8151600D5151D00D1152600CD153100CA153B00C6154500C3154E00BF155700BB156100B8156A00B4157300B0157D00AD158600A9158F00A5159900A215A2009E15AC009A15B5009615BF009215C8008F15D2008B15DB008715E5008315EE007F15F7007B15010177150B01731514016F151E016B1527016715310163153A015F1544015B154D0157155701521560014F156A014A15730146157D01421586013E1590013A159A013515A3013115AD012D15B6012915C0012415C9012015D3011B15DC011715E6011315F0010E15F9010A15030206150C0201151602FD142002F8142902F3143302EF143C02EA144602E6144F02E1145902DC146202D8146C02D3147602CE147F02C9148902C4149302BF149C02BB14A602B514B002B114B902AC14C302A714CC02A214D6029D14DF029814E9029314F3028D14FC028814060383140F037E1419037914220374142C036E14360369144003631449035E14530358145C03531466034D14700348147903431483033D148C03371496033114A0032B14A9032614B3032014BD031A14C6031414D0030E14D9030814E3030214ED03FC13F603F6130004F0130A04E9131304E3131D04DD132704D6133004CF133A04C9134404C3134D04BC135704B5136104AE136A04A8137404A0137E049A138704931391048C139A048513A4047E13AE047613B8046F13C1046713CB046013D5045813DE045113E8044913F1044113FB043913050531130F05291318052113220518132C051013350508133F0500134905F7125205EE125C05E5126605DC126F05D3127905CA128305C1128C05B8129605AE12A005A412A9059A12B3059112BD058612C7057C12D0057212DA056612E4055B12ED055112F705461201063B120A063012140624121E06191227060C12310600123B06F4114506E7114E06DB115806CD116206C0116C06B2117506A5117F06961189068811920679119C066A11A6065B11AF064B11B9063B11C3062A11CD061A11D6060811E006F710EA06E510F306D210FD06BE100707AA10110796101A07811024076C102E07561038073F10410727104B070E105507F50F5E07DB0F6807BF0F7207A30F7B07850F8507670F8F07470F9907250FA307020FAC07DD0EB607B60EBF078D0EC907610ED307330EDD07010EE707CD0DF007940DFA07570D0408150D0D08CD0C17087E0C2108280C2A08C80B34085F0B3E08E90A4808650A5208CF095B082509650865086F08880778088606820859058C08ED039608DC01A2089300A9083D00A9083700A9083500AA083300A9083200A9083100AA083100A9083000A9082F00A9082F00A9082F00A9082E00A9082E00A9082E00A9082D00A9082D00AA082D00AA082D00AA082D00A9082D00AA082C00AA082C00AA082C00AA082C00AA082C00AA082C00AA08</t>
  </si>
  <si>
    <t>E8151000E6151400E4151A00E0152000DD152800D9153000D6153700D2153D00CF154400CC154B00C8155200C5155900C1156000BE156700BB156E00B7157500B3157D00B0158400AC158B00A9159200A5159900A215A0009E15A7009B15AE009715B5009315BC008F15C3008C15CA008815D2008515D9008015E0007D15E7007915EE007515F5007115FC006D15030169150B0166151201621519015E1520015A15270156152E01521535014E153D014A15440146154B01421552013E1559013A1561013615680131156F012D15760129157D012515840121158B011C15930118159A011415A1011015A8010B15AF010715B6010315BD01FE14C501FA14CC01F514D301F014DA01EC14E201E714E901E314F001DE14F701DA14FE01D5140502D1140D02CC141402C7141B02C2142202BD142902B9143002B4143802AF143F02AA144602A5144D02A01454029B145C029614630291146A028B14710286147802811480027C14870277148E02721495026D149C026714A4026214AB025C14B2025614B9025114C1024C14C8024614CF024114D6023B14DD023514E4022F14EC022914F3022314FA021E14010318140903121410030B14170305141E03FF132503F9132D03F2133403EC133B03E6134203DF134A03D9135103D2135803CB135F03C5136703BE136E03B8137503B0137C03A9138303A2138B039B139203941399038D13A0038613A7037E13AF037713B6036F13BD036813C4036013CC035813D3035013DA034813E1034013E9033813F0032F13F7032713FE031F13060416130D040D13140404131B04FC122204F2122A04E9123104DF123804D6124004CD124704C3124E04B9125504AF125C04A51264049B126B0490127204851279047B1281047012880464128F04591296044E129E044212A5043612AC042A12B3041D12BB041112C2040412C904F611D004E911D804DC11DF04CD11E604C011ED04B111F504A211FC049211030583110A05731112056311190552112005411128052F112F051D1136050A113D05F7104505E4104C05CF105305BB105A05A51062058F106905781070056110770548107F052F10860515108D05FA0F9405DD0F9C05BF0FA305A10FAA05820FB2055F0FB9053D0FC005180FC705F10ECF05C90ED6059E0EDD05710EE405400EEC050D0EF305D60DFA059B0D01065C0D0906180D1006CE0C17067D0C1F06240C2606C30B2D06570B3406E00A3C06580A4306C2094A061809520656085906790760067C06670652056F06E8037606D6017F06B6008406300085062A0085062800850626008506250085062500850624008506240085062300850623008506220085062200850622008506220085062200850621008506220085062100850621008506210085062100850621008506210085062000850621008506</t>
  </si>
  <si>
    <t>E0151000DE151400DC151900D9151F00D5152700D1152F00CE153500CB153C00C7154300C4154A00C1155000BE155700BA155E00B7156500B3156B00AF157200AC157900A8158000A5158700A2158E009E1595009A159B009715A2009315A9009015B0008C15B7008915BE008515C5008115CC007D15D3007915DA007515E0007215E7006E15EE006A15F5006615FC00631503015F150A015B1511015715180153151F014F1526014B152D014715340143153B013F1541013B15480137154F01331556012E155D012B15640127156B01221572011E1579011A1580011615870111158E010D15950109159C010515A3010015AA01FC14B101F714B801F314BF01EE14C601EA14CD01E514D401E114DB01DC14E201D814E901D314EF01CE14F701CA14FE01C5140402C0140B02BC141202B7141902B2142002AD142702A8142E02A31435029E143C029A14430294144A028F1451028A14580285145F02801466027B146D027614740270147B026B14820266148902601490025B14970256149E025014A5024B14AC024514B3023F14BA023A14C1023414C8022E14CF022914D6022314DD021D14E4021714EB021114F2020B14F90205140003FF130703F8130E03F2131503EC131C03E5132303DF132A03D9133103D2133803CB133F03C5134603BE134D03B7135403B0135B03A9136203A21369039B137003941377038E137F03861385037F138C03771393036F139A036813A1036013A9035913AF035113B6034813BE034113C5033813CC033013D3032813DA032013E1031713E8030E13EF030513F603FC12FD03F4120404EA120B04E1121204D8121904CE122004C5122704BB122E04B1123504A7123C049D12430492124A04871251047D12580472125F04671266045B126D045012740444127B04391282042C128A04201290041312970407129F04F911A604EC11AD04DF11B404D111BB04C311C204B411C904A511D0049611D7048711DE047711E5046711EC045611F3044511FA0433110105211108050F110F05FC101605E9101E05D4102505C0102C05AA10320594103A057D104105661048054E104F05341056051A105D05FF0F6405E30F6B05C60F7205A80F7905870F8005660F8705430F8E051F0F9605F90E9C05D00EA305A60EAB057A0EB205490EB905170EC005E20DC705A80DCE056B0DD505290DDC05E10CE305920CEA053D0CF105E10BF8057A0BFF05090B06068A0A0D06FD0914065E091B06A8082206DA072A06EE063106DB05370696043F06E702470648014D06340051062B00510627005106260051062400510624005106230051062200510622005106220051062200510621005106210051062000510621005106210051062000510620005106200051062000510620005106200051062000510620005106200051061F005106</t>
  </si>
  <si>
    <t>EA151000E8151400E6151900E2151F00DE152700DB152E00D8153500D4153C00D1154300CD154A00CA155000C7155700C4155E00C0156500BC156B00B9157200B6157900B2158000AF158700AB158E00A8159500A4159B00A015A2009D15A9009915B0009515B7009215BE008E15C5008B15CC008715D3008315D9007F15E0007B15E7007815EE007415F5007015FC006C15030169150A0164151101611518015D151F015815260154152D01501534014D153B01491542014515480140154F013C15560139155D013415640130156B012C15720128157901241580011F1587011B158E011715950113159C010E15A3010A15AA010615B1010115B801FD14BF01F914C601F414CD01EF14D401EA14DB01E614E201E214E901DD14EF01D914F701D414FE01CF140402CA140C02C6141202C1141902BC142102B7142702B2142E02AE143502A9143C02A41443029F144A029A145102941458028F145F028A14660285146D02801474027A147B0275148202701489026B1490026514970260149E025A14A5025514AC024F14B3024A14BA024414C1023E14C8023914CF023314D6022D14DD022714E4022114EB021B14F2021514F902101400030914070303140E03FC131503F6131C03F0132303EA132A03E3133103DC133803D6133F03CF134603C9134D03C2135403BB135B03B5136203AD136903A51370039F13770397137F039113850389138C03821393037B139A037313A2036B13A9036313B0035B13B6035413BE034C13C5034313CC033B13D3033313DA032B13E1032213E8031913EF031113F6030713FD03FE120404F5120B04ED121204E3121904D9122004CF122704C6122E04BC123504B2123C04A81243049D124A0493125104881258047D125F047212660467126D045B12740450127B044412820438128A042B1290041F12970412129F040612A604F811AD04EA11B404DC11BB04CF11C204C011C904B111D004A211D7049211DE048311E5047311EC046211F3045111FA043F1101052D1108051B110F0508111705F5101E05E0102505CC102B05B7103305A1103A058A104105721048055B104F054110560528105D050C106405F10F6B05D30F7205B50F7905960F8005750F8705520F8E052E0F9505080F9C05E10EA305B70EAB058A0EB2055B0EB9052A0EC005F50DC705BD0DCE057F0DD5053E0DDC05F70CE305AB0CEA05580CF105FC0BF805980BFF05290B0606AE0A0D06230A140688091B06D808220610082A062A07300622063706EA043F066303460682014E06420052062C005206280052062600520625005206240052062300520623005206220052062200520622005206210052062100520621005206210052062100520620005206200052062000520620005206200052062000520620005206200052062000520620005206</t>
  </si>
  <si>
    <t>BE150F00BD151100BB151500B8151900B5151E00B1152300AE152700AB152C00A8153000A5153400A21539009F153D009C1542009815460096154B0092154F008F1554008C15580089155D0085156100821566007E156A007B156F00781573007515780071157D006E1581006B15860067158A0064158F00611593005D15980059159C005615A1005215A5004F15AA004B15AF004715B3004415B8004015BD003D15C1003915C6003515CA003215CF002E15D3002B15D8002715DD002315E1001F15E6001B15EB001715EF001315F4001015F8000C15FD00071502010415060100150B01FB140F01F8141401F4141901F0141D01EB142201E7142701E3142B01DF143001DB143401D6143901D2143E01CE144201CA144701C5144C01C1145001BC145501B8145901B3145E01AF146301AA146701A6146C01A21470019D14750198147A0193147F018F1483018A14880185148C01801491017C14960177149A0172149F016D14A4016814A8016214AD015E14B1015814B6015314BB014F14C0014914C4014414C9013E14CD013914D2013414D7012E14DB012914E0012314E5011E14E9011814EE011214F3010D14F7010614FC0101140102FB130502F5130A02EF130F02E9131302E3131802DD131D02D6132102D0132602C9132B02C3132F02BD133402B6133902B0133D02A8134202A21347029B134B02941350028D135502861359027F135E02771362027013670269136C02611371025A13750252137A024B137E02421383023A13880232138D022A1391022213960219139B0211139F020813A402FF12A902F612AD02ED12B202E412B702DB12BB02D112C002C812C502BF12C902B412CE02AA12D302A012D7029612DC028B12E1028012E5027512EA026A12EF025F12F3025312F8024812FD023C1201032F12060323120B0316120F0309121403FC111903EF111D03E1112203D3112703C4112C03B6113003A71135039711390387113E03771143036711480356114C0344115103321156031F115A030C115F03F9106403E5106903D0106D03BA107203A41076038D107B03751080035D108503441089032A108E030E109303F20F9703D50F9C03B60FA103960FA503740FAA03510FAF032C0FB303070FB803DE0EBD03B30EC103870EC603570ECB03250ECF03F00DD403B70DD9037B0DDE033A0DE203F40CE703A80CEC03570CF003FE0BF5039C0BFA03310BFE03B90A0304360A0804A1090C04FB0811043D08150467071A0470061F0450052404EA032804F8012F0409013104220033041C0033041A0033041900330418003304170033041700330416003304160033041600330416003304150033041500330415003304150033041500330415003304150033041500330415003304150033041500330414003304140033041400330414003304</t>
  </si>
  <si>
    <t>B5150F00B3151100B1151500AE151900AB151E00A8152200A5152700A2152B009F1530009C1534009815380096153D00931541008F1545008C154A0089154E0086155300831557007F155C007C156000791564007615690073156E006F1572006C15760069157B0065158000621584005E1588005B158D00581591005415960050159A004D159F004915A3004615A8004315AD003F15B1003B15B5003815BA003415BF003015C3002D15C8002915CC002515D1002215D5001E15DA001A15DE001615E3001215E7000F15EC000B15F0000715F5000315FA00FF14FE00FB140301F7140701F3140C01EF141001EB141501E7141901E3141E01DF142301DB142701D6142C01D2143001CE143501CA143901C5143E01C1144201BD144701B9144C01B4145001B0145501AB145901A7145E01A21463019E14670199146C0195147001901475018B14790187147E01821482017D14870179148C01741490016F1495016A14990165149E016014A3015B14A7015614AC015114B0014C14B5014714BA014214BE013C14C2013714C7013114CC012C14D0012714D5012114D9011C14DE011614E3011114E7010B14EC010514F001FF13F501FA13FA01F413FE01EE130302E8130802E2130C02DB131102D6131502CF131A02C9131E02C3132302BC132802B6132C02B0133102A8133502A2133A029B133F02941343028E13480287134C02801351027813550271135A026A135F02631363025B13680254136C024C137102441376023C137A0234137F022C138402241388021C138D02131391020B13960202139B02FA129F02F012A402E712A802DF12AD02D512B202CC12B602C312BB02B812BF02AF12C402A512C9029B12CD029012D2028612D7027B12DB027012E0026512E4025A12E9024E12EE024312F2023712F7022B12FB021E1200031212050305120903F7110E03EB111303DD111703CF111C03C0112003B2112503A3112A0393112E03841133037411370363113C0352114103411145032E114A031D114E030A115303F6105803E3105C03CD106103B9106603A2106A038B106F03741073035C10780342107D03281081030D108603F10F8B03D40F8F03B50F9403960F9803740F9D03520FA2032D0FA603080FAB03E00EAF03B60EB4038A0EB9035B0EBE03290EC203F50DC703BD0DCB03820DD003420DD403FD0CD903B30CDE03630CE2030C0CE703AE0BEB03450BF003D30AF503540AF903C609FE032609020473080704A6070C04BB061004AB05150465041A04A5021F045B012304260026041E0026041A0026041900250417002604170025041600260416002504160026041500260415002504150025041500250415002504150025041500250415002504140025041400250414002504140025041400250414002504140025041400250414002504</t>
  </si>
  <si>
    <t>B5150F00B3151100B1151500AE151900AB151E00A8152200A4152600A2152B009E152F009C1533009815380095153C00931540008F1545008C15490089154E0086155200821557007F155B007C155F00781563007515680072156C006F1571006B15750068157A0065157E00611583005E1587005B158C005715900053159400501599004D159D004915A2004515A6004215AB003E15AF003B15B4003815B8003415BD003015C1002C15C6002915CA002515CE002115D3001D15D8001A15DC001615E1001215E5000E15EA000A15EE000715F2000315F700FF14FC00FB140001F7140401F3140901EF140E01EA141201E6141701E3141B01DF142001DB142401D6142901D2142D01CE143101CA143601C5143B01C1143F01BD144401B8144801B3144D01AF145101AB145601A6145A01A2145F019D1463019914680194146C018F1471018B14750186147A0182147F017C1483017814880173148C016E1491016914950164149A015F149E015A14A3015514A7015014AC014B14B0014614B5014114BA013C14BE013614C2013114C7012B14CC012614D0012014D5011B14D9011514DE010F14E3010A14E7010414EB01FE13F001F813F401F213F901EC13FE01E7130202E1130702DB130B02D4131002CE131402C8131902C1131D02BB132202B4132602AE132B02A7133002A01334029913390292133D028C134202851346027E134B0276134F026F1354026813580260135D0259136202511366024A136B0242136F023A137402321378022A137D02221381021913860211138B0208138F0200139402F7129802EE129D02E512A202DC12A602D212AB02C912AF02BF12B402B612B802AC12BD02A212C1029712C6028D12CB028212CF027712D4026C12D8026212DD025612E1024A12E6023F12EB023312EF022612F4021A12F8020D12FD0200120103F3110603E5110A03D8110F03C9111403BB111803AC111D039D1121038D1126037D112B036D112F035C1134034B11380339113D03281141031511460301114B03EE104F03DA105403C5105803B0105D039A106103821066036A106B0351106F03381074031D10780302107D03E50F8103C80F8603A80F8A03880F8F03660F9403430F98031D0F9D03F70EA103CE0EA603A30EAA03750EAF03450EB403120EB803DD0DBD03A30DC103660DC603240DCA03DD0CCF03920CD4033F0CD803E50BDD03820BE103150BE6039D0AEA03190AEF038509F303DC08F8032008FC03460701044E0606042D050A04BC030F04D5011504D7001704210019041B001804190019041800180417001904170019041600190416001904150019041500190415001804150019041500190415001904140019041400180414001904140018041400190414001804140018041400190414001904140019041400190413001904</t>
  </si>
  <si>
    <t>B5150F00B3151100B1151500AE151900AB151E00A8152200A5152600A2152B009F152F009C1533009915370096153C0093154000901544008D15490089154D00861551008215560080155A007C155F00791563007615670073156C006F1570006C1575006915790065157D00621582005F1586005B158B0058158F0054159400511598004D159C004A15A1004615A5004315AA003F15AE003C15B2003815B7003415BC003015C0002D15C4002915C9002615CD002215D2001E15D6001A15DB001615DF001315E3000F15E8000B15ED000715F1000415F500FF14FA00FB14FE00F7140301F3140701EF140C01EC141001E7141501E3141901DF141E01DB142201D7142701D3142B01CE143001CA143401C6143901C2143D01BD144201B9144601B5144A01B0144F01AC145401A7145801A3145D019E1461019A14660195146A0190146E018B1473018714770182147C017D1480017914850174148A016F148E016A1493016514970160149B015B14A0015614A4015114A9014C14AD014714B2014214B7013C14BB013714C0013114C4012C14C9012714CD012114D2011C14D6011614DB011114DF010B14E4010514E801FF13ED01FA13F101F413F601EE13FA01E813FF01E2130302DB130802D5130C02CF131102C9131502C2131A02BC131E02B5132302AF132702A8132C02A11330029B133502941339028D133E02861342027F13470278134C027113500269135402621359025B135E02531362024B13670243136B023B137002331374022B13790223137D021B138202121386020A138B0201138F02F8129402EF129902E7129D02DE12A202D412A602CB12AB02C112AF02B812B402AE12B802A312BD029912C1028F12C6028412CA027912CF026F12D3026412D8025812DC024D12E1024112E5023512EA022912EF021C12F3020F12F8020312FC02F5110103E8110503DA110A03CC110E03BD111303AF111703A0111C0390112003801125036F112A035F112E034E1133033C1137032A113C031811400305114503F1104903DC104E03C7105203B21057039C105B03851060036D106403541069033B106E031F10720304107703E80F7B03CA0F8003AB0F84038A0F8903690F8D03450F9203210F9603F90E9B03D00E9F03A60EA403780EA803480EAD03150EB203E00DB603A60DBB03680DBF03280DC403DF0CC803940CCD03410CD103E70BD603850BDA03170BDF03A00AE3031B0AE8038709ED03DE08F1032008F5034707FA034F06FE032B050304C0030804D4010E04DC001004210012041B001204190012041700110417001104160012041600110416001104150012041500120415001204150012041500120414001204140012041400120414001104140012041400110414001204140011041400120413001104130012041300110413001204</t>
  </si>
  <si>
    <t>B5150F00B3151100B1151400AE151900AB151D00A8152200A5152600A2152B009E152F009C1533009815370096153C00931540008F1544008C15490089154D0086155100831556007F155A007C155E00791563007515670073156B006F1570006C1574006915780065157D00621581005E1586005B158A0058158F0054159300501597004D159C004915A0004615A5004215A9003F15AE003B15B2003815B6003415BB003015BF002C15C4002915C8002615CC002115D1001E15D5001A15DA001615DE001215E3000E15E7000B15EC000715F0000315F500FF14F900FB14FE00F7140201F3140601EF140B01EB140F01E7141401E3141801DF141D01DB142101D7142601D3142A01CE142F01CA143301C5143801C1143C01BD144001B9144501B4144901AF144E01AB145201A7145701A2145B019E146001991464019514690190146D018B1472018714760182147B017D147F0179148401741488016F148D016A1491016514960160149A015B149F015614A3015114A8014C14AC014714B0014214B5013C14BA013614BE013114C2012C14C7012714CC012114D0011C14D4011614D9011014DE010B14E2010514E601FF13EB01FA13EF01F413F401ED13F801E813FD01E1130102DB130602D5130B02CF130F02C9131302C2131802BC131C02B5132102AF132502A8132A02A1132E029B133302931338028D133C02861340027F13450278134A0271134E0269135302621357025B135C02531360024B136502431369023B136E02331372022B13770223137B021A138002121384020913890201138D02F8129202EF129602E6129B02DD129F02D412A402CA12A802C112AD02B712B102AD12B602A312BA029912BF028F12C4028412C8027912CC026E12D1026412D5025812DA024C12DF024012E3023512E7022812EC021C12F1020F12F5020212FA02F511FE02E7110303DA110703CB110C03BD111003AF1115039F11190390111E03801122036F1127035F112B034E1130033C1134032A11390317113E0304114203F1104603DC104B03C8104F03B11054039B10590385105D036D106103541066033A106B031F106F0304107403E80F7803CA0F7D03AB0F81038A0F8603690F8A03450F8F03200F9303F90E9803D10E9C03A60EA103780EA503470EAA03160EAF03E00DB303A60DB703690DBC03270DC003E10CC503940CC903410CCE03E60BD303830BD703150BDB039E0AE003180AE5038409E903DA08ED031A08F2034007F6034606FB032005FF03AB030404C7010A04C6000D0420000E041B000E0419000E0417000E0417000E0416000E0416000E0415000E0415000E0415000E0415000E0414000E0415000E0414000E0414000E0414000E0414000E0414000E0414000E0414000E0413000E0414000E0413000E0413000E0413000E0413000E04</t>
  </si>
  <si>
    <t>B6150F00B5151100B2151400AF151800AB151D00A8152200A6152600A2152A00A0152F009C1533009915370097153B0093153F00911544008D1548008A154C008715500083155500801559007D155D007A1562007715660073156A0070156F006D1573006915770066157C0063158000601585005C15890058158D0055159200511596004E159A004B159F004715A3004315A7004015AC003D15B0003915B5003515B9003215BE002E15C2002B15C6002715CB002315CF001F15D3001B15D8001815DC001415E1001015E5000C15E9000815EE000515F2000115F700FD14FB00F914FF00F4140401F1140801EC140D01E9141101E4141601E0141A01DD141E01D8142301D4142701D0142C01CC143001C8143401C3143901BF143D01BA144201B6144601B2144A01AD144F01A9145401A4145801A0145C019B1461019714650192146A018D146E0188147201841477017F147B017A14800176148401711489016C148D0167149201621496015D149A0158149F015314A4014E14A8014914AC014414B1013E14B5013914BA013314BE012E14C2012914C7012314CB011E14D0011814D4011214D9010D14DD010714E2010114E601FC13EA01F613EF01F013F301EA13F801E413FC01DE130102D7130502D1130A02CB130E02C5131202BE131702B8131C02B2132002AB132402A41329029D132D02971332029013360289133B0282133F027B134402731348026C134D02651351025D13550256135A024E135E02461363023E13670236136C022E137002261375021E13790215137E020D13820204138702FC128B02F3128F02E9129402E0129902D7129D02CD12A102C412A602BA12AB02B012AF02A712B3029D12B8029212BC028712C1027D12C5027212CA026612CE025B12D2025012D7024412DC023912E0022C12E4022012E9021312EE020612F202F811F602EB11FB02DE11FF02D0110403C1110803B3110D03A41111039411160385111A0374111F03641123035311280342112C032F1131031D1135030A113903F7103E03E2104303CD104703B8104B03A21050038B105403741059035C105D0342106203281066030D106B03F10F6F03D30F7403B40F7803950F7D03730F8103500F86032C0F8A03050F8F03DD0E9303B30E9803860E9C03570EA003250EA503F00DAA03B70DAE037B0DB2033B0DB703F60CBB03AC0CC0035B0CC403030CC903A20BCD03390BD203C60AD603450ADB03B409DF031309E3035B08E8038B07EC039D06F1038705F5033704FA036602FF0343010304230005041C000504190005041700050417000504160005041600050415000504150005041500050415000504140005041400050414000504140005041400050414000504140005041300050413000504130005041300050413000504130005041300050413000504</t>
  </si>
  <si>
    <t>91160F008F1612008C16180089161E008516270082162E007F1635007B163C007816430074164A00701651006D1658006A165F006616660063166D005F1674005C167A005816820055168900511690004E1697004A169E004716A5004316AC003F16B3003B16BA003716C1003416C8003016CF002C16D6002816DD002516E5002116EC001D16F3001916FA0015160101111608010D160F010916160106161D0101162501FD152C01F9153301F5153A01F1154101EE154801E9154F01E5155601E1155E01DD156501D9156C01D4157301D0157A01CC158101C8158801C4158F01BF159601BB159E01B715A501B215AC01AD15B301A915BA01A415C101A015C9019B15D0019715D7019315DE018E15E5018915EC018515F3018015FB017B15020276150902721510026D15170268151E02631526025E152D025A15340254153B024F1542024A15490245155102401558023B155F023615660231156D022C15740226157B02211583021B158A0216159102111598020B159F020615A7020115AE02FB14B502F614BC02F014C302EA14CA02E414D202DF14D902D914E002D314E702CD14EE02C714F602C014FD02BB140403B5140B03AE141203A8141903A21421039B14280395142F038F14360388143D03811445037B144C03741453036D145A03661461035F14690359147003511477034B147E03441485033C148C03341494032D149B032614A2031E14A9031614B1030F14B8030714BF03FF13C603F713CD03EF13D403E713DB03DE13E303D613EA03CD13F103C513F803BC130004B3130704AA130E04A113150497131C048E13240484132B047B13320471133904681340045D13480453134F04491356043E135D043313650429136C041D13730412137A0406138104FA128904EF129004E2129704D6129E04C912A504BD12AD04B012B404A212BB049512C2048612CA047812D1046A12D8045B12DF044C12E7043C12EE042C12F5041C12FC040B120305F9110B05E8111205D6111905C3112005B01128059C112F058811360573113D055D11450547114C053011530518115A05FF106105E6106905CB107005AF10770593107E057410860555108D053510940513109B05EF0FA205CA0FAA05A30FB1057A0FB8054F0FBF05210FC705F00ECE05BD0ED505880EDC054E0EE305110EEB05D00DF2058B0DF905400D0106F00C08069A0C0F063D0C1606D90B1D066C0B2506F50A2C06720A3306E4093A064509420697084906D4075006F806570600065E06E404660691036D06BF017606B6007B062F007D0629007D0626007D0625007D0624007D0623007D0622007D0622007D0622007D0621007D0621007D0621007D0621007D0621007D0620007D0620007D0620007D0620007D0620007D0620007D0620007D0620007D0620007D061F007D061F007D06</t>
  </si>
  <si>
    <t>8C160F008A1612008716180084161E00811626007D162D007A16340076163B00731642006F1649006C164F006816560065165D00611664005E166B005A1672005716780053167F00501686004C168D004916940045169B004116A2003D16A9003A16B0003616B7003216BE002F16C5002B16CC002716D2002416DA002016E0001C16E7001816EE001416F5001016FC000C16030108160A010416110101161801FD151F01F9152601F5152D01F1153401ED153B01E9154201E4154901E0155001DC155701D8155E01D4156501CF156C01CC157301C7157A01C3158101BF158801BB158F01B6159601B1159D01AD15A401A915AB01A415B201A015B9019C15C0019715C7019315CE018E15D5018915DC018515E3018015EA017B15F1017615F8017215FF016D15060268150D02631514025F151C025A15220254152902501531024B15380245153F02401546023C154D023615540232155B022C15620227156902211570021C15770217157E02121585020C158C020715930201159A02FC14A102F614A802F114AF02EB14B602E514BD02DF14C402D914CB02D414D202CE14DA02C814E102C214E702BC14EF02B614F602AF14FD02AA140403A4140B039D14120396141903901420038A14270383142E037C14350376143C036F14430368144A03611451035A14580353145F034C14670345146E033E14750336147C032F14830328148A03201491031814980311149F030914A6030114AD03F913B403F013BB03E913C203E013C903D813D003CF13D703C713DE03BE13E603B513ED03AD13F403A313FB039913020491130904881310047E13170474131E046A13250460132C04551333044B133B0441134204361348042B1350042013570414135E0409136504FE126C04F2127304E5127A04D9128104CD128804C0128F04B3129704A6129E049812A4048A12AC047C12B3046D12BA045F12C1044F12C8044012CF043012D6041F12DD040F12E404FD11EB04EC11F304DA11FA04C7110105B4110805A0110F058C11160577111D05611124054B112B05331132051C113A0503114105EA104805CF104F05B410560596105D057810640559106B053810720517107905F30F8005CD0F8805A60F8F057C0F9605510F9D05230FA405F20EAB05BF0EB205890EB9054F0EC105110EC805D00DCF05890DD6053E0DDD05EE0CE405960CEB05390CF205D30BF905650B0006ED0A0706690A0E06D709160638091D0686082406BF072B06E2063206E5053906C404400663034806A60150067D0055062D00560628005606250056062400560623005606220056062200560621005606210056062100560620005606200056062000560620005606200056061F0056061F0056061F0056061F0056061F0056061F0056061E0056061E0056061E0056061E0056061E005606</t>
  </si>
  <si>
    <t>7D160E007B1612007816170075161D00711624006D162B006A1631006716370064163D00601643005D164A005A1650005616560053165D004F1663004C16690049166F004516760041167C003D1682003A16890036168F00331695002F169C002C16A2002816A8002516AF002116B5001D16BB001916C2001516C8001116CE000E16D5000A16DB000616E1000216E800FE15EE00FB15F500F715FB00F3150201EF150801EB150E01E7151501E2151B01DE152201DB152801D7152E01D2153501CE153B01CA154201C6154801C1154F01BD155501B9155B01B5156201B0156801AB156F01A8157501A3157C019F1582019A15880196158F01911595018D159C018815A2018415A9017F15AF017A15B6017515BC017115C2016D15C9016715CF016315D5015E15DC015915E3015415E9014F15EF014A15F6014515FC01401503023B15090236150F02311516022C151C0226152302211529021B1530021615360211153D020C15430206154A0201155002FB145602F5145D02F0146302EA146A02E4147002DE147702D9147D02D2148402CC148A02C7149102C1149702BA149E02B414A402AE14AA02A814B102A114B7029B14BE029414C4028E14CB028714D1028014D8027A14DE027314E4026D14EB026514F2025E14F8025714FE025014050349140B03421412033A14180332141F032B14250323142C031C143203141439030C143F0303144603FB134C03F3135303EA135903E2135F03D9136603D0136C03C7137303BF137903B5138003AC138603A3138D039913930390139A038613A0037D13A7037113AD036713B4035D13BA035313C1034713C7033C13CD033113D4032513DB031913E1030E13E7030213EE03F512F403E812FB03DC120104CE120804C1120E04B3121504A5121B04971222048812280479122F046A12360459123C04491242043912490427124F041612560404125C04F1116304DE116904CA117004B6117604A1117D048B11830474118A045D119004451197042B119D041111A404F610AA04D910B104BC10B7049D10BE047D10C4045B10CB043810D1041310D804EC0FDE04C20FE504980FEB04690FF204390FF804050FFF04CE0E0505930E0C05550E1205110E1905CA0D1F057C0D2605280D2C05CE0C33056B0C3905000C3F058B0B46050B0B4C057E0A5305E2095A05340960057108660597076D059F06730583057A05340481056A02880527018D052C009005240090052100900520008F051E008F051E008F051D008F051D008E051C008E051C008E051C008E051C008D051C008D051C008D051C008C051B008C051B008C051B008C051B008B051A008B051A008B051A008B051A008A051A008A051A008A051A008A051A0089051A0089051A0089051A0089051A0089051A0088051A0088051A0088051A0088051A008705</t>
  </si>
  <si>
    <t>26160F0025161300221619001F161F001B16270018162E001416350011163C000D1642000A164900061650000316570000165E00FD156400F9156C00F5157200F2157900EF158000EB158700E8158E00E4159500E0159C00DD15A300D915AA00D515B100D215B800CE15BF00CA15C500C715CC00C315D400BF15DA00BB15E100B815E800B415EF00B015F600AC15FD00A8150401A4150B01A01512019C151901981520019515270191152E018D15350189153C018415430180154A017C1552017815580174155F01701566016C156D016715740163157C015F1582015B158A0157159001521598014D159F014A15A6014515AD014115B4013C15BB013815C2013315C9012F15D0012B15D7012615DE012115E5011D15EC011815F3011315FA010E1501020A15080205150F0201151602FC141D02F7142402F2142B02ED143202E8143902E3144002DE144702D9144E02D4145502CF145D02CA146402C4146A02BF147202BA147902B5148002AF148702AA148E02A51495029F149C029A14A3029414AA028F14B1028914B8028414BF027E14C6027914CD027314D4026D14DC026614E3026014EA025B14F1025514F8024F14FF024914060343140D033C14140336141B033014220329142903231430031C14370316143F030F14460309144D0301145403FA135B03F4136203ED136903E6137003DF137703D8137E03D0138503C9138C03C2139303BA139A03B313A203AB13A903A313B0039B13B7039313BE038C13C5038413CC037B13D3037313DA036B13E1036213E8035913EF035113F6034813FE033F13050436130C042D13130423131A041A1321041013280406132F04FC123604F2123D04E8124504DE124C04D4125304C9125A04BF126104B3126804A8126F049D12760491127D048512840479128C046D12920461129A045412A1044712A8043912AF042C12B6041E12BD041112C4040312CC04F311D204E411DA04D611E104C611E804B611EF04A611F6049511FD048411040572110B05601112054E111A053A1121052711280513112F05FE103605E8103D05D2104405BB104B05A31053058B105A0572106105581068053C106F051F10760502107D05E40F8405C40F8B05A20F92057F0F9A055A0FA105340FA8050B0FAF05E10EB605B30EBD05830EC4054F0ECB05180ED205DD0DDA059E0DE105590DE8050F0DEF05BD0CF605630CFD05000C0406930B0B06170B13068E0A1A06F10921064209280679082F06950736068B063D0652054406CD034C06BB015406890059062D0059062800590626005906240059062300590622005906220059062200590622005906210059062100590620005906200059062000590620005906200059062000590620005906200059061F0059061F0059061F0059061F0059061F0059061F0059061F005906</t>
  </si>
  <si>
    <t>FF151000FD151400FA151B00F7152200F3152B00F0153300EC153B00E9154300E5154B00E1155300DE155B00DB156200D7156A00D3157200D0157A00CD158200C9158A00C6159200C2159A00BE15A200BB15AA00B715B200B315BA00AF15C200AB15CA00A815D200A415DA00A015E2009C15EA009815F2009515FA00911502018D150A018915120185151A01811522017D152A017915320175153B01711542016D154A016915530165155B01611563015D156B015815730154157B01501583014C158B014815930143159B013F15A3013B15AB013715B3013215BB012E15C3012A15CC012515D4012115DC011C15E4011815EC011415F4011015FC010A15040206150C0201151402FD141C02F9142502F3142D02EE143502EA143D02E5144502E1144D02DB145502D7145D02D2146502CD146E02C8147602C2147E02BE148602B9148E02B4149602AF149E02AA14A602A514AE029F14B6029B14BF029514C7029014CF028B14D7028514DF028014E7027A14EF027514F702701400036A140703641410035E14180359142003531428034D14300348143803421441033C144803361451032F1459032A146103241469031E14710318147903121482030B148A0304149203FE139A03F813A203F213AA03EB13B203E413BB03DD13C303D713CB03D013D303C913DB03C313E303BB13EB03B413F303AD13FC03A51304049E130C049713140490131C048813240480132D047913350471133D046913450462134D045913550451135D044913660441136E043813760430137E04271386041F138E04151396040D139F040313A704FB12AF04F212B704E812BF04DE12C804D412D004CB12D804C112E004B712E804AC12F004A212F804971201058C12090582121105771219056C12210560122A055412320548123A053D12420530124A052412520517125B050A126305FC116B05EF117305E2117B05D4118405C5118C05B7119405A8119C059811A4058911AD057911B5056811BD055811C5054611CD053511D5052211DE050F11E605FD10EE05EA10F605D510FE05C0100706AB100F06941017067E101F06671027064E102F06351038061B10400600104806E30F5006C70F5806A80F6006880F6906680F7106450F7906200F8106FA0E8A06D20E9206A80E9A067B0EA2064B0EAA06170EB206E10DBB06A60DC306670DCB06230DD306D80CDB06860CE4062D0CEC06C90BF4065B0BFC06E00A0407560A0D07B909150707091D073E08250753072D074406360704053E07740346078101500740005407320054072D0054072C0054072A005407290054072800540728005407270054072700540727005407260054072600540726005407260054072600540726005407250054072500540725005407250054072500540724005407240054072400540724005407</t>
  </si>
  <si>
    <t>DC151000DB151300D8151900D5152000D1152800CD152F00CA153600C7153D00C4154400C0154B00BD155200BA155900B6156000B2156800AF156E00AB157600A8157D00A4158400A1158B009D1592009A1599009615A0009315A7008F15AE008B15B5008815BD008415C4008015CB007C15D2007915D9007515E0007115E8006D15EF006A15F6006615FD00621504015F150B015A15130157151A01521521014F1528014B152F014715360143153E013F1545013A154C013615540133155B012F1562012B15690126157001221577011E157F011A15860116158D01121594010D159B010915A3010515AA010015B101FC14B801F814C001F314C701EE14CE01EA14D501E614DC01E114E401DD14EB01D814F201D314F901CF140102CA140802C5140F02C1141602BC141E02B7142502B3142C02AE143302A9143A02A41442029F1449029A1450029514570290145F028B14660286146D02811474027C147B027714830271148A026C149102671499026114A0025C14A7025714AE025114B6024C14BD024714C4024114CB023C14D2023614DA023014E1022A14E8022514F0021F14F7021914FE02131405030D140D030714140301141B03FB132203F5132A03EF133103E8133803E2134003DC134703D5134E03CF135503C8135C03C1136403BB136B03B4137203AD137A03A61381039F13880398138F03911397038A139E038313A5037C13AC037413B4036C13BB036513C2035D13C9035613D1034E13D8034613DF033E13E7033613EE032D13F5032613FC031D13040414130B040C13120403131A04FA122104F1122804E8122F04DF123704D6123E04CD124504C3124D04B9125404AF125B04A51263049B126A0491127104861278047C1280047112870466128E045B1295044F129D044412A4043812AB042C12B3042012BA041312C1040712C904FA11D004ED11D704E011DF04D211E604C411ED04B611F404A711FC049811030589110A057911120569111905591120054811280537112F052511360513113D0500114505ED104C05DA105305C6105B05B11062059B106905861071056E10780558107F053F10860526108E050C109505F00F9C05D40FA405B70FAB05980FB205790FBA05580FC105340FC805100FD005EA0ED705C20EDE05970EE5056B0EED053B0EF405090EFB05D30D0306990D0A065C0D1106190D1906D00C2006810C27062A0C2F06CC0B3606630B3D06EE0A44066B0A4C06D909530631095A06730862069A076906A00670067D0578061B047F0614028806E8008D0631008F062A008F0627008F0626008F0625008F0624008F0624008F0623008F0623008F0623008F0622008F0622008F0622008F0622008F0622008F0622008F0621008F0621008F0621008F0621008F0620008F0620008F0620008F0621008F0620008F06</t>
  </si>
  <si>
    <t>D3151000D1151300CE151900CB152000C8152800C4152F00C1153600BD153D00BA154500B7154C00B3155200AF155A00AC156100A9156800A5156F00A21576009E157D009B15840097158C009415930090159A008D15A1008915A8008515AF008215B6007E15BE007A15C5007615CC007315D3006F15DA006B15E2006815E9006415F0006015F7005C15FF005815060154150D01501514014D151B014915230145152A01411531013D153801391540013515470131154E012D15550129155C012515640121156B011D1572011915790115158101101588010C158F010815960103159E01FF14A501FB14AC01F714B301F214BB01EE14C201E914C901E514D101E114D801DC14DF01D714E601D314EE01CF14F501CA14FC01C5140302C0140B02BC141202B7141902B2142102AE142802A9142F02A41436029F143D029B14450295144C02901453028C145B0287146202821469027C1471027814780273147F026D14860268148E02631495025D149C025814A3025314AB024D14B2024814B9024314C1023D14C8023714CF023214D7022C14DE022714E5022114EC021B14F4021514FB02101402030A140A0303141103FD131803F7132003F1132703EA132E03E5133503DE133D03D8134403D2134B03CB135303C5135A03BE136103B8136903B2137003AA137703A3137F039C13860395138D038E13940387139C038013A3037913AA037113B1036A13B9036313C0035B13C7035413CF034C13D6034413DD033C13E5033413EC032C13F3032413FB031C130204131309040A13110402131804F9121F04F0122704E7122E04DE123504D5123D04CC124404C2124B04B9125304AF125A04A51261049B12680491127004861277047C127E047112860466128D045B12950450129C044512A3043912AB042D12B2042112B9041512C0040912C804FC11CF04EF11D704E211DE04D411E504C711EC04B911F404AB11FB049C1102058D110A057E1111056E1119055F1120054E1127053D112F052C1136051B113D0508114505F6104C05E3105305CF105B05BB106205A6106905911071057B10780564107F054C10870534108E051B10960501109D05E60FA405CA0FAC05AC0FB3058E0FBA056F0FC2054D0FC9052A0FD005060FD805E00EDF05B70EE6058D0EEE05600EF505300EFC05FD0D0406C70D0B068D0D13064E0D1A060C0D2106C20C2906730C30061B0C3706BC0B3F06510B4606DA0A4D06560A5406C0095C061609630654086B0677077206770679064C058106DD038806CC019206A50096062F0097062A0097062800970626009706250097062400970624009706240097062300970623009706220097062200970622009706220097062200970622009706220097062100970621009706210097062100970621009706200097062100970620009706</t>
  </si>
  <si>
    <t>C2150F00C0151300BE151900BB152000B7152800B3152F00B0153600AD153D00A9154400A6154B00A31552009F1559009C1560009815670095156E00921575008E157C008B15830087158A0083159100801598007C159F007915A6007515AD007215B4006E15BC006A15C3006715CA006315D1005F15D8005C15DF005815E6005415EE005015F5004C15FC004915030145150A01411511013D151801391520013515270131152E012D15350129153C012515430121154A011D1552011915590115156001111567010D156E010815750105157D0101158401FC148B01F8149201F3149901EF14A101EB14A801E614AF01E314B601DE14BD01D914C401D514CC01D114D301CC14DA01C814E101C314E801BE14EF01BA14F701B514FE01B1140502AC140C02A8141302A2141A029E14220299142902941430028F1437028A143F028614460281144D027C14540277145B02721463026D146A0268147102621478025D147F025814870253148E024E14950248149C024314A3023E14AB023814B2023214B9022D14C0022714C7022214CF021C14D6021714DD021114E4020B14EC020514F302FF13FA02F9130103F4130803EE131003E7131703E1131E03DB132503D4132D03CE133403C8133B03C2134203BC134903B4135103AE135803A7135F03A11366039A136E03931375038C137C03861383037E138A0377139203701399036813A0036213A7035A13AF035313B6034B13BD034313C4033B13CB033413D3032C13DA032413E1031C13E8031313EF030B13F7030313FE03FA120504F1120D04E8121404DF121B04D7122204CE122A04C5123104BB123804B2123F04A81247049E124E04951255048A125C048012640476126B046B12720461127904551280044B12880440128F043412960428129E041D12A5041112AC040512B304F811BA04EB11C204DE11C904D111D004C311D804B611DF04A811E6049911ED048B11F5047C11FC046C1103055C110A054C1112053C1119052B1120051A11280508112F05F6103605E3103D05CF104505BC104C05A710530592105A057D1062056610690550107005381077051F107F0505108605EB0F8D05CF0F9405B30F9C05950FA305760FAA05560FB205340FB905100FC005EC0EC805C40ECF059C0ED605700EDD05420EE405110EEC05DD0DF305A70DFA056B0D01062B0D0906E70C10069B0C17064A0C1F06EF0B26068C0B2D061E0B3406A40A3C061B0A43067E094A06CC085106030859061A0760060C066706CF046F06380376066D017E06370082062C008206280082062600820625008206240082062400820623008206230082062300820622008206220082062200820621008206210082062100820621008206210082062000820621008206200082062000820620008206200082062000820620008206</t>
  </si>
  <si>
    <t>B1150F00AF151300AD151900AA151F00A6152700A3152E009F1535009C153C009815430095154A00921550008F1558008B155E008815650085156C00811573007D157A007A1581007615880073158F006F1596006C159C006815A3006515AA006115B2005E15B8005A15BF005615C6005215CD004F15D4004B15DB004715E2004415E9003F15F0003C15F7003815FE003415050131150C012D15130129151A0125152101211528011D152F011915360115153E01111544010D154C01091552010515590101156101FD146801F9146F01F4147601F0147D01EC148401E8148B01E3149201DF149901DB14A001D714A701D214AE01CE14B501CA14BC01C514C301C114CA01BD14D101B814D801B414DF01AF14E601AB14ED01A614F401A214FC019D14030299140A02931411028F1418028A141F028514260280142D027C14340277143B02721442026D14490268145002631457025E145E025814650254146C024F14740249147B02441482023F1489023A149002341497022F149E022914A5022414AC021F14B3021914BA021314C1020E14C8020814CF020214D702FD13DE02F713E502F113EC02EB13F302E513FA02DF130103D9130803D3130F03CD131603C7131D03C0132403BB132C03B4133303AE133A03A7134103A11348039A134F03931356038C135D03861364037F136B0378137203711379036A138103631388035C138F03551396034D139D034613A4033E13AB033613B2032F13B9032713C0031F13C8031713CF030F13D6030713DD03FF12E403F612EB03EE12F203E512F903DC120004D4120704CB120F04C2121604B9121D04AF122404A6122B049D12320493123904891240047F12470475124F046B12560461125D04561264044B126B044012720435127904291280041E12870412128F0406129604FA119D04EE11A404E111AB04D411B204C711B904BA11C004AD11C8049E11CF049011D6048111DD047311E4046311EB045411F2044411F904331100052311080512110F0500111605EE101D05DC102405C9102B05B5103205A1103A058C1041057610480561104F054A10560532105D051A10640501106B05E70F7305CC0F7A05AF0F8105920F8805730F8F05540F9605320F9E05100FA505EB0EAC05C40EB3059D0EBA05720EC105450EC805160ED005E30DD705AD0DDE05730DE505350DEC05F30CF305AA0CFA055B0C0106040C0806A50B0F063C0B1706C60A1E06430A2506AF092C060609330647083A066C0742066F06490646055006D9035706CE016006B20065062E00660629006606260066062500660624006606230066062300660622006606220066062200650621006606210066062100650621006606200065062000650620006606200065062000650620006606200065062000650620006506200065061F006606</t>
  </si>
  <si>
    <t>22160F00201612001E1617001B161D001716240014162A00101630000C16370009163C000616430003164900FF154F00FC155500F9155B00F5156100F2156700EF156D00EC157300E8157900E4158000E1158600DD158C00DA159200D6159800D3159E00CF15A500CC15AB00C815B100C415B700C115BE00BD15C400B915CA00B515D000B215D600AE15DC00AA15E300A615E900A315EF009F15F5009B15FC0097150201931508018F150E018B15150188151B0183152101801527017C152D017715340173153A016F1540016B15460167154D01631553015F1559015B155F015615660152156C014E1572014A15790145157F01411585013D158B0139159101341598012F159E012B15A4012715AA012215B1011D15B7011915BD011515C3011015CA010C15D0010715D6010315DD01FE14E301F914E901F414EF01EF14F601EA14FC01E5140202E0140902DB140F02D6141502D2141B02CC142202C7142802C2142E02BD143402B8143B02B2144102AD144702A8144E02A21454029D145A0298146002921467028D146D028714730281147A027C1480027614860270148C026B149302641499025E149F025914A6025314AC024D14B2024714B8024114BF023B14C5023414CB022E14D2022714D8022114DE021A14E4021414EB020D14F1020614F702FF13FE02F9130403F2130A03EB131103E5131703DD131D03D6132303CE132A03C7133003C0133603B8133D03B1134303A8134903A1134F039913560391135C038A1362038213690379136F037113750368137C0360138203571388034F138F03461395033C139B033313A1032A13A8032113AE031713B4030D13BB030413C103FA12C703F012CE03E512D403DB12DA03D012E003C612E703BA12ED03B012F303A412FA03991200048D12060481120D0475121304681219045B1220044F12260442122C04341233042712390418123F040A124604FB114C04ED115204DD115904CE115F04BE116504AE116C049C1172048C1178047A117F046811850455118B04431191042E1198041A119E040511A404F010AB04D910B104C310B804AB10BE049310C4047910CB045F10D1044310D7042710DD040A10E404EB0FEA04CC0FF104A90FF704870FFD04620F03053C0F0A05140F1005E90E1705BD0E1D058D0E23055B0E2905260E3005ED0D3605B00D3C056E0D4305280D4905DC0C4F05890C56052D0C5C05CA0B62055B0B6905E10A6F05590A7505BF097C05100982054908880566078F055E0695052B059B05A803A205AF01AA057600AD052900AE052400AE052200AE052000AE052000AE051F00AE051E00AE051E00AE051E00AE051E00AE051D00AE051D00AE051D00AE051D00AE051C00AE051C00AE051C00AE051C00AE051C00AE051C00AE051C00AE051C00AE051C00AE051C00AE051C00AE05</t>
  </si>
  <si>
    <t>73160F00711613006E161A006B16210067162A006316320060163A005C16420059164A005616520052165A004E1662004B1669004716710043167900401681003C16890038169100351699003116A1002D16A8002A16B0002616B8002216C1001F16C8001B16D0001716D8001316E0000F16E8000B16F0000716F80003160001FF150801FB151001F7151801F3152001F0152801EC153001E7153801E3154001DF154801DB155001D7155801D3156001CF156801CA157001C6157801C2158001BE158801B9159001B5159801B015A001AC15A901A815B001A415B8019F15C0019A15C9019615D1019215D9018D15E1018915E9018415F1017F15F9017B15010276150902721511026D15190269152102631529025E1531025A15390255154102501549024B15510246155902411561023C1569023715710232157A022D15820229158A02231592021E159A021915A2021415AA020E15B2020915BA020415C202FE14CA02F914D202F314DA02EE14E202E814EB02E314F302DD14FB02D7140303D2140B03CC141303C6141B03C0142303BA142B03B4143303AE143B03A8144303A2144B039D14530396145C03901464038A146C03831474037C147C037714840370148C036914940363149C035C14A4035514AC034F14B4034714BD034114C5033A14CD033214D5032B14DD032514E5031D14ED031614F5030E14FD0307140604FF130E04F8131604F0131E04E8132604E0132E04D8133604D0133E04C8134604BF134F04B7135604AF135E04A61367049D136F04941377048C137F04831387047A138F04701397046713A0045D13A8045313B0044A13B8044013C0043613C8042B13D0042113D8041613E0040C13E9040113F104F612F904EA120105DF120905D3121105C7121905BB122205AF122A05A312320596123A05881242057C124A056E12520561125A055312630544126B053512730526127B051712830508128B05F8119305E7119B05D611A405C511AC05B411B405A211BC058F11C4057C11CC056811D5055411DD053F11E5052A11ED051411F505FD10FD05E6100506CD100D06B41016069A101E067E10260662102E064510360627103E0607104606E60F4F06C40F5706A00F5F067A0F6706520F6F06290F7706FD0E7F06CF0E87069F0E90066B0E9806350EA006FA0DA806BD0DB0067B0DB806340DC006E70CC906940CD1063A0CD906D80BE1066D0BE906F60AF106730AFA06DF0902073A090A0780081207AA071A07B60622079A052B074C04330786023C070D014307370046072F0046072B0046072A00460728004607280046072700460727004607260046072600460726004607260046072500460725004607250046072500460724004607240046072400460724004607240046072400460724004607240046072300460723004607</t>
  </si>
  <si>
    <t>41161000401615003D161E00391626003516320031163C002E1646002A16500026165A00231664001F166D001B1677001716810014168B00101694000C169E000816A8000416B2000116BC00FC15C500F915D000F515D900F115E300ED15ED00E915F700E5150101E1150B01DD151501D9151F01D5152901D1153201CC153C01C8154601C4155001C0155A01BC156401B8156E01B3157801AF158201AB158C01A7159601A215A0019E15AA019A15B4019615BE019115C7018D15D2018815DB018415E5017F15EF017B15FA017615030272150D026D1517026915210264152B02601535025B153F0256154902511553024D155D0248156702431571023E157B023A15850235158F02301599022B15A3022715AD022115B7021C15C1021715CB021215D5020E15DF020815E9020315F302FE14FD02F9140703F4141103EE141B03E9142503E4142F03DF143903D9144303D4144D03CE145703C9146103C3146C03BE147603B8148003B2148A03AD149403A8149E03A114A8039C14B2039614BC039014C6038A14D0038414DA037E14E4037814EE037214F8036D14020466140C04601416045914200453142A044D14340446143E04401448043A14520433145C042C146704251471041F147B041814850412148F040B1499040314A304FC13AD04F613B704EE13C104E713CB04E013D504D813DF04D113E904C913F304C213FD04BB130805B3131205AB131C05A31326059B13300593133A058B13440583134E057B1358057113620569136D0561137705581381054F138B05461395053D139F053413A9052B13B3052213BD051813C7050E13D2050513DC05FB12E605F112F005E612FA05DC120406D2120E06C8121806BD122206B2122C06A71236069C12410690124B068412550679125F066D1269066112730654127D06471287063B1291062D129C062012A6061312B0060512BA06F611C406E911CE06DA11D806CB11E206BB11EC06AB11F7069B1101078B110B077A11150769111F07571129074511330732113D07201148070C115207F8105C07E3106607CD107007B8107A07A11084078A108F07721099075910A3073F10AD072410B7070810C107EB0FCB07CD0FD507AE0FE0078E0FEA076C0FF407480FFE07220F0808FA0E1208D00E1D08A40E2708750E3108430E3B080D0E4508D40D4F08960D5908530D64080B0D6E08BB0C7808620C8208020C8C08960B96081D0BA008960AAA08FD09B5085109BF088D08C908AC07D308A706DD087305E8080404F208EC01FE08980005093F00060939000609360006093500060933000609330006093200060931000609310006093000060930000609300006092F0006092F0006092F0006092E0006092E0006092E0006092E0006092E0006092D0006092D0006092D0006092D0006092D0006092D000609</t>
  </si>
  <si>
    <t>1E1610001C16150019161E0015162700111632000D163D000A1647000616510002165B00FF156500FB156E00F7157800F3158200F0158C00EC159600E815A000E515AA00E015B400DD15BE00D915C800D515D200D115DC00CD15E600C915F000C615FA00C1150401BD150E01B9151801B5152201B1152C01AD153601A9154001A5154A01A01554019D155E01981568019415720190157C018C1586018715900183159A017F15A5017A15AF017615B9017215C3016D15CD016915D7016515E1016015EB015C15F5015815FF01531509024E1513024A151E0245152802411532023C153C0238154602331550022E155A022A15640225156F02201579021B15830216158D02121597020D15A1020815AB020315B502FE14BF02F914C902F414D302EF14DE02EA14E802E514F202E014FC02DB140603D6141003D1141A03CC142503C6142F03C1143903BB144303B6144D03B1145703AC146103A6146B03A01476039B14800395148A038F1494038A149E038514A8037F14B2037914BD037314C7036D14D1036814DB036214E5035C14EF035614F903501404044A140E04441418043E14220437142C04311437042B14410424144B041E14550418145F04111469040B14740404147E04FD138804F6139204F0139C04E913A604E213B004DB13BB04D413C504CC13CF04C513D904BE13E304B713EE04B013F804A8130205A1130C0599131605911321058A132B05821335057A133F05721349056A13540562135E055A1368055113720549137D0540138705371391052F139B052613A5051D13AF051413BA050A13C4050113CE05F812D805EF12E205E512ED05DB12F705D1120106C7120B06BD121606B2122006A8122A069D12340693123F06881249067C12530671125D06661267065A1272064E127C06421286063512900629129A061C12A5060F12AF060212B906F511C306E711CE06DA11D806CB11E206BC11EC06AE11F7069E1101078E110B077F1115076F1120075E112A074E1134073C113E072A1149071811530705115D07F2106707DE107107CA107C07B5108607A010900789109A077210A5075B10AF074310B9072910C4070E10CE07F30FD807D70FE207BA0FEC079B0FF7077C0F01085A0F0B08380F1608130F2008EC0E2A08C30E3408980E3E086B0E49083A0E5308060E5D08CF0D6808930D7208520D7C080C0D8708BF0C91086A0C9B080D0CA508A50BB008320BBA08B00AC4081E0ACE087A09D808C008E308E907ED08F106F708CD05020974040C09B1021709F6002109430024093B002409380024093600240935002409330024093300240932002409320024093100240931002409310024093000240930002409300024092F0024092F0024092F0024092F0024092E0024092E0024092E0024092E0024092E0024092E0024092E002409</t>
  </si>
  <si>
    <t>0D1610000B16150008161E000416260001163200FC153C00F9154600F5154F00F2155900EE156300EA156C00E6157600E2158000DF158900DB159300D7159D00D415A700D015B000CC15BA00C815C400C415CD00C015D700BC15E100B915EB00B515F400B115FE00AD150801A9151201A5151C01A01525019C152F01981539019515430191154D018C1557018815610184156A01801574017B157E0177158801731592016F159B016B15A5016615AF016215B9015E15C3015915CD015515D6015015E0014C15EA014715F4014315FE013F1508023A15120236151C02311525022C152F0228153902231543021F154D021A1557021515610211156A020C15740207157E0203158802FD149202F9149C02F414A602EE14B002EA14BA02E414C402E014CD02DB14D702D614E102D114EB02CC14F502C714FF02C1140903BC141303B7141C03B2142603AD143003A7143A03A21444039D144E0397145803911462038C146C0386147603811480037B1489037614930370149D036A14A7036414B1035E14BB035914C5035314CF034D14D9034714E3034114ED033B14F703341401042F140A042914140422141E041C142804161432040F143C040914460402145004FC135A04F5136404EE136E04E8137804E1138204DA138C04D3139604CC13A004C513A904BE13B404B713BE04B013C804A813D104A113DB049913E5049213EF048B13F904831303057B130D05731317056C13210563132B055B13350553133F054B134905421353053A135D05311367052913710520137B05171385050F138F0505139905FC12A305F212AD05E912B705E012C105D612CB05CC12D505C312DF05B912E905AE12F305A412FD059A1207068F12110684121B06791225066E122F0663123906571243064B124D06401257063312610627126B061A1274060E127E0601128906F3119306E6119D06D911A706CA11B106BC11BB06AE11C5069F11CF069011D8068011E3067011EC066011F7064F1101073E110B072C1115071B111F0708112907F6103307E2103D07CE104707BA105107A5105B078F10650778106F07611079074A10830731108D0717109707FD0FA107E20FAB07C50FB507A80FBF07890FC907680FD307470FDD07230FE707FE0EF107D70EFB07AF0E0508840E0F08550E1908250E2308F00D2D08B80D37087C0D41083C0D4B08F50C5508A90C5F08540C6908F70B7308900B7D081D0B87089C0A91080C0A9C086709A608AE08B008D807BA08E406C408C205CE086B04D808AC02E308F500ED084200EF083A00EF083700EF083500EF083300EF083200EF083100EF083100EF083100EF083000EF083000EF083000EF082F00EF082F00EF082E00EF082E00EF082E00EF082E00EF082E00EF082D00EF082D00EF082D00F0082D00EF082D00EF082D00EF082C00EF08</t>
  </si>
  <si>
    <t>FF151000FD151500FB151D00F7152600F3153000EF153A00EC154400E8154D00E4155700E0156000DD156900D9157300D5157C00D1158500CE158F00CA159800C715A100C315AB00BF15B400BB15BE00B715C700B315D100AF15DA00AB15E300A815ED00A415F600A01500019C1509019815130194151C01901526018C152F0187153901831542017F154C017B15550177155F01731568016F1572016A157B016615850162158E015E1598015A15A1015515AB015015B4014C15BE014815C7014415D1013F15DB013B15E4013615EE013215F7012D15010229150A022415140220151D021B1527021615300212153A020D15430208154D0203155602FF146002FA146A02F6147302F0147D02EC148702E7149002E2149A02DD14A302D814AD02D314B602CE14C002C914C902C314D302BF14DD02B914E602B414F002AF14F902AA140303A5140C03A01416039A142003951429038F1433038A143C03841446037F144F0379145903741463036E146C036914760362147F035D1489035714930352149C034C14A6034614AF034014B9033A14C3033414CC032E14D6032814DF032114E9031C14F3031514FC030F1406040814100401141904FB132304F4132C04EE133604E7134004E1134904DA135304D3135C04CC136604C5137004BE137904B7138304B0138D04A8139604A113A0049A13A9049313B3048C13BD048413C7047C13D0047413DA046D13E3046513ED045C13F604551300054C130A05441314053B131D05331327052B13310522133A051813440511134E0508135705FE126105F5126A05EB127405E2127E05D8128705CF129105C5129B05BB12A405B112AE05A712B8059C12C1059212CB058712D5057C12DE057112E8056612F2055A12FB054F12050643120E06371218062B1222061E122C061212350605123F06F7114906EA115206DC115C06CF116506C0116F06B2117906A311830694118C06851196067511A0066511A9065411B3064311BD063211C6062011D0060E11DA06FB10E306E810ED06D510F706C0100007AB100A07961014077F101D07681027075010310738103A071E10440704104E07E80F5807CC0F6107AF0F6B078F0F7507700F7E074E0F88072B0F9207070F9C07E00EA507B70EAF078C0EB9075E0EC2072E0ECC07FA0DD507C30DDF07880DE907480DF307030DFC07B80C0608660C10080B0C1A08A70B2308380B2D08BC0A3708300A400892094A08E008540813085D082707670813067108CC047A083A03850858018F08430094083900940835009308330094083200930831009308300093082F0093082E0093082E0093082E0093082D0093082D0093082D0093082D0093082C0093082C0093082C0093082C0093082C0093082C0093082B0093082B0093082B0093082B0093082B0093082B0093082B009308</t>
  </si>
  <si>
    <t>211610001F1616001B161E00181628001416340010163F000C1649000816530004165D0001166700FD157200F9157C00F5158600F2159000EE159A00EA15A400E615AF00E215B900DE15C300DA15CD00D615D800D215E200CE15EC00CA15F600C6150101C2150B01BE151601BA152001B6152A01B2153401AE153F01AA154901A6155301A1155E019D1568019915720195157D01911587018C15910188159C018415A6017F15B0017B15BB017715C5017215CF016E15DA016915E4016515EE016015F9015C15030258150E02521518024E15220249152D0245153702411541023C154C0237155602321560022E156B0229157502251580021F158A021A15940216159F021115A9020C15B3020715BE020215C802FD14D202F814DD02F314E702EE14F202E914FC02E4140703DF141103D9141B03D4142603CF143003CA143B03C4144503BF144F03BA145A03B5146403AF146E03AA147903A41483039F148E03991498039314A2038E14AD038814B7038314C2037D14CC037714D6037114E1036B14EB036514F6035F14000459140B04531415044D141F0447142A04411434043B143F04341449042E14530428145E04211468041B14720414147D040E1487040714920400149C04FA13A704F313B104EC13BC04E513C604DE13D104D713DB04D013E504C913F004C213FA04BA130505B4130F05AC131A05A41324059D132F05951339058D13430586134E057D135805751363056D136D05651378055D13820555138C054C1397054413A1053B13AC053213B6052913C1052113CB051713D5050E13E0050513EA05FC12F505F212FF05E9120A06DF121406D5121F06CB122906C1123406B7123E06AC124806A112530697125D068C1268068112720676127D066A1287065F12920653129C064712A7063B12B1062E12BB062212C6061512D0060812DB06FA11E506ED11F006DF11FA06D1110507C2110F07B4111A07A511240795112E07851139077611440765114E07541158074311630732116D07201178070D118207FA108D07E6109707D210A207BE10AC07A810B7079210C1077B10CB076410D6074C10E1073410EB071A10F607FF0F0008E30F0A08C60F1508A90F2008890F2A08690F3408470F3F08230F4908FF0E5408D80E5E08AF0E6908840E7308550E7E08240E8808F00D9308B80D9D087C0DA8083C0DB208F60CBD08AA0CC708580CD208FD0BDC08990BE6082A0BF108AD0AFC08210A060984091109D1081B09050826091A07300909063B09C70445093C03500955015B09490060093F0060093A0060093800600936006009360060093500600934006009330060093300600933006009320060093200600932006009310060093100600931006009310060093100600930006009300060093000600930006009300060093000600930006009</t>
  </si>
  <si>
    <t>C8151100C6151600C3152000C0152A00BC153600B8154200B3154D00B0155800AC156200A8156D00A4157800A11583009D158D00991598009515A3009115AE008D15B9008915C4008615CE008115DA007E15E4007A15EF007515FA00711505016D15100169151B0165152601611531015D153C01591547015515520150155C014D1567014815720144157D01401588013C15930137159E013315A9012F15B4012B15BF012615CA012115D5011D15E0011915EB011415F601101501020C150C020715170203152202FF142D02FA143802F5144302F0144E02EC145902E7146402E3146F02DE147A02D9148502D4149002D0149B02CB14A602C614B102C114BC02BC14C702B714D202B314DD02AE14E802A914F302A414FE029F1409039A14140395141F038F142A038A1435038514400380144B037B1456037514610370146C036B1477036614820360148D035A1498035514A3035014AE034B14B9034514C4034014CF033A14DA033414E5032E14F0032914FB03231406041D14110418141C04121427040C14330405143E04FF134904F9135304F3135E04EE136A04E7137504E1138004DB138B04D4139604CE13A104C713AC04C113B704BB13C204B413CD04AE13D804A613E304A013EE049913F904921304058C130F0585131B057E132605761331056F133B05681347056113520559135D05521368054B13730543137E053B138905331394052B13A0052413AA051C13B5051413C1050B13CC050313D705FB12E105F312ED05EA12F805E2120306D9120E06D0121906C7122406BF122F06B6123B06AC124606A312510699125B0690126706861272067C127D0672128806681293065E129E065412A9064A12B5063F12C0063312CA062812D5061E12E1061312EC060712F706FA110207EF110D07E3111807D7112407CA112F07BD113A07B0114407A311500796115B07881166077A1171076B117C075D1187074F1192073F119E073011A9072011B4070F11BF07FF10CA07EF10D507DD10E007CB10EB07B810F607A610010894100D087F1018086A10230856102E08411039082B10440813105008FB0F5A08E20F6508CA0F7008B00F7C08950F8708780F92085A0F9D083C0FA8081D0FB308FC0EBF08D90ECA08B40ED5088F0EDF08680EEB083E0EF608100E0109E10D0C09B00D17097B0D2209430D2E09050D3909C30C44097C0C4F09300C5A09DC0B65097F0B7009170B7C09A60A8609270A920998099D09F408A8093908B3096307BE096D06C9094C05D509F503E0090702ED099900F6094600F7094000F7093D00F7093B00F7093A00F7093900F7093800F7093700F7093700F7093600F7093600F7093600F7093500F7093500F7093500F7093500F7093400F7093400F7093400F7093400F7093400F7093300F7093300F7093300F7093300F709</t>
  </si>
  <si>
    <t>45161000431614003F161C003C16250038162F0034163900301642002D164B002916540026165D00221666001F166F001B1678001716810014168A00101694000C169D000816A6000516AF000116B800FD15C200F915CB00F515D400F215DD00EE15E600EA15EF00E615F900E2150201DE150B01DA151401D6151D01D2152701CE153001CA153901C6154201C2154C01BE155501BA155E01B6156801B1157101AD157A01A9158301A5158C01A11596019D159F019815A8019415B1019015BB018B15C4018715CD018315D6017E15E0017A15E9017615F2017115FC016D15050268150E0264151702601521025B152A025615330251153C024D15460248154F02431558023F1562023A156B023515740231157E022C15870227159002221599021D15A3021815AC021415B5020E15BF020915C8020415D102FF14DB02FB14E402F514ED02F014F702EB140003E6140903E1141203DB141C03D5142503D0142E03CB143803C6144103C0144A03BA145403B5145D03AF146603AA147003A41479039E14820399148C03931495038D149E038714A8038214B1037C14BA037614C4036F14CD036A14D6036314DF035D14E9035714F2035114FC034B14050444140E043E1418043714210431142A042A14340423143D041D144604161450040F1459040814620401146C04FA137504F3137E04EC138804E5139104DD139A04D613A404CE13AD04C713B704BF13C004B813C904B013D304A813DC04A113E5049813EF049013F8048813010580130B05771314056F131E05661327055E13310555133A054C13430543134D053A13560531135F05271369051E13720514137C050A13850500138E05F6129805ED12A105E112AA05D712B405CD12BD05C212C705B712D005AC12DA05A012E3059512EC058812F6057D12FF05711208066512120657121B064B1224063E122E06311237062312410615124A0607125406F8115D06E9116606DA117006CB117906BB118306AB118C069A11950689119F067811A8066611B2065411BB064111C4062D11CE061911D7060411E006F010EA06DA10F306C310FD06AB100607941010077B1019076110220746102C072A1035070D103F07EF0F4807CF0F5107AF0F5B078D0F6407690F6E07430F77071B0F8107F20E8A07C60E9307980E9D07680EA607340EB007FD0DB907C30DC207850DCC07430DD507FD0CDF07B00CE8075D0CF207050CFB07A50B05083D0B0E08CA0A17084D0A2108C2092A08290934087D083D08BD074708E3065008E9055A08CB0463087A036D08B001780871007F083B008008350080083300800831008008300080082F0080082F0080082E0080082D0080082D0080082D0080082C0080082C0080082C0080082C0080082C0080082B0080082B0080082B0080082B0080082B0080082B0080082A008008</t>
  </si>
  <si>
    <t>BC151000BA151500B7151E00B3152700AF153300AB153E00A8154800A4155200A0155C009C1566009915700095157A00911584008D158F008A1599008615A3008215AD007E15B7007A15C1007615CB007315D6006F15E0006B15EA006715F4006315FE005F1509015B15130157151D01531527014F1532014B153C0147154601431550013E155A013A15650136156F01321579012E1583012A158E01261598012115A2011D15AC011815B7011415C1011015CB010C15D6010715E0010315EA01FF14F401FA14FF01F5140902F1141302EC141E02E8142802E3143202DF143C02DA144702D5145102D2145B02CC146602C8147002C3147A02BE148502B9148F02B5149902B014A402AB14AE02A614B802A114C2029D14CD029814D7029214E1028D14EC028914F602831400037E140B037914150375141F036F142A036A14340365143E035F1449035A14530355145D034F1468034A14720345147C033F1487033A14910334149B032F14A6032914B0032314BA031E14C5031814CF031214D9030D14E4030614EE030014F803FA130304F4130D04EE131804E9132204E3132C04DD133704D6134104D0134B04C9135604C3136004BD136A04B6137504B0137F04A9138A04A21394049C139E049513A9048E13B3048713BD048113C8047913D2047313DD046C13E7046413F1045D13FC04561306054F13110547131B05401325053813300530133A052913450521134F05181359051113640509136E0500137905F8128305F0128D05E7129805DE12A205D612AD05CD12B705C512C105BB12CC05B212D605A912E105A012EB059712F5058E12000684120A067912150670121F0666122A065B12340651123E06461249063C12530631125E06261268061B12720610127D0604128706F8119206ED119C06E011A706D411B106C811BB06BB11C606AE11D006A111DB069311E5068511EF067811FA06691104075A110F074C1119073C1124072C112E071D1139070C114307FC104E07EB105807D9106207C7106D07B5107707A21082078E108C077A1097076610A1075010AC073B10B6072510C0070D10CB07F50FD507DC0FE007C20FEA07A80FF5078C0FFF07700F0A08520F1408320F1F08120F2908F00E3408CD0E3E08A80E4808810E5308580E5D082C0E6808FF0D7208CE0D7D089B0D8708640D9208290D9C08EB0CA708A70CB1085E0CBB080D0CC608B60BD008560BDB08EB0AE508760AF008F109FA085B090509B0080F09EF071A090E0724090A062F09D904390965034409830150094C0056093F0056093A00560938005609360056093500560934005609330056093300560933005609320056093200560931005609310056093100560931005609300056093000560930005609300056092F0056092F0056092F0056092F0056092F0056092E005609</t>
  </si>
  <si>
    <t>6D160E006B161000691614006616190062161F005F1624005C16280059162D00561632005316370050163C004C1641004A16460046164B00431650003F1655003D165A0039165E0036166300321668002F166D002C1672002816770025167C00221681001E1686001B168B00171690001416950010169A000D169F000916A4000616A9000216AE00FF15B300FB15B800F715BD00F315C200F015C700ED15CC00E915D100E515D600E115DB00DD15E000DA15E500D615EA00D215EF00CE15F400CA15FA00C715FF00C3150401BF150901BB150E01B7151301B3151801AE151D01AA152201A7152701A2152C019E1531019A15360196153B01921540018E1545018A154A0185154F01811554017C15590178155E0174156401701569016B156E0167157301621578015E157D015A1582015415870150158C014B1591014715960142159B013E15A1013915A6013415AA012F15B0012B15B5012615BA012015BF011B15C4011715C9011215CE010D15D3010815D8010315DE01FE14E301F814E701F314ED01EE14F201E814F701E314FC01DD140102D8140602D3140B02CD141002C8141502C2141A02BC142002B7142502B1142A02AB142F02A5143402A014390299143E02931443028D14480287144D02811452027A14570274145D026E1462026714670261146C025A147102541476024D147B02471480024014860239148B02321490022B14950224149A021C149F021514A4020E14A9020614AF02FF13B302F713B902EF13BE02E813C302E013C802D813CD02D013D202C713D702BF13DC02B713E102AE13E702A513EC029D13F1029413F6028B13FB0282130003791305036F130A0366130F035C13150353131A0348131F033E1324033413290329132E03201333031413380309133E03FE124303F3124803E7124D03DB125203CF125703C3125C03B7126103AA1267039D126C03901271038312760375127B0367128003581285034A128A033B1290032C1295031C129A030C129F03FB11A403EB11A903DA11AE03C711B303B611B903A311BE038F11C3037C11C8036711CD035211D2033C11D7032611DC030F11E203F810E703DE10EC03C510F103AA10F6038F10FB03721000045610050437100B0416101004F50F1504D20F1A04AD0F1F04860F24045E0F2904320F2F04060F3404D60E3904A30E3E046D0E4304330E4804F60D4D04B30D52046B0D58041E0D5D04C70C62046A0C6704030C6C04910B7104110B7604850A7B04E70980043709860470088B048F0790048C0695045B059A04E203A004DE01A604E300A9042400AA041E00AA041C00AA041A00AA041A00AA041900AA041900AA041800AA041800AB041700AB041700AB041700AB041700AB041700AB041700AB041700AB041700AB041700AB041700AB041700AB041600AB041600AB04</t>
  </si>
  <si>
    <t>B3160E00B2161100AF161600AC161B00A8162100A5162700A2162D009E1632009B16380098163D0094164300911649008D164E008A1654008716590083165F00801665007D166A00791670007616760072167B006E1681006B16870067168C0064169200601697005D169D005916A3005616A9005216AE004E16B4004A16BA004716BF004316C5003F16CB003B16D1003816D6003416DC003016E2002C16E8002816ED002416F3002116F9001D16FE001916040115160A01101610010C16150108161B010416210101162701FD152C01F8153201F4153801F0153E01EC154301E8154901E4154F01DF155401DB155A01D7156001D2156601CE156B01CA157101C5157701C1157D01BC158201B8158801B3158E01AF159401AA159901A6159F01A115A5019C15AB019715B0019315B6018E15BC018915C2018415C8017F15CD017A15D3017615D9017115DF016C15E5016715EA016215F0015D15F6015815FC01521501024D15070248150D02431513023E15180238151E02321524022D152A0228153002221535021D153B0217154102121547020C154C020615520200155802FB145E02F5146302EF146902E8146F02E3147502DD147B02D7148002D0148602CA148C02C3149202BD149802B7149D02B014A302AA14A902A414AF029D14B5029614BA028F14C0028814C6028114CC027A14D1027314D7026C14DD026514E3025E14E9025614EE024F14F4024714FA02401400033814060330140B03281411032014170318141D031014220307142803FF132E03F6133403EE133A03E5134003DD134603D4134B03CA135103C1135703B8135D03AE136203A41368039B136E039113740387137A037D137F037213850368138B035D1391035313970347139C033C13A2033113A8032513AE031913B4030D13B9030113BF03F412C503E712CB03DA12D103CD12D603C012DC03B212E203A312E8039512EE038612F3037712F9036812FF035812050448120B04371211042612160415121C0403122204F0112804DE112E04CA113304B6113904A2113F048C11450477114B04611151044911560431115C0419116204FF106804E4106D04C8107404AB1079048E107F046E1085044E108B042D10900409109604E40F9C04BD0FA204940FA8046B0FAD043D0FB3040C0FB904DA0EBF04A40EC5046A0ECB042C0ED004EB0DD604A30DDC04550DE204010DE804A50CED04400CF304D10BF904540BFF04CA0A0505300A0A0583091005BF081605E2071C05E1062205B605270550042D05570235052601380529003B0522003B051F003B051E003B051D003B051C003B051C003B051B003B051B003B051B003B051A003B051A003B051A003B051A003B051A003B051A003B0519003B0519003B0519003B0519003B0519003B0519003B0519003B0519003B0519003B05</t>
  </si>
  <si>
    <t>85160F0084161200811618007E161E007A16260076162E00731635006F163B006C1642006916490065165000611657005E165E005A16650057166C005416730050167A004C1681004916880045168F00411696003E169D003A16A4003616AB003316B2002F16B9002B16C0002716C7002416CE002016D5001D16DC001916E3001416EA001016F1000C16F8000816FF000516060101160D01FD151401F9151B01F5152201F1152901ED153001E9153801E5153F01E0154501DD154D01D8155401D4155B01D0156201CC156901C8157001C3157701BF157E01BB158501B7158C01B2159301AD159A01A915A201A515A901A015B0019C15B7019715BE019315C5018E15CC018A15D3018515DA018015E1017C15E8017715F0017315F7016E15FE016915050264150C02601513025B151A0256152102501528024C1530024715370242153E023D15450237154C02331553022E155A0229156102231568021D1570021915770214157E020E15850208158C0203159302FD149A02F814A102F214A802ED14B002E714B702E214BE02DC14C502D614CC02D114D302CB14DA02C414E102BF14E802B914F002B314F702AD14FE02A7140503A0140C039B14130394141A038D14220387142903801430037A14370374143E036D14450366144C035F14540358145B03511462034B146903441470033D14770336147E032E14850327148C032014940318149B031014A2030914A9030114B003FA13B703F213BF03E913C603E113CD03D913D403D113DB03C813E203C013E903B813F003AF13F803A613FF039D13060494130D048B13140482131B04791323046F132A04651331045C13380452133F04481346043E134D043313550429135C041E13630413136A0408137104FD127804F1128004E5128704DA128E04CE129504C2129C04B512A304A912AA049C12B2048F12B9048112C0047312C7046612CE045712D5044912DD043A12E4042B12EB041B12F2040B12F904FA110005EA110805D9110F05C8111605B6111D05A411240590112C057C11330568113A05551141053F11480529114F0513115605FB105E05E3106505CA106C05B110730596107A057A1082055D108905401090052010970501109E05DE0FA505BB0FAD05950FB4056E0FBB05440FC205190FC905EA0ED105B90ED805850EDF054D0EE605110EED05D10DF4058C0DFC05400D0306EE0C0A06940C1106310C1806C30B1F06480B2706C00A2E06260A35067B093C06B8084306DC074A06DC065206B30559064E0460065802690607016E06300070062900700626007006250070062400700623007006220070062200700622007006210070062100710621007106210071062000710620007106200071062000710620007106200071062000710620007106200071061F0071061F0071061F007106</t>
  </si>
  <si>
    <t>96160F0095161200921619008F161F008B16280087162F008416370080163E007D16450079164C007616530072165B006E1662006B166900681670006316780060167F005D16860059168D005616950052169C004E16A3004A16AA004716B2004316B9003F16C1003B16C8003716CF003316D7003016DE002C16E5002816ED002416F4002016FB001C16030118160A0114161201101619010C1620010816280104162F0100163601FC153E01F8154501F3154C01F0155401EB155B01E7156301E2156A01DE157101DA157901D6158001D1158801CD158F01C9159601C5159E01C015A501BC15AD01B715B401B315BB01AE15C301A915CA01A515D201A015D9019C15E0019715E8019315EF018E15F7018915FE018515060280150D027B15140276151C02711523026C152B026715320263153A025E15410259154802531550024E15570249155F02441566023F156E023A15750235157C022F1584022A158B02251593021F159A021A15A2021415A9020F15B0020A15B8020415BF02FE14C702F914CE02F314D602ED14DD02E714E402E114EC02DB14F302D514FB02D0140203CA140A03C3141103BD141803B7142003B1142803AB142F03A41437039E143E039814450391144D038A14540384145C037D14630377146B036F14720369147903621481035B148803541490034D14970345149F033E14A6033614AE032F14B5032814BC032014C4031914CB031114D3030914DA030114E203F913E903F113F103E913F803E1130004D8130704CF130F04C7131604BE131E04B5132504AC132D04A31334049A133C049113430488134B047E135204741359046B13610461136804571370044C13770442137F04371386042C138E042213950416139D040B13A4040013AC04F412B304E812BB04DC12C204D012CA04C312D104B712D804AA12E0049D12E7048F12EF048112F7047312FE046512050556120D054712140538121C052912230519122B0508123205F7113A05E7114105D5114905C2115005B01158059C115F058911670575116E05611176054B117D05341185051F118C0506119405EE109B05D510A305BC10AA05A010B2058510B9056710C1054910C8052A10D0050910D705E70FDF05C30FE6059E0FEE05760FF5054C0FFD05200F0406F20E0C06C10E13068D0E1B06550E22061A0E2A06D90D3106940D3906490D4006F70C48069E0C4F063C0C5706CF0B5E06580B6606D10A6D063A0A750691097C06D1088406F6078B06FC069306D6059A067C04A206A602AA061E01B1063300B4062B00B4062800B4062600B4062500B4062400B4062400B4062400B4062300B4062300B4062200B4062200B3062200B4062200B3062200B4062200B4062100B4062100B3062100B4062100B4062100B3062100B3062100B3062100B4062000B3062000B406</t>
  </si>
  <si>
    <t>92160F00911612008E1619008B161F008716280083162F007F1636007C163E007816450075164C00711653006E165A006A16620067166900631670005F1677005C167F005816860055168D00511694004E169B004A16A3004616AA004216B2003E16B9003B16C0003716C7003316CF002F16D6002C16DD002716E5002416EC001F16F3001C16FB001816020114160901101611010C16180108161F010416270100162E01FC153601F8153D01F3154401F0154C01EC155301E7155A01E3156201DE156901DB157001D6157801D2157F01CD158601CA158E01C5159501C1159D01BC15A401B815AB01B315B301AF15BA01AA15C201A615C901A115D0019D15D8019815DF019415E7018F15EE018A15F5018515FD01801504027C150C027715130272151A026E15220269152902631531025F1538025A153F02551547024F154E024A15550245155D02401564023B156C023615730231157B022C15820226158A02211591021B1598021615A0021115A7020B15AF020615B6020015BD02FA14C502F514CC02EF14D402E914DB02E314E202DE14EA02D814F102D214F902CC140003C6140703C0140F03BA141603B3141E03AE142503A7142D03A11434039B143C03941443038D144A0387145203801459037A146103731468036C147003651477035E147E035814860351148D034914950342149C033B14A4033314AB032C14B2032414BA031D14C1031514C9030E14D0030514D803FE13DF03F613E703EE13EE03E613F503DD13FD03D5130404CC130C04C4131304BB131B04B2132204A9132A04A0133104971338048E134004851347047C134F047113560468135E045E13650454136D044A1374043F137C04351383042A138B041F139204141399040913A104FE12A804F212B004E512B704DA12BF04CE12C604C112CE04B412D504A712DD049B12E4048D12EB047F12F3047212FA0463120205551209054612110537121805271220051812270507122F05F6113605E5113E05D4114505C2114D05B01154059C115C058911630575116A05611172054B117A05351181051F11880508119005EF109805D7109F05BD10A605A210AE058710B5056A10BD054C10C4052D10CC050C10D305EA0FDB05C70FE205A20FEA057B0FF105510FF905260F0006F80E0806C70E0F06930E17065C0E1E06210E2506E10D2D069C0D3406510D3C06010D4306A80C4B06460C5206D90B5A06610B6106DA0A6906430A70069A097706DA087F060108860605078E06DF05960685049D06B202A6062701AC063400AF062C00AF062800AF062600AF062600AF062400AF062400AF062300AF062300AF062300AF062300AF062200AF062200AF062200AF062200AF062200AF062200AF062100AF062100AF062100AF062100AF062100AF062000AF062000AF062000AF062000AF06</t>
  </si>
  <si>
    <t>7E160F007C1613007816190076162000711629006E1631006A163800671640006316470060164E005C16560059165D005516650052166C004E1674004A167B004716830043168A003F1692003C169A003816A1003516A9003116B0002D16B8002916C0002616C7002216CE001E16D6001A16DE001716E6001216ED000E16F5000A16FD000616040103160B01FF151301FB151B01F7152201F3152A01EF153201EB153901E7154101E2154801DE155001DA155801D6155F01D2156701CE156F01CA157601C6157E01C1158601BD158D01B9159501B4159D01B015A401AB15AC01A715B401A215BB019E15C3019A15CB019515D2019115DA018C15E2018815E9018315F1017E15F9017A15000275150802701510026C15170267151F02621527025D152E025815360253153E024F1546024A154D02451555023F155D023B15640236156C02311574022C157B022715830221158B021C15920217159A021115A2020C15A9020715B1020115B902FC14C102F714C802F114D002EB14D702E614DF02E014E702DB14EF02D514F602CF14FE02C9140603C3140E03BD141503B7141D03B1142503AC142C03A51434039F143C039914430393144B038D14530386145B038014620379146A03731472036C147903651481035F14890358149103511498034B14A0034414A8033D14AF033514B7032E14BF032714C7032014CE031814D6031114DE030914E6030214ED03FA13F503F213FD03EA130404E3130C04DB131404D2131C04CA132304C2132B04B9133304B1133B04A81342049F134A04971352048E135904851361047C136904721371046913790460138004561388044C1390044113970438139F042D13A7042313AE041813B6040D13BE040213C604F812CE04EC12D504E112DD04D512E504C912EC04BD12F404B012FC04A412040598120C058A1213057D121B057012230562122B055412320546123A053712420528124A051912510509125905F9116105E9116905D8117005C7117805B5118005A311870590118F057E1197056A119F055611A7054111AF052C11B6051611BE05FF10C605E810CD05CF10D505B610DD059D10E5058110ED056610F4054910FC052B1004060B100C06EA0F1306C80F1B06A50F23067F0F2B06580F32062E0F3A06030F4206D40E4A06A30E52066F0E5906370E6106FB0D6906BC0D7006770D78062C0D8006DA0C8806810C9006200C9706B30B9F063A0BA706B40AAE061B0AB6067109BE06B108C606D707CE06D906D506B405DD065504E5067502EE060B01F4063400F7062D00F7062A00F7062800F7062700F7062600F7062600F7062500F7062500F7062400F7062400F7062400F7062400F7062400F7062300F7062300F7062300F7062300F7062300F7062200F7062200F7062200F7062200F7062200F7062200F706</t>
  </si>
  <si>
    <t>26160F002416150021161D001E1627001916320016163D00121647000E1651000A165B000716650003166F00FF157900FC158300F8158D00F4159700F015A100ED15AB00E815B500E515BF00E015C900DD15D300D915DD00D515E700D115F100CD15FB00C9150501C5151001C1151A01BD152401B9152E01B5153801B1154201AC154C01A8155601A4156101A0156A019C15750197157F01931589018F1593018B159D018615A7018215B1017E15BC017915C6017415D0017015DA016C15E4016715EF016315F9015F1503025A150D0256151702511521024C152C0248153602431540023E154A023A15540235155F02301569022C15730227157D02221587021D15910218159C021315A6020F15B0020A15BA020515C5020015CF02FB14D902F614E302F014ED02EC14F802E6140203E1140C03DC141603D7142003D2142B03CC143503C7143F03C2144903BC145303B7145E03B1146803AC147203A6147C03A11487039B14910395149B038F14A5038A14AF038414BA037E14C4037914CE037314D8036D14E3036714ED036114F7035B14010455140B044F1416044914200443142A043C14340436143F04301449042914530423145E041C146804161472040F147C040814870401149104FB139B04F413A504ED13B004E613BA04DF13C404D813CE04D013D904CA13E304C213ED04BB13F704B4130205AC130C05A41316059D13210595132B058D13350586133F057D134A05751354056D135E05651369055D13730554137D054C138705431392053A139C053113A6052913B1051F13BB051613C5050D13D0050313DA05FA12E405F112EE05E712F905DD120306D3120D06C9121806BF122206B4122C06AA1236069F12410694124B06891255067D12600672126A06671274065A127F064F1289064212930636129D062A12A8061C12B2061012BD060212C706F511D106E711DB06D911E606CA11F006BC11FA06AD1105079D110F078E1119077E1124076D112E075D1138074C11420739114D07281157071511620702116C07EE107607DB108007C6108B07B01095079B10A0078410AA076D10B4075510BF073B10C9072210D3070710DE07EC0FE807CF0FF207B10FFD07910F0708710F11084F0F1C082B0F2608050F3008DF0E3B08B50E4508880E4F085A0E5A08290E6408F40D6E08BB0D79087D0D83083B0D8D08F30C9808A40CA2084E0CAC08EF0BB708850BC1080E0BCB088A0AD608F409E0084B09EB088A08F508AD07FF08AE060909810514091C041E0922022B09AD003309400034093A00340937003409350034093400340933003409320034093200340931003409310034093100340931003409300034092F0034092F0034092F0034092F0034092F0034092E0034092E0034092E0034092E0034092E0034092D0034092D0034092D003409</t>
  </si>
  <si>
    <t>0E160F000C16150009161D000516260001163200FD153C00FA154600F6155000F3155A00EF156300EB156D00E8157700E4158100E0158A00DC159400D8159E00D415A800D115B200CD15BC00C915C500C515CF00C115D900BD15E300B915ED00B515F700B1150101AD150B01A9151501A5151E01A11528019D15320199153C0195154601911550018D155A018915640184156E01801578017C15820177158C01731596016F15A0016B15AA016615B4016215BD015E15C7015A15D2015515DB015015E5014C15EF014715F901431503023F150D023A1517023515210231152B022C15350228153F02231549021E1553021A155D0215156702101571020C157B020715850202158F02FD149902F914A302F314AD02EE14B702E914C102E414CB02DF14D502DB14DF02D514E902D014F302CB14FD02C6140703C1141103BB141B03B6142503B1142F03AC143903A6144403A1144D039C1457039614620390146C038B1476038514800380148A037A14940375149E036F14A8036914B2036314BC035E14C6035814D0035214DA034C14E4034614EE034014F8033A14020434140C042D1416042714200421142A041B14340414143F040E1448040714530401145D04FA136704F4137104ED137B04E6138504DF138F04D8139904D113A304CA13AD04C313B704BC13C104B513CC04AE13D604A613E0049F13E9049713F4049013FE04881308058113120579131C05711326056913300561133A055913440551134F05481359054013630538136D052F137705261381051E138B05141395050B139F050313A905F912B305F012BD05E612C805DD12D205D312DC05C912E605BF12F005B512FA05AB120406A1120E06961218068B12230681122D06751237066B1241065F124B065312550648125F063C1269063012730623127E06171288060A129206FD119C06EF11A606E211B006D411BA06C611C406B811CF06A911D8069A11E3068B11ED067B11F7066B1101075B110B074A11150739111F0728112A071511340703113E07F0104807DC105207C8105C07B41066079E10700789107B07721085075B108F07431099072A10A3071010AD07F60FB807DB0FC207BE0FCC07A00FD607810FE007600FEA073E0FF4071B0FFE07F50E0908CE0E1308A50E1D08790E27084B0E31081A0E3B08E50D4508AD0D5008710D5A082F0D6408E90C6E089B0C7808480C8208EB0B8D08840B9708100BA1088F0AAB08FF09B5085B09BF089F08C908CB07D408D406DE08B505E8085F04F2089C02FD08F4000709420009093A00090937000909350009093300090933000909320009093100090931000A093100090930000A0930000A092F000A092F000A092F000A092E000A092E000A092D000A092D000A092D000A092D000A092D000A092D000A092D000A092D000A092D000A09</t>
  </si>
  <si>
    <t>AD150E00AB151000A9151400A7151700A3151C00A01520009E1524009B15280098152C009515300092153400901538008D153C008A154000871545008415490081154D007E1551007B1555007815590075155D00721561006F1565006C156A0069156E0066157200631576005F157A005D157E00591582005615860053158B004F158F004C1593004915970046159B0043159F003F15A4003C15A8003915AC003615B0003215B4002F15B9002C15BD002815C1002515C5002115C9001E15CD001A15D2001715D6001415DA001015DE000C15E2000915E7000515EB000115EF00FE14F300FB14F700F714FC00F3140001EF140401EC140801E8140C01E4141101E1141501DD141901D9141D01D5142101D2142601CE142A01CA142E01C5143201C1143701BE143B01B9143F01B6144301B1144701AE144C01AA145001A5145401A21458019D145D019914610195146501901469018C146D0188147201841476017F147A017B147F0177148301731487016E148B0169148F0165149401601498015C149C015714A0015314A5014E14A9014914AD014514B1014014B6013C14BA013614BE013214C2012D14C6012714CB012314CF011E14D3011914D7011414DC010E14E0010914E4010414E801FF13EC01F913F101F413F501EF13F901E913FE01E4130202DF130602D9130A02D3130E02CE131302C8131702C3131B02BD131F02B7132402B1132802AB132C02A51331029F1335029913390293133D028D1342028613460280134A0279134E02731352026C13570266135B025F135F0259136302511368024B136C02431370023C137502351379022F137D02271381022013860218138A0211138E020913920201139602F9129B02F2129F02E912A302E112A802D912AC02D112B002C812B502C012B902B712BD02AE12C102A612C6029D12CA029412CE028A12D2028112D7027712DB026D12DF026412E3025912E7024F12EC024512F0023B12F4022F12F9022412FD021A1201030E12050303120A03F7110E03EB111203DF111603D3111B03C6111F03B9112303AC1128039E112C0390113003831134037411390365113D03561141034711450337114A0327114E031611520305115603F4105B03E2105F03CF106303BC106803A7106C03931070037D1074036710780350107D03381081031E10850304108A03E90F8E03CC0F9203AD0F97038E0F9B036C0F9F03490FA303220FA703FA0EAC03CF0EB003A00EB4036F0EB9033A0EBD03010EC103C30DC5037E0DC903350DCE03E30CD203880CD603220CDB03AB0BDF03200BE303760AE7039B09EB037508EF03D906F4037C04F903B401FD034200FF031D00FF031900FF031800FF031700FF031600FF031500FF03150000041500000415000004140000041400010414000104140001041400010414000104</t>
  </si>
  <si>
    <t>C5160F00C3161400C0161C00BD162500B8162F00B5163900B1164200AD164B00A9165400A6165E00A21667009E1670009A1679009716820093168B008F1694008B169E008716A7008416B0008016B9007C16C3007816CC007416D5007016DE006C16E8006816F1006416FA00601603015C160D015816160154161F01501629014C16320147163B01431644013F164E013A1657013616610132166A012E1673012A167C012516860121168F011D1698011916A2011416AB011016B4010B16BE010616C7010216D001FE15DA01F915E301F515EC01F015F601EC15FF01E7150802E2151202DE151B02D9152402D4152E02CF153702CB154102C6154A02C1155302BC155D02B7156602B3156F02AD157902A8158202A4158B029F1595029A159E029515A8029015B1028A15BA028515C4028015CD027B15D7027615E0027015E9026B15F3026515FC02601505035B150F0356151803501521034A152B03451534033F153E033A154703341550032E155A032915630323156D031D15760317157F03111589030B15920305159C03FF14A503F914AF03F314B803ED14C103E614CA03E014D403DA14DD03D414E703CD14F003C714FA03BF140304BA140D04B3141604AC141F04A51429049F14320498143C04901445048A144E04831458047B14610474146B046D14740466147E045E1487045714900450149A044714A3044014AD043814B6043014C0042814C9042014D2041814DC041014E5040714EF04FF13F804F7130205EE130B05E5131405DD131E05D4132705CA133105C1133A05B8134405AF134D05A51357059B13600591136A05881373057F137D05741386056A138F055F1399055513A2054A13AC053F13B5053313BF052813C8051D13D2051113DB050513E505FA12EE05ED12F705E1120106D4120A06C7121406BA121D06AC1227069F12300691123A068212430674124D066512560656126006461269063712720626127C061612850605128F06F3119806E211A206CF11AB06BC11B506A911BE069611C8068111D1066C11DB065611E4064011EE062911F70612110007F9100A07E0101407C6101D07AA1027078F10300771103A075210430734104D0711105607EF0F5F07CB0F6907A60F72077D0F7C07540F8507280F8F07F90E9807C70EA207930EAB075C0EB507200EBE07E00DC8079C0DD107510DDB07020DE407AA0CEE074A0CF707E20B01086E0B0A08ED0A14085E0A1D08BC0927080509300832083A08420743082B064D08E40457085203600869016B0843007008380070083300700831007008300070082F0070082E0070082E0070082D0070082D0070082C0070082C0070082C0070082C0070082C0070082B0070082B0070082B0070082A0070082A0070082A0070082A0070082A0070082A0070082A0070082A00700829007008</t>
  </si>
  <si>
    <t>90160F008E1612008B16170088161D008516250081162C007E1632007A16390077163F007416460070164C006C1653006916590065166000621666005E166D005B16730057167A0054168000501687004C168D004916940045169B004116A1003E16A8003A16AF003616B5003316BC002F16C2002B16C9002716D0002416D6002016DD001C16E3001916EA001416F1001016F7000C16FE000816040104160B0101161201FC151801F8151F01F4152601F0152C01EC153301E8153A01E4154001E0154701DB154E01D7155401D3155B01CF156201CB156801C6156F01C2157601BE157C01BA158301B5158A01B0159001AC159701A8159E01A315A4019F15AB019A15B2019615B8019115BF018C15C6018815CC018315D3017E15DA017915E1017415E7017015EE016B15F5016615FB01611502025C15090258150F02521516024D151D024815230243152A023E1531023915380234153E022E1545022A154C02241552021F15590219156002141566020F156D020915740204157B02FE148102F9148802F3148F02ED149502E7149C02E114A302DB14A902D614B002D014B702CA14BD02C314C402BD14CB02B814D202B114D802AB14DF02A514E6029E14ED029814F3029114FA028A140103841407037E140E037714150371141B0369142203621429035C143003551436034D143D03471444033F144B03381451033014580329145F03211465031A146C03121473030A147A0302148003FA138703F1138E03E9139503E1139B03D813A203D013A903C713AF03BF13B603B513BD03AD13C403A413CA039A13D1039113D8038813DE037E13E5037413EC036A13F3036013F903561300044C13070441130E04361314042B131B04211322041513290409132F04FE123604F2123D04E6124304DA124A04CD125104C1125804B4125E04A612650499126C048A1273047D1279046E1280046012870451128E044112940432129B042212A2041112A9040012AF04EE11B604DD11BD04CA11C404B811CA04A411D1049011D8047C11DF046711E5045111EC043B11F3042411F9040C110005F3100705D9100E05BF101505A3101C0587102205691029054A1030052A10370507103D05E40F4405BF0F4B05990F5105710F5805460F5F051A0F6605EA0E6D05B80E7305830E7A054C0E8105100E8705D00D8E058D0D9505440D9C05F60CA305A10CA905460CB005E30BB705770BBD05000BC4057E0ACB05EF09D2054E09D8059908DF05CE07E605E706ED05DB05F305A304FA05130301066B01090636000D0629000D0625000D0623000C0622000C0621000D0620000D0620000C0620000C061F000C061F000C061F000C061F000C061F000C061E000C061E000C061E000C061E000C061E000C061E000C061E000C061E000C061E000C061D000C061D000C061D000C06</t>
  </si>
  <si>
    <t>8C160F008A1612008716170084161D00801625007D162C00791632007616390072163F006F1646006B164C006816520065165900611660005E1666005A166D005716730053167A00501680004C16870049168E004516940041169B003D16A1003916A8003616AF003216B5002F16BC002B16C2002716C9002316D0001F16D6001C16DD001816E3001416EA001016F1000C16F7000816FE000416040100160B01FD151201F8151801F4151F01F0152601EC152C01E8153301E4153A01E0154001DC154701D7154E01D3155401CF155B01CB156201C7156801C2156F01BE157601BA157C01B5158301B1158A01AC159001A8159701A4159E019F15A4019B15AB019615B2019115B8018D15BF018815C6018415CC017F15D3017A15DA017515E0017115E7016C15EE016715F5016215FB015E1502025815090253150F024F1516024A151D02451523023F152A023A1531023515380230153E022B15450226154C02201552021B15590216156002101566020B156D020615740200157A02FA148102F5148802EF148F02E9149502E4149C02DE14A302D814A902D214B002CC14B702C614BD02C014C402BA14CB02B414D202AE14D802A814DF02A114E6029B14ED029414F3028E14FA0287140103811407037A140E03741415036D141B03661422035F14290358143003511436034A143D03431444033C144B03341451032D14580326145F031E14650316146C030E14730307147A03FE138003F6138703EE138E03E7139503DE139B03D513A203CD13A903C513AF03BB13B603B313BD03AA13C403A113CA039713D1038E13D8038513DE037C13E5037113EC036813F3035E13F90354130004491307043E130E043413140429131B041E1322041313290407132F04FC123604F0123D04E4124304D8124A04CB125104BF125804B2125E04A512650497126C048A1273047B1279046D1280045F12870450128E044012940431129B042012A2041012A9040012AF04EE11B604DD11BD04CA11C404B811CA04A511D1049011D8047D11DF046811E5045211EC043C11F3042511FA040D110005F5100705DB100E05C1101505A5101C05891022056C1029054D1030052E1036050C103D05EA0F4405C50F4B059F0F5105770F58054D0F5F05210F6605F20E6C05C20E73058D0E7A05570E81051C0E8705DE0D8E059C0D9505540D9C05070DA205B50CA9055C0CB005FA0BB705910BBD051E0BC4059F0ACB05120AD2057509D805C608DF050008E6052007ED051D06F305EF04FA057E030106A40109066C000E062B000E0626000E0624000E0622000E0621000E0621000E0620000E0620000E0620000E061F000E061F000E061E000E061F000E061E000E061E000E061E000E061E000E061E000E061E000E061E000E061E000E061D000E061D000E061D000E061D000E06</t>
  </si>
  <si>
    <t>F0150E00EF151000EC151300E9151700E6151C00E2152000E0152400DD152800D9152C00D6153000D3153500D0153800CD153C00CA154100C7154500C4154900C1154D00BE155100BA155500B7155A00B3155E00B0156200AD156600A9156A00A6156E00A3157300A01577009C157B0099157F0096158300921587008F158B008B159000871594008415980080159C007D15A0007915A5007615A9007215AD006F15B2006B15B6006715BA006315BE006015C3005C15C7005815CB005415CF005015D3004D15D7004915DC004515E0004115E4003E15E8003915ED003515F1003215F5002E15FA002A15FE0026150201211506011D150A0119150F0115151301101517010C151B010815200104152401FF142801FB142C01F7143101F2143501EE143901EA143E01E5144201E1144601DC144A01D8144F01D3145301CE145701CA145B01C5146001C0146401BB146801B7146C01B1147101AD147501A8147901A3147D019E1482019914860194148A018F148F018A149301851497017F149B017A14A0017514A4016F14A8016A14AD016414B1015F14B5015914B9015414BD014E14C2014914C6014314CA013D14CF013714D3013114D7012B14DB012514E0011F14E4011914E8011314ED010D14F1010614F501FF13FA01FA13FE01F3130202EC130602E6130B02DF130F02D8131302D1131702CA131C02C3132002BD132402B5132902AE132D02A61331029F13360297133A0290133E02881342028113470279134B0271134F02681354026013580258135C024F136002471365023E13690235136E022C137202241376021A137A0211137F0207138302FE128702F4128C02E9129002DF129402D5129802CB129D02C112A102B612A502AA12AA029F12AE029412B2028812B7027D12BB027012BF026412C4025812C8024B12CC023E12D0023112D5022312D9021512DD020712E202F811E602E911EA02DA11EE02CA11F302BA11F702A911FB0298110003871104037611080363110D03501111033D11150329111A0314111E03FF102203E9102603D2102B03BB102F03A3103303891038036F103C0354104003381045031B104903FD0F4D03DD0F5203BB0F5603990F5A03750F5E034F0F6303270F6703FD0E6B03D10E7003A20E7403710E78033D0E7D03070E8103CD0D85038F0D89034B0D8E03050D9203B80C9703660C9B030F0C9F03AE0BA303460BA803D40AAC03580AB003CE09B4033609B9038C08BD03CC07C103F506C503FD05CA03DA04CE036C03D303B301D803AA00DA031F00DB031A00DB031700DB031600DB031500DB031500DB031400DB031400DB031400DB031300DB031300DB031300DB031300DB031300DB031300DB031300DB031300DB031300DB031300DB031200DB031200DB031300DB031200DB031200DB031200DB031200DB03</t>
  </si>
  <si>
    <t>ED150E00EB151000E9151300E6151700E2151C00E0152000DD152400D9152800D6152C00D3153000D0153400CD153800CA153C00C7154000C4154400C1154800BE154C00BB155000B7155500B4155900B1155D00AD156100AA156500A7156900A4156D00A01571009D1576009A157A0096157E00931582008F1586008C158A0089158E0085159300811597007E159B007A159F007715A3007315A7006F15AC006C15B0006815B4006515B8006115BC005E15C1005A15C5005615C9005215CD004E15D1004A15D6004715DA004315DE003F15E2003B15E6003715EB003315EF002F15F3002B15F7002715FC00231500011F1504011B15080117150C01131510010E1515010A15190107151D0102152101FE142601F9142A01F5142E01F0143201EC143601E8143A01E3143F01DF144301DA144701D6144C01D1145001CD145401C8145801C3145C01BF146101BA146501B5146901B0146D01AC147101A7147601A2147A019D147E0198148201931487018D148B0188148F01841493017E14980179149C017414A0016F14A4016914A8016314AD015E14B1015814B5015314BA014D14BE014814C2014214C6013C14CA013614CE013114D3012B14D7012514DB011F14E0011914E4011314E8010D14EC010614F101FF13F501FA13F901F313FD01EC130102E6130602DF130A02D8130E02D2131202CA131702C4131B02BD131F02B6132402AF132802A7132C02A013300298133502911339028A133D02821341027A13460272134A026A134E02621352025A13560251135B0249135F0240136302371367022F136C02261370021D137402131379020A137D0200138102F6128502ED128A02E2128E02D8129202CE129602C4129B02B9129F02AE12A302A312A7029812AC028D12B0028112B4027512B8026912BD025C12C1025012C5024312C9023612CE022812D2021B12D6020D12DB02FF11DF02F011E302E111E702D211EC02C211F002B211F402A111F8029011FD027F1101036C1105035B11090348110E0334111203201116030B111B03F6101F03E0102303C9102703B1102C03991030037F103403651038034A103D032E10410311104503F20F4903D20F4E03B10F52038E0F56036A0F5A03430F5F031B0F6303F10E6703C50E6C03960E7003650E7403310E7803F90D7D03BF0D8103800D85033C0D8903F40C8E03A80C9203550C9603FC0B9A039B0B9F03320BA303BE0AA703410AAB03B509AF031A09B4036C08B803A907BC03CD06C103CF05C503A204C9031A03CE039301D2035600D5031D00D5031900D5031700D5031500D5031500D5031400D5031400D5031400D5031300D5031300D5031300D5031300D5031300D5031300D5031300D5031300D5031300D5031200D5031200D5031200D5031200D5031200D5031200D5031200D5031200D503</t>
  </si>
  <si>
    <t>FC160F00FA161200F7161900F4161F00F0162700EC162F00E8163600E5163D00E2164500DE164C00DA165300D7165A00D3166100CF166900CC167000C8167700C5167E00C1168500BE168D00BA169400B6169B00B216A200AF16AA00AB16B100A716B800A316C0009F16C7009B16CE009716D5009316DD008F16E4008B16EB008716F2008316FA007F1601017C16090178161001731617016F161F016B16260167162D01631635015F163C015B16430157164B01521652014E1659014A1661014616680141166F013D16770138167E013416860130168D012C16940127169B012316A3011E16AA011A16B2011516B9011016C0010C16C8010716CF010216D601FE15DE01F915E501F515EC01F015F401EB15FB01E7150302E2150A02DD151102D8151902D3152002CE152802C9152F02C4153602BF153E02BA154502B5154D02AF155402AA155B02A5156302A0156A029B15710295157902901580028B15880285158F02801596027A159E027515A5026F15AD026A15B4026415BB025E15C3025915CA025215D2024D15D9024715E0024115E8023B15EF023515F7022F15FE022A15050323150D031D15140316151C03101523030A152B0303153203FD143903F6144103F0144803E9144F03E3145703DC145E03D5146603CE146D03C7147503C0147C03B9148303B2148B03AA149203A3149A039C14A1039414A9038C14B0038514B7037E14BF037614C6036E14CD036614D5035E14DC035614E4034E14EB034514F3033D14FA03341401042C140904231410041A14180411141F0408142704FF132E04F6133604EC133D04E3134404D9134C04CF135304C5135B04BB136204B0136A04A61371049B13790491138004861387047B138F047013960464139E045913A5044D13AC044113B4043513BB042813C3041C13CA040E13D2040113D904F412E104E612E804D812EF04CA12F704BB12FE04AC1206059D120D058E1215057E121C056E1224055D122B054C1233053B123A05281241051712490504125005F0115805DC115F05C7116705B2116E059D11760587117D057011850558118C053F11940526119B050B11A305F010AA05D410B105B710B9059810C0057810C8055710CF053410D7051010DE05EA0FE605C20FED05970FF4056B0FFC053C0F03060A0F0B06D50E12069C0E1A065E0E21061D0E2906D50D3006880D3806340D3F06D80C4606710C4E06FF0B5506820B5D06F50A6406580A6C06A6097306DE087B06FC078206F5068906C50591065B0498066002A1060701A7063100A9062B00A9062800A9062600A9062500A9062400A9062400A9062300A9062300A9062200A9062200AA062200AA062200AA062200AA062100AA062100AA062100AA062100AA062100AA062100AA062000AA062000AA062000AA062000AA062000AA062000AA06</t>
  </si>
  <si>
    <t>F8160F00F6161200F3161900F0161F00EC162800E8162F00E5163600E2163E00DE164500DA164C00D7165300D3165A00CF166200CC166900C8167000C5167700C1167E00BE168600BA168D00B6169400B3169C00AF16A300AB16AA00A716B200A316B9009F16C0009C16C7009816CF009416D6009016DD008C16E5008816EC008416F3008016FB007C1602017816090174161101701618016C161F016816270164162E01601635015B163D015816440153164C014F1653014B165A0147166201421669013E1670013A16780135167F01311686012D168E012816950124169D011F16A4011B16AB011616B3011216BA010D16C2010816C9010416D001FF15D801FB15DF01F615E701F115EE01ED15F501E815FD01E3150402DE150C02D9151302D4151A02CF152202CB152902C6153102C0153802BC153F02B7154702B1154E02AC155502A7155D02A21565029D156C029715730292157B028D15820287158A02821591027C1599027715A0027115A7026C15AF026715B6026115BD025B15C5025515CC024F15D4024915DB024415E2023E15EA023915F1023215F9022C1500032615080320150F031A15170314151E030D15250307152D0301153403FA143C03F3144303ED144A03E6145203DF145903D9146103D2146803CC147003C4147703BD147F03B7148603AF148D03A8149503A1149C039914A4039214AB038A14B3038314BA037B14C2037314C9036C14D0036414D8035C14DF035414E7034B14EE034414F5033B14FD03321404042A140C042114130418141B041014220406142A04FD133104F4133904EB134004E1134704D8134F04CE135604C4135E04BA136504B0136D04A41374049B137C049013830485138B047B1392046F139A046313A1045813A8044C13B0044013B8043413BF042713C6041A13CE040E13D5040113DD04F312E404E512EC04D812F304C912FA04BB120205AC120A059D1211058E1219057E1220056E1227055D122F054C1236053B123E052912450517124D0504125405F0115C05DD116305C8116B05B31172059D117A058711810570118905581190053F11980526119F050C11A605F110AE05D510B505B810BD059910C5057910CC055910D3053610DB051110E205EC0FEA05C40FF105990FF9056D0F00063F0F08060D0F0F06D80E17069F0E1E06620E2506210E2D06DB0D34068F0D3C063C0D4306E10C4B067D0C52060F0C5A06940B61060B0B6906720A7006C709780605097F06270887062B078E0602069606A7049D06D902A6063501AD063400B0062C00B0062800B0062600B0062500B0062500B0062400B0062300B0062300B0062300B0062200B0062200B0062200B0062200B0062200B0062200B0062200B0062100B0062100B0062100B0062100B0062100B0062100B0062000B0062000B0062000B106</t>
  </si>
  <si>
    <t>F2160F00F0161200ED161900EA161F00E6162700E3162F00DF163600DB163D00D8164400D5164B00D1165300CD165A00CA166100C6166800C2166F00BF167700BC167E00B8168500B4168C00B1169400AD169B00A916A200A516A900A216B0009E16B8009A16BF009616C6009216CD008F16D5008B16DC008716E3008316EB007F16F2007B16F90077160101731608016E160F016B16170167161E01631625015E162C015A16340156163B01521642014E164A014A16510146165801411660013D16670139166E013416760130167D012C16840127168C01231693011F169A011A16A2011616A9011116B0010C16B8010816BF010316C601FF15CE01FB15D501F615DD01F115E401ED15EB01E815F301E315FA01DE150102D9150902D5151002CF151702CB151F02C6152602C1152D02BC153502B7153C02B2154402AD154B02A8155202A2155A029D15610298156802931570028E15770289157E02831586027E158D027815950272159C026D15A3026715AB026215B2025C15BA025715C1025115C8024B15D0024515D7023F15DF023A15E6023415ED022E15F5022815FC02211503031B150B03151512030F151A030915210303152803FC143003F6143703EF143E03E8144603E2144D03DB145503D5145C03CE146303C7146B03C0147203B9147A03B2148103AB148803A41490039D14970395149F038D14A6038614AD037F14B5037714BC037014C3036814CB036014D2035814DA035014E1034714E9034014F0033714F7032F14FF03261406041E140E04151415040C141C0403142404F9132B04F0133304E7133A04DD134104D4134904CA135004C0135804B7135F04AC136704A2136E04971375048D137D048213840477138C046C13930460139A045513A2044913A9043D13B0043113B8042513BF041813C7040B13CE04FE12D604F112DD04E312E504D612EC04C812F304BA12FB04AB1202059C120A058D1211057D1219056D1220055D1228054C122F053B12360529123E051712450505124D05F1115405DE115C05C9116305B5116A05A01172058A117905741181055C11880544118F052B11970511119E05F710A605DA10AD05BE10B505A010BC058110C4056010CB053F10D2051B10DA05F60FE105CF0FE905A60FF0057B0FF7054D0FFF051D0F0706E90E0E06B20E1506770E1D06380E2406F50D2C06AB0D33065C0D3B06050D4206A50C49063C0C5106C50B5806430B6006B10A67060E0A6F065609760684087D069507850684068C0641059406B7039C06AD01A4066600A9062E00A9062900A9062700A9062600A9062500A9062400A9062400A9062300A9062300A9062200A9062200A9062200A9062200A9062200A9062100A9062100A9062100A9062100A9062100A9062100A9062000A9062100A9062000A9062000A9062000A906</t>
  </si>
  <si>
    <t>9A1610009816150095161D00911626008D16320089163C0085164600821650007E165A007A16630077166D00731676006F1680006B168A006716940063169E005F16A7005B16B1005816BB005416C5005016CF004C16D9004816E2004416EC004016F6003C16000138160A013416140130161E012C1628012816310123163B011F1645011B164F0117165901121663010E166D010A1677010616810101168B01FD159401F9159F01F515A801F015B201EC15BC01E815C601E215D001DE15DA01DA15E401D515EE01D115F801CC150202C8150C02C3151602BE152002BA152902B5153302B1153D02AC154702A7155102A2155B029E15650298156F02941579028F1583028B158D02851597028015A1027B15AB027615B5027115BF026D15C9026715D3026215DD025D15E7025815F1025215FB024D15050348150F03431519033E15230338152D03331537032E15410328154B03221555031D155F0318156903121573030C157D030715870301159103FB149B03F614A503F014AF03EA14B903E414C303DE14CC03D814D703D214E003CC14EB03C614F403BF14FF03B9140904B3141304AD141D04A6142704A01431049A143B04931445048C144F04861459047F14630479146D04721477046B14810464148B045D14950456149F044F14A9044914B3044114BD043A14C7043214D1042B14DB042414E5041C14EF041514F9040D14030505140D05FD131705F5132205EE132B05E5133605DD134005D5134A05CC135405C4135E05BC136805B3137205AA137C05A11386059813900590139A058613A4057D13AE057313B8056A13C2056013CC055713D6054D13E1054313EB053913F5052F13FF05251309061A1313060F131D0604132706F9123106EE123B06E2124506D7124F06CB125906C0126306B3126D06A71277069A1282068E128C06801296067312A0066612AA065812B4064A12BE063B12C8062C12D2061E12DC060F12E606FF11F006EF11FB06DF110507CE110F07BE111907AC1123079A112D07881137077511410762114B074E11550739116007241169070F117407F9107E07E2108807C9109207B1109C079810A6077E10B0076210BA074610C4072810CF070A10D907EA0FE307C80FED07A40FF707800F0108580F0B082F0F1508030F2008D50E2A08A40E34086F0E3E08360E4808FA0D5208B70D5C086F0D6608200D7008C90C7A08690C8408000C8E088A0B9908060BA308730AAD08CC09B7081009C1083908CB084007D5081E06DF08C604EA081603F4083101FF08440003093B00030937000309350003093400030933000309320003093200030931000309310003093000030930000309300003092F0003092F0003092F0003092E0003092E0003092E0003092E0003092D0003092D0003092D0003092D0003092D0003092D000309</t>
  </si>
  <si>
    <t>901610008E1615008B161D0087162700831632007F163C007C1646007816500074165A00701664006C166D00691677006516810061168B005D16940059169E005616A8005216B2004E16BC004A16C6004616D0004116DA003D16E3003916ED003616F700321601012E160B012916150125161F01211629011D16330119163D0115164601101650010C165A010816640104166E0100167801FB158201F7158C01F3159601EF15A001EA15AA01E615B401E115BE01DD15C801D815D201D415DC01CF15E601CB15F001C615FA01C2150402BD150E02B9151702B5152202AF152B02AB153602A6154002A1154A029C15530298155D02931567028F15710289157B02841586027F158F027A159A027615A4027115AD026C15B7026715C2026215CC025D15D6025815DF025215E9024D15F4024815FD02431508033E15120338151C03331526032D15300328153A03231544031D154E0318155803121562030D156C030715760301158003FC148A03F6149403F0149E03EA14A803E414B203DF14BC03D914C603D314D003CD14DA03C714E403C114EE03BB14F803B5140204AE140D04A8141604A21421049C142B04951435048F143F0488144904811453047B145D04741467046D14710466147B046014850459148F04521499044B14A3044414AD043D14B8043514C2042E14CC042714D6042014E0041814EA041114F4040914FE0401140805F9131205F2131C05EA132605E2133105D9133B05D1134505C9134F05C1135905B8136305B0136D05A71377059E13810595138B058C1395058413A0057B13AA057113B4056813BE055E13C8055413D2054A13DC054013E6053613F0052C13FA052213040617130E060D13190602132306F7122D06EC123706E1124106D5124B06CA125506BE125F06B2126A06A612740699127E068C1288068012920673129C066512A6065712B0064A12BB063C12C5062D12CF061E12D9060F12E3060012ED06F011F706E1110107D0110C07BF111607AE1120079C112A078B11340778113E0765114807521152073D115C072811670714117107FE107B07E7108507CF108F07B81099079F10A3078510AD076A10B8074E10C2073210CC071410D607F50FE007D40FEA07B10FF5078D0FFF07680F0908400F1308160F1D08E90E2708B90E3108860E3B08500E4608150E5008D60D5A08910D6408460D6E08F40C7808990C8308350C8D08C60B97084A0BA108BF0AAB08240AB5087309BF08AB08C908C407D408B806DE087C05E8080204F208E301FF08920006093F0006093900060936000609350006093400060933000609320006093100060931000609310006093000060930000609300006092F0006092F0006092F0006092F0006092E0006092E0006092E0006092E0006092D0006092D0006092D0006092D0006092D000609</t>
  </si>
  <si>
    <t>7F1610007E1615007B161E0077162600731632006E163C006B1646006716500063165A005F1664005C166D00581677005516810050168B004D16940049169E004516A8004116B2003D16BC003916C6003516D0003216D9002E16E3002A16ED002516F700211601011D160B011916150115161F01111629010D16320109163D010516460100165001FC155A01F8156401F4156E01F0157801EC158201E8158C01E3159601DE15A001DA15AA01D515B401D115BE01CD15C801C915D201C415DC01C015E601BB15F001B715FA01B2150402AD150E02A9151702A4152102A0152B029B15360296153F02921549028D15530289155D02831567027E1572027A157B027415850270158F026B159A026615A3026115AE025C15B8025815C2025215CC024D15D6024815E0024315EA023E15F4023915FD02341508032E15120329151C03231526031E15300319153A03141544030E154E030815580303156203FE146C03F8147603F2148003ED148A03E7149403E1149E03DB14A803D614B203D014BC03CA14C603C414D003BE14DA03B814E403B214EE03AC14F803A6140204A0140C049A141604931421048D142B048614350480143F047A144904731453046D145D04661467045F14710458147B04521485044B148F04441499043D14A3043614AD042F14B8042814C2042114CC041914D6041214E0040B14EA040314F404FB13FE04F4130805EC131205E4131C05DC132605D4133105CC133A05C4134505BC134F05B4135905AB136305A3136D059A1377059113810588138B05801395057613A0056D13AA056413B4055B13BE055113C8054813D2053E13DC053513E6052A13F0052013FA05161305060B130F0601131906F6122306EC122D06E0123706D5124106CA124B06BF125506B2125F06A7126A069B1274068E127E06821288067512920668129C065B12A6064E12B0064012BB063212C5062312CF061512D9060612E306F711ED06E711F706D8110107C7110B07B7111507A611200794112A078311340771113E075E1148074B11520737115C07231167070E117107F8107B07E2108507CB108F07B41099079B10A3078110AD076810B8074C10C2073010CC071310D607F50FE007D40FEA07B30FF507900FFF076B0F0908450F13081B0F1D08F00E2708C20E3108910E3C085C0E4608230E5008E60D5A08A50D64085D0D6E080F0D7808B80C8208590C8D08F00B97087A0BA108F70AAB08650AB508BF09C0080309CA082C08D4083207DE081206E808B704F2080703FD082601070944000B093B000B0937000B0935000B0934000B0933000B0932000B0932000B0931000B0931000B0931000B0930000B0930000B0930000B092F000B092F000B092E000B092E000B092E000B092E000B092E000B092D000B092D000B092D000B092D000B092D000B09</t>
  </si>
  <si>
    <t>7A1610007816150074161E00711627006D16320069163C0065164600611650005D165A005A16640056166E00521677004E1681004B168B004716950043169F003F16A9003B16B3003716BD003316C6002F16D0002B16DA002716E4002316EE001F16F8001B16020117160C01131616010F1620010B162A010616340102163E01FE154801FA155201F6155C01F2156601EE156F01EA157A01E5158401E1158D01DD159801D815A201D415AB01CF15B601CB15C001C715C901C215D401BE15DE01B915E701B515F201B015FC01AB150602A7151002A21519029E15240299152E02951538028F1542028B154C0287155602811560027D156A027815740273157E026E1588026915920265159C026015A6025B15B0025615BA025015C4024B15CE024615D8024115E2023C15EC023715F602321501032C150B032715150322151F031D1529031715330312153D030D1547030715510301155B03FC146503F7146F03F1147903EB148303E5148D03E0149803DA14A103D514AC03CF14B603C914C003C314CA03BD14D403B714DE03B114E803AB14F203A514FC039F1406049914100492141A048B14250486142F047F1439047914430472144D046C145704641461045E146B045714750451147F044A148A04431494043C149E043514A8042E14B2042714BC042014C6041814D0041114DA040A14E4040214EE04FB13F904F3130305EB130D05E4131705DC132105D4132B05CC133505C4134005BB134A05B4135405AB135E05A31368059A13720591137C05891387058013910577139B056D13A5056513AF055B13B9055213C3054813CD053F13D8053513E2052B13EC052113F605171300060D130A0602131506F8121F06ED122906E2123306D7123D06CC124706C0125106B5125B06A91266069D12700691127A068412840678128E066B1298065E12A2065012AD064312B7063512C1062712CB061912D5060A12DF06FB11EA06EC11F406DC11FE06CC110807BC111207AB111C079A1126078811310776113B076411450751114F073D1159072911640715116E0700117807EA108207D3108C07BD109707A510A1078C10AB077210B5075810BF073C10C9071F10D3070210DE07E20FE807C20FF207A00FFC077C0F0708560F11082F0F1B08040F2508D80E2F08A90E3908770E4308400E4E08060E5808C70D6208830D6C08380D7608E70C81088C0C8B08280C9508BA0B9F083E0BA908B40AB408180ABE086B09C808A208D208BE07DC08B406E6087A05F1080304FB08E501070994000E093F000F0939000F0937000F0935000F0934000F0933000F0933000F0932000F0931000F0931000F0931000F0930000F0930000F0930000F092F000F092E000F092F000F092E000F092E000F092E000F092D000F092E000F092D000F092D000F092D000F092D000F09</t>
  </si>
  <si>
    <t>72161000701615006D161E006A1627006616320061163C005E1646005A16500057165A00531664004F166E004B1678004816810044168B00401695003C169F003816A9003416B3003016BD002C16C6002816D0002516DA002116E4001D16EE001916F8001516020110160C010C1616010816200104162A0100163401FC153E01F8154801F3155201F0155C01EB156601E7156F01E2157A01DE158401DA158D01D6159801D115A201CD15AB01C915B601C415BF01C015C901BC15D401B715DE01B315E701AE15F201A915FC01A5150602A01510029C1519029815240293152E028E1538028915420285154C02801556027B15600276156A02711574026D157E0268158802631592025E159C025915A6025415B0024F15BA024A15C4024515CE024015D8023B15E2023615EC023115F6022C15000327150A03211515031C151F0317152903111533030C153D030715470301155103FC145B03F6146503F0146F03EB147903E5148303E0148D03DA149803D414A103CF14AC03C914B603C214C003BD14CA03B714D403B114DE03AB14E803A514F2039F14FC0399140604921410048C141A048614250480142F0479143904731443046D144D04661457045F14610459146B04521475044B147F0445148A043E14940436149E043014A8042914B2042214BC041B14C6041414D0040D14DA040414E404FD13EE04F613F904EE130305E7130D05DF131705D7132105CF132B05C7133505BF134005B7134A05AF135405A6135E059E136805951372058D137C05841387057B13910572139B056A13A5056013AF055713B9054E13C3054513CD053B13D8053113E2052713EC051D13F6051313000609130A06FF121506F4121F06E9122906DF123306D4123D06C9124706BD125106B2125B06A61266069A1270068E127A068212840675128E06691298065B12A2064E12AD064112B7063312C1062512CB061712D5060912DF06FA11EA06EB11F406DC11FE06CB110807BB111207AB111C079A1127078911310777113B076511450752114F073F1159072B11640718116E0702117807ED108207D7108C07C0109707A810A1079010AB077710B5075D10BF074210C9072610D3070810DE07EA0FE807CA0FF207A90FFC07860F0708610F11083B0F1B08120F2508E60E2F08B90E3908880E4408540E4E081B0E5808DF0D62089D0D6C08550D7608080D8108B20C8B08530C9508EA0B9F08750BA908F30AB408600ABE08BB09C8080009D2082B08DC083407E6081306F108BD04FB081303060933011009450014093B0014093800140935001409340014093300140933001409320014093100140931001409310014093000140930001409300014092F0014092F0014092F0014092E0014092E0014092E0014092E0014092E0014092D0014092D0014092D0014092D001409</t>
  </si>
  <si>
    <t>5B1610005A16150056161E00531627004F1632004B163D0047164700431650003F165A003B16640038166E0034167800301682002C168C002916960025169F002116A9001D16B3001916BD001516C7001116D1000D16DB000916E5000516EF000116F900FD150301F9150D01F5151701F1152101ED152B01E9153501E5153F01E0154901DD155301D8155D01D4156701CF157101CC157B01C8158501C3158F01BF159901BA15A301B615AD01B115B701AD15C101A915CB01A415D501A015DF019B15E9019715F3019215FD018E1508028915120284151C02801526027B15300277153A02721544026D154E0268155802641562025F156C025A1576025615800250158A024C15940247159E024215A9023C15B3023815BD023315C7022E15D1022915DB022315E5021E15EF021915F902141503030F150D030A15180304152203FF142C03F9143603F4144003EF144A03E9145403E4145E03DF146903D9147303D3147D03CE148703C8149103C2149B03BC14A503B714AF03B114B903AB14C303A514CD039F14D8039914E2039314EC038D14F6038714000481140A047A14140474141E046E1429046714330461143D045A144704541451044E145B044714650441146F043A147A04331484042C148E04251498041F14A2041814AC041014B7040914C1040214CB04FB13D504F313DF04EC13E904E513F304DD13FD04D6130805CE131205C6131C05BE132605B6133005AE133A05A61345059E134F05961359058D13630585136D057D137805741382056B138C05621396055913A0055013AA054613B4053E13BF053513C9052B13D3052213DD051713E7050E13F2050413FC05FA120606EF121006E4121A06DA122506D0122F06C4123906B9124306AE124D06A3125706971262068B126C067F1276067312800666128A065A1295064D129F064012A9063312B3062512BD061712C7060912D206FA11DC06EC11E606DD11F006CD11FB06BE110507AE110F079D1119078D1123077C112E076A1138075811420746114C07321156071F1161070B116B07F7107507E1107F07CB108907B51094079E109E078510A8076D10B2075210BC073810C7071C10D107FF0FDB07E10FE507C20FF007A10FFA077F0F04085A0F0E08340F19080D0F2308E20E2D08B50E3708860E4108530E4B081C0E5608E00D6008A00D6A085B0D74080F0D7F08BB0C89085F0C9308F90B9D08890BA708090BB2087B0ABC08DB09C6082709D0085808DB086A07E5085506EF080D05F908800304097E010F09490015093D001509380015093600150935001509330015093300150932001509310015093100150931001509310015093000150930001509300015092F0015092F0015092F0015092F0015092E0015092E0015092E0015092D0015092E0015092D0015092D0015092D001509</t>
  </si>
  <si>
    <t>391610003816150034161E00311627002C16320028163D0025164700211650001D165A001A16640016166E00121678000E1682000A168C000716960003169F00FF15A900FB15B300F715BD00F315C700F015D100EC15DB00E815E500E415EF00E015F900DC150301D7150D01D3151701CF152101CC152B01C8153501C3153F01BF154901BB155301B7155D01B2156701AE157101A9157B01A6158501A1158F019D1599019815A3019415AD019015B7018B15C1018715CB018315D5017E15DF017A15E9017515F3017115FD016D1508026815110263151C025F1526025A15300255153A02501544024C154E0247155802431562023E156C0239157602341580022F158A022B15940226159F022115A9021C15B3021715BD021215C7020D15D1020815DB020315E502FE14EF02F914F902F3140303EE140D03E9141803E4142203DF142C03D9143603D4144003CF144A03C9145403C3145E03BE146903B8147203B3147D03AD148703A8149103A2149B039C14A5039614AF039014B9038B14C3038514CD037F14D7037914E2037314EC036D14F6036714000461140A045B14140455141E044F1429044814330442143D043C144704351451042E145B042814650421146F041B147A04141484040D148E0406149804FF13A204F813AC04F113B704EA13C104E313CB04DC13D504D413DF04CD13E904C613F304BE13FD04B7130805B0131205A7131C05A01326059813300590133A058813450580134F05781359056F13630567136D055E137805571382054D138C05451396053B13A0053213AA052913B4052113BF051713C9050D13D3050313DD05FA12E705F012F205E712FC05DC120606D2121006C8121A06BD122406B3122F06A81239069D12430692124D06861257067B12610670126C0664127606571280064B128A063F12950632129F062512A9061812B3060A12BD06FC11C706EF11D206E011DC06D211E606C311F006B411FB06A511050795110F07851119077411230763112E0752113807401142072E114C071B11560708116107F5106B07E0107507CB107F07B6108907A010940789109E077110A8075910B2073F10BC072610C7070A10D107EE0FDB07D10FE507B20FF007920FFA07710F04084D0F0E08290F1908020F2308D90E2D08AD0E37087F0E41084D0E4B08190E5608E00D6008A30D6A08600D7408180D7F08C80C8908700C9308100C9D08A40BA7082D0BB208A60ABC080F0AC6086509D008A408DB08C507E508C306EF089505F9082D04040931021009B2001809400019093A0019093700190935001909340019093300190933001909320019093100190931001A0931001A0931001A093000190930001A092F001A092F001A092F001A092F001A092E001A092E0019092E001A092E001A092D001A092D001A092D001A092D001A09</t>
  </si>
  <si>
    <t>2A1610002816150025161E00221627001D16320019163D0016164700121650000E165A000A16640006166E0003167800FF158200FB158C00F7159600F4159F00F015A900EC15B300E815BD00E415C700E015D100DD15DB00D915E500D515EF00D115F900CC150301C8150D01C4151701C0152101BC152B01B8153501B4153F01AF154901AB155301A8155D01A31567019F1571019B157B019715850192158F018E1599018A15A3018615AD018115B7017D15C1017815CB017415D5016F15DF016B15E9016715F4016215FD015E1508025915120254151C02501526024B15300247153A02421544023E154E02391558023415620230156C022B1576022615800221158A021C15940217159F021215A8020E15B3020815BD020315C702FF14D102FA14DB02F414E502EF14EF02EA14F902E5140303E0140D03DB141803D5142203D1142C03CB143603C5144003C0144A03BB145403B5145E03B0146803AB147303A5147D03A01487039A14910394149B038F14A5038914AF038314B9037E14C3037714CD037214D7036C14E2036614EC036014F6035A14000454140A044E14140448141E04421429043B14330434143D042E1447042814510421145B041B14650414146F040E147A040714840400148E04FA139804F213A204EC13AC04E513B604DE13C104D713CB04D013D504C813DF04C113E904B913F304B313FD04AB130805A31312059B131C05931326058C13300584133A057D13450574134F056C135905641363055B136D05531378054B13820542138C05391396053013A0052713AA051E13B4051613BF050D13C9050313D305FA12DD05F012E705E612F205DC12FC05D2120606C9121006BE121A06B4122406A9122F069F1239069412430688124D067D1257067212620666126C065A1276064F12800643128A06361295062A129F061D12A9061012B3060312BD06F511C706E711D206DA11DC06CB11E606BC11F006AD11FB069E1105078E110F077F1119076E1123075D112E074C1138073B11420729114C071711560704116107F0106B07DC107507C7107F07B3108A079D10940787109E076F10A8075810B2073F10BC072610C7070A10D107EF0FDB07D30FE507B50FF007960FFA07750F0408530F0E082F0F19080A0F2308E20E2D08B70E37088B0E41085B0E4C08290E5608F20D6008B70D6A08770D7408320D7F08E70C8908920C9308370C9D08D10BA708610BB208E20ABC08560AC608B709D0080309DB083408E5084607EF083006F908EB04040957030E096601190948001F093D001F0939001F0936001F0935001E0934001F0933001F0932001F0932001F0931001F0931001F0931001E0930001F0930001E0930001E092F001E092F001F092F001E092F001E092E001E092E001E092E001E092E001E092D001E092D001E092D001E09</t>
  </si>
  <si>
    <t>01161000FF151500FC151E00F9152700F4153300F1153D00ED154800EA155100E6155C00E2156500DE156F00DB157900D7158300D3158D00CF159700CC15A100C815AB00C415B500C015BF00BC15C900B815D400B415DE00B015E800AB15F200A815FC00A4150601A01510019C151A019815240194152E01901539018C15430187154D01831557017F1561017B156B017615750173157F016E158A016A15940166159E016115A8015E15B2015915BC015415C6015015D1014C15DB014715E5014315EF013E15F9013A15030235150D02311518022C15220228152C02231536021E1540021A154B021515550210155F020C1569020715730203157D02FE148802F9149202F4149C02EF14A602EA14B002E514BB02E014C502DB14CF02D714D902D214E402CC14EE02C714F802C2140203BD140C03B8141603B3142103AD142B03A8143503A3143F039E144A039814540392145E038D1468038814720382147D037D1487037714910372149B036C14A6036614B0036014BA035B14C4035514CF034F14D9034A14E3034414ED033E14F7033714010432140C042B1416042514200420142B041914350413143F040D14490405145404FF135E04F9136804F3137204EC137D04E5138704DF139104D8139B04D113A604CA13B004C313BA04BC13C404B513CF04AE13D904A613E304A013ED049913F804911302058A130C05821317057B13210573132B056B133505631340055B134A05541354054C135F05441369053B13730533137D052A1388052213920519139C051013A6050713B105FF12BB05F612C605ED12D005E312DA05DA12E405D012EF05C712F905BD120306B4120D06AA1218069F12220696122C068A1237068012410675124B066B1255066012600654126A06491274063D127F06321289062612930619129E060D12A8060012B206F311BD06E711C706DA11D106CC11DB06BE11E606B011F006A211FA069311050784110F07751119076511240755112E07451138073411430723114D071211570700116207ED106C07DA107607C7108107B3108B079E1095078A10A0077310AA075D10B5074510BF072E10C9071510D307FB0FDE07E10FE807C50FF207A80FFD078A0F07086B0F11084A0F1C08280F2608040F3108DE0E3B08B60E45088B0E4F085E0E5A082E0E6408FB0D6E08C40D7908880D8308480D8D08020D9808B50CA208600CAC08020CB7089B0BC108260BCB08A60AD608140AE0086F09EB08B408F508DE07FF08E6060909C305140969041E09A2022A09E8003409430036093C003609380036093700360935003609340036093300360933003609330036093200360932003609310036093100360931003609300036093000360930003609300036092F0036092F0036092F0036092F0036092F0036092E0036092E0036092E003609</t>
  </si>
  <si>
    <t>0B1610000916150006161E0002162700FF153200FA153C00F7154600F3155000F0155900EC156300E8156D00E4157600E0158000DC158A00D8159400D5159D00D115A700CD15B100C915BB00C515C400C115CE00BE15D800B915E200B515EC00B115F500AD15FF00A9150901A6151301A1151D019E1527019A15310196153A01921544018E154E018A1558018515620181156C017D15760179157F0175158901711593016D159D016815A7016415B1016015BB015C15C5015715CE015215D8014E15E2014915EC014515F601411500023C150A023815140233151E022E1528022A15320226153B02201545021C154F0218155902131563020E156D02091577020515810200158B02FB149502F6149F02F114A902EC14B202E714BC02E214C602DD14D002D814DA02D314E402CE14EE02C914F802C3140203BF140C03B9141603B4142003AF142A03AA143403A4143E039F1448039914520394145B038F14650389146F03841479037E14830379148D03731497036D14A1036714AB036114B5035C14BF035614C9035014D3034A14DD034414E7033E14F1033814FB03321405042B140F04251419042014230419142D04121437040C14410406144B04FF135404F8135E04F2136904EC137204E5137D04DE138704D8139004D0139A04C913A404C213AE04BB13B904B413C204AD13CC04A513D6049E13E0049713EA048F13F4048813FE04801308057913120571131D05691327056113310559133A055113450548134F0540135905381363052F136D05271377051E13810515138B050C13950503139F05FA12A905F112B305E712BD05DE12C705D412D105CB12DB05C112E505B712EF05AD12F905A312030698120D068E1217068312210678122B066D12350662123F06561249064B1253063F125D0633126706271271061A127B060E12850601128F06F4119906E711A406D911AE06CB11B806BD11C206AF11CC06A011D6069111E0068211EA067211F4066211FE0652110807411112072F111C071E1126070C113007F9103A07E7104407D3104E07BE105807A910620794106C077E1076076710800750108B07381095071F109F070510A907EA0FB307CD0FBD07B10FC707920FD107720FDB07510FE5072E0FEF070A0FF907E30E0308BB0E0D088F0E1808610E2208300E2C08FC0D3608C40D4008870D4A08460D5408FE0C5E08AF0C6808590C7208FA0B7C088F0B8608190B9008950A9A08FF09A4085709AE089608B808B907C308B906CD088C05D7082504E1082102ED08AE00F5083F00F6083900F6083700F6083500F6083300F6083300F6083200F6083100F6083100F6083000F6083000F6083000F6082F00F6082F00F6082F00F6082E00F6082E00F6082E00F6082E00F5082E00F6082D00F5082D00F5082D00F5082D00F5082D00F5082D00F508</t>
  </si>
  <si>
    <t>051610000316150000161D00FD152600F8153200F5153C00F1154600EE154F00EA155900E6156300E2156C00DF157600DB158000D7158900D3159300CF159D00CC15A700C815B000C415BA00C015C400BC15CD00B915D700B515E100B015EB00AC15F500A915FE00A4150801A11512019D151C019815260195152F01911539018D15430189154D0184155701801561017C156A017815740173157E016F1588016B15920167159B016315A5015E15AF015A15B9015615C3015115CD014D15D7014815E1014415EA013F15F4013B15FE0136150802321512022D151C0229152502241530021F1539021B15430216154D02121557020D15610208156B0204157502FF147E02FA148802F5149202F0149C02EB14A602E614B002E214BA02DD14C402D814CE02D314D802CE14E102C814EB02C314F502BE14FF02B9140903B3141303AE141D03A9142703A41431039F143B039A14450394144E038E1458038914620383146C037E1476037914800373148A036D14940367149E036214A8035C14B1035614BB035014C5034B14CF034514D9033F14E3033914ED033214F7032C14010427140B04201415041A141F04141429040E14330407143D0400144604FA135004F3135A04EC136404E7136E04DF137804D9138204D2138C04CB139604C413A004BD13AA04B613B404AF13BE04A713C804A013D2049913DC049213E6048B13F0048313FA047B13040573130E056C131805641322055C132B05541336054C133F0544134A053B13530533135D052A1367052213710519137B051013850507138F05FE129905F512A305EC12AD05E212B705D912C105D012CB05C612D505BC12DF05B212E905A812F3059E12FD0594120706891211067E121B067312250668122F065D1239065112430646124D063B1257062F12610622126B061612750609127F06FC118906F0119306E2119D06D511A706C711B106B911BB06AB11C5069C11CF068D11D9067E11E3066E11ED065E11F7064E1101073D110B072B1115071B111F0708112907F6103307E3103D07CF104707BB105107A6105B07911065077B106F07651079074D10830736108D071C1097070210A207E80FAB07CD0FB607AF0FC007910FCA07710FD307510FDE072E0FE807090FF207E40EFC07BB0E0608900E1008630E1A08330E2408FF0D2E08C80D38088C0D42084C0D4C08060D5608B90C6008640C6A08080C7408A10B7E082E0B8808AD0A92081C0A9C087A09A608C008B008EB07BA08F506C408D505CE088004D908C302E3080401ED084200F0083A00F0083700F0083500F0083300F0083300F0083200F0083100F0083100F0083100F0083000F0083000F0082F00F0082F00F0082F00F0082E00F0082E00F0082E00F0082E00F0082D00F0082D00F0082D00F0082D00F0082D00F0082D00F0082D00F008</t>
  </si>
  <si>
    <t>01161000FF151500FC151E00F9152600F4153200F1153C00ED154600EA154F00E6155900E2156300DE156C00DA157600D7158000D3158900CF159300CC159D00C815A700C415B000C015BA00BC15C400B915CD00B515D700B015E100AC15EB00A915F500A415FF00A01508019D15120198151C019515260191152F018D1539018915430184154D01801557017C15610178156A01741574016F157E016B1588016715920163159B015E15A5015A15AF015615B9015115C3014D15CD014815D7014415E0013F15EA013C15F4013715FE01321508022E15120229151C0225152602201530021C1539021715430212154D020E1557020915610205156B02FF147502FB147E02F6148802F1149202EC149C02E814A602E314B002DD14BA02D914C402D414CE02CF14D702CA14E102C414EB02BF14F502BA14FF02B5140903AF141303AB141D03A6142703A01431039B143A039514450390144E038A145803851462037F146C037A147603751480036F148A036914940363149E035E14A8035814B1035314BC034D14C5034714CF034114D9033B14E3033414ED032E14F7032914010422140B041C14150416141F04101429040914330402143D04FC134604F6135004EF135A04E9136404E2136E04DB137804D4138204CE138C04C7139604C013A004B913AA04B213B404AA13BE04A313C8049C13D2049513DC048E13E6048613F0047F13FA04771304056F130E05671318055F13220558132B054F13360547133F053F134905371353052E135D05261367051E13710514137B050B13850503138F05FA129905F012A305E712AD05DE12B705D412C105CB12CB05C112D505B712DF05AE12E905A312F3059912FD058F1207068412110679121B066E12250664122F06581239064D12430642124D0635125706291261061D126B061112750604127F06F7118906EA119306DE119D06D011A706C111B106B411BB06A511C5069611CF068711D9067811E3066811ED065811F7064811010737110B072611150714111F0702112907EF103307DC103D07C9104707B5105107A0105B078A10650774106F075D107907461083072E108D0715109707FB0FA207DF0FAC07C30FB607A60FBF07870FCA07680FD307460FDE07240FE707FF0EF207D80EFC07AF0E0608840E1008560E1A08250E2408F00D2E08B80D38087B0D4208390D4C08F10C5608A40C60084D0C6A08ED0B7408830B7E080D0B8808880A9208F3099C084C09A6088B08B008B007BA08B206C4088605CE082104D9082302E408B600EC083F00EE083900EE083600EE083400EE083300EE083300EE083200EE083100EE083100EE083000EE083000EE083000EE082F00EE082F00EE082E00EE082E00EE082E00EE082E00EE082E00EE082D00EE082D00EE082D00EE082D00EE082D00EE082D00EE082D00EE08</t>
  </si>
  <si>
    <t>14161000121615000F161E000C1626000816320004163C0000164600FC154F00F9155900F5156300F1156C00EE157600EA158000E6158900E2159300DE159D00DB15A600D715B000D315BA00CF15C400CB15CD00C715D700C415E100C015EB00BC15F400B815FE00B3150801AF151201AB151C01A8152601A3152F01A01539019B15430197154D01931557018F1561018A156A018715740182157E017E1588017A15920175159B017115A5016D15AF016815B9016415C3016015CD015B15D6015715E0015215EA014E15F4014915FE0145150802411512023C151C0238152602331530022E1539022A15430225154D02201557021B15610217156B02121575020E157E020815880204159202FF149C02FA14A602F514B002F014BA02EB14C402E614CE02E114D702DC14E102D714EB02D214F502CD14FF02C8140903C2141303BD141D03B7142703B2143103AD143A03A8144503A3144E039D1458039814620391146C038C1476038614800381148A037B14940376149E037014A8036A14B1036414BB035E14C5035814CF035314D9034D14E3034714ED034014F7033B14010434140B042E14150428141F04211429041B14330415143D040E1447040714510401145A04FA136404F3136E04ED137804E7138204E0138C04D8139604D113A004CA13AA04C313B404BC13BE04B513C804AE13D204A613DC049F13E6049713F0049013FA048813030580130E05781318057113220568132C056013360558133F0550134905481353053F135D05371367052E13710525137B051C13850513138F050A1399050113A305F812AD05EE12B705E512C105DB12CB05D112D505C712DF05BD12E905B312F305A912FD059F1207069412110689121B067E12250673122F06681239065C12430651124D0645125706391261062C126B062012750613127F0606128906F9119306EC119D06DE11A706D111B106C211BB06B311C506A511CF069511D9068611E3067611ED066611F7065611010745110B073311150722111F070F112907FD103307EA103D07D6104707C2105107AC105B079710650781106F076A107907521083073A108D07211097070610A107EC0FAB07CF0FB607B20FBF07930FCA07740FD407520FDE072E0FE807090FF207E20EFC07B90E06088D0E10085E0E1A082C0E2408F70D2E08BE0D3808800D42083E0D4C08F50C5608A50C60084E0C6A08ED0B7408810B7E08090B8808810A9208E9099C083E09A6087A08B0089907BA089406C4086005CE08EE03D908D901E5088700EC083F00EC083900EC083600EC083400EC083300EC083300EC083200EC083100EC083100EC083000EC083000EC083000EC082F00EC082F00EC082E00EC082E00EC082E00EC082E00EC082D00EC082D00EC082D00EC082D00EC082D00EC082D00EC082D00EC082D00EC08</t>
  </si>
  <si>
    <t>351610003416150030161D002D1626002916320025163C00211646001D164F001A1659001616620012166C000F1676000B167F000716890004169300FF159C00FC15A600F815B000F415B900F015C300ED15CD00E915D600E515E000E015EA00DD15F400D915FD00D5150701D1151101CD151B01C9152501C5152E01C0153801BC154201B8154C01B4155501AF155F01AB156901A8157301A3157D019F1586019A15900197159A019215A4018E15AE018A15B8018515C1018015CB017C15D5017815DF017415E9016F15F2016B15FC0166150602621510025D151A025815240254152D024F1537024A15410246154B02411555023C155F0238156802331572022E157C0229158602251590021F159A021B15A4021615AD021115B7020C15C1020715CB020215D502FD14DF02F814E902F314F302EE14FC02E8140603E3141003DE141A03D9142403D3142E03CE143703C9144103C3144B03BE145503B8145F03B3146903AD147303A8147D03A21487039D14900397149A039114A4038B14AE038514B8037F14C2037A14CC037414D6036E14DF036814E9036214F3035B14FD03551407044F14110449141B04431425043C142F04361439042F14420428144C04231456041C14600415146A040E14740407147E0401148804FA139204F3139C04EC13A604E513AF04DD13BA04D613C304CF13CD04C713D704C013E104B913EB04B213F504A913FF04A11309059A13130592131D058A132705821331057A133A05711344056A134E05611358055913620550136C05471376053E13800535138A052D13940524139E051A13A8051013B2050713BC05FE12C605F412D005EA12DA05DF12E305D612ED05CB12F705C1120106B6120B06AC121506A1121F06961229068A1233067F123D0674124706681251065C125B065012650644126F06371279062A1283061D128D06101297060212A106F411AB06E611B506D811BF06C911C906BA11D306AB11DC069B11E7068B11F0067B11FB066911040758110F07471118073511220722112C070F113607FC104007E8104A07D3105407BE105E07A7106807911072077A107C0761108607491090072E109A071410A407F80FAE07DB0FB807BD0FC2079D0FCC077C0FD6075A0FE007350FEA070F0FF407E70EFE07BC0E08088E0E12085E0E1C082B0E2608F40D3008B70D3A08770D4408310D4E08E40C5808900C6208330C6C08CB0B7608580B8008D80A8A08470A9408A6099E08EE08A8081C08B2082B07BC080D06C608BF04D0081A03DB083701E5084400E9083B00E9083700E9083500E9083400E9083300E9083200E9083100E9083100E9083000E9083000E9082F00E9082F00E9082F00E9082F00E9082E00E9082E00E9082E00E9082E00E9082D00E9082D00E9082D00E9082D00E9082D00E9082D00E9082D00E908</t>
  </si>
  <si>
    <t>471610004616150042161D003F1626003B16320037163C00331646002F164F002C1659002816620024166C00201676001D167F00191689001516930011169C000E16A6000916B0000616B9000216C300FE15CD00FA15D700F615E000F215EA00EE15F400EB15FD00E6150701E2151101DE151B01DA152501D6152E01D2153801CE154201CA154C01C6155501C1155F01BD156901B9157301B5157D01B0158601AC159001A8159A01A415A4019F15AE019B15B8019715C1019215CB018E15D5018915DF018515E8018015F2017C15FC0177150602731510026E151A026915240265152D02611537025C15410257154B02521555024D155F0249156802441572023F157C023A1586023515900231159A022C15A4022715AD022115B7021D15C1021815CB021315D5020E15DF020915E9020415F302FF14FC02F9140603F4141003EF141A03E9142403E4142E03DF143703D9144103D4144B03CF145503C9145F03C3146903BE147303B8147D03B3148703AD149003A8149A03A214A4039C14AE039614B8038F14C2038A14CC038414D6037E14DF037814E9037214F3036C14FD03651407045F14110459141B04531425044C142F04461439044014420439144C04321456042C14600425146A041E14740418147E04111488040A14920403149C04FC13A604F413AF04EE13B904E613C304DF13CD04D813D704D013E104C813EB04C113F504B913FF04B2130905AA131305A2131D059A132705921331058A133A058213440579134E05701358056813620560136C05571376054E13800545138A053C13940533139E052913A8052013B2051613BC050D13C6050313D005F912DA05EF12E305E512EE05DB12F705D0120106C6120C06BB121506B0121F06A5122906991233068E123D0682124706771251066A125B065F12650652126F0645127906381283062B128D061E1297061012A1060212AB06F411B506E611BF06D811C906C811D306B811DD06A911E7069811F1068811FB067811040766110E07541118074211220730112C071D11370709114007F5104A07E0105407CB105E07B51068079E10720786107C076E108607551090073B109A071F10A4070410AE07E60FB807C80FC207A80FCC07870FD607630FE0073F0FEA07190FF407EF0EFE07C40E0808960E1208660E1C08320E2608F90D3008BD0D3A087B0D4408340D4E08E60C5808910C6208320C6C08CA0B7608550B8008D30A8A083F0A940899099E08DD08A8080508B2080D07BC08E705C6088C04D008CA02DB080801E4084200E8083A00E8083700E8083500E8083300E8083300E8083200E8083100E8083100E8083000E8083000E8083000E8082F00E8082F00E8082E00E8082E00E8082E00E8082E00E8082D00E8082D00E8082D00E8082D00E8082D00E8082D00E8082D00E8082D00E808</t>
  </si>
  <si>
    <t>581610005716150054161D00501626004C16320048163C004416460040164F003D1659003916620035166C00311676002E167F002A1689002616930022169C001F16A6001B16AF001716B9001316C3000F16CD000B16D7000716E0000316EA00FF15F400FB15FD00F7150701F3151101EF151B01EB152501E7152E01E2153801DE154201DB154C01D6155501D2155F01CE156901CA157301C6157D01C1158601BD159001B9159A01B415A401B015AE01AB15B801A715C101A315CB019F15D5019A15DF019615E8019115F2018D15FC0188150602841510027F1519027A15240276152D02711537026D15410268154B02631555025F155F025A1568025515720250157C024B1586024615900241159A023D15A3023815AD023315B7022E15C1022915CB022315D5021E15DF021A15E8021415F2020F15FC020A1506030515100300151A03FA142403F5142E03F0143703EA144103E4144B03DF145503DA145F03D4146903CF147303C9147D03C3148703BE149003B8149A03B214A403AD14AE03A714B803A114C2039B14CC039514D6038F14DF038914E9038314F3037D14FD0377140704711411046A141B04641425045D142F0457143904511442044A144C04431456043D14600436146A042F14740429147E04211488041A14920414149C040D14A6040514B004FE13BA04F713C304F013CD04E913D704E113E104DA13EB04D213F504CA13FF04C3130905BB131305B3131D05AB132705A31331059A133B05921344058A134E05821358057913620571136C05681376055F13800557138A054D13940544139E053B13A8053113B2052813BC051E13C6051413D0050B13DA050113E305F612ED05ED12F705E1120106D7120C06CD121606C1121F06B6122906AB123306A0123D0694124706881251067C125B067012650664126F06571279064B1283063D128D06301297062212A1061512AB060712B506F811BF06E911C906DB11D306CB11DC06BC11E706AC11F1069B11FA068B11050779110F07681118075611220743112C07301136071D11400709114B07F4105407DE105E07C9106807B31072079B107C07831086076B10900750109A073610A4071A10AE07FD0FB807DF0FC207BF0FCC079E0FD6077C0FE007580FEA07320FF4070A0FFE07DF0E0808B10E1208820E1C084F0E2608170E3008DC0D3A089D0D4408570D4E080B0D5808B80C62085C0C6C08F70B7608860B8008070B8A087A0A9408DB099E082609A8085808B2086B07BC085806C6081105D0088403DA088101E6084800EB083C00EB083700EB083500EB083400EB083300EB083200EB083100EB083100EB083100EB083000EB083000EB082F00EB082F00EB082E00EB082E00EB082E00EB082E00EB082E00EB082E00EB082D00EB082D00EB082D00EB082D00EB082D00EB082D00EB08</t>
  </si>
  <si>
    <t>601610005F1615005B161D00581626005416320050163C004C16460049164F0045165900411663003D166C003916760036168000321689002E1693002A169D002616A6002316B0001F16BA001B16C4001716CD001316D7000F16E1000B16EB000716F5000316FE00FF150801FB151201F7151C01F3152601EF152F01EB153901E7154301E2154D01DE155701DA156101D6156A01D1157401CD157E01C9158801C5159201C0159B01BC15A501B815AF01B315B901AF15C301AA15CD01A615D701A215E0019D15EA019915F4019415FE01901508028B15120287151C02821525027D152F0278153902741543026F154D026A1557026615610261156A025C15750257157E02521588024D15920249159C024315A6023F15B0023A15BA023515C4023015CE022B15D8022615E1022015EB021B15F5021615FF02111509030C15130307151D0301152703FC143103F7143B03F1144503EB144E03E6145803E1146203DB146C03D6147603D0148003CA148A03C4149403BF149E03B914A803B314B103AE14BB03A714C503A114CF039B14D9039514E3038F14ED038914F703831401047C140B047714150470141F046A142904631433045D143D04561446045014510449145A04431464043C146E04351478042E14820427148C04201496041914A0041214AA040C14B4040414BE04FC13C804F513D204EE13DC04E713E604DF13F004D713FA04D0130405C8130E05C0131805B8132205B0132C05A81336059F133F05971349058F13530587135D057E136705751371056C137B05641385055B138F05521399054813A3053F13AD053513B7052C13C1052213CB051813D5050F13DF050413E905FA12F305F012FD05E5120706DB121106D0121B06C5122506BA122F06AE123906A312430697124D068B1257067F12610673126B066612750659127F064C1289064012930632129D062412A7061612B1060812BB06F911C506EB11CF06DC11D906CC11E306BC11ED06AC11F7069B1101078A110B077911150767111F0755112907421133072F113D071B11470706115107F1105B07DC106507C6106F07AE107907971083077E108D07651097074A10A2073010AB071310B607F50FBF07D70FCA07B60FD407940FDE07710FE8074B0FF207250FFC07FB0E0608D00E1008A00E1A086E0E2408380E2E08FF0D3808C20D42087E0D4C08350D5608E50C60088C0C6A082A0C7408BE0B7E08450B8808BD0A9208250A9C087A09A608B708B008D607BA08D006C4089E05CE082F04D9082802E408B600EC083F00EE083900EE083600ED083500ED083300ED083200ED083100EE083100ED083100ED083100ED083000ED083000ED082F00ED082F00ED082E00ED082E00ED082E00ED082E00ED082D00ED082D00ED082D00ED082D00ED082D00ED082D00ED082D00ED082D00ED08</t>
  </si>
  <si>
    <t>5D1610005C16150059161D0055162600511632004D163C004916460046164F00421659003E1663003A166C0037167600331680002F1689002C16930027169D002416A7002016B0001C16BA001816C4001416CD001016D7000C16E1000816EB000416F5000016FE00FC150801F8151201F4151C01F0152501EC152F01E8153901E4154301DF154D01DB155701D7156101D3156A01CE157401CA157E01C6158801C2159201BE159B01BA15A501B515AF01B015B901AC15C301A815CD01A315D6019F15E0019A15EA019615F4019115FE018D1508028815120284151C027F1526027A152F0276153902711543026C154D0267155702631561025E156B025A15750254157E024F1588024B15920246159C024115A6023C15B0023715BA023215C4022D15CE022815D7022315E1021D15EB021815F5021315FF020E1509030915130303151D03FF142703F9143103F3143A03EE144403E9144E03E3145803DE146203D8146C03D2147603CD148003C7148A03C1149403BC149E03B514A803B014B103AA14BB03A514C5039E14CF039914D9039214E3038C14ED038614F703801401047A140B04731415046D141F0467142904601433045A143D04531446044D14500446145A044014640439146E04321478042B14820424148C041E1496041614A0040F14AA040714B4040114BE04FA13C804F213D204EB13DC04E313E604DC13F004D413FA04CC130405C5130E05BD131805B5132205AD132C05A41335059D133F05941349058C13530584135D057B1367057213710569137B056013850558138F054F1399054513A3053C13AD053313B7052913C1051F13CB051513D5050B13DF050213E905F712F305ED12FD05E2120706D7121106CD121B06C1122506B6122F06AB123906A012430694124D06881257067B12610670126B066312750656127F06491289063C1293062F129D062012A7061312B1060512BB06F611C506E711CF06D811D906C911E306B811ED06A911F7069811010787110B077611150763111F07511129073E1133072B113D071711470703115107EE105B07D8106507C2106F07AB107907931083077A108D07611097074710A2072C10AB070F10B607F10FBF07D30FCA07B30FD307910FDE076D0FE807480FF207210FFC07F70E0608CA0E10089C0E1A086A0E2408350E2E08FB0D3808BD0D4208790D4C08300D5608DF0C6008860C6A08250C7408B80B7E083F0B8808B60A92081D0A9C087109A608AD08B008CB07BA08C606C4089105CE082104D9080C02E508A900EC083F00ED083900ED083600ED083500ED083300ED083300ED083200ED083100ED083100ED083000ED083000ED082F00ED082F00ED082F00ED082E00ED082E00ED082E00ED082E00ED082D00ED082D00ED082D00ED082D00ED082D00ED082D00ED082D00ED082D00ED08</t>
  </si>
  <si>
    <t>52161000501615004C161D00491626004516320041163C003D16460039164F0036165900321663002F166C002B16760027168000231689001F1693001C169D001816A7001416B0001016BA000C16C4000816CD000416D7000016E100FC15EB00F815F400F415FE00F1150801ED151201E8151C01E4152501E0152F01DC153901D8154301D4154D01CF155701CC156101C7156A01C3157401BF157E01BB158801B7159201B2159B01AD15A501A915AF01A515B901A015C3019C15CD019815D6019315E0018F15EA018B15F4018515FE01811508027D15120278151C02731526026F152F026B1539026615430261154D025C1557025815610252156B024E15740249157E02441588023F1592023A159C023615A6023015B0022C15BA022715C4022115CE021C15D7021815E1021215EB020D15F5020815FF0203150903FE141303F9141D03F3142703EE143103E8143A03E3144503DD144E03D8145803D2146203CD146C03C8147603C2148003BC148A03B6149403B1149E03AB14A803A514B103A014BB039914C5039314CF038D14D9038814E3038114ED037B14F703751401046F140B046914150462141F045C1429045614330450143D0449144604421451043C145A04351464042E146E0427147804211482041A148C04131496040C14A0040514AA04FD13B404F713BE04F013C804E913D204E113DC04D913E604D213F004CA13FA04C2130405BB130E05B3131705AB132205A3132C059B13350592133F058A134A05821353057A135D05711367056813710560137B05571385054E138F05451399053C13A3053313AD052913B7051F13C1051513CB050C13D5050213DF05F812E905EE12F305E312FD05D9120706CE121106C4121B06B9122506AE122F06A3123906971243068B124D067F1257067312610667126B065A1275064E127F06411289063412930626129D061912A7060B12B106FC11BB06EE11C506E011CF06D111D906C111E306B111ED06A111F7069011010780110B076E1115075D111F074A1129073711330725113D0711114707FD105107E8105B07D3106507BC106F07A51079078E10830776108D075D1097074310A1072810AB070C10B607EE0FBF07D00FCA07B00FD4078E0FDE076C0FE807470FF207200FFC07F70E0608CC0E10089E0E1A086D0E2408380E2E08000E3808C40D4208810D4C083A0D5608EC0C6008960C6A08350C7408CC0B7E08560B8808D10A92083E0A9C089609A608D808B008FF07BA080207C408DD05CE087D04D908B302E308FA00ED084100F0083A00F0083700F0083500F0083300F0083300F0083200F0083100F0083100F0083100F0083000F0082F00F0082F00F0082F00F0082F00F0082E00F0082E00F0082E00F0082E00F0082D00F0082D00F0082D00F0082D00F0082D00F0082D00F0082D00F008</t>
  </si>
  <si>
    <t>561610005416150051161D004E1626004916320045163C00411646003E164F003A1659003616630033166C002F1676002B168000281689002416930020169D001C16A6001916B0001516BA001016C4000C16CD000816D7000416E1000116EB00FD15F400F915FE00F5150801F1151201ED151C01E9152601E4152F01E0153901DC154301D8154D01D4155701D0156101CB156A01C7157401C3157E01BE158801BB159201B6159B01B115A501AD15AF01A915B901A515C301A015CD019C15D6019715E0019315EA018F15F4018A15FE0185150802811512027C151C027715250273152F026E1539026915430265154D02601557025C15610257156B02521574024D157E0248158802431592023E159C023915A6023415B0023015BA022B15C4022515CE022015D7021B15E1021615EB021115F5020C15FF020715090301151303FC141D03F7142703F1143103EC143A03E6144503E1144E03DC145803D6146203D1146C03CB147603C5148003BF148A03BA149403B4149E03AE14A803A914B103A314BB039D14C5039714CF039114D9038A14E3038514ED037E14F7037914010472140B046C14150466141F045F1429045914330453143D044C144604451450043F145A043814640431146E042B147804241482041D148C04161496040F14A0040714AA040114B404FA13BE04F213C804EB13D204E313DC04DC13E604D413F004CC13FA04C5130305BD130E05B5131805AD132205A5132C059D13350595133F058D134905841353057C135D05731367056A13710562137B055913850550138F05471399053D13A3053413AD052B13B7052113C1051713CB050D13D5050313DF05FA12E905EF12F305E412FD05DA120706CF121106C5121B06BA122506AE122F06A3123906971243068C124D06801257067412610668126B065B1275064E127F06411289063412930626129D061912A7060B12B106FC11BB06EE11C506DF11CF06D011D906C011E306B011ED06A011F7068F1101077E110B076C1115075A111F07481129073511330722113D070E114707FA105107E5105B07CF106507B8106F07A21079078A10830771108D07581097073D10A1072210AB070510B607E70FC007C90FCA07A80FD307850FDE07620FE8073D0FF207150FFC07EB0E0608BF0E10088F0E1A085C0E2408270E2E08ED0D3808AE0D42086A0D4C08200D5608CE0C6008740C6A08110C7408A20B7E08260B88089C0A9208000A9C085009A6088808B008A107BA089406C4085805CE08DC03D908C301E5087100EB083D00EC083800EC083600EC083400EC083300EC083200EC083100EC083100EC083000EC083000EC083000EC082F00EC082F00EC082F00EC082E00EC082E00EC082E00EC082D00EC082D00EC082D00EC082D00EC082D00EC082D00EC082D00EC082C00EC082D00EC08</t>
  </si>
  <si>
    <t>54161000521615004F161D004B1626004716310043163B003F1645003B164F00381658003416620031166C002D16750029167F0025168800211692001E169C001A16A5001616AF001216B8000E16C2000A16CC000616D6000216DF00FF15E900FB15F300F715FD00F3150601EF151001EB151A01E6152301E2152D01DE153701DB154101D6154A01D2155401CE155E01CA156801C6157101C1157B01BD158501B9158F01B5159801B015A201AB15AC01A715B601A315C0019F15C9019A15D3019615DD019115E7018D15F0018915FA01841504027F150E027A1518027615210272152B026D15350268153F02631549025F1553025A155C0256156602501570024C157A024715840242158D023D1597023815A1023315AB022E15B5022915BE022515C8021F15D2021A15DC021615E6021015F0020B15F9020615030301150D03FB141703F6142103F1142B03EB143403E6143E03E1144803DB145203D5145C03D0146603CA146F03C4147903BF148303BA148D03B4149703AE14A103A814AB03A314B4039D14BE039714C8039114D2038B14DC038414E6037F14EF037914F903721403046C140D04661417045F14210459142B04531434044D143E04461448043F14520439145C04321466042B14700424147A041E14830416148D04101497040914A1040214AB04FB13B504F413BF04EC13C904E413D304DE13DD04D613E604CE13F004C613FA04BE130405B7130E05AF131805A71322059F132C05961336058E133F05861349057E13530575135D056D136705641371055B137B055213850549138F05401399053713A3052D13AD052413B6051A13C0051113CA050713D405FD12DE05F312E805E812F205DE12FC05D4120606C9121006BE121A06B3122306A8122D069D1237069112410685124B06791255066D125F06611269065412730647127D063A1286062D1291061F129A061112A4060312AE06F511B806E611C206D711CC06C811D606B811E006A911EA069811F4068711FE06761108076511120753111C07401126072D112F071A113A0705114307F1104D07DB105707C6106107AF106B079810750780107F07671089074D10930733109D071710A707FA0FB107DC0FBB07BD0FC5079C0FCF077A0FD907560FE3072F0FEC07080FF607DD0E0008B00E0A08800E14084D0E1E08160E2808DB0D32089B0D3C08560D46080A0D5008B70C5A085B0C6408F60B6E08850B7808070B82087A0A8C08DC0996082709A0085B08AA087107B4085E06BE081905C8088F03D2088A01DD084A00E3083C00E3083700E3083500E3083300E3083300E3083200E3083100E3083100E3083000E3083000E3082F00E3082F00E3082E00E3082E00E3082E00E3082E00E3082D00E3082D00E3082D00E3082D00E3082D00E3082D00E3082D00E3082D00E3082C00E308</t>
  </si>
  <si>
    <t>3D1610003B16150038161D0035162600301631002C163B002816450025164F00211658001E1662001A166B001616750012167F000E1688000B16920007169B000316A500FF15AF00FB15B800F815C200F415CC00F015D600EC15DF00E815E900E415F300E015FC00DC150601D8151001D4151A01D0152301CC152D01C8153701C4154101C0154A01BC155401B7155E01B3156801AF157101AA157B01A6158501A2158F019E1598019915A2019515AC019115B6018D15BF018815C9018415D3017F15DD017B15E7017615F0017215FA016D15040269150E0264151802601521025C152B025715350252153F024D1549024815530243155C023F1566023A15700236157A02311584022C158D02271597022215A1021D15AB021815B5021315BE020E15C8020915D2020415DC02FF14E602FA14F002F514F902EF140303EA140D03E5141703E0142103DB142B03D5143403D0143E03CA144803C5145203BF145C03BA146603B4147003AF147903AA148303A4148D039E1497039814A1039214AA038C14B4038614BE038114C8037B14D2037514DC036F14E6036914EF036214F9035C14030456140D04501417044A14210444142B043D14340436143F04301448042914520423145C041C146604161470040E147A040714830401148D04FA139704F313A104EC13AB04E413B504DE13BF04D613C904CF13D304C713DD04C013E604B913F004B113FA04A9130405A1130E0599131805911322058A132C058113360579133F05711349056813530560135D05571367054F13710545137B053C13850534138F052B1399052213A3051813AD050E13B6050513C105FB12CA05F212D405E712DE05DD12E805D312F205C912FC05BE120606B3121006A8121A069D12230692122D06871237067B12410670124B066412550657125F064B1269063E12730632127D06241286061712900609129A06FC11A406EE11AE06E011B806D111C206C211CC06B211D606A311E0069311EA068311F4067211FE06611108074F1112073D111C072A11260718112F0704113907F1104307DC104D07C7105707B01061079A106B07831075076B107F0752108907381093071D109D070210A707E50FB107C70FBB07A80FC507870FCF07640FD807410FE3071A0FEC07F20EF707C80E00089B0E0A086B0E1408380E1E08000E2808C60D3208860D3C08410D4608F40C5008A10C5A08450C6408E00B6E086E0B7808EF0A8208620A8C08C20996080C09A0083F08AA085207B4083B06BE08F504C8086303D2086D01DD084700E2083C00E2083700E2083500E2083300E2083300E2083200E2083100E2083100E2083000E2083000E2082F00E2082F00E2082E00E2082E00E2082E00E2082E00E2082D00E2082D00E2082D00E2082D00E2082D00E2082D00E2082D00E2082D00E2082C00E208</t>
  </si>
  <si>
    <t>2E1610002C16150029161D0026162600221631001E163C001A16450016164F00121658000F1662000B166B000816750004167F0000168800FC159200F8159C00F515A500F115AF00ED15B900EA15C200E515CC00E115D600DD15DF00D915E900D515F300D215FD00CD150601CA151001C5151A01C2152301BE152D01B9153701B5154101B1154A01AD155401A8155E01A4156801A01571019C157B019815850194158F018F1598018B15A2018715AC018215B6017D15C0017915C9017415D3017115DD016C15E7016815F0016315FA015F1504025A150E0256151802501521024C152B024715350243153F023E1549023A15520235155C02301566022B15700227157A02211584021D158D02181597021315A1020E15AB020915B5020415BE02FF14C802FA14D202F514DC02F014E602EB14F002E614F902E1140303DB140D03D6141703D1142103CC142B03C6143403C1143E03BB144803B6145203B0145C03AB146603A5147003A01479039A14830394148D038F1497038914A1038314AA037D14B4037714BE037214C8036B14D2036514DC035F14E6035914EF035314F9034D14030447140D04401417043A14210434142B042D14350427143E04201448041A14520413145C040D14660405147004FF137A04F8138304F1138D04EA139704E313A104DC13AB04D513B504CD13BF04C613C904BE13D304B713DD04B013E604A813F004A013FA049913040590130E05891318058113220579132C057013350568133F0560134905571353054F135D05461367053E13710535137B052C13850523138F05191399051013A3050713AD05FD12B605F412C005E912CA05E012D405D612DE05CC12E805C112F205B712FC05AC120606A1120F0697121A068B12230680122D0675123706691241065D124B065112550645125F06381269062B1273061E127D061112860604129106F6119A06E811A406DA11AE06CB11B806BD11C206AD11CC069D11D6068E11E0067E11EA066D11F4065C11FE064B1108073911120726111C071411260700112F07ED103A07D9104307C3104D07AD1057079710610780106B076810750750107F07371089071C10930701109D07E40FA707C70FB107A80FBB07870FC507660FCF07430FD8071D0FE307F50EEC07CC0EF607A00E0008710E0A083F0E1408090E1E08D00D2808910D32084E0D3C08050D4608B50C50085D0C5A08FB0B6408900B6E08160B78088F0A8208F6098C08490996088408A008A307AA089A06B4086405BE08EF03C808D501D4088900DA083D00DB083800DB083500DB083300DB083300DB083200DB083100DB083100DB083000DB083000DB082F00DB082F00DB082E00DB082E00DB082E00DB082E00DB082D00DB082D00DB082D00DB082D00DB082D00DB082D00DB082D00DB082C00DB082C00DB082C00DB08</t>
  </si>
  <si>
    <t>301610002E1615002B161D00281626002416310020163B001C16450018164F0015165800111662000D166B000916750006167E0002168800FE159100FB159B00F715A500F315AE00EF15B800EB15C200E815CB00E415D500DF15DF00DB15E800D715F200D315FC00CF150501CC150F01C8151901C4152201BF152C01BB153601B7154001B3154901AF155301AB155D01A7156601A21570019E157A019A15840196158D01921597018D15A1018915AA018415B4018015BE017C15C8017715D1017315DB016F15E5016A15EF016515F901611502025C150C025815160253151F024F1529024A15330245153D02411547023C15510238155A02331564022E156E02291577022415810220158B021B15950216159F021115A8020C15B2020815BC020215C602FD14CF02F814D902F314E302EE14ED02E914F702E4140003DF140A03D9141403D4141E03CF142803CA143203C4143B03BF144503B9144F03B3145903AE146203A8146C03A31476039D14800398148A03921493038C149D038614A7038014B1037B14BB037514C4036F14CE036914D8036314E2035D14EC035714F5035114FF034B140904441413043E141D0437142704311431042B143B04241444041E144E0417145804101462040A146C0403147504FC137F04F5138904EE139304E7139D04E013A704D913B004D113BA04CB13C404C313CE04BC13D804B513E204AD13EC04A513F5049D13FF04951309058E13130586131D057E132705761331056D133A05651344055C134E05541358054C13620543136C053A13760531137F0528138A051F13930516139D050D13A7050313B105FA12BB05F012C505E612CF05DC12D905D212E205C812EC05BD12F605B2120006A8120A069D12140692121E06871227067B12310670123B066412450658124F064C1259063F12630633126D0626127606191280060B128A06FE119406F1119E06E211A806D411B206C511BC06B611C606A711D0069711D9068711E3067711ED066611F7065511010743110B07311115071F111F070C112907F8103307E4103D07CF104607BA105007A4105A078E10640776106E075E107807451082072C108C0711109607F50FA007D80FAA07B90FB4079A0FBD07790FC707570FD107330FDB070D0FE507E50EEF07BA0EF9078C0E03085C0E0D08280E1608F20D2008B60D2A08760D3408310D3E08E40C4808900C5208330C5C08CD0B66085B0B7008DB0A7A084B0A8408A9098E08F20898082108A1083007AB081506B508C704BF082603CA084601D4084400D8083B00D9083700D9083500D8083300D9083200D9083100D8083100D9083000D9083000D8082F00D8082F00D9082F00D8082E00D8082E00D8082D00D9082D00D9082D00D9082D00D8082D00D9082D00D9082D00D8082D00D9082C00D9082C00D8082C00D908</t>
  </si>
  <si>
    <t>24161000221615001F161D001C1626001716310014163B00101645000C164F00081658000416620001166B00FD157500F9157E00F6158800F2159100EE159B00EA15A500E715AE00E215B800DF15C200DB15CB00D715D500D315DF00CF15E800CB15F200C815FC00C4150501C0150F01BC151901B8152201B3152C01AF153601AB154001A7154901A31553019E155C019A1566019715700192157A018E1583018A158D01851597018115A1017C15AA017815B4017415BE016F15C8016C15D1016715DB016315E5015F15EF015A15F8015515020250150C024C15160247151F02431529023E1533023A153D0235154702301550022C155A022715640222156E021D1577021915810214158B020F1595020A159F020515A8020015B202FB14BC02F714C602F114D002EC14D902E714E302E214ED02DD14F702D7140003D2140A03CE141403C8141E03C2142803BD143103B8143B03B3144503AD144F03A8145903A21462039D146C0397147603911480038C148A038614930380149D037A14A7037514B1036F14BB036914C5036314CE035D14D8035714E2035114EC034B14F5034514FF033F1409043914130432141D042C142704251431041F143B041914440412144E040C14580404146204FE136C04F7137504F0137F04E9138904E3139304DC139D04D513A704CD13B004C613BA04BF13C404B713CE04B013D804A813E204A113EB049913F6049113FF048A130905821313057B131D05721327056A13310562133A055A13440551134E05481358054013620538136C052F137605261380051D138905131393050A139D050113A705F812B105EE12BB05E412C505DA12CF05D012D805C712E205BC12EC05B212F605A71200069D120A069212140686121E067B1227067012310664123B06581245064C124F06401259063412630628126D061B1276060D12800600128A06F3119406E5119E06D711A806C811B206BA11BC06AB11C6069B11CF068C11D9067C11E3066B11ED065B11F7064911010737110B072611150713111F0700112907ED103307D9103C07C4104607AF10500799105A07821064076B106E07531078073910820720108C0705109607E90FA007CD0FA907AE0FB3078F0FBD076E0FC7074B0FD107270FDB07000FE507D90EEF07AE0EF907810E0308510E0D081D0E1608E50D2008AA0D2A086A0D3408220D3E08D60C4808820C5208240C5C08BD0B6608490B7008C90A7A08380A840895098D08DD0897080908A1081607AB08F805B508A604BF08F802CA082701D4084300D8083A00D8083600D8083400D8083300D8083200D8083100D8083100D8083000D8083000D8082F00D8082F00D8082F00D8082E00D8082E00D8082D00D8082D00D8082D00D8082D00D8082D00D8082D00D8082D00D8082D00D8082C00D8082C00D8082C00D808</t>
  </si>
  <si>
    <t>281610002616150024161D00201626001C16310018163B001416450010164F000D1658000916620006166B0002167500FE157E00FA158800F7159100F3159B00EF15A500EC15AE00E815B800E415C200E015CB00DC15D500D815DF00D415E800D015F200CC15FC00C8150501C4150F01C0151901BC152201B8152C01B3153601AF154001AB154901A8155301A3155D019F1566019B15700197157A01931584018E158D018A1597018615A1018115AA017D15B4017915BE017415C7017015D1016B15DB016715E5016315EF015E15F8015A15020255150C02501516024C151F0247152902431533023E153D023A1547023515500230155A022C15640227156E02221577021D15810218158B02141595020F159E020A15A8020515B2020015BC02FB14C602F614CF02F114D902EC14E302E614ED02E114F702DC140003D7140A03D2141403CD141E03C7142803C2143103BD143B03B7144503B1144F03AC145903A7146203A1146C039C1476039614800390148A038A14930385149D037F14A7037914B1037414BB036E14C5036814CE036214D8035C14E2035614EC035014F5034A14FF03441409043D14130437141D04311427042A14300424143B041D14440416144E04101458040A14620402146B04FC137504F5137F04EE138904E7139304E1139D04D913A704D213B004CB13BA04C313C404BC13CE04B513D804AD13E204A513EC049E13F5049613FF048F130905871313057F131D05771327056F13310566133A055E13440556134E054D135805451362053C136C05331376052B137F0522138905181393050F139D050513A705FC12B105F312BB05E912C505DF12CF05D512D805CB12E205C112EC05B712F605AC120006A2120A06971214068B121E06801227067512310669123B065E12450651124F0646125906391263062C126D06201276061312800606128A06F8119406EA119E06DC11A806CE11B206C011BC06B011C606A111D0069111D9068111E3067111ED066011F706501101073D110B072C11150719111F0706112907F3103307DE103D07CA104607B51050079F105A078910640771106E075A1078074010820727108C070C109607F00FA007D30FAA07B50FB407960FBD07750FC707530FD1072E0FDB07090FE507E10EEF07B60EF907890E0308580E0D08250E1608EF0D2008B40D2A08740D34082F0D3E08E40C4808900C5208340C5C08CE0B66085D0B7008DE0A7A084E0A8408AE098E08F80898082808A1083607AB081E06B508D504BF083A03CA084F01D4084500D9083B00D9083700D9083400D9083300D9083200D9083100D9083100D9083100D9083000D9082F00D9082F00D9082E00D9082E00D9082E00D9082D00D9082D00D9082D00D9082D00D9082D00D9082D00D9082D00D9082D00D9082C00D9082C00D9082C00D908</t>
  </si>
  <si>
    <t>1A1610001916150015161D00121626000E1631000A163B000616450002164F00FF155800FB156200F7156B00F4157500F0157F00ED158800E9159200E5159B00E015A500DD15AF00D915B800D515C200D115CC00CD15D600CA15DF00C615E900C215F300BE15FC00BA150601B6151001B1151A01AD152301A9152D01A6153701A11541019D154A019915540195155E01911568018D15710188157B018415850180158F017C1598017715A2017315AC016F15B6016A15BF016615C9016115D3015D15DD015815E7015415F0014F15FA014B15040247150E02421517023E15210239152B023415350230153F022B1549022715520221155C021D1566021815700213157A020E1584020A158D02051597020015A102FB14AB02F714B502F114BE02EC14C802E714D202E214DC02DD14E602D814F002D214F902CE140303C8140D03C3141703BE142103B9142A03B3143403AE143E03A8144803A31452039D145C039814650392146F038C1479038714830382148D037C1497037614A1037014AB036B14B4036414BE035E14C8035814D2035314DC034D14E6034714EF034114F9033A14030434140D042E1417042714210421142B041B14340414143E040E1448040714520401145C04FA136604F3137004EC137A04E6138304DF138D04D7139704D013A104C913AB04C313B504BB13BF04B413C904AD13D204A513DD049D13E6049613F0048E13FA04871304057F130E05771318056F13220566132C055E13350556133F054E134905451353053D135D05341367052B13710523137B051A13850511138F0507139905FE12A305F512AD05EC12B605E112C005D812CA05CE12D405C412DE05BA12E805B012F205A512FC059B12060690120F0685121A067A1223066E122D0663123706571241064C124B064012550633125F06271269061A1273060D127D0600128606F3119006E5119A06D711A406C911AE06BA11B806AC11C2069D11CC068D11D6067E11E0066D11EA065D11F4064C11FE063B1108072911120717111B0704112607F1103007DD103907C8104307B4104D079E1057078810610771106B075A10750741107F07281089070E109307F10F9D07D60FA707B80FB1079A0FBB077A0FC507580FCF07350FD907100FE307E80EEC07BF0EF607940E0008650E0A08340E1408FF0D1E08C60D2808880D3208450D3C08FC0C4608AC0C5008550C5A08F20B6408860B6E080D0B7808850A8208EC098C08400996087C08A0089B07AA089506B4086005BE08EF03C808D701D4088700DB083D00DB083800DB083500DB083300DB083300DB083200DC083100DB083100DB083000DB082F00DB082F00DB082F00DB082E00DB082E00DB082E00DB082E00DB082D00DB082D00DB082D00DB082D00DB082D00DB082D00DB082C00DB082C00DB082C00DB082C00DB08</t>
  </si>
  <si>
    <t>041610000216140000161A00FD152000F9152900F5153000F2153800EF153F00EB154600E8154D00E4155500E0155C00DD156300D9156B00D6157200D2157900CF158100CB158800C8158F00C4159700C0159E00BD15A500B915AD00B615B400B115BC00AE15C300AA15CA00A615D200A215D9009F15E0009B15E8009815EF009315F7008F15FE008C15060188150D01841515017F151C017C15230178152B017415320170153A016C1541016715480163155001601557015C155F015715660153156E014F1575014A157D014615840142158B013E1593013A159A013515A2013015A9012C15B1012815B8012315C0011F15C7011B15CE011615D6011215DE010D15E5010815EC010415F401FF14FC01FB140302F6140B02F1141202EC141902E8142102E3142802DE143002D9143702D4143F02D0144602CA144E02C5145502C0145D02BB146402B6146C02B1147302AC147B02A7148202A2148A029D149102971499029214A0028C14A8028714AF028214B7027C14BE027714C6027114CD026B14D4026614DC026014E4025A14EB025514F3024F14FA0249140203441409033E14110337141803311420032B14270325142F031F14360319143E03121445030C144D0306145403FF135C03F8136303F2136B03EC137203E5137A03DE138103D7138903D0139003C9139803C2139F03BB13A703B413AE03AD13B603A513BE039E13C5039713CC038F13D4038713DB038013E3037813EA037013F2036813F903601301045813090450131004471318043F131F04361327042D132E04251336041C133D041313450409134C0400135404F7125B04EE126304E3126A04DA127204D0127904C6128104BB128904B2129004A71298049C129F049112A7048612AE047B12B6047012BD046412C5045812CD044C12D4044012DC043312E3042712EB041A12F2040D12FA0400120105F2110905E4111005D6111805C7112005B8112705A9112F059911360589113E057911450568114D055711550546115C053411630521116B050E117305FB107A05E7108205D2108905BD109105A71098059010A0057810A8056010AF054710B7052D10BE051210C605F70FCD05DA0FD505BB0FDC059C0FE4057C0FEC05590FF305340FFB050F0F0206E70E0A06BD0E1106910E1906620E2106300E2806FB0D3006C30D3706840D3F06430D4606FB0C4E06AE0C5606590C5D06FB0B6506940B6C06220B7406A20A7B06120A830671098A06BA089206E9079906FA06A106E705A9069F04B006F002B9064601C0063700C4062D00C4062A00C3062800C4062700C4062600C3062500C3062500C4062400C3062400C3062400C4062400C3062300C3062300C3062300C4062300C3062200C3062200C3062200C3062200C3062200C4062200C3062200C3062200C3062200C3062200C306</t>
  </si>
  <si>
    <t>081610000616130003161A0000162000FC152800F9153000F5153800F2153F00EE154600EB154D00E8155500E4155C00E0156300DD156B00D9157200D6157900D2158000CF158700CB158F00C8159600C4159E00C015A500BD15AC00B915B400B515BB00B115C200AD15CA00AA15D100A615D800A215E0009E15E7009B15EF009715F6009315FD008F1505018B150C018715140183151B017F1522017B152A0177153101731539016F1540016B15480167154F01631557015F155E015B15650156156D01521574014E157B014A15830145158A01411592013D1599013915A1013415A8013015B0012C15B7012715BE012315C6011E15CD011A15D5011515DC011015E4010C15EB010815F3010315FA01FE140102F9140902F4141002F0141802EB141F02E6142702E2142E02DD143602D8143D02D3144502CE144C02C9145302C4145B02BF146202BA146A02B5147102AF147902AA148002A5148802A0148F029B14970295149E029014A6028B14AD028514B5028014BC027A14C4027514CB026F14D2026A14DA026414E1025E14E9025814F1025314F8024D1400034714070341140E033B14160335141D032F14250329142C03221434031C143B031614430310144A030914520303145903FC136103F6136803EF137003E8137703E1137F03DB138603D3138E03CC139503C6139D03BF13A403B713AC03B113B303A913BB03A113C2039B13CA039313D1038B13D9038313E0037C13E8037313EF036C13F7036313FE035B13060453130D044B13150442131C043913240431132B04281333041F133A04161342040D13490404135104FA125804F1126004E7126704DD126F04D3127604C9127E04BF128504B5128D04AA129404A0129C049512A4048A12AB047E12B3047312BA046812C2045B12C9045012D1044312D8043712E0042A12E7041D12EF041012F6040212FE04F5110505E7110D05D8111405C9111C05BB112305AC112B059C1132058C113A057B1141056A1149055911510548115805351160052311670510116F05FD107605E9107E05D4108505BE108D05A810940591109C057A10A3056110AB054810B2052E10BA051310C205F70FC905DA0FD105BB0FD8059C0FE0057B0FE705580FEF05340FF6050E0FFE05E60E0606BB0E0D068F0E15065F0E1C062D0E2406F80D2B06BF0D3306800D3A063E0D4206F60C4906A70C5106510C5806F30B60068B0B6806170B6F06960A7606040A7E0661098606A8088D06D6079506E2069C06CB05A4067D04AC06BE02B4062701BB063500BE062D00BE062A00BE062800BE062600BE062600BE062500BE062500BE062400BE062400BE062400BE062300BE062300BE062300BE062200BE062200BE062200BE062200BE062200BE062200BE062200BE062200BE062200BE062200BE062200BE062100BE06</t>
  </si>
  <si>
    <t>0D1610000C161300091619000616200002162800FF153000FB153700F7153F00F4154600F1154D00ED155400EA155B00E6156300E2156A00DF157100DC157800D8158000D5158700D1158E00CD159500CA159D00C615A400C315AB00BF15B300BB15BA00B815C100B315C900AF15D000AC15D700A815DF00A415E600A115ED009D15F5009915FC009515030191150B018D15120189151A0185152101811528017D1530017915370175153E01711546016D154D016915540165155C01611563015C156B015815720154157A01501581014C15880147159001431597013F159F013A15A6013615AD013215B5012D15BC012915C3012415CB012015D2011B15DA011715E1011215E8010E15F0010915F7010515FF0100150602FB140D02F7141502F2141C02ED142402E8142B02E3143302DE143A02D9144102D4144902D0145002CA145802C5145F02C1146602BB146E02B7147502B1147D02AC148402A7148C02A21493029D149B029714A2029114A9028C14B1028714B8028114C0027B14C7027614CF027014D6026B14DD026514E5025F14EC025914F4025414FB024E14030348140A03421411033C141903361420033014280329142F03231437031D143E031714460311144D030A14540303145C03FD136303F6136B03F0137203E9137A03E2138103DB138903D4139003CD139803C6139F03BF13A603B713AE03B113B503A913BD03A113C4039B13CC039313D3038C13DB038313E2037C13EA037313F1036C13F903631300045B13070453130F044B13160442131E043913250430132D04271334041F133C04151343040C134B0403135204FA125904F0126104E6126904DC127004D2127704C8127F04BE128604B3128E04A91295049E129D049312A4048812AC047C12B3047112BB046512C2045912CA044D12D1044012D9043412E0042712E8041A12EF040D12F704FF11FE04F1110605E3110D05D4111405C5111C05B6112405A7112B059711330587113A05761141056511490554115005421158052F115F051D1167050A116E05F5107605E1107D05CC108505B6108C059F10940588109B057010A3055810AA053E10B2052310B9050810C105EB0FC805CD0FD005AE0FD7058D0FDF056C0FE605480FEE05230FF505FC0EFD05D20E0406A70E0C06790E1306490E1B06140E2206DD0D2A06A10D3106610D39061B0D4006CF0C48067D0C4F06230C5706C00B5E06520B6606D70A6D064E0A7506B4097C060609840641088B065E0793065A069A062805A206B203A906B201B3067A00B8063000B8062B00B8062800B8062700B8062600B8062500B8062400B8062400B8062400B8062400B8062300B8062300B8062300B8062300B8062200B8062200B8062200B8062200B8062200B8062200B8062200B8062200B8062200B8062200B8062100B806</t>
  </si>
  <si>
    <t>0A161000091613000616190003162000FF152800FB153000F8153700F5153F00F1154600EE154D00EA155400E7155B00E4156200E0156A00DC157100D9157800D5157F00D2158700CE158E00CA159500C7159C00C315A300C015AB00BC15B200B815B900B515C100B115C800AD15D000A915D700A515DE00A215E5009E15ED009A15F4009615FB00921503018E150A018A15110186151901821520017E1527017A152F017615360172153E016E1545016A154C016615540162155B015E1562015A156A0156157101511578014D1580014915870144158F01401596013C159D013715A5013315AC012F15B3012B15BB012615C2012115CA011D15D1011815D8011415E0010F15E7010A15EE010615F6010115FD01FD140502F8140C02F3141302EE141B02EA142202E5142A02E0143102DB143802D6144002D1144702CD144F02C8145602C2145D02BD146502B8146C02B3147402AE147B02A9148302A3148A029E149102991499029314A0028E14A8028914AF028314B6027E14BE027814C5027314CD026D14D4026714DB026214E3025C14EA025614F2025014F9024A140003441408033E140F033814170332141E032C14250326142D032014340319143C03131443030D144B0306145203FF135903F9136103F2136803EC137003E5137703DE137F03D7138603D0138D03C9139503C2139C03BA13A403B413AB03AD13B303A413BA039D13C2039513C9038E13D0038613D8037F13DF037713E7036F13EE036713F5035E13FD03571304044E130C04451313043D131B04341322042B132A0422133104191339041013400407134704FE124F04F4125604EA125E04E0126504D6126D04CD127404C2127C04B8128304AD128B04A312920498129A048D12A1048112A8047612B0046A12B7045E12BF045212C6044612CE043A12D5042C12DD041F12E4041312EC040512F304F711FB04E9110205DB110A05CC111105BD111805AE1120059E1127058E112F057E1136056D113E055B1145054A114D053811540525115C0512116305FE106B05EA107205D5107A05C0108105A9108805921090057B10970562109F054910A6052F10AE051410B505F70FBD05DA0FC405BB0FCC059C0FD3057A0FDB05570FE205330FEA050D0FF105E50EF905BA0E00068D0E08065D0E0F062B0E1706F50D1E06BB0D25067D0D2D06390D3406F10C3C06A30C43064C0C4B06ED0B5206840B5A060F0B61068D0A6906FA097006560977069B087F06C6078706D2068E06B505950663049D069102A6061A01AC063400AF062C00AF062900AF062700AF062600AF062500AF062500AF062400AF062400AF062400AF062400AF062300AF062300AF062300AF062200AF062200AF062200AF062200AF062200AF062200AF062200AF062100AF062100AF062100AF062100AF062100AF06</t>
  </si>
  <si>
    <t>10160F000E1611000C1614000916180006161D0002162200FF152600FC152A00F9152F00F6153300F3153700F0153B00ED154000EA154400E7154800E4154D00E0155100DD155500D9155A00D6155E00D3156300CF156700CC156B00C9157000C6157400C2157900BF157D00BB158200B8158600B5158A00B1158F00AD159300AA159800A6159C00A315A0009F15A5009C15AA009815AE009515B2009115B7008D15BB008915C0008615C4008215C8007E15CD007A15D2007615D6007315DA006F15DF006B15E3006715E8006315EC005F15F1005B15F5005715FA005315FE004F1503014B15070147150B01431510013F1515013B15190136151D01321522012E1527012A152B0126152F01211534011D15390118153D0114154101101546010B154A0107154F0102155301FE145801F9145C01F4146101F0146501EB146A01E6146E01E2147301DD147701D8147C01D3148001CF148501CA148901C4148E01BF149201BB149701B5149B01B114A001AC14A401A614A901A114AD019C14B2019614B7019114BB018B14BF018614C4018014C8017B14CD017614D1017014D6016A14DA016514DF015F14E3015914E8015314EC014D14F1014714F6014214FA013C14FE01351403022F14080229140C02221411021C14150216141A020F141E020814230201142702FB132C02F4133002ED133502E7133902DF133E02D8134202D1134702CA134C02C3135002BB135402B4135902AC135E02A41362029C13670294136B028C137002851374027C13790274137D026C138202631386025B138B0252138F02491394024013990237139D022D13A2022413A6021A13AB021113AF020613B402FC12B802F212BC02E812C102DE12C602D312CA02C812CF02BD12D302B212D802A712DC029B12E1028F12E5028312EA027712EF026A12F3025D12F8025012FC02431201033512050327120A0319120E030A121303FB111703EC111C03DD112003CD112503BC112A03AB112E039A1133038811370376113C0363114003501145033D11490328114E0314115303FE105703E8105C03D1106003B8106503A010690387106E036D1072035110770335107B0317108003F80F8403D80F8903B60F8E03930F92036F0F9703490F9B03210FA003F60EA403C90EA9039A0EAD03680EB203330EB603FA0DBB03BE0DC0037E0DC403380DC803ED0CCD039B0CD203440CD603E30BDB03790BDF03030BE403810AE803EE09ED034709F1038D08F603B907FA03C806FF03B10503045D04080493020E0453011104240013041C0013041A0013041800130417001304160013041600130415001304150013041500130415001304150013041400130414001304140013041400130414001304140013041400130414001304130013041400130413001304130013041300130413001304</t>
  </si>
  <si>
    <t>10160F000E1611000C1614000916180006161D0003162100FF152600FD152A00FA152E00F7153200F3153700F1153B00EE153F00EA154400E7154800E4154C00E0155000DD155500DA155900D7155D00D3156200D0156600CD156B00C9156F00C6157300C3157800BF157C00BC158000B9158500B5158900B1158D00AE159200AA159600A7159B00A3159F00A015A3009C15A8009815AC009515B1009115B5008D15B9008A15BE008615C2008215C7007E15CB007A15D0007615D4007315D8006F15DD006B15E1006715E6006415EA006015EE005C15F3005815F7005315FC004F1500014B1504014715090143150D013F1512013B15160137151B0133151F012E1524012A15280126152C01211531011D15350119153A0115153E01101543010C15470107154C0103155001FE145501FA145901F5145D01F0146201EC146601E7146B01E2146F01DD147401D9147801D3147C01CF148101CA148501C5148A01C0148E01BB149301B6149701B1149C01AC14A001A614A501A114A9019C14AE019714B2019114B6018C14BB018614C0018114C4017C14C8017614CD017114D1016B14D6016514DA015F14DF015914E3015414E8014E14EC014814F0014214F5013C14F9013514FE012F1402022914070223140B021C141002161414020F14190209141D0201142202FB132602F4132B02EE132F02E7133402DF133802D8133D02D1134102CA134602C3134A02BB134E02B4135302AC135702A4135C029C136002951365028D13690284136E027D137202741377026C137B02631380025B1384025213890248138D023F139202371396022D139B0224139F021A13A4021013A8020613AD02FC12B102F212B602E712BA02DE12BF02D212C302C812C802BD12CC02B212D002A612D5029A12DA028E12DE028212E3027612E7026912EC025C12F0024F12F4024212F9023412FD02261202031812060309120B03FA110F03EB111403DC111803CB111D03BA112103AA11260398112A0387112F0374113303621138034E113C033B1141032611460311114A03FC104E03E5105303CE105703B6105C039D10600384106503691069034D106E033110720313107703F30F7C03D30F8003B10F84038E0F8903690F8D03430F92031A0F9603EF0E9B03C20E9F03920EA403600EA8032A0EAD03F00DB103B40DB603720DBA032C0DBF03E00CC3038E0CC803340CCC03D10BD103650BD503ED0ADA03690ADE03D309E3032B09E7036D08EB039707F003A306F4038405F9032904FE034A0203043A010604220008041C000804190008041700080417000804160008041500080415000804150008041500080415000804140008041400080414000804140008041400080414000804140008041300080414000804130008041300080413000804130008041300080413000804</t>
  </si>
  <si>
    <t>0D160F000B161100091614000616180003161D0000162100FD152500FA152A00F7152E00F3153200F1153600ED153A00EA153F00E7154300E4154700E0154B00DD155000DA155400D7155800D4155D00D0156100CD156500CA156A00C6156E00C3157200C0157600BC157B00B9157F00B6158300B2158800AE158C00AB159000A8159500A4159900A0159D009D15A2009A15A6009615AB009215AF008F15B3008B15B8008715BC008315C0008015C5007C15C9007815CD007415D2007115D6006D15DA006915DF006515E3006115E8005D15EC005915F0005515F5005115F9004D15FE00491502014515060141150B013D150F01391514013415180130151C012C15210128152501231529011F152E011B1532011615370112153B010E1540010A1544010515480101154D01FC145101F8145601F3145A01EE145E01EA146301E5146701E1146C01DB147001D7147401D2147901CD147D01C8148201C3148601BE148A01B9148F01B4149301AF149801AA149C01A514A101A014A5019B14A9019514AE018F14B2018A14B7018514BB017F14C0017A14C4017514C8016F14CD016914D1016314D6015E14DA015814DE015214E3014D14E7014614EC014114F0013A14F5013414F9012E14FD0128140202211406021B140B0215140F020E1413020714180201141C02FA132102F3132502EC132A02E6132E02DF133202D7133702D0133B02C9134002C2134402BB134902B3134D02AC135202A41356029B135A0294135F028C136302841368027C136C02731371026B137502631379025A137E0251138202481387023F138B02371390022D139402241399021A139D021113A1020613A602FC12AA02F212AF02E812B302DE12B802D312BC02C812C102BE12C502B212C902A712CE029B12D2028F12D7028312DB027712E0026A12E4025E12E9025012ED024312F1023512F6022712FA021912FF020B120303FC110803ED110C03DE111103CD111503BD111903AD111E039A1122038A11270378112B0365113003521134033D1139032A113D0315114203FF104603E9104A03D2104F03BA105303A210580389105C036E1061035210650337106A0319106E03FB0F7203DB0F7703B90F7B03970F8003720F84034C0F8903240F8D03FA0E9203CD0E96039E0E9A036C0E9F03370EA303000EA803C30DAC03840DB1033E0DB503F40CBA03A40CBE034D0CC203ED0BC703850BCB03110BD003900AD403010AD9035E09DD03A608E103D907E603ED06EA03E105EF039A04F303EA02F8037301FC032A00FF031D00FF031A00FF031800FF031700FF031600FF031500FF031500FF031500FF031500FF031400FF031400FF031400FF031400FF031400FF031400FF031300FF031300FF031300FF031300FF031300FF031300FF031300FF031300FF031300FF031300FF03</t>
  </si>
  <si>
    <t>361610003416140031161A002E1620002A162900261630002316380020163F001C16460019164E001516550012165C000E1663000A166B00071672000316790000168100FD158800F9158F00F5159700F2159E00EE15A500EA15AD00E715B400E215BC00DF15C300DB15CA00D715D200D415D900D015E100CC15E800C815EF00C415F700C015FE00BD150601B9150D01B5151401B1151C01AD152301A9152B01A5153201A1153A019D1541019815480194155001911557018C155F018815660184156D017F1575017B157D017715840173158C016E1593016A159A016615A2016215A9015D15B1015915B8015415C0015015C7014B15CE014715D6014215DE013E15E5013915EC013415F4013015FB012B15030227150B02221512021D15190218152102141528020F1530020A15370205153F0200154602FB144E02F6145502F1145D02EC146402E7146B02E2147302DD147B02D8148202D3148A02CD149102C8149902C214A002BD14A702B814AF02B214B602AD14BE02A714C602A214CD029D14D4029614DC029114E3028B14EB028514F3027F14FA027A140203741409036E14100368141803621420035B14270356142F034F14360349143E03431445033C144D03361454032F145B032914630323146B031C147203151479030E1481030714890300149003FA139803F2139F03EB13A703E413AE03DD13B603D513BD03CE13C503C713CC03BF13D403B713DB03B013E303A813EA03A013F2039813F903901301048813080480131004771317046F131F04661327045E132E04551336044C133D04431345043A134C043013540427135B041D13630413136A040A13720400137904F6128104EC128904E1129004D7129704CC129F04C112A604B612AE04AB12B6049F12BD049412C5048712CC047B12D4046F12DB046312E3045612EA044A12F2043D12FA042F120105211209051312100505121805F6111F05E7112705D8112F05C8113605B9113E05A811450597114D058711540575115C056311630550116B053D1173052A117A051611820501118905EC109105D6109805BF10A005A810A7059010AF057710B7055D10BE054210C6052710CD050A10D505EC0FDC05CD0FE405AB0FEB05890FF305650FFA05400F0206180F0A06EF0E1106C20E1906930E2006610E28062C0E2F06F30D3706B50D3E06730D46062A0D4E06DC0C5506860C5D06260C6406BC0B6C06480B7306C50A7B06330A820690098A06D7089206040899061107A106F605A806A804B006EB02B8063F01C0063600C3062D00C3062A00C3062800C3062700C3062600C3062500C3062500C3062400C3062400C3062400C3062400C3062300C3062300C3062300C3062300C3062200C3062200C3062200C3062200C3062200C3062200C3062200C3062200C3062200C3062100C306</t>
  </si>
  <si>
    <t>33161000321614002E161A002C1620002816290024163100211638001D163F001A16470016164E00131655000F165D000C16640008166B000516720001167900FD158100FA158800F7159000F3159700F0159E00EC15A600E815AD00E415B500E015BC00DD15C300D915CB00D515D200D115DA00CD15E100CA15E900C615F000C215F700BE15FF00BB150601B7150E01B2151501AE151D01AA152401A6152C01A21533019E153A019A15420197154901921551018E1558018A1560018615670182156F017D15760179157E017515850171158D016C15940168159B016315A3015F15AB015B15B2015615BA015215C1014D15C8014915D0014415D7014015DF013B15E6013715EE013215F5012E15FD012915040224150C021F1513021B151B021615220211152A020C1531020815390203154002FE144802F9144F02F4145702EE145E02EA146602E4146D02E0147502DA147C02D5148402D0148B02CB149302C5149A02C014A202BB14A902B514B102B014B802AA14C002A514C7029F14CF029A14D7029414DE028E14E6028814ED028314F5027D14FC027714040371140B036B14130365141A035F14220359142903531431034D14380347144003401448033A144F03331456032D145E032714650320146D031A14750312147C030C14840305148B03FE139303F7139A03F013A203E913A903E113B103DA13B803D313C003CC13C703C513CF03BD13D603B513DE03AE13E603A513ED039D13F4039513FC038E13040486130B047D13130475131A046C132204641329045B13310452133904491340044013480437134F042E13570425135E041A13660411136D0407137504FE127D04F4128404E9128C04DF129304D4129B04CA12A204BF12AA04B412B204A812B9049D12C1049212C8048512D0047A12D7046E12DF046112E7045412EE044712F6043A12FD042D1205051E120C051112140502121C05F4112305E5112B05D6113205C7113A05B6114105A6114905951150058411580573116005611167054E116F053B11760528117E0514118605FF108D05EA109505D5109C05BE10A405A610AB058F10B3057610BB055C10C2054110CA052610D1050810D905EA0FE005CC0FE805AB0FF005890FF705650FFF053F0F0706180F0E06EE0E1606C20E1D06930E2506610E2C062C0E3406F30D3B06B50D4306730D4A062C0D5206DD0C5A06870C6106280C6906BF0B70064A0B7806C80A8006370A870693098F06DB08960609089E061807A606FF05AD06B304B5060103BD064601C5063700C8062D00C8062A00C8062800C8062700C8062600C8062500C8062500C8062400C8062400C8062400C8062400C8062400C8062300C8062300C8062300C8062300C8062200C8062200C8062200C8062200C8062200C8062200C8062200C8062200C8062200C806</t>
  </si>
  <si>
    <t>01161100FF151600FC151E00F9152700F5153200F1153D00EE154700EA155000E6155A00E2156400DE156D00DB157700D7158100D3158A00CF159400CC159E00C815A700C415B100C015BB00BC15C500B915CF00B515D800B015E200AD15EC00A915F600A5150001A11509019D15130199151D0195152701911531018D153B018915440185154E01801558017C15620178156C0174157601701580016B158A016715930163159D015F15A7015A15B1015615BB015215C5014D15CF014915D9014415E3014015EC013C15F6013715000233150A022E1514022A151E0225152802211532021C153C021815460213154F020E1559020A15630205156D0200157702FB148102F6148B02F2149502ED149F02E814A802E314B202DE14BC02D914C602D414D002D014DA02CA14E402C514EE02C014F802BB140203B6140C03B0141603AC142003A6142A03A11434039C143E0396144803901451038B145B038614650380146F037B147903751483036F148D036A1497036414A1035E14AB035914B5035314BF034D14C9034814D3034214DD033C14E7033614F1033014FB032914040423140F041D1419041714220411142D040B14370404144004FD134A04F7135404F1135E04EA136804E4137204DD137C04D6138604D0139004C8139A04C213A404BB13AE04B413B804AC13C204A513CC049E13D6049713E0049013EA048813F4048013FE0479130805711312056A131C05621326055A13300552133A054A13440542134E05391358053113620529136C0520137605171380050F138A0506139405FD129E05F412A805EB12B205E112BC05D812C605CF12D005C512DA05BB12E405B212EE05A712F8059E12030693120C06881217067E12210673122B06681235065D123F0651124906461253063B125D062F1267062312710617127B060A128506FD118F06F1119906E411A306D611AD06C811B706BB11C106AD11CB069D11D5068F11DF068011E9067011F3066111FD0650110707401111072F111B071E1125070C113007FA103A07E7104407D4104E07C0105807AC10620797106C07811076076B10800755108A073D10940724109E070A10A807F00FB207D50FBC07B90FC6079B0FD0077C0FDA075C0FE5073A0FEF07160FF907F10E0308CA0E0D08A00E1708730E2108440E2B08110E3508DB0D3F08A10D4908620D53081D0D5D08D20C67087F0C7108240C7B08C00B86084E0B9008D10A9A08440AA408A609AE08F208B8082308C2083507CC081D06D608D404E0083A03EB084C01F6084600FA083C00FA083900FA083600FA083500FA083400FA083300FA083200FA083200FA083100FA083100FA083100FA083000FA083000FA083000FA083000FA082F00FA082F00FA082F00FA082F00FA082E00FA082E00FA082E00FA082E00FA082E00FA082E00FA08</t>
  </si>
  <si>
    <t>EA151100E8151600E5151E00E1152700DD153300D9153D00D5154700D2155100CE155A00CA156400C7156E00C3157800C0158200BC158B00B8159500B4159F00B015A900AC15B200A815BC00A415C600A015D0009D15DA009915E4009515EE009115F7008D15020189150B018515150181151F017D1529017915330175153D01711547016D15510168155B016515650160156F015C1579015815820153158D014F1596014B15A0014715AA014315B4013E15BE013A15C8013615D2013115DC012C15E6012815F0012415FA011F1504021B150E0216151802121522020D152C02091536020415400200154A02FB145402F6145E02F1146802ED147202E8147C02E3148602DF149002DA149A02D514A402D014AE02CB14B702C614C202C114CC02BC14D602B714E002B214EA02AD14F402A814FE02A31408039E14120399141C03931426038E14300389143A03841444037E144E0379145803731462036E146C0368147603631480035D148A035814940352149E034D14A8034714B2034114BC033C14C6033514D0033014DA032914E4032414EE031E14F8031814020412140C040C14160405142004FF132A04F9133404F2133F04EC134804E6135304DF135D04D8136704D2137104CC137B04C5138504BE138F04B7139904B113A304AA13AD04A213B7049B13C1049513CB048D13D6048613E0047F13E9047713F4047013FE04681308056113120559131C05511326054913300541133A053913440531134E05291358052113620518136D051013770508138105FF128B05F6129505EE129F05E412A905DC12B305D212BD05C912C805C012D205B612DC05AC12E605A312F0059912FA058E12040685120E067B1218067012220665122C065B1236064F12410645124B06391255062D125F0622126906161273060A127D06FE118706F1119106E5119C06D811A606CA11B006BD11BA06AF11C406A111CE069311D8068511E2067611EC066711F7065711010748110B073711150727111F071611290704113307F3103D07E0104707CD105207BA105C07A6106607921070077D107A076710840751108F073A1099072210A3070910AD07EF0FB707D50FC107BA0FCB079E0FD507800FE007600FEA07400FF4071D0FFE07F90E0808D30E1208AC0E1C08820E2608540E3108240E3B08F10D4508B90D4F087E0D59083D0D6308F70C6E08AA0C7808550C8208F70B8C088F0B96081B0BA0089A0AAA08090AB4086309BF08A808C908D207D308D806DD08B205E7085404F2087802FD08CF000609420008093B0008093800080936000809350008093400080933000809330008093200080932000809310008093100080931000809300008093000080930000809300008092F0008092F0008092F0008092E0008092E0008092E0008092E0008092E0008092E000809</t>
  </si>
  <si>
    <t>EA151100E8151600E5151E00E0152700DD153300D9153D00D5154700D1155100CE155B00CA156400C7156E00C3157800BF158200BC158B00B8159500B3159F00B015A900AC15B300A815BD00A415C600A015D0009D15DA009815E4009515EE009115F8008D15020189150B018515160181151F017C1529017815330174153D01711547016D15510169155B016415650160156F015C1579015815830153158D014F1596014B15A0014715AA014215B4013E15BE013A15C8013515D2013115DC012C15E6012815F0012315FA011F1504021B150E0216151802121522020D152C020815360204154002FF144A02FB145402F6145E02F1146802EC147202E8147C02E3148602DE149002D9149A02D514A402D014AE02CB14B802C614C202C114CC02BB14D602B714E002B214EA02AD14F402A814FE02A21408039D14120399141C03931426038D14300388143A03831444037E144E0379145803731462036E146C0368147603621480035D148A035714940352149E034C14A8034614B2034014BC033B14C6033514D0032F14DA032914E4032314EE031E14F8031814020411140C040B14160405142004FE132B04F8133404F2133F04EC134904E5135304DF135D04D8136704D2137104CB137B04C4138504BD138F04B7139904B013A304A913AD04A213B7049B13C1049313CC048C13D5048513E0047F13E9047713F4046F13FE04681308056013120559131C05511326054913300541133A053913440531134E05291359052013630518136D050F13770507138105FE128B05F6129505ED129F05E312A905DB12B305D212BD05C912C805BF12D205B512DC05AC12E605A212F0059812FA058E12040684120E06791218066E12220664122C06591236064E12410643124B06381255062C125F06201269061512730608127D06FC118706F0119206E3119B06D611A606C911B006BB11BA06AE11C4069F11CE069111D8068311E2067411EC066411F7065511010745110B073511150724111F071311290701113307F0103D07DD104807CA105207B7105C07A31066078F10700779107A07641084074D108F07361099071E10A3070610AD07EC0FB707D10FC107B50FCB07990FD5077B0FE0075B0FEA073A0FF407180FFE07F40E0808CD0E1208A50E1D087A0E27084D0E31081C0E3B08E80D4508B00D4F08730D5908320D6308EB0C6E089C0C7808460C8208E60B8C087B0B9608050BA008800AAA08EC09B4084309BF088408C908A707D308A506DD087405E8080904F208F301FE089F000509400006093A00060937000609360006093500060933000609330006093300060932000609310006093100060931000609310006093000060930000609300006092F0006092F0006092F0006092F0006092F0006092E0006092E0006092E0006092E0006092E000609</t>
  </si>
  <si>
    <t>E2151100E1151600DE151E00DA152700D6153300D2153D00CF154700CB155000C8155A00C4156400C0156E00BC157700B9158100B5158B00B1159500AD159E00A915A800A615B200A215BC009E15C6009A15D0009715D9009215E3008F15ED008A15F7008715010182150B017E1514017A151E0176152801721532016F153C016A15460166155001621559015E1563015A156D0156157701511581014D158B014915950145159F014015A9013C15B3013815BD013315C6012F15D0012B15DA012715E4012215EE011E15F8011915020215150C02101516020C15200207152A0203153402FE143E02F9144802F4145202F0145C02EC146502E6146F02E2147902DD148302D9148D02D4149702CF14A102CA14AB02C414B502C114BF02BB14C902B714D302B114DD02AC14E702A814F102A214FB029D14050398140F03931419038D14230388142D03831437037E14410379144B03731454036D145E0368146903631473035D147D0358148703521491034D149A034714A5034214AF033C14B9033614C3033014CC032A14D6032414E0031E14EA031814F4031314FE030D1409040614120400141D04FA132704F4133104ED133B04E7134504E1134F04DA135904D4136304CD136C04C7137704C0138104B9138B04B3139504AC139F04A413A9049E13B3049713BD049013C7048813D1048213DB047A13E5047313EF046B13F904641303055C130D05551317054D13210545132B053D13350535133F052D134905251353051D135E05141367050C13720504137C05FB128605F2129005E9129A05E112A405D812AE05CE12B805C512C205BD12CC05B312D605A912E0059F12EA059512F4058C12FE0581120806771213066C121C0662122606571231064C123B064112450637124F062B1259061F12630613126D0607127706FB118106EF118B06E2119506D6119F06C811A906BB11B306AE11BE06A011C7069111D2068311DC067511E6066511F0065611FA064611040736110E07261118071511220704112C07F3103707E0104107CE104B07BB105507A7105F07931069077E10730769107D07531087073C10910725109C070D10A607F30FB007D90FBA07BE0FC407A20FCE07850FD807670FE207470FEC07250FF607020F0008DD0E0A08B60E14088D0E1F08620E2908330E3308010E3D08CC0D4708920D5108540D5B08100D6508C60C7008750C7A081B0C8408B80B8E084A0B9808CE0AA208450AAC08A809B608F808C0082F08CA084607D4083506DF08F404E9086A03F3087201FF08490004093D0004093900040937000409350004093400040933000409330004093200040932000409310004093100040931000409300004093000040930000409300004092F0004092F0004092F0004092E0004092E0004092E0004092E0004092E0004092E000409</t>
  </si>
  <si>
    <t>E8151100E6151600E3151E00DF152700DB153300D7153D00D4154700D0155100CC155A00C9156400C5156E00C1157800BE158200BA158B00B6159500B2159F00AE15A900AA15B300A615BD00A315C6009F15D0009B15DA009715E4009315EE008F15F8008B15020187150B01831516017F151F017B1529017715330173153D016F1547016B15510167155B01621565015E156F015A1579015615830151158D014D1596014915A1014515AA014015B4013C15BE013815C8013415D2012F15DC012B15E6012715F0012215FA011D15040219150E0214151802101522020B152C020715360203154002FE144A02F9145402F4145E02EF146802EB147202E6147C02E1148602DC149002D8149A02D314A402CE14AE02CA14B802C414C202BF14CC02BA14D602B514E002B014EA02AB14F402A614FE02A11408039C14120396141C03911426038C14300387143A03811444037C144E0377145803711462036C146C0366147603601480035B148A035514940350149E034B14A8034514B2033F14BC033914C6033314D0032D14DA032714E4032114EE031C14F8031614020410140D040914160403142104FD132A04F7133504F0133F04EA134904E4135304DD135D04D7136704D0137104C9137B04C3138504BC138F04B5139904AE13A304A713AD04A013B7049913C1049213CC048C13D6048413E0047D13E9047513F4046E13FE04661308055F13120557131C054F1326054813300540133A053813440530134E05281359052013630517136D050F13770506138105FE128B05F5129505EC129F05E312A905DA12B305D112BD05C812C805BF12D205B512DC05AC12E605A212F0059812FA058E12040684120E06791218066F12220664122C06591236064E12410644124B06381255062D125F06211269061512730609127D06FD118706F1119206E4119C06D811A606CA11B006BD11BA06AF11C406A111CE069311D8068411E2067611EC066711F7065711010748110B073711150727111F071611290705113307F3103D07E0104807CE105207BB105C07A7106607931070077E107A076910840752108F073B1099072410A3070C10AD07F20FB707D80FC107BC0FCB07A00FD507830FE007640FEA07440FF407220FFE07FE0E0808D90E1208B10E1D08880E26085B0E31082C0E3B08F90D4508C30D4F08880D5908490D6308040D6E08B80C7808640C8208090C8C08A20B9608300BA008B10AAA08220AB4088209BF08CA08C908F807D3080607DD08E805E8089504F208E302FC081201070944000A093C000A0938000A0937000A0935000A0934000A0933000A0933000A0932000A0932000A0931000A0931000A0931000A0931000A0930000A0930000A0930000A092F000A092F000A092F000A092F000A092F000A092F000A092E000A092E000A092E000A09</t>
  </si>
  <si>
    <t>E5151100E3151600E0151E00DD152800D9153300D5153D00D1154700CD155100CA155B00C6156400C2156E00BF157800BB158200B7158C00B3159600AF159F00AB15A900A815B300A415BD00A015C7009C15D1009815DB009515E5009115EF008D15F9008915030185150C01801516017C15200178152A017415340170153E016C1548016815520164155C01601566015C15700158157A01531584014F158E014B1598014715A2014215AC013E15B6013A15C0013515CA013115D4012C15DE012815E8012315F2011F15FC011B1506021615100212151A020D15240209152E020415380200154202FB144C02F7145602F2146002ED146A02E8147402E3147E02DF148802DA149202D5149C02D014A602CC14B002C614BA02C214C402BC14CE02B814D902B314E202AE14ED02A914F702A41401039F140B039914150393141F038F1429038914330384143D037F1447037914510374145B036F14650369146F03641479035E14830358148D03531497034E14A1034814AC034214B6033D14C0033614CA033114D4032B14DE032514E8031F14F2031914FC03131406040D14100407141A0400142404FA132E04F4133904EE134304E7134D04E1135704DB136104D4136B04CD137504C7137F04C0138904B9139304B3139E04AC13A804A413B2049E13BC049713C6049013D0048813DA048113E4047A13EE047313F8046B13020564130D055C131705541321054D132B05441335053C133F0535134A052D13540524135E051C136805131372050B137C0503138605FA129005F2129A05E812A505E012AF05D712B905CE12C305C412CD05BB12D705B112E105A712EB059D12F605951200068A120A068012140675121E066B1228066112320656123D064A1247063F12510634125B06291265061D126F061112790605128306F9118E06ED119806E011A206D311AC06C611B606B811C106AB11CB069D11D5068E11DF068011E9067111F3066211FD06531108074311120733111C07221126071111300700113A07EE104407DC104F07C9105907B6106307A2106D078D1077077810810763108C074C1096073610A0071E10AA070510B507EC0FBF07D10FC907B50FD307990FDD077B0FE7075C0FF1073C0FFC071A0F0608F50E1008D00E1A08A70E24087D0E2F08500E3908200E4308EC0D4D08B40D5708790D6108380D6C08F10C7608A30C80084E0C8A08EF0B9408870B9F08110BA9088E0AB308FB09BD085409C7089708D108BC07DC08BF06E6089405F0082F04FA0833020609B1000E09410010093B001009380010093600100935001009340010093300100933001009320010093100100931001009310010093100100931001009300010093000100930001009300010092F0010092F0010092F0010092F0010092E0010092E0010092E0010092E001009</t>
  </si>
  <si>
    <t>EE151100EC151600E8151E00E6152800E1153300DD153D00D9154800D5155100D2155B00CE156500CB156F00C7157900C3158200BF158C00BC159600B815A000B415AA00B015B400AC15BE00A815C800A415D200A115DC009D15E6009915F0009515FA00911504018D150E01891518018515210181152B017D15350178153F0174154901711553016D155D01681567016415710160157B015C15850158159001531599014F15A4014B15AE014615B8014215C2013E15CC013915D6013515E0013015EA012C15F4012815FE01231508021F1512021A151C0216152602111530020C153A020815440203154E02FF145802FA146202F5146C02F0147602EB148102E7148B02E2149502DD149F02D914A902D314B302CF14BD02CA14C702C414D102C014DB02BB14E502B514EF02B114F902AC140403A7140E03A21418039D14220397142C03911436038C14400387144A03821454037C145E0377146903711473036C147D0366148703601491035B149B035614A5035014AF034B14B9034514C3033F14CD033914D8033314E2032D14EC032714F603211400041C140A04151414040F141E040814280403143304FC133D04F6134704F0135104E9135B04E3136504DD136F04D6137904CF138404C8138E04C2139804BB13A204B413AC04AD13B604A613C0049F13CB049813D5049113DF048A13E9048213F3047B13FD04731308056C13120564131C055D132605551330054D133A05451345053E134F05351359052D13630525136D051C137705141382050B138C0503139605FA12A005F112AA05E812B405DF12BE05D612C905CD12D305C412DD05BA12E705B112F105A712FB059D1206069212100688121A067D12240674122E06691238065F12430653124D06481257063D12610632126B06261275061A1280060E128A0602129406F5119E06E911A906DC11B306CF11BD06C111C706B411D106A611DB069811E6068911F0067A11FA066B1104075B110F074C1119073B1123072B112D071B11370709114107F7104C07E6105607D2106007BF106A07AB10740797107F07821089076D10930756109D073F10A7072810B2070F10BC07F60FC607DB0FD007C00FDB07A40FE507860FEF07670FF907470F0408250F0E08010F1808DB0E2208B30E2C088A0E37085C0E41082D0E4B08FA0D5508C30D5F08870D6A08470D7408020D7E08B40C8808600C9208020C9D089A0BA708260BB108A50ABB08130AC6086F09D008B408DA08DC07E408E106EF08B805F908590403097C020E09D300180942001A093C001A0938001A0937001A0935001A0934001A0933001A0933001A0933001A0932001A0931001A0931001A0931001A0931001A0931001A0930001A0930001A0930001A0930001A092F001A092F001A092F001A092F001A092E001A092E001A092E001A09</t>
  </si>
  <si>
    <t>F9151100F7151600F4151E00F1152800ED153300E9153D00E5154700E1155100DE155B00DA156500D7156F00D3157900CF158200CB158C00C8159600C415A000C015AA00BC15B400B815BE00B515C800B015D200AD15DC00A815E600A415F000A015FA009D15030199150E0195151801911521018D152B018915350185153F01801549017C15540178155D0174156801701571016C157C016715850163158F015F1599015B15A4015715AE015215B8014E15C2014915CC014515D6014115E0013D15EA013815F4013415FE012F1508022B15120226151C02211526021D15300218153A02141544020F154E020A1558020615620201156C02FD147602F8148002F3148B02EE149502E9149F02E414A902E014B302DB14BD02D614C702D114D102CC14DB02C714E502C214EF02BD14FA02B8140403B2140E03AE141803A8142203A3142C039E1436039914400393144A038D14540388145E03831468037D14730378147D03731487036D14910367149B036114A5035C14AF035614B9035114C3034B14CD034514D8034014E2033A14EC033314F6032D14000427140A04211414041C141E04151429040F14330409143D0402144704FC135104F5135B04EF136504E9136F04E2137904DB138304D5138E04CE139804C713A204C113AC04B913B604B313C004AC13CB04A413D5049D13DF049613E9048E13F3048813FD04801308057913120571131C0569132605611330055A133A05521345054A134F05421359053913630531136D05291377052113820518138C050F1396050713A005FE12AA05F512B405EC12BE05E212C905D912D305D012DD05C712E705BD12F105B312FB05A91206069F12100696121A068B12240681122E06751239066C12430661124D06551257064A1261063F126B0633127506271280061B128A060F12940603129E06F511A906E911B306DC11BD06CE11C706C111D106B311DB06A511E6069611F0068811FA067911040769110F07591119074911230739112D07281137071711410705114C07F3105607E0106007CD106A07BA107407A5107F07911089077B10930765109D074E10A8073710B2071E10BC070510C607EB0FD007CF0FDB07B40FE507970FEF07770FF907570F0408360F0E08120F1808ED0E2208C60E2C089C0E3708700E4108410E4B080E0E5508D80D5F089E0D69085F0D74081A0D7E08CF0C88087C0C9308210C9D08BC0BA7084B0BB108CE0ABB08410AC608A109D008EE08DA081F08E4082F07EF081706F908CB0403092B030E093C01190947001D093D001D0939001D0937001D0936001D0935001D0934001D0933001D0933001D0932001D0932001D0932001D0931001D0931001D0931001D0931001D0930001D0930001D0930001D092F001D092F001D092F001D092F001D092F001D092E001D092E001D09</t>
  </si>
  <si>
    <t>FB151100F9151600F6151E00F3152800EF153300EB153D00E7154700E4155100DF155B00DC156500D8156F00D5157900D1158200CD158C00C9159600C615A000C215AA00BE15B400BA15BE00B715C800B215D200AE15DC00AB15E600A615F000A215FA009F1504019B150E0197151801931521018F152B018B15350187153F01821549017E1554017A155D0176156801721571016D157B016915850165159001611599015C15A4015915AD015415B8015015C2014B15CC014715D6014315E0013E15EA013A15F4013515FE01311508022C15120228151C02231526021F1530021A153A021615440211154E020C1558020815620203156C02FE147602FA148002F5148A02F0149502EB149F02E614A902E114B302DD14BD02D814C702D314D102CE14DB02C814E502C314EF02BF14F902B9140403B5140E03AF141803AA142203A5142C03A01436039B14400395144A038F1454038A145E03841469037F1473037A147D03751487036F14910369149B036414A5035E14AF035814B9035314C3034D14CD034714D8034114E2033C14EC033514F6032F14000429140A04231414041D141E0417142804111433040B143D0404144704FD135104F7135B04F1136504EA136F04E4137904DD138304D6138E04D0139804C913A204C213AC04BB13B604B413C004AD13CB04A613D5049F13DF049713E9049013F3048913FD04821308057A13120572131C056B132605631330055B133A05531345054B134F05441359053B13630533136D052B1377052213820519138C05111396050813A005FF12AA05F712B405EE12BE05E412C905DB12D305D212DD05C812E705BF12F105B512FB05AB120606A112100697121A068D12240683122E06781239066C12430662124D06561257064B12610640126B0634127506281280061C128A061012940604129E06F711A906EA11B306DE11BD06D011C706C211D106B411DB06A711E6069711F0068911FA067A1104076A110F075A1119074A1123073A112D07291137071811420706114C07F4105607E2106007CE106A07BA107507A6107F07911089077C10930765109D074E10A8073710B2071F10BC070510C607EB0FD007D00FDB07B40FE507960FEF07770FF907570F0408350F0E08120F1808ED0E2208C40E2C089B0E37086F0E4108400E4B080D0E5508D70D5F089C0D69085D0D7408180D7E08CC0C8808790C92081E0C9D08B80BA708460BB108C90ABB083B0AC6089B09D008E608DA081608E4082407EF080806F908B804030910030E092C01180946001C093D001C0939001C0937001C0936001C0935001C0934001C0933001C0933001C0932001C0932001C0931001C0931001C0931001C0931001C0931001C0930001C0930001C0930001C0930001C0930001C092F001D092F001D092F001D092F001D092F001D09</t>
  </si>
  <si>
    <t>0D1611000C16160009161E000516280001163300FD153D00F9154800F6155100F2155B00EF156500EB156F00E7157800E4158200E0158C00DC159600D815A000D415AA00D015B400CD15BE00C915C800C515D200C115DC00BD15E600B915F000B515FA00B1150401AD150E01A9151801A5152101A1152B019D1535019915400195154901911553018D155D01881567018415710180157B017C15850178159001731599016F15A4016B15AE016615B8016215C2015E15CC015A15D6015415E0015015EA014C15F4014815FE01431508023E1512023A151C0236152602311530022C153A022815440223154E021E1558021A15620215156C02101576020C15800207158B0202159502FE149F02F914A902F414B302EE14BD02EA14C702E514D102E014DB02DB14E502D614EF02D014FA02CC140403C7140E03C1141803BC142203B7142C03B1143603AC144003A7144A03A21454039D145E0397146903911473038C147D0386148703811491037B149B037614A5037014AF036A14B9036414C3035E14CD035914D7035314E2034D14EC034714F603411400043B140A04351414042F141E0429142804221433041C143D04161447040F14510409145B0403146504FC136F04F5137904EF138304E9138E04E1139804DB13A204D313AC04CC13B604C613C004BF13CB04B813D504B113DF04A913E904A113F3049A13FD04931308058C13120584131C057D132605741330056C133A05651344055D134F05551359054D13630544136D053C137705341382052B138C05231396051913A0051113AA050813B405FF12BE05F612C905ED12D305E312DD05D912E705D012F105C512FB05BB120606B2121006A9121A069E12240693122E06881239067D12430672124D06681257065C12610650126B0645127606391280062D128A062112940614129E060812A906FA11B306ED11BD06E011C706D311D106C411DB06B611E606A811F0069911FA068A1104077A110F076A1119075A1123074A112D07391137072811420716114C0704115607F1106007DD106A07CA107507B6107F07A01089078B10930774109D075D10A8074610B2072E10BC071410C607F90FD007DF0FDB07C20FE507A50FEF07850FF907650F0408430F0E081F0F1808F90E2208D20E2C08A80E37087C0E41084C0E4B08190E5508E20D5F08A80D6A08680D7408220D7E08D70C8808830C9208260C9D08C00BA7084D0BB108CE0ABB083E0AC5089C09D008E508DA081208E4081E07EE080006F908AD040309FD020E092001180945001C093C001C0939001C0937001C0936001C0935001C0934001C0933001C0933001C0932001C0932001C0931001C0931001C0931001C0931001C0930001C0930001C0930001C0930001C0930001C092F001C092F001C092F001C092F001C092F001C092F001C09</t>
  </si>
  <si>
    <t>281611002616160023161E001F1628001B16330018163D0014164700101651000C165B000816650005166F0001167900FD158200FA158C00F6159600F215A000EE15AA00EA15B400E715BE00E215C800DE15D200DB15DC00D715E600D315EF00CF15FA00CB150401C7150E01C3151701BF152101BB152B01B7153501B3153F01AF154901AA155301A6155D01A21568019E1571019A157B0195158501911590018D1599018915A4018515AD018015B8017C15C2017715CC017315D6016E15E0016A15EA016615F4016115FE015D1508025815120254151C024F1526024B15300246153A02411544023D154E0238155802331562022E156C022A1576022515800220158B021B15950216159F021215A9020D15B3020815BD020315C702FE14D102F914DB02F414E502EF14EF02EA14F902E5140403DF140E03DA141803D5142203D0142C03CB143603C5144003C0144A03BB145403B5145E03AF146903AA147303A5147D039F1487039A14910394149B038E14A5038814AF038314B9037D14C3037714CD037114D8036B14E2036514EC036014F6035A14000453140A044D14140447141E04411429043B14330434143D042E1447042714510421145B041B14650414146F040E147A040714840400148E04FA139804F213A204EC13AC04E513B604DE13C004D613CB04CF13D504C813DF04C113E904B913F304B213FD04AB130805A31312059B131C05931326058C13300584133A057D13450574134F056C135905641363055C136D05531377054B13820542138C05391396053013A0052713AA051E13B4051513BE050C13C9050313D305F912DD05F012E705E612F105DC12FB05D2120606C8121006BF121A06B3122406A9122E069E1238069312430689124D067D1257067212610666126B065A1276064E12800642128A063612940629129E061D12A9060F12B3060212BD06F511C706E711D106D911DB06CB11E606BC11F006AD11FA069D1104078E110F077E1119076E1123075D112D074C1137073A11420728114C071711560703116007F0106A07DB107507C7107F07B21089079C10930785109D076E10A8075710B2073D10BC072410C6070910D007ED0FDB07D10FE507B20FEF07930FF907720F04084F0F0E082B0F1808040F2208DC0E2C08B10E3708840E4108530E4B081E0E5508E70D5F08AA0D6908680D7408210D7E08D20C88087B0C92081C0C9D08B20BA7083B0BB108B50ABB08210AC6087809D008B908DA08DC07E408DB06EF08AF05F908460403094A020F09C1001709420019093B00190938001909360019093500190934001909340019093300190933001909320019093200190931001909310019093100190931001909300019093000190930001909300019092F0019092F0019092F0019092F0019092E0019092E0019092E001909</t>
  </si>
  <si>
    <t>21161100201616001D161E00191628001516330011163D000D1647000A16510006165B0002166500FF156F00FB157800F7158200F3158C00F0159600EC15A000E815AA00E415B400E015BE00DC15C800D815D200D515DC00D015E600CD15F000C915FA00C5150401C1150E01BC151701B9152101B5152B01B0153501AD153F01A8154901A4155301A0155D019C1567019815710193157B018F1585018B158F01861599018215A4017E15AE017915B8017515C1017115CC016C15D6016815E0016415EA016015F4015B15FE0156150802521512024D151C0249152602441530023F153A023B15440236154E02321558022D15620228156C02231576021F1580021A158B021515950210159F020B15A9020715B3020215BD02FD14C702F714D102F214DB02ED14E502E814EF02E314F902DE140303D9140E03D4141803CF142203CA142C03C4143603BF144003B9144A03B4145403AE145E03AA146803A41473039F147D0399148703931491038D149B038814A5038214AF037C14B9037714C3037114CD036B14D7036514E2035F14EC035914F603531400044D140A044714140441141E043B142904341433042E143D0428144704211451041B145B04141465040E146F040714790400148304FA138E04F3139804EC13A204E513AC04DE13B604D713C004D013CB04C913D504C213DF04BA13E904B313F304AC13FD04A41308059D13120595131C058D132605861330057E133A05751344056D134F05661359055D13630555136D054D137705441382053B138C05331396052A13A0052213AA051813B4050F13BE050513C905FC12D305F312DD05E912E705DF12F105D612FB05CC120606C2121006B8121A06AD122406A3122E06981238068D12430682124D06761257066B12610660126B0654127606481280063C128A063012940623129E061612A9060912B306FC11BD06EE11C706E011D106D311DB06C411E606B511F006A611FA069711040787110F07781119076711230756112D07461137073411410722114C070F115607FC106007E9106A07D5107407C0107F07AB108907951093077E109D076710A8074F10B2073610BC071C10C6070110D007E60FDB07C90FE507AB0FEF078B0FF9076B0F0308470F0E08230F1808FC0E2208D40E2C08A90E37087B0E41084A0E4B08160E5508DE0D5F08A10D6A085F0D7408170D7E08C70C8808710C92080F0C9D08A40BA7082C0BB108A60ABB08100AC6086509D008A308DA08C307E408BE06EE088B05F9081C04030902021009A6001709400018093B001809380018093600180935001809350018093300180933001809320018093200180931001809310018093100180931001809300018093000180930001809300018092F0018092F0018092F0018092F0018092F0018092E0018092F0018092E001809</t>
  </si>
  <si>
    <t>1B1611001916160016161E00121627000E1633000A163D000616470002165100FF155B00FB156500F7156F00F4157800F0158200ED158C00E8159600E515A000E115AA00DD15B400D915BE00D515C800D115D200CD15DC00CA15E600C615F000C215F900BE150301BA150E01B6151701B1152101AD152B01A9153501A6153F01A11549019D15530199155D0195156701911571018C157B018815850184158F01801599017B15A4017715AE017315B8016F15C2016A15CC016615D6016115E0015D15EA015815F4015415FE014F1508024B15120246151C02411526023D15300238153A023415440230154E022B1558022615620221156C021D1576021815800213158A020E1595020A159F020515A9020015B302FB14BD02F614C702F114D102EC14DB02E714E502E114EF02DD14F902D8140303D3140E03CD141803C8142203C2142C03BD143603B8144003B3144A03AD145403A8145E03A31469039D14730398147D03921487038C14910387149B038114A5037B14AF037614B9037014C3036A14CD036414D7035E14E2035814EC035314F6034D14000446140A04401414043B141E04341429042E14330427143D04211447041B14510414145B040E14650407146F0400147904FA138304F3138E04EC139804E513A204DF13AC04D713B604D013C004C913CB04C213D504BB13DF04B413E904AD13F304A513FD049D130805961312058E131C05871326057F13300577133A056F13440567134F055F135905571363054F136D05461377053D13820535138C052C1396052413A0051A13AA051213B4050813BE05FF12C905F612D305ED12DD05E312E705D912F105CF12FB05C6120606BB121006B1121A06A71224069D122E0692123806871243067C124D0670125706651261065A126B064E1275064212800636128A062A1294061D129E061112A9060312B306F611BD06E911C706DB11D106CD11DB06BE11E606B011F006A111FA069211040782110F07721118076211230751112D07411137072F1141071D114C070B115607F8106007E5106A07D1107407BC107F07A7108907911093077B109D076410A8074C10B2073310BC071910C607FF0FD007E40FDB07C70FE507A90FEF07890FF907690F0408470F0E08230F1808FC0E2208D40E2D08AA0E37087D0E41084D0E4B081A0E5508E20D5F08A60D6908650D74081E0D7E08D10C88087C0C92081D0C9D08B40BA7083F0BB108BC0ABB08290AC5088309D008C708DA08ED07E408F206EF08CB05F9086B04030995020E09E000180942001A093B001A0938001A0937001A0935001A0934001A0934001A0933001A0933001A0932001A0932001A0931001A0931001A0931001A0931001A0930001A0930001A0930001A0930001A092F001A092F001A092F001A092F001A092F001A092F001A092E001A09</t>
  </si>
  <si>
    <t>351611003316160030161E002C1627002816320024163D00201646001D16500019165A001516640012166E000E1677000A16810006168B0002169400FF159E00FB15A800F715B200F315BC00F015C500EC15CF00E815D900E415E300DF15ED00DC15F700D7150101D3150A01CF151401CC151E01C8152801C4153201BF153C01BC154501B7154F01B3155901AF156301AA156D01A6157701A21581019E158B019915950195159F019115A9018D15B3018915BC018415C6017F15D0017B15DA017615E4017215EE016E15F8016915020265150C02601516025C15200257152A02521534024D153E0249154802441551023F155B023B15650236156F02321579022D15830228158D02231597021E15A1021915AB021415B5020F15BF020A15C9020515D3020115DD02FB14E702F614F102F114FB02EC140503E7140F03E1141903DC142303D7142D03D2143703CC144103C7144B03C1145503BC145E03B6146903B1147303AC147D03A6148703A01490039B149B039414A5038F14AF038914B8038314C3037E14CC037814D6037214E0036B14EA036614F4036014FE0359140804531413044D141C0447142704411431043A143B04341445042D144F04271459042014630419146D04131477040D14810405148B04FE139504F8139F04F013A904EA13B304E313BD04DB13C704D413D104CC13DB04C513E504BE13EF04B613F904AF130305A7130D059F1317059713210590132B058813350580133F05771349056F13530567135D055E136805561372054D137C05441386053C13900533139A052A13A4052113AE051713B8050E13C2050413CC05FA12D605F112E005E712EA05DD12F405D312FE05C9120806BE121306B4121D06A91227069E12310693123B06871245067C124F06701259066412630658126D064C1277064012810633128B062612950619129F060C12A906FE11B406F011BE06E211C706D411D206C511DC06B611E606A711F0069611FA068611040776110E07651118075311230741112C07301137071D1141070A114B07F6105507E3105F07CD106907B8107307A2107D078B108707731092075B109C074210A6072810B0070C10BA07F00FC407D30FCE07B40FD807940FE207730FEC074F0FF7072A0F0008030F0B08DA0E1508AE0E1F087F0E29084D0E3308180E3D08DE0D4708A10D51085D0D5B08140D6508C30C70086A0C7A08080C84089A0B8E08200B9808980AA208FD09AC085009B6088B08C008A707CB089F06D5086505DF08EC03E908CF01F5087700FC083F00FD083900FD083700FD083500FD083400FD083300FD083300FD083200FD083100FD083100FD083100FD083100FD083000FD083000FD083000FD082F00FD082F00FD082F00FD082F00FD082E00FD082E00FD082E00FD082D00FD082E00FD082D00FD082D00FD08</t>
  </si>
  <si>
    <t>3B1610003A16160037161E00331627002F1632002B163D00271647002416500020165A001D16640019166D0015167700111681000D168B000916940005169E000216A800FE15B200FA15BC00F715C500F215CF00EE15D900EB15E300E715ED00E215F700DE150101DB150A01D7151401D3151E01CF152801CA153201C6153C01C2154601BE155001BA155901B6156301B1156D01AD157701A9158101A5158B01A01595019C159F019815A9019415B3018F15BD018B15C6018715D0018215DA017E15E4017915EE017415F801701502026C150C0267151602631520025E152A025A15340255153D02501548024B15510247155C02421565023D156F0239157902341583022F158D022B1597022615A1022015AB021B15B5021715BF021215C9020C15D3020815DD020315E702FD14F102F914FB02F3140503EE140F03E8141903E3142303DE142D03D9143703D3144103CE144B03C9145503C3145F03BE146903B8147303B3147D03AD148703A8149103A2149B039C14A5039714AF039114B9038B14C3038514CC037F14D6037914E0037314EA036D14F4036714FE03611408045B14130455141C044E1427044814310442143B043C14450434144F042E1459042814630421146C041A147704141481040D148B0406149504FF139F04F813A904F113B304EA13BD04E313C704DC13D104D413DB04CD13E504C613EF04BE13F904B6130305AF130D05A71317059F13210597132B058F13350588133F057F134905771353056F135D05661367055E13720555137C054D138605441390053B139A053213A4052813AE052013B8051613C2050C13CC050313D605F912E005EF12EA05E512F405DB12FE05D1120806C6121306BB121D06B1122706A61231069B123B069012450684124F06791259066D12630661126D0655127706481281063C128B062F12950621129F061412A9060712B306F911BE06EB11C806DC11D206CD11DC06BF11E606AF11F006A011FA068F1104077F110E076E1118075D1122074C112D07391137072711410713114B0700115507EB105F07D7106907C1107307AB107D07951087077D10920765109C074C10A6073210B0071710BA07FB0FC407DE0FCE07BF0FD807A00FE2077E0FEC075B0FF607360F00080F0F0B08E60E1508BB0E1F088D0E29085B0E3308260E3D08ED0D4708B00D51086D0D5C08240D6508D40C70087C0C7A081B0C8408AF0B8E08360B9808AF0AA208190AAC086D09B608AC08C008CC07CB08C706D5089805DF082C04E9081B02F508AC00FD084000FE083A00FE083700FE083500FE083400FE083300FE083300FE083200FE083200FE083100FE083100FE083000FE083000FE083000FE083000FE083000FE082F00FE082F00FE082F00FE082E00FE082E00FE082E00FE082E00FE082E00FE082D00FE082D00FE08</t>
  </si>
  <si>
    <t>34161100321616002F161E002C1627002716320023163D00201646001C16500018165A001516640011166E000D1677000916810006168B0002169400FE159E00FA15A800F715B200F315BC00EF15C500EB15CF00E715D900E315E300DF15ED00DB15F700D7150001D3150A01CF151401CB151E01C7152801C3153201BF153C01BB154501B7154F01B3155901AE156301AA156D01A6157701A21581019E158B019915950195159F019115A9018D15B3018815BD018315C6017F15D0017B15DA017615E4017215EE016D15F8016915020265150C02601516025C15200257152A02521534024D153E02491548024415510240155B023B15650236156F02321579022D15830228158D02231597021E15A1021A15AB021415B5021015BF020A15C9020615D3020115DD02FC14E702F714F102F114FB02EC140503E7140F03E2141903DD142303D7142D03D2143703CD144103C7144B03C1145503BC145E03B7146903B1147303AC147D03A6148703A11491039B149A039514A5038F14AF038A14B9038414C3037E14CC037914D6037314E0036D14EA036614F4036014FE035A140804541412044E141C0448142704421430043B143B04351445042E144F0427145904211463041B146C04141477040D14810406148B04FF139504F9139F04F213A904EB13B304E413BD04DD13C704D513D104CE13DB04C713E504BF13EF04B813F904B0130305A8130D05A11317059913210591132B058913350582133F05791349057113530569135E0560136805581372054F137C05461386053D13900535139A052B13A4052313AE051913B8051013C2050713CC05FD12D605F312E005E912EA05DF12F405D512FE05CB120806C1121306B6121D06AB122706A112310696123B068A1245067F124F0673125906681263065B126D064F1277064312810637128B062A1295061C129F061012A9060212B406F411BE06E611C806D811D206C911DC06BA11E606AB11F0069B11FA068B1104077B110E076A1118075911220747112D07351137072311410710114B07FC105507EA105F07D4106907BF107307A9107D07931088077C10920763109C074A10A6073110B0071610BA07FB0FC407DE0FCE07BF0FD807A00FE2077F0FEC075D0FF607390F0008120F0B08EA0E1508BF0E1F08920E2908620E33082E0E3D08F60D4708BB0D5108790D5B08330D6608E50C70088F0C7A08310C8408C90B8E08550B9808D30AA208400AAC089B09B608E108C0080D08CB081507D508F305DF089B04E908E102F4080D01FE08440001093B0001093800010936000109350001093400010933000109330001093200010931000109310001093100010930000109300001092F000209300002092F0002092F0002092F0002092F0002092E0002092E0002092E0002092E0002092D0002092E000209</t>
  </si>
  <si>
    <t>2B1611002916160026161E00231627001F1632001B163D0017164600131650000F165A000C16640008166D000416770001168100FD158B00F9159400F5159E00F115A800EE15B200EA15BC00E615C500E215CF00DE15D900DA15E300D615ED00D215F600CF150001CA150A01C6151401C2151E01BE152801BA153201B6153C01B1154501AD154F01A9155901A6156301A1156D019D1577019915810195158B01911595018C159F018815A9018315B2017F15BC017B15C6017615D0017215DA016E15E4016915EE016515F801601502025C150C0258151602521520024E152A024915340245153E02401548023C15510237155C02321565022E156F0229157902241583021F158D021A1597021515A1021115AB020C15B5020715BF020215C902FD14D302F814DD02F214E702EE14F102E814FB02E3140503DF140F03D9141903D4142303CF142D03CA143703C4144103BE144B03B9145503B3145E03AE146903A9147303A4147D039E1487039814910392149A038D14A5038714AF038114B8037B14C3037514CC037014D6036A14E0036314EA035D14F4035814FF03511409044B14130445141D043F1427043914310432143B042B14440426144F041F1459041814630412146C040C14770405148104FD138B04F7139504F0139F04E913A904E213B304DB13BD04D413C704CD13D104C613DB04BE13E504B713EF04AF13F904A7130305A0130D05981317059013210589132B058113350579133F05711349056913530560135D05581368055013720546137C053E138605351390052C139A052413A4051A13AE051113B8050713C205FE12CC05F512D605EB12E005E112EA05D712F405CD12FE05C3120806B8121306AE121D06A3122706981231068E123B068212450677124F066B1259066012630653126D06471277063B1281062F128B062212950615129F060712A906FA11B406EC11BE06DE11C806D011D206C111DC06B211E606A311F0069311FA068311040773110E0762111807521123073F112D072E1137071B11410708114B07F5105507E0105F07CD106907B8107307A1107D078B108707741092075C109C074310A6072910B0070E10BA07F20FC407D60FCE07B80FD807980FE207770FEC07540FF607300F00080A0F0B08E20E1508B70E1F088A0E2908590E3308250E3D08ED0D4708B00D51086F0D5C08280D6608DA0C7008840C7A08250C8408BB0B8E08460B9808C30AA2082F0AAC088909B608CC08C108F407CA08F806D508D205DF087204E9089D02F408EC00FE08420000093B000009380000093600000934000009330000093300000932000009320000093100000931000009310000093000000930000009300000092F0000092F0000092F0000092F0000092E0000092E0000092E0000092E0000092D0000092D0000092D000009</t>
  </si>
  <si>
    <t>201610001E1616001B161E0018162700141632000F163C000C1646000816500004165A0001166300FD156D00F9157700F6158000F2158A00EF159400EB159E00E715A700E215B100DF15BB00DB15C500D715CE00D315D800CF15E200CC15EC00C815F600C4150001C0150901BC151301B8151D01B3152701AF153101AB153B01A8154401A3154E019F1558019B15620197156C01931576018F1580018B158A018615930181159D017E15A7017915B1017515BB017115C5016C15CF016815D9016315E2015F15EC015B15F6015615000251150A024D15140248151E02441528023F1532023B153B023615450232154F022D1559022915630223156D021F1577021A15810215158B02101595020C159F020715A8020215B202FD14BC02F814C602F314D002EE14DA02E914E402E414EE02DF14F802DA140203D5140C03D0141603CA142003C4142A03C0143403BA143E03B5144803B0145103AA145B03A51465039F146F039A147903941483038F148D03891497038414A1037E14AB037814B5037214BF036C14C9036614D3036114DD035B14E7035514F1034F14FB034914050443140F043C1419043614230430142D042A143704231440041D144A041614540410145E040914680403147204FC137C04F6138604EF139004E8139A04E113A404DA13AE04D313B804CC13C204C513CC04BD13D604B613E004AF13EA04A713F404A013FE04981308059113120589131C05811326057913300571133A056913440561134E05591358055113620548136C053F137605371380052E138A05261394051C139E051313A8050A13B2050113BC05F712C605EE12D005E412DB05DB12E405D112EE05C712F905BD120306B2120D06A81217069D12210692122B06871235067C123F0671124906661253065A125D064E1267064212710636127B06291285061D128F06101299060312A306F511AD06E811B706DA11C106CB11CB06BD11D506AF11DF069F11E9069011F3068011FE06701108075F1112074E111C073D1126072B11300719113A0706114407F3104E07E0105807CB106207B6106C07A01076078B10800773108A075C10940744109E072A10A8071010B207F50FBC07D90FC707BB0FD1079C0FDB077C0FE5075A0FEF07370FF907120F0308EA0E0D08C10E1708950E2108660E2B08330E3508FD0D3F08C40D4908840D5308400D5D08F60C6708A40C7208490C7C08E50B8608750B9008F90A9A086D0AA408D109AE082009B8085508C2086C07CC085C06D6081805E1089103EB088901F6084C00FC083D00FC083900FC083700FC083500FC083400FC083300FC083200FC083200FC083100FC083100FC083100FC083000FC083000FC083000FC082F00FC082F00FC082F00FC082F00FC082E00FC082E00FC082E00FC082E00FC082E00FC082D00FC082D00FC08</t>
  </si>
  <si>
    <t>14161000121616000F161E000C1627000716320004163C0000164600FC155000F9155A00F5156300F1156D00EE157700EA158000E6158A00E2159400DE159E00DB15A700D715B100D315BB00CF15C500CB15CE00C715D800C415E200C015EC00BC15F600B8150001B3150901B0151301AC151D01A8152701A4153101A0153B019C15440198154E01931558018F1562018B156C018715760182157F017E1589017A15930176159D017115A7016D15B1016915BB016515C5016015CF015C15D9015815E2015315EC014F15F6014A15000245150A02411514023D151E0238152802341532022F153B022B15450226154F02211559021C15630218156D02131577020E1581020A158B020515950200159F02FB14A802F614B202F114BC02EC14C602E714D002E214DA02DD14E402D814EE02D314F802CE140203C9140C03C3141603BE142003B9142A03B4143403AF143E03A9144703A41451039E145B039914650393146F038E1479038814830383148D037D1497037814A1037214AB036C14B5036614BF036014C9035B14D3035514DD034F14E7034914F1034314FB033D14050437140F04301419042A14230424142C041E1437041714400411144B040B14540403145E04FD136804F7137204F0137C04E9138604E3139004DC139A04D413A404CE13AE04C713B804BF13C204B913CC04B113D604AA13E004A313EA049B13F4049313FE048C130805841312057D131C05751326056C13300565133A055D13440555134E054D135805441362053C136D05331376052A13800522138A051813940510139E050713A805FE12B205F412BC05EB12C705E112D005D812DB05CE12E405C412EF05BA12F905B0120306A6120D069B1217069112210686122B067B12350670123F0664124906591253064D125D06411267063512710629127B061C12850610128F0603129906F611A306E811AD06DB11B706CD11C106BE11CB06B011D506A111DF069211E9068311F3067311FE06621108075211120741111C072F1126071E1130070B113A07F9104407E6104E07D1105807BD106207A7106C07921076077C10800765108A074E10940735109E071C10A8070210B207E50FBC07CA0FC707AB0FD1078C0FDB076C0FE5074A0FEF07260FF907000F0308D90E0D08AF0E1708820E2108530E2B08200E3508E90D3F08AE0D49086E0D5308290D5D08DD0C6708890C72082D0C7C08C70B8608550B9008D50A9A08470AA408A509AE08EF08B8081E08C2082D07CC081206D608C304E1081E03EB083A01F6084500FA083C00FA083800FA083500FA083500FA083300FA083300FA083200FA083100FA083100FA083100FA083100FA083000FA083000FA082F00FA082F00FA082F00FA082F00FA082E00FA082E00FA082E00FA082D00FA082E00FA082E00FA082D00FA082D00FA08</t>
  </si>
  <si>
    <t>12161000101616000E161E000A1627000616320002163C00FE154600FB155000F7155A00F3156300F0156D00EC157700E9158000E5158A00E1159400DD159E00D915A700D515B100D215BB00CE15C500CA15CE00C615D800C215E200BE15EC00BB15F600B715FF00B2150901AF151301AA151D01A6152701A21531019E153B019A15440196154E01921558018E1562018A156C0185157601811580017D1589017815930174159D017015A7016C15B1016715BB016315C5015F15CE015B15D9015615E2015115EC014D15F6014915000244150A02401514023C151E0237152802321532022E153B022915450224154F021F1559021B15630216156D02121577020D15810208158B0203159502FF149F02FA14A802F514B202F014BC02EB14C602E614D002E114DA02DC14E402D714EE02D214F802CC140203C8140C03C2141603BD142003B7142A03B3143403AD143E03A8144703A21452039D145B039814650392146F038D1479038714830381148D037C1497037714A1037114AB036B14B5036514BF035F14C9035914D3035314DD034D14E7034814F1034214FB033B14050435140F042F1419042914230422142D041D1437041614400410144B040914540402145E04FC136804F5137204EE137C04E8138604E1139004DA139A04D313A404CC13AE04C513B804BE13C204B713CC04AF13D604A813E004A113EA049913F4049113FE048A130805831312057B131C05731326056B13300563133A055B13440553134E054B135805421362053A136C05311376052913800520138A05171394050E139E050513A805FC12B205F312BC05E912C605DF12D005D612DA05CC12E405C312EF05B812F805AE120306A4120D06991217068F12210684122B06791235066E123F0662124906571253064B125D063F1267063312710626127B061A1285060E128F0601129906F411A306E611AD06D911B706CB11C106BC11CB06AE11D5069F11DF069011E9068011F3067111FD0660110807501112073F111C072D1126071C11300709113A07F7104407E3104E07CF105807BB106207A5106C07901076077A10800763108A074A10940733109E071810A807FE0FB207E20FBC07C60FC707A80FD107890FDB07690FE507470FEF07230FF907FD0E0308D50E0D08AB0E17087E0E21084D0E2B081B0E3508E30D3F08A80D4908670D5308210D5D08D40C67087F0C7208200C7C08B80B8608430B9008C10A9A082E0AA4088A09AE08D008B808F807C208FF06CC08D905D6087E04E108B702EB08F800F5084200F8083B00F8083700F8083500F8083400F8083300F8083300F8083200F8083100F8083100F8083100F8083000F8083000F8083000F8082F00F8082F00F8082F00F8082E00F8082E00F8082E00F8082E00F8082E00F8082D00F8082D00F8082D00F8082D00F808</t>
  </si>
  <si>
    <t>151610001416160010161E000D1627000816320004163C0001164600FD155000F9155900F6156300F2156D00EF157600EB158000E7158A00E4159400E0159D00DC15A700D815B100D415BA00D015C400CC15CE00C815D800C515E100C115EB00BD15F500B915FF00B5150801B1151201AD151C01A9152601A4153001A01539019C15430198154D0195155701901561018C156A018815740184157E017F1588017B15920177159C017315A6016E15AF016A15B9016515C3016115CD015D15D7015815E1015315EA014F15F4014B15FE0147150802421512023E151C023915260234153002301539022B15430227154D02221557021D15610218156B02141575020F157E020A1588020515920201159C02FC14A602F714B002F214BA02ED14C402E814CE02E314D702DE14E102D914EB02D314F502CE14FF02CA140903C4141303BF141D03B9142703B4143103AF143A03AA144403A4144E039F1458039914620394146C038E1476038914800383148A037E14940378149E037214A7036D14B1036614BB036114C5035B14CF035514D9034F14E3034914ED034314F7033D14010437140B04311415042A141E04241429041E14320417143D04111446040B14500403145A04FD136404F7136E04F0137804E9138204E3138C04DC139604D513A004CE13AA04C713B404BF13BE04B813C804B113D204A913DC04A213E5049B13EF049313F9048C13030584130D057D131705741321056C132B05641335055C133F05541349054C13530543135D053A1367053213710529137B052113850518138F050F1399050613A305FC12AD05F312B705EA12C105E012CB05D612D505CD12DF05C312E905B812F305AE12FD05A4120706991211068F121B068412250679122F066E1239066212430657124D064B1257063F12610633126B06261275061A127F060D12890600129306F3119D06E511A706D711B106C911BB06BB11C506AC11CF069D11D9068E11E3067E11ED066E11F7065E1101074D110B073B1115072A111F071811290706113307F3103D07DF104707CA105107B6105B07A11065078B106F07741079075C10830744108D072C1097071210A107F70FAB07DB0FB507BD0FBF07A00FC9077F0FD3075E0FDD073C0FE707170FF107F00EFB07C70E05089D0E0F086F0E19083E0E2308090E2D08D10D3708930D4108510D4B080A0D5508BA0C5F08630C6908030C7408980B7D08220B87089C0A9208060A9C085D09A6089D08B008BE07BA08BF06C4088E05CE082504D8081D02E408AB00EC083F00ED083A00ED083700ED083500ED083400ED083300ED083200ED083200ED083100ED083100ED083000ED083000ED083000ED082F00ED082F00ED082F00ED082E00ED082E00ED082E00ED082E00ED082D00ED082D00ED082D00ED082D00ED082D00ED082D00ED08</t>
  </si>
  <si>
    <t>1C1610001A16160017161E00141627000F1632000C163C00081646000416500001165A00FD156300F9156D00F6157600F2158000EE158A00EA159300E7159D00E215A700DF15B000DB15BA00D715C400D315CE00CF15D700CC15E100C815EB00C415F500C015FF00BC150801B8151201B4151C01AF152601AB153001A8153901A41543019F154D019B1557019715610193156A018F1574018B157E0187158801821592017D159C017915A6017515AF017115B9016D15C3016815CD016415D7016015E1015B15EA015715F4015215FE014D1508024915120245151C02401526023B15300237153902321543022E154D0229155702241561021F156B021B15750216157E02111588020C15920208159C020315A602FE14B002F914BA02F414C402EF14CE02EA14D702E514E102E014EB02DB14F502D614FF02D0140903CB141303C6141D03C1142703BC143103B6143A03B1144403AC144E03A6145803A11462039B146C0395147603901480038B148A03851494037F149E037914A7037414B1036E14BB036814C5036214CF035C14D9035614E3035114ED034B14F703441401043F140B043914150431141F042B142904251433041F143C0418144604121450040C145A0405146404FE136E04F8137804F1138204EA138C04E3139604DC13A004D513AA04CE13B404C713BE04C013C804B913D204B113DC04AA13E604A313EF049B13F904931303058C130D05841317057C13210574132B056C13350564133F055C134905531353054B135D05421367053A13710531137B052913850520138F05161399050D13A3050413AD05FB12B705F112C105E812CB05DE12D505D412DF05CA12E905C112F305B612FD05AC120706A112110697121B068B12250681122F06751239066A1243065F124D0652125706461261063A126B062E12740621127F061512890608129306FA119D06ED11A706E011B106D111BB06C311C506B411CF06A511D9069511E3068611ED067611F7066511010755110B074411150732111F07201129070D113307FB103D07E7104707D3105107BE105B07A910650793106F077D107907651083074D108D07341097071A10A107FF0FAB07E40FB507C70FBF07A90FC907890FD307680FDD07450FE707210FF107FA0EFB07D20E0508A70E0F087A0E1908490E2308140E2D08DD0D3708A10D41085F0D4B08180D5508CA0C6008740C6908150C7308AB0B7D08350B8808B10A91081E0A9C087709A608B908B008DE07BA08E106C408B705CE085404D8086D02E308D100EC084100EE083A00EE083700EE083500EE083400EE083300EE083200EE083100EE083100EE083100EE083100EE083000EE083000EE082F00EE082F00EE082F00EE082E00EE082E00EE082E00EE082E00EE082E00EE082D00EE082D00EE082D00EE082D00EE082D00EE08</t>
  </si>
  <si>
    <t>2A1610002816160025161E00221627001E1632001A163C0016164600121650000F165A000B16630007166D000416760000168000FC158A00F9159300F5159D00F115A700ED15B100EA15BA00E615C400E115CE00DE15D700DA15E100D615EB00D215F500CE15FF00CA150801C6151201C2151C01BE152601BA153001B6153A01B1154301AD154D01A9155701A6156101A1156A019D15740198157E0195158801911592018C159C018815A6018315AF017F15B9017B15C3017615CD017215D7016D15E1016915EA016515F4016015FE015C1508025815120253151C024E1526024A15300245153902401543023C154D0237155702321561022E156B022915750224157E021F1588021B15920216159C021115A6020C15B0020715BA020215C402FD14CE02F814D702F314E102EE14EB02E914F502E414FF02DF140903D9141303D4141D03CF142703CA143103C4143A03BF144403B9144E03B4145803AF146203AA146C03A41476039E14800399148A03931494038D149E038814A7038214B1037C14BB037614C5037014CF036B14D9036414E3035E14ED035814F703521401044C140B044614150440141F043A142904341432042D143D04271446042014500419145A04131464040C146E0405147804FF138204F8138C04F1139604EA13A004E313AA04DC13B404D513BE04CE13C804C713D204BF13DC04B813E504B013EF04A813FA04A113030599130D05911317058A13210582132B057A13350572133F056A1349056213530559135D0551136705481371053F137B05371385052D138F05251399051C13A3051213AD050913B705FF12C105F612CB05EC12D505E212DF05D812E905CE12F305C412FD05BA120706AF121106A5121B06991225068F122F0683123906781243066C124D06611257065412610648126B063C12750630127F06231289061612930608129D06FB11A706ED11B106DF11BB06D111C506C211CF06B311D906A411E3069411ED068411F7067411010763110B075211150741111F072E1129071C11330709113D07F5104707E2105107CD105B07B7106507A2106F078B107907731083075C108D07431097072810A1070E10AB07F20FB507D50FBF07B70FC907980FD307770FDD07550FE707300FF1070A0FFB07E20E0508B70E0F08890E1908580E2308250E2D08ED0D3708B10D4108700D4B08290D5508DB0C5F08860C6908270C7308BE0B7D08480B8808C50A9108320A9C088C09A608CE08B008F607BA08FA06C408D205CE087204D808A002E308E800EC084200EF083B00EF083700EF083500EF083400EF083300EF083300EF083100EF083100EF083100EF083000EF083000EF083000EF082F00EF082F00EF082F00EF082F00EF082F00EF082E00EF082E00EF082E00EF082D00EF082D00EF082D00EF082D00EF082D00EF08</t>
  </si>
  <si>
    <t>291611002716160024161E00211627001D16320018163C0015164600111650000D1659000A16630006166D0002167600FF158000FB158A00F7159400F3159D00F015A700EC15B000E815BA00E415C400E015CE00DC15D700D915E100D515EB00D115F500CD15FF00C9150801C5151201C1151C01BD152601B9153001B5153901B0154301AC154D01A8155701A4156101A0156A019C15740198157E01931588018F1592018B159C018715A6018215AF017E15B9017A15C3017515CD017115D7016D15E1016815EA016315F4015F15FE015B1508025615120252151C024D15260249153002441539023F1543023B154D0236155702311561022D156B022815740223157E021E1588021A15920215159C021015A6020B15B0020615BA020115C402FC14CE02F714D702F214E102ED14EB02E814F502E314FF02DE140903D8141303D3141D03CE142703C9143103C3143A03BE144403B9144E03B3145803AE146203A9146C03A31476039D14800398148A03931494038D149E038714A7038114B1037B14BB037614C5037014CF036A14D9036414E3035E14ED035814F703521401044C140B044514150440141F0439142904331432042C143D04251446041F14500419145A04121464040C146E0405147804FE138204F8138C04F1139604EA13A004E313AA04DC13B404D513BE04CD13C804C713D204BF13DC04B713E504B013EF04A813F904A113030599130E05911317058A13210582132B057B13350572133F056A1349056213530559135D05511367054813710540137B05371385052E138F05251399051C13A3051313AD050A13B7050013C105F612CB05ED12D505E312DF05D912E905CF12F305C512FD05BB120706B0121106A5121B069B12250690122F0685123906791243066E124D0662125706561261064A126B063E12750631127F0625128906181293060B129D06FD11A706EF11B106E211BB06D311C506C511CF06B611D906A711E3069711ED068711F7067711010767110B075611150744111F0732112907201133070D113D07FA104707E7105107D2105B07BD106507A7106F07911079077A10830763108D074A1097073010A1071610AB07FA0FB507DF0FBF07C10FC907A20FD307810FDD07600FE7073C0FF107160FFB07EF0E0508C50E0F08990E1908690E2308360E2D08010E3708C60D4108870D4B08420D5508F80C5F08A60C69084B0C7308E50B7E08750B8708F90A91086B0A9C08CC09A6081909B0084B08BA085D07C4084606CE08FC04D8086903E2086C01ED084700F3083D00F2083800F3083600F2083500F3083300F2083300F2083200F3083100F3083100F3083100F3083000F3083000F3083000F3082F00F3082F00F3082F00F3082E00F3082E00F3082E00F3082E00F3082E00F3082D00F3082D00F3082D00F3082D00F308</t>
  </si>
  <si>
    <t>201610001E1616001B161E0018162700141632000F163C000C164600081650000516590001166300FD156D00F9157600F6158000F2158A00EF159300EB159D00E715A700E315B000DF15BA00DB15C400D715CE00D315D700CF15E100CC15EB00C815F500C415FF00C0150801BC151201B8151C01B3152601B0153001AB153901A7154301A4154D019F1557019B15610197156A01931574018F157E018A1588018715920182159C017E15A6017915AF017515B9017115C3016C15CD016815D7016415E1016015EA015B15F4015615FE01521508024D15120249151C0244152602401530023B1539023615430232154D022D1557022915610224156B021F1575021A157E0216158802111592020C159C020715A6020215B002FD14BA02F914C402F314CE02EE14D702E914E102E414EB02DF14F502DA14FF02D5140903D0141303CB141D03C5142703C0143103BB143A03B5144403B0144E03AB145803A5146203A0146C039A147603951480038F148A038914940384149E037E14A7037914B1037314BB036D14C5036714CF036114D9035B14E3035514ED034F14F7034914010443140B043D14150437141F04311429042A14320424143C041E1446041714500410145A040A14640403146E04FD137804F6138204EF138C04E8139604E213A004DB13AA04D313B404CC13BE04C513C804BE13D204B713DC04AF13E504A813EF04A013F9049913030591130D058A131705821321057A132B05711335056A133F05621349055913530551135D05481367054013710537137B052F13850526138F051D1399051413A3050A13AD050213B705F812C105EF12CB05E412D505DA12DF05D112E905C712F305BD12FD05B2120706A81211069D121B069312250687122F067C1239067112430666124D065A1257064E12610642126B063512750629127F061C1289060F12930602129D06F411A706E711B106D911BB06CA11C506BC11CF06AD11D9069D11E3068E11ED067E11F7066E1101075D110B074C1115073B111F07281129071711330704113D07F0104707DC105107C7105B07B31065079D106F07861079076F10830758108D073E1097072510A1070B10AB07EE0FB507D20FBF07B40FC907940FD307740FDD07520FE7072D0FF107080FFB07DF0E0508B50E0F08880E1908580E2308250E2D08EE0D3708B20D4108710D4B082C0D5508DF0C5F088A0C69082C0C7408C40B7D08510B8808CF0A92083E0A9C089909A608E008B0080908BA081307C408F205CE089604D808D802E3080D01ED084300F0083B00F0083700F0083500F0083400F0083300F0083200F0083200F0083100F0083100F0083100F0083100F0083000F0083000F0082F00F0082F00F0082F00F0082E00F0082E00F0082E00F0082E00F0082D00F0082D00F0082D00F0082D00F0082D00F008</t>
  </si>
  <si>
    <t>201610001E1616001B161E0017162700131632000F163C000C164600081650000416590001166300FD156D00F9157600F5158000F2158A00EE159300EA159D00E715A700E315B000DF15BA00DB15C400D715CE00D315D700CF15E100CC15EB00C815F500C415FF00C0150801BC151201B8151C01B3152601AF152F01AB153901A7154301A3154D019F1557019B15610197156A01931574018F157E018B1588018615920182159C017D15A6017915AF017515B9017115C3016C15CD016815D7016315E1016015EA015B15F4015615FE01521508024D15120249151C02441526023F1530023B1539023615430232154D022D1557022915610224156B021F1575021B157E0216158802111592020C159C020715A6020315B002FE14BA02F914C402F414CE02EE14D802EA14E102E514EB02E014F502DA14FF02D5140903D0141303CB141D03C5142703C1143103BB143A03B6144403B1144E03AB145803A6146203A0146C039B147603951480038F148A038A14940384149E037E14A7037914B1037314BB036D14C5036814CF036214D9035C14E3035614ED035014F7034A14010444140B043E14150437141F04311429042B14320425143C041E1446041814500412145A040A14640403146E04FD137804F7138204F0138C04E9139604E213A004DB13AA04D413B404CD13BE04C613C804BF13D204B713DC04B013E504A813EF04A113F9049913030592130D058B131705821322057B132B05731335056A133F05631349055B13530553135D054A1367054113710538137B053013850527138F051E1399051513A3050C13AD050313B705F912C105F012CB05E612D505DC12DF05D212E905C912F305BF12FD05B4120706AA1211069F121B069512250689122F067E1239067312430668124D065C1257065012610644126B06381275062C127F061F1289061212930605129D06F711A706EA11B106DC11BB06CE11C506BF11CF06B011D906A211E3069211ED068211F7067211010762110B07511115073F111F072D1129071B11330709113D07F6104707E2105107CE105B07B9106507A3106F078D107907761083075F108D07461097072D10A1071310AB07F70FB507DC0FBF07BE0FC907A00FD307800FDD075E0FE7073C0FF107160FFB07EF0E0508C60E0F089A0E19086B0E2308390E2D08030E3708CA0D41088C0D4B08480D5508FE0C5F08AC0C6908530C7408F00B7D08820B8808080B92087D0A9C08E209A6083209B0086B08BA088407C4087706CE083B05D808BC03E208A901EE085700F4083E00F5083900F4083600F4083500F4083300F4083300F5083200F4083100F4083100F4083100F4083000F4083000F5083000F5083000F4082F00F4082F00F4082F00F4082E00F4082E00F4082E00F4082E00F4082E00F5082D00F4082D00F5082D00F408</t>
  </si>
  <si>
    <t>171610001516160012161E000E1627000A16320006163C0003164600FF155000FC155A00F8156300F4156D00F1157700ED158000EA158A00E6159400E1159E00DE15A700DA15B100D615BB00D215C500CE15CE00CA15D800C615E200C315EC00BF15F600BB15FF00B7150901B3151301AF151D01AB152701A7153101A3153B019E1544019A154E0197155801921562018E156C018A15760186158001821589017D15930179159D017415A7017015B1016C15BB016715C5016315CF015F15D8015A15E2015615EC015115F6014D15000249150A02441514023F151E023B1528023615320232153B022D15450229154F02241559021F1563021A156D0216157702111581020C158B020815950203159F02FE14A802F914B202F414BC02EF14C602EA14D002E514DA02E014E402DB14EE02D614F802D1140203CC140C03C6141603C1142003BC142A03B7143403B1143E03AC144803A6145203A1145B039C14650396146F03901479038B14830385148D03801497037A14A1037414AB036F14B5036914BF036314C9035D14D3035714DD035214E7034B14F1034514FB034014050439140F04331419042D14230426142C04211437041A14400414144A040D14540406145E04FF136804F9137204F2137C04EC138604E5139004DF139A04D713A404D013AE04C913B804C213C204BB13CC04B413D604AC13E004A513EA049D13F4049613FE048E130805871312057F131C05771326056F13300567133A055F13440557134E054F135805461362053E136C05351376052D13800524138A051B13940512139E050913A8050013B205F612BC05ED12C605E312D005DA12DB05D012E405C612EF05BB12F805B2120306A7120D069D1217069212210687122B067C12350671123F06661249065A1253064E125D0642126706371271062A127B061D12850611128F0604129906F611A306E911AD06DB11B706CD11C106BF11CB06B011D506A111DF069211E9068211F3067211FD06621108075111120740111C072E1126071D1130070A113A07F7104407E4104E07CF105807BB106207A6106C07901076077910800763108A074A10940731109E071710A807FD0FB307E20FBC07C40FC607A60FD107870FDB07660FE507430FEF071F0FF907F90E0308D00E0D08A50E1708780E2108470E2B08130E3508DB0D3F089F0D49085E0D5308160D5D08C70C6708710C7208120C7C08A70B8608310B9008AC0A9A08170AA4086F09AE08B008B808D407C208D506CC08A705D6083D04E1084502EC08BF00F4084000F6083A00F6083700F6083500F6083400F6083300F6083200F6083100F6083100F6083100F6083100F6083000F6083000F6083000F6082F00F6082F00F6082F00F6082E00F6082E00F6082E00F6082E00F6082D00F6082E00F6082D00F6082D00F6082D00F608</t>
  </si>
  <si>
    <t>AB151000A9151500A6151E00A31526009E1532009B153C009715460094154F00901559008D15620089156C008515760082157F007E1589007A15920076159C007315A5006F15AF006B15B9006715C3006315CC006015D6005C15E0005815E9005415F3005015FD004C1507014815100144151A01401524013C152D01381537013415410130154A012C15540128155E01241568011F1572011B157B011715850113158F010F1599010B15A2010715AC010315B601FE14C001F914C901F514D301F114DD01EC14E701E814F101E414FA01DF140402DB140E02D7141802D2142202CE142B02C9143502C4143F02BF144902BB145302B7145C02B2146602AE147002A9147A02A41484029F148D029B1497029514A1029114AB028B14B5028714BE028214C8027D14D2027814DC027314E6026E14F0026914F902641403035F140D035A1417035514210350142B034A14340345143E03401448033A14520335145C032F1465032A146F03241479031F1483031A148D03141497030E14A1030914AA030314B403FD13BE03F813C803F213D203EC13DC03E613E603E013EF03DA13F903D4130304CE130D04C8131704C1132104BB132A04B5133404AF133E04A8134804A11352049B135C04951366048E136F0487137904811383047B138D04731397046C13A1046513AB045F13B5045713BF045013C9044813D2044113DC043A13E6043313F0042B13FA04241304051C130E05141318050D13220504132B05FD123505F5123F05ED124905E4125305DC125D05D4126705CB127105C3127A05BA128505B1128E05A81298059F12A2059612AC058C12B6058312C0057912CA057012D4056612DE055C12E7055212F2054812FB053E12050633120F06281219061E12230612122D0607123706FC114106F1114B06E5115506D9115E06CD116806C0117206B4117C06A71186069A1190068D119A067F11A4067211AE066311B8065511C2064611CC063711D6062811DF061911EA060811F306F810FD06E7100707D6101107C4101B07B3102507A0102F078D1039077910430765104D07501057073B10610725106B070E107507F70F7E07DE0F8907C60F9207AB0F9C07900FA607750FB007570FBA07380FC407180FCE07F70ED807D40EE207AF0EEC07890EF6075F0E0008330E0A08050E1408D30D1E089E0D2808650D3208260D3B08E30C4608990C4F08480C5908EE0B63088B0B6D081C0B77089F0A8108140A8B0876099508C3089F08F707A9080C07B308F605BD08AD04C7080E03D2083501DC084400E0083B00E0083700E0083500E0083400E0083300E0083200E0083200E0083100E0083000E0083000E0083000E0082F00E0082F00E0082F00E0082E00E0082E00E0082E00E0082E00E0082D00E0082D00E0082D00E0082D00E0082D00E0082D00E0082D00E008</t>
  </si>
  <si>
    <t>B2151000B0151500AD151E00AA152700A6153200A2153C009E1546009A154F00971559009415620090156C008C15760089157F0085158900811592007D159C007A15A5007615AF007215B9006E15C3006B15CC006715D6006315DF005F15E9005B15F3005715FD00531506014F1510014B151A014715240143152D013F1537013B15410137154A01331554012F155E012B1568012715710122157B011E1585011A158F01161599011215A2010E15AC010915B6010515C0010115CA01FD14D301F814DD01F314E701EF14F101EB14FA01E6140402E2140E02DD141802D9142202D5142B02D0143502CB143F02C7144902C2145302BD145C02B9146602B4147002AF147A02AB148402A6148D02A21497029D14A1029814AB029314B5028E14BE028A14C8028414D2027F14DC027A14E6027514F0027014F9026B14030366140D03611417035C14210356142A03511434034C143E0347144803421452033C145C033614660331146F032C1479032614830321148D031B1497031614A0031014AA030A14B4030414BE03FF13C803F913D203F313DC03ED13E603E713EF03E113F903DB130304D5130D04CE131704C8132104C3132B04BD133404B5133E04B0134804A8135204A2135C049C136604951370048F1379048813830482138D047B1397047313A1046C13AB046613B5045E13BF045713C9045113D2044913DC044213E6043A13F0043313FA042B13040524130E051C131705141322050C132B0504133505FC123F05F4124905EC125305E3125D05DB126705D2127105C9127B05C1128505B8128E05AF129805A612A2059D12AC059412B6058A12C0058112CA057712D4056D12DE056312E7055912F1054F12FB05451205063B120F0630121906251223061A122D060F12370604124106F8114B06EC115506E1115E06D4116906C8117206BC117C06AF118606A211900694119A068711A4067911AE066B11B8065D11C2064E11CC063F11D6063011DF062011EA061011F3060011FD06EF100707DE101107CD101B07BB102507A8102F0795103907811043076D104D075A105707441061072E106B071710750700107E07E80F8907CF0F9207B40F9D079A0FA6077E0FB007610FBA07430FC407230FCE07010FD807DF0EE207BB0EEC07940EF6076B0E0008400E0A08120E1408E10D1E08AC0D2708730D3208360D3C08F30C4608AA0C50085A0C5908020C63089F0B6D08320B7708B80A81082E0A8B0893099508E3089F081B08A9083307B3082206BD08E104C7085403D1086101DC084700E1083C00E1083800E1083500E1083400E1083300E1083300E1083100E1083100E1083100E1083000E1083000E1083000E1082F00E1082F00E1082E00E1082E00E1082E00E1082E00E1082D00E1082D00E1082D00E1082D00E1082D00E1082D00E1082D00E108</t>
  </si>
  <si>
    <t>F9151000F8151400F5151A00F2152000EE152800EB153000E7153700E4153E00E0154500DD154C00DA155300D6155A00D3156100CF156900CC157000C9157700C5157E00C2158500BE158C00BB159300B7159B00B315A200AF15A900AC15B000A815B700A415BE00A115C6009D15CD009915D4009615DB009215E2008E15EA008A15F1008615F8008215FF007E1507017B150E017715150172151C016F1524016B152B0167153201631539015F1541015B15480157154F01521556014F155E014B15650146156C01421573013E157B013A15820135158901311590012D15980129159F012415A6012015AE011C15B5011815BC011315C3010F15CB010A15D2010615D9010115E101FD14E801F814EF01F314F701EE14FE01EA140502E5140C02E1141302DC141B02D7142202D3142902CE143102C9143802C4143F02BF144702BA144E02B5145502B0145D02AB146402A6146B02A11472029C147A0297148102911488028C1490028714970282149E027C14A6027714AD027114B4026C14BB026614C3026014CA025B14D1025614D9025014E0024A14E7024514EF023E14F6023914FD02331405032D140C032714130321141B031B142203151429030E1430030814380301143F03FB134603F5134E03EE135503E8135C03E1136403DB136B03D4137203CD137A03C6138103BF138803B8139003B1139703AA139E03A313A6039B13AD039413B4038D13BC038513C3037E13CA037613D2036E13D9036613E0035E13E8035613EF034E13F6034613FE033D13050435130C042D13140424131B041A13220412132A040913310400133804F6124004ED124704E3124F04DA125604D0125D04C6126504BC126C04B2127304A7127A049D12820493128904871291047D12980471129F046612A6045A12AE044E12B5044212BD043612C4042A12CC041D12D3041012DA040212E104F511E904E711F004DA11F704CB11FF04BC110605AD110E059D1115058E111C057E1124056D112B055D1132054C113A053A114105281149051611500502115805EF105F05DA106605C5106D05B01075059A107C05831083056B108B0553109205391099051F10A1050410A805E80FB005CB0FB705AC0FBE058C0FC6056B0FCD05490FD505230FDC05FD0EE305D40EEB05AA0EF2057C0EF9054C0E0106190E0806E20D0F06A70D1706680D1E06230D2506D80C2D06860C34062C0C3C06C90B43065C0B4A06E00A5206580A5906BF096006120968064D086F066D07770669067E0638058506C0038D06B801960682009B062F009B062A009B0628009B0626009B0626009B0625009B0624009B0624009B0624009B0623009B0623009B0623009B0622009B0622009B0622009B0622009B0622009B0622009B0621009B0621009B0621009B0621009B0621009B0621009B0621009B06</t>
  </si>
  <si>
    <t>FE151000FD151400FA151A00F7152000F3152800F0153000EC153700E9153E00E6154500E2154C00DE155300DB155A00D8156100D4156800D1156F00CD157600CA157D00C6158500C2158C00BF159300BB159A00B815A100B515A800B015AF00AD15B700A915BE00A515C500A215CC009E15D4009A15DB009715E2009315E9008F15F0008B15F7008715FF00831506017F150D017C15150178151C017415230170152A016C1531016815390164154001601547015C154E015815560153155D014F1564014B156B014715720143157A013E1581013A15880136159001321597012D159E012915A5012515AC012015B4011C15BB011815C2011315C9010F15D1010A15D8010615DF010115E601FD14EE01F814F501F314FC01EE140302EA140B02E5141202E1141902DC142102D7142802D2142F02CD143602C8143E02C3144502BF144C02B9145302B5145B02AF146202AA146902A5147102A01478029B147F029614870291148E028B14950286149C028014A4027B14AB027614B2027114BA026B14C1026514C8026014CF025A14D7025414DE024F14E5024914ED024314F4023D14FB023714020331140A032B141103251418031F1420031914270313142E030D14350306143D03FF134403F9134B03F2135303EC135A03E5136103DF136903D8137003D1137703CA137F03C3138603BC138D03B5139503AE139C03A613A3039F13AA039813B2039013B9038913C0038213C8037A13CF037113D6036A13DE036213E5035A13EC035213F3034A13FB03411302043813090430131104271318041F131F04151327040C132E0403133604FA123D04F1124404E7124B04DD125304D3125A04CA126104BF126904B6127004AA127704A1127F04961286048A128D047F12950474129C046912A3045D12AB045112B2044512B9043912C1042C12C8041F12CF041212D7040512DE04F711E504EA11EC04DC11F404CD11FB04BE110205AF110A059F11110590111905801120056F1127055E112F054D1136053B113D052911450516114C0502115305EF105B05DA106205C6106905B01071059A10780583107F056B10870552108E05391096051E109D050310A405E60FAC05C90FB305AA0FBA05890FC205690FC905450FD005200FD805F90EDF05D00EE605A40EEE05760EF505450EFC05110E0406D90D0B069D0D13065D0D1A06170D2106CB0C2906770C30061C0C3706B70B3F06460B4606C80A4D063B0A55069C095C06EA08630620086B063707720629067906EC04810658038906790191063B0095062D009506290095062800950626009506250095062500950624009506240095062300950623009506230095062200950622009506220095062200950622009506210095062200950621009506210095062100950621009506210095062100950621009506</t>
  </si>
  <si>
    <t>FF151000FD151400FA151900F7152000F3152800F0153000EC153700E9153E00E6154500E2154C00DE155300DB155A00D8156100D4156800D1156F00CD157600CA157D00C6158400C3158B00BF159300BC159A00B815A100B515A800B115AF00AD15B600A915BE00A615C500A215CC009E15D3009A15DA009715E1009315E8008F15F0008B15F7008715FE008315050180150C017B15140178151B0174152201701529016C1530016815380164153F01601546015C154D015815550154155C01501563014B156A0147157101431579013F1580013B15870136158E01321596012E159D012915A4012515AB012115B2011C15BA011815C1011415C8010F15CF010A15D7010715DE010215E501FD14EC01F914F401F414FB01EF140202EA140902E6141102E1141802DD141F02D7142602D3142E02CE143502C9143C02C4144302BF144B02BA145202B5145902B0146002AB146802A6146F02A11476029C147D029714850291148C028C14930287149B028114A2027C14A9027714B0027114B8026C14BF026614C6026014CE025A14D5025514DC024F14E3024A14EB024414F2023E14F90238140003321408032D140F032614160320141D031A14250314142C030D14330307143B0300144203FA134903F4135003ED135803E7135F03E0136603D9136E03D2137503CB137C03C5138303BE138B03B6139203B0139903A813A003A113A8039913AF039213B6038B13BE038313C5037C13CC037313D4036C13DB036413E2035C13EA035313F1034B13F8034313FF033A13070432130E042913150420131D04171324040E132B0405133304FC123A04F2124104E9124804DF125004D6125704CC125E04C3126604B8126D04AD127404A3127B04981283048D128A0482129104771299046C12A0046012A7045412AF044812B6043C12BD042F12C4042212CC041512D3040812DB04FA11E204ED11E904DF11F104D111F804C211FF04B3110705A3110E059411150584111D057411240563112B05521132053F113A052E1141051B11490508115005F5105705E0105F05CC106605B6106D05A010740589107C05721083055A108A0540109205261099050B10A005EF0FA805D10FAF05B30FB605930FBE05730FC505500FCC052B0FD405050FDB05DD0EE205B20EEA05850EF105550EF805220E0006EC0D0706B10D0E06720D16062E0D1D06E40C2406930C2C06390C3306D70B3A066B0B4106F20A49066B0A5006D309570627095F066708660689076D068A0675065F057C06F5038406DD018D06BE009206300093062A0093062800930626009306260093062400930624009306240093062300930623009306230093062200930622009306220093062200930622009306220093062200930621009306210093062100930621009306210093062100930621009306</t>
  </si>
  <si>
    <t>F8151000F7151400F3151900F1152000ED152800E9153000E6153700E2153E00DF154500DC154C00D8155300D5155A00D1156100CE156800CA156F00C7157600C4157D00C0158400BC158B00B9159300B5159A00B115A100AE15A800AA15AF00A615B600A315BE009F15C5009B15CC009815D3009415DA009015E1008D15E8008915F0008515F7008115FE007D15050179150C017515140171151B016D1522016915290165153001611538015E153F015A15460156154D01511554014D155C014915630145156A01401571013C157901381580013415870130158E012C15950127159D012315A4011E15AB011A15B2011615BA011115C1010D15C8010815CF010415D701FF14DE01FB14E501F714EC01F214F401ED14FB01E9140202E3140A02DF141102DA141802D6141F02D1142602CC142E02C7143502C2143C02BD144302B8144B02B3145202AE145902A9146002A41468029F146F029A14760294147D028F1485028A148C028414930280149B027A14A2027514A9026F14B0026A14B8026414BF025E14C6025914CD025314D5024D14DC024814E3024214EB023D14F2023614F902311400032B14080325140F031E14160318141D03121425030C142C0305143303FF133B03F9134203F2134903EC135003E5135803DF135F03D8136603D1136E03CA137503C3137C03BD138303B5138B03AE139203A6139903A013A0039813A8039113AF038A13B6038213BE037B13C5037313CC036B13D4036313DB035B13E2035313E9034B13F1034213F8033A13FF033113070429130E042013150417131D040E13240405132B04FC123204F3123A04E9124104DF124804D6125004CC125704C2125E04B8126604AD126D04A312740499127C048E12830483128A04771291046D1299046112A0045512A7044912AE043D12B6043112BD042412C4041712CC040A12D304FC11DB04EF11E204E111E904D311F004C411F804B611FF04A711070597110E058711150577111D056611240556112B054411320532113A05201141050D114805F9105005E6105705D1105F05BC106605A6106D059010740578107C056010830547108A052E10920513109905F70FA005DB0FA805BC0FAF059E0FB6057D0FBE055B0FC505380FCC05120FD405EA0EDB05C10EE205950EEA05660EF105340EF805FF0D0006C70D0706890D0E06480D1606000D1D06B20C24065C0C2B06FE0B3306960B3A06220B4206A10A4906100A50066D095706B5085F06E3076606F3066D06DB0575068C047C06CC0284062F018B0634008F062C008F0628008E0627008E0626008F0625008E0624008E0624008E0624008E0623008E0623008E0622008E0622008E0622008E0622008E0622008E0622008E0621008E0621008E0621008E0621008E0621008E0621008E0621008E0620008E0620008E06</t>
  </si>
  <si>
    <t>D7150F00D5151100D3151500D0151900CD151D00CA152200C6152600C3152B00C0152F00BD153300BA153700B7153C00B3154000B1154500AD154900AA154D00A7155200A4155600A1155A009E155F009A1563009715680094156C00901571008D1575008915790086157E00821582007F1587007C158B0078158F0075159400711598006E159D006A15A1006715A5006315AA006015AF005C15B3005815B8005415BC005115C1004D15C5004915C9004615CE004215D2003E15D7003A15DB003715E0003315E4002F15E9002B15ED002815F2002315F6001F15FB001B15FF0018150401141508010F150D010B1511010715160103151A01FF141F01FB142301F7142801F2142C01EE143101EA143501E5143A01E1143E01DD144301D8144701D4144C01D0145001CB145501C6145901C2145E01BD146201B8146701B4146B01AF147001AB147401A6147901A2147D019D1482019714860192148B018D148F0188149401841498017E149D017A14A2017514A6016F14AA016A14AF016514B3016014B8015A14BD015514C1014F14C6014A14CA014514CF014014D3013A14D8013414DC012E14E1012914E5012314EA011D14EE011714F3011114F7010B14FC0105140002FE130502F9130A02F2130E02EC131202E6131702E0131C02D9132002D2132502CC132902C5132E02BE133202B7133702B1133B02AA134002A31344029B13490294134E028D135202861356027F135B0277135F026F136402681369025F136D02581372025013760247137B023F137F02371384022E13880226138D021D139202141396020B139B0202139F02F912A402EF12A802E512AD02DC12B102D212B602C912BA02BE12BF02B412C402A912C8029F12CD029412D1028812D6027E12DA027212DF026712E4025B12E8024E12ED024212F1023612F6022912FA021C12FF020F12030301120803F3110C03E5111103D6111603C7111A03B8111F03A91123039911280389112C03781131036711350355113A0343113F03301143031D1148030A114C03F5105103E0105503CA105A03B4105E039D106303851068036D106C0353107103391075031D107A0301107E03E30F8303C40F8703A40F8C03820F91035F0F95033B0F9A03140F9E03EB0EA303C10EA703940EAC03640EB003320EB503FC0DB903C40DBE03850DC303450DC703FE0CCC03B10CD0035E0CD503030CD9039F0BDE03310BE303B80AE7032E0AEB039509F003E808F4032608F9034B07FE034D0602041F050704A6030B04BF011104B3001404200015041B001504190015041700150417001504160015041600150415001504150015041500150415001504150015041400150414001504140015041400150414001504140015041400150414001404140015041400150414001504130014041300150414001504</t>
  </si>
  <si>
    <t>D5150F00D3151100D1151400CF151900CB151D00C8152200C5152600C2152B00BF152F00BC153300B9153700B6153C00B2154000AF154400AC154900A9154D00A6155100A2155600A0155A009C155E00991562009615670092156B008F1570008B1574008815780085157D00811581007E1586007A158A0077158F0073159300701597006D159C006915A0006515A5006215A9005E15AD005B15B2005715B6005315BB005015BF004C15C4004815C8004415CC004115D1003D15D5003915DA003615DE003215E3002E15E7002A15EC002615F0002215F5001E15F9001A15FE0016150201121507010E150B010A150F010615140102151801FD141D01F9142101F5142601F1142A01ED142E01E8143301E4143801E0143C01DB144101D7144501D3144901CE144E01CA145201C5145701C0145B01BC146001B7146401B3146901AE146D01A9147201A5147601A0147B019B147F0196148401911488018C148D0187149101821496017E149A0178149F017314A3016E14A8016914AC016414B0015E14B5015914BA015414BE014E14C2014914C7014414CC013E14D0013914D4013214D9012D14DE012714E2012114E6011C14EB011614EF011014F4010A14F8010314FD01FD130102F7130602F1130B02EB130F02E4131302DE131802D8131D02D1132102CA132502C4132A02BD132E02B6133302AF133802A8133C02A11340029A134502931349028C134E02841353027D13570275135C026D136002661365025E13690256136E024E137202461377023D137B02351380022D138402241389021B138D02121392020913960200139B02F6129F02ED12A402E412A802DA12AD02D012B102C712B602BC12BA02B212BF02A712C4029D12C8029212CC028712D1027C12D5027012DA026512DE025912E3024D12E7024012EC023412F1022712F5021A12F9020C12FE02FF110303F1110703E3110C03D4111003C5111503B6111903A7111E03961122038611270376112B036411300352113403411139032E113E031A11420306114603F3104B03DD104F03C8105403B11059039B105D03831061036A10660350106B0336106F031B107403FF0F7803E00F7D03C10F8103A20F8603800F8A035D0F8F03380F9303110F9803E80E9C03BE0EA103910EA603610EAA032F0EAF03F80DB303BF0DB703820DBC03400DC103F90CC503AB0CCA03580CCE03FC0BD303970BD703280BDC03AB0AE003200AE5038609E903D708EE031108F2032F07F6032D06FB03FD04FF0375030504A5010A047A000D041F000D041A000D0419000D0417000D0416000D0416000D0416000D0415000D0415000D0415000D0415000D0415000D0414000D0414000D0414000D0414000D0414000D0414000D0414000D0414000D0414000D0413000D0413000D0413000D0413000D0413000D04</t>
  </si>
  <si>
    <t>D3150F00D2151100CF151400CD151800C9151D00C6152200C3152600C0152A00BD152E00BA153300B7153700B4153B00B1154000AD154400AA154800A7154C00A4155100A11555009E1559009A155E00971562009415660091156B008D156F008A1573008715780083157C00801581007C1585007815890075158E00721592006E1596006B159B0067159F006415A3006015A8005D15AC005915B1005615B5005215B9004E15BE004A15C2004715C7004315CB003F15D0003C15D4003815D8003415DD003015E1002C15E6002915EA002515EF002115F3001D15F7001915FC0014150001101505010C15090108150E010515120100151701FC141B01F8141F01F4142401F0142801EB142D01E7143101E3143501DF143A01DA143E01D6144301D1144701CD144C01C8145001C4145501BF145901BB145E01B6146201B1146601AD146B01A8146F01A41474019F1478019A147D0195148101901486018B148A0186148E01811493017C14970177149C017214A0016D14A5016814A9016214AE015D14B2015814B7015314BB014E14C0014814C4014314C9013E14CD013714D1013214D6012C14DA012714DF012014E3011B14E8011514EC010F14F1010914F5010314FA01FD13FE01F7130302F0130702EA130B02E4131002DE131402D7131902D0131D02CA132202C3132602BD132B02B5132F02AF133402A8133802A1133D0299134102921346028B134A0284134E027D135302751357026D135C02661360025E136502561369024E136E02461372023D13770235137B022D138002241384021B13890212138D020913920200139602F7129B02EE129F02E412A402DB12A802D112AD02C712B102BD12B602B312BA02A812BF029D12C3029312C8028712CC027D12D0027212D5026612DA025912DE024E12E2024112E7023512EC022812F0021B12F4020E12F9020012FD02F2110203E4110703D6110B03C7110F03B8111403A911180399111D03891121037811260366112A0355112F0343113303301138031D113C030A114103F5104503E0104A03CB104E03B51053039E10570387105C036E106003551065033B1069031F106E0303107203E60F7703C80F7B03A70F8003860F8403630F89033F0F8D03180F9203F00E9603C60E9B03990E9F036A0EA403380EA803030EAD03CA0DB1038E0DB6034C0DBA03060DBF03BA0CC303670CC7030D0CCC03AA0BD1033D0BD503C30AD9033D0ADE03A409E303FB08E7033A08EB035F07F0036306F4033F05F903CC03FD03D8010304E4000604200007041B000704190007041700070417000704160007041500070415000704150007041500070415000704140007041400070414000704140007041400070414000704140007041400070413000704130007041300070413000704130007041300070413000704</t>
  </si>
  <si>
    <t>D8150F00D6151100D4151400D1151800CE151D00CB152100C8152600C4152A00C2152E00BE153200BB153700B9153B00B5153F00B2154300AF154700AC154C00A8155000A6155400A21559009F155D009B1561009815650095156A0092156E008F1572008B15770088157B0084157F00801584007D1588007A158C007615910073159500701599006C159E006915A2006515A6006115AB005E15AF005A15B3005615B8005215BC004F15C1004B15C5004815C9004415CD004015D2003C15D6003815DB003515DF003115E3002D15E8002915EC002515F1002115F5001D15FA001915FE0016150201111507010D150B0109150F010515140101151801FD141C01F9142101F4142501F0142A01EC142E01E8143201E3143701DF143B01DB144001D6144401D2144801CE144D01C9145101C4145601C0145A01BB145E01B7146301B2146701AD146C01A8147001A41474019F1479019B147D0195148201901486018B148B0186148F01821493017D14980177149C017214A1016D14A5016814A9016314AE015D14B2015814B7015314BB014E14C0014814C4014314C8013D14CD013714D1013114D6012C14DA012614DE012014E3011A14E7011414EC010E14F0010814F5010214F901FC13FE01F6130202F0130602EA130B02E3130F02DD131302D6131802D0131C02C8132102C2132502BB132A02B5132E02AE133302A61337029F133B0298134002911344028A13490282134D027B135102731356026C135A0264135F025C136302541368024C136C02431371023B137502331379022A137E02221383021813870210138B0207139002FE129402F4129902EB129D02E112A102D712A602CE12AA02C312AF02B912B302AF12B802A512BC029912C1028F12C5028312C9027812CE026D12D2026112D7025512DB024812E0023D12E4023012E9022212ED021612F1020812F602FA11FA02ED11FF02DE110303CF110803C0110C03B1111103A11115039011190380111E036F1122035E1127034C112B03391130032611340313113903FE103D03EA104103D5104603BF104A03A8104F0391105303781058035F105C03451061032A1065030E106903F10F6E03D30F7203B30F7703920F7B03700F80034C0F8403260F8903FE0E8D03D50E9203A90E96037A0E9A03490E9F03140EA303DD0DA803A20DAC03620DB1031C0DB503D20CBA03810CBE03290CC203C90BC7035F0BCB03E90AD003670AD403D309D8032D09DD037408E103A307E603B206EA039B05EF034504F3037102F9034801FC032300FE031C00FE031900FE031800FE031700FE031600FE031500FE031500FE031500FE031500FE031400FE031400FE031400FE031400FE031400FE031400FE031300FE031300FE031300FE031300FE031300FE031300FE031300FE031300FE031300FE031300FE03</t>
  </si>
  <si>
    <t>FA151000F8151400F5151A00F2152100EF152900EB153100E7153800E4153F00E0154700DD154E00DA155500D6155C00D3156400CF156B00CC157200C8157900C5158100C1158800BE158F00BA159700B7159E00B315A500AF15AD00AB15B400A815BC00A415C300A015CA009D15D2009915D9009515E1009215E8008E15F0008A15F7008615FE00821506017E150D017A15150176151C01731523016F152B016A15320167153A01621541015E1549015A1550015615570152155F014E1566014A156E014615750141157D013D15840139158C013515930131159A012C15A2012815A9012315B1011F15B8011B15C0011715C7011215CF010E15D6010915DE010515E5010115EC01FC14F401F714FC01F2140302EE140A02E9141202E4141902E0142102DB142802D6143002D2143702CD143F02C8144602C3144E02BE145502B9145D02B4146402AF146C02AA147302A5147B02A01482029B148A0295149102901499028B14A0028614A8028014AF027B14B7027614BE027114C6026B14CD026514D4025F14DC025A14E3025514EB024F14F3024914FA02441402033E14090338141003311418032C141F032514270320142F031A14360314143E030D14450307144D0300145403FA135C03F4136303ED136B03E7137203E0137A03D9138103D2138903CC139003C5139803BE139F03B713A703B013AE03A813B603A213BD039A13C5039313CC038B13D4038413DB037D13E3037513EA036D13F2036513F9035D130104551308044D131004441317043C131F04331327042B132E04231336041A133D041113450408134C04FF125404F6125B04ED126304E3126A04D9127204CF127904C5128104BB128904B1129004A71297049C129F049212A6048712AE047C12B6047112BD046612C5045A12CC044E12D4044212DB043612E3042912EA041D12F2041012FA0403120105F5110905E7111005DA111805CB111F05BD112705AE112F059E1136058F113E057F1145056E114D055E1154054E115C053C1163052A116B051711720504117A05F1108205DC108905C8109005B31098059D10A0058710A7056F10AF055710B6053E10BE052410C6050910CD05ED0FD505D00FDC05B20FE405920FEB05720FF3054F0FFA052B0F0206050F0A06DD0E1106B30E1906860E2006560E2806240E2F06EE0D3706B30D3E06740D4606300D4D06E50C5506940C5D063B0C6406D80B6C066A0B7306EF0A7B06670A8206CD098A06210991065C0899067B07A1067406A8064005B006C703B806B901C1067E00C6063100C6062B00C6062900C6062700C6062600C6062600C6062500C6062500C6062400C6062400C6062400C6062400C6062300C6062300C6062300C6062300C6062200C6062200C6062200C6062200C6062200C6062200C6062200C6062200C6062200C606</t>
  </si>
  <si>
    <t>FB151000F9151400F6151A00F3152100EF152900EC153100E8153800E5153F00E1154700DE154E00DA155500D7155C00D3156400D0156B00CC157200C9157900C6158100C2158800BE158F00BB159700B8159E00B315A500B015AD00AC15B400A815BC00A515C300A115CA009E15D2009A15D9009615E1009215E8008F15EF008B15F7008715FE00831506017F150D017B15150177151C01731523016F152B016B15320167153A01631541015F1548015B1550015715580153155F014F1566014B156E014715750142157D013E1584013A158C013615930132159A012D15A2012915A9012415B1012015B8011C15C0011815C7011315CF010E15D6010A15DE010615E5010115EC01FD14F401F814FC01F3140302EF140B02EA141202E5141902E1142102DC142802D7143002D3143702CE143F02C9144602C4144E02BF145502BA145D02B5146402AF146C02AB147302A6147B02A11482029B148A0296149102911499028C14A0028614A8028114AF027C14B7027614BE027114C6026B14CD026614D5026014DC025A14E4025514EB025014F3024A14FA02441402033E14090338141003321418032D141F032614270320142F031A14360314143E030E14450307144D0301145403FB135C03F5136303EE136B03E7137203E1137903DA138103D4138903CC139003C5139803BF139F03B713A703B013AE03A913B603A213BD039B13C5039313CC038C13D4038413DB037D13E3037513EA036D13F2036613F9035E130104561308044E131004451317043C131F04351327042C132E04241336041A133D041213450409134C0400135404F6125B04ED126304E3126A04DA127204D0127904C6128104BC128804B2129004A81297049D129F049312A7048812AE047D12B6047212BD046612C5045A12CC044F12D4044212DB043712E3042A12EA041D12F2041012F90403120105F6110905E8111005DA111805CC111F05BE112705AF112E059F1136058F113D05801145056F114D055F1154054E115C053C1163052A116B051811720504117A05F1108205DD108905C8109105B31098059D10A0058710A7056E10AF055710B6053E10BE052410C6050910CD05ED0FD505D00FDC05B20FE405920FEB05720FF3054F0FFA052B0F0206050F0906DD0E1106B30E1906850E2006560E2806230E2F06ED0D3706B20D3E06730D46062F0D4D06E40C5506920C5D06380C6406D40B6C06660B7306EB0A7B06620A8206C9098A061B099206550899067207A1066806A8063305B006B603B806AF01C1066D00C6063000C6062B00C6062800C6062700C6062600C6062600C6062500C6062500C6062400C6062400C6062400C6062300C6062300C6062300C6062300C6062300C6062300C6062200C6062200C6062200C6062200C6062200C6062200C5062200C6062200C506</t>
  </si>
  <si>
    <t>0416100002161400FF151A00FD152100F9152900F5153100F2153800EE154000EB154700E8154E00E4155500E1155D00DD156400D9156B00D6157300D3157A00CF158200CC158900C8159000C5159800C1159F00BD15A600BA15AE00B615B500B215BD00AE15C400AB15CB00A715D300A315DA00A015E2009C15E9009815F1009415F800901500018C15070189150F018515160181151E017D15250178152C017415340171153B016D15430169154A0165155201611559015C1561015915680154157001501577014C157F014715860143158E013F1595013B159D013615A4013215AC012E15B3012A15BB012515C2012115CA011C15D1011815D9011415E0010F15E8010A15EF010615F7010215FE01FD140602F8140D02F3141502EE141C02EA142402E5142B02E0143302DB143A02D7144202D2144902CD145102C8145802C3146002BE146702B9146F02B4147702AF147E02AA148602A5148D02A01495029B149C029514A4029014AB028A14B3028514BA028014C2027A14C9027514D1026F14D9026A14E0026414E8025E14EF025914F7025314FE024D14060347140D03421415033C141D033614240330142C032A14330323143B031D14420317144A03111451030B14590304146003FD136803F7136F03F0137703EA137F03E3138603DD138E03D5139503CF139D03C813A403C113AC03BA13B403B313BB03AB13C303A413CA039D13D2039513D9038E13E1038613E8037F13F0037713F7036F13FF03671307045F130E04571316044F131D04461325043E132D04351334042C133C04241343041A134B041113520409135A0400136204F6126904ED127104E3127804D9128004CF128704C5128F04BB129604B0129E04A612A6049B12AD049112B5048612BC047A12C4046F12CC046312D3045712DB044B12E2043F12EA043312F2042612F904191201050C120805FF111005F1111705E4111F05D5112705C6112F05B7113605A8113E059811450589114D057811540568115C055611640545116B053311730521117A050E118205FA108A05E6109105D2109905BC10A005A610A8059010AF057810B7056010BF054710C6052E10CE051310D605F70FDD05D90FE505BC0FEC059C0FF4057C0FFB05580F0306350F0B060F0F1206E70E1A06BD0E22068F0E2906610E31062D0E3806F70D4006BD0D47067D0D4F06390D5706EF0C5E069D0C6606440C6E06E00B7506720B7D06F70A84066E0A8C06D409930627099B066108A3067F07AA067606B2064105BA06C803C106B801CB067A00D0063100D0062B00D0062900D0062800D0062600D0062600D0062600D0062500D0062400D0062400D0062400D0062400D0062400D0062300D0062300D0062300D0062300D0062200D0062300D0062200D0062200D0062200D0062200D0062200D0062200D006</t>
  </si>
  <si>
    <t>C6151100C4151600C2151F00BE152800BB153300B7153D00B2154700AF155100AB155A00A8156400A4156E00A01578009C15810098158B009515950091159F008D15A8008A15B2008615BC008215C6007E15D0007A15D9007615E3007315ED006F15F7006A15010167150B01631515015F151E015B1528015615320152153C014E1546014A15500146155A01421564013E156D013A1577013515810131158B012D15950129159F012515A9012015B3011C15BD011815C7011415D1010F15DA010B15E4010715EE010215F801FD140202F9140C02F4141602F0142002EB142A02E7143402E3143E02DE144802D9145202D5145C02D0146502CC147002C7147902C1148302BD148D02B8149702B314A102AF14AB02AA14B502A514BF02A014C9029B14D3029614DD029114E7028C14F1028714FB02821405037D140F0377141903721423036D142D0368143703621441035D144B035814550353145F034D1469034714730342147D033D1487033714910331149B032C14A5032614AF032114B9031B14C3031514CC030F14D6030914E0030314EA03FD13F403F813FE03F1130904EC131204E5131D04DF132704D9133104D2133B04CC134404C6134F04BF135904B9136304B2136C04AC137704A41380049E138B049713950490139F048A13A9048313B3047C13BD047513C7046D13D1046713DB045F13E5045813EF045113F9044913030541130D053A131705321321052A132B05221335051A133F05131349050A13530502135D05FA126705F2127105E9127B05E0128605D8128F05CF129A05C612A305BD12AE05B412B805AA12C205A112CC059812D6058E12E0058512EA057B12F4057112FE05671208065C12120651121C06471226063D12300632123A06261245061B124F061012590605126306F8116D06ED117706E0118106D4118B06C7119506BB119F06AE11A906A011B3069211BD068511C7067611D2066811DB065911E6064A11F0063B11FA062B1104071B110E070A111807FA102207E9102C07D7103607C5104007B2104B079F1055078B105F0777106907611073074C107D07361087071F10910708109B07EF0FA507D60FAF07BB0FBA07A10FC407840FCE07660FD807470FE207270FEC07050FF607E10E0008BB0E0A08940E14086A0E1E083D0E29080E0E3308DB0D3D08A40D4708690D5108290D5B08E30C6508970C6F08420C7908E50B84087D0B8E080A0B98088A0AA208F809AC085509B6089B08C008C307CA08C906D408A305DF084304E9086002F408CC00FD084200FF083B00FF083800FF083600FF083500FF083400FF083300FF083300FF083200FF083200FF083100FF083100FF083100FF083100FF083000FF083000FF083000FF082F00FF082F00FF082F00FF082F00FF082F00FF082E00FF082E00FF082E00FF082E00FF08</t>
  </si>
  <si>
    <t>C0151100BE151600BC151F00B8152800B3153300B0153D00AC154700A8155100A5155B00A11564009E156E009A1578009615820093158C008F1595008B159F008715A9008315B3008015BD007B15C7007715D0007415DA007015E4006C15EE006815F8006415020160150B015C1516015815200154152901501533014C153D0148154701441551013F155B013C15650138156F01331579012F1583012B158D01271597012215A1011E15AB011A15B5011615BE011115C8010C15D2010815DC010515E6010015F001FB14FA01F7140402F2140E02EE141802E9142202E5142C02E0143602DC144002D7144A02D3145402CE145E02C9146802C4147202BF147C02BB148602B6149002B1149A02AD14A402A814AE02A314B8029E14C2029914CC029414D6028F14E0028A14EA028514F4028014FE027A1408037514120371141C036B1426036614300361143A035B14440356144E03511458034B14620346146C03411476033B14800335148A03301494032A149E032514A8031F14B2031914BC031314C6030E14D0030814DA030114E403FC13EE03F613F803F0130204EA130C04E4131604DD132104D8132B04D1133404CB133F04C4134804BE135304B8135D04B2136704AA137104A4137B049D13850497138F04901399048913A3048213AD047B13B7047413C1046D13CB046613D5045F13E0045713E9045013F4044813FE04411308053913120532131C052A132605221330051A133A05121344050A134E0502135905FA126205F1126D05E9127705E1128105D8128B05CF129505C7129F05BE12A905B412B305AC12BD05A212C7059912D1058F12DC058612E6057B12F0057212FA05681204065D120E0653121806491222063E122C0633123606281241061D124A061212550606125F06FA116906EF117306E3117D06D7118706CA119106BE119B06B011A606A311B0069611BA068811C4067A11CE066C11D8065D11E2064E11EC063F11F6063011000720110B070F111507FF101F07EE102907DC103307CA103D07B9104707A510510792105C077E1066076A10700755107A073F10840728108E0711109807F90FA307E10FAD07C70FB707AC0FC107900FCB07740FD507560FDF07360FE907160FF407F30EFE07CF0E0808A90E1208800E1C08550E2608280E3008F70D3B08C30D45088B0D4F084E0D59080C0D6308C40C6D08750C78081E0C8208BE0B8C08530B9608DA0AA008540AAA08BC09B4081209BE084E08C9086C07D3086206DD082A05E708B203F208A501FE08560004093F0004093A000409370004093600040935000409340004093300040933000409320004093200040931000409310004093100040931000409300004093000040930000409300004092F0004092F0004092F0004092F0004092E0004092E0004092E0004092E000409</t>
  </si>
  <si>
    <t>C0151100BE151600BB151F00B8152800B3153300AF153D00AC154700A8155100A4155B00A11564009D156E009A1578009615820093158C008F1595008B159F008715A9008315B3007F15BD007B15C6007815D0007415DA007015E4006C15EE006815F8006415020160150C015C15160158151F0154152901501533014C153D01481547014415510140155B013C15650138156F01331579012F1583012B158D01271597012215A1011E15AA011A15B5011615BE011115C8010C15D2010815DC010515E6010015F001FB14FA01F7140402F2140E02EE141802E9142202E5142C02E0143602DC144002D7144A02D3145402CE145E02C9146802C4147202C0147C02BB148602B6149002B1149A02AC14A402A814AE02A314B8029E14C2029914CC029414D6028F14E0028A14EA028514F4028014FE027B1408037614120371141C036B1426036614300360143A035B14440356144E03511458034B14620346146C03411476033B14800335148A03301494032A149E032514A8031F14B2031A14BC031314C6030E14D0030714DA030114E403FC13EE03F613F803EF130204EA130C04E4131604DE132104D7132A04D1133404CB133F04C4134904BE135304B7135D04B1136704AA137104A4137B049D13850496138F04901399048913A3048213AD047B13B7047413C1046D13CB046613D5045E13E0045713E9045013F4044813FE04411308053913120531131C052A132605221330051A133A05121344050A134E0502135905FA126205F1126D05E9127705E0128105D8128B05CF129505C6129F05BD12A905B412B305AB12BD05A212C7059912D1058F12DC058512E6057B12F0057212FA05681204065D120E0653121806481222063E122C0633123606281241061C124A061112550606125F06FA116906EE117306E3117D06D6118706C9119106BD119B06B011A606A311B0069511BA068711C4067911CE066A11D8065D11E2064D11EC063E11F6062E1100071F110B070E111507FE101F07ED102907DB103307C9103D07B8104707A310520791105C077D1066076810700752107A073D10840727108E070F109907F80FA307DF0FAD07C50FB707AA0FC1078F0FCB07720FD507540FDF07340FE907130FF407F00EFE07CC0E0808A60E12087D0E1C08530E2608240E3108F40D3B08C00D4508870D4F084A0D5908090D6308C10C6E08720C77081A0C8208BA0B8C084E0B9608D70AA008500AAA08B809B4080C09BE084608C9086207D3085706DD081B05E7089D03F2089501FD084F0004093E0004093A000409370003093600040935000409340003093300040932000309320003093200030931000309310003093100040930000309300004093000040930000409300004092F0004092F0004092F0004092F0004092E0004092E0004092E0004092E000409</t>
  </si>
  <si>
    <t>CF151100CD151600CA151F00C6152800C2153300BE153D00BB154700B7155100B3155B00AF156400AC156E00A8157800A4158200A0158B009D15950099159F009515A9009215B3008E15BD008A15C6008615D0008215DA007E15E4007A15EE007615F800731502016E150C016A15160166151F01621529015E1533015A153D0156154701521551014E155B014A15650145156F01411579013E15830139158D01351597013115A1012C15AB012815B5012415BE011F15C8011B15D2011715DC011215E6010E15F0010A15FA010515040201150E02FC141802F8142202F3142C02EE143602EA144002E5144A02E1145402DC145E02D7146802D3147202CE147C02C9148602C4149002BF149A02BB14A402B614AE02B114B802AC14C202A714CC02A214D6029D14E0029814EA029314F4028E14FE0289140803841412037E141C0379142603741430036F143A036A14440364144E035F1458035A14620354146C034F1476034914800344148A033E14940338149E033214A8032D14B2032714BC032114C6031C14D0031614DA031014E4030B14EE030314F803FE130204F8130C04F2131604EC132104E5132B04DF133404D8133F04D2134904CC135304C6135D04BF136704B9137104B2137B04AC138504A4138F049E1399049713A3049013AD048A13B7048213C1047B13CC047413D5046D13E0046613E9045E13F4045713FE044F1308054713120540131C05381326053113300528133A052013440518134E05101358050813620500136D05F7127705EF128105E6128B05DD129505D4129F05CB12A905C312B305BA12BD05B012C705A712D1059D12DC059412E6058A12F0058012FA05761204066C120E0662121806571222064C122C0642123606371240062B124A062012550615125F0609126906FD117306F1117D06E5118706D8119106CC119B06BF11A606B111B006A411BA069611C4068911CE067A11D8066C11E2065D11EC064E11F6063E1101072E110B071E1115070D111F07FC102907EB103307D9103D07C7104707B4105207A0105C078D1066077910700764107A074E10840737108E07201098070810A307EF0FAD07D60FB707BB0FC107A00FCB07830FD507660FDF07460FE907250FF407030FFE07DF0E0808B80E1208900E1C08650E2608380E3008070E3B08D30D45089C0D4F08600D59081E0D6308D70C6D08880C7708320C8208D20B8C08680B9608F20AA0086D0AAA08D909B4082F09BE086D08C9089007D3088C06DD085905E708EB03F208D401FE087F0005093F0005093B0005093800050936000509350005093400050933000509330005093200050932000509310005093100050931000509310005093100050930000509300005092F0005092F0005092F0005092F0005092F0005092E0005092E0005092E0006092E000609</t>
  </si>
  <si>
    <t>DE151100DC151600D9151F00D5152800D1153300CD153D00CA154700C6155100C3155B00BF156400BB156E00B7157800B4158200B0158C00AC159500A8159F00A515A900A115B3009D15BD009915C6009515D0009215DA008D15E4008A15EE008615F800821502017E150C017A15160176151F01721529016E1533016A153D0165154701611551015E155B015A15650155156F01511579014D15830149158D01441597014015A1013C15AB013815B5013315BE012F15C8012B15D2012715DC012215E6011D15F0011915FA011515040210150E020C1518020715220203152C02FE143602F9144002F5144A02F0145402EC145E02E7146802E2147202DE147C02D9148602D4149002D0149A02CA14A402C514AE02C114B802BB14C202B714CC02B214D602AD14E002A814EA02A314F4029E14FE0299140803931412038E141C0389142603841430037F143A037A14440375144E036F1458036914620364146C035E1476035914800354148A034E14940348149E034314A8033E14B2033714BC033114C6032C14D0032614DA032014E4031A14EE031414F8030E14020408140C0402141604FC132104F6132B04F0133504E9133F04E3134904DD135304D6135D04CF136704C9137104C3137B04BC138504B5138F04AE139904A813A304A113AD049A13B7049313C1048C13CC048513D5047E13E0047613E9046F13F4046713FE04601308055913120551131C05491326054113300539133A053113440529134E05221358051913630511136D050913770500138105F8128B05EF129505E6129F05DE12A905D412B305CB12BD05C312C805B812D105AF12DC05A512E6059C12F0059212FA05881204067E120E0674121806691222065F122C0654123606491241063E124B063312550628125F061C1269061112730604127D06F8118706EC119106E0119B06D311A606C511B006B811BA06AB11C4069D11CE068F11D8068111E2067211EC066311F6065411010744110B073411150724111F071311290701113307F1103D07DE104707CB105207B8105C07A5106607911070077C107A076710840751108E073B1099072310A3070A10AD07F10FB707D80FC107BD0FCB07A10FD507840FDF07660FE907460FF407240FFE07010F0808DC0E1208B50E1C088C0E2608600E3108320E3B08010E4508CC0D4F08920D5908540D6308110D6D08C70C7808760C82081D0C8C08BA0B96084C0BA008D20AAA08490AB408AF09BF08FF08C8083608D3084E07DD083D06E708FA04F1087103FC08730107094A000D093E000C093A000D0937000D0936000D0935000D0934000D0933000D0933000D0933000D0932000D0932000D0931000D0931000D0931000D0931000D0930000D0930000C0930000D092F000D092F000D092F000D092F000D092F000C092F000D092E000D09</t>
  </si>
  <si>
    <t>EE151100ED151600EA151F00E6152800E2153300DE153D00DA154700D7155100D3155B00CF156500CC156F00C8157800C4158200C0158C00BC159600B915A000B515AA00B115B300AD15BD00A915C700A615D100A215DB009E15E5009A15EF009615F900921503018E150D018A1517018615210182152B017E1534017A153E0176154801721552016D155C01691566016515700161157A015D15840159158E01541598015015A2014B15AC014715B6014315C0013F15CA013A15D4013615DE013215E8012D15F2012915FC0124150602201510021B151A021715240212152E020E1538020915420205154C0200155602FB146002F7146A02F2147402ED147E02E8148802E4149202DF149C02DA14A602D514B002D014BA02CB14C402C614CE02C114D902BD14E202B714ED02B214F702AD140103A8140B03A31415039E141F0399142903931433038D143D0388144703831451037E145B037814650373146F036E1479036814830362148D035D1497035814A1035214AC034C14B6034714C0034114CA033B14D4033414DE032F14E8032914F2032314FC031D1406041714100411141A040B14240404142E04FE133904F8134304F1134D04EB135704E5136104DE136B04D8137504D1137F04CA138904C4139304BD139E04B613A804AF13B204A813BC04A113C6049A13D0049213DA048C13E4048413EE047D13F804751302056E130D05661317055F13210558132B055013350548133F0540134905371353052F135E05271368051F13720516137C050E13860505139005FC129A05F412A405EB12AF05E112B905D912C305D012CD05C612D705BD12E105B312EB05A912F505A012000696120A068B12140681121E06771228066C12320661123D06561247064B12510640125B063512650629126F061D1279061112830605128E06F8119806EC11A206DF11AC06D211B606C511C006B711CA06A911D5069B11DF068D11E9067E11F3066F11FD065F1107075011120740111C07301126071F1130070E113A07FC104407EA104F07D6105907C4106307B0106D079C1077078710810772108C075C1096074510A0072E10AA071510B407FC0FBE07E20FC907C70FD307AA0FDD078D0FE7076F0FF1074E0FFB072C0F06080A0F1008E40E1A08BD0E2408930E2E08670E3908380E4308050E4D08D00D5708960D6108570D6B08120D7508C70C8008750C8A081A0C9408B50B9E08450BA808C80AB3083B0ABD089C09C708E908D1081B08DB082C07E6081206F008C704FA08280305093E011009470014093D001409390014093700140936001409350014093400140933001409330014093200140932001409320014093100140931001409310014093100140930001409300014093000140930001409300014092F0014092F0014092F0014092F0014092F001409</t>
  </si>
  <si>
    <t>F9151100F7151600F5151F00F1152800ED153300E9153E00E6154800E2155100DE155B00DA156500D7156F00D3157900CF158300CC158C00C8159600C415A000C015AA00BC15B400B915BE00B415C800B115D200AD15DC00A915E600A515F000A115FA009D15040199150E0195151801911522018D152C01891536018415400180154A017C15540178155E0174156801701572016B157C0167158501631590015F159A015B15A4015615AE015215B8014E15C2014915CC014515D6014015E0013C15EA013815F4013315FE012F1508022B15120226151C02211526021D15300218153A02141544020F154E020A1558020615620201156C02FC147602F7148002F3148B02EE149502E9149F02E414A902DF14B302DB14BD02D514C702D014D102CC14DB02C714E502C114EF02BC14F902B7140403B2140E03AD141803A8142203A3142C039E1436039814400392144A038D14540388145E03821469037D14730377147D03721487036C14910367149B036114A5035B14AF035614B9035014C3034A14CD034514D7033F14E1033914EC033314F6032C14000427140A04201414041B141E04141428040E14330407143D0401144704FA135104F4135B04EE136504E8136F04E1137904DA138304D4138E04CD139804C613A204BF13AC04B813B604B213C004AA13CA04A313D5049C13DF049513E9048D13F3048613FD047F130805771312056F131C05681326056013300558133A055113440548134E05401359053813630530136D05271377051F13810516138C050D1396050513A005FC12AA05F312B405E912BE05E112C805D712D305CE12DD05C512E705BB12F105B112FB05A71205069D120F0693121A06881224067E122E0673123806681243065E124D0653125706471261063C126B06301275062412800618128A060C129406FF119E06F311A906E611B306D911BD06CB11C706BD11D106B011DB06A111E5069211F0068411FA067511040765110E07561118074511230735112D07231137071311410700114C07EE105607DB106007C8106A07B5107407A0107E078B108907751093075E109D074810A7073010B2071710BC07FE0FC607E30FD007C80FDA07AB0FE5078D0FEF076E0FF9074D0F03082B0F0E08070F1808E10E2208B90E2C088F0E3608620E4008320E4B08FE0D5508C70D5F088C0D69084B0D7408040D7E08B60C8808610C9208020C9C08990BA708250BB108A20ABB08100AC5086A09CF08AE08DA08D507E408D706EE08AD05F9084B04030965020E09C9001709420019093C0019093900190937001909360019093500190934001909330019093300190933001909320019093100190931001909310019093100190931001909310019093000190930001909300019092F0019092F0019092F0019092F0019092F0019092F001909</t>
  </si>
  <si>
    <t>F7151100F6151600F2151F00F0152800EB153300E8153D00E4154700E0155100DC155B00D8156500D5156F00D1157800CD158200CA158C00C6159600C215A000BE15AA00BB15B300B715BD00B315C700AF15D100AB15DB00A715E500A315EF009F15F9009B15030197150D01931517018F1520018B152A018715340183153E017F1548017A15520176155C01731566016E1570016A157A016515840161158E015E1598015915A2015415AC015015B6014C15C0014715CA014315D4013F15DE013B15E8013615F2013215FC012D1506022915100224151A021F1524021B152E0217153802121542020E154C02091556020415600200156A02FB147402F6147E02F1148802EC149202E7149C02E314A602DE14B002D914BA02D414C402CF14CE02CA14D902C514E202C014ED02BB14F702B6140103B1140B03AB141503A7141F03A11429039C14330397143D03911447038C14510387145B03811465037C146F0377147903711483036B148D03661498036014A1035A14AC035514B6034F14C0034914CA034414D4033E14DE033714E8033214F2032C14FC0326140604201410041A141A04131425040D142E040714390400144304FA134D04F3135704EE136104E7136B04E1137504DA137F04D2138904CC139304C6139D04BF13A804B813B204B113BC04A913C604A213D0049B13DA049413E4048D13EE048613F8047E13020577130D056F1317056813210560132B055813350550133F0548134A054013540538135E052F136805271372051F137C05161386050D13900505139A05FC12A405F312AF05EA12B905E112C305D812CD05CE12D705C512E105BB12EB05B212F505A81200069E120A069412140689121E067F122806741232066A123D065F1247065312510648125B063D12650631126F0626127906191283060E128D0601129806F411A206E711AC06DA11B606CD11C006BF11CA06B211D506A411DF069511E9068611F3067711FD06681107075811120748111C07371126072711300715113A0704114407F2104F07DF105907CC106307B9106D07A4107707901081077A108C07631096074D10A0073510AA071D10B4070410BE07E90FC907CF0FD307B30FDD07960FE707760FF107560FFB07340F0608120F1008EC0E1A08C50E24089B0E2E086F0E3808400E43080E0E4D08D80D57089E0D6108600D6B081B0D7508D00C80087E0C8A08230C9408BF0B9E084E0BA908D10AB308440ABD08A609C708F208D1082308DB083507E6081E06F008D204FA08380305094A011009480014093D0014093A001409370014093600140935001409340014093300140933001409320014093200140931001409310014093100140931001409300014093000140930001409300014092F0014092F001409300014092F0014092F0014092F0014092F001409</t>
  </si>
  <si>
    <t>E8151100E6151600E3151F00E0152800DB153300D7153D00D4154700D0155100CC155B00C9156500C5156E00C2157800BE158200BA158C00B7159600B215A000AF15AA00AB15B300A715BD00A315C7009F15D1009B15DB009815E5009315EF009015F9008C15030188150D0184151701801520017C152A017715340173153E016F1548016B15520167155C01631566015F1570015B157A015615840152158E014E1598014915A2014515AC014115B6013D15C0013915CA013415D4013015DE012C15E8012715F2012215FC011E1506021A15100215151A02101524020C152E020815380203154202FF144C02FA145602F5146002F0146A02EB147402E7147E02E2148802DD149202D9149C02D314A602CF14B002CA14BA02C514C402C014CE02BB14D902B614E202B114ED02AC14F602A7140103A2140B039D14150397141F03921429038D14330388143D03821447037D14510378145B03721465036D146F0367147903621483035C148D03561498035114A1034B14AC034614B6034014C0033A14CA033414D4032F14DE032914E8032314F2031D14FC0317140604111410040B141A0404142404FE132E04F8133904F2134304EB134D04E5135704DF136104D8136B04D1137504CB137F04C4138904BD139304B7139E04B013A804A913B204A213BC049B13C6049413D0048D13DA048613E4047F13EE047713F8046F13020568130D05611317055913210551132B054913350541133F05391349053113530529135E05211368051813720510137C050813860500139005F6129A05EE12A405E512AF05DC12B905D212C305CA12CD05C012D705B612E105AD12EB05A312F5059912000690120A06851214067B121E0671122806661232065B123D0651124706461251063B125B062F12650623126F06171279060B12830600128E06F3119806E611A206DA11AC06CC11B606BF11C006B211CA06A411D5069511DF068711E9067911F3066911FD065A1107074A1112073A111C072A1126071911300708113A07F7104407E4104E07D2105907BF106307AB106D0797107707821081076D108B07581096074010A0072910AA071010B407F70FBE07DD0FC907C10FD307A60FDD07890FE7076A0FF1074A0FFB07280F0608050F1008E00E1A08B90E24088F0E2E08640E3908340E4308030E4D08CD0D5708930D6108550D6B08110D7508C70C8008740C8A081A0C9408B60B9E08460BA808C90AB3083D0ABD089F09C708EC08D1081F08DB083307E6081B06F008D104FA083903050949011009470014093D00140939001409370014093600140935001409340014093300140933001409330014093200140932001409310014093100140931001409300014093100140930001409300014092F0014092F0014092F0014092F0014092F0014092E0014092E001409</t>
  </si>
  <si>
    <t>D8151100D6151600D3151F00CF152800CB153300C7153E00C4154800C0155100BC155B00B9156500B5156F00B1157900AD158300A9158C00A6159600A215A0009E15AA009A15B4009715BE009315C8008F15D2008B15DC008715E6008315F0007F15FA007B15040177150E01731518016F1521016B152C0167153501631540015F1549015B15530157155D01521568014E1571014A157C0146158501421590013E159A013915A4013515AE013015B8012C15C2012815CC012415D6011F15E0011B15EA011615F4011215FE010E1508020915120205151C0200152602FC143002F7143A02F2144402EE144E02E9145802E4146202E0146C02DB147602D6148002D1148B02CD149502C8149F02C314A902BE14B302B914BD02B414C702AF14D102AA14DB02A514E502A014EF029B14F9029614040391140E038C1418038714220381142C037C1436037714400372144A036C14540367145E03611468035C14730356147D03511487034B14910346149B034014A5033B14AF033514B9032F14C3032914CD032314D7031E14E2031814EC031214F6030C14000406140A04FF131404FA131E04F3132904ED133204E7133D04E1134704DA135104D4135B04CD136504C7136F04C1137904BA138304B3138E04AC139804A513A2049F13AC049713B6049013C0048A13CB048213D5047C13DF047413E9046D13F3046513FD045E130805571312054F131C05471326053F13300538133A053013440527134E0520135905171363050F136D0507137705FE128105F6128C05ED129605E512A005DC12AA05D312B405CA12BE05C112C805B712D205AE12DD05A512E7059B12F1059112FB05871205067D12100673121A06691224065F122E0654123806491243063E124D0633125706271261061C126B061012750605128006F8118A06EC119406E0119E06D411A806C611B306B911BD06AC11C7069E11D1069011DB068211E5067411F0066511FA065611040746110E07361118072611230716112D0705113707F3104107E2104C07CF105607BC106007A9106A079510740781107E076C1089075710930740109D072A10A7071210B207F80FBC07DF0FC607C50FD007AA0FDA078D0FE4076F0FEF07500FF907300F03080E0F0D08EA0E1808C40E22089C0E2C08720E3608450E4008150E4B08E20D5508AB0D5F086F0D69082F0D7408E90C7E089B0C8808470C9208E90B9C08810BA7080D0BB1088A0ABB08F809C5085209CF089608DA08BD07E408C106EE089605F808310403093B020F09B6001709420019093B0019093800190937001909350019093400190934001909330018093300180932001809320018093100180931001809310018093100180930001809300018093000180930001809300018092F0018092F0018092F0018092F0018092F0018092F001809</t>
  </si>
  <si>
    <t>DC151100DA151600D7151F00D4152800CF153300CC153E00C8154800C4155100C1155B00BD156500B9156F00B6157900B2158300AE158C00AA159600A715A000A315AA009F15B4009B15BE009715C8009415D2009015DC008C15E6008815F0008415FA00801504017C150E01781518017415210170152C016C15350167153F0163154901601554015C155D0157156801531571014F157C014B1586014615900142159A013E15A4013A15AE013615B8013115C2012D15CC012815D6012415E0011F15EA011B15F4011715FE01121508020E1512020A151C020515260200153002FC143A02F7144402F2144E02EE145802E9146202E4146C02E0147602DB148002D6148B02D2149502CD149F02C814A902C314B302BE14BD02B914C702B414D102AF14DB02AA14E502A514EF02A014F9029B14030396140E03911418038B14220386142C03811436037C14400377144A03711454036C145E0366146903611473035B147D0356148703511491034B149B034514A5034014AF033A14B9033414C3032F14CD032914D7032314E2031D14EC031714F603111400040B140A0405141404FF131E04F8132804F2133304EC133D04E6134704DF135104D9135B04D2136504CC136F04C5137904BF138404B8138E04B2139804AB13A204A313AC049D13B6049613C0048F13CB048813D5048113DF047913E9047213F3046B13FD04641307055C13120555131C054D132605451330053D133A05351344052D134F05261359051E13630515136D050C13770504138105FC128B05F3129605EA12A005E112AA05D912B405D012BE05C712C805BD12D305B412DD05AA12E705A112F1059712FB058D1206068312100679121A066F12240664122E06591238064F12430644124D06391257062E12610622126B06171275060B128006FF118A06F3119406E6119E06DA11A806CD11B206C011BD06B211C706A511D1069711DB068911E6067A11EF066B11FA065C1104074D110E073D1118072D1123071D112D070C113707FA104107E9104C07D7105507C4106007B1106A079D10740789107E07741089075F10930749109D073110A7071A10B2070110BC07E80FC607CF0FD007B30FDA07970FE407790FEF075A0FF9073A0F0308180F0D08F50E1808D00E2208A80E2C087F0E3608520E4008230E4B08F10D5508BA0D5F087F0D6908400D7408FB0C7E08AF0C88085C0C9208000C9D089A0BA708280BB108A80ABB08190AC5087709CF08C008DA08ED07E408F806EE08D605F90881040309C5020E090101180944001B093D001B0939001B0937001B0935001B0935001B0934001B0933001B0933001B0932001B0932001B0931001B0931001B0931001B0931001B0931001B0931001B0930001B0930001B0930001B0930001B092F001B092F001B092F001B092F001B092F001B09</t>
  </si>
  <si>
    <t>E1151100DF151600DD151E00D9152800D5153300D1153E00CD154800CA155100C6155B00C2156500BF156F00BB157900B7158300B3158C00AF159600AB15A000A815AA00A415B400A015BE009C15C8009815D2009515DC009115E6008D15F0008915FA008515040181150E017D1518017915220175152B01711536016D154001691549016515540160155E015C1568015815710154157C01501585014B15900147159A014315A4013E15AE013A15B8013615C2013215CC012D15D6012915E0012515EA012015F4011C15FE0117150802131512020E151C020A1526020515300201153A02FC144402F8144E02F3145802EE146202E9146C02E5147602E0148002DB148B02D7149502D2149F02CD14A902C814B302C314BD02BE14C702B914D102B514DB02AF14E502AA14EF02A614F902A01404039B140E0396141803911422038B142C0386143603811440037C144A037714540371145E036B1469036614730361147D035B1487035514910350149B034B14A5034514AF033F14B9033914C3033314CD032E14D7032814E2032114EC031C14F6031614000410140A040A14140404141E04FD132804F7133304F1133D04EB134704E5135104DF135B04D7136504D1136F04CA137904C5138304BD138E04B6139804B013A204A813AC04A213B6049B13C0049313CB048D13D5048613DF047F13E9047713F3046F13FD04681307056113110559131C05521326054A13300542133A053A13440532134E052A1359052213630519136D05111377050913810500138B05F8129605EF12A005E612AA05DD12B405D412BE05CB12C805C212D305B812DD05AF12E705A512F1059B12FB0592120606871210067D121A067312240668122E065E1238065312430648124D063D1257063212610626126B061A1275060F12800602128A06F6119406EA119E06DD11A806D111B306C311BD06B611C706A811D1069A11DB068C11E5067D11F0066E11FA065F11040750110E07401118073011230720112D070E113707FD104107EB104C07D9105607C6106007B3106A079E1074078A107E07751089075F10930749109D073210A7071A10B2070110BC07E80FC607CD0FD007B20FDA07950FE407770FEF07580FF907380F0308150F0D08F10E1808CB0E2208A30E2C08780E37084C0E41081C0E4B08E70D5508B00D5F08740D6908330D7408EC0C7E089E0C8808480C9208E90B9D087F0BA7080A0BB108850ABB08F009C5084809CF088908DA08AC07E408AA06EE087A05F9080C040309F8010F099A001709400018093B0018093800180936001809350018093500180934001809330018093300180932001809320018093100180931001809310018093100180931001809300018093000180930001809300018092F0018092F0018092F0018092F0018092F0018092F001809</t>
  </si>
  <si>
    <t>A3151100A11516009E151E009B1527009715320093153D008F1546008B15500088155A008415630080156D007D1577007915800075158A00721594006E159D006A15A7006715B1006315BB005F15C4005B15CE005715D8005315E1004F15EB004B15F5004815FF0043150901401513013C151C01381526013415300130153A012C15430128154D01241557011F1561011B156A011715740113157E010F1588010B15920107159C010315A601FE14B001FA14B901F614C301F114CD01ED14D701E914E101E414EB01E014F401DB14FE01D7140802D3141202CE141C02CA142602C5143002C1143902BC144302B7144D02B3145702AE146102AA146B02A5147502A0147E029C1488029714920292149C028D14A6028814B0028414BA027E14C4027A14CE027514D7027014E1026B14EB026614F5026014FF025C1409035614130351141D034C1427034714310342143A033D14440337144E03321458032D14620327146C03221476031C14800317148A03111494030C149D030614A7030014B103FA13BB03F513C503EF13CF03E913D903E313E303DD13ED03D713F703D1130104CB130B04C5131504BF131E04B9132804B3133204AC133C04A6134604A013500499135A04931364048C136E04861378047F13820478138C04711396046B13A0046413AA045D13B4045613BE044F13C8044713D1044113DC043913E5043213EF042A13F904241303051B130D05131317050C13210504132B05FC123505F4123F05EC124905E4125305DC125D05D4126705CB127105C3127B05BA128505B1128F05A91299059F12A3059712AD058E12B7058412C1057B12CB057212D5056812DF055E12E9055412F2054A12FD0540120706361211062B121B062012250616122F060B12390600124306F4114C06E9115706DE116006D2116A06C5117406BA117E06AD118806A011930693119D068611A7067911B1066A11BB065D11C5064F11CF064011D8063111E3062211EC061311F60602110007F2100B07E2101507D1101E07BF102907AD1032079B103D07881047077510510761105A074C10640737106E07221079070B108207F40F8D07DC0F9707C30FA107A90FAB078F0FB507740FBF07560FC907390FD307190FDD07F80EE707D50EF107B10EFB078B0E0508630E0F08380E19080B0E2308DA0D2D08A60D37086F0D4108320D4B08F10C5508A90C5F085B0C6908040C7308A40B7D08390B8708C30A91083D0A9B08A509A508FB08AF083808B9085707C3085006CD081905D8089F03E2089C01EE085100F4083E00F4083900F4083700F4083500F4083400F4083300F4083300F4083200F4083200F4083100F4083100F4083000F4083000F4083000F4083000F4082F00F4082F00F4082F00F4082F00F4082E00F4082E00F4082E00F4082E00F4082E00F4082D00F408</t>
  </si>
  <si>
    <t>971511009515160092151E008F1527008B15320087153C0083154600801550007C1559007815630075156C00711576006E157F006A1589006615930063159C005E15A6005B15AF005715B9005315C3004F15CC004B15D6004715E0004415EA004015F3003C15FD00381507013415100130151A012C15240129152E0124153701201541011C154B011815550114155E01101568010C15720108157C0104158501FF148F01FB149901F714A301F314AC01EE14B601EA14C001E614CA01E214D401DD14DD01D914E701D514F101D014FB01CC140402C8140E02C3141802BF142202BA142B02B5143502B1143F02AD144902A8145302A3145D029E1466029A14700295147A02901484028B148D02871497028214A1027D14AB027914B5027314BF026F14C8026A14D2026414DC026014E6025A14F0025614F902511403034C140D0346141703421421033C142B033714340331143E032C1448032714520321145C031C14650317146F03111479030C14830306148D0301149703FB13A103F513AA03F013B403EA13BE03E413C803DF13D203D913DB03D313E603CD13EF03C713F903C1130304BB130D04B5131704AE132104A8132A04A21334049B133E04951348048F13520488135C04821366047C136F04751379046E13830467138D04611397045A13A1045313AB044C13B5044413BE043D13C8043613D2042F13DC042713E6042113F0041813FA04111304050A130D0502131705FA122105F2122B05EA123505E2123F05DA124905D2125305CA125D05C1126705B9127005B0127A05A81284059F128E05961298058D12A2058412AC057B12B6057212C0056812CA055F12D4055412DD054A12E7054112F1053712FB052C12050622120F06171219060D12230602122D06F6113706EB114006E0114A06D4115406C9115E06BC116806B0117206A4117C06961186068B1190067D119A066F11A4066211AE065411B8064611C2063711CB062811D5061911DF060A11E906FA10F306EA10FD06D9100707C8101107B7101B07A510250792102F077F1039076D10430759104D07441057072F10600719106A0703107407EC0F7E07D40F8807BB0F9207A20F9C07870FA6076C0FB0074F0FBA07310FC407120FCE07F10ED807CE0EE207AB0EEC07840EF6075D0EFF07320E0A08040E1308D40D1D08A00D2708690D31082D0D3B08EB0C4508A50C4F08570C5908000C6308A10B6D08370B7708C10A81083D0A8B08A7099508FD089F083C08A9085D07B3085A06BD082505C708B403D108AC01DD085D00E3083E00E3083900E3083600E3083500E3083400E3083300E3083200E3083200E3083100E3083100E3083100E3083000E3083000E3082F00E3082F00E3082F00E3082F00E3082E00E3082E00E3082E00E3082E00E3082D00E3082D00E3082D00E3082D00E308</t>
  </si>
  <si>
    <t>CA151100C8151600C5151E00C2152600BE153100BA153B00B6154500B2154E00AF155800AB156100A8156A00A4157300A0157D009C15860099159000951599009115A2008E15AC008A15B5008615BF008215C8007E15D2007A15DB007615E5007315EE006F15F8006B15010167150B01631514015F151E015C1527015715310153153A014F1544014B154E0147155701431561013F156A013A15730136157D01321587012E1590012A159A012615A3012115AD011D15B6011915C0011415C9011015D3010C15DD010815E6010315EF01FF14F901FB140302F6140C02F1141602ED142002E8142902E4143302DF143C02DA144602D6145002D1145902CD146302C8146C02C3147602BE147F02BA148902B5149302B0149C02AC14A602A714AF02A214B9029D14C3029814CC029214D6028D14DF028814E9028414F3027E14FC027914060374140F036F1419036A14230364142C035F1436035A144003541449034F14530349145C03441466033F14700339147903331483032E148C03281496032214A0031D14AA031714B3031114BD030B14C6030514D003FF13DA03F913E303F313ED03ED13F603E7130004E1130A04DB131304D4131D04CE132704C8133004C1133A04BB134304B4134D04AE135704A6136104A0136A049913740493137E048C138704851391047E139A047713A4046F13AE046813B8046113C1045A13CB045313D5044B13DE044313E8043B13F2043413FB042C13050524130F051C131805141322050B132C0503133505FB123F05F3124905EA125205E1125C05D9126605D0126F05C7127905BE128305B5128C05AB129605A212A0059912A9058F12B3058512BD057B12C7057112D0056712DA055C12E3055112ED054712F7053C12010631120A06261214061B121E060F12270604123106F7113B06EB114506DF114E06D3115806C5116206B8116B06AB1175069D117F06901188068111920673119C066411A6065611AF064611B9063611C3062611CC061611D6060511E006F410EA06E210F306D010FD06BD100707AA10100796101A07811024076D102E0758103807411041072A104B0713105507FA0F5E07E10F6807C70F7207AB0F7B078F0F8507720F8F07530F9907330FA207110FAC07EE0EB607C80EBF07A10EC907770ED3074B0EDD071D0EE607EB0DF007B40DFA077A0D04083B0D0D08F60C1708AD0C21085A0C2A08000C34089B0B3E082B0B4808AE0A5108200A5B0882096508CD086F08FE0778080F078208F6058C08A70496080103A0082901AA084300AE083A00AE083600AE083400AE083300AE083200AE083100AE083100AE083000AE083000AE082F00AE082F00AE082E00AE082E00AE082E00AE082D00AE082E00AE082D00AE082D00AE082D00AE082D00AE082D00AE082C00AE082C00AE082C00AE082C00AE08</t>
  </si>
  <si>
    <t>B0151100AE151600AB151E00A8152700A4153200A0153C009C15450099154F0095155800921562008E156B008B15750087157F00831588007F1591007C159B007815A5007415AE007015B8006D15C1006915CB006515D5006115DE005D15E8005915F2005515FB00511505014D150E01491518014515220141152B013D15350139153F0135154801311552012D155C012915650125156F01211579011C15820118158C01141596011015A0010C15A9010715B3010315BD01FF14C601FB14D001F614DA01F214E301ED14ED01E914F701E4140102E0140A02DC141402D7141E02D3142702CE143102CA143B02C4144502C0144E02BB145802B7146202B2146B02AE147502A9147F02A41489029F1492029B149C029514A6029014B0028B14B9028714C3028214CD027D14D7027814E0027314EA026E14F4026914FD02631407035E14110359141B03541425034F142E0349143803441442033F144C033914550334145F032F1469032914730323147D031E1486031814900312149A030D14A3030714AD030114B703FC13C103F613CA03F013D403EA13DE03E413E803DE13F203D813FB03D2130504CB130F04C6131904BF132304B9132C04B3133604AC134004A5134A049F13540498135D04921367048C13710485137B047E13850477138E04701398046913A2046213AC045B13B6045413BF044D13C9044513D3043E13DD043613E7042F13F1042713FA042013040518130E05101318050813220500132B05F8123505EF123F05E7124905DF125305D6125D05CE126605C5127005BD127A05B4128405AA128E05A11297059912A1058F12AB058512B5057C12BF057212C8056812D2055F12DC055412E6054A12F0054012FA05351204062A120D061F1217061412210609122B06FD113506F2113F06E6114806DA115206CE115C06C1116606B5117006A8117A069B1183068E118D06801197067211A1066411AB065611B5064711BF063811C8062811D2061911DC060811E606F810F006E710FA06D5100407C4100E07B11017079F1021078C102B077810350763103F074E1049073910530723105C070C106607F40F7007DC0F7A07C20F8407A80F8E078D0F9707710FA207530FAB07340FB507140FBF07F20EC907CE0ED307A90EDD07820EE707580EF1072B0EFA07FD0D0408CA0D0E08940D18085A0D22081B0D2C08D60C36088A0C3F08390C4908DE0B5308790B5D08080B67088A0A7108FC097B085C098508A6088E08D4079808E306A208C705AC087404B608B902C108FD00CA084200CD083A00CD083700CD083500CD083300CD083300CD083200CD083100CD083100CD083000CD083000CD082F00CD082F00CD082F00CD082E00CD082E00CD082E00CD082E00CD082D00CD082D00CD082D00CD082D00CD082D00CD082D00CD082D00CD082D00CD08</t>
  </si>
  <si>
    <t>CE151000CD151300CA151800C8151E00C4152500C0152B00BD153100BA153700B7153D00B3154400AF154A00AD155000A9155600A6155C00A21562009F1568009C156E009815750095157B00921581008E1587008B158D008715940084159A008015A0007C15A6007915AC007515B2007215B9006E15BF006B15C5006715CB006315D2006015D8005C15DE005815E4005415EB005015F1004D15F7004915FD004515040141150A013E1510013A15160136151D01321523012E1529012A152F012615360122153C011E1542011A15480116154F01121555010E155B010A1562010515680101156E01FD147401F9147B01F4148101F0148701EC148E01E8149401E3149A01DF14A101DB14A701D614AD01D214B301CE14BA01C914C001C414C601BF14CC01BB14D301B614D901B214DF01AE14E601A814EC01A414F2019F14F9019B14FF019514050290140B028B1412028714180282141E027D14250278142B02731431026D14380269143E02631444025E144B0259145102541457024F145D024914640244146A023E1470023914770233147D022E14830228148A02231490021D14960217149D021114A3020B14A9020614B002FF13B602FA13BC02F413C202EE13C902E813CF02E113D502DB13DC02D413E202CE13E802C813EF02C113F502BB13FB02B4130203AE130803A7130E03A013150399131B03931321038B13280384132E037D13340376133A036F1341036713470360134D035813540351135A03481361034113670339136D033113730329137A0320138003181387030F138D0307139303FE129A03F612A003ED12A603E312AC03DA12B303D112B903C812C003BE12C603B412CC03AB12D203A112D9039712DF038D12E6038212EC037712F2036C12F8036212FF03561205044B120B04401212043312180428121F041B1225040F122B0402123204F5113804E8113E04DB114504CD114B04BF115104B1115804A3115E049311640484116B04741171046511770454117E044311840432118B04201191040E119704FB109E04E810A404D310AA04BF10B004AA10B7049410BD047E10C4046710CA044F10D0043710D7041D10DD040210E304E60FEA04CA0FF004AC0FF6048D0FFD046C0F03054A0F0A05260F1005000F1605D90E1D05AF0E2305820E2905520E3005200E3605E80D3C05AE0D43056F0D49052A0D4F05E00C56058E0C5C05340C6205D00B6905610B6F05E50A75055B0A7C05BE0982050F09890547088F056407950559069C051D05A2058D03A9059401B0054C00B4052900B4052400B4052200B4052100B4052000B4052000B4051F00B4051F00B4051E00B4051E00B4051E00B4051E00B4051E00B4051D00B4051D00B4051D00B4051D00B4051D00B4051D00B4051D00B4051C00B4051C00B4051C00B4051C00B4051C00B405</t>
  </si>
  <si>
    <t>C9150F00C8151100C5151500C2151900BF151E00BC152300B9152700B5152C00B2153000AF153500AC153900A9153D00A6154200A3154600A0154B009D154F00991554009615580093155D00901561008D15660089156A0086156F00821573007F1578007C157D00781581007515860071158A006E158F006B1594006715980063159C006015A1005D15A5005915AA005615AF005215B3004E15B8004B15BD004715C1004315C6004015CA003C15CF003815D3003415D8003115DD002D15E1002915E6002615EB002115EF001D15F4001A15F8001615FD00121502010E1506010A150B010615100103151401FE141901FA141D01F6142201F1142701ED142B01E9143001E5143401E1143901DD143E01D8144201D4144701D0144C01CB145001C7145501C2145901BE145E01B9146301B5146701B0146C01AC147101A7147501A2147A019E147F0199148301941488018F148C018A1491018614960181149A017C149F017714A4017214A8016D14AD016814B2016314B6015E14BB015814C0015314C4014E14C9014914CE014414D2013E14D7013914DB013314E0012D14E5012814E9012214EE011D14F3011714F7011114FC010B14010205140502FF130A02F9130F02F3131302ED131802E7131D02E1132102DB132602D4132B02CE132F02C7133402C1133902BA133D02B3134202AD134702A5134B029F13500297135402901359028A135E02821362027B13670273136C026C137102641375025D137A0255137E024D138302451388023D138D02351391022D13960224139B021C139F021313A4020A13A9020213AD02F812B202EF12B702E612BB02DC12C002D312C502C912C902C012CE02B612D302AC12D702A112DC029712E1028C12E5028112EA027612EF026B12F3025F12F8025312FD02471202033B1206032F120B0323120F031612140308121903FB111D03ED112203E0112703D1112C03C2113003B4113503A4113A0394113E03851143037411480363114C0352115103401156032D115A031B115F0307116403F3106903DE106D03C9107203B41077039D107B03861080036D108503541089033A108E031F10930303109703E60F9C03C80FA103A90FA503870FAA03650FAF03410FB3031B0FB803F40EBD03CA0EC2039E0EC603700ECB033F0ED0030A0ED403D30DD903980DDE03580DE203140DE703CA0CEC037B0CF003240CF503C60BFA035E0BFE03E90A03046A0A0804DB090C043A09110485081504B3071A04C6061F04B40524046A0428049E022E0453013204250034041E0034041A0034041900340418003404170034041700340417003404160034041600340415003404150034041500340415003404150034041500340415003404150034041500340415003404150034041500340414003404140034041400340414003404</t>
  </si>
  <si>
    <t>CA150F00C9151100C6151500C4151900C0151E00BD152300BA152700B7152B00B4153000B1153400AD153900AA153D00A8154100A4154600A1154A009E154F009B1553009815580095155C00911561008E1565008B156A0087156E0084157300801577007D157C007A15800076158500731589006F158E006C1592006915970065159B006215A0005E15A4005B15A9005715AE005315B2005015B7004C15BB004915C0004515C4004115C9003E15CD003A15D2003615D7003215DB002E15E0002B15E4002715E9002315EE001F15F2001B15F7001715FB0014150001101504010B15090107150E0103151201FF141701FB141B01F7142001F3142501EE142901EA142E01E6143201E2143701DE143C01DA144001D5144501D1144901CC144E01C8145201C4145701BF145C01BB146001B6146501B1146A01AD146E01A8147301A41477019F147C019B1481019514850191148A018C148E0187149301821498017D149C017914A1017314A5016F14AA016914AE016414B3015F14B8015A14BC015514C1014F14C6014A14CA014514CF014014D4013A14D8013414DD012F14E1012914E6012314EB011E14EF011814F4011214F9010D14FD010714020201140602FB130B02F4131002EE131402E8131902E2131E02DB132202D5132702CF132B02C8133002C2133502BB133902B5133E02AE134202A7134702A0134C0299135002921355028B135A0284135E027C136302751368026D136C02661371025E13750257137A024E137F02461383023E13880236138D022D139102261396021D139B0214139F020B13A4020213A802FA12AD02F012B202E712B602DD12BB02D412C002CA12C402C012C902B612CE02AC12D202A212D7029712DC028C12E0028112E5027612E9026B12EE025F12F3025412F8024812FC023C1201033012050322120A0315120F0308121303FB111803ED111D03E0112103D1112603C1112B03B2112F03A41134039311390383113D03721142036211460351114B033E1150032C1154031911590305115E03F1106203DC106703C7106C03B11070039A10750382107A036A107E0350108303361088031B108C03FF0F9103E10F9603C20F9A03A20F9F03810FA3035E0FA8033A0FAD03130FB103EB0EB603C00EBB03940EBF03640EC403320EC903FD0DCD03C50DD203880DD703480DDB03020DE003B70CE403650CE9030C0CEE03AB0BF203410BF703C90AFC03470A0004B30905040E09090451080E047A0713048306180461051C04FD032104060227040E012A0422002C041C002C041A002B0418002B0418002B0417002B0417002B0416002B0416002B0415002B0415002B0415002B0415002B0415002B0415002B0415002B0415002B0415002B0415002B0414002B0414002B0414002B0414002B0414002B0414002B0414002B04</t>
  </si>
  <si>
    <t>CE150F00CD151100CA151500C8151900C4151E00C1152300BE152700BB152C00B8153000B5153400B1153900AE153D00AB154200A8154600A5154B00A2154F009E1554009B15580098155D0095156100911565008E156A008B156E00881573008415780081157C007D1581007A15850076158A0073158E006F1593006C15970069159C006515A0006215A5005E15AA005B15AE005715B3005315B7005015BC004C15C1004815C5004515CA004115CE003D15D3003A15D7003615DC003215E1002E15E5002B15EA002715EE002215F3001F15F7001B15FC0017150101131505010F150A010B150F010715130103151801FF141C01FB142101F6142601F2142A01EE142F01EA143301E6143801E1143D01DD144101D9144601D4144A01D0144F01CC145401C7145801C2145D01BE146201B9146601B5146B01B0146F01AC147401A7147901A2147D019E1482019914860194148B018F1490018A1494018614990180149E017C14A2017714A7017114AB016D14B0016714B5016214BA015D14BE015814C3015314C7014D14CC014814D1014314D5013D14DA013714DF013214E3012C14E8012714EC012114F1011B14F6011514FA011014FF010A14040203140802FD130D02F7131202F1131602EB131B02E5131F02DE132402D8132902D1132D02CB133202C5133702BE133B02B7134002B1134502A9134902A3134E029B135302941357028E135C02861360027F13650277136A026F136E02681373026013780259137C02511381024813860240138A0238138F0230139402271398021F139D021613A2020D13A6020413AB02FB12B002F212B402E912B902DF12BD02D612C202CC12C702C212CB02B812D002AE12D502A412DA029912DE028E12E3028312E7027812EC026C12F1026112F6025512FA024912FF023D1203033012080323120D031612110309121603FC111B03EE112003E0112403D2112903C2112D03B4113203A411370393113B0383114003731145036211490350114E033E1153032B11570319115C0305116103F0106503DB106A03C6106F03AF1073039810780380107D03681082034E10860334108B0319109003FC0F9403DE0F9903BF0F9D039F0FA2037D0FA7035A0FAB03350FB0030E0FB503E60EB903BB0EBE038D0EC3035E0EC7032B0ECC03F60DD103BD0DD5037E0DDA033E0DDF03F70CE303AA0CE803580CED03FE0BF1039A0BF6032E0BFB03B60AFF03310A04049B090904F2080D04340812045B07160461061B0438052004CA032504D6012B04DA002D0421002F041C002F041A002F0418002F0417002F0417002F0416002F0416002E0416002F0415002E0415002F0415002E0415002E0415002F0415002E0415002E0415002F0415002E0415002E0414002F0414002F0415002E0414002E0414002E0414002F0414002E04</t>
  </si>
  <si>
    <t>C5150F00C3151100C1151400BE151900BB151D00B8152200B5152600B1152A00AE152E00AB153300A8153700A5153B00A2153F009F1544009C15480099154C0096155000931555008F1559008C155D00891562008515660082156A007F156E007B1573007815770075157B00711580006E1584006B15880067158D0064159100611596005D159A005A159E005615A3005215A7004E15AB004B15B0004815B4004415B8004015BD003D15C1003915C6003515CA003215CE002E15D3002A15D7002715DC002315E0001F15E4001B15E9001715ED001315F1000F15F6000B15FA000715FF0003150301FF140701FB140C01F7141001F3141501EF141901EB141D01E7142201E3142601DE142B01DA142F01D6143401D2143801CD143C01C9144101C4144501C0144A01BB144E01B7145301B3145701AE145B01AA146001A5146401A01469019C146D0197147101921476018D147A0189147F01841483017F1487017A148C0175149001711495016B14990166149E016114A2015C14A6015714AB015214AF014D14B4014714B8014214BD013D14C1013714C5013114CA012C14CE012714D3012114D7011C14DC011614E0011014E4010A14E9010414ED01FE13F201F813F601F213FB01EC13FF01E6130302E0130802D9130C02D3131102CD131502C6131A02BF131E02B9132302B2132702AC132B02A41330029E1334029713390290133D0289134202821346027B134B0273134F026B135302641358025C135C02551361024D13650245136A023C136E02351373022C13770224137B021C138002131385020A13890202138D02F8129202EF129602E6129B02DC129F02D312A402C912A802C012AD02B512B102AC12B502A112BA029712BE028C12C3028112C7027612CC026B12D0025F12D5025312D9024812DE023C12E2022F12E7022312EB021612EF020912F402FB11F802EE11FD02E0110103D2110603C3110A03B4110E03A51113039511180385111C03741120036311250352112A0340112E032E1132031C11370308113B03F3104003DF104403CA104903B5104D039E105203861056036D105A0355105F033B1063031F10680304106C03E70F7103C80F7503A80F7A03870F7E03650F8303410F87031B0F8B03F40E9003CA0E95039D0E99036E0E9D033D0EA203090EA603D00DAB03950DAF03540DB403100DB803C50CBD03750CC1031C0CC503BC0BCA03520BCF03DC0AD303580AD703C709DC032309E0036808E5039307E903A106ED038505F2032C04F7034802FC033901FF03220001041C000104190001041700010417000104160001041600010415000104150001041500010415000104150001041400010414000104140001041400010414000104140001041300010413000104130001041300010413000104130001041300010413000104</t>
  </si>
  <si>
    <t>D2150F00D0151100CE151400CB151800C8151D00C4152100C2152600BE152A00BC152E00B9153200B5153600B2153A00AF153F00AC154300A9154700A6154B00A3155000A01554009C15580099155C0096156100931565008F1569008C156E00891572008515760082157A007E157F007B1583007815870074158C00711590006D1594006A15980067159D006315A1006015A5005C15AA005815AE005415B2005115B7004D15BB004A15BF004615C4004215C8003F15CC003B15D1003715D5003415D9003015DE002C15E2002815E6002415EB002015EF001D15F3001915F8001415FC00111501010D1505010815090105150E0101151201FD141601F9141B01F4141F01F0142401EC142801E8142C01E3143001DF143501DB143901D6143E01D2144201CE144601C9144B01C4144F01C0145401BC145801B7145C01B2146101AE146501A9146901A5146E01A01472019B14770196147B0191147F018C1484018814880183148C017E1491017914950174149A016F149E016A14A2016414A7015F14AB015A14B0015514B4015014B8014A14BD014514C1014014C5013A14CA013414CE012F14D3012914D7012314DB011E14E0011814E4011214E8010C14ED010614F1010014F601FA13FA01F413FE01ED130302E7130702E1130C02DB131002D4131402CD131902C7131D02C0132202B9132602B3132B02AC132F02A51333029E13380297133C0290134002881345028113490279134E02721352026A13560263135B025B135F02531364024B13680243136C023A1371023213750229137A0221137E02181383020F13870206138B02FD129002F4129402EB129902E1129D02D712A102CD12A602C412AA02BA12AF02AF12B302A512B7029A12BC029012C0028412C5027912C9026E12CD026212D2025612D6024A12DB023E12DF023112E4022412E8021712EC020912F102FC11F502EE11FA02E011FE02D2110203C2110703B3110B03A3111003931114038311190372111D03611121034E1126033C112A0329112F031711330302113703ED103C03D8104003C3104503AB10490394104D037C1052036310570349105B032E105F0312106403F40F6803D50F6D03B60F7103950F7503720F7A034E0F7E03280F8303FF0E8703D60E8B03AA0E90037C0E94034A0E9903160E9D03DE0DA203A30DA603640DAA03200DAF03D80CB303890CB703340CBC03D70BC003720BC503020BC903870ACD03FE09D2036609D603BA08DB03F607DF031907E3031806E803E804EC036803F103A501F6037700F9031F00F9031A00FA031800F9031700F9031600F9031600F9031500F9031500F9031500F9031400F9031500F9031400F9031400F9031400F9031400F9031300F9031300F9031300F9031300F9031300F9031300F9031300F9031300F9031300F9031300F903</t>
  </si>
  <si>
    <t>25160E0023161100201616001D161B001A1621001716260014162C00101631000D16360009163B00061641000316460000164B00FD155000F9155600F6155B00F3156100F0156600EC156B00E9157100E6157600E2157B00DE158100DB158600D8158C00D4159100D1159600CD159C00CA15A100C615A700C315AC00BF15B200BB15B700B815BC00B415C200B015C700AC15CD00A915D200A515D800A215DD009E15E2009A15E8009615ED009315F3008F15F8008B15FE0087150301831509017F150E017B1514017615190173151E016F1524016B15290167152F01631534015F153A015B153F015615450152154A014E1550014A15550145155B01411560013D15660139156B0134157001301576012C157C0127158101221586011E158C011A1592011515970111159C010C15A2010715A7010315AD01FE14B201F914B801F414BD01F014C301EA14C801E614CE01E114D301DC14D901D714DE01D214E401CD14E901C814EF01C214F401BD14FA01B814FF01B3140502AE140A02A9141002A31415029E141A0299142002931426028D142B0288143102821436027C143C0277144102711447026B144C02651452025F1457025A145D02541462024D14670247146D02421473023B14780234147E022E1483022814890221148E021B149402141499020E149F020714A4020014AA02F913AF02F213B502EB13BA02E413C002DD13C502D613CB02CE13D002C713D602BF13DB02B713E102B013E602A813EC02A113F1029813F7029013FC02881302038013070377130D036F131203661318035E131D03551323034C13290343132E033A1334033013390327133F031D13440313134A0309134F03FF125503F5125A03EA126003E0126503D5126B03CA127003BF127603B4127B03A91281039D12860391128C0385129103791297036C129D035F12A2035212A7034412AD033712B2032912B8031B12BE030C12C303FD11C903EE11CE03DF11D403CF11D903BE11DE03AE11E4039C11EA038B11EF037811F5036611FA03531100043E1105042B110B041611100401111604EA101B04D3102104BC102704A3102C04891032047010370455103D04381042041B104704FD0F4D04DD0F5304BB0F5804990F5E04750F63044E0F6904260F6E04FC0E7404D00E7904A00E7F046E0E8404390E8A04010E9004C30D9504810D9A043A0DA004ED0CA604970CAB043A0CB104D40BB604610BBC04DF0AC104530AC704B409CC040009D2043408D7044B07DD043C06E204FA04E8046303EE048E01F4044800F8042300F8041F00F8041D00F8041C00F8041B00F8041A00F8041A00F8041A00F8041A00F7041900F7041900F7041900F7041900F7041900F7041900F7041900F7041800F7041800F7041800F7041800F7041800F7041800F7041800F7041800F7041800F704</t>
  </si>
  <si>
    <t>F7151000F5151300F3151900F0152000EC152800E8153000E5153800E1153F00DE154600DB154D00D7155500D4155C00D0156300CD156B00CA157200C6157900C3158000BF158800BC158F00B8159600B5159E00B015A500AD15AD00A915B400A615BB00A215C3009E15CA009A15D1009715D9009315E0008F15E8008B15EF008815F7008415FE00801505017C150D017815140174151B01711523016D152A016915320165153901601541015D154801591550015415570150155E014C15660148156D014315750140157C013C15840138158B01331593012F159A012B15A2012715A9012215B0011E15B8011A15BF011515C7011115CE010C15D6010815DD010315E501FF14EC01FB14F401F614FB01F1140302EC140A02E8141202E3141902DF142102DA142802D5143002D0143702CC143E02C6144602C2144E02BD145502B8145C02B3146402AE146B02A9147302A4147A029F1482029A148902941491028F1498028A14A0028414A7027F14AF027A14B6027514BE026F14C5026A14CD026414D4025F14DC025914E3025414EB024E14F2024914FA02431401033D14090337141003311418032B141F03251427031F142E031914360313143D030D14450306144C0300145403FA135B03F3136303ED136A03E7137203E0137903D9138103D2138803CC139003C5139803BE139F03B713A603B013AE03A813B503A113BD039A13C4039313CC038C13D4038413DB037D13E3037513EA036D13F2036513F9035D130104551308044D131004451317043C131F04341326042B132E04231335041A133D041113440408134C04FF125304F6125B04ED126304E3126A04DA127104D0127904C6128104BD128804B2129004A81297049D129F049312A6048812AE047D12B5047212BD046612C4045A12CC044E12D4044312DB043712E3042A12EA041D12F2041112F90404120105F6110805E9111005DA111805CC111F05BE112705AF112E05A011360590113D058011450570114C055F1154054E115C053C1163052A116B051811720505117A05F1108205DD108905C9109005B41098059D10A0058710A7056F10AF055810B6053E10BE052510C5050910CD05EE0FD505D10FDC05B20FE305930FEB05720FF305500FFA052C0F0206060F0906DF0E1106B40E1806880E2006590E2806260E2F06F10D3706B70D3E06790D4606350D4D06EB0C55069B0C5C06430C6406E10B6C06740B7306FA0A7B06700A8206D8098A062A099106630899068107A0067D06A8064705B006CB03B806BD01C1068300C6063000C6062B00C6062800C6062700C6062600C6062500C6062500C6062400C6062400C6062400C6062300C6062300C6062300C6062300C6062300C6062200C6062200C6062200C6062200C6062200C6062200C6062200C6062200C6062100C6062100C606</t>
  </si>
  <si>
    <t>EE151000ED151300EA151A00E7152000E3152800DF153000DC153800D9153F00D5154600D2154E00CE155500CB155C00C8156400C4156B00C1157200BD157A00BA158100B6158800B2159000AF159700AB159F00A815A600A415AE00A015B5009C15BC009915C4009615CB009215D3008E15DA008A15E1008715E9008215F0007E15F8007B15FF007715070173150E016F1516016B151D016715250163152C01601534015C153B015815430154154A014F1552014B15590147156101431568013F156F013B15770137157F01331586012E158D012B15950126159C012215A4011D15AB011915B3011515BA011015C2010C15C9010815D1010415D901FF14E001FB14E701F614EF01F114F701EC14FE01E8140602E4140D02DF141402DA141C02D5142402D1142B02CC143302C7143A02C2144202BD144902B8145102B4145802AF146002AA146702A4146F02A01476029B147E029514850290148D028B14940286149C028114A4027C14AB027714B3027114BA026C14C2026614C9026014D1025B14D8025614E0025014E7024B14EF024514F6023F14FE023A14060333140D032E14150328141C03221424031C142B031614330310143A030A14420303144A03FD135103F7135903F1136003EA136803E3136F03DD137703D6137E03D0138603C9138D03C3139503BB139D03B513A403AE13AC03A613B3039F13BB039813C2039113CA038A13D2038213D9037B13E0037313E8036B13F0036413F7035C13FF03541306044C130E04441316043B131D04331325042B132C042213340419133B041113430408134B04FF125204F6125A04ED126104E3126904DA127004D0127804C7128004BD128704B2128F04A91296049E129E049412A6048812AD047E12B5047312BC046812C4045C12CC045112D3044512DB043912E2042C12EA042012F1041312F90407120005F9110805EC111005DE111705D1111F05C2112705B4112E05A511360596113D058611450576114D056611540555115C054411630532116B05211173050E117A05FB108205E8108905D3109105BF109905A910A0059410A8057D10AF056610B7054D10BF053510C6051B10CE050010D505E40FDD05C80FE405A90FEC05890FF405690FFB05470F0306230F0B06FD0E1206D50E1A06AC0E21067F0E2906500E31061E0E3806E70D4006AE0D47066F0D4F062C0D5706E20C5E06910C6606390C6D06D60B7506680B7C06ED0A8406630A8C06C80993061A099B065108A2066D07AA066206B2062A05BA06A803C106A501CA066400CF063000D0062B00D0062800D0062700D0062600D0062600D0062500D0062400D0062400D0062400D0062300D0062300D0062300D0062300D0062300D0062200D0062200D0062200D0062200D0062200D0062200D0062200D0062200D0062200D0062100D006</t>
  </si>
  <si>
    <t>E8151000E6151300E4151A00E0152000DD152900D9153100D5153800D2153F00CF154700CB154E00C8155500C4155D00C1156400BE156B00BB157300B7157A00B3158100AF158900AC159000A8159800A4159F00A115A6009E15AE009A15B5009615BD009315C4008F15CC008B15D3008715DB008415E2008015EA007C15F1007815F90074150001711508016D150F016915160165151E01611525015D152D015915340156153C01511543014D154B014915520145155A01411561013D156901391570013515780130157F012C15870128158E012415960120159D011B15A5011815AD011315B4010E15BC010A15C3010615CB010215D201FD14DA01F914E101F414E901EF14F001EB14F801E614FF01E2140702DD140F02D9141602D4141E02D0142502CA142D02C6143402C1143C02BD144302B7144B02B2145202AE145A02A9146202A41469029F1471029A147802951480028F1487028B148F028514960280149E027B14A6027614AD027114B5026B14BC026614C4026014CB025A14D3025514DA025014E2024A14E9024414F1023F14F90239140003331408032D140F032714170322141E031C14260316142E03101435030A143D0303144403FD134C03F7135303F1135B03EA136203E4136A03DE137203D7137903D0138103CA138903C3139003BC139803B5139F03AE13A703A713AE03A113B6039913BE039213C5038B13CD038413D4037D13DC037413E3036D13EB036513F3035E13FA03561302044E130904461311043E131904361320042D13280425132F041C13370413133F040B13460402134E04F9125504F0125D04E7126504DD126C04D4127404CB127B04C1128304B7128B04AC129204A3129A049812A1048E12A9048312B0047812B8046D12C0046212C7045612CF044B12D6043F12DE043312E6042712ED041B12F5040E12FD0401120405F4110C05E7111305DA111B05CB112305BD112A05AE1132059F113A0590114105811149057111500560115805501160053E1167052D116F051B11770508117E05F5108605E2108D05CD109505B9109D05A310A4058D10AC057710B4055F10BB054710C3052E10CA051410D205F90FDA05DD0FE105C00FE905A20FF005830FF805610F00063F0F07061B0F0F06F40E1706CC0E1E06A20E2606750E2E06460E3506130E3D06DD0D4406A30D4C06640D5406200D5B06D60C6306840C6A062C0C7206C70B7A06590B8106DD0A8906520A9106B60998060509A0063D08A7065507AF064706B7060A05BE068003C6068F01CF064800D4062F00D4062B00D4062800D4062700D4062600D4062600D4062500D4062400D4062400D4062400D4062400D4062300D4062300D4062300D4062300D4062300D4062200D4062200D4062200D4062200D4062200D4062200D4062200D4062200D4062200D406</t>
  </si>
  <si>
    <t>24151100221516001F151E001C1527001815320014153C00111546000D154F000A1559000615620003156C00FF147500FB147F00F8148800F4149200F0149C00EC14A500E814AF00E514B800E114C200DD14CC00DA14D500D614DF00D214E900CE14F200CB14FC00C7140601C2140F01BF141901BB142301B7142C01B3143601AF144001AB144A01A7145301A3145D019F1467019B14700197147A01931484018F148D018A1497018614A1018214AB017E14B5017A14BE017614C8017114D2016D14DB016914E5016514EF016014F9015C14020258140C02531416024F1420024A1429024614330242143D023E1447023914500234145A022F1464022B146E0226147702221481021D148B021814950214149F020F14A8020A14B2020514BC020014C602FC13CF02F713D902F213E302ED13ED02E813F702E3130003DE130A03D8131403D4131E03CE132703CA133103C4133B03BF134503BA134F03B5135803B0136203AA136C03A41376039F1380039A138903941393038F139D038913A7038413B1037E13BB037813C4037313CE036D13D8036713E1036113EB035B13F5035613FF034F1309044913130444131D043D1326043713300431133A042B13440424134E041E1357041713610411136B040B13750404137F04FD128904F6129204F0129C04E912A604E212B004DB12BA04D412C404CD12CE04C612D704BF12E104B812EB04B112F504A912FF04A11209059A12120593121D058A122605831230057B123A05731244056B124E05621258055A12610552126B054A12750541127F05391289053012930527129D051E12A6051512B0050C12BA050312C405F911CE05F011D805E611E205DC11EC05D311F505C811FF05BE110906B4111306A9111D069E1127069411310689113A067D11440672114E06661158065A1162064F116C064211760635118006291189061D1193060F119D060211A706F410B106E710BB06D810C506CA10CF06BB10D806AB10E2069C10EC068D10F6067C1000076B100A075B10140749101E07381028072610320712103C07FF0F4507EB0F4F07D70F5907C10F6307AB0F6D07950F77077E0F8107660F8B074D0F9507330F9F07190FA907FD0EB207E00EBC07C20EC607A20ED007820EDA075E0EE407390EEE07140EF807EB0D0208BF0D0C08910D1508600D20082A0D2908F10C3308B20C3D086F0C4708240C5108D20B5B08760B6508100B6F089E0A79081E0A83088D098C08E90897082E08A0085707AA085906B4082F05BE08C803C808C401D4087700DB083E00DC083900DC083600DC083500DC083300DC083300DC083200DC083100DC083100DC083000DC083000DC083000DC083000DC082F00DC082F00DC082F00DC082E00DC082E00DC082E00DC082D00DC082E00DC082D00DC082D00DC082D00DC082D00DC08</t>
  </si>
  <si>
    <t>291511002715160024151E00201527001C15320018153C0015154600111550000E155A000A15630007156D0003157700FF148000FC148A00F8149400F4149D00F114A700ED14B100E914BB00E614C400E214CE00DE14D800DA14E100D614EB00D314F500CF14FF00CB140901C7141201C2141C01BF142601BB143001B7143A01B3144301AF144D01AB145701A7146101A3146B019F1474019B147E0196148801921492018E149C018A14A6018614AF018214B9017D14C3017914CD017514D7017114E1016D14EA016814F4016414FE015F1408025A14120256141C02521426024D143002491439024514430240144D023C1457023714610232146B022E14740229147E0225148802201492021B149C021614A6021214B0020D14BA020814C4020314CE02FE13D702FA13E102F413EB02EF13F502EA13FF02E6130903E1131303DB131D03D6132603D1133003CC133A03C7134403C1134E03BC135803B7136203B2136C03AC137603A6138003A11389039C13940396139D039113A7038B13B1038613BB038013C5037B13CF037413D9036E13E3036813ED036313F7035D13010457130A04511314044B131E04441328043E13320438133C04321346042C13500426135A041F13640418136E04121378040B13820405138C04FE129504F712A004F112AA04EA12B304E312BD04DC12C704D512D104CD12DB04C712E504BF12EF04B812F904B0120305A9120D05A21217059A12210593122B058B12350583123F057B124905731253056B125D05631267055A12710552127B054A12850541128F05391299052F12A3052612AD051D12B7051412C1050B12CB050212D505F811DE05EF11E805E511F205DB11FC05D1110606C7111006BC111A06B2112406A8112E069C1138069211420687114C067B1156066F11600664116A06581174064C117E063F1188063311920626119C061A11A6060C11B006FE10BA06F110C406E310CE06D510D806C610E206B610EC06A710F6069810000788100B077710140767101E07561028074410320732103C071F1046070C105007F90F5A07E40F6407CF0F6E07BA0F7807A40F82078D0F8D07760F96075D0FA107430FAB07290FB5070E0FBF07F20EC907D30ED307B60EDD07950EE707720EF1074E0EFB07280E0508010E0F08D60D1908A90D2308790D2D08450D37080E0D4108D10C4B088E0C5508460C5F08F60B69089D0B73083A0B7D08CC0A8708500A9108C4099B082709A5087308AF08A407B908B306C3089805CD084504D7087402E308D500EC084100EE083A00EE083700EE083500EE083400EE083300EE083300EE083200EE083100EE083100EE083100EE083000EE083000EE082F00EE082F00EE082F00EE082F00EE082E00EE082E00EE082E00EE082E00EE082E00EE082E00EE082D00EE082D00EE082D00EE08</t>
  </si>
  <si>
    <t>9C1511009A15140097151A0095152100911529008D1531008A15380087153F008315460080154D007C15540079155C007615630072156A006F1571006B15780068157F006515860061158E005E1595005A159C005715A3005215AB004F15B2004C15B9004815C1004415C8004015CF003D15D6003915DD003615E5003215EC002E15F3002B15FB0027150201231509011F1510011B15180117151F011315270110152E010C15350108153C010415430100154B01FC145201F8145A01F3146101F0146801EC146F01E7147701E3147E01DF148601DB148D01D7149401D3149C01CF14A301CA14AA01C614B101C214B901BD14C001B914C701B514CF01B014D601AC14DE01A814E501A314EC019F14F4019B14FB019514020291140A028C1411028814180283141F027F1427027A142E027514350271143D026B14440266144C02621453025D145A0258146202531469024E1470024914780244147F023F1486023A148E023514950230149C022A14A4022514AB022014B3021B14BA021614C1021014C9020B14D0020514D702FF13DF02FA13E602F413EE02EE13F502E913FC02E3130403DE130B03D8131203D2131A03CC132103C6132903C0133003BA133703B4133F03AE134603A7134D03A11355039B135C03941363038E136B038713720381137A037A138103731388036C139003661397035F139F035813A6035113AD034913B5034213BC033C13C4033313CB032C13D2032513DA031D13E1031513E8030E13F0030513F703FE12FF03F6120604EE120E04E5121504DD121C04D4122404CC122B04C3123204BB123A04B2124104A9124904A0125004971257048D125F04831266047A126E047012750466127C045C12840451128B04471293043D129A043212A2042712A9041C12B0041112B8040512BF04F911C704ED11CE04E211D604D511DD04C911E404BC11EC04AF11F304A111FA04931102058611090578111105691118055A1120054B1127053B112F052C1136051B113D050B114505FA104C05E8105305D6105B05C4106205B0106A059D10710589107905741080055F10870549108F05321097051A109E050210A505E90FAD05CE0FB405B30FBB05970FC3057A0FCA055B0FD2053B0FD905190FE105F50EE805D10EF005AA0EF705800EFE05550E0606260E0D06F40D1506BF0D1C06860D2306480D2B06050D3206BC0C3A066C0C4106150C4806B40B5006480B5706CF0A5F06480A6606AF096E06020975063E087D065C07840657068B06200593069C039B069B01A4065500A8062F00A9062B00A9062800A8062700A8062600A9062600A8062500A8062500A8062400A8062400A8062400A8062400A8062300A8062300A8062200A8062300A8062200A8062200A8062200A8062200A8062200A8062200A8062200A8062200A8062200A806</t>
  </si>
  <si>
    <t>A6151100A4151400A1151A009E1521009A152900971530009315370091153F008D1546008A154D008615540083155B007F1562007C156900781570007515780072157F006E1586006B158D006715940064159B006015A3005C15AA005915B1005615B8005215C0004E15C7004A15CE004715D5004315DC003F15E3003C15EB003815F2003415F900301501012C15080129150F012515160121151D011D15250119152C011515330111153B010D154201091549010615500102155801FD145F01F9146601F5146D01F1147501ED147C01E9148301E4148B01E1149201DC149901D814A101D314A801CF14AF01CC14B601C714BE01C214C501BE14CC01BA14D401B514DB01B114E201AC14E901A814F101A414F8019F14FF019B14070296140E02911415028C141C028814240283142B027E1433027A143A0275144102701449026B1450026614570261145E025C14660258146D02531474024D147B024914830244148A023E149102391499023414A0022E14A8022914AF022414B6021F14BD021914C5021414CC020E14D3020914DB020314E202FD13E902F813F102F213F802EC130003E7130703E1130E03DB131503D5131D03CF132403C8132B03C3133303BD133A03B6134103B0134903AA135003A31357039D135F039713660390136E038A13750383137C037D13840375138B036E13920367139A036113A1035913A8035213B0034B13B7034413BE033C13C6033413CD032D13D4032613DB031E13E3031613EA030E13F2030613F903FE120004F6120804EE120F04E5121604DD121E04D4122504CB122C04C3123404BA123B04B1124204A8124A049E125104951259048B1260048112670478126F046E12760464127E04591285044E128C044412940439129B042E12A2042312AA041812B1040C12B8040012C004F411C704E811CF04DC11D604CF11DD04C211E504B511EC04A811F3049A11FB048C1102057D110A056E11110560111805511120054111270531112F052011360510113D05FE104505ED104C05DA105305C8105B05B5106205A11069058D10710578107805621080054B10870535108E051D10960504109D05EA0FA505D00FAC05B40FB305980FBB057A0FC2055A0FCA053A0FD105180FD805F40EE005CE0EE705A60EEE057C0EF6054F0EFD05200E0506ED0D0C06B60D13067C0D1B063D0D2206F80C2A06AD0C31065B0C3806000C40069D0B47062C0B4E06B00A5606230A5D0685096506D2086C06060873061C077B0608068206C2048A06110392065301990637009D062D009D062A009D0628009D0626009D0626009D0625009D0624009D0624009D0624009D0623009D0623009D0623009D0623009D0623009D0622009D0622009D0622009D0622009D0622009D0622009D0622009D0622009D0621009D0621009D0621009D06</t>
  </si>
  <si>
    <t>B6151100B4151400B1151A00AE152100AA152900A7153000A4153700A0153F009D15460099154C009615540093155B008F1562008C156900891570008515770082157E007E1585007A158C007715940073159B007015A2006D15A9006915B0006515B7006115BE005E15C6005A15CD005715D4005315DB004F15E2004B15EA004815F1004415F8004015FF003C15070139150E013515150131151C012D15230129152A0125153201211539011D1540011915470116154F01121556010E155D010915640105156C0101157301FD147A01F9148101F5148801F0149001EC149701E8149E01E414A601DF14AD01DB14B401D714BB01D314C201CE14CA01CA14D101C514D801C114E001BD14E701B814EE01B314F501AF14FD01AB140402A6140B02A11412029D14190298142102931428028E142F028A14370285143E02801445027B144D027614540271145B026D14620267146902621471025D14780258147F02531487024E148E024914950244149D023F14A4023A14AB023414B2022F14BA022914C1022314C8021E14CF021814D7021314DE020D14E5020714ED020214F402FC13FB02F6130203F1130A03EA131103E5131803DF132003D8132703D2132E03CC133503C6133D03C0134403BA134B03B3135303AD135A03A61361039F13690399137003931377038C137F03861386037E138D037713950370139C036913A3036213AA035B13B2035313B9034D13C0034413C8033D13CF033513D6032E13DE032613E5031E13EC031613F3030E13FB0305130204FD120904F5121104ED121804E3121F04DB122704D2122E04CA123504C1123D04B7124404AE124B04A51253049B125A0492126104871268047E1270047312770469127E045F12860454128D04491294043E129C043312A3042812AA041C12B2041012B9040412C004F811C804EC11CF04DF11D604D211DE04C511E504B711EC04AA11F4049C11FB048D1102057F110A057011110561111905511120054111270530112F05201136050E113D05FC104505EA104C05D7105305C5105B05B11062059C10690587107105721078055C107F05441087052D108E0514109505FB0F9D05E00FA405C50FAB05A80FB3058A0FBA056B0FC1054A0FC905280FD005040FD705DF0EDF05B70EE6058D0EED05600EF505310EFC05FD0D0406C70D0B068E0D12064F0D1A060B0D2106C00C28066F0C3006150C3706B10B3E06440B4606C80A4D063F0A5406A2095B06F108630627086A064107720635067906F504810660038806770191063B0095062E0095062A0095062800950626009506260095062500950624009506240095062400950623009506230095062300950623009506220095062200950622009506220095062200950622009506220095062200950621009506210095062100950621009506</t>
  </si>
  <si>
    <t>B8151100B6151400B3151A00B0152100AC152800A9153000A5153700A2153E009F1545009C154C009815530095155A00921561008E1568008B156F008715760084157D00801584007D158B0079159200761599007215A0006F15A8006B15AF006715B6006415BD006015C4005C15CB005915D2005515DA005115E1004D15E8004A15EF004615F6004215FD003F1504013B150B013715130133151A012F1521012B15280127152F012315360120153E011B15450118154C011415530110155A010B1562010815690104157001FF147701FB147E01F7148501F3148D01EF149401EA149B01E614A201E214A901DE14B001D914B801D514BF01D114C601CC14CD01C814D401C314DB01BF14E301BB14EA01B614F101B114F901AD140002A8140702A4140E029F1415029B141C029514240291142B028C14320288143902821441027E14480279144F02741456026F145D026A14650265146C02601473025B147A0256148102511489024C1490024714970242149E023C14A5023614AD023114B4022C14BB022714C3022114CA021C14D1021614D8021014DF020B14E7020514EE02FF13F502FA13FC02F3130303EE130B03E8131203E2131903DC132003D6132803D0132F03C9133603C3133E03BD134503B7134C03B0135303A9135A03A31361039D136903951370038F13770388137F03811386037B138D03731394036C139B036613A3035E13AA035713B1034F13B8034813C0034013C7033813CE033213D5032913DD032213E4031A13EB031113F2030913FA0301130104F9120804F1121004E8121704DF121E04D6122504CD122C04C4123404BB123B04B2124204A9124A049F125104961258048B125F048212670477126E046E12750463127C04581283044E128B0442129204371299042C12A1042012A8041512AF040912B704FC11BE04F011C504E411CC04D711D404CA11DB04BC11E204AF11E904A111F1049211F8048411FF047511070565110E055611150546111C053611240526112B051411320503113A05F1104105DE104805CB104F05B7105705A3105E058E10650578106D05621074054B107B05341082051B108A0502109105E80F9805CC0FA005B00FA705920FAE05730FB505530FBD05310FC4050E0FCB05E80ED205C20EDA05980EE1056C0EE8053E0EF0050C0EF705D60DFE059D0D0606600D0D061D0D1406D50C1B06860C23062E0C2A06CF0B3106650B3806EC0A4006670A4706D0094E062709560665085D068807640688066B0659057306E7037A06CA018406A7008806300089062A0089062800890626008906260089062500890624008906240089062400890623008906230089062300890622008906220089062200890622008906220089062200890621008906210089062100890621008906210089062100890621008906</t>
  </si>
  <si>
    <t>B3151100B1151400AE151A00AB152000A8152800A4153000A11537009D153E009A15450097154C009315520090155A008D1561008915680086156E00821575007F157D007B15830078158A0074159200711599006D15A0006A15A7006615AE006315B5005F15BC005B15C3005815CA005415D1005015D8004D15DF004915E7004515EE004115F5003E15FC003A15030136150A01321511012E1518012B151F012715270123152E011F1535011B153C011715430113154A010F1551010B1558010715600103156701FF146E01FB147501F7147C01F2148301EE148B01EA149201E6149901E214A001DD14A701D914AE01D514B601D014BC01CC14C401C814CB01C314D201BF14D901BA14E001B514E701B114EF01AD14F601A914FD01A41404029F140B029B14120296141902911421028C14280288142F02831436027E143D027914450274144C026F1453026B145A0266146102601468025C1470025614770251147E024C14850247148C02421494023D149B023714A2023214A9022D14B0022714B7022214BF021C14C6021714CD021214D4020C14DB020614E2020014EA02FB13F102F513F802EF13FF02E9130603E3130E03DD131503D7131C03D1132303CB132A03C5133203BF133903B8134003B2134703AB134E03A41356039E135D039713640391136B038B13730384137A037D138103761388036F138F036813970361139E035A13A5035313AC034B13B3034413BB033C13C2033413C9032D13D0032513D7031D13DF031413E6030D13ED030513F403FD12FB03F5120304EC120A04E3121104DA121804D2121F04C9122704C0122E04B7123504AE123C04A41243049B124B0491125204871259047D1261047312680469126F045F12760454127D04491285043E128C043312930428129A041C12A2041012A9040412B004F811B704EC11BE04DF11C604D211CD04C511D404B811DC04AA11E3049C11EA048E11F1047F11F804701100056111070552110E054211150531111D05211124050F112B05FE103205EC103A05D9104105C6104805B3104F059E10560589105E05741065055D106C05471073052F107B0516108205FD0F8905E20F9005C70F9805AB0F9F058D0FA6056D0FAD054E0FB5052B0FBC05080FC305E30ECB05BB0ED205920ED905660EE005360EE705050EEF05D00DF605960DFD05580D0406160D0C06CC0C13067D0C1A06250C2106C50B2906590B3006E20A37065C0A3E06C40945061A094D065708540679075B067606630647056A06D1037106BC017A068C007F062F0080062A008006280080062600800625007F0624007F0624007F0624007F0623007F0623007F0622007F0622007F0622007F0622007F0622007F0622007F0621007F0622007F0621007F0621007F0621007F0621007F0621007F0620007F0620007F06</t>
  </si>
  <si>
    <t>AB151100AA151400A8151A00A4152000A11528009D1530009A15370097153D009315440090154B008D1552008915590086156000821567007E156E007B15750078157C007415830071158A006E1591006A15980067159F006315A6006015AD005C15B4005815BB005415C2005115C9004D15D0004915D7004615DE004215E5003E15EC003B15F3003715FB0033150201301509012C1510012815170124151E01201525011C152C011815330114153A01101541010C15480108154F010515570101155E01FD146501F9146C01F4147301F0147A01EC148101E8148801E3148F01DF149701DB149E01D714A501D314AC01CE14B301CA14BA01C514C101C114C801BD14CF01B914D601B414DE01AF14E501AB14EC01A614F301A214FA019D14010299140902941410028F1417028B141E028614250281142C027D14330278143A02731441026E14490269145002641457025F145E025A14650255146C02511473024B147B0246148202411489023C1490023614970231149E022C14A6022614AD022114B4021C14BB021714C2021114C9020B14D0020514D7020014DF02FA13E602F513ED02EF13F402E913FB02E3130203DD130A03D7131103D1131803CB131F03C5132603BF132D03B9133403B3133C03AC134303A6134A039F1351039913580392135F038C13670385136E037E13750377137C037013830369138A03621392035B1399035413A0034D13A7034613AE033E13B5033713BD032F13C4032713CB032013D2031713D9030F13E0030713E803FF12EF03F712F603EF12FD03E6120404DE120B04D5121304CD121A04C3122104BB122804B1122F04A91237049F123E04961245048C124C048212530478125A046E12620464126904591270044E12770444127E04391286042E128D042212940417129B040B12A2040012A904F311B104E711B804DA11BF04CD11C604C011CE04B311D504A511DC049711E3048911EA047B11F2046C11F9045C1100054D1107053D110E052C1116051D111D050B112405F9102B05E8103205D5103A05C2104105AE1048059A104F05851056056F105D055910650543106C052B10730512107A05F90F8205DF0F8905C30F9005A70F9705890F9E056A0FA6054A0FAD05280FB405050FBB05E00EC205B90ECA058F0ED105630ED805340EDF05030EE605CE0DEE05950DF505570DFC05150D0306CD0C0A067E0C1206280C1906C80B20065E0B2706E70A2E06640A3606CE093D062509440664084B06890752068A065A065F056106F2036806D4017206B40076062F0077062A0077062800770626007706250077062400770624007706240077062300770623007706220077062200770622007706220077062200770622007706220077062200770621007706210077062100770620007706200077062000770620007706</t>
  </si>
  <si>
    <t>B6150F00B4151200B1151500AF151900AB151E00A8152200A6152700A2152B009F152F009C1534009915380096153C0093154000901545008D1549008A154D00871552008315560080155A007D155F007A1563007615680073156C00701571006D1575006915790066157E00631582005F1586005C158B0058158F0055159400521598004E159D004B15A1004715A5004315AA004015AE003C15B3003915B7003515BC003215C0002E15C5002B15C9002715CD002315D2001F15D6001B15DB001815DF001415E4001015E8000D15ED000915F1000515F6000115FA00FD14FF00F9140301F5140801F1140C01ED141101E9141501E5141A01E1141E01DD142201D8142701D4142B01D0143001CC143401C8143901C3143E01BF144201BB144601B6144B01B2144F01AE145401A9145801A5145D01A01461019C14660197146A0192146F018E1473018914780184147C01801481017B14850176148A0171148E016D1493016814970162149C015E14A0015914A5015414A9014F14AE014914B2014414B7013F14BB013A14C0013414C4012F14C9012914CD012414D2011F14D6011914DB011414DF010E14E4010814E8010214ED01FC13F101F713F601F113FA01EB13FF01E5130302DF130802D9130C02D2131102CC131502C6131A02C0131E02B9132302B3132702AC132C02A51330029F13350298133A0291133E028A134302841347027C134C02751350026D135502661359025F135E02571362025013670248136B0240137002381374023013790228137D0220138202181386020F138B0206138F02FE129402F5129902EC129D02E312A202DA12A602D012AB02C712AF02BD12B402B312B802A912BD029F12C1029512C6028A12CA028012CF027512D3026A12D8025F12DC025312E1024812E6023C12EA023012EF022312F3021712F8020A12FC02FC110103EF110503E2110A03D4110E03C5111303B6111703A8111C03981120038911250378112A0367112E03571133034511370333113C03211140030E114503FA104903E6104E03D1105203BC105703A5105C038F106003761064035E10690345106E032A1072030E107703F20F7B03D40F8003B50F8403940F8903720F8D034F0F9203290F9603020F9B03D90E9F03AE0EA403800EA9034F0EAD031C0EB203E50DB603AB0DBB036D0DBF03290DC403E30CC803940CCD033F0CD103E40BD6037F0BDA03100BDF03950AE3030C0AE8037309ED03C608F1030508F5032507FA032006FE03EF040304650308049F010D046A0010041F0010041B001004190010041700100417001004170010041600100415001004150010041500100415001004150010041500100414001004150010041400100414001004140010041400100414001004140010041400100414001004130010041400100413001004</t>
  </si>
  <si>
    <t>BA150F00B8151200B6151500B3151900AF151E00AC152300A9152700A6152B00A3152F00A01534009D1538009A153C009715410094154500911549008E154E008B1552008715570084155B0081155F007E1564007A15680077156D0074157100711576006D157A006A157E00661583006315870060158C005C159000591595005615990052159E004E15A2004B15A7004715AB004415AF004015B4003D15B8003915BD003615C1003215C6002E15CA002B15CF002715D3002315D8001F15DC001B15E1001815E5001415EA001015EE000C15F3000815F7000515FC0001150001FD140501F9140901F5140E01F0141201ED141701E8141B01E4142001E0142401DC142901D8142D01D4143201D0143601CC143B01C7143F01C2144401BF144801BA144D01B6145201B1145601AD145B01A9145F01A4146401A01468019B146D0196147101911476018D147A0188147F01841483017F1488017A148C0175149101701495016B149A0166149F016114A3015C14A8015814AC015214B0014D14B5014814BA014314BE013E14C3013814C7013314CC012D14D0012814D5012214D9011D14DE011814E3011214E7010D14EB010614F0010114F501FB13F901F513FE01EF130202E9130702E3130B02DD131002D7131402D0131902CA131E02C4132202BD132602B7132B02B0133002A9133402A31339029C133D02951342028E13470287134B028013500279135402721359026A135D02631362025C13660254136B024C136F02441374023C13790235137D022D138202241386021C138B0214138F020B13940202139902FA129D02F112A202E712A602DE12AB02D512AF02CC12B402C312B802B812BD02AE12C202A512C6029A12CB029012CF028512D4027B12D8027012DD026512E1025912E6024E12EB024212EF023612F4022A12F8021D12FD021012010304120603F6110A03E9110F03DB111403CD111803BE111D03AF112103A011260390112A0381112F03701134035F1138034E113D033C1141032A11460317114B0304114F03F0105403DB105803C7105D03B11061039A10660383106B036B106F0352107403381078031D107D0301108103E30F8603C60F8A03A60F8F03850F9403620F98033E0F9D03170FA103F00EA603C50EAA03990EAF036A0EB403380EB803030EBD03CB0DC1038E0DC6034D0DCA03080DCF03BB0CD4036B0CD803130CDD03B10BE103460BE603CF0AEA034A0AEF03B609F3030E09F8035008FC0379070104810605045C050A04F5030F04FD01150408011704220019041C001904190019041800190417001904170019041600190416001904150019041500190415001904150019041500190415001904150019041500190414001904140019041400190414001904140019041400190414001904140019041400190413001904</t>
  </si>
  <si>
    <t>B8150F00B6151200B3151500B1151900AD151E00AA152200A8152700A4152B00A1152F009E1534009B15380098153C0095154100921545008F1549008C154E00891552008615560082155B007F155F007C1564007815680075156C00721571006F1575006B157A0068157E0065158200611587005E158B005B159000571594005415990050159D004D15A1004915A6004615AA004215AF003F15B3003B15B8003815BC003415C1003015C5002C15CA002915CE002515D3002115D7001D15DC001A15E0001615E5001215E9000E15EE000B15F2000715F7000315FB00FF14FF00FB140401F7140901F3140D01EF141201EB141601E7141A01E3141F01DF142301DB142801D7142C01D2143101CE143501CA143A01C5143E01C1144301BD144701B8144C01B4145001B0145501AC145901A7145E01A21463019E1467019A146B0195147001901474018B14790187147D01821482017D14860179148B01741490016F1494016A14990165149D016014A2015B14A6015614AB015114AF014C14B4014714B8014214BD013C14C1013714C6013214CA012C14CF012714D3012114D8011C14DC011614E1011114E5010B14EA010514EE01FF13F301FA13F701F413FC01EE130102E8130502E2130A02DC130E02D5131302CF131702C9131C02C3132002BC132502B6132902B0132E02A8133302A21337029B133B02941340028D1345028713490280134E0278135202711357026A135B02621360025B136402531369024B136D02441372023C13760234137B022C137F02231384021C13890213138D020A13920202139602F9129B02F0129F02E712A402DE12A802D412AD02CB12B202C212B602B812BA02AE12BF02A412C4029A12C8028F12CD028412D1027A12D6026F12DA026412DF025812E3024D12E8024112ED023512F1022912F6021C12FA020F12FF0203120303F5110803E8110C03DA111103CC111603BE111A03AF111F03A01123039011280380112C036F1131035E1135034E113A033C113F03291143031711480304114C03EF105003DB105503C6105A03B0105E039A106303821068036A106C0351107103381075031C107A0301107E03E30F8303C50F8703A60F8C03850F9003620F95033E0F9A03180F9E03F00EA303C50EA703990EAC036A0EB003380EB503030EBA03CA0DBE038E0DC3034E0DC703080DCC03BB0CD0036A0CD503110CD903AE0BDE03440BE203CB0AE703450AEB03B009F0030909F4034908F9036F07FD03740602044C050604DC030B04E0011104E5001404210015041C001504190015041800150417001504160015041600150416001504150015041500150415001504150015041500150415001504150015041400150414001504140015041400150414001504140015041400150414001504140015041400150413001504</t>
  </si>
  <si>
    <t>B8150F00B6151100B4151500B1151900AE151E00AA152200A8152600A4152B00A2152F009E1533009C15370098153C0095154000921544008F1549008C154D00891551008615560082155A007F155E007C1563007815670076156B00721570006F1574006C15780068157D0065158100611586005E158A005B158E00571593005415970050159C004D15A0004915A4004615A9004215AD003F15B2003B15B6003815BA003415BF003015C3002C15C8002915CC002515D1002115D5001E15DA001A15DE001615E2001215E7000F15EB000B15F0000715F4000315F900FF14FD00FC140101F7140601F3140A01EF140F01EB141301E7141801E3141C01DF142001DB142501D7142901D3142E01CE143201CA143701C6143B01C1144001BD144401B9144901B5144D01B0145201AC145601A7145A01A3145F019E1463019A14680195146C01901471018C14750187147A0182147E017D1483017914870174148C016F1490016A1495016514990160149D015B14A2015614A6015114AB014C14AF014714B4014214B8013C14BD013714C1013214C6012C14CA012714CF012114D3011C14D8011614DC011114E1010B14E5010514EA01FF13EE01FA13F201F413F701EE13FC01E8130002E2130402DC130902D5130D02CF131202C9131602C3131B02BD131F02B6132402B0132802A8132D02A21331029B13360294133A028E133F02871343028013480278134C02711351026A13550262135A025B135E02541363024B13670244136C023C137002341374022C13790224137E021B138202131387020A138B0202138F02F9129402F0129902E7129D02DE12A202D412A602CB12AB02C112AF02B812B402AE12B802A412BC029912C1028F12C6028512CA027912CE026F12D3026312D7025812DC024C12E1024112E5023512E9022812EE021C12F3020F12F7020212FB02F5110003E7110503DA110903CB110E03BD111203AE1117039F111B038F1120037F1124036E1129035D112D034C1132033A11360328113B0316113F0302114403EE104803DA104D03C5105103AF10560398105A0380105F03681063034F10680335106C031A107103FE0F7503E00F7A03C20F7E03A30F8303810F87035E0F8C033A0F9003140F9503EC0E9903C10E9E03950EA203650EA703330EAB03FD0DB003C50DB403870DB903460DBD03000DC203B40CC603610CCB03080CCF03A50BD403380BD803C00ADD03380AE103A009E603F608EA033608EF035A07F3035A06F8032D05FC03BA030104C3010704B600090420000A041B000A0419000A0417000A0417000A0416000A0415000A0415000A0415000A0415000A0415000A0415000A0415000A0414000A0414000A0414000A0414000A0414000A0414000A0413000A0414000A0413000A0413000A0413000A0413000A0413000A04</t>
  </si>
  <si>
    <t>B9150F00B7151100B5151500B2151900AF151E00AB152200A8152600A6152B00A2152F009F1533009C15370099153C009715400093154400901549008D154D008A1551008715560083155A0080155E007D1563007A15670076156B0073157000701574006C15780069157D0066158100631586005F158A005C158E00581593005415970051159B004E15A0004A15A4004715A9004315AD003F15B2003C15B6003915BB003515BF003115C3002E15C8002A15CC002715D1002315D5001F15D9001B15DE001715E2001415E7001015EB000C15F0000815F4000415F9000115FD00FC140201F8140601F4140A01F0140F01EC141301E8141801E4141C01E0142001DC142501D8142901D3142E01CF143201CB143701C7143B01C2144001BE144401BA144801B5144D01B1145201AD145601A8145A01A4145F019F1463019B14680196146C01911471018D14750188147A0183147E017E1483017A14870175148C01701490016B1494016614990161149D015C14A2015714A6015214AB014D14AF014814B4014314B8013E14BD013814C1013314C6012E14CA012814CF012314D3011D14D7011814DC011214E1010C14E5010614E9010014EE01FB13F301F513F701EF13FB01E9130002E3130402DD130902D6130D02D0131202CA131602C4131B02BD131F02B7132402B0132802A9132D02A31331029C13360295133A028F133F02881343028013480279134C02721351026B13550264135A025C135E02541362024C13670245136C023C137002351375022D13790224137E021C138202141387020B138B0203139002FA129402F1129902E8129D02DF12A202D512A602CC12AB02C312AF02B812B302AF12B802A512BC029B12C1029012C6028512CA027A12CE027012D3026412D8025912DC024E12E1024212E5023612E9022A12EE021D12F3021112F7020412FC02F6110003E9110503DB110903CD110E03BE111203AF111703A0111B039011200380112403701129035F112D034E1132033C1136032A113B0317113F0303114403F0104803DB104D03C6105103B01056039A105A0382105F036A1063035110680337106C031C10710300107503E20F7A03C50F7E03A50F8303840F8703610F8C033D0F9003170F9503EF0E9903C40E9E03970EA203680EA703360EAB03010EB003C90DB4038C0DB9034A0DBD03040DC203B90CC603660CCB030A0CCF03A80BD4033C0BD803C20ADD033B0AE103A109E603F708EA033608EF035707F3035906F7032C05FC03AA030104BF010604B000090420000A041B000A0419000A0417000A0417000A0416000A0415000A0415000A0415000A0415000A0415000A0415000A0414000A0414000A0414000A0414000A0414000A0414000A0413000A0414000A0413000A0414000A0414000A0413000A0413000A0413000A04</t>
  </si>
  <si>
    <t>081610000716140004161A0001162000FD152800FA153000F7153700F3153E00F0154500ED154C00EA155300E6155A00E2156100DF156800DC156F00D8157600D4157E00D1158500CD158C00CA159300C6159A00C215A100BF15A800BC15B000B815B700B515BE00B015C500AD15CC00A915D400A515DB00A215E2009E15E9009A15F0009715F7009315FF008F1506018B150D018715140183151C017F1523017B152A0177153101731539016F1540016B15470167154E01631555015F155D015B15640157156B01521572014F157A014A1581014615880142158F013E1597013A159E013515A5013115AC012C15B4012915BB012415C2012015C9011B15D1011715D8011215DF010E15E6010915EE010515F5010015FC01FC140302F7140B02F2141202ED141902E9142102E4142802DF142F02DA143602D6143E02D1144502CC144C02C7145302C2145B02BD146202B8146902B3147102AE147802A9147F02A41487029E148E029914950293149C028F14A4028914AB028414B2027E14B9027914C1027414C8026E14CF026814D7026214DE025D14E5025814EC025214F4024C14FB024614020340140A033A141103341418032E141F032814270322142E031C14350316143D030F14440309144B0303145303FC135A03F6136103EF136903E8137003E1137703DB137E03D4138603CD138D03C6139403BF139C03B813A303B113AA03A913B103A213B9039B13C0039313C7038C13CF038413D6037D13DD037413E5036C13EC036413F3035C13FB03541302044C130904431311043A13180432131F042913270420132E04171335040E133D0405134404FC124B04F2125204E9125A04DF126104D5126804CB127004C1127704B7127E04AC128604A1128D04971294048C129C048112A3047512AA046A12B2045E12B9045112C0044612C8043912CF042C12D6041F12DE041212E5040512EC04F711F404E911FB04DB110205CC110A05BD111105AE1118059E1120058E1127057E112F056D1136055C113D054A11450538114C052511530512115B05FF106205EA106905D5107105C0107805A9107F05921087057A108E056210950549109D052E10A4051310AC05F60FB305D90FBA05B90FC105990FC905760FD005530FD8052C0FDF05050FE605DB0EED05AE0EF5057D0EFC054B0E0406130E0B06D80D1206980D1A06520D2106060D2806B20C3006550C3706EF0B3E067C0B4606FD0A4D06700A5406D1095C061D0963064F086A06620772064C0679060605810668038806790191063B0095062D009506290095062700950626009506250095062400940624009406240095062300940623009506220094062200950622009506220094062200950622009406220095062100940621009506210095062100950621009506210095062100950621009506</t>
  </si>
  <si>
    <t>FE151000FD151400FA151B00F7152200F3152B00F0153300EC153A00E9154200E5154A00E2155100DE155900DB156100D7156800D4157000D0157800CD158000C9158700C6158F00C2159700BE159E00BB15A600B715AE00B315B600AF15BE00AC15C500A815CD00A515D500A115DD009D15E4009915EC009515F4009215FC008E1504018A150B018615130182151B017E1523017A152B017615330173153B016E1542016A154A016615520162155A015E1562015A15690156157101521579014D1581014915890145159101411598013C15A0013815A8013415B0013015B8012C15C0012715C7012315CF011E15D7011A15DF011615E7011215EF010D15F7010815FF0104150702FF140E02FB141602F6141E02F1142602EC142E02E8143602E3143E02DF144602DA144D02D5145502D0145D02CB146502C6146D02C1147502BC147D02B7148502B2148D02AD149402A8149C02A314A4029E14AC029914B4029314BC028E14C4028914CC028414D3027E14DB027914E3027314EB026E14F3026914FB02631403035E140B035814130352141B034D14220347142A03401432033C143A03351442032F144A032914520323145A031D14610316146A03101471030A14790303148203FD138903F7139103F0139903EA13A103E313A903DD13B103D613B903CF13C103C813C803C113D103BB13D803B413E003AD13E803A513F0039E13F803961300048F130804881310048013180478132004701328046913300461133804591340045113470448134F044013570438135F042F13670427136F041E13770415137F040C13870403138F04FA129704F1129F04E712A604DE12AE04D412B604CA12BE04C112C604B612CE04AC12D604A112DE049712E6048C12EE048112F6047612FE046B1206055F120E055312160548121E053B1226052F122E052312360516123E0509124605FB114E05EE115505E0115E05D2116505C3116E05B5117505A6117D059611850587118D057611950566119D055511A5054411AD053211B5052011BD050C11C505FA10CD05E610D505D110DD05BC10E505A510ED059010F5057810FC056010050647100D062E10150613101D06F70F2506DB0F2D06BC0F34069D0F3D067C0F44065A0F4C06350F5406100F5C06E70E6406BD0E6C06900E74065F0E7C062C0E8406F50D8C06B90D9406790D9C06330DA406E60CAC06920CB406350CBC06CE0BC4065B0BCC06DC0AD4064D0ADC06AC09E406F608EC062608F4063507FC061C060407D0040C072903140753011C073A002107300020072C0021072A00200729002007280020072800200727002007260020072600200726002007260020072600200725002007250020072500200725002007240020072400200724002007240020072400200724002007240020072400200724002007</t>
  </si>
  <si>
    <t>FB151000FA151400F7151B00F4152200F0152B00ED153300E9153B00E6154200E2154A00DF155200DB155900D8156100D4156900D1157000CD157800CA158000C6158700C3158F00BF159700BC159F00B815A700B515AF00B015B600AD15BE00A915C600A615CD00A215D5009E15DD009A15E5009615ED009315F5008F15FD008B15040187150C01831514017F151C017B15240177152C01731534016F153B016B15430167154B01631553015F155B015B15630157156A01521572014F157A014B15820147158A01421592013E159A013A15A2013615A9013115B1012D15B9012915C1012415C9012015D1011B15D9011715E1011315E8010E15F0010A15F8010615000201150802FC141002F8141802F2142002EE142802EA143002E5143702E0143F02DB144702D7144F02D2145702CD145F02C8146702C3146F02BF147702B9147E02B5148702AF148E02AA149602A5149E02A014A6029B14AE029614B6029014BE028B14C6028614CE028014D6027B14DE027614E5027114ED026B14F5026514FD02601405035A140D03551415034F141D034A14250344142D033E14350338143D03321445032C144D032614540320145C031A14640314146C030E14740307147C0301148403FA138C03F4139403EE139C03E713A403E113AC03DA13B403D313BC03CC13C403C513CB03BE13D403B713DB03B013E303A913EB03A213F3039B13FB03931303048C130B04851313047D131B04751323046E132B04661333045E133B04561343044E134B04461353043D135A04351362042D136A04241372041C137A04131382040A138A0400139204F7129A04EE12A204E412AA04DB12B204D112BA04C812C204BE12CA04B412D204A912DA049F12E2049412EA048912F2047F12FA047312020568120A055D12120551121A054512220539122A052C12320520123A051312420506124A05F8115205EB115A05DE116105D0116A05C1117205B2117905A311820594118A058411910574119A056411A1055211A9054111B2053011B9051E11C1050A11C905F810D105E310DA05CF10E105BA10E905A410F1058E10F905771001065F100906461011062C10190612102106F60F2906D90F3106BB0F39069C0F41067B0F4906590F5106340F59060E0F6106E60E6906BC0E71068F0E79065F0E81062B0E8906F40D9106B90D9906790DA106330DA906E70CB106920CB906350CC106CF0BC9065C0BD106DC0AD9064D0AE106AC09E906F708F1062708F906370701071E060907D304110729031A07580122073A002607310026072C0026072B00260729002607280026072800260727002607270026072600260726002607260026072600260725002607250026072500260725002607240026072400260724002607240026072400260724002607240026072400260724002607</t>
  </si>
  <si>
    <t>0216100000161400FD151B00FA152200F6152B00F3153300EF153B00EC154200E8154A00E5155200E1155A00DE156100DA156900D7157100D4157800D0158000CC158800C9159000C5159700C2159F00BE15A700BB15AF00B715B700B315BF00AF15C600AB15CE00A815D600A415DE00A015E6009C15EE009815F5009515FD00911505018D150D018915150186151D01811525017E152C017915340176153C01721544016E154C016915540165155C01611564015E156B015A15730155157B01511583014D158B014915930144159B014015A3013C15AB013815B3013315BB012F15C2012B15CA012715D2012215DA011D15E2011915EA011515F2011015FA010C15020207150A0203151202FE141902F9142102F4142902F0143102EB143902E6144102E2144902DD145102D8145902D3146102CF146902CA147102C4147902C0148002BB148802B6149002B1149802AC14A002A714A802A214B0029C14B8029714C0029214C8028C14D0028714D8028214E0027C14E8027714F0027214F8026C1400036614070361140F035B14170356141F03501427034A142F03441437033F143F033914470332144F032C14570327145F03201467031A146F03141477030E147F030714870301148F03FB139703F4139F03EE13A703E713AF03E113B603DA13BE03D313C603CC13CE03C513D603BF13DE03B713E603B013EE03A913F603A213FE039B13060493130E048C13160484131E047D13260475132E046D13360465133E045D13460455134E044D13560445135E043C13660434136E042B13760423137E041A13860411138E0408139604FF129E04F612A604EC12AE04E212B604D912BE04CF12C604C512CE04BB12D604B112DE04A712E6049C12EE049212F6048612FE047B12060570120E056512160559121E054D12260542122E053512360528123E051C1246050F124E0502125605F4115E05E7116605D9116E05CA117605BC117E05AD1186059D118E058E1196057E119E056D11A6055D11AE054C11B6053A11BE052811C6051511CE050211D605EF10DE05DA10E605C610EE05B010F6059A10FE05831006066B100E065210160639101E061F10260604102E06E70F3606CA0F3E06AB0F46068B0F4E066A0F5606460F5E06200F6606F90E6E06D00E7606A40E7E06750E8606430E8E060D0E9606D40D9E06950DA606510DAE06080DB606B70CBE065E0CC606FB0BCE068E0BD606140BDE068C0AE606F309EE064609F6068208FE06A007060798060F0764051607ED031F07CD01290798002E0733002F072E002F072B002F072A002F0729002F0728002F0728002F0728002F0727002F0726002F0726002F0726002F0726002F0726002F0725002F0725002F0725002F0725002F0724002F0724002F0724002F0724002F0724002F0724002F0724002F07</t>
  </si>
  <si>
    <t>92151100901514008D151A008B1520008715270083152F00801535007C153C007915430076154900731550006F1557006C155E006915640065156B00621572005F1578005B157F005815860054158D00501594004D159B004915A1004615A8004315AF003F15B6003B15BD003815C4003415CA003015D1002D15D8002915DF002615E6002115ED001D15F4001A15FA0016150101131508010F150F010B15160107151D010315240100152B01FB143101F8143801F4143F01EF144601EC144D01E7145401E4145B01DF146201DC146901D7146F01D3147601CF147D01CB148401C7148B01C2149201BE149901BA14A001B614A701B214AE01AD14B501A914BB01A414C201A014C9019C14D0019714D7019314DE018E14E5018A14EC018514F3018014FA017C1401027714080273140E026E1415026A141C026414230260142A025B1431025614380252143F024D14460248144D02431454023E145B0239146202331468022E146F022914760224147D021F1484021A148B02141492020F1499020A14A0020414A702FF13AE02F913B502F413BC02EE13C302E913C902E313D102DD13D702D713DF02D213E502CC13EC02C613F302C013FA02BA130103B4130803AE130F03A8131603A1131D039B13240395132B038F13320388133903821340037B13470375134E036E13540368135C03601362035A136903531370034C13770344137E033D13850337138C032F13930327139A032013A1031813A8031113AF030913B6030213BD03FA12C403F212CB03E912D203E112D903D912E003D012E703C812EE03BF12F403B612FC03AE120204A5120A049C1211049312180489121E048012250477122C046D12330462123B04581241044E12480444124F04391256042F125D042412640419126B040D12720402127904F6118004EB118704DF118E04D3119504C6119C04B911A304AC11AA049E11B1049111B8048311BF047511C6046611CD045811D4044811DB043911E2042911E9041911F0040811F704F710FE04E6100505D4100C05C2101305AE101A059B1021058710280572102F055D10360547103D053010440518104B0500105205E60F5905CC0F6005B10F6705950F6E05770F7505580F7C05380F8305160F8A05F20E9105CD0E9805A50E9F057B0EA6054F0EAD051F0EB405EC0DBB05B60DC2057B0DC9053B0DD005F60CD705AA0CDE05570CE505FA0BEC05940BF305220BFA05A20A0106120A080671090F06B9081606E6071D06F5062406D6052B0681043206A1023A061F014006310043062A0043062700430625004306240043062300430623004306220043062200430622004306210043062100420621004206210043062100420620004206200042062000420620004206200042062000420620004206200042061F004206200042061F004206</t>
  </si>
  <si>
    <t>811511007F1514007D1519007A151E007615250073152C00701532006D15390069153F006615450063154B00601551005C15580059155E005615640052156A004F1570004B15770048157D0044158300411589003E1590003A15960037159C003415A3003015A9002C15AF002915B6002515BC002115C2001E15C9001A15CF001715D5001315DC001015E2000C15E8000815EF000415F5000115FB00FD140201F9140801F5140F01F1141501ED141B01EA142201E6142801E2142E01DE143501DA143B01D6144101D2144801CE144E01CA145401C6145B01C2146101BD146801B9146E01B5147401B1147B01AD148101A9148701A5148E01A01494019C149B019814A1019314A8018F14AE018A14B4018614BB018214C1017E14C7017914CE017414D4017014DB016B14E1016614E7016214EE015D14F4015814FB01541401024F1408024A140E024614140241141B023C1421023614280232142E022D14340228143B02231441021E14480219144E02141454020E145B020914610203146802FE136E02F9137402F4137B02EE138102E9138802E3138E02DD139402D8139B02D213A102CD13A802C713AE02C113B502BB13BB02B513C202B013C802A913CE02A313D5029D13DB029713E1029113E8028B13EE028413F5027F13FB0277130203711308036A130E03641315035D131B03571322035013280349132F03421335033A133C03341342032D13480325134F031E13550316135C030F1362030713690300136F03F8127503F0127C03E8128203DF128903D8128F03CF129603C7129C03BF12A203B612A903AD12AF03A412B6039B12BC039312C3038912C9038012CF037712D6036D12DC036412E3035912E9035012F0034512F6033B12FD0331120304251209041A1210041012160404121D04F8112304ED112A04E2113004D5113704C9113D04BC114404AF114A04A21151049511570487115D04791164046B116A045D1171044E1177043E117E042F1184041F118B040F119104FE109804ED109E04DB10A404C910AB04B610B104A310B8048F10BE047B10C5046610CB045010D2043A10D8042310DF040B10E504F10FEC04D80FF204BD0FF804A20FFF04840F0505660F0C05460F1205250F1905010F1F05DD0E2605B60E2C058C0E3305600E3905310E3F05FF0D4605C90D4D05900D53054F0D5A050B0D6005BF0C66056C0C6D05100C7305AA0B7A05390B8005BA0A87052A0A8D058C099305D5089A050308A0051407A705F705AD05A304B405BD02BC052F01C1052E00C4052700C4052400C4052200C4052100C4052000C3052000C3052000C3051F00C3051F00C3051E00C3051E00C3051E00C3051E00C3051E00C3051E00C3051E00C3051E00C3051D00C3051D00C3051D00C3051D00C3051D00C3051D00C3051D00C3051C00C3051C00C305</t>
  </si>
  <si>
    <t>9D1511009B1514009815190096151F00921526008F152D008B15330088153A0085154000811547007E154D007B15530077155A0074156000711567006E156D006A15730067157A0063158000601587005D158D005915940056159A005115A1004E15A7004B15AE004715B4004315BB004015C1003C15C8003815CE003515D5003115DB002D15E2002A15E8002615EF002215F5001F15FC001B15030117150901131510010F1516010C151D010715230104152A0100153101FC143701F8143E01F4144401F0144B01EC145101E8145801E4145E01DF146501DB146B01D7147201D3147901CF147F01CB148601C6148D01C2149301BE149A01BA14A001B514A701B114AD01AD14B401A814BB01A414C1019F14C8019B14CE019614D5019214DB018D14E2018814E9018414EF017F14F6017B14FC017614030271140A026C1410026814170262141D025E14240259142A02541431024F1438024A143E024514450240144C023B1452023614590231145F022B14660226146D02211473021C147A0216148002111487020B148E020614940200149B02FA13A102F513A802F013AF02EA13B502E413BC02DE13C302D813C902D213D002CC13D602C713DD02C113E402BA13EA02B413F102AE13F802A813FE02A11305039B130B03951312038E13190387131F03811326037B132C03731333036C133A03661340035E13470358134D035113540349135B03421361033A13680333136F032C13750324137C031C138303141389030D13900304139703FD129D03F512A403EC12AA03E312B103DB12B803D212BE03CA12C503C112CC03B812D203AF12D903A612DF039D12E6039312ED038912F3037F12FA03751201046C12070462120E04571215044C121B0442122204371229042C122F042012360415123C040A124304FE114A04F1115004E6115704D9115E04CC116404BF116B04B2117104A511780496117F04881185047A118C046B1193045B1199044C11A0043C11A7042C11AD041C11B4040A11BB04F910C104E710C804D410CF04C110D504AD10DC049910E3048410E9046E10F0045910F7044110FD042A10040511100B05F70F1105DD0F1805C10F1F05A50F2505870F2C05670F3305470F3905250F4005000F4705DA0E4D05B20E5405870E5A055A0E6105290E6805F50D6F05BC0D75057F0D7C053E0D8305F60C8905A80C9005510C9605F20B9D05870BA405100BAA058A0AB105F509B8054F09BE058F08C505B307CC05B306D2058505D9051004E005DF01E905CB00EC052C00EE052700EE052400EE052300ED052200ED052100ED052100ED052000ED052000ED052000ED051F00ED051F00ED051F00ED051F00ED051F00ED051E00ED051E00ED051E00ED051E00ED051E00ED051E00ED051E00ED051E00ED051E00ED051D00ED051E00ED051D00ED05</t>
  </si>
  <si>
    <t>A5150F00A4151100A11514009E1519009C151E00981523009515270092152B008F1530008C1534008915390086153D0083154200801546007D154B007A154F00761554007315580070155D006D1561006A15660067156A0063156F00601573005D1578005A157C0056158100531585004F158A004C158F00491593004515980042159C003E15A1003B15A5003815AA003415AF003115B3002D15B8002A15BC002615C1002215C5001F15CA001B15CF001715D3001415D8001015DC000C15E1000815E6000515EA000115EF00FE14F300FA14F800F614FD00F2140101EE140601EA140B01E6140F01E2141401DE141801DA141D01D6142201D2142601CE142B01CA143001C6143401C2143901BD143E01B9144201B5144701B1144B01AC145001A8145501A4145901A0145E019B1463019714670192146C018E1470018914750185147A0180147E017C1483017714880173148C016E1491016914950164149A0160149F015A14A4015614A8015114AD014C14B1014714B6014214BB013D14BF013814C4013214C9012E14CD012814D2012314D7011E14DB011914E0011314E5010E14E9010714EE010314F301FD13F701F813FC01F2130102EC130502E7130A02E1130E02DB131302D4131802CE131C02C8132102C3132602BC132A02B6132F02B0133402A9133802A3133D029D134202951346028F134B0289135002821354027B13590274135E026D136202661367025F136C02581370025113750249137A0242137E023A138302321388022B138C02231391021A13960213139B020A139F020213A402FA12A802F112AD02E812B202E012B702D712BB02CE12C002C512C502BB12C902B212CE02A912D2029F12D7029512DC028B12E1028112E5027712EA026C12EF026212F3025712F8024B12FD02401201033512060329120B031D120F031112140304121903F8111D03EB112203DE112703D1112C03C3113003B5113503A611390398113E03891143037911480369114C03591151034911560337115A0326115F031511640302116903EF106D03DB107203C7107603B3107B039D108003871085037010890359108E0340109303261097030C109C03F00FA003D40FA503B50FAA03970FAF03760FB303530FB8032F0FBD03090FC103E10EC603B60ECB03880ECF03570ED403220ED903EA0DDE03AC0DE2036A0DE703200DEB03D00CF003770CF503170CF903AC0BFE03380B0304B30A0704200A0C047A091104BF081504E9071A04F2061F04CD0524045D04280440022E0426013104220033041C0032041A0032041800320417003204170032041700320416003204160032041500320415003204150032041500320415003204150032041500320415003204150032041400320414003204140032041400320414003204140032041400320414003204</t>
  </si>
  <si>
    <t>F6150F00F5151200F2151700EF151C00EC152300E8152900E5152F00E2153400DE153A00DB154000D8154500D5154B00D1155100CE155700CB155D00C8156200C5156800C1156E00BE157400BB157900B7157F00B3158500B0158B00AD159100A9159700A6159C00A215A2009E15A8009B15AE009815B4009415B9009115BF008D15C5008915CB008515D1008215D7007E15DD007A15E3007615E9007315EF006F15F4006B15FA00681500016315060160150C015C1512015815180154151E01501524014C15290148152F014415350140153B013C1541013815470134154D01301553012C15590128155F01231565011F156A011B1570011715760113157C010E1582010A15880106158E0101159401FD149A01F914A001F414A601EF14AC01EB14B201E614B801E214BD01DD14C301D914C901D414CF01D014D501CB14DB01C614E101C114E701BC14ED01B714F301B214F901AE14FF01A9140502A4140B029F1410029A14160295141C028F1422028A14280285142E02801434027B143A0275144002711446026B144C0265145202601458025A145E02551464024F14690249147002441475023E147B0238148102321487022C148D0227149302201499021B149F021414A5020E14AB020814B1020114B702FB13BD02F513C302EE13C902E813CF02E113D502DA13DB02D413E102CD13E602C613ED02BF13F202B813F802B113FE02AA130403A2130A039B131003941316038C131C03851322037D13280375132E036E13340366133A035E134003561346034D134C03451352033C13580334135E032B13640323136A03191370031013750307137C03FE128103F4128703EB128D03E1129403D7129903CD129F03C312A503B912AB03AE12B103A412B7039912BD038E12C3038312C9037712CF036B12D5036012DB035312E1034712E7033B12ED032E12F3032012F9031312FF0306120504F7110B04EA111104DB111704CC111D04BD112304AE1129049D112F048D1134047D113B046B1140045A11470448114D0435115204221158040F115E04FA106404E6106A04D0107004BA107604A3107C048C108204731088045A108E043F10940425109A040810A004EA0FA604CC0FAC04AC0FB2048B0FB804670FBE04430FC4041C0FCA04F30ED004C80ED6049B0EDC046A0EE204360EE804FF0DEE04C40DF404840DFA043E0D0005F30C0605A00C0C05460C1205DF0B1805700B1E05F30A2405680A2A05CC0930051C09360555083C05730741056B06480534054E05B2035405B1015B057D005F0527005F0522005F0520005F051F005F051E005F051D005F051D005F051C005F051C005F051C005F051C005F051B005F051B005F051B005F051B005F051B005F051A005F051A005F051A005F051A005F051A005F051A005F051A005F051A005F051A005F05</t>
  </si>
  <si>
    <t>E4151000E2151400E0151A00DC152100D9152A00D5153200D1153A00CE154200CB154900C7155100C4155900C1156000BD156800BA156F00B6157700B2157F00AF158600AB158E00A8159600A4159E00A015A5009D15AD009915B5009615BC009215C4008E15CC008B15D4008715DB008315E3007F15EB007B15F2007715FA007415020170150A016C1512016815190164152101601529015C1531015815390154154001501548014C1550014815580144155F01401567013C156F013815770134157F01301586012C158E012715960123159E011F15A6011A15AD011615B5011215BD010E15C5010915CD010515D5010115DD01FC14E401F814EC01F314F401EE14FC01EA140302E6140B02E1141302DC141B02D8142302D3142B02CE143302CA143A02C4144202C0144A02BB145202B7145A02B1146102AD146902A8147102A31479029E14810299148902941490028F1498028A14A0028414A8027F14B0027A14B8027514BF027014C7026B14CF026514D7026014DF025A14E7025514EF024F14F6024A14FE02441406033F140E033914160333141E032D14250327142D03211435031C143D031614450310144D030A14550304145C03FD136403F8136C03F1137403EB137C03E5138403DE138C03D8139403D1139C03CA13A303C413AB03BD13B303B713BB03B013C303A813CA03A213D3039B13DA039313E2038C13EA038513F2037E13FA03771302046F130A0467131204601319045913210451132904491331044013390438134104301349042813510420135904171360040F13680406137004FD127804F4128004EB128804E2129004D9129804D0129F04C512A704BC12AF04B212B704A912BF049E12C7049412CF048912D7047F12DF047412E7046A12EE045F12F6045312FE04471206053C120E053012160524121E05181226050B122E05FE113605F1113E05E4114605D6114E05C8115505BA115D05AC1165059D116D058E1175057F117D056F1185055F118D054F1195053D119D052C11A5051B11AD050811B405F510BC05E210C405CE10CC05BA10D405A510DC058F10E4057910EC056110F4054910FC053010040617100B06FC0F1306E00F1B06C30F2306A60F2B06860F3306650F3B06430F43061E0F4B06F70E5306CF0E5B06A40E6306770E6A06460E7206120E7A06DB0D82069F0D8A065D0D9206160D9A06C80CA206720CAA06140CB206AA0BBA06350BC206B30AC906210AD1067C09D906C108E106EA07E906F106F106CE05F906750401078F020A070A011107360014072E0013072B0014072A00130728001307280013072700130726001307260014072600140726001307250013072500130725001307250013072400140724001307240014072400130724001407240013072400130724001307240014072300130723001407</t>
  </si>
  <si>
    <t>F0151000EF151400EC151A00E8152100E4152A00E1153200DE153A00DA154200D7154900D3155100D0155800CD156000C9156700C6156F00C2157700BF157E00BB158600B8158E00B4159500B0159D00AD15A500A915AC00A615B400A215BC009E15C3009A15CB009715D3009315DB008F15E2008C15EA008715F2008415FA00801502017C1509017815110174151801711520016D152801691530016515380161153F015C15470159154F015415570150155E014D15660149156E014415760140157E013C15850138158D013415950130159D012C15A4012715AC012315B4011F15BC011A15C4011615CB011215D3010D15DB010915E3010515EA010115F301FC14FA01F7140202F2140A02EE141202EA141902E5142102E1142902DC143102D7143902D2144002CE144802C9145002C4145802BF146002BA146702B5146F02B0147702AC147F02A7148702A1148F029D14960297149E029214A6028D14AE028814B6028314BD027D14C5027814CD027314D5026E14DD026814E5026214EC025D14F4025814FC02531404034D140C034714140341141B033C14230336142B03301433032A143B03241443031F144A031814520312145A030D14620306146A03FF137203FA137903F3138103ED138903E7139103E0139903DA13A103D313A803CC13B003C613B803BF13C003B813C803B213D003AA13D703A313DF039C13E7039513EF038E13F7038613FF037F13070478130F047013160468131E046113260459132E045113360449133E044113450439134D043113550428135D042013650417136D040F13750405137D04FD128404F4128C04EA129404E1129C04D812A404CE12AC04C512B404BB12BC04B112C304A712CB049D12D3049212DB048812E3047D12EB047212F3046712FB045C12020550120A054412120539121A052D12220520122A051412320508123A05FA114205ED114905E0115105D2115905C4116105B5116905A711710597117905891181057911890568119005581198054711A0053611A8052411B0051211B805FF10C005EC10C805D810D005C410D705AF10DF059910E7058310EF056B10F7055410FF053B10070622100F0607101706EB0F1F06CF0F2606B10F2E06910F3606710F3E064F0F46062A0F4E06040F5606DC0E5E06B10E6606840E6D06540E7506200E7D06E80D8506AC0D8D066C0D9506260D9D06D90CA506830CAD06260CB506BF0BBD064A0BC406CA0ACC06390AD4069809DC06E008E4060E08EC061B07F406FE05FC06AD040407EE020C0738011407380017072F0017072C0017072A001707290017072800170727001707260017072600170726001707260017072500170725001707250017072500170725001707240017072400170724001707240017072400170724001707240018072400170724001707</t>
  </si>
  <si>
    <t>B3151000B1151500AF151C00AB152300A8152C00A4153500A0153D009D1545009A154D009615550093155D008F1565008C156E008815760085157E00811586007D158E007A15960076159E007315A7006F15AF006B15B7006715BF006415C7006015CF005C15D7005915E0005415E8005115F0004D15F9004915010145150901411511013E1519013A15210136152A01321532012E153A012A15430126154B01221553011E155B011A15640116156C01121574010E157C010A15840105158D0101159501FD149D01F914A601F414AE01F014B601EC14BE01E714C701E314CF01DF14D701DB14E001D614E801D214F001CD14F901C9140102C4140902C0141102BB141902B6142202B2142A02AD143302A9143A02A4144302A0144C029B14530295145C02911464028C146C028814750282147D027E14850279148E02741496026F149E026A14A7026514AF025F14B7025A14BF025514C8025014D0024B14D8024514E1024114E9023B14F2023514FA02301402032B140A032514130320141B031A14230314142C030F14340309143C0303144503FD134D03F8135503F2135E03EB136603E6136E03E0137703DA137F03D4138703CD139003C8139803C113A003BB13A903B413B103AE13B903A713C203A113CA039A13D2039313DB038E13E3038613EB037F13F4037913FC03711304046A130D04631315045C131D04551326044D132E04461336043E133F04371347042F1350042713580420136004171368040F1371040713790400138104F7128A04EF129204E6129B04DE12A304D412AB04CB12B404C312BC04BA12C504B012CD04A712D5049E12DE049412E6048A12EE048112F7047712FF046C12080562121005581218054D12210542122905381232052C123A052112420515124B050A125305FD115B05F2116405E5116C05D8117505CC117D05BE118505B2118D05A311960596119E058711A7057911AF056A11B7055B11C0054C11C8053B11D1052C11D9051B11E1050A11EA05F810F205E610FA05D4100306C1100C06AD10140699101C06851025066F102D065A10350643103E062B10460613104E06FA0F5706E00F5F06C50F6806A80F70068B0F78066D0F81064D0F89062A0F9206080F9A06E20EA206BB0EAB06910EB306650EBC06350EC406030ECC06CD0DD506920DDD06510DE6060C0DEE06BF0CF6066A0CFF060D0C0707A50B1007310B1807AF0A20071C0A290776093107B9083A07E0074207E1064B07B50553074E045B073F026607DB006C0737006D0731006D072D006D072C006D072B006D072A006D0729006D0729006D0728006D0728006D0728006D0728006D0727006D0727006D0727006C0726006D0726006C0726006C0726006C0726006C0726006C0726006C0726006C0726006C0726006C0725006C0725006C0725006C07</t>
  </si>
  <si>
    <t>AD151000AB151300A8151900A6151F00A21526009E152E009B15340098153B0095154200911548008E154F008B15560088155D008415630081156A007D1571007A15770076157E007315850070158C006C159200691599006515A0006215A7005E15AE005B15B4005715BB005315C2005015C9004C15D0004915D7004515DD004115E4003E15EB003A15F2003615F9003215FF002E1506012B150D012715140123151B011F1522011B15280118152F011415360110153D010C15440108154B010415520100155901FC145F01F8146601F4146D01F0147401EC147B01E8148201E3148801DF149001DB149601D7149D01D214A401CE14AB01CA14B201C614B901C114C001BD14C601B814CD01B414D401AF14DB01AC14E201A714E901A214F0019E14F7019914FE01941404028F140B028B14120286141902821420027D14270279142E02741435026F143B026A14420265144902601450025B14570256145E02511465024C146C024714730242147A023D1480023714880232148E022D14950227149C022214A3021D14AA021714B1021214B8020C14BF020614C6020114CC02FB13D302F513DA02F013E102EA13E802E413EF02DF13F602D813FD02D2130403CC130B03C6131103C0131803BA131F03B4132603AE132D03A6133403A0133B039A134203931349038D135003861357037F135E037813650372136B036B137303641379035D138003551387034E138E03471395033F139C033813A3033013AA032913B1032113B8031913BF031113C6030913CC030113D303F912DA03F012E103E812E803DF12EF03D612F603CE12FD03C5120404BB120B04B3121204A9121904A0122004971227048D122E048312340479123B046F124204651249045A1250045012570445125E043A1265042F126C042312730418127A040C12810400128804F4118F04E7119604DB119C04CE11A404C111AB04B311B204A611B8049811BF048911C7047B11CD046B11D4045C11DB044C11E2043C11E9042C11F0041B11F7040A11FE04F8100505E6100C05D3101305C0101A05AC1021059710280583102F056D10360556103D053F10440527104B050E105205F50F5905DA0F6005BD0F6605A00F6E05820F7505630F7B05420F82051F0F8905FA0E9005D40E9705AC0E9E05810EA505530EAC05230EB305EE0DBA05B60DC105790DC805380DCF05F00CD605A10CDD054A0CE405E90BEB057F0BF205060BF905800A0006E80907063D090D067B0815069D071B069906220667052906F1033106CC013906A5003E062D003F0628003F0626003F0624003E0623003E0622003F0622003E0622003F0621003E0621003E0621003E0620003E0620003E0620003E0620003E0620003E0620003E061F003E0620003E061F003E061F003E061F003E061F003E061F003E061E003E06</t>
  </si>
  <si>
    <t>851510008315140080151C007E15240079152D007615360073153F006F1547006B1550006815580065156100611569005E1572005A157A005715830053158B00501594004C159C004815A5004515AD004115B6003E15BE003A15C7003615D0003215D8002F15E1002B15E9002715F2002315FB001F1503011C150C011815140114151D01101526010D152E01081537010515400101154801FD145101F9145901F5146201F0146B01ED147301E9147C01E4148401E1148D01DD149601D8149F01D514A701D014B001CC14B801C814C101C414CA01BF14D201BB14DB01B714E401B314EC01AE14F501AA14FE01A5140602A1140F029D14180299142002931429028F1432028B143A028614430282144C027D14540279145D02741466026F146F026B14770266148002611488025C14910258149A025314A3024E14AB024914B4024414BC024014C5023A14CE023414D7023014DF022B14E8022614F1022114FA021C14020317140B03121414030C141C030714250301142E03FC133703F7133F03F1134803EC135003E6135903E1136203DB136B03D5137303D0137C03CA138503C4138D03BE139603B8139F03B313A803AD13B003A613B903A113C2039A13CA039413D3038E13DC038813E5038213ED037C13F6037513FF036E13080468131004621319045B13220455132A044E13330447133C044013450439134D04321356042B135F04241368041C137004151379040E13820406138B04FF129304F7129C04EF12A504E712AD04E012B604D812BF04D012C804C812D104C012D904B712E204AF12EB04A712F3049E12FC04961205058C120E05831217057A121F0571122805681231055F123A05551243054B124B054112540538125D052D12660523126E05191277050E12800503128905F8119105ED119A05E211A305D611AC05CB11B405BF11BD05B411C605A711CF059A11D8058E11E0058111E9057411F2056611FA05581104064A110C063B1115062E111E061F1127060F112F06FF103806EF104106DF104A06CE105206BD105B06AB10640699106D068610750673107E065F1087064B109006361099062010A2060A10AA06F30FB306DC0FBC06C30FC506A90FCD068F0FD606730FDF06560FE806390FF006190FF906F70E0207D50E0B07B10E14078A0E1C07610E2507360E2E07070E3707D50D40079F0D4907660D5107270D5A07E20C6307960C6C07430C7407E60B7D07800B86070E0B8F078F0A9707FF09A1075E09A907A708B207D407BB07DE06C407BD05CD076504D5077F02E007F500E7073B00E9073300E9073100E9072E00E9072D00E9072C00EA072C00E9072B00EA072B00EA072B00EA072A00EA072A00EA072A00EA072900EA072900EA072900EA072900EA072900EA072800EA072800EA072800EA072800EA072800EA072800EB07</t>
  </si>
  <si>
    <t>701510006F1513006C15170069151C00661523006315280060152E005C1534005915390056153F005315440050154A004D1550004915550046155B0043156000401566003C156C00391571003615770032157D002F1582002C15880029158D0025159300221599001E159E001B15A4001815AA001415B0001015B5000D15BB000A15C1000615C6000315CC00FF14D200FB14D700F814DD00F414E300F014E800ED14EE00E914F400E514FA00E214FF00DE140501DA140B01D6141101D3141601CF141C01CB142201C7142701C3142D01BF143301BB143901B7143F01B3144401AF144A01AC145001A7145501A3145B019F1461019B14670197146C01931472018E1478018A147E0186148301821489017E148F017914950175149A017114A0016D14A6016814AB016414B1015F14B7015B14BD015614C3015214C8014D14CE014914D4014414DA014014E0013B14E5013614EB013114F1012C14F7012714FC01231402021E14080219140E02141413020F1419020A141F0205142502FF132A02FA133002F5133602F0133C02EB134102E6134702E0134D02DB135302D5135802D0135E02CA136402C5136A02BF137002BA137502B4137B02AE138102A8138702A3138C029D1392029713980291139E028B13A4028513A9027F13AF027813B5027213BB026C13C1026513C6025F13CC025813D2025213D8024B13DD024413E3023D13E9023613EF023013F5022813FA02221300031A13060313130C030B13110304131703FD121D03F5122303ED122903E5122E03DE123403D6123A03CE124003C5124603BD124B03B5125103AC125703A4125D039B1262039212680389126E038012740377127A036E127F03641285035A128B0350129103461297033C129C033212A2032712A8031D12AE031212B4030712B903FB11BF03F111C503E511CB03D911D103CD11D603C111DC03B411E203A711E8039A11ED038D11F3037F11F9037211FF036311050455110B04461110043711160428111C041811220408112804F7102D04E6103304D4103904C2103F04AF1045049C104A0489105004741056045F105C0449106204331067041C106D0404107304EB0F7904D10F7F04B70F85049B0F8A047E0F9004600F9604400F9C041F0FA104FD0EA704D90EAD04B20EB304890EB9045E0EBF04300EC404FF0DCA04CB0DD004930DD604550DDC04140DE104CB0CE7047C0CED04240CF304C30BF804580BFE04DF0A0405590A0A05C20910051909160557081B057B0721057806270547052D05C7033305B7013A0594003E0527003E0522003E051F003E051E003E051E003E051D003E051C003E051C003E051C003E051C003E051B003E051B003E051B003E051B003E051B003E051A003F051A003F051A003E051A003E051A003F051A003F051A003E051A003F051A003F05</t>
  </si>
  <si>
    <t>AB151000A9151300A7151900A4151F00A01526009D152D009A15340096153A0093154100901547008D154E008915550086155B00831562007F1568007C156F007815750075157C00721583006E1589006B1590006715960064159D006015A4005D15AA005915B1005615B8005215BE004F15C5004B15CC004715D2004315D9004015E0003C15E7003815ED003515F4003115FB002D1501012A15080126150F01221516011E151C011A15230116152A01121530010E1537010B153E010715440103154B01FF145201FB145901F7145F01F3146601EE146D01EA147301E6147A01E2148101DE148801DA148E01D6149501D2149C01CE14A301C914A901C414B001C014B701BC14BD01B714C401B314CB01AF14D201AA14D801A614DF01A214E6019D14ED019914F4019314FA018F1401028A14080286140E02811415027C141C0277142302731429026E1430026914370264143E025F1444025A144B0255145202501459024B145F024614660242146D023C14740236147B02311481022C14880227148F02211495021C149C021714A3021114AA020C14B1020614B7020114BE02FB13C502F513CC02F013D202EA13D902E413E002DE13E702D813EE02D213F402CC13FB02C6130203C0130903B9130F03B3131603AD131D03A6132403A0132A0399133103931338038D133F03861346037F134C037813530371135A036A136103631368035C136E03551375034E137C03461383033F138903371390033013970328139E032013A5031813AB031013B2030913B9030013C003F812C603F012CD03E712D403DE12DB03D612E203CD12E803C412EF03BB12F603B212FD03A91204049F120A04961211048C12180482121F04781226046E122C046412330459123A044E1241044412470439124E042D12550422125C04171263040B126A04FE117004F2117704E5117E04D9118504CC118C04BF119204B1119904A311A0049511A7048711AD047811B4046811BB045911C2044A11C9043911D0042811D6041811DD040611E404F410EB04E210F204CE10F804BB10FF04A710060592100D057D10140567101B05501022053910280520102F0507103605EC0F3D05D10F4405B50F4B05980F5105790F5805580F5F05370F6605130F6D05EE0E7305C70E7A059D0E8105710E8805420E8E05100E9505DA0D9C05A10DA305620DAA051E0DB005D50CB705830CBE052A0CC505C60BCC05580BD305DC0ADA05510AE005B409E7050209EE053808F5055007FB0540060206FD040906600311067D01180638001C062A001C0626001C0624001C0623001C0622001C0622001C0621001C0621001C0621001C0620001C0620001C0620001C0620001C0620001C061F001C061F001C061F001C061F001C061F001C061F001C061E001C061E001C061E001C061E001C061E001C06</t>
  </si>
  <si>
    <t>63151100611516005E151E005B1526005615310053153B004F1544004B154E00481557004515600041156A003E1573003A157C003615860032158F002F1598002B15A2002815AB002415B4002015BE001D15C8001915D1001515DA001115E3000D15ED000915F7000615000102150901FE141301FA141D01F6142601F2142F01EE143901EA144301E6144C01E2145501DE145F01DA146801D6147201D2147B01CE148501CA148E01C5149801C114A201BD14AB01B914B501B514BE01B114C701AC14D101A814DB01A414E4019F14EE019B14F7019714010292140A028D14140289141D0285142702801431027C143A027714440273144D026E1457026A14600265146A02601473025C147D0257148702531490024D149A024914A3024414AD023F14B6023B14C0023514C9023114D3022B14DD022714E6022114F0021C14F9021814030312140C030D1416030814200303142903FD133303F8133C03F3134603EE134F03E8135903E3136303DD136C03D8137603D2137F03CD138903C7139303C1139C03BB13A603B613AF03B013B903AA13C303A513CC039F13D6039913DF039313E9038D13F2038713FC03811306047B130F04741319046E13230468132C04621336045B134004551349044E13530447135C04411366043A136F04331379042C13830426138C041E1396041713A0041013A9040913B3040213BD04FB12C604F312D004EC12D904E412E304DD12ED04D412F604CD120005C5120A05BD121305B6121D05AE122705A51230059D123A05951244058C124D05831257057B12600572126A056912740560127D05561287054E12910544129A053A12A4053112AE052712B7051D12C1051312CB050912D405FE11DE05F411E705E911F105DE11FB05D3110406C8110E06BC111806B1112206A5112B06991135068D113E06811148067411520667115B065A1165064C116F063F1178063011820622118C061411960605119F06F610A906E610B306D610BC06C610C606B510D006A410D9069210E3068010EC066E10F6065B10000748100A07341013071F101D0709102707F30F3007DD0F3A07C60F4407AD0F4E07930F57077A0F61075E0F6A07420F7407250F7E07070F8807E60E9107C50E9B07A20EA5077D0EAE07550EB8072C0EC207000ECB07D20DD5079F0DDF07690DE9072F0DF207EF0CFC07AA0C06085E0C0F080A0C1908AD0B2308440B2C08CF0A36084C0A4008B70949080E0953084D085D086E0766086A06700837057A08BF038408B0019008620096083B0096083700960834009608330096083100960831009608300096082F0096082F0096082E0096082E0096082D0096082D0096082D0096082D0096082D0096082C0096082C0096082C0096082C0096082C0095082C0095082C0095082B0095082B0095082C0095082B009508</t>
  </si>
  <si>
    <t>591511005815150054151D00511525004D152F00491538004615410043154A003F1553003C155C003815640035156D00311576002E157F002A1588002715910023159A001F15A2001B15AB001815B4001415BD001015C6000D15CF000915D8000515E1000215EA00FE14F300FA14FC00F6140501F2140E01EE141701EA141F01E6142901E3143101DF143B01DB144301D7144C01D3145501CF145E01CB146701C7147001C2147901BF148201BB148B01B7149401B2149D01AE14A601AA14AF01A614B801A214C1019D14CA019914D3019514DC019114E5018C14EE018814F701841400027F1409027A14120276141C02721424026D142D026914370264143F025F1449025B14520257145B02521464024D146C024914760244147F02401488023B14910236149A023114A3022C14AC022714B5022214BE021E14C7021914D0021414D9020E14E2020914EB020414F402FF13FD02FA130603F5130F03F0131803EA132203E5132B03E0133403DB133D03D5134603CF134F03CA135803C5136103BF136A03B9137303B4137C03AE138503A8138E03A31398039D13A0039713AA039113B2038C13BC038513C5037F13CE037913D7037313E0036D13E9036713F2036013FB035A13040454130E044D13170446131F04401329043913320433133B042C13440425134D041F13560417135F04101368040913710402137B04FB128304F4128D04ED129604E5129F04DE12A804D612B104CE12BA04C712C304BF12CC04B712D604AF12DF04A712E8049F12F1049712FA048F12030586120C057D12150574121E056C1228056412310559123A055112430548124C053E12550535125E052B1267052112710517127A050D12830503128C05F8119505EE119E05E411A705D911B005CD11BA05C211C305B711CC05AB11D505A011DE059411E7058711F0057B11F9056E11030661110C065411150647111E06391127062B1130061D1139060E114306FF104C06F0105506E0105E06D1106706C0107006AF1079069E1082068D108C067A10950668109E065610A7064110B0062E10BA061810C3060310CC06ED0FD506D60FDE06BE0FE706A60FF0068D0FF906720F0307570F0C073A0F15071D0F1E07FD0E2707DE0E3007BB0E3A07980E4307720E4C074B0E5507210E5E07F40D6707C50D7007920D79075B0D8307200D8C07DF0C9507990C9E074C0CA707F70BB107980BBA072F0BC307B80ACC07330AD5079C09DE07F208E7072E08F1074D07FA07440603080C050C088C0316088A01200849002608380026083400260831002608300026082F0026082E0026082D0026082D0026082C0026082C0026082C0026082B0026082B0026082B0026082A0025082A0026082A0025082A0025082A0025082A0025082A0025082A00250829002508290025082900250829002508</t>
  </si>
  <si>
    <t>76150F0074151100721515006F1519006C151E00691523006615270063152C00601530005D1535005A15390057153E0054154200501547004D154B004B155000471554004415590041155D003E1562003B15660038156B0034157000311574002E1579002B157D00281582002415860021158B001D158F001A1594001715990013159D001015A2000C15A7000915AB000615B0000215B400FF14B900FB14BE00F714C200F414C700F014CB00EC14D000E914D500E614DA00E214DE00DE14E300DB14E700D714EC00D314F100CF14F500CC14FA00C814FF00C4140301C0140801BC140D01B8141101B4141601B1141B01AD141F01A9142401A4142901A1142D019D1432019914360194143B01901440018C1444018814490184144E017F1452017B14570177145C01721461016E1465016A146A0165146E01611473015C14780158147C01531481014F1486014A148B0146148F01411494013C14980137149D013214A2012E14A6012914AB012414B0012014B5011A14B9011614BE011014C2010B14C7010614CC010114D101FC13D501F713DA01F213DF01EC13E301E713E801E213ED01DC13F101D613F601D113FB01CB13FF01C6130402C0130902BB130D02B5131202AF131702A9131C02A31320029D13250297132A0291132E028B133302851338027F133D0278134102711346026B134B0264134F025E1354025713580251135D024A136202431367023C136B02351370022D13750226137A021F137E02171383021013880208138C0201139102F9129602F1129B02E9129F02E112A402D912A902D012AD02C812B202BF12B702B612BB02AE12C002A512C5029C12CA029312CE028912D3028012D8027612DC026C12E1026312E6025812EB024E12EF024412F4023912F9022F12FD0223120203191207030D120C0302121003F5111503E9111A03DD111E03D1112303C4112803B6112D03A91131039C1136038E113B0380113F03711144036211490353114D03431152033311570323115C031211600300116503EF106A03DC106E03C9107303B6107803A2107D038D1081037810860362108B034B109003341094031B10990302109E03E80FA203CD0FA703B00FAC03930FB103740FB503530FBA03320FBF030E0FC303E80EC803C10ECD03970ED1036B0ED6033C0EDB03090EE003D40DE403990DE903590DEE03140DF203C90CF703750CFC031A0C0104B40B0504430B0A04C60A0F043A0A13049D091804EA081D04220822043A0726042C062B04E60430043803350482013A0433003D041F003D041B003D0419003D0418003D0417003D0417003D0417003D0416003D0416003D0416003D0416003D0415003D0415003D0415003D0415003D0415003D0415003D0415003D0415003D0415003D0414003D0414003D0414003D0415003D0414003D04</t>
  </si>
  <si>
    <t>78150F007715120075151500721519006F151E006C1523006915280066152C0063153000601535005D1539005A153E00571542005415470050154B004D1550004B1555004715590044155E00411562003E1567003B156B003815700034157500311579002E157E002B1582002715870023158C00201590001D1595001A15990016159E001315A3000F15A7000C15AC000815B1000515B5000115BA00FE14BE00FB14C300F714C800F314CC00F014D100EC14D600E814DA00E414DF00E114E300DD14E800DA14ED00D614F200D214F600CE14FB00CA140001C7140401C2140901BF140E01BB141201B7141701B3141B01AF142001AB142501A8142A01A3142E019F1433019B14380197143C01931441018E1446018A144A0186144F01821454017E14580179145D0175146201711466016D146B0168146F01641474015F1479015A147E0156148201521487014D148C0149149101441495013F149A013A149F013514A3013114A8012C14AD012714B1012214B6011D14BB011814C0011314C4010E14C9010914CE010414D201FF13D701F913DC01F413E001EF13E501EA13EA01E413EE01DF13F301D913F801D413FD01CE130102C8130602C3130B02BD130F02B7131402B2131902AC131E02A5132202A01327029A132C02931330028E13350287133A0281133E027B134302741348026D134D0267135102601356025A135B0253135F024D136402451369023E136E02371372023013770229137C02221380021A13850212138A020B138F0203139302FB129802F4129D02EB12A202E312A602DB12AB02D312B002CB12B502C212B902B912BE02B012C302A712C7029E12CC029612D1028C12D6028212DA027912DF026F12E4026512E8025B12ED025012F2024612F7023C12FB0231120003261205031B120A030F120E0304121303F8111803EC111C03E0112103D3112603C6112B03B9112F03AC1134039E11390390113E03821142037411470365114C03551150034611550335115A0325115F031511630303116803F1106D03DF107203CC107603B9107B03A4108003901085037A10890365108E034E109303361098031E109C030510A103EA0FA603CF0FAA03B30FAF03950FB403760FB903560FBE03340FC203110FC703EB0ECB03C30ED003990ED5036D0EDA033E0EDE030B0EE303D60DE8039A0DED035B0DF103150DF603C90CFB03770C00041B0C0404B50B0904440B0E04C60A13043A0A17049D091C04ED0821042108250438072A042C062F04E60433043203390483013E04330041041F0040041B0040041900400418004004170040041700400417004004160040041600400416004004160040041600400415004004150040041500400415004004150040041500400415004004150040041500400415004004150040041500400415004004</t>
  </si>
  <si>
    <t>88150F00861512008415160081151B007D1521007A15260077152C0074153100711536006E153B006B1541006815460065154B00611550005E1555005B155A00581560005415650051156A004E1570004B15750047157A0044157F00411585003E158A003A158F003715950033159A0030159F002D15A4002915AA002615AF002215B4001F15BA001B15BF001815C4001415CA001115CF000D15D4000915DA000615DF000215E400FE14EA00FB14EF00F714F400F314FA00EF14FF00EC140401E8140A01E4140F01E0141501DC141A01D8141F01D5142501D1142A01CD142F01C9143501C4143A01C1144001BD144501B9144A01B5144F01B0145501AC145A01A8146001A4146501A0146A019C1470019714750193147A018F1480018B14850186148B01821490017D14950179149B017514A0017014A6016C14AB016714B0016214B6015D14BB015914C0015514C6015014CB014B14D1014714D6014214DB013D14E1013814E6013314EB012E14F1012914F6012414FC011F1401021A14070215140C02101411020B14170205141C0200142102FB132702F5132C02F0133202EB133702E5133C02DF134202D9134702D4134D02CE135202C8135702C3135D02BD136202B7136702B1136D02AC137202A51378029F137D0299138302921388028C138D02861393028013980279139E027313A3026C13A8026513AE025F13B3025813B8025113BE024A13C3024213C9023B13CE023413D4022D13D9022613DF021F13E4021613E9020F13EF020713F402FF12F902F812FF02F0120403E7120A03DF120F03D7121503CF121A03C6121F03BD122503B4122A03AC122F03A312350399123A0390124003861245037D124B03731250036A1255035F125B03551260034A12660340126B03351270032A1276031F127B031412810309128603FC118C03F1119103E5119603D8119C03CB11A103BE11A703B111AC03A411B2039611B7038811BD037A11C2036A11C7035B11CC034C11D2033C11D7032C11DD031B11E2030B11E803F910ED03E810F203D510F803C210FD03AE1003049910080485100E046F1013045910190442101E042A10240412102904F90F2E04DE0F3304C20F3904A50F3E04870F4404680F4904470F4F04250F5404010F5A04DC0E5F04B30E6504890E6A045B0E6F042B0E7504F80D7A04C10D7F04860D8504460D8A04000D9004B30C95045F0C9B04020CA0049A0BA504270BAB04A70AB004170AB6047809BB04C108C004F107C6040007CB04E905D1049404D604BF02DD044F01E1042900E4042200E4041E00E4041C00E4041C00E4041B00E4041A00E4041A00E4041A00E4041900E4041900E4041900E4041900E4041900E4041900E4041900E4041800E4041800E4041800E4041800E4041800E3041800E4041800E4041800E4041800E404</t>
  </si>
  <si>
    <t>F1151100EF151600EC151E00E9152700E5153200E1153C00DD154600DA154F00D6155900D3156200CF156B00CC157500C8157E00C4158800C0159100BD159B00B915A400B515AE00B115B700AD15C100A915CB00A615D400A215DE009E15E7009A15F1009715FB00931504018F150E018B1518018715210183152B017F1534017A153E0176154801731551016F155B016A15650166156E01621578015E1581015A158B015615950152159E014D15A8014915B2014515BB014115C5013C15CE013815D8013415E2013015EC012B15F5012715FF01221509021E1512021A151C021515260210152F020C1539020715430203154C02FF145602FA146002F5146902F0147302EC147D02E7148702E2149002DE149A02D914A402D414AD02CF14B702CA14C102C514CB02C014D402BB14DE02B714E702B114F102AD14FB02A8140503A2140E039D1418039814220393142C038D14350388143F03831449037E14520379145C03731466036D14700368147903621483035D148D03571496035214A0034D14AA034714B4034014BE033B14C7033514D1032F14DB032914E4032314EE031E14F8031814020411140B040B14150405141F04FF132904F8133204F2133C04EC134604E5135004DF135904D8136304D2136D04CB137704C4138004BD138A04B7139404B0139E04A813A704A213B1049B13BB049313C5048C13CF048513D8047E13E2047613EC046F13F6046713FF04601309055813130550131D05481326054013300538133A053013440527134E0520135805161361050E136B0505137505FD127E05F4128805EB129205E2129C05D812A605CF12AF05C612B905BD12C305B312CD05A912D7059F12E0059512EA058A12F4058012FE05751208066B12110661121B065512250649122F063E1239063212430626124C061A1256060E12600602126A06F5117306E9117D06DB118706CD119106C0119B06B211A506A411AE069511B8068711C2067811CC066811D6065811DF064811E9063711F3062611FD061511070703111107F1101A07DD102407CA102E07B6103807A11042078C104C077710550760105F07491069073110730717107D07FE0F8707E30F9007C70F9A07A90FA4078B0FAE076B0FB807490FC107260FCB07000FD507D90EDF07AF0EE907820EF307530EFC071F0E0708E90D1008AD0D1A086D0D2408270D2E08DA0C3708840C4108260C4B08BE0B5508480B5F08C60A6908340A73088D097C08CF088608F4079008F6069A08C905A4086004AE086302B908C600C1084000C3083900C3083700C3083500C3083400C3083300C3083200C3083100C3083100C3083100C3083000C3083000C3082F00C3082F00C3082E00C3082E00C3082E00C3082E00C3082E00C3082D00C3082E00C3082D00C3082D00C3082D00C3082D00C3082D00C308</t>
  </si>
  <si>
    <t>44161000421614003F161A003C1621003816290034163100311639002E1640002A16470026164F002416560020165D001D16650019166C001616740012167B000E1682000A168A0007169100041699000016A000FC15A800F915AF00F515B700F115BE00EE15C600EA15CD00E615D500E215DC00DF15E300DB15EB00D715F300D315FA00CF150201CC150901C8151101C4151801C0152001BC152701B8152F01B5153601B0153E01AC154601A8154D01A4155501A0155C019C15640198156B01941573018F157A018B15820187158A01831591017F1599017A15A0017615A8017215AF016D15B7016915BF016515C6016115CE015C15D5015815DD015315E4014F15EC014A15F4014515FB01411503023C150A0238151202331519022E1521022A15290225153002201538021B153F021615470212154E020D15560208155E0203156502FE146D02F9147402F4147C02EF148402EA148B02E4149302DF149A02DA14A202D514AA02D014B102CA14B902C414C002BF14C802BA14D002B514D702AF14DF02AA14E602A414EE029F14F6029914FD02931405038D140C038714140381141C037B14230376142B03701432036A143A03631442035D14490357145103511459034B146003451468033E146F033714770331147F032B14860324148E031E14960316149D030F14A5030814AC030114B403FA13BC03F313C303EC13CB03E513D203DE13DA03D613E203CE13E903C713F103BF13F903B7130004B0130804A8131004A013170498131F049013260488132E047F13360476133D046E13450466134C045D13540454135C044B13630442136B04381373042F137A04251382041B138A041113910407139904FD12A104F312A804E912B004DE12B704D312BF04C912C704BD12CE04B212D604A712DE049B12E5048F12ED048312F5047612FC046A1204055D120C055012130543121B053512230527122A05191232050B123A05FC114105ED114905DE115105CE115805BE116005AD1168059C116F058B11770579117F056611860554118E05401196052C119D051811A5050211AD05ED10B405D710BC05BF10C405A710CB058E10D3057510DB055A10E2053E10EA052110F2050210F905E40F0106C20F0906A00F10067C0F1806560F20062E0F2706040F2F06D70E3606A70E3E06730E46063D0E4D06020E5506C20D5D067D0D6506320D6C06E00C7406840C7C06200C8306B00B8B06340B9306A80A9A060C0AA2065C09AA069408B106AE07B906A406C1066A05C806E803D006C301DA068B00DE063100DF062C00DF062900DF062800DF062700DF062600DF062600DF062500DF062500DF062400DF062400DF062400DF062400DF062400DF062400DF062300DF062300DF062300DF062300DF062300DF062200DF062300DF062200DF062200DF062200DF06</t>
  </si>
  <si>
    <t>391610003816140035161A00321621002E1629002A1631002716380024164000211647001D164E001916550016165D00121664000F166B000B16720008167A000416810001168800FD159000FA159700F7159E00F315A600F015AD00EC15B500E815BC00E415C400E015CB00DD15D200D915DA00D515E100D115E900CE15F000CA15F700C615FF00C2150601BF150E01BB151501B7151D01B2152401AF152C01AB153301A7153B01A21542019F1549019A15510197155801931560018E1567018B156F018615760182157E017E15850179158D017515940171159C016D15A3016815AB016415B2016015BA015C15C1015715C9015215D0014E15D7014A15DF014515E6014015EE013C15F5013815FD01331504022E150C022A15130225151B02211522021C152A0217153102121539020E1540020915480204154F02FF145702FA145E02F5146602F0146D02EB147502E6147C02E1148402DB148B02D7149302D2149B02CC14A202C714A902C214B102BC14B802B714C002B114C802AC14CF02A614D702A114DE029B14E6029514ED029014F5028A14FC02841404037E140B037914130373141A036D14220367142903611431035B143803551440034F14470348144F03421456033C145E03351465032F146D032814740322147C031C14840314148B030E14930306149A03FF13A203F913A903F213B103EB13B803E313C003DD13C703D513CF03CE13D603C613DE03BF13E603B713ED03B013F403A713FC039F13040497130B048F13130488131A047F132204761329046E133104661339045D134004551347044B134F044213570439135E043013660426136D041D13750413137C0409138404FF128C04F5129304EB129B04E012A204D612AA04CB12B204C112B904B512C004AA12C8049F12D0049312D7048712DF047B12E6046E12EE046212F6045512FD04481205053B120C052D1214051F121C051112230502122A05F4113205E5113A05D5114105C5114905B6115005A5115805941160058211670570116F055E1176054B117E053811850524118D050F119405FB109C05E510A405CE10AB05B710B3059F10BA058610C2056C10CA055210D1053610D9051910E005FB0FE805DC0FF005BB0FF705990FFF05750F06064F0F0E06250F1606FB0E1D06CF0E25069E0E2C066B0E3406340E3B06FA0D4306BB0D4A06750D52062A0D5906D80C61067D0C6906190C7006A90B78062D0B7F06A20A8706060A8F06540996068C089E06A507A5069906AD065D05B506D503BC06B601C6067300CA063000CB062B00CB062900CB062800CB062700CB062600CB062500CB062500CB062400CB062400CB062400CA062400CB062300CA062300CB062300CB062300CB062300CB062200CB062200CB062200CB062200CB062200CA062200CA062200CA062200CA06</t>
  </si>
  <si>
    <t>3B1610003A16140037161A0034162000301628002C1630002916370026163F00231646001F164D001C16540018165B0015166200111669000E1670000A16780007167F0003168600FF158D00FD159400F9159C00F515A300F115AA00EE15B200EA15B900E715C000E215C700DF15CE00DB15D600D715DD00D415E400D015EC00CC15F300C815FA00C4150201C1150901BD151001B9151701B5151F01B1152601AD152D01A9153401A5153C01A11543019D154A019915520195155901911561018D15680189156F018415760180157E017C15850178158C01741594016F159B016B15A2016715AA016215B1015E15B8015A15C0015515C7015015CE014C15D6014715DD014315E4013E15EC013A15F3013615FB01311502022C15090228151002231518021E151F021A15260215152E02101535020B153D020615440201154B02FD145302F7145A02F2146102ED146902E8147002E3147702DE147F02D9148602D4148D02CF149502CA149C02C314A402BF14AB02B914B202B414BA02AE14C102A914C902A414D0029E14D7029814DF029214E6028C14ED028714F5028114FC027B14030375140B036F1412036A141903631421035D14280357143003511437034B143E03451446033E144D033814540331145C032B14630324146B031E14720317147903101481030A14880302149003FB139703F4139E03ED13A603E613AD03DF13B503D713BC03D013C303C813CB03C113D203B913DA03B113E103A913E803A113F0039913F7039113FE038913060481130D047913150470131C04681324045F132B04561332044D133A04441341043A13480431135004271357041E135F04141366040A136D0400137504F6127C04EC128404E1128B04D7129304CC129A04C112A104B612A904AA12B0049F12B8049312BF048712C7047B12CE046E12D5046212DD045512E4044812EB043A12F3042C12FA041E1202051012090501121105F2111805E3112005D4112705C4112F05B3113605A3113D059111450580114C056E1153055B115B054811620534116A05201171050B117905F6108005DF108705C9108F05B110960598109E057F10A5056510AD054910B4052E10BC051010C305F10FCB05D10FD205AF0FD9058C0FE105670FE8053F0FF005160FF705EA0EFF05BC0E06068A0E0D06550E15061C0E1C06DF0D23069D0D2B06530D3206040D3A06AC0C41064D0C4906E20B50066B0B5806E60A5F06500A6606A9096E06EA08750612087D0618078406F3058C0694049306AD029C061E01A2063300A5062C00A5062900A5062700A5062600A5062500A5062400A5062400A5062400A5062400A5062300A5062300A4062300A5062200A5062200A4062200A5062200A5062200A5062200A5062200A5062100A4062100A5062100A5062100A4062100A5062100A406</t>
  </si>
  <si>
    <t>2F1610002E1614002B161900281620002516280021162F001E1636001A163D001716440014164B00101652000C165900091660000616670002166E00FF157500FB157C00F7158300F4158A00F1159100ED159800EA159F00E615A600E215AD00DE15B400DB15BC00D715C300D315CA00D015D100CC15D800C815DF00C515E600C115ED00BD15F400B915FB00B5150201B1150A01AD151101A9151801A6151F01A21526019E152D019A15340196153C01921543018E154A018A1551018615580182155F017D15660179156D017515750171157C016D15830169158A0165159101611598015C15A0015815A7015315AE014F15B5014A15BC014615C3014115CA013D15D2013915D9013415E0013015E7012C15EE012715F5012115FD011D15040219150B02141512020F1519020A1520020615280201152F02FC143602F7143D02F2144402EE144C02E8145302E3145A02DF146102D9146802D4146F02CF147702CA147E02C5148502BF148C02BA149302B5149B02AF14A202AA14A902A514B0029F14B7029A14BE029414C6028F14CD028914D4028314DB027E14E2027814E9027214F1026C14F8026614FF02601406035A140D03551415034E141C034914230342142A033C143203351439032F1440032914470322144E031C14560315145D030E14640307146B0301147203FA137A03F3138103EC138803E5138F03DE139603D6139E03CF13A503C813AC03C113B303B913BB03B213C203AA13C903A113D0039913D7039113DE038A13E6038113ED037913F4037113FB036813020460130A04571311044E13180445131F043C13270433132E042913350421133C04161343040D134B0403135204F9125904EF126004E5126804DA126F04D0127604C5127D04BA128404AE128C04A312930498129A048C12A1048012A9047412B0046812B7045B12BE044E12C6044112CD043312D4042512DB041812E2040912EA04FB11F104EC11F804DD110005CD110705BD110E05AD1115059C111D058B11240579112B056711320554113A05421141052E1148051A114F0505115605EF105E05D9106505C2106C05AB10730592107B05791082055F10890544109105281098050A109F05EC0FA605CC0FAD05AA0FB505870FBC05620FC3053B0FCB05120FD205E60ED905B70EE005860EE705510EEF05180EF605DB0DFD05980D04064F0D0C06010D1306AA0C1A064A0C2106E00B29066A0B3006E40A3706500A3E06A8094506EC084D06140854061A075B06F70563069B046A06BE0272062701780633007C062B007B0628007B0626007C0625007B0624007B0624007C0623007C0623007C0622007C0622007C0622007B0622007C0622007C0621007C0621007C0621007C0621007C0621007C0621007C0620007C0620007C0620007C0620007C0620007C0620007C06</t>
  </si>
  <si>
    <t>2D1610002C1613002916190026162000221628001F162F001B16360018163D001516440011164B000D1651000A16580006165F000316660000166D00FD157400F9157B00F5158200F2158900EF159000EB159700E8159E00E415A500E015AC00DD15B300D915BA00D515C100D115C800CE15CF00CA15D600C715DD00C315E400BF15EB00BB15F200B815FA00B3150001AF150701AC150F01A8151601A4151D01A01524019C152B019815320195153901911540018C15470188154E018515550180155C017C15640178156A01731572016F1579016B1580016715870163158E015F1595015A159C015615A3015215AA014D15B1014915B9014515C0014015C7013C15CE013815D5013315DC012F15E3012A15EA012615F1012115F9011C1500021815070213150E020E15150209151C020515230200152A02FB143202F6143902F1144002EC144702E7144E02E2145502DD145C02D8146302D3146A02CE147102C9147902C4148002BF148702B9148E02B4149502AF149C02AA14A302A414AB029E14B2029914B9029314C0028E14C7028814CE028214D5027D14DC027714E4027114EB026C14F2026614F902601400035A14070354140E034E14160348141D03421424033B142B03341432032E14390328144003221448031B144F03141456030E145D030714640300146B03FA137203F2137A03EC138103E4138803DD138F03D6139603CF139D03C813A503C013AC03B913B303B113BA03A913C103A113C8039913CF039113D6038A13DE038213E5037A13EC037113F3036913FA0360130104581309044F131004461317043D131E04341325042B132C042113330418133B040E13420404134904FA125004F0125704E6125F04DC126604D1126D04C6127404BB127B04B0128204A5128A049A1291048E12980482129F047612A6046A12AD045E12B5045012BC044412C3043612CA042912D1041A12D8040D12E004FE11E704EF11EE04E111F504D211FC04C1110405B2110B05A1111205901119057F1121056C1128055B112F054811360534113D05201144050C114B05F7105305E1105A05CB106105B41068059C1070058310770569107E054E10850532108C0515109305F80F9B05D80FA205B70FA905950FB005710FB7054B0FBE05230FC605F90ECD05CB0ED4059C0EDB05680EE205320EEA05F70DF105B70DF805720DFF05260D0606D40C0E06790C1506150C1C06A50B2306290B2A069E0A3106000A39064F09400687084706A0074E06950655065B055C06D3036406B6016D067E0071062E007206290072062700720625007206240072062400720623007206220072062200720622007206220072062200720622007206210072062100720621007206210072062000720620007206200072062000720620007206200072062000720620007206</t>
  </si>
  <si>
    <t>2E1610002C1613002A16190027161F00231627001F162F001C16360019163C001516430012164A000E1651000B16580007165F000416660001166D00FD157400FA157A00F7158100F3158800F0158F00EC159600E8159D00E515A400E115AB00DD15B200DA15B900D615C000D215C700CF15CE00CB15D500C815DC00C415E300C015EA00BC15F100B915F800B515FF00B1150601AD150D01A9151401A5151B01A11522019D152901991530019515370191153E018D15450189154C018515540181155B017D1562017915690174157001711577016C157E016815850164158C01601593015C159A015815A1015315A8014E15AF014A15B6014515BD014115C4013D15CC013915D2013415D9012F15E1012B15E8012715EF012215F6011D15FD011915040214150B02101512020A1519020615200201152702FC142E02F7143602F2143D02ED144402E8144B02E3145202DF145902D9146002D5146702D0146E02CA147502C4147C02BF148302BB148B02B5149202B0149902AB14A002A514A702A014AE029B14B5029514BC028F14C3028914CA028414D1027E14D9027914E0027314E7026D14EE026714F5026114FC025B14030355140A034F14110349141803431420033C14270336142E033014350329143C03231443031C144A03161451030F14580308145F0301146703FB136E03F4137503ED137C03E6138303DF138A03D7139103D0139803C9139F03C113A703BA13AE03B213B503AB13BC03A313C3039B13CA039313D1038C13D8038313DF037B13E7037213EE036A13F5036213FC035913030451130A04471311043E131804351320042C13270423132E04191335040F133C0406134304FC124A04F2125104E7125904DD126004D3126704C8126E04BD127504B2127C04A71283049B128B0490129204841299047812A0046C12A7045F12AE045212B5044512BD043712C4042A12CB041C12D2040E12D9040012E004F111E704E211EE04D311F604C311FD04B3110405A3110B0591111205801119056E1121055C11280549112F053511360521113D050D114405F8104B05E3105305CC105A05B51061059D10680584106F056A10760550107D053410850517108C05F90F9305D90F9A05B80FA105960FA805720FAF054C0FB705230FBE05F90EC505CC0ECC059C0ED305690EDA05320EE105F70DE905B70DF005710DF705260DFE05D30C0506780C0C06130C1406A30B1B06260B22069A0A2906FD0930064C09370682083E069B0745068E064D0651055406C3035B06AC0164066A0068062D006906290069062600690625006906240069062400690623006906230069062200690622006906220069062200690621006906210069062100690620006906210069062000690620006906200069062000690620006906200069062000690620006906</t>
  </si>
  <si>
    <t>11160E000F1610000D1614000A16180007161D000416210001162600FE152A00FB152E00F8153200F5153700F2153B00EF154000EC154400E9154800E6154D00E2155100DF155600DC155A00D9155E00D5156300D2156700CF156C00CC157000C8157400C5157900C2157D00BE158200BB158600B8158B00B4158F00B1159400AD159800A9159D00A615A100A215A5009F15AA009C15AE009815B3009515B7009115BC008D15C0008915C5008615C9008215CE007E15D2007B15D7007715DB007315E0006F15E4006B15E9006815ED006415F2006015F6005C15FB005815FF0054150401501508014C150D01481511014415160140151B013C151F0138152401341528012F152C012B1531012715350123153A011E153F011A1543011615480112154C010D1551010915550105155A0100155E01FB146301F7146701F2146C01ED147001E9147501E4147901E0147E01DB148201D6148701D2148C01CC149001C8149501C2149901BE149E01B914A201B414A701AF14AB01AA14B001A414B4019F14B9019A14BD019514C2018F14C6018A14CB018514D0017F14D4017A14D9017414DD016F14E2016914E6016314EB015D14EF015814F4015214F9014C14FD0146140202401406023A140B0234140F022D1414022714180221141D021A142102141426020E142B0207142F0200143402FA133802F2133D02EC134102E5134602DE134B02D6134F02CF135302C8135802C1135D02B9136102B2136602AA136A02A2136F029B137402931378028B137D02831381027B13860272138A0269138F0261139302581398024F139D024613A1023D13A6023413AA022B13AF022113B3021713B8020D13BC020313C102F912C602EF12CA02E412CF02DA12D302CF12D802C412DC02B812E102AD12E602A112EA029612EF028912F3027D12F8027012FC02641201035612060349120A033B120F032D1213031E1218030F121C0301122103F1112503E1112A03D2112F03C0113303AF1138039D113C038C1141037911460367114A0352114F033D1153032911580314115C03FD106103E6106603CE106A03B6106F039C1073038110780365107D03491081032B1086030C108A03EB0F8F03C90F9303A50F9803800F9D03580FA1032F0FA603030FAA03D50EAF03A50EB303720EB8033C0EBD03010EC103C50DC603820DCA033B0DCF03EF0CD4039C0CD803440CDC03E30BE103780BE603020BEA037F0AEF03ED09F3034D09F8039708FC03CA070104E2060604D4050A0491040F04E1021404740118042B001B041E001B041A001B0418001B0417001B0416001B0416001B0415001B0415001B0415001B0415001B0415001B0415001B0414001B0414001B0414001B0414001B0414001B0414001B0414001B0413001B0413001B0413001B0413001B0413001B0413001B04</t>
  </si>
  <si>
    <t>4E160F004C1613004A16180047161E00431626003F162D003B16340038163B0034164200311648002D164F002A16560026165D00231663001F166A001C1671001816780015167E00101685000D168C0009169300061699000216A000FE15A700FB15AE00F715B500F315BC00EF15C300EC15C900E815D000E415D700E015DE00DB15E500D715EC00D415F300CF15F900CC150001C8150701C4150E01C0151501BC151C01B8152301B3152A01AF153101AB153701A7153E01A31545019E154C019A15530196155A01911561018D15680189156F018415760180157C017B15830177158A01721591016E15980169159F016515A6016015AD015C15B4015715BB015215C2014D15C9014915D0014415D6013F15DD013A15E4013515EB013015F2012B15F90127150002211507021D150E021815150213151C020D1523020815290203153002FE143702F9143E02F3144502EE144C02E8145302E3145A02DD146102D8146802D2146F02CD147602C7147D02C1148402BB148B02B5149102B0149902AA14A002A414A6029E14AD029814B4029214BB028B14C2028514C9027F14D0027914D7027314DE026C14E5026614EC025F14F3025814FA02521401034B14080344140E033E14160336141D032F14230328142B03211432031A14380313143F030B14460303144D03FC135403F5135B03ED136203E5136903DD137003D5137703CD137E03C5138503BD138C03B5139303AC139A03A313A1039A13A8039113AF038813B6038013BD037613C4036D13CB036413D2035B13D9035013DF034613E7033C13ED033213F4032713FC031D1302041213090407131004FC121704F2121E04E5122504DA122C04CE123304C2123B04B6124104A91248049D124F049012560482125D047512640467126B04581272044A1279043B1280042C1287041C128E040D129504FC119C04EC11A304DC11AA04C911B104B811B804A511BF049211C6047F11CD046A11D4045611DB044111E2042A11E9041411F004FB10F704E310FE04C9100505AF100C059410130577101A055A1021053B1028051A102F05F90F3605D50F3D05AF0F4405870F4B055D0F5205300F5905000F6005CD0E6705960E6E055B0E75051B0E7C05D40D8305870D8A05320D9105D30C9805680C9F05F10BA6056D0BAD05D70AB4052C0ABB056A09C2058908C9058207D0054B06D705CF04DE05BD02E6052201EB052D00ED052600ED052400ED052200ED052100EC052000EC052000EC051F00EC051F00EB051F00EB051E00EB051E00EB051E00EB051E00EA051E00EA051E00EA051D00EA051D00E9051D00E9051D00E9051D00E9051D00E8051D00E8051C00E8051C00E8051C00E8051C00E7051C00E7051C00E7051C00E7051C00E6051C00E6051C00E6051C00E6051C00E6051C00E5051C00E5051C00E505</t>
  </si>
  <si>
    <t>AD150F00AB151100A9151400A7151800A3151C00A01520009D1524009A15280097152C0095153000921534008F1538008C153C008915400086154400821548007F154C007C155000791555007615580073155D00701561006D1565006915690066156D0063157100601575005D1579005A157D0056158100521585004F1589004C158D00481592004515960042159A003E159E003B15A2003815A6003415AA003015AF002D15B2002A15B7002615BB002215BF001F15C3001B15C7001815CB001415D0001015D4000C15D8000915DC000515E0000115E400FE14E800FA14ED00F614F100F214F500EE14F900EA14FD00E6140101E3140501DF140901DB140E01D7141201D3141601CF141A01CB141E01C6142201C2142701BE142B01BA142F01B5143301B1143701AD143B01A9144001A5144401A01448019D144C0197145001931454018E1458018A145D0185146101811465017C14690177146D01731472016E14760169147A0164147E01601482015B14860156148B0151148F014D1493014814970142149B013E149F013814A4013314A8012E14AC012914B0012314B4011E14B9011914BD011314C1010E14C5010814C9010314CE01FD13D201F813D601F213DA01EC13DE01E613E201E113E601DB13EB01D413EF01CE13F301C813F701C213FC01BC130002B5130402B0130802A9130C02A21310029B131402951319028E131D0288132102811325027A13290273132E026C133202651336025E133A0256133F024F1343024813470240134B0238134F02301354022813580221135C02181360021013640207136802FF126D02F7127102EF127502E5127902DC127D02D3128202CB128602C1128A02B7128E02AE129202A51297029A129B0290129F028612A3027B12A8027112AC026612B0025B12B4025012B8024412BC023912C1022D12C5022112C9021512CD020812D202FB11D602EF11DA02E211DE02D411E202C511E702B811EB02A911EF029A11F3028B11F7027B11FC026B1100035B1104034A11080339110C03271110031511150302111903EE101D03DA102103C6102603B0102A039A102E03841032036C10370353103B0339103F031F10430304104703E60F4B03C80F4F03A80F5403860F5803630F5C033E0F6103160F6503EB0E6903BD0E6D038D0E7103580E7503200E7A03E10D7E039D0D8203540D8603040D8A03AC0C8E034A0C9303E00B9703680B9B03E40A9F03500AA303A509A803E308AC03FF07B003F106B4039405B8038D03BD038101C1032300C3031A00C3031700C2031600C2031500C2031500C2031400C2031300C2031300C2031300C2031300C2031300C2031300C2031300C2031300C2031200C2031200C2031200C2031200C2031200C2031200C2031200C2031200C2031200C2031200C2031100C2031200C203</t>
  </si>
  <si>
    <t>72160F00701611006E1616006B161B00671622006416280061162E005E1633005B16390058163F005516440052164A004E164F004B16550049165B0045166000411666003E166C003B1672003816770034167D00311683002E1688002A168E002716940024169A002016A0001D16A5001916AB001616B1001216B6000E16BC000B16C2000816C8000416CE000116D400FD15D900F915DF00F615E500F215EB00EF15F000EB15F600E815FC00E4150201E0150801DD150E01D8151301D5151901D1151F01CD152501C9152A01C5153001C2153601BE153C01BA154201B6154801B1154E01AD155301AA155901A6155F01A21565019E156B019A1570019515760191157C018D1582018915880185158D01801593017C15990178159F017415A5016F15AB016B15B0016715B6016215BC015E15C2015915C8015415CE015015D4014B15D9014715DF014215E5013E15EB013915F1013415F7013015FC012B1502022615080221150E021C1514021815190212151F020E15250209152B0204153102FF143702F9143D02F4144302EF144902EA144E02E4145402E0145A02DA146002D5146602CF146C02CA147102C4147702BF147D02B9148302B3148902AE148F02A8149502A2149B029D14A0029614A6029114AC028B14B2028414B8027E14BE027914C4027314C9026C14CF026614D5025F14DB025914E1025314E7024C14ED024514F2023E14F8023814FE02311404032A140A03231410031C14160315141B030E14210306142703FF132D03F8133303F0133903E9133F03E1134503D9134A03D1135003C9135603C1135C03B9136203B0136803A7136E039F137303971379038E137F03851385037D138B03721391036913970360139D035713A2034D13A9034313AE033913B4032F13BA032513C0031A13C6030F13CC030413D203FA12D703EE12DD03E312E303D712E903CC12EF03BF12F503B312FB03A71201049A1207048D120C047F1212047212180464121E045512240447122A0439123004291236041A123B040A124104FA114704E9114D04D8115304C6115904B5115F04A21165048F116B047B1170046711760453117C043D118204271188040F118E04F8109404DF109A04C610A004AB10A6049010AB047310B1045610B7043710BD041610C304F50FC904D10FCF04AB0FD504830FDB04590FE0042C0FE604FC0EEC04CA0EF204930EF804580EFE04180E0405D40D0A05880D1005340D1505D80C1C05730C2105030C2705870B2D05FB0A33055F0A3905B0093F05E808440505084A05FB065005C305560545045C051D026405030167052800690523006805200068051F0068051E0068051D0068051D0068051C0067051C0067051C0067051B0067051B0067051B0067051B0066051B0066051A0066051A0066051A0066051A0066051A006505</t>
  </si>
  <si>
    <t>B3160E00B1161100AF161600AC161B00A8162100A5162700A2162D009E1632009B16370098163D0094164200911648008E164D008B1653008816580084165E00811663007E1669007A166E007716740074167A0070167F006D16850069168A0066169000621696005F169B005B16A1005816A6005416AC005116B2004D16B7004916BD004616C3004216C8003E16CE003B16D3003716D9003416DF003016E4002C16EA002816EF002516F5002116FB001D1600011916060115160C01111611010D16170109161D010516220101162801FD152E01F9153301F5153901F1153F01EE154401E9154A01E5154F01E1155501DD155B01D8156101D4156601D0156C01CC157101C8157701C4157D01BF158301BB158801B6158E01B2159301AD159901A9159F01A415A501A015AA019B15B0019715B6019215BB018D15C1018915C7018415CC017F15D2017A15D8017615DD017115E3016C15E9016715EE016215F4015E15FA015915FF01531505024F150B0249151002441516023F151C023A152102341527022F152D022A153302251538021F153E021A154402141549020F154F020915550204155A02FE146002F9146602F2146B02ED147102E7147702E1147D02DB148202D5148802CF148E02C9149302C2149902BD149F02B614A502B014AA02AA14B002A314B6029D14BB029614C1028F14C7028814CC028214D2027B14D8027414DD026D14E3026614E9025F14EF025814F4025114FA0249140003421405033A140B03321411032B14170323141C031B142203141428030C142D0303143303FB133903F2133F03EA134403E1134A03D9134F03D0135503C7135B03BE136103B5136603AC136C03A2137203981378038E137D03851383037B13890370138E03661394035C139A0351139F034613A5033B13AB033013B1032413B6031813BC030D13C2030113C703F412CD03E712D303DB12D903CE12DE03C112E403B412EA03A612F0039712F5038912FB037A1201046B1206045B120C044C1212043C1218042B121D041A12230409122904F6112E04E4113404D2113A04BE114004AA11450495114B047F1151046911560453115C043B1162042211680409116D04EF107304D3107904B6107F049810840478108A0457109004341096040F109B04E80FA104BE0FA704910FAC04620FB204300FB804F80EBE04BD0EC3047D0EC904360ECF04E90DD404940DDA04370DE004D20CE504610CEB04E40BF104570BF704BA0AFC04080A02053A09080549080D052D071305C9051905C4031F057E0125052A002705220027051F0027051E0027051D0027051C0027051B0027051B0027051A0027051A0027051A0027051A0027051A0027051A002705190027051A002705190027051900270519002705190027051900270519002705190027051900270519002705</t>
  </si>
  <si>
    <t>A5160F00A3161400A0161C009D1625009916300094163A00911643008D164D008A16560086165F00821669007F1672007B167B007716850073168E006F1698006C16A1006816AA006416B4006016BD005C16C7005816D0005516DA005116E3004D16EC004916F6004516FF00411609013D16120139161C013516250131162F012C1638012816420125164B01201655011C165E0118166801141671010F167B010B16840107168E0103169701FF15A101FA15AA01F615B401F115BD01ED15C701E915D101E515DA01E015E401DB15ED01D715F701D3150002CE150A02CA151302C5151D02C0152702BC153002B7153A02B2154302AD154D02A9155602A4156002A01569029A15730296157C02911586028C159002871599028215A3027D15AD027815B6027315C0026E15C9026915D3026415DC025F15E6025A15F0025415F9024F1503034A150C03451516033F151F033A1529033515330330153C032B15460325154F031F1559031A15630314156C030E15760308157F0303158903FD149303F8149C03F214A603EC14AF03E614B903E014C303DA14CC03D414D603CE14DF03C814E903C114F203BB14FC03B5140604AF141004A8141904A21423049B142C04951436048D14400488144904801453047A145C04731466046C146F04651479045E14830457148D04501496044914A0044214A9043A14B3043214BD042B14C6042314D0041C14DA041414E3040C14ED040414F704FC130005F4130A05EC131305E3131D05DB132705D2133105CA133A05C1134405B9134E05B0135705A71361059D136A05951374058C137E0582138705781391056E139B056513A4055B13AE055113B8054613C1053C13CB053213D5052713DE051C13E8051113F2050613FB05FA120506EF120E06E3121806D7122206CB122C06BF123506B2123F06A5124906981252068B125C067D12660670126F06611279065212830644128C063512960626129F061612A9060612B306F511BD06E511C606D411D006C211DA06B011E3069D11ED068A11F7067711000763110A074E11140738111D07221127070C113107F5103B07DC104407C4104E07A91058078F10610773106B075610750738107E0718108807F80F9207D50F9C07B10FA5078C0FAF07640FB9073A0FC2070E0FCC07DF0ED607AD0EDF07770EE9073E0EF307010EFD07BF0D0608760D1008270D1A08D10C2308720C2D08080C3708920B40080F0B4A087C0A5408D5095D081A096708420871084A077A0826068408CF048E08210398083E01A2084200A6083900A6083500A6083300A6083100A6083000A6082F00A6082F00A6082E00A6082E00A7082D00A7082D00A7082D00A7082D00A7082D00A7082C00A7082C00A7082C00A7082C00A7082C00A7082B00A7082B00A7082B00A7082B00A7082B00A7082B00A708</t>
  </si>
  <si>
    <t>41160F003F1614003C161A003916220035162B00321633002E163B002B16430027164B002316530020165B001D16630019166B001516730012167A000E1683000A168A000616930002169A00FF15A200FB15AA00F815B200F415BB00F015C300EC15CB00E915D300E515DB00E015E300DD15EB00D915F300D515FB00D1150301CD150B01C9151301C6151B01C1152301BD152B01B9153301B5153B01B1154301AD154C01A9155401A4155C01A01564019C156C019815740194157C018F1584018B158C018715940182159C017E15A4017915AC017515B5017115BD016C15C5016815CD016315D5015F15DD015A15E5015615ED015115F6014D15FE014815060243150E023E1516023A151E023515260230152E022C15360227153F02211547021D154F021815570213155F020E15670209156F0204157702FF148002FA148802F4149002EF149802EA14A002E514A802DF14B002DA14B902D514C102CF14C902CA14D102C414D902BE14E102B914E902B414F202AE14FA02A8140203A3140A039D14120397141A03911422038B142A03851433037F143B037A14430373144B036D14530367145B03601464035A146C03541474034E147C034714840340148C033A14950333149D032D14A5032614AD031F14B5031814BD031114C5030A14CE030314D603FC13DE03F413E603ED13EE03E713F603DF13FF03D7130704D0130F04C8131704C0131F04B8132804B0133004A71338049F134004971348048F135004871359047F136104751369046C137104641379045B13810452138A04481392043F139A043513A2042B13AA042213B3041813BB040E13C3040413CB04FA12D304EF12DC04E412E404D912EC04CE12F404C312FC04B8120505AC120D05A012150595121D05881225057B122E056F12360562123E055512460548124E053A1256052B125F051D1267050F126F0500127705F0118005E1118805D1119005C0119805B011A0059E11A8058D11B1057B11B9056811C1055511CA054111D2052D11DA051911E2050311EB05ED10F205D610FB05BE100306A5100B068C10130671101C06571024063A102C061C103406FE0F3D06DD0F4506BB0F4D06980F5506730F5D064C0F6506220F6E06F60E7606C80E7E06950E8606600E8F06270E9706E90D9F06A50DA7065D0DAF060D0DB806B40CC006530CC806E60BD0066D0BD806E40AE1064A0AE9069B09F106D408F906EF070207E6060A07AC0512072C041A07FC012507C2002A0733002B072D002B072B002B0729002A0728002A0727002A0727002A0726002A0726002A0726002A07260029072500290725002907250029072400290724002907240029072400280724002807240028072400280724002807230028072400270723002707240027072300270723002707230027072300270723002607</t>
  </si>
  <si>
    <t>BF150F00BE151100BC151400B9151800B6151C00B2152000AF152400AD152800A9152C00A7153000A4153400A11538009E153C009B154000981544009515480092154C008F1550008C1555008915590085155D00821561007F1565007C15690078156D0076157100721575006F1579006C157E00691582006515860062158A005F158E005B1592005815960054159A0050159E004D15A3004A15A7004715AB004315AF003F15B3003C15B7003815BC003515C0003115C4002E15C8002A15CC002615D0002315D4001F15D8001B15DD001815E1001415E5001015E9000C15ED000915F1000515F5000115FA00FD14FE00F9140201F5140601F1140A01ED140F01EA141301E5141701E1141B01DD141F01D9142301D5142801D1142C01CD143001C9143401C4143801C0143C01BC144001B7144501B3144901AF144D01AB145101A6145501A2145A019D145E0199146201941466018F146A018B146E0186147201821477017D147B0179147F01741483016F1488016A148C0165149001601494015B14980156149D015114A1014C14A5014714A9014214AD013D14B1013714B6013214BA012D14BE012714C2012214C6011D14CB011714CF011214D3010C14D7010614DB010014E001FB13E401F513E801EF13EC01EA13F001E313F501DD13F901D713FD01D1130102CB130602C5130A02BE130E02B8131202B2131602AB131A02A4131F029D1323029713270290132B028A133002821334027B13380274133C026D134002661345025E13490257134D024F1351024813550240135A0238135E02301362022913660220136A0218136F020F13730207137702FE127B02F5127F02ED128402E4128802DA128C02D1129002C8129402BF129902B4129D02AB12A102A112A5029712AA028C12AE028212B2027712B6026C12BB026112BF025512C3024A12C7023E12CB023312D0022712D4021A12D8020E12DC020112E102F411E502E611E902D911ED02CA11F102BC11F602AE11FA029E11FE028F1102037F1106036F110B035F110F034E1113033C1117032A111B031811200304112403F1102803DC102D03C7103103B21035039C10390385103D036D1042035410460339104A031E104E0302105203E40F5703C50F5B03A40F5F03810F63035C0F6803360F6C030C0F7003E00E7403B10E78037E0E7D03460E81030B0E8503CB0D8903840D8D03370D9203E30C9603860C9A03200C9E03AF0BA203310BA703A30AAB03030AAF034B09B3037408B7037107BB032606C0034A04C403BF01C9035F00CB031C00CB031800CB031700CA031500CA031500CA031400CA031400CA031400CA031300CA031300CA031300CA031300CA031300CA031300CA031300CA031300CA031300CA031200CA031300CA031200CA031200CA031200CA031200CA031200CA031200CA03</t>
  </si>
  <si>
    <t>13160E00121610000F1614000C16180009161D00061622000316260000162B00FD152F00FA153400F7153800F3153C00F1154100EE154500EB154A00E7154E00E4155300E1155700DD155C00DB156000D7156500D4156900D1156E00CD157200CA157700C7157B00C4158000C0158500BD158900B9158E00B6159200B2159700AF159B00AB15A000A815A400A415A900A115AE009D15B2009915B7009615BC009315C0008F15C5008B15C9008715CD008415D2008015D7007C15DB007815E0007415E5007115E9006D15EE006915F2006515F7006115FC005E1500015A1505015615090151150E014D1513014A15170145151C01411520013D1525013A152A0135152E01311533012D15370129153C0124154101201545011C154A0117154F01131553010F1558010A155C010615610101156601FD146A01F8146F01F4147301EF147801EA147D01E6148101E1148601DC148B01D8148F01D3149401CE149801C9149D01C414A201BF14A601BA14AB01B514B001B014B401AC14B901A614BD01A114C2019C14C7019614CB019114D0018C14D5018614D9018114DE017B14E3017614E7017114EC016B14F0016514F5015F14FA015914FE01541403024E14080248140C02421411023C14160236141A0230141F022A142402231428021E142D0217143202101436020A143B0203144002FD134402F6134902EF134E02E9135202E1135702DA135B02D3136002CC136502C5136902BD136E02B6137302AE137702A6137C029F1381029713850290138A0287138F027F139302771398026F139D026613A1025E13A6025513AB024D13AF024313B4023A13B8023113BD022713C2021E13C6021413CB020B13D0020113D502F712D902ED12DE02E212E302D812E702CD12EC02C212F102B612F502AB12FA02A012FF0294120303881208037C120C03701211036312160356121B0348121F033B1224032D1229031F122D031112320302123703F3113B03E4114003D4114503C3114903B2114E03A1115303901157037E115C036B1161035811650344116A0330116F031B11730306117803EF107D03D9108103C1108603A8108B038F108F0374109403581099033B109D031D10A203FE0FA703DD0FAB03BB0FB003970FB503710FB903490FBE031F0FC303F20EC703C20ECC03900ED103590ED5031E0EDA03DF0DDF039B0DE303500DE803FE0CED03A40CF103400CF603D10BFB03570BFF03CE0A0404340A090488090D04C6081204E9071604E7061B04BB0520044704250438022B042A012D0422002F041C002F0419002F0418002F0417002F0417002F0416002F0416002F0415002F0415002F0415002F0415002F0415002F0415002F0415002F0415002F0415002F0414002F0414002F0414002F0414002F0414002F0413002F0413002F0414002F0413002F04</t>
  </si>
  <si>
    <t>14160E00121611000F1614000C16180009161D00061622000316260000162B00FD152F00FA153400F7153800F4153C00F1154100EE154500EB154A00E8154E00E4155300E1155700DE155C00DB156000D7156500D4156900D1156E00CD157200CA157700C7157B00C4158000C0158400BD158900BA158D00B6159200B3159600AF159B00AB159F00A815A400A515A900A115AD009E15B2009A15B6009715BB009315BF008F15C4008C15C8008815CD008415D2008015D6007D15DB007915DF007615E4007215E8006E15ED006A15F2006615F6006215FB005F15FF005B1504015715090152150D014F1512014B15160147151B0143151F013F1524013A15290136152D01321532012E1536012A153B0126154001211544011D15490119154D0115155201101557010C155B010715600103156401FF146901FA146E01F6147201F1147701EC147C01E8148001E3148501DE148901DA148E01D5149301D0149701CC149C01C714A001C214A501BC14AA01B814AE01B314B301AE14B801A914BC01A414C1019E14C5019914CA019414CF018F14D3018914D8018414DD017E14E1017914E6017414EA016E14EF016914F4016314F8015D14FD0157140102521406024C140B0246140F02401414023A14180234141D022E1422022714260221142B021B143002151434020E14390208143D0201144202FB134702F4134C02ED135002E6135502DF135A02D8135E02D1136302CA136702C3136C02BC137102B4137502AD137A02A5137E029D138302961388028E138C02861391027E13960276139A026D139F026513A4025D13A8025513AD024B13B2024213B6023913BB023013BF022713C4021E13C9021413CE020B13D2020113D702F712DB02ED12E002E212E502D812E902CD12EE02C312F302B812F702AC12FC02A11201039612050389120A037D120E03711213036512180358121C034B1221033E12260330122A0322122F031412340306123803F6113D03E7114203D8114603C7114B03B8114F03A71154039511590384115D03721162035F1167034C116C0338117003241175030E117A03F9107E03E2108303CB108703B3108C039A1091038010950365109A0349109F032C10A3030C10A803EC0FAD03CB0FB103A80FB603820FBB035A0FC003300FC403030FC903D30ECD03A00ED203680ED7032D0EDB03EC0DE003A40DE503570DE903010DEE03A30CF2033B0CF703C90BFC03490B0004BB0A05041C0A0A0469090E049B081304B007170499061C044E052104930326049B012B0448002D041E002E041A002D0419002D0417002D0417002D0417002D0416002D0416002D0415002D0415002D0415002D0415002D0415002D0415002D0414002D0415002D0415002D0414002D0414002D0414002D0414002D0414002D0414002D0414002D0413002D04</t>
  </si>
  <si>
    <t>36160F0034161100321615002F161A002B161F002816250025162A0022162F001F1634001C16380019163D0016164200121648000F164C000C1651000916570006165B0002166100FF156600FB156B00F8157000F5157500F2157A00EE157F00EB158400E8158900E4158E00E0159300DD159800D9159D00D615A200D215A800CF15AD00CB15B200C815B700C415BC00C015C100BD15C600B915CB00B615D000B115D500AE15DB00AA15E000A715E500A315EA009F15EF009B15F4009715FA009415FF00901504018C15090188150E0184151301801518017C151D0178152301741528016F152D016B1532016715370163153C015F1541015B15470157154C01521551014E1556014A155B0146156101411566013D156B01381570013415750130157A012B157F012715840122158A011D158F01191594011515990110159E010B15A3010715A9010215AE01FD14B301F814B801F314BD01EE14C201E914C801E414CD01DF14D201DA14D701D514DD01D014E201CB14E701C614EC01C114F101BB14F601B614FC01B1140102AC140602A6140B02A01410029B14150295141B028F1420028A14250284142A027E142F027914350273143A026D143F0267144402611449025B144E02551454024F14590248145E02421463023C14680235146E022F1473022814780222147D021B148302141488020E148D0206149202FF139702F8139D02F113A202EA13A702E313AC02DB13B102D413B702CC13BC02C513C102BD13C602B513CB02AE13D102A513D6029D13DB029513E0028D13E5028413EB027C13F0027313F5026A13FA0262130003591305034F130A0346130F033C13140333131A0329131F031F132403151329030B132E0300133403F6123903EB123E03E0124303D5124803CA124E03BF125303B2125803A7125D039B1263038E12680382126D0375127203681277035A127D034D1282033F12870331128C03221292031312970304129C03F411A103E411A703D411AC03C211B103B211B603A011BB038D11C0037B11C6036711CB035411D0033F11D6032A11DB031411E003FD10E503E610EA03CE10EF03B510F5039C10FA038010FF036410040447100A0428100F0409101404E80F1A04C40F1F04A00F2404790F2904500F2E04250F3304F60E3904C50E3E04900E4304570E48041A0E4E04D70D5304900D5804400D5D04E90C6304880C68041E0C6D04A70B7204240B7804900A7D04EA0982042E09870458088C04600791043F069704E4049C040B03A2046A01A7042900A9042000A9041D00A9041B00A9041A00A9041900A9041900A9041900A9041800A9041800A9041800A9041800A9041700A9041700A9041700A9041700A9041700A9041700A9041700A9041700A9041700A9041600A9041700A9041700A9041600A9041700A9041600A904</t>
  </si>
  <si>
    <t>34160F0032161100301616002D161A00291620002616250023162B00201630001D1635001916390017163F0014164400101649000D164E00091653000616580003165D00FF156200FC156700F9156C00F5157200F2157700EF157C00EC158100E8158600E5158B00E1159000DE159600DA159B00D715A000D315A500CF15AA00CC15B000C915B500C515BA00C115BF00BE15C400BB15C900B715CF00B315D400AF15D900AB15DE00A715E300A415E900A015EE009C15F3009815F9009415FE00911503018D15080189150D0185151301801518017D151D01791522017415270171152D016C1532016915370164153C01601542015C15470158154C01531551014F1557014B155C0147156101421566013E156B013A1570013515760131157B012D1580012815860124158B011F1590011A15950116159B011115A0010C15A5010815AA010315B001FF14B501FA14BA01F514BF01F014C501EB14CA01E614CF01E114D401DC14DA01D714DF01D314E401CD14E901C814EF01C314F401BD14F901B814FE01B3140302AE140902A8140E02A31413029D14180298141E02921423028D14280287142E02811433027C14380276143D02701443026A14480264144D025E1453025814580252145D024C1462024614670240146D0239147202321477022C147C02251482021F14870218148C02121492020B14970204149C02FD13A102F613A702EF13AC02E813B102E013B602D913BC02D113C102CA13C602C313CB02BB13D102B313D602AB13DB02A313E1029B13E6029313EB028B13F1028213F6027A13FB02711300036913050360130B03571310034E13150344131B033B1320033213250328132A031E133003141335030A133A0300134003F5124503EB124A03DF124F03D5125503CA125A03BF125F03B3126403A7126A039B126F038F12740383127A0376127F03691284035B1289034E128F03401294033212990324129F031512A4030612A903F611AE03E711B403D811B903C711BE03B511C303A411C9039211CE038011D3036D11D9035911DE034611E3033111E9031C11EE030611F303EF10F803D810FE03C0100304A61008048D100E04721013045610180439101D041A102304FB0F2804DA0F2D04B70F3204930F38046D0F3D04450F42041A0F4704ED0E4D04BD0E52048B0E5704540E5D041A0E6204DB0D6704970D6C044D0D7204FB0C7704A10C7C043F0C8204D30B87045B0B8C04D50A9104400A970497099C04DB08A1040508A6040D07AC04ED05B1049104B604B402BD044E01C1042800C4042000C3041E00C3041C00C3041A00C3041A00C3041A00C3041900C3041900C3041900C3041800C3041900C3041800C3041800C3041800C3041700C3041700C3041700C3041700C3041700C3041700C3041700C3041700C3041700C3041700C304</t>
  </si>
  <si>
    <t>0E1610000D1614000A161A000716210003162900FF153100FC153800F9153F00F5154600F2154E00EF155500EB155C00E8156400E5156B00E0157200DD157900DA158100D6158800D3158F00CF159700CC159E00C815A500C515AD00C115B400BD15BC00B915C300B615CA00B215D200AE15D900AA15E100A715E800A315EF009F15F7009B15FE009715060193150D01901515018C151C018815230184152B01801532017C153A017815410174154801701550016C15570168155F016415660160156E015C15750157157D01531584014F158B014B15930146159A014215A2013E15A9013A15B1013515B8013115C0012C15C7012815CF012315D6011F15DE011B15E5011615EC011215F4010D15FC010815030204150B02FF141202FB141902F7142102F1142802EC143002E8143702E3143F02DE144602D9144E02D5145502D0145D02CA146402C5146C02C1147302BB147B02B6148202B1148A02AD149102A7149902A214A0029D14A8029814AF029214B7028C14BE028714C6028214CD027C14D4027714DC027114E4026C14EB026614F3026014FA025A140203551409034F14110349141803441420033E14270338142F03311436032B143E03251445031F144D031914540312145B030C14630306146B03FF137203F9137903F2138103EB138903E5139003DE139803D6139F03D013A703C813AE03C213B603BB13BD03B413C503AD13CC03A513D4039D13DB039613E3038F13EA038713F2038013F903771301046F130804671310045F13170457131F044F13270446132E043E13360435133D042D13440424134C041A13540411135B0408136304FF126A04F6127204ED127904E2128104D8128804CE129004C5129704BA129F04B012A604A512AE049B12B6048F12BD048412C4047912CC046E12D4046212DB045512E3044A12EA043D12F2043012F904241201051612080509121005FB111805ED111F05DF112705D1112E05C2113605B3113D05A311450593114D058311540572115C056111630550116B053D1172052B117A051811820504118905F0109105DB109805C610A005AF10A7059910AF058210B6056910BE055010C6053610CD051B10D505FE0FDC05E00FE305C20FEB05A20FF305800FFA055C0F0206370F0906100F1106E50E1806B90E2006890E2806560E2F06200E3706E60D3E06A60D4606600D4D06150D5506C10C5C06650C6406FF0B6C068E0B7306100B7B06830A8206E5098A0632099106660899067B07A0066906A8062805B0068D03B8068B01C0064200C5062F00C5062B00C5062800C5062700C5062600C5062600C5062500C5062400C5062400C5062400C5062400C5062300C5062300C5062300C5062300C5062300C5062300C5062200C5062200C5062200C5062200C5062200C5062200C5062200C5062200C506</t>
  </si>
  <si>
    <t>101610000E1614000B161A00081621000416290001163100FD153800FA154000F7154700F3154E00F0155600EC155D00E9156400E6156C00E2157300DE157A00DB158200D7158900D4159100D0159800CD159F00C915A700C615AE00C215B600BE15BD00BB15C500B715CC00B315D400AF15DB00AB15E200A815EA00A415F100A015F9009C1500019815080195151001911517018D151E018915260185152D01811535017D153C017915440174154B01711553016D155A016915620165156901611571015C157801581580015415870150158F014B15960147159E014315A5013F15AD013B15B5013615BC013215C3012E15CB012915D3012515DA012015E2011B15E9011715F1011315F8010E1500020A15070205150F0201151602FC141E02F7142502F2142D02ED143502E8143C02E4144402DF144B02DB145302D5145A02D0146202CC146902C6147102C1147802BC148002B7148802B2148F02AD149702A8149E02A214A6029D14AD029814B5029314BC028D14C4028814CB028214D3027D14DB027814E2027214EA026C14F1026714F902611400035B14080355140F034F1417034A141F03441426033E142E033814350332143D032C14450325144C032014540319145B03131463030C146A0305147203FF137903F9138103F2138903EC139003E5139803DE139F03D713A703D013AF03CA13B603C213BE03BB13C503B413CD03AD13D403A513DC039E13E4039613EB038F13F3038713FA037F130204771309046F1311046813190460132004571328044F132F04471337043E133F04351346042D134E04241356041A135D041113650408136C04FF127404F6127B04EC128304E2128B04D8129204CE129A04C412A104BA12A904AF12B104A512B8049A12C0048F12C8048412CF047912D7046D12DE046112E6045512ED044912F5043D12FD043012040523120C051612140509121B05FA112305ED112A05DF113205D0113A05C1114105B2114905A311500592115805821160057111670560116F054F1177053C117E052A11860517118D0503119505EF109D05DB10A405C610AC05AF10B4059910BB058010C3056910CA054F10D2053510DA051A10E105FE0FE905E00FF005C10FF805A10F0006800F07065D0F0F06370F17060F0F1E06E60E2606BA0E2E068A0E3506580E3D06220E4406E80D4C06A90D5406650D5B061A0D6306C80C6A066D0C7206090C7A069B0B81061F0B8906940A9106F90998064909A0068208A7069A07AF068F06B7065505BE06CF03C606B201D0067000D4063000D5062B00D5062900D5062800D5062700D4062600D4062600D4062500D4062500D5062400D4062400D4062400D5062400D5062300D4062300D5062300D5062300D5062300D5062300D5062200D5062200D5062200D5062200D5062200D5062200D506</t>
  </si>
  <si>
    <t>151610001416140010161A000D162100091629000616310002163800FF154000FB154700F8154E00F5155600F1155D00EE156400EB156B00E7157300E4157A00E0158100DD158900D9159000D5159800D2159F00CE15A700CB15AE00C715B500C415BD00C015C400BC15CB00B915D300B515DA00B115E200AD15E900A915F100A615F800A21500019E1507019A150F019615160192151D018E1525018A152C018715340182153B017E1543017A154A0176155201721559016E1561016A15680165157001611577015E157F015A15860155158E01501595014D159D014915A4014415AC014015B3013B15BB013715C2013215CA012E15D1012A15D9012615E0012115E8011D15EF011815F7011415FE010F1506020A150D020615150201151C02FD142402F8142B02F3143302EE143A02EA144202E5144A02E0145102DB145802D6146002D1146702CC146F02C7147702C2147E02BD148602B8148D02B3149502AE149C02A914A402A314AB029E14B3029914BA029314C2028E14C9028814D1028314D9027E14E0027814E8027314EF026D14F7026714FE02621406035C140D035614150350141C034B14240344142C033F14330338143B03321442032C144A03261451031F14590319146003121468030D146F0306147703FF137F03F9138603F2138E03EC139503E5139D03DE13A403D713AC03D013B303C913BB03C213C303BB13CA03B313D203AC13D903A413E1039D13E8039513F0038E13F7038613FF037E13060476130E046E13160466131D045E13250456132C044D13340444133C043C13430433134B042A13520421135A04181361040F13690405137004FD127804F2128004E9128704DF128F04D5129604CB129E04C112A604B612AD04AB12B504A112BD049612C4048A12CC047F12D3047312DB046812E2045B12EA044F12F1044312F904361201052A1208051C1210050F12170501121F05F3112705E5112F05D6113605C7113D05B8114505A9114D059811540589115C057811640566116B055511730543117A05301182051D118A050A119105F6109905E010A005CB10A805B510AF059E10B7058710BF056E10C6055610CE053B10D5052010DD050310E505E60FEC05C70FF405A70FFB05860F0306620F0B063D0F1206160F1A06EB0E2206BF0E2906900E31065E0E3806280E4006EE0D4706AF0D4F066B0D5706210D5E06CF0C6606750C6D06100C7506A10B7D06260B84069B0A8C06FF09930652099B068B08A206A607AA069A06B2065D05BA06DD03C106B901CB067B00CF063100D0062C00D0062900D0062800D0062600D0062600D0062600D0062500D0062400D0062400D0062400D0062400D0062400D0062300D0062300D0062300D0062300D0062300D0062200D0062200CF062200D0062200CF062200D0062200CF062200CF06</t>
  </si>
  <si>
    <t>241610002316140020161A001D16210019162A001516320012163A000E1642000B164900071651000416580001166000FD156800F9156F00F6157700F2157E00EF158600EC158E00E8159600E4159D00E015A500DD15AC00D915B400D515BC00D215C400CE15CB00CA15D300C615DB00C315E200BF15EA00BB15F200B715FA00B3150101AF150901AB151101A8151901A4152001A01528019C1530019815380194154001901547018C154F018815570184155E017F1566017B156E017715760173157E016F1585016B158D016715950162159D015E15A5015A15AC015615B4015115BC014D15C4014815CB014415D3013F15DB013B15E3013715EB013215F2012E15FA012915020225150A02201512021B15190217152102121529020E1531020915390204154002FF144802FB145002F6145802F1146002EC146702E7146F02E2147702DD147F02D8148702D3148F02CE149602C9149E02C314A602BE14AE02B914B602B314BD02AF14C502A914CD02A414D5029E14DD029914E5029314ED028E14F4028814FC02831404037D140C037814140372141B036C14230366142B03601433035A143B03551443034F144A034914520342145A033C14620336146A03301472032A147903231481031C14890316149103101499030914A1030214A903FC13B003F513B803EE13C003E713C803E013D003D913D803D213E003CA13E703C413EF03BC13F703B513FF03AE130704A6130F049E13160497131E048E13260487132E047F13360477133E046E13460466134E045E13550455135D044D13650444136D043B13750432137D042913850420138C04171394040D139C040413A404FA12AC04F012B404E712BC04DD12C304D212CB04C812D304BD12DB04B312E304A812EB049D12F3049212FB04861202057B120A056F12120563121A05561222054A122A053D12320531123A05231241051512490508125105FA115905EB116105DD116905CE117105BE117905AF1181059F1189058E1191057E1199056C11A0055B11A8054911B0053611B8052311C0050F11C805FB10D005E610D805D110DF05BB10E705A310EF058C10F7057310FF055A10070640100F062510170608101F06EB0F2706CB0F2E06AA0F3606890F3E06650F46063F0F4E06170F5606ED0E5E06C00E6606900E6D065C0E7506260E7D06EA0D8506A90D8D06630D9506160D9D06C10CA506630CAD06FC0BB506890BBD06080BC406790ACC06D809D4062109DC064F08E4065C07EC064206F406F204FC063E0304075B010D0739001007300010072C0010072A00100729001007280010072700100727001007260010072600100726001007260010072500100725001007250010072400100724001007240010072400100724001007240010072400100724001007230010072300100723001007</t>
  </si>
  <si>
    <t>EA151100E9151600E6151F00E2152800DE153400DA153E00D6154900D3155200CF155C00CC156600C8157000C4157A00C0158400BC158E00B9159800B515A200B115AC00AD15B600A915C000A615CA00A215D4009E15DE009A15E8009615F2009215FD008E1507018A15110186151B01821525017E152F017A1539017615430172154D016E1557016A15620166156C01611576015E1580015A158A015515940150159E014D15A8014815B3014415BD013F15C7013B15D1013715DB013315E5012E15EF012A15FA012515040221150E021D1518021815220214152C020F1537020B15410206154B0201155502FD145F02F8146902F3147402EE147E02EA148802E5149202E0149C02DC14A602D714B102D214BB02CE14C502C814CF02C314DA02BE14E402B914EE02B514F802AF140203AA140C03A5141603A01421039B142B039514350390143F038B144A038614540380145E037B1468037514720370147D036B148703661491035F149B035A14A5035514B0034F14BA034914C4034414CE033E14D9033814E3033214ED032D14F7032714010421140B041B141604151420040E142A040814350402143F04FC134904F6135304EF135D04E9136804E2137204DC137C04D5138604CE139104C8139B04C113A504BA13B004B413BA04AD13C404A613CE049F13D8049813E3049113ED048A13F704821302057B130C05731316056C13210564132B055D13350555133F054D134905451354053D135E05351368052D13730525137D051D138705141391050C139C050313A605FB12B005F212BB05E912C505E012CF05D712D905CE12E405C412EE05BB12F805B1120306A8120D069E1217069412220689122C067F123606751240066A124B066012550655125F064A126A063E12740633127E06271288061B1293060F129D060312A706F611B206EA11BC06DE11C606D011D106C211DB06B511E506A811EF069811FA068B1104077C110E076C1119075D1123074E112D073D1138072C1142071C114C070A115707F9106107E6106B07D3107607C0108007AC108A079810940783109F076D10A9075810B3074110BE072910C8071010D307F70FDD07DC0FE707C00FF207A40FFC07870F0608670F1008470F1B08250F2508010F2F08DC0E3A08B40E44088A0E4E085D0E59082E0E6308FB0D6E08C50D78088A0D82084A0D8D08050D9708B90CA108650CAB08090CB608A30BC008300BCA08AF0AD5081E0ADF087B09EA08C108F408EB07FE08F2060909CE05130971041D09A2022909E8003309440035093D003509390035093800350937003509350035093500350934003509340035093300350933003509330035093200350932003509310035093100350931003509310035093100350930003509300035093000350930003509300035093000350930003509</t>
  </si>
  <si>
    <t>81151100801514007D151A007B1520007815280074152F00721535006F153C006C15430069154A00671550006315570061155E005E1564005B156B005815720054157900521580004F1587004C158D004915940046159B004315A2004015A9003D15B0003A15B6003715BD003415C4003115CB002E15D2002B15D9002715E0002415E7002115ED001D15F4001B15FB001815020115150901111510010E1517010B151E010815250104152B0101153201FE143901FB144001F7144701F4144E01F0145501ED145C01EA146301E6146A01E3147001E0147701DC147E01D9148501D5148C01D2149301CE149A01CB14A101C714A801C314AF01C014B601BD14BD01B914C401B514CB01B214D101AE14D801AB14DF01A714E601A414ED01A014F4019C14FB019814020294140902911410028D14170289141E028514250281142C027E1433027A143A0276144002721447026E144E026A14550266145C02621463025E146A025A1471025614780253147F024F1486024A148D024614940242149B023E14A2023A14A9023514B0023114B7022D14BE022914C5022514CC022014D2021C14DA021814E0021314E7020E14EE020B14F5020514FC0201140303FD130A03F8131103F3131803EF131F03EA132603E5132D03E1133403DC133B03D8134203D3134903CE135003C9135703C4135E03BF136503BB136C03B5137303B0137A03AC138103A6138803A1138F039C13960397139D039213A3038D13AB038813B2038213B9037D13C0037713C7037213CD036C13D4036713DB036113E3035C13E9035613F0035113F7034B13FE03451305043F130C043913130434131A042D1322042713280422132F041C13360415133D040F13440409134B0402135204FC125904F6126004EF126704E8126E04E1127504DB127C04D4128304CD128B04C7129104C0129804B9129F04B212A604AB12AD04A412B4049C12BB049512C2048D12C9048612D1047E12D7047712DF046E12E5046712EC045F12F3045612FA044E120105461209053E120F05351217052C121E05241225051B122C051212330509123A0500124105F7114805ED114F05E4115605DA115D05D1116405C7116B05BC117205B2117905A81180059D11870592118E05871195057C119C057111A3056611AA055A11B1054E11B8054211BF053611C6052911CD051D11D4050F11DB050211E205F510E905E610F005D810F705CA10FE05BC100506AC100C069D1013068D101B067D1022066D1029065C102F064A10360638103E062610450613104C06FF0F5306EB0F5A06D70F6106C10F6806AB0F6F06950F76067D0F7D06640F84064B0F8B06300F9206140F9906F60EA006D80EA706B80EAE06960EB506720EBC064D0EC306250ECA06FA0DD106CE0DD8069D0DDF066A0DE606320DED06F70CF406B60CFB06</t>
  </si>
  <si>
    <t>0416110003161700FF152000FC152900F8153500F4154000F0154B00ED155500E9155F00E5156900E2157400DE157E00DA158800D6159300D2159D00CF15A700CB15B200C715BC00C315C600C015D100BB15DB00B715E600B315F000AF15FB00AB150501A8150F01A4151A019F1524019B152F0197153901931544018F154E018B1558018715630182156D017E1578017A15820176158D01721597016D15A2016915AC016515B7016115C1015C15CC015815D6015315E1014F15EB014B15F6014615000242150B023E1515023915200235152A02301535022C153F0227154A02221554021D155F02191569021415740210157E020B1589020615930202159E02FD14A802F814B302F314BD02EE14C802E914D202E414DD02DF14E702DB14F202D514FC02D1140703CC141103C6141C03C1142603BC143103B7143B03B1144603AC145103A7145B03A21466039D14700397147B03921485038C14900387149A038114A5037C14AF037714BA037114C5036B14CF036514D9036014E4035A14EF035414F9034E14040449140E04431419043D14230436142E04311439042B14430424144E041E1458041814630412146D040C14780405148204FE138D04F8139704F213A204EB13AD04E413B704DE13C204D713CD04D013D704C913E204C213EC04BB13F704B4130105AE130C05A61316059F13210597132C05901336058913410582134B0579135605721360056A136B05631376055B13800553138B054B1396054213A0053A13AB053213B5052913C0052113CA051813D5050F13DF050713EA05FE12F505F512FF05EC120A06E2121506D9121F06D0122A06C6123406BD123F06B2124906A91254069E125F0694126906891274067F127E06741289066A1293065E129E065312A9064712B3063C12BE063012C9062512D3061712DE060C12E806FF11F306F211FE06E5110807D8111307CA111D07BC112807AE113307A0113D07901148078211530773115D07631167075311720743117D0731118707201192070E119D07FC10A707EA10B207D710BD07C310C707AF10D2079A10DD078510E7076E10F2075810FC0740100708291012080F101C08F50F2708DA0F3208BE0F3C08A00F4708820F5108620F5C08410F66081D0F7108F90E7C08D20E8708A90E91087E0E9C08500EA6081E0EB108E80DBB08B00DC608720DD1082F0DDB08E60CE608960CF1083D0CFB08DB0B06096E0B1109F30A1B09690A2609CE0930091E093B09550846096D0750095C065B091A056609950371098A017D094E008309410083093D0083093B00830939008309380083093700830936008309360083093500830935008209340082093400820933008209330082093300820933008209330082093300820932008209320082093200820931008209310082093100820931008209</t>
  </si>
  <si>
    <t>D2151100D0151500CD151D00CA152500C6152F00C3153800BF154100BC154A00B9155300B5155C00B1156400AD156D00AA157600A7157F00A3158800A01590009C1599009815A2009515AB009115B4008D15BD008A15C5008615CE008215D7007F15E0007B15E9007715F2007415FB00701504016C150D016815160164151F01611528015D15310159153A015415430151154B014D15540149155D014515660141156F013D1578013915810135158A01311593012D159C012915A5012515AE012115B7011C15C0011815C9011415D2011015DB010C15E4010715ED010315F601FF14FF01FB140802F6141102F2141A02EE142302E9142B02E5143502E0143E02DC144702D7145002D3145902CF146202CA146B02C5147402C0147D02BC148602B7148F02B3149802AE14A102A914AA02A414B302A014BC029B14C5029614CE029114D7028C14E0028714E9028214F2027D14FB027814040373140D036E14160369141F03641428035E1431035A143A03551443034F144C034A14550345145E03401467033A147003341479032F14820329148B03241494031E149D031914A7031314AF030D14B8030814C2030114CA03FC13D403F613DD03F013E603EA13EF03E413F803DE130104D8130A04D2131304CC131C04C5132504BF132E04B9133704B2134004AC134904A51352049F135B049813640491136E048A137704841380047D138904751392046F139B046813A4046113AD045913B6045213BF044B13C8044313D1043C13DA043413E3042C13EC042513F6041D13FF04151308050D13110505131A05FC122305F4122C05EC123505E3123E05DB124805D2125005CA125A05C1126305B8126C05AE127505A5127E059C12870593129005881299057F12A2057512AC056B12B5056112BE055712C7054C12D0054212D9053712E2052C12EB052112F4051612FD050A120706FE111006F3111906E7112206DA112B06CD113406C1113D06B4114606A7114F06991158068C1161067E116B066F11740661117D065211860643118F06321198062311A1061311AA060211B306F110BD06DF10C606CD10CF06BA10D806A710E1069410EA067F10F3066B10FD06561005073F100F072910180711102107F90F2A07E00F3307C60F3C07A90F45078D0F4F07700F5807500F6107300F6A070E0F7307E90E7C07C30E85079B0E8F076F0E9807410EA107100EAA07DB0DB307A30DBC07650DC507220DCE07D90CD707880CE107300CEA07CE0BF307610BFC07E90A0508620A0E08CA0918081F0921085C082A087B07330872063C083B054508B9034F08A3015A0851005F083A005F0835005F0833005F0832005F0831006008300060082F0060082E0060082E0060082D0060082D0060082D0061082D0061082C0061082C0061082C0061082C0061082C0061082C006108</t>
  </si>
  <si>
    <t>D6151100D4151600D1151F00CE152800CA153300C6153E00C2154800BE155100BB155B00B7156500B3156F00B0157900AC158300A8158C00A5159600A115A0009D15AA009A15B4009615BE009215C8008E15D2008A15DC008615E6008215F0007E15FA007A15040176150E01731518016E1521016B152C0167153601621540015F1549015B15540156155E01521568014E1572014A157C0145158601411590013E159A013915A4013515AE013015B8012C15C2012815CC012415D6011F15E0011B15EA011715F4011215FE010E1508020A15120205151C0201152602FC143002F8143A02F3144402EE144E02EA145802E5146202E1146C02DC147602D7148002D3148B02CE149502C9149F02C414A902BF14B302BB14BD02B614C702B114D102AC14DB02A714E502A214EF029D14F9029814030393140E038E1418038814220383142C037E1436037914400374144A036F14540369145E03641469035E14720359147D03541487034E14910349149B034314A5033E14AF033814B9033214C3032D14CD032714D7032114E1031B14EC031514F6031014000409140A0403141404FD131E04F7132804F1133204EB133D04E5134704DE135104D8135B04D2136504CB136F04C5137904BE138304B7138E04B1139804AA13A204A313AC049C13B6049513C0048E13CA048813D4048113DF047913E9047213F3046B13FD04641307055C13120555131C054D132605451330053D133A05361344052E134E05261359051E13630515136D050D13770505138105FC128B05F4129605EC12A005E312AA05DA12B405D112BE05C812C805BF12D205B512DD05AC12E705A312F1059912FB059012060685120F067B121A067112240666122E065C1238065112420646124D063C1257063112610625126B061A1275060E12800602128906F6119406E9119E06DD11A806D111B206C311BD06B611C706A911D1069A11DB068C11E5067E11EF067011FA066111040752110E07431118073211230721112D071011370700114107EE104B07DC105507C9106007B7106A07A31074078F107E077A108907651093074F109D073810A7072110B2070910BC07EF0FC607D60FD007BB0FDA079F0FE407820FEF07630FF907430F0308210F0D08FE0E1808D90E2208B20E2C08890E36085D0E40082E0E4B08FC0D5508C60D5F088C0D69084D0D7308080D7E08BD0C8808690C92080D0C9C08A70BA708350BB108B50ABB08260AC5088409CF08CB08D908F607E408FE06EE08DC05F80881040309B7020E09F500180944001A093C001A0939001A0937001A0936001A0935001A0934001A0933001A0933001A0932001A0932001A0931001A0931001A0931001A0931001A0931001A0930001A0930001A0930001A0930001A0930001A092F001A092F001A092F001A092F001A092F001A09</t>
  </si>
  <si>
    <t>DF151100DE151600DB151F00D7152800D3153400CF153E00CC154800C8155200C4155C00C1156600BD156F00B9157900B6158300B2158D00AE159700AB15A100A715AB00A315B5009F15BF009B15C9009815D3009415DC009015E7008C15F1008815FB008415050180150F017C1519017815230174152D01701537016C15410168154B016415550160155F015C1569015815730153157D014F1587014B15910147159B014215A5013F15AF013A15B9013615C3013215CD012D15D7012915E2012515EC012015F6011C15000218150A02131514020E151E020A1528020615320201153C02FD144702F8145102F4145B02EE146502EA146F02E6147902E1148302DC148D02D7149702D314A102CE14AB02C914B502C414C002BF14CA02BA14D402B514DE02B014E802AB14F202A714FC02A21406039D14100397141B03921425038D142F0388143903821443037D144D0378145703731462036D146C0368147603621480035D148A035814940352149E034D14A8034714B3034214BD033C14C7033614D1033014DB032B14E5032514EF031F14FA031914040412140E040D1418040714220400142C04FA133704F4134104EE134B04E8135504E1135F04DB136904D4137404CE137E04C7138804C1139204BA139C04B413A604AD13B004A513BB049F13C5049813CF049113D9048A13E3048313EE047C13F804741302056C130C05651316055E13210557132B054F13350547133F053F134905371354052F135E05271368051F13720516137C050E13870506139105FD129B05F512A505EC12AF05E312BA05DA12C405D112CE05C812D805BF12E205B512ED05AC12F705A212010698120B068E121606841220067A122A067012340665123E065A1249065012530644125D063A1267062E12710623127C06171286060B129006FF119A06F311A506E611AF06DA11B906CC11C306BF11CD06B211D806A411E2069511EC068811F606791101076A110B075B1115074A111F073A1129072A1134071B113E0709114807F7105307E6105D07D2106707C0107107AB107B0798108607831090076E109A075810A4074110AF072A10B9071210C307F90FCE07DF0FD807C40FE207A80FEC078B0FF6076D0F01084D0F0B082B0F1508080F1F08E40E2A08BD0E3408950E3E08690E48083B0E53080A0E5D08D60D67089D0D7208600D7C081D0D8608D50C9008850C9B082D0CA508CD0BAF08610BB908E70AC3085E0ACE08C409D8081509E2084C08ED086407F7085706010917050B0990031609870122094C0028093F0028093B00280938002809370028093500280935002809340028093300280933002809330028093200280932002809310028093100280931002809310028093100280931002809300028093000280930002809300028092F0028092F0028092F002809</t>
  </si>
  <si>
    <t>E4151100E2151600DE151F00DB152800D7153300D3153E00CF154800CC155200C8155C00C5156600C1156F00BD157900BA158300B6158D00B2159700AE15A100AA15AB00A715B500A315BF009F15C9009B15D3009715DD009315E7009015F1008C15FB008815050183150F01801519017B15230177152D01741537016F1541016B154B016715550163155F015F1569015B15730157157D01521587014E1591014A159B014615A5014115AF013E15B9013915C3013515CD013015D7012C15E2012815EC012315F6011F1500021B150A021615140212151E020E1528020915320204153C02FF144702FB145102F7145B02F2146502ED146F02E8147902E4148302DF148D02DA149702D514A102D114AB02CC14B502C714C002C214CA02BD14D402B814DE02B314E802AE14F202A914FC02A41406039F1411039A141B03941425038F142F038A1439038514430380144D037A1457037514610370146C036A147603641480035F148A035A14940354149E034F14A8034914B3034314BD033E14C7033814D1033214DB032D14E5032714EF032014FA031B14040414140E040E1418040814220402142C04FC133704F6134104F0134B04E9135504E3135F04DD136904D6137404CF137E04C8138804C2139204BB139C04B513A604AE13B004A713BB04A013C5049913CF049213D9048B13E4048413EE047D13F804751302056D130C05661317055E13210557132B054F13350548133F05401349053713530530135E05271368051F13720517137C050E13870506139105FE129B05F412A505EC12AF05E312B905DA12C405D112CE05C812D805BE12E205B512ED05AB12F705A112010698120B068E1216068312200679122A066E12340664123E06591248064E12530643125D06381267062C12720620127C061512860609129006FC119A06F011A506E411AF06D711B906C911C306BC11CE06AF11D806A011E2069211EC068311F6067511010766110B075611150746111F07361129072611340715113E0703114807F1105307DE105D07CC106707B9107107A4107B07911085077B10900765109A074F10A5073810AF072010B9070710C307EE0FCD07D30FD807B70FE2079A0FEC077D0FF6075D0F01083D0F0B081A0F1508F60E2008D00E2A08A90E34087F0E3E08510E4808220E5308EE0D5D08B70D67087D0D71083C0D7C08F70C8608AB0C9008570C9A08FB0BA508950BAF08220BB908A20AC408100ACE086C09D808B208E208DB07ED08E406F708BD05010961040B098F021709DB002009430022093D0023093900220937002309360022093500230934002309330022093300220933002309320022093200230931002309310023093100220931002209310023093000230930002309300022093000230930002309300022092F0022092F0022092F002309</t>
  </si>
  <si>
    <t>AF151100AD151600AA151E00A7152600A31531009F153A009B15430098154D009415560091155F008D1568008915710086157A00821583007E158C007B15950077159E007415A8007015B1006C15BA006815C3006415CC006015D6005C15DF005915E8005515F1005115FA004D15040149150D014515160141151F013D1529013915320135153B01311544012D154E012915570125156001201569011D15730118157C011415850110158F010C1598010815A1010315AA01FF14B401FB14BD01F714C601F214D001EE14D901E914E201E514EB01E114F501DC14FE01D8140702D3141102CF141A02CA142302C5142D02C1143602BC143F02B7144802B3145202AE145B02AA146402A5146E02A01477029C14800296148A02911493028D149C028814A6028314AF027E14B8027914C2027414CB026F14D4026A14DE026414E7026014F1025A14FA025514030350140C034B14160345141F03401428033A14320335143B03301444032A144E03251457031F1460031A146A03141473030E147D030814860303148F03FD139903F713A203F113AB03EB13B403E513BE03DF13C703D913D103D313DA03CD13E303C713ED03C013F603BA13FF03B4130904AD131204A6131C04A013250499132E04921338048C13410485134B047E13540477135D047013670469137004621379045B13830454138C044D13960445139F043E13A8043613B2042E13BB042713C4041F13CE041713D7040F13E1040713EA04FE12F304F612FD04EF120605E5121005DD121905D4122305CC122C05C3123505BA123F05B1124805A81252059F125B05961264058B126E0582127705781281056E128A056412930559129D054F12A6054512B0053B12B9052F12C3052412CC051912D5050D12DF050212E805F611F205EA11FB05DE110406D1110E06C4111706B8112106AB112A069D1134068F113D068111460673115006641159065611630646116C063611750626117F061711880605119206F4109B06E310A506D110AE06BE10B806AB10C1069610CA068310D4066E10DD065810E7064210F0062C10FA0614100307FB0F0D07E20F1607C80F1F07AC0F29078F0F3207720F3C07520F4507310F4F070E0F5807EA0E6207C30E6B079B0E74076F0E7E07410E87070F0E9107D90D9A079F0DA407600DAD071B0DB707CF0CC0077A0CC9071C0CD307B40BDC073F0BE607BC0AEF07280AF90780090208BF080C08DD071508D4061E089805280815043208D8013D08810043083A004408350043083300430831004308300043082F0043082E0043082E0042082D0042082D0042082D0042082C0042082C0041082C0041082C0041082B0041082C0041082B0040082B0040082B0040082A0040082A0040082A003F082A003F082A003F082A003F082A003E082A003E082A003E082A003E08</t>
  </si>
  <si>
    <t>C9151100C7151600C4151F00C1152900BC153500B9153F00B5154A00B1155400AE155E00AA156800A6157200A3157C009F1587009B15910097159B009415A5009015AF008C15BA008815C4008415CE008015D8007C15E3007815ED007415F700711502016D150C01691516016515200161152B015D15350159153F0154154901501554014C155E01481569014415730140157D013C1587013815920134159C012F15A6012B15B1012715BB012215C5011E15D0011A15DA011615E4011115EF010C15F9010815030204150E02FF141802FB142302F7142D02F2143702ED144202E8144C02E4145602DF146102DB146B02D6147602D2148002CD148A02C8149502C3149F02BF14A902BA14B402B514BE02AF14C802AB14D302A614DD02A114E7029D14F2029814FC02921407038D14110388141B03831426037E14300379143B03741445036F144F0369145A03641464035E146F0359147903541483034E148E03491498034414A2033E14AD033814B7033314C2032D14CC032814D6032214E1031C14EB031714F603101400040B140A0404141504FE131F04F8132A04F3133404EC133F04E6134904E0135304DA135E04D3136804CD137304C7137D04C0138704BA139204B4139C04AD13A704A613B1049F13BC049913C6049213D0048B13DB048413E5047D13F0047613FA046F13050568130F05611319055913240552132E054A133905431343053B134E05331358052C13620524136D051C137705141382050B138C0503139705FB12A105F312AB05EA12B605E212C105DA12CB05D012D505C812E005BF12EA05B612F505AC12FF05A31209069A12140690121E06861229067D12330673123E06691248065F12520654125D064A1268063F12720634127C06291287061E12910613129C060812A606FC11B106F011BB06E411C506D711D006CB11DA06BE11E506B111EF06A511FA069611040789110F077B1119076D1124075E112E074F1139073F11430731114E072111580710116307FF106D07EE107807DD108207CB108C07B9109707A610A1079210AC077E10B6076A10C1075510CB073F10D6072810E0071110EB07F90FF507E00FFF07C60F0A08AC0F14088F0F1F08740F2A08550F3408360F3E08150F4908F30E5308CE0E5E08A90E6808800E7308560E7D08290E8808F90D9208C50D9D088E0DA708520DB208120DBC08CC0CC708800CD1082C0CDC08CF0BE608670BF108F30AFB08720A0509E00910093A091A097C082509A4073009A7063A097F0545091D044F0921025C09B0006409430065093D0065093A00650939006509370065093600650936006509350065093500650934006509340065093300650933006509330065093300650932006509320065093100650931006509310065093100650931006509310065093100650931006509</t>
  </si>
  <si>
    <t>9A1511009815150096151C00921524008E152E008B15360087153F0084154700801550007D1558007915610075156900721571006F157A006B15820067158B006415930060159C005C15A4005915AD005515B5005115BE004D15C6004A15CF004615D7004215E0003F15E8003B15F1003715F900331502012F150A012B15130127151B01231524011F152C011C15350118153E011415460110154F010C1557010815600104156901FF147101FB147A01F7148201F3148B01EE149301EA149C01E614A501E214AD01DE14B601DA14BE01D514C701D214D001CD14D801C814E101C414E901BF14F201BB14FB01B7140302B2140C02AE141402A9141D02A5142602A0142E029C14370297143F02921448028D14510289145A02841462027F146B027A14730276147C02711484026C148D026714960262149E025D14A7025814B0025314B8024E14C1024914CA024414D2023F14DB023A14E3023414EC022F14F5022A14FD02251406031F140E031A141703141420030F1429030914310303143A03FE134303F9134B03F3135403ED135C03E7136503E1136E03DC137603D6137F03D0138803C9139103C4139903BE13A203B713AA03B113B303AC13BC03A513C4039E13CD039713D6039213DE038B13E7038513EF037E13F8037713010471130A046A13120463131B045C13240455132C044E13350446133E043F13460438134F043113580429136004221369041A13720412137A040B13830403138C04FB129504F3129D04EB12A604E312AE04DA12B704D212C004C912C904C112D104B812DA04AF12E304A612EB049D12F4049412FD048B12050581120E05781217056E122005641228055912310550123A05451243053B124B053112540526125D051B1265050F126E0504127705F8117F05ED118805E1119105D5119905C811A205BC11AB05AF11B405A311BC059511C5058711CE057911D7056B11DF055D11E8054E11F1053F11F9052F11020620110B060F111406FF101C06EE102506DD102E06CA103606B8103F06A5104806921051067E1059066910620654106B063E10730628107C0610108506F80F8E06DF0F9606C50F9F06A90FA8068D0FB106700FB906520FC206310FCB060F0FD406EB0EDC06C40EE5069D0EEE06720EF606450EFF06140E0807DF0D1107A60D1907690D2207250D2B07DB0C3307880C3C072D0C4507C80B4E07570B5607D70A5F07490A6807A8097007EE087907160882071B078B07F105930785049C077F02A707E300AD073800AF073200AF072F00AF072D00AF072C00AE072C00AE072B00AE072A00AE072A00AE072900AE072900AE072900AD072900AD072800AD072800AD072800AD072800AD072700AD072700AD072700AC072700AC072700AC072700AC072600AC072700AC072600AB072600AB072600AB072600AB07</t>
  </si>
  <si>
    <t>C7151100C5151600C2151E00BF152800BB153300B7153D00B3154700AF155100AC155B00A8156500A5156E00A11578009D1582009A158C009615960092159F008E15A9008B15B3008715BD008315C7007F15D1007B15DB007715E5007415EF007015F9006C15030168150C0164151601601520015C152A015815340154153E01501548014B15520147155C01431566013F1570013B157A013715840133158E012F1598012B15A2012715AC012215B6011E15C0011915CA011515D4011115DE010D15E8010815F2010415FC01FF140602FB141002F7141A02F2142402ED142E02E9143802E4144202E0144C02DB145602D7146002D2146A02CD147402C9147E02C4148802BF149202BA149C02B514A602B114B002AC14BA02A714C402A214CE029D14D8029914E2029314EC028E14F6028914010384140B037F1415037A141F0375142903701433036B143D0365144703601451035A145B035514650350146F034B1479034514830340148D033A1497033414A1032F14AB032914B5032314C0031E14CA031814D4031214DE030D14E8030614F2030014FC03FA130604F4131004EE131A04E9132404E2132E04DC133804D6134204CF134D04C9135704C3136104BC136B04B6137504AF137F04A9138904A21393049B139D049413A7048E13B2048613BC048013C6047813D0047113DA046A13E4046313EE045C13F804551302054D130D05451317053E13210536132B052F13350526133F051F134905161353050E135D0506136805FE127205F5127C05ED128605E4129005DC129A05D312A405CA12AF05C112B905B812C305AF12CD05A612D7059C12E1059212EB058812F5057F12FF0575120A066B12140661121E06561228064B12320641123C06361246062A12510620125B061412650609126F06FC117906F1118306E5118D06D8119806CB11A206BF11AC06B111B606A411C0069611CA068811D4067A11DF066B11E9065D11F3064E11FD063E1107072E1112071E111B070E112607FC103007EB103A07D9104407C7104E07B4105807A11063078D106D0778107707631081074E108B07381095072010A0070810AA07EF0FB407D60FBE07BC0FC807A00FD307830FDD07660FE707460FF107260FFB07030F0508E00E0F08BA0E1A08920E2408680E2E083B0E38080C0E4308D90D4D08A20D5708680D6108270D6B08E30C7508970C8008440C8A08E70B9408810B9E080F0BA8088E0AB208FD09BC085909C7089D08D108C607DB08CB06E508A505F0084304FA085E020609CB000E09420010093B001009380010093600100935001009340010093300100933001009330010093200100931001009310010093100100931001009310010093000100930001009300010092F0010092F0010092F0010092F0010092F0010092F0010092E0010092E001009</t>
  </si>
  <si>
    <t>D1151100CF151600CC151E00C9152800C4153300C1153D00BD154700BA155100B6155B00B2156400AE156E00AB157800A7158200A3158B00A01595009C159F009815A9009415B3009115BD008D15C6008915D0008515DA008115E4007D15EE007915F8007515020172150B016E1516016A151F0166152901621533015E153D015A1547015615510151155B014D15650149156F0145157901411583013D158D01391597013415A1013015AA012C15B4012815BE012315C8011F15D2011B15DC011615E6011215F0010E15FA010A15040205150E0201151802FC142202F7142C02F3143602EE144002EA144A02E5145402E1145E02DC146802D7147202D3147C02CE148602C9149002C4149A02BF14A402BB14AE02B614B802B114C202AC14CC02A714D602A214E0029E14E9029914F4029314FE028E1408038914110384141C037E1426037A14300375143A036F14440369144E03641458035F1462035A146C03541476034F14800349148A03441494033E149E033914A8033314B2032D14BC032814C6032214D0031C14DA031614E4031014EE030B14F80304140204FE130C04F8131604F2132004EC132A04E6133404E0133E04D9134804D3135304CD135D04C7136704C0137104B9137B04B3138504AC138F04A41399049E13A3049813AD049113B7048A13C1048313CC047C13D5047413E0046D13E9046613F3045F13FD04571308055013120548131C05411326053813300531133A052913440521134E05191358051113620509136C0500137705F8128105EF128B05E6129505DE129F05D512A905CC12B305C312BD05BA12C705B012D105A712DB059D12E5059412F0058A12FA058012040676120E066C1218066112220657122C064C1236064112400636124A062B1254061F125F061412690608127306FC117D06F0118706E4119106D7119B06CA11A506BD11AF06B011BA06A311C4069411CE068611D8067811E2066911EC065A11F6064B1100073B110B072B1115071B111F070A112907F8103307E7103D07D4104707C2105207AF105B079B1066078710700771107A075D10840746108E07301098071710A307FF0FAD07E60FB707CB0FC107B10FCB07930FD507770FDF07570FE907380FF407160FFE07F20E0808CC0E1208A50E1C087C0E26084F0E3008200E3A08ED0D4508B70D4F087D0D59083E0D6308F90C6D08AE0C77085C0C8208000C8C089A0B9608290BA008AA0AAA081A0AB4087809BE08BF08C808EB07D308F606DD08D605E7087E04F108BD02FC08F9000609440009093C000909390009093700090935000909340009093300090933000909320009093200090931000909310009093100090931000909300009093000090930000909300009092F0009092F0009092F0009092F0009092F0009092E0009092E0009092E000909</t>
  </si>
  <si>
    <t>D1151100CF151600CD151E00CA152700C5153200C1153C00BE154600BB154F00B7155900B3156200AF156C00AB157500A8157F00A4158800A11592009D159C009915A5009615AF009215B8008E15C2008A15CC008615D5008215DF007E15E9007A15F2007715FC00731506016F1510016B1519016715230163152C015F1536015B15400157154A01531553014F155D014B1567014715700143157A013F1584013A158E01361597013215A1012E15AB012A15B5012515BE012115C8011D15D2011815DB011415E5011015EF010B15F9010715020203150C02FE141602F9142002F5142902F0143302EC143D02E8144702E3145102DE145A02DA146402D5146E02D0147802CC148102C7148B02C2149502BD149F02B914A802B314B202AF14BC02AA14C602A514CF02A014D9029B14E3029614ED029114F7028C14000387140A03821414037D141E0378142703721431036D143B036814450362144F035D1458035814620352146C034D14760348148003421489033D14930336149D033114A7032B14B1032514BB032014C4031A14CE031414D8030E14E2030914EC030214F503FC13FF03F6130904F0131304EA131D04E4132704DE133004D8133A04D1134404CA134E04C4135804BE136104B7136B04B1137504AA137F04A31389049C13920495139C048F13A6048813B0048113BA047913C4047213CE046C13D7046413E1045D13EB045513F5044E13FF04461309053E13120536131C052F132605271330051F133A05161344050E134E0506135805FE126105F5126B05ED127505E4127F05DB128905D3129305C9129D05C112A605B712B005AE12BA05A412C4059B12CE059112D8058712E2057D12EC057312F5056912FF055F1209065412130649121D063E1227063312310628123A061C12440611124E0605125806F9116206ED116C06E1117606D4118006C7118A06BA119406AD119D069E11A7069011B1068211BB067411C5066511CF065611D9064611E3063711EC062611F6061611000705110A07F3101407E2101E07CF102807BC103207A9103C0795104607811050076B105907561063073F106D072810770710108107F70F8B07DD0F9507C20F9F07A70FA9078A0FB3076C0FBC074D0FC6072B0FD007090FDA07E40EE407BE0EEE07950EF8076A0E02083C0E0C080B0E1608D60D20089D0D29085F0D33081C0D3D08D40C4708830C51082B0C5B08C80B65085B0B6F08E00A7908560A8308BB098C080A0996084008A0085707AA084406B408FF04BF087403C9087201D4084800D9083C00D9083800D9083500D9083400D9083300D9083300D9083200D9083100D9083100D9083000D9083000D9083000D9082F00D9082F00D9082F00D9082E00D9082E00D9082E00D9082D00D9082D00D9082D00D9082D00D9082D00D9082D00D9082D00D908</t>
  </si>
  <si>
    <t>C7151100C5151600C2151E00BF152700BB153200B7153C00B3154600AF155000AB155900A8156300A5156D00A11576009D1580009A1589009615930092159D008F15A6008B15B0008715BA008315C3007F15CD007B15D7007815E1007415EA007015F4006C15FE00681508016415110160151B015C15250158152F0154153901501542014C154C014815560144155F01401569013C15730138157D0133158701301590012B159A012715A4012315AE011E15B8011A15C1011615CB011215D5010D15DF010915E9010515F3010015FC01FC140602F7141002F3141A02EE142402EA142E02E5143702E1144102DC144B02D7145502D3145F02CF146802CA147202C4147C02C0148602BB149002B7149A02B214A402AD14AD02A814B702A414C1029E14CB029914D5029514DF029014E9028A14F2028514FC02801406037C14100376141A03711424036C142E0366143703611441035C144B035714550352145F034C1469034714730342147C033C1486033614900331149A032B14A4032614AE032014B8031A14C2031414CB030E14D5030814DF030314E903FD13F303F613FD03F0130704EB131104E5131A04DE132504D8132E04D2133804CB134204C5134C04BF135604B8136004B2136A04AB137404A4137E049E1387049713910490139B048913A5048213AF047B13B9047413C3046D13CD046613D7045E13E1045713EB045013F4044913FE04411308053913120532131C052A132605221330051A133A05121344050A134E0502135805F9126205F1126B05E8127605DF127F05D7128A05CE129305C5129D05BC12A705B312B105AA12BB05A112C5059712CF058E12D9058412E3057912ED057012F705651201065B120B065012150646121F063B1229063012330624123D061A1246060E12510602125A06F6116406EB116E06DE117806D2118206C5118C06B8119606AB11A0069D11AA068F11B4068111BE067311C8066511D2065611DC064611E6063711F0062711FA061711040706110E07F5101807E3102207D1102B07BF103607AC103F0798104A07841053076F105E075B106707451071072E107B0716108507FE0F8F07E50F9907CB0FA307B00FAD07940FB707770FC107580FCB07380FD507170FDF07F40EE907CE0EF307A80EFD077E0E0708530E1108230E1B08F10D2508BB0D2F08800D3908420D4308FE0C4D08B20C5708600C6108040C6B089F0B75082E0B7F08B00A8908210A930881099D08CA08A708F707B1080307BB08E305C5088E04CF08D202DA080201E4084300E6083B00E6083700E6083500E6083400E6083300E6083200E6083200E6083100E6083100E6083100E6083000E6083000E6083000E6082F00E6082F00E6082F00E6082E00E6082E00E6082E00E6082E00E6082D00E6082D00E6082D00E6082D00E6082D00E608</t>
  </si>
  <si>
    <t>D0151100CE151600CB151E00C8152700C4153200C0153C00BC154600B9155000B5155900B1156300AE156C00AA157600A6157F00A31589009F1593009B159C009815A6009415AF009015B9008C15C3008915CC008515D6008015E0007C15EA007915F3007515FD00711507016D15100169151A016515240161152E015E1537015915410154154B01501555014D155E01491568014515720141157C013C15850138158F01341599013015A3012B15AC012715B6012315C0011F15CA011A15D3011615DD011115E7010D15F1010815FB010515040200150E02FB141802F7142202F2142B02EE143502E9143F02E4144902E0145302DB145D02D7146602D2147002CE147A02C9148402C4148D02BF149702BA14A102B514AB02B014B502AC14BF02A714C802A214D2029D14DC029814E6029314F0028D14F9028914030384140D037E1417037914210374142A036F14340369143E03641448035F14520359145C03541465034F146F0349147903441483033E148D03391497033214A0032D14AA032714B4032214BE031C14C8031614D2031014DB030B14E6030414EF03FE13F903F8130304F2130D04EC131704E6132104DF132A04D9133404D3133E04CC134804C6135204C0135C04B9136504B3136F04AC137904A51383049F138D04971397049113A1048A13AB048313B5047C13BE047513C8046D13D2046613DC045E13E6045813F0045013FA044813040540130D05391317053113210529132B052113350519133F05111349050913530500135D05F8126705F0127005E7127A05DE128405D5128E05CD129805C312A205BA12AC05B112B605A712C0059E12CA059412D4058A12DD058012E7057612F1056C12FB056212050657120F064C1219064212230637122D062C1236062012400615124A0609125406FC115E06F1116806E4117206D8117C06CB118606BE119006B0119A06A311A4069511AE068711B8067811C1066A11CB065B11D5064B11DF063B11E9062B11F3061B11FD060A110707F9101107E8101B07D5102507C2102F07AF1039079B10420787104D07721056075D10600747106A072F10740718107E07FF0F8807E60F9207CC0F9C07B00FA607930FB007760FBA07570FC407360FCE07140FD707F10EE207CA0EEB07A40EF507790EFF074D0E09081D0E1308EA0D1D08B20D2708770D3108370D3B08F10C4508A50C4F08500C5908F30B63088C0B6D08170B7708960A8108030A8B085D099508A1089F08C807A908CD06B308A705BD084404C7085302D208C700DA084000DC083A00DC083700DC083500DC083400DC083300DC083200DC083200DC083100DC083100DC083000DC083000DC083000DC082F00DC082F00DC082E00DC082E00DC082E00DC082E00DC082E00DC082D00DC082D00DC082D00DC082D00DC082D00DC082D00DC08</t>
  </si>
  <si>
    <t>F9151000F7151400F5151900F2152000EE152800EA152F00E7153600E4153D00E0154400DD154B00D9155200D6155900D3156000CF156700CC156E00C9157500C5157D00C1158300BE158A00BB159200B7159900B315A000AF15A700AC15AE00A815B500A515BC00A115C3009D15CA009A15D1009615D9009215E0008E15E7008B15EE008715F5008215FC007F1503017B150A017715120174151901701520016B15270168152E016415350160153C015C15440158154B01541552014F1559014C1560014715680143156E013F1576013B157D013715840133158B012E1592012A159A012615A1012215A8011D15AF011915B6011515BD011015C5010C15CC010815D3010315DA01FF14E101FA14E901F614F001F114F701EC14FE01E8140502E3140C02DF141402DA141B02D5142202D0142902CC143002C7143802C2143F02BD144602B8144D02B3145402AE145C02A9146302A4146A02A01471029A14780295147F02901487028B148E028614950280149C027B14A4027614AB027014B2026B14B9026514C1026014C8025A14CF025514D6024F14DD024A14E4024414EC023E14F3023814FA02321401032D14080327141003211417031B141E03141425030E142D030814340302143B03FB134203F5134903EE135003E9135803E2135F03DB136603D4136E03CE137503C7137C03BF138303B9138B03B2139203AB139903A413A0039C13A7039513AF038E13B6038613BD037F13C4037713CB036F13D3036813DA036013E1035813E8035013EF034813F7033F13FE03371305042F130D04261314041D131B04141322040B132A0402133104F9123804F0123F04E6124604DD124E04D3125504C9125C04BF126404B5126B04AB127204A1127904961280048B12880480128F04751296046A129E045E12A5045212AC044612B3043A12BA042E12C2042112C9041412D0040712D704FA11DF04EC11E604DE11ED04D111F504C111FC04B2110305A4110A059411120584111905741120056311280552112F05401136052E113D051C11450509114C05F5105305E0105A05CC106105B6106905A11070058910770572107F055A10860540108D05261094050B109C05EE0FA305D10FAA05B20FB205910FB905700FC0054C0FC705270FCF05FF0ED605D50EDD05AA0EE4057B0EEC05490EF305130EFA05D90D01069B0D0906570D10060D0D1706BC0C1E06620C2606000C2D06930B3406190B3B06910A4306F6094A064909510683085906A00760069806670660056E06E4037606C2017F068A0083062F0084062A0084062700840626008406250084062400840624008406240084062300840623008406220084062200840622008406220084062200840622008406210083062100840621008406210083062100830621008306200083062000830620008306</t>
  </si>
  <si>
    <t>061610000416140001161900FE152000FB152800F7153000F3153600F0153D00ED154400EA154B00E6155200E2155900DF156000DC156700D9156E00D5157500D2157C00CE158400CA158A00C7159200C4159900C015A000BC15A700B915AE00B515B500B115BC00AD15C300AA15CA00A615D100A315D9009F15E0009B15E7009715EE009415F5009015FC008C15030188150A0185151201801519017C1520017815270174152E01711535016D153D016915440165154B01611552015D155901591560015415680150156E014C15760148157D01441584013F158B013B15920137159A013315A1012F15A8012A15AF012615B6012115BD011D15C5011915CC011415D3011015DA010B15E1010715E9010315F001FE14F701F914FE01F4140502F0140C02EB141402E7141B02E2142202DD142902D8143002D3143802CF143F02CA144602C4144D02C0145402BB145C02B6146302B1146A02AC147102A6147802A1147F029D14870297148E02911495028C149C028714A4028214AB027C14B2027714B9027114C1026C14C8026614CF026014D6025A14DD025514E4025014EC024A14F3024414FA023E14010338140903321410032C14170326141E03201425031A142D03141434030D143B030714420300144903FA135003F3135803ED135F03E6136603E0136E03D8137503D2137C03CB138303C4138A03BD139203B6139903AE13A003A713A703A013AF039813B6039113BD038A13C4038213CB037A13D3037213DA036A13E1036213E8035A13F0035213F7034913FE034113050438130D043013140427131B041E132204151329040C13310403133804F9123F04F0124604E6124E04DC125504D2125C04C9126404BE126B04B4127204A91279049E1281049412880488128F047D12960472129E046612A5045A12AC044E12B3044212BA043512C2042812C9041B12D0040E12D8040012DF04F311E604E511ED04D611F504C711FC04B8110305A9110A059911120589111905791120056711280556112F054411360531113D051F1144050C114C05F7105305E3105A05CD106105B8106905A11070058A10770572107F05591086053F108D052410940508109C05EB0FA305CD0FAA05AD0FB1058C0FB905690FC005450FC7051E0FCF05F50ED605CB0EDD059D0EE4056C0EEC05380EF305010EFA05C40D0106820D09063C0D1006EF0C1706990C1E063B0C2606D40B2D065F0B3406DE0A3B064C0A4306A8094A06F00851061B085906270760060A066706B5046F06E70276063A017E06350081062C008106280081062600810625008106250081062400810624008106230080062300810622008106220081062200810622008106220081062200800621008006210080062100810621008006210081062100800620008106210080062000800620008106</t>
  </si>
  <si>
    <t>08161000061614000416190001162000FD152800F9152F00F6153600F3153D00F0154400ED154B00E9155200E6155900E2156000DE156700DB156E00D7157500D4157C00D1158300CD158A00CA159200C6159900C315A000BF15A700BC15AE00B815B500B415BC00B115C300AD15CA00A915D200A515D900A215E0009E15E7009A15EE009715F5009315FC008F1503018B150A0187151201831519017F1520017B15270177152E01731535016F153D016B15440167154B0163155201601559015C1560015715680153156E014F1576014B157D014715840142158B013E1592013A159A013615A1013115A8012D15AF012915B6012415BD012015C5011B15CC011715D3011315DA010E15E1010A15E8010515F0010115F701FC14FE01F7140502F2140C02EE141402E9141B02E5142202E0142902DB143002D6143802D1143F02CC144602C8144D02C2145402BD145C02B9146302B3146A02AE147102A9147802A4147F029F1487029A148E02941495028F149C028A14A4028414AB027F14B2027A14B9027414C0026F14C8026914CF026314D6025E14DD025814E4025314EC024D14F3024714FA02411401033B140803351410032F14170329141E03231425031C142D031614340310143B030914420303144A03FD135003F6135803F0135F03E9136603E2136E03DB137503D4137C03CE138303C7138B03BF139203B9139903B113A003AA13A703A313AF039B13B6039413BD038C13C4038413CB037D13D3037513DA036D13E1036513E9035D13EF035413F7034C13FE03441305043B130D04331314042A131B042113220418132A040F13310405133804FC123F04F2124604E9124E04DE125504D5125C04CB126404C1126B04B6127204AC127904A1128004961288048A128F047F12960474129E046812A5045C12AC045012B3044412BB043812C2042A12C9041E12D0041012D8040312DF04F511E604E711ED04D811F504CA11FC04BA110305AB110A059B1112058B1119057A1120056911280558112F054611360533113D05211144050D114C05F9105305E5105A05CF106105BA106905A31070058B10770573107F055B10860541108D05261094050A109C05ED0FA305CF0FAA05AF0FB1058E0FB9056C0FC005470FC705210FCF05F70ED605CD0EDD05A00EE4056F0EEC053B0EF305030EFA05C80D0106860D09063F0D1006F20C17069E0C1E06400C2606D80B2D06640B3406E30A3B06510A4306AE094A06F4085106200859062B0760060D066706B9046E06F10276063F017D06340081062C008106280081062600810625008106240081062400810624008106230081062300800622008106220081062200810622008106220081062100810621008006210081062100810621008106210081062100810621008106200081062000810620008106</t>
  </si>
  <si>
    <t>C0150F00BE151200BC151500BA151900B6151E00B3152300B0152700AD152C00A9153000A7153500A4153900A1153D009E1542009A15460097154B0094154F00911554008E1558008B155D00871561008415660081156A007E156F007A1573007715780074157C00711581006D15850069158A0066158F00631593005F1598005C159C005815A1005415A5005115AA004D15AE004A15B3004715B7004315BC003F15C1003C15C5003815CA003515CE003115D3002D15D8002A15DC002615E1002215E5001E15EA001B15EF001615F3001315F7000F15FC000B1501010715050103150A01FF140F01FB141301F7141801F3141D01EF142101EA142601E6142A01E3142F01DE143401DA143801D6143D01D2144101CE144601CA144A01C4144F01C0145401BC145801B8145D01B3146201AF146601AA146B01A6146F01A11474019D14790198147D01931482018E1487018A148B0185149001801495017B14990176149E017214A2016D14A7016814AC016214B0015E14B5015814BA015314BE014E14C3014914C7014414CC013F14D1013914D5013314DA012E14DF012914E3012314E8011E14EC011814F1011214F6010D14FA010714FF0101140402FB130802F5130D02EF131202E9131602E3131B02DD132002D6132402D0132902CA132D02C3133202BD133702B6133B02B0134002A9134502A21349029B134E02941353028E13570287135C02801360027713650271136A026A136F02621373025A13780253137C024B138102431386023B138A0233138F022B1394022313980219139D021113A2020913A6020013AB02F712B002EE12B402E512B902DB12BE02D212C202C912C702BF12CC02B512D002AB12D502A112DA029612DE028C12E3028112E8027612EC026B12F1026012F5025412FA024812FF023C1203033012080324120D03171211030A121603FC111B03EF112003E1112403D3112903C4112D03B6113203A711370397113B0387114003771145036611490355114E0343115303311157031F115C030B116103F8106503E4106A03CE106F03B9107303A21078038B107D03731082035B10860341108B0326108F030A109403EE0F9903D00F9D03B10FA2038F0FA7036E0FAB034A0FB003240FB503FC0EB903D30EBE03A80EC303790EC703470ECC03130ED103DB0DD503A00DDA035E0DDF03190DE303CD0CE8037B0CED03200CF103BD0BF6034F0BFB03D60AFF034D0A0404B209090404090D043F0812045C07160459061B042205200499032504AD012B0481002D0420002E041B002E0419002E0418002E0417002E0417002E0416002E0416002E0416002E0416002E0415002E0415002E0415002E0415002E0415002E0415002E0415002E0415002E0415002E0415002E0414002E0414002E0414002E0414002E0414002E0414002E04</t>
  </si>
  <si>
    <t>BE150F00BC151200BA151500B7151900B4151E00B1152300AD152700AB152C00A8153000A4153400A21539009F153D009C1542009815460095154A0093154F008F1553008C15580089155C0086156100821565007F156A007C156E00781573007515770072157B006F1580006B1585006715890064158D00611592005E1597005A159B005715A0005315A4005015A9004C15AD004915B2004515B6004115BB003E15BF003A15C4003715C8003315CD003015D2002C15D6002815DB002415DF002115E4001D15E8001915ED001515F1001215F6000D15FB000A15FF000615040102150801FE140D01FA141101F6141601F2141B01EE141F01EA142401E6142801E1142D01DD143101D9143601D5143B01D1143F01CC144401C8144801C4144D01BF145201BB145601B7145B01B2145F01AE146401AA146801A5146D01A01472019C14760197147B0193147F018E1484018914880184148D01801492017B14960176149B017114A0016D14A4016714A9016214AD015D14B2015814B7015314BB014E14C0014914C4014414C9013F14CD013A14D2013414D6012F14DB012914E0012314E5011E14E9011914EE011314F2010D14F7010714FC0101140002FC130502F6130A02F0130E02EA131202E4131702DE131C02D8132002D1132502CB132A02C5132E02BE133302B8133802B1133C02AA134102A31345029D134A0296134E028F1353028813580281135C027A136102731365026B136A0264136F025D137302551378024D137D02451381023D13860235138A022D138F02251394021D13990214139D020C13A2020313A602FA12AB02F212B002E812B402DF12B902D612BD02CD12C202C312C602B912CB02AF12D002A512D4029B12D9029112DE028612E2027B12E7027012EC026512F0025A12F5024E12F9024312FE02371203032A1207031E120C031112110304121503F7111A03E9111F03DC112303CD112803BF112D03B0113103A111360391113A0381113F03711144036011480350114D033D1152032B11560319115B0306115F03F2106403DD106903C8106D03B31072039C10770385107B036D108003551084033B10890320108E0304109203E80F9703CA0F9C03AA0FA003890FA503680FAA03440FAE031E0FB303F70EB703CD0EBC03A10EC103730EC503410ECA030D0ECF03D50DD303990DD803580DDC03110DE103C50CE603730CEA03180CEF03B30BF403450BF803CB0AFD03410A0104A6090604F8080B0430080F044D071404470618040F051D0478032204A30128046D002B0420002B041B002B0419002B0418002B0417002B0417002B0417002B0416002B0416002B0415002B0415002B0415002B0415002B0415002B0415002B0415002B0415002A0415002B0415002B0414002B0415002A0414002A0414002A0414002A0414002A04</t>
  </si>
  <si>
    <t>BA150F00B9151100B7151500B3151900B0151E00AD152300AA152700A7152B00A4153000A11534009E1538009B153C00981541009515450092154A008F154E008C1552008915570085155B00821560007E1564007B15690078156D0075157100711576006E157A006B157F00681583006415880061158C005E1591005A15950057159A0053159E004F15A3004C15A7004915AC004515B0004115B4003E15B9003A15BE003715C2003315C6003015CB002C15D0002815D4002415D9002115DD001D15E1001915E6001615EB001215EF000E15F4000A15F8000615FD0002150101FE140601FB140A01F6140F01F2141301EE141801EA141C01E6142101E2142501DE142A01DA142E01D5143301D2143801CE143C01C9144001C4144501C0144901BC144E01B7145301B3145701AF145C01AA146001A6146501A11469019D146E0198147201931477018F147C018A14800186148401811489017C148E0177149201731497016E149B016914A0016414A4015E14A9015914AD015514B2015014B7014B14BB014514C0014014C4013B14C9013514CD013014D2012B14D6012514DB012014E0011A14E4011514E8010F14ED010A14F2010314F601FD13FB01F813FF01F2130402EC130902E6130D02E0131202DA131602D4131B02CD131F02C7132402C0132902BA132D02B4133202AD133602A6133B02A0133F0299134402921348028C134D02841352027D13560276135B026F135F02681364026013680258136D02511372024913760242137B0239137F02311384022913880221138D02181391021013960208139B02FF129F02F612A402ED12A802E412AD02DA12B202D112B602C812BB02BF12BF02B412C402AA12C902A112CD029612D2028C12D6028112DB027612DF026B12E4026012E9025512ED024912F2023D12F6023112FB0225120003181204030B120903FE110D03F1111203E4111603D6111B03C7112003B8112403AA1129039A112D038B1132037B1136036A113B0359114003481144033611490324114D0311115203FE105603EA105B03D5106003C0106403AA10690393106D037C107203631077034A107B033110800315108403F90F8903DC0F8E03BD0F92039E0F97037C0F9B035A0FA003350FA5030F0FA903E70EAE03BD0EB203900EB703600EBB032E0EC003F80DC503BF0DC903800DCE033E0DD203F60CD703A90CDB03530CE003F60BE5038F0BE9031E0BEE039E0AF2030E0AF7036E09FC03B8080004E8070404FC060904EB050E04A1041204DD02180465011C0426001E041E001E041A001E0419001E0417001E0417001E0417001E0416001E0416001E0415001E0415001E0415001E0415001E0415001E0415001E0415001E0415001E0414001E0414001E0414001E0414001E0414001E0414001E0414001E0414001E0414001E04</t>
  </si>
  <si>
    <t>B8150F00B7151100B4151500B1151900AE151E00AB152200A8152700A5152B00A21530009F1534009C15380099153C0096154100931545008F1549008D154E00891552008615570083155B0080155F007C1564007915680076156D00731571006F1575006C157A0068157E0065158300621587005F158C005B159000581595005415990050159E004D15A2004A15A7004615AB004315AF003F15B4003C15B8003815BD003515C1003115C6002D15CA002915CF002615D3002215D8001E15DC001A15E1001715E5001315EA000F15EE000C15F3000715F7000415FC0000150001FC140501F8140901F4140E01F0141201EC141701E7141B01E4142001DF142401DB142901D7142D01D3143201CF143601CB143B01C6143F01C2144401BE144801B9144D01B5145201B1145601AC145A01A8145F01A31463019F1468019A146D0195147101911476018C147A0188147F01831483017E14880179148C0175149101701495016B149A0166149E016114A3015C14A8015714AC015214B0014D14B5014814BA014314BE013E14C2013814C7013214CC012D14D0012814D5012214D9011D14DE011814E3011214E7010C14EC010614F0010014F501FB13F901F513FE01EF130202E9130702E3130B02DD131002D6131402D0131902CA131E02C4132202BE132702B7132B02B0133002AA133402A31339029C133D02951342028E13470288134B02811350027A135402721358026B135D02641362025C13660255136B024D136F02451374023D13790235137D022D138202261386021D138B0214138F020C13940203139902FB129D02F212A202E912A602DF12AB02D612AF02CD12B402C312B802BA12BD02B012C202A612C6029C12CB029212CF028712D4027C12D8027212DD026612E1025B12E6025012EB024412EF023812F4022C12F8022012FD021312020306120603F8110B03EB110F03DE111403CF111803C1111D03B2112103A311260394112B0384112F03741134036311380352113D03411141032F1146031C114B0309114F03F6105403E2105803CC105D03B7106103A11066038A106A0372106F035A1074034010780326107D030A108103EE0F8603D00F8A03B10F8F03910F94036F0F98034C0F9D03270FA103FF0EA603D60EAA03AB0EAF037D0EB4034D0EB803190EBD03E20DC103A60DC603670DCA03220DCF03D70CD403860CD8032E0CDD03CD0BE103610BE603E80AEA03630AEF03CC09F3032209F8036108FC03860701048A0605045F050A04E9030F04E5011504E9001704210019041C001904190019041800190417001804170018041600180416001804150019041500180415001804150018041500180415001804150018041500180414001804140018041400180414001804140018041400180414001804140018041400180414001804</t>
  </si>
  <si>
    <t>B4150F00B3151200B1151500AE151900AA151E00A7152200A4152700A1152B009E152F009B1534009815380095153C00921541008F1545008C15490089154E0086155200821556007F155B007C155F00791563007615680073156C006F1571006C1575006915790065157E00621582005F1587005B158B005815900054159400501599004D159D004A15A2004615A6004315AA003F15AF003C15B3003815B8003515BC003115C1002D15C5002A15CA002615CE002215D3001F15D7001B15DC001815E0001415E5001015E9000C15EE000815F2000415F6000015FB00FD14FF00F9140401F4140801F1140D01EC141101E8141601E4141A01E1141F01DD142301D8142801D4142C01D0143101CC143501C8143A01C3143E01BF144301BB144701B6144C01B2145001AE145501A9145901A5145E01A01462019C14670197146B01921470018E1474018A14790185147D01801482017B14860177148B01721490016D1494016814980163149D015E14A2015914A6015514AB014F14AF014A14B4014514B8014014BD013B14C1013514C6013014CA012A14CF012514D3012014D8011A14DC011514E1010F14E5010914EA010314EE01FD13F301F813F701F213FC01EC130102E7130502E1130A02DA130E02D4131302CE131702C7131C02C1132002BB132502B4132902AE132E02A7133202A11337029A133B02931340028C134402851349027F134E02771352027013570269135B02611360025A136402521369024B136D02431372023B13760233137B022B137F02241384021B13890213138D020A13920201139602F9129B02F0129F02E712A402DE12A802D512AD02CB12B102C212B602B812BA02AE12BF02A512C4029A12C8029012CD028512D1027B12D6027012DA026512DF025912E4024E12E8024212ED023712F1022A12F6021E12FA021112FF0205120303F7110803EA110C03DD111103CF111603C0111A03B2111F03A31123039311280384112C03741131036311350352113A0341113E032F1143031C11480309114C03F6105103E2105503CD105A03B8105E03A21063038B10680374106C035C1070034210750328107A030C107E03F00F8303D30F8703B40F8C03940F9003720F9503500F9A032B0F9E03040FA303DC0EA703B10EAC03840EB003540EB503210EB903EB0DBE03B00DC303720DC7032E0DCC03E40CD003940CD5033D0CD903DD0BDE03740BE203FE0AE7037B0AEB03E709F0034109F4038608F903AF07FD03B80602049A05060437040B04420211042E011404220016041C001604190016041800160417001604170016041600160416001604150016041500160415001604150016041500160415001604150016041400160414001604140016041400160414001604140016041400160414001604140016041400160413001604</t>
  </si>
  <si>
    <t>E5150F00E4151100E1151600DE151A00DB152000D7152600D5152B00D1153000CE153500CB153B00C8154000C5154500C2154A00BE155000BB155500B8155A00B5155F00B1156500AE156A00AB156F00A7157500A4157A00A0157F009D1585009A158A0097158F009315940090159A008C159F008915A4008515AA008115AF007E15B4007A15BA007715BF007315C5007015CA006C15CF006915D5006515DA006115DF005E15E5005A15EA005615F0005215F5004E15FA004B1500014715050143150A013F1510013B15150137151B0133152001301525012B152B0127153001231535011F153B011B1540011715460113154B010F1550010B15560107155B0103156101FF146601FA146B01F6147101F1147601ED147C01E9148101E4148601E0148C01DB149101D7149701D3149C01CE14A201CA14A701C414AC01C014B201BB14B701B714BC01B214C201AE14C701A914CD01A414D2019F14D7019B14DD019514E2019014E8018B14ED018614F3018214F8017C14FD0177140302721408026D140E0267141302621418025C141E0257142302521429024D142E0247143402421439023C143E0236144402311449022B144F02251454021F145A0219145F02131464020E146A0207146F0201147402FB137A02F5137F02EE138502E8138A02E1139002DB139502D5139B02CE13A002C713A602C113AB02BA13B002B313B602AC13BB02A513C1029E13C6029713CB029013D1028813D6028113DC027913E1027113E7026A13EC026213F2025B13F7025213FC024A130203421307033A130D03311312032813180320131D03161322030E13280305132D03FC123303F3123803E9123E03DF124303D6124803CD124E03C3125303B8125903AE125E03A4126403991269038E126E0383127403771279036C127F036012840354128A0349128F033D1295032F129A0323129F031612A5030912AA03FA11B003ED11B503DE11BB03D011C003C111C603B111CB03A211D1039211D6038211DB037011E1035F11E6034E11EC033B11F1032811F6031511FC0301110204ED100704D7100C04C1101204AB10170494101D047B1022046210280449102D042E10330412103804F40F3D04D70F4304B70F4804970F4E04740F5304500F59042A0F5E04030F6304D80E6904AC0E6F047E0E74044D0E7904180E7F04E00D8404A60D8A04660D8F04210D9504D70C9A04870CA004310CA504D00BAA04670BB004F30AB5046F0ABB04DE09C0043A09C5048108CB04AE07D104BD06D604A405DB044E04E1047802E7043401EC042800EE042100EE041E00EE041C00EE041B00EE041A00EE041A00EE041A00EE041900EE041900EE041900EE041900EE041900EE041900EE041900EE041900EE041800EE041800EE041800EE041800EE041800EE041800EE041800EE041800EE04</t>
  </si>
  <si>
    <t>D0150F00CF151200CC151600CA151B00C6152100C3152600C0152C00BC153100B9153600B6153C00B3154100B0154600AD154B00A9155100A6155600A3155B00A01561009C15660099156B0096157100931576008F157B008C1581008915860085158B00821591007E1596007B159C007815A1007415A7007115AC006D15B1006915B6006615BC006215C1005F15C7005B15CC005815D2005415D7005015DC004D15E2004915E7004515ED004115F2003E15F8003A15FD0036150201321508012E150E012B1513012715180123151E011F1523011B15290117152E01131533010F1539010B153E010715440103154901FF144F01FB145401F7145901F2145F01EE146401EA146A01E6146F01E2147501DD147A01D9148001D5148501D0148B01CC149001C8149501C3149B01BE14A101BA14A601B514AB01B114B101AC14B601A814BC01A314C1019F14C7019A14CC019514D2019014D7018B14DC018614E2018114E7017C14ED017814F2017314F8016E14FD0169140302641408025E140E0259141302541419024F141E0249142402441429023F142E0239143402341439022F143F022914440223144A021E144F021814550212145A020D1460020614650200146B02FA137002F5137602EE137B02E9138002E2138602DC138C02D6139102CF139602C9139C02C213A202BC13A702B513AD02AF13B202A813B802A113BD029A13C2029313C8028C13CD028513D3027E13D8027713DE026F13E3026813E9026013EE025913F4025113F9024913FF024113040339130A0331130F032913150320131A03181320031013250307132B03FE123003F5123603ED123B03E3124103DA124603D1124C03C7125103BE125703B3125C03AA126103A012670396126D038A1272038012780375127D036A1283035F12880354128E03481293033D12980330129E032312A3031712A9030A12AF03FD11B403F111BA03E211BF03D511C503C611CA03B811CF03AA11D5039A11DB038B11E0037B11E6036A11EB035A11F1034811F6033711FC032411010413110604FF100C04EB101104D7101704C2101D04AD102204961028047F102D04681033044E10380436103E041A104304FF0F4804E20F4E04C30F5404A40F5904830F5F04610F64043D0F6A04160F6F04EE0E7504C20E7A04960E8004640E8504300E8B04F80D9004BB0D9604790D9B04310DA104E10CA604890CAC04290CB104BE0BB704460BBC04C30AC2042E0AC7048709CD04CA08D204F007D704F506DD04D005E2046604E8046002EF042B01F3042700F5042100F5041E00F5041D00F5041C00F5041B00F5041A00F5041A00F5041A00F5041A00F5041900F5041900F5041900F5041900F5041900F5041900F5041900F5041900F5041900F5041800F5041800F5041800F5041800F5041800F5041800F504</t>
  </si>
  <si>
    <t>261610002516150021161E001E1626001A16310016163B00121645000F164E000B1658000716610004166B0000167400FD157E00F9158700F5159100F1159A00EE15A400EA15AD00E615B700E215C100DE15CA00DB15D400D715DD00D315E700CF15F000CB15FA00C7150401C3150D01BF151701BB152001B7152A01B3153401AF153D01AB154701A7155101A3155A019F1564019A156D0197157701921581018E158B018A15940186159E018115A8017D15B1017915BB017415C4017015CE016C15D8016715E2016315EB015E15F5015A15FE0156150802511512024D151C024815250243152F023F1539023A15420236154C02311556022C155F0228156902231573021E157C02191586021515900210159A020B15A3020615AD020115B702FD14C102F814CA02F214D402ED14DD02E814E702E314F102DE14FB02D9140403D3140E03CE141803C9142203C4142B03BF143503B9143F03B4144803AF145203A9145C03A41465039E146F0399147903931483038D148C03881496038214A0037C14AA037714B3037114BD036B14C7036514D1035F14DA035914E4035314EE034D14F8034714010441140B043B14150434141F042E1428042714320421143C041B14460414144F040E1459040714630400146C04FA137604F2138004EC138A04E5139404DE139D04D613A704D013B104C813BB04C113C404BA13CE04B313D804AB13E204A313EC049C13F5049413FF048D130905851313057D131D05741326056C13300564133A055C13440553134E054B1357054213610539136B053113750528137E051F138805161392050C139C050313A605F912AF05F012B905E612C305DC12CD05D212D705C812E005BE12EA05B312F405A912FE059E1207069312110688121B067D12250671122F0666123906591242064E124C06411256063512600628126A061B1273060D127D0600128706F3119106E5119B06D611A406C811AE06B911B806A911C2069A11CC068A11D6067A11DF066911E9065811F3064711FD0635110707221111070F111A07FC102407E8102E07D3103807BE104207A9104C07921055077B105F07631069074A10730731107D0716108707FA0F9007DD0F9A07BF0FA407A00FAE077F0FB8075D0FC107390FCB07120FD507EA0EDF07BF0EE907920EF307620EFD072E0E0608F70D1008BB0D1A087B0D2408340D2E08E70C3708910C4108330C4B08CB0B5508560B5F08D40A6908410A73089B097C08DF088608070890080B079A08E505A4088704AE08B602B808F800C2084100C5083900C5083600C4083400C4083300C4083200C4083100C4083100C4083000C4083000C4082F00C4082F00C4082E00C4082E00C4082E00C4082D00C4082D00C4082D00C4082D00C4082D00C4082D00C4082D00C4082D00C4082C00C4082C00C4082C00C408</t>
  </si>
  <si>
    <t>261611002516160022161E001F1627001A16320017163D00131647000F1650000B165A000816640004166E0000167800FD158100F9158B00F5159500F1159F00EE15A900EA15B200E615BC00E215C600DE15D000DA15DA00D615E400D215EE00CE15F700CB150101C7150B01C2151501BF151F01BB152901B7153301B2153D01AE154701AA155101A6155B01A21564019E156E01991578019515820191158C018D1596018915A0018515AA018015B4017C15BE017715C8017315D2016F15DC016A15E6016615F0016115FA015D15040259150E02541518024F1522024B152C024615360242153F023D154A023915530234155D022F1567022B15710226157B02211585021C158F0217159A021215A3020E15AD020915B7020415C202FF14CB02FA14D502F514DF02F014E902EA14F302E614FD02E1140703DB141103D6141B03D1142503CC143003C7143903C1144403BC144E03B6145803B1146103AC146C03A6147603A11480039B148A039514940390149E038A14A8038414B2037F14BC037914C6037314D0036D14DA036714E4036214EE035B14F8035514020450140C0449141604431420043D142A043614340431143E042A144804241452041D145C0417146704101470040A147B0403148504FC138F04F5139904EE13A304E713AD04E113B704D913C104D213CB04CB13D504C313DF04BD13E904B513F304AE13FD04A61308059F13120597131C058F1326058713300580133A05771344056F134E05671358055E13620557136C054E137605451380053C138B05341395052B139F052213A9051913B3051013BD050613C705FD12D105F412DB05EA12E505E012F005D612FA05CC120406C2120E06B7121806AD122206A2122C06981236068D12400681124A06751255066A125F065E1269065212730646127D063A1287062D12910620129B061312A6060612B006F811BA06EB11C406DD11CE06CF11D806C011E206B111EC06A211F6069211000782110B077211150761111F07501129073E1133072C113D071911470706115107F3105B07DF106607CA107007B5107A079E10840788108E07701098075910A3074010AD072610B7070A10C107EE0FCB07D10FD507B30FDF07930FE907720FF4074F0FFE072B0F0808040F1208DC0E1C08B10E2608830E3008520E3B081E0E4508E60D4F08AA0D5908680D6308210D6D08D30C77087D0C82081E0C8C08B40B96083D0BA008B90AAA08240AB4087D09BE08BD08C908E107D308E106DD08B405E7084D04F1085C02FD08C9000609410007093A0007093700070936000709340007093300070933000709320007093100070931000709310007093100070930000709300007092F000709300007092F0007092F0007092F0007092E0007092E0007092E0007092E0007092E0007092D0007092D000709</t>
  </si>
  <si>
    <t>43161100411616003E161F003A1628003616340032163F002E164A002A16540027165E00231668001F1672001C167D00181687001516910010169B000C16A5000916B0000516BA000116C500FD15CF00F915D900F515E300F115EE00EE15F800EA150201E6150D01E1151701DD152201D9152C01D5153601D1154101CD154B01C9155601C5156001C0156A01BC157501B8157F01B3158901AF159401AB159E01A715A901A315B3019E15BD019A15C8019615D2019115DD018D15E7018915F1018415FC01801506027B15110276151B02721525026D15300269153A026415450260154F025B155A025615640252156F024D1579024815830243158E023F1598023A15A3023515AD023015B7022C15C2022715CC022215D7021C15E1021815EC021315F6020E15010308150B0303151603FE142003F9142A03F4143503EF143F03EA144A03E4145403DF145E03D9146903D4147303CF147E03CA148803C4149303BE149D03B914A803B314B203AE14BD03A814C703A214D2039D14DC039614E7039114F1038B14FB03851406047F14100479141B04731425046D14300467143A04611445045A144F0455145A044E14640448146F04421479043C14840434148E042E1498042714A3042114AE041A14B8041314C3040D14CD040514D804FE13E204F813EC04F113F704EA130105E2130C05DB131705D3132105CC132B05C5133605BD134005B6134B05AE135505A61360059E136A05971375058E137F0587138A057F13940576139F056E13A9056513B4055C13BE055313C9054B13D4054213DE053913E9053013F3052713FE051E130806141313060B131D0601132806F8123206EE123D06E3124706D9125206CF125C06C5126706BA127106AF127C06A4128606991291068E129B068212A6067612B0066B12BB065F12C5065212D0064612DA063912E5062C12EF061F12FA061112040704120F07F6111A07E8112407DA112E07CA113907BB114407AC114E079C1159078B1163077B116E076A1178075911830747118D07351198072211A3070F11AD07FB10B707E710C207D210CD07BC10D707A610E2078F10EC077710F7075F10010845100C082C10160810102108F30F2B08D60F3608B70F4108980F4B08760F5608530F60082E0F6B08070F7508DF0E8008B30E8A08850E9508540E9F08200EAA08E80DB408AB0DBF08690DCA08220DD408D40CDF087F0CE908200CF408B70BFE08410B0909BE0A1309290A1E0981092909C2083309E7073E09E9064809BC05530959045D097C026909CB007309440074093E0075093A00740938007409370074093600740935007409350074093400740934007409330074093300740933007409330074093200740932007409310074093100740931007409310074093100740931007409310074093100740931007409</t>
  </si>
  <si>
    <t>0316110002161600FF151E00FB152700F7153300F3153D00F0154700EC155100E8155A00E5156400E0156E00DD157800DA158100D6158B00D2159500CE159F00CA15A900C715B300C315BC00BF15C600BB15D000B715DA00B315E400AF15EE00AB15F700A8150201A4150B01A01515019C151F01981529019415330190153D018B1547018715510183155B017F1565017B156F0176157901731582016F158C016A1596016615A0016115AA015E15B4015A15BE015515C8015015D2014C15DC014815E6014315F0013F15FA013B15040236150E02321518022D15220229152C02241536021F1540021B154A021615530212155E020D1567020815720204157B02FF148602FA149002F5149902F014A302EC14AE02E714B702E214C102DD14CB02D814D602D314DF02CE14E902C914F302C414FE02BF140703B9141103B4141C03AF142503AA143003A5143A03A01444039B144E03951458038F1462038A146C03851476037F1480037A148A03741494036F149E036914A8036314B2035D14BC035714C6035214D0034C14DA034614E4034014EE033A14F803341402042E140C0428141604221420041C142A04161434040F143E040914480403145204FC135C04F6136704EF137104E8137B04E2138504DB138F04D4139904CD13A304C613AD04BF13B704B913C104B213CB04AA13D504A313DF049B13E9049413F3048D13FD04861308057E13120576131C056E132605661330055E133A05571344054F134E05461358053E13620536136D052D137705251381051C138B05141395050A139F050213A905F812B305EF12BD05E612C705DC12D105D212DC05C912E505BF12F005B512FA05AB120406A1120E06971218068C12220681122C06761236066B12400660124A065512550649125F063D1269063112730625127D06191287060C129106FF119B06F211A506E511B006D711BA06C911C406BB11CE06AD11D8069E11E2068E11EC067F11F6066F11010760110B074F1115073E111F072D1129071B11330709113D07F7104707E3105107CF105B07BB106607A610700791107A077A10840764108E074B1098073310A3071910AD07FF0FB707E40FC107C80FCB07AA0FD5078C0FDF076C0FE9074B0FF407270FFE07030F0808DD0E1208B40E1C088A0E26085C0E30082B0E3B08F90D4508C20D4F08870D5908480D6308050D6D08BA0C77086A0C8208130C8C08B10B9608460BA008CD0AAA08470AB408B009BF080309C9083D08D3085B07DD085306E7081F05F108A703FC08A601080958000E093F000E0939000E0937000E0935000E0935000E0933000E0933000E0932000E0932000E0931000E0931000E0931000E0930000E0930000E0930000E0930000E092F000F092F000E092F000E092F000E092F000F092E000F092E000F092E000F092E000F09</t>
  </si>
  <si>
    <t>DE151100DD151600DA151E00D6152600D2153100CE153B00CB154500C7154E00C4155800C0156100BC156B00B9157400B5157E00B1158700AD159000A9159A00A615A300A215AD009E15B6009A15C0009715C9009315D3008F15DD008B15E6008715F0008215F9007F1503017B150C0176151601731520016F1529016B15330167153C01631546015F1550015A1559015615630152156C014E1576014A15800145158901411593013D159C013915A6013415B0013015B9012C15C3012715CD012315D6011F15E0011A15EA011615F3011115FD010D1507020815100204151A02FF142402FB142D02F6143702F1144002ED144A02E8145302E3145D02DF146702D9147102D5147A02D0148402CB148D02C6149702C114A102BC14AB02B814B402B214BE02AE14C802A814D102A314DB029E14E5029914EE029414F8028F1402038A140B03841415037F141F037A142803751432036F143C036914460364144F035E1459035914620353146C034E14760348148003431489033D14930337149D033114A6032B14B0032514BA032014C3031A14CD031314D7030D14E0030714EA030114F403FB13FE03F4130704EE131104E8131B04E1132504DB132E04D4133804CD134204C7134C04C0135504B9135F04B2136904AC137204A4137C049D138604961390048F1399048813A3048113AD047913B6047213C0046A13CA046313D4045B13DD045313E7044B13F1044313FB043B13040533130E052B131805231322051A132B051113350509133F0500134905F8125205EF125C05E5126605DD127005D3127905C9128305C0128D05B7129705AC12A005A312AA059912B4058E12BE058412C7057A12D1056F12DB056412E5055912EE054E12F8054312020637120C062B1216061F121F061312290607123306FA113D06ED114606E0115006D3115A06C5116406B7116E06A91177069B1181068C118B067D1195066D119E065E11A8064E11B2063D11BC062C11C5061B11CF060911D906F710E306E410ED06D010F606BC100007A8100A07921014077D101D07671027074F10310738103B071F10450705104F07EA0F5807CF0F6207B20F6C07940F7607750F7F07540F8907320F93070F0F9D07EA0EA707C20EB107990EBA076D0EC4073F0ECE070E0ED707D90DE107A20DEB07650DF507250DFF07DF0C0908930C1208400C1C08E50B2608810B3008110B3A08950A4308070A4D0868095708B3086108E2076B08F1067508D8057E088B048808DD0293081A019D084200A0083900A0083500A0083300A0083200A0083100A0083100A0083000A0082F00A0082F00A0082E00A0082E009F082E009F082D009F082D009F082D009F082D009F082D009F082C009F082C009F082C009F082C009F082C009F082C009F082C009F082C009F082C009F082C009F082B009F08</t>
  </si>
  <si>
    <t>F1151100F0151600ED151E00EA152600E6153200E1153C00DE154600DA154F00D7155800D3156200CF156B00CC157500C8157E00C5158800C1159100BD159B00BA15A500B615AE00B215B800AE15C100AA15CB00A615D400A215DE009F15E8009B15F1009715FB00931505018F150E018B1518018715220183152B017F1535017B153F0177154801731552016F155C016B15650167156F01631579015F1582015A158C015615960152159F014D15A9014915B3014515BD014115C6013C15D0013815DA013415E3012F15ED012B15F7012715000222150A021D1514021A151E0215152702101531020C153B020715450203154E02FE145802F9146202F5146B02F0147502EC147F02E6148902E2149202DD149C02D814A602D314B002CE14B902CA14C302C514CD02BF14D702BA14E002B514EA02B114F402AB14FD02A7140703A11411039C141B039714250391142E038C1438038714420382144C037C14550377145F03721469036C14730366147D03611486035B14900356149A035014A3034B14AD034514B7033F14C1033914CA033314D4032D14DE032714E8032114F1031C14FB03161405040F140F040914190403142304FC132C04F6133604F0134004E9134A04E3135404DD135D04D6136704CF137104C8137B04C2138404BB138E04B4139804AD13A204A613AC049F13B5049713BF049013C9048913D3048213DD047B13E6047313F0046B13FA04641304055C130E05551318054D13220544132B053C13350534133F052C134905231353051A135C05121366050A13700501137A05F8128405F0128E05E6129705DC12A105D312AB05CA12B505C112BF05B712C805AD12D205A312DC059912E6058F12F0058412FA05791204066F120D0664121706591221064E122B064212350637123F062B1248061E12520612125C0606126606F9117006ED117A06E0118306D2118D06C4119706B611A106A911AB069A11B5068B11BF067C11C8066C11D2065D11DC064C11E6063C11F0062B11FA061A11040708110D07F5101707E3102107CF102B07BC103507A7103F07921049077C10520766105C074F106607371070071E107A0704108407EA0F8E07CF0F9707B20FA107940FAB07750FB507540FBF07330FC9070F0FD307EA0EDD07C30EE707990EF1076D0EFA073E0E04080D0E0E08D90D1808A00D2208640D2C08210D3508DA0C3F088B0C4908370C5308D80B5D08710B6708FC0A7108790A7B08E50984083E098E0880089808A607A208A906AC087D05B6081A04C0081A02CC08B500D3083F00D5083900D5083600D5083500D5083300D5083300D5083200D5083100D5083100D5083000D5083000D5082F00D5082F00D5082F00D5082E00D5082E00D5082E00D5082E00D5082E00D5082D00D5082D00D5082D00D5082D00D5082D00D5082D00D508</t>
  </si>
  <si>
    <t>211610001F1615001C161C001916230015162D00111636000E163E000A16460006164E000316570000165F00FC156700F9156F00F5157800F1158000EE158800EA159000E7159900E315A100DF15AA00DB15B200D815BA00D415C300D015CB00CC15D300C815DB00C515E400C115EC00BD15F500B915FD00B5150501B1150E01AD151601A9151F01A5152701A1152F019E1538019915400195154901911551018D1559018915620185156A01811573017C157B017815830174158C01701594016C159D016815A5016315AE015F15B6015B15BE015615C7015215CF014D15D8014915E0014515E9014015F1013C15FA013715020232150B022E15130229151C022515240220152C021B15350216153D02121546020D154E020915560204155F02FF146702FA147002F5147902F0148102EB148902E6149202E1149A02DC14A302D714AB02D214B402CD14BC02C814C502C214CD02BD14D502B814DE02B314E602AD14EF02A814F702A21400039D14080398141103921419038C14220387142A03821433037C143B037614440370144C036A14550364145D035E14660359146E03521477034D147F0347148803411490033A1499033414A1032E14AA032714B2032114BB031A14C3031414CB030D14D4030714DD030014E503F913EE03F313F603EB13FF03E5130704DE131004D7131804CF132104C8132904C1133204B9133A04B3134304AB134B04A31354049B135C04931365048C136D04841376047D137E04731387046C139004631398045B13A1045313A9044A13B2044113BA043813C3043013CB042613D4041D13DC041413E4040A13ED040113F604F712FE04EE120705E3120F05DA121805CF122105C5122905BA123205B0123A05A51243059A124B058F12540583125C05771265056C126D056012760554127E05471287053B128F052D1298052012A0051312A9050512B205F711BA05E911C305DB11CB05CB11D405BD11DC05AD11E5059D11ED058D11F6057C11FF056B110706591110064711180635112106221129060F113206FB103A06E7104306D0104C06BB105406A4105D068D10650675106E065C10760642107F06271087060B109006EE0F9806D00FA106B10FAA068F0FB2066D0FBB06480FC306210FCC06F80ED406CD0EDD06A00EE6066F0EEE063C0EF706030EFF06C80D0807860D10073F0D1907F20C22079C0C2A073D0C3307D40B3B075F0B4407DC0A4C07490A5507A3095E07E60866070E086E0713077707ED0580078D048907B70292070D019A073A009D0732009D072F009D072D009D072C009D072B009D072B009D072A009D072A009D0729009D0729009D0729009D0728009D0728009D0728009E0728009E0727009E0727009E0727009E0727009E0727009E0727009E0726009E0726009E0726009E0726009E0727009E07</t>
  </si>
  <si>
    <t>99150F0098151100961514009315180090151C008D1520008A1524008715280084152D00811531007E1535007B15380078153C0075154100721545006F1549006C154D006915500065155500631559005F155D005C156100591565005615690052156E004F1571004B1576004915790045157E00411582003E1586003B158A0038158E0034159300311597002E159B002A159F002715A3002315A7001F15AB001C15AF001815B4001515B8001215BC000E15C0000A15C4000715C8000315CC00FF14D100FB14D500F814D900F414DD00F014E100EC14E600E914EA00E514EE00E114F200DD14F600D914FA00D514FF00D1140301CD140701CA140B01C5140F01C1141401BD141801B9141C01B5142001B1142401AD142801A8142C01A4143101A01435019C14390197143D01931442018E1446018A144A0186144E01811452017D14570178145B0173145F016F1463016B14670166146B01601470015C1474015814780153147C014E14800149148401441489013F148D013A1491013514950130149A012B149E012514A2012114A6011C14AA011614AF011114B3010C14B7010614BB010014BF01FB13C401F513C801EF13CC01EA13D001E513D401DF13D901D913DD01D313E101CD13E501C713EA01C113EE01BB13F201B413F601AE13FA01A813FF01A21303029B13070295130B028E130F0288131302811318027A131C02731320026C132402651329025E132D02571331025013350248133A0241133E0239134202321346022A134B0222134F021A135302121357020A135C0202136002FA126402F1126802E8126C02DF127002D7127502CE127902C5127D02BB128102B2128602A9128A029F128E02951292028B12960281129B0276129F026C12A3026112A7025612AB024B12B0024012B4023512B8022912BD021C12C1021112C5020412C902F711CE02EA11D202DD11D602D011DA02C111DE02B411E302A511E7029611EB028711F0027811F4026711F8025711FC0246110003351105032411090312110D03FE101103EB101603D8101A03C3101E03AE1022039810260381102B036A102F0352103303381037031F103C0304104003E80F4403CC0F4803AC0F4C038C0F51036B0F5503490F5903240F5D03FD0E6203D50E6603AB0E6A037E0E6E034E0E73031B0E7703E50D7B03AA0D7F036C0D8303280D8803DF0C8C03900C9003390C9403D90B9903700B9D03FB0AA103770AA503E509A9034009AE038908B203B607B603C706BA03AB05BE035204C3037502C8035001CB032200CD031B00CD031800CD031600CD031500CD031500CD031400CD031400CD031400CD031300CD031300CD031300CD031300CD031300CD031300CD031300CD031300CD031300CD031300CD031200CD031200CD031200CD031200CD031200CD031200CD031200CD03</t>
  </si>
  <si>
    <t>72160D0070160F006E1613006B16170068161C0065162100621625005F162A005C162E00591632005616370053163B0050163F004C1644004A16480047164D00431651003F1656003D165A0039165F00361663003316680030166C002C167100291675002616790022167E001F1682001C16870018168B0015169000111694000E1699000A169E000616A2000316A7000016AB00FC15B000F915B400F515B900F115BD00EE15C200EA15C600E715CB00E315CF00DF15D400DB15D800D715DD00D415E100D015E600CD15EB00C815EF00C515F400C115F800BD15FD00B9150101B5150601B1150A01AD150F01A9151401A5151801A1151D019D1521019915260195152A0191152F018D1534018815380184153D01801541017C15460177154A0173154F016F1554016A15580165155D01611561015D15660158156A0154156F014F1573014A15780146157D01411581013D15860138158B0134158F012E1594012A15980125159D012015A2011B15A6011615AB011115AF010C15B4010715B8010215BD01FD14C201F814C601F214CB01ED14CF01E714D401E214D901DD14DD01D714E201D214E601CD14EB01C714EF01C114F401BB14F901B614FD01B0140202AA140702A4140B029E14100299141402921419028C141E0286142202801427027A142B02731430026D1435026614390260143E0259144202531447024C144C02451450023E14550237145A0230145E0229146302221467021A146C02131471020C14750204147A02FC137E02F5138302EC138802E5138C02DD139102D4139502CC139A02C4139F02BB13A302B313A802AA13AD02A113B1029913B6029013BA028713BF027D13C4027413C8026A13CD026013D1025713D6024D13DB024213DF023813E4022D13E9022213ED021713F2020D13F6020113FB02F6120003EA120403DE120903D2120E03C5121203B9121703AC121B039F122003921225038312290375122E0367123303581237034A123C033A1241032A1245031A124A0309124E03F8115303E7115703D5115C03C3116103B01165039C116A0389116F03741173035E11780348117D03311181031A11860302118A03E8108F03CE109403B310980396109D037810A2035810A6033710AB031410AF03EF0FB403C90FB903A00FBD03740FC203450FC703130FCB03DD0ED003A20ED403630ED9031E0EDE03D20DE2037E0DE703240DEC03C00CF003510CF503D80BF903510BFE03B80A03040C0A070449090C0468081004660715042D061A049C041E04410224041C012604200028041B0027041900270417002704160027041600270415002704150027041500270415002704150027041400270414002704140027041400270413002704130027041300270414002704130027041300270413002704130027041300270413002704</t>
  </si>
  <si>
    <t>43160F00411614003E161D003B1626003616310033163C002F1646002B16500028165A002416640020166D001D1677001916810015168B00111695000D169F000A16A9000616B3000216BD00FE15C700FA15D100F615DB00F215E500EF15EF00EB15F900E6150301E2150D01DE151701DB152101D7152B01D3153501CE153F01CB154901C6155301C2155D01BE156701BA157101B6157C01B1158601AD159001A9159A01A515A401A015AE019C15B8019815C2019315CC018F15D6018B15E0018615EA018215F5017D15FF01791509027415130270151D026B1527026715310262153B025E1545025915500254155A024F1564024B156E0246157802411582023C158C02381596023315A0022E15AB022915B5022415BF021F15C9021A15D3021615DD021015E7020B15F2020715FC0201150603FC141003F7141A03F2142403EC142E03E7143803E2144303DD144D03D7145703D2146103CC146B03C7147503C1147F03BC148A03B6149403B1149E03AB14A803A614B203A014BD039A14C7039414D1038E14DB038914E5038214EF037C14F9037714040470140E046A141804641422045E142C0458143704511441044B144B04451455043E145F0437146904311474042A147E04241488041D14920416149C041014A6040914B1040114BB04FB13C504F413CF04ED13D904E513E304DE13EE04D613F804CF130205C8130D05C0131705B8132105B1132B05A8133505A1133F0599134A059113540589135E05801368057813730570137D05671387055E13910556139B054D13A5054413B0053B13BA053213C4052813CE051F13D9051513E3050B13ED050213F705F8120206EE120C06E3121606DA122006CF122A06C5123506BA123F06AF124906A312530698125E068D1268068112720675127C06691286065D12910650129B064312A5063712AF062912BA061C12C4060E12CE060012D806F111E306E311ED06D411F706C5110107B5110C07A51116079511200785112A077411350762113F07501149073D1153072A115E071711680703117207EF107C07D9108707C4109107AD109B079610A5077E10B0076510BA074C10C4073110CE071510D907F90FE307DB0FED07BC0FF8079C0F0208790F0C08560F1608300F2008090F2B08E00E3508B30E3F08850E4A08530E54081E0E5E08E40D6808A70D7308640D7D081C0D8708CC0C9108740C9C08130CA608A60BB0082E0BBA08A60AC5080B0ACF085D09D9089508E308B107EE08A706F8086E050209F5030D09DC011909830020093D0021093800210935002109340021093300210932002109310021093100210930002109300021092F0021092F0021092E0021092E0021092E0021092D0021092D0021092D0021092D0021092D0021092D0021092D0021092D0021092D0021092C0020092C002109</t>
  </si>
  <si>
    <t>39170E00371712003317180031171F002C17270029172F002517370022173E001E1745001B174C001717540013175B00101762000D176900091771000517780002177F00FE168700FA168E00F7169500F3169D00EF16A400EB16AB00E816B300E416BA00E016C100DC16C900D816D000D516D700D016DF00CC16E600C816EE00C416F500C016FD00BD160401B9160B01B5161301B1161A01AD162201A9162901A5163001A01638019C163F019816470194164E01901656018C165D018716640183166C017F1673017B167B017616820172168A016D169101691698016416A0016016A7015B16AF015816B6015316BE014E16C5014A16CD014516D4014016DB013B16E3013716EA013216F2012E16F9012916010225160802201610021B16170216161F02101626020C162E020716350202163D02FD154402F8154C02F3155302EE155B02E9156202E4156902DE157102D9157802D4158002CE158702C9158F02C4159602BE159E02B915A502B315AD02AE15B402A815BC02A315C3029D15CB029715D2029215DA028C15E1028615E9028015F0027A15F8027415FF026F15070368150E03621516035C151D03561524034F152C034915340343153B033D15430336154A033015520329155903221560031C156803151570030F15770307157F0301158603FA148D03F3149503EB149C03E414A403DD14AC03D514B303CE14BB03C714C203BF14CA03B714D103B014D903A814E003A014E8039814EF039014F6038714FE037F14060477140D046E14150466141C045D14240454142B044B14330442143A043A14420430144904271451041D145804141460040A14670400146F04F6137604EC137E04E1138504D6138D04CC139404C1139C04B613A404AB13AB049F13B3049413BA048813C2047D13C9047013D1046413D8045713E0044A13E7043C13EF043013F6042213FE041413050505130D05F7121405E8121C05D9122405CA122B05BA123305AA123A059912420588124905771251056512590553126005401267052C126F051912760505127E05F0118605DA118D05C3119505AD119C059511A4057D11AB056311B3054911BA052D11C2051211C905F410D105D510D905B610E0059310E8057110EF054B10F7052610FE05FD0F0606D10F0D06A40F1506740F1D06400F2406090F2C06CE0E33068E0E3B06490E4206FF0D4A06AE0D5106540D5906F10C6006840C68060B0C6F06850B7706EE0A7E06460A860687098D06AE089506B6079C069706A4064505AC06A303B3069501BC064B00C1062D00C1062900C1062700C1062600C0062500C0062400C0062400C0062400C0062300C0062300C0062200C0062200C0062200C0062200C0062200C0062100C0062100C0062100C0062100C0062100C0062100C0062000C0062100C0062000C0062000C006</t>
  </si>
  <si>
    <t>30170E002E1712002B17190028171F002417280020172F001D17370019173E001617450012174C000F1754000C175B000817620004176A0000177100FC167800F9168000F5168700F2168E00EE169600EA169D00E716A400E316AC00DF16B300DB16BB00D816C200D416C900D016D100CC16D800C816DF00C416E700C016EE00BC16F600B816FD00B5160501B1160C01AD161301A9161B01A5162201A0162A019C1631019816390194164001901648018C164F018816570183165E017F1666017B166D017716740172167C016E16830169168B016516920161169A015C16A1015816A9015416B0014F16B8014B16BF014716C6014216CE013D16D5013816DD013416E5012F16EC012A16F3012616FB01211602021C160A0217161102121619020E1620020916280204162F02FF153702FA153E02F5154602F0154D02EB155502E6155C02E1156402DC156B02D7157302D1157A02CC158202C7158902C1159102BD159802B715A002B115A702AC15AF02A615B602A115BE029B15C5029615CD029015D4028A15DC028515E3027F15EB027915F2027315FA026D15010367150903611510035C15180355151F034F15270349152E03421536033C153E03361545032F154C032915540322155B031B15630315156B030E1572030815790301158103FA148903F3149003EC149803E4149F03DD14A703D614AE03CE14B603C714BD03C014C503B814CC03B114D403A914DB03A114E3039914EA039114F2038914F903811401047814080470141004681418045F141F04561427044D142E04451436043C143D043214450429144C042014540416145B040D14630403146A04F9137204EF137A04E5138104DA138904D0139004C5139804BA139F04B013A704A413AE049913B6048D13BD048213C5047513CC046913D4045D13DC045113E3044313EB043713F2042913FA041C1301050D13090500131105F1121805E2122005D3122705C4122F05B4123705A4123E059412460582124D057212550560125C054E1264053B126B052712730514127A0500128205EB118A05D5119105BF119905A811A0059011A8057811AF055F11B7054411BE052911C6050D11CE05F010D505D110DD05B110E4059010EC056D10F3054810FB0522100306FA0F0A06CF0F1206A20F1906720F21063E0F2806080F3006CD0E37068D0E3F06490E4706FF0D4E06AF0D5606570D5D06F50C6506890C6C06120C74068D0B7C06F70A83064F0A8B0692099206BD089A06C607A106AA06A9065D05B106C403B806AC01C1066100C6062E00C6062A00C6062800C6062600C6062500C6062400C6062400C6062300C6062300C6062300C6062300C6062200C6062200C6062200C6062200C6062200C6062100C6062100C6062100C6062100C6062100C6062100C6062100C6062100C6062100C606</t>
  </si>
  <si>
    <t>2A170E00281712002517180022171F001E1728001A172F001717370013173E00101745000C174D000917540006175B0002176200FE166A00FB167100F7167800F3168000EF168700EC168F00E8169600E4169D00E016A500DD16AC00D916B400D516BB00D216C300CD16CA00CA16D100C616D900C216E000BE16E800BA16EF00B616F600B316FE00AF160501AB160D01A7161401A3161C019E1623019A162B019616320192163A018E1641018A16480186165001811657017E165F017916660175166E01701675016C167D016816840163168C015F1693015B169B015716A2015216AA014E16B1014916B9014516C0014016C7013B16CF013716D7013316DE012E16E6012916ED012516F5012016FC011B16040216160B02111613020D161A020816220203162902FE153102F9153802F4154002F0154702EB154F02E6155602E0155E02DB156502D6156D02D1157402CC157C02C6158302C1158B02BC159202B7159A02B015A202AB15A902A615B102A015B8029B15C0029515C7028F15CF028A15D6028415DE027E15E5027815ED027315F4026D15FC026715040361150B035B15120354151A034F15210348152903421531033C153803351540032F15470329154F03221556031B155E03151565030E156D030715740301157C03FA148303F3148B03EC149303E4149A03DE14A203D714A903CF14B103C814B803C014C003B914C703B114CF03AA14D603A214DE039A14E6039214ED038A14F5038214FC037A14040471140B046914130460141A04581422044F142A04471431043E143904341440042B14480422144F041914570410145E0405146604FC136E04F2137504E8137D04DE138404D3138C04C9139404BF139B04B413A304A813AA049D13B2049213B9048713C1047B13C9046F13D0046313D8045713DF044A13E7043D13EE043013F6042313FD041513050507130D05F9121405EB121C05DC122305CD122B05BE123305AE123A059E1242058E1249057D1251056C125905591260054712680535126F05211277050E127E05FA118605E4118E05CF119505B9119D05A311A4058B11AC057311B3055911BB053F11C3052411CA050811D205EA10DA05CB10E105AB10E9058A10F0056710F805421000061C100706F30F0E06C80F16069B0F1E066B0F2506370F2D06FF0E3406C40E3C06850E4406400E4B06F50D5306A30D5A064A0D6206E60C6A06790C7106000C7906780B8006DF0A8806360A8F06780997069E089F06A507A6068406AE062F05B5068A03BD068601C6063F00CA062D00CA062900CA062700CA062600CA062500CA062400CA062400C9062400C9062300C9062300C9062200C9062200C9062200C9062200C9062200C9062200C9062100C9062100C9062100C9062100C9062100C9062100C9062000C9062100C9062100C906</t>
  </si>
  <si>
    <t>27170E00251712002317190020171F001B172800181730001517370011173F000E1746000A174D000617550003175C00FF166300FB166B00F8167200F4167900F1168100ED168800E9169000E6169700E2169F00DE16A600DA16AE00D716B500D316BD00CF16C400CB16CB00C716D300C316DA00BF16E200BC16EA00B816F100B416F800B0160001AC160801A8160F01A4161701A0161E019C16260197162D01931635018F163C018B16440187164B01831653017F165A017B16620176166901721671016D167901691680016516870161168F015C16970158169E015416A6014F16AD014A16B5014616BC014116C4013D16CC013816D3013416DB012F16E2012A16EA012616F1012116F9011D16010218160802121610020E16170209161F0204162602FF152E02FA153602F5153D02F1154502EC154C02E7155402E1155B02DC156302D7156A02D2157202CD157A02C8158102C2158902BD159002B8159802B215A002AD15A702A815AF02A215B6029C15BE029715C6029115CD028B15D5028615DC028015E4027A15EC027415F3026F15FB026915020363150A035D15110356151903501521034A152803441530033E15370338153F03311547032B154E03241556031E155E031815650311156D030A15740304157C03FD148403F6148B03EE149303E7149A03E114A203D914AA03D214B103CB14B903C314C003BC14C803B414D003AD14D703A514DF039D14E7039514EE038D14F6038514FD037D14050475140D046D14140464141C045C14240453142B044B14330442143A043914420430144A04271451041E145904141460040B14680401147004F7137704ED137F04E3138704D9138E04CE139604C4139E04B913A504AE13AD04A313B5049813BC048C13C4048113CB047513D3046913DB045D13E2045113EA044413F1043713F9042A1301051D1308050F13100501131805F3121F05E4122705D5122F05C6123605B6123E05A712460597124D058612550575125D056312640551126C05401273052C127B051912830505128A05F1119205DC119A05C511A105AF11A9059811B1058111B8056811C0054E11C8053311CF051811D705FC10DE05DE10E605BE10EE059E10F6057C10FD055910050633100D060C101406E20F1C06B70F2406880F2B06570F3306220F3B06EA0E4206AE0E4A066C0E5106260E5906D90D6106840D6806270D7006BE0C78064C0C7F06CD0B87063E0B8F06A20A9606F0099E062809A5064508AD064007B5060E06BC06A104C406B402CD062101D3063300D6062C00D6062800D6062700D6062600D6062500D6062400D6062400D6062400D6062300D6062300D6062300D6062200D6062300D6062200D6062200D6062200D6062200D6062200D6062200D6062100D6062100D6062100D6062100D6062100D6062100D606</t>
  </si>
  <si>
    <t>EA160F00E8161400E5161C00E1162500DD163000D9163A00D5164300D2164D00CE165600CA165F00C6166900C2167200BF167B00BB168500B7168E00B3169800B016A100AC16AA00A816B400A416BD00A016C7009C16D0009816DA009416E3009116ED008D16F6008916FF0085160901811613017D161C017816250174162F01701639016C16420168164C01631655015F165E015B1668015716710153167B014E1685014A168E01461698014116A1013D16AB013916B4013416BE013016C7012C16D1012716DA012316E4011F16ED011A16F7011516010210160A020C16140207161D0202162702FE153002F9153A02F5154302F0154D02EC155702E7156002E2156A02DD157302D9157D02D3158702CE159002CA159A02C415A302C015AD02BB15B602B615C002B115CA02AB15D302A615DD02A115E6029C15F0029715F902921503038C150C0387151603821520037C152A037615330371153C036C15460366155003611559035B15630356156D03501576034A158003441589033E15930339159D033315A6032D15B0032715B9032115C3031B15CC031515D6030F15E0030815E9030315F303FC14FD03F6140604EF141004E9141904E3142304DC142D04D5143604CF144004C8144A04C1145304BB145D04B4146704AD147004A6147A049F14830498148D04901497048914A0048214AA047A14B4047414BD046C14C7046414D0045C14DA045514E4044D14ED044514F7043E14010535140A052D14140525141E051C142705141431050C143A0503144405FA134E05F1135805E8136105DF136B05D6137505CD137E05C3138805BA139105B0139B05A613A5059C13AF059213B8058813C2057E13CB057313D5056913DF055E13E8055313F2054813FC053D13060631130F0626131906191323060D132C0601133606F5124006E8124906DB125306CE125C06C1126606B2127006A5127A069712830688128D06791297066A12A0065B12AA064B12B4063B12BD062A12C7061912D1060812DA06F611E406E411EE06D111F706BE110107AA110B079611150781111E076B112807551131073E113B07261145070E114F07F5105807DA106207BF106C07A310750785107F07671089074610920725109C070110A607DC0FB007B50FB9078C0FC307600FCD07320FD607000FE007CB0EEA07930EF307550EFD07130E0708CC0D10087D0D1A08270D2408C70C2E085D0C3708E90B4108650B4B08D10A54082C0A5E08700968089B087208A5077B088706850835058F08990399088801A4084800A9083A00A9083500A9083300A9083200A9083100A9083000A9083000A9082F00A9082E00A9082E00A9082D00A9082D00A9082D00A9082D00A9082C00A9082C00A9082C00A9082C00A9082C00A9082C00A9082C00A9082B00A9082B00A9082B00A9082B00A908</t>
  </si>
  <si>
    <t>F7160F00F5161400F1161D00EE162600EA163100E6163B00E2164500DE164F00DB165800D7166200D3166B00CF167500CB167E00C8168800C4169200C0169B00BC16A500B916AF00B516B800B116C200AD16CB00A916D500A516DF00A116E9009D16F2009916FC0095160601911610018D1619018916230185162D01801636017C16400178164A01741654016F165E016B1667016716710163167B015E1685015A168E01561698015216A2014D16AC014916B6014516BF014016C9013B16D3013716DD013316E6012E16F0012A16FA012516040221160E021C1617021716210213162B020E16350209163F020416490200165202FB155C02F7156602F2157002ED157902E8158302E3158D02DE159702D915A102D415AB02CF15B502CA15BE02C515C802C015D202BB15DC02B615E602B115F002AB15F902A6150303A1150D039C1517039615210391152A038B15340386153E03801548037B15520376155C03701566036B157003651579035F1583035A158D03541597034E15A1034815AA034215B4033C15BE033615C8033015D2032B15DC032415E6031E15EF031815F903121503040B150D0405151704FF142104F9142B04F2143504EB143E04E5144804DF145204D8145C04D1146604CA147004C3147A04BC148404B5148D04AF149704A714A104A014AB049914B5049114BF048A14C9048314D3047B14DD047314E6046C14F0046414FA045C14040555140E054D141805451422053D142C05341436052C14400523144A051B14530512145D050A14670501147105F8137B05EF138505E6138F05DD139905D313A305CA13AD05C013B705B613C105AC13CA05A213D4059813DE058E13E8058413F2057913FC056E1306066413100659131A064D13230642132D06361337062B1341061F134B061213550606135F06FA126906ED127306DF127D06D2128706C5129106B7129A06A912A5069B12AE068C12B8067D12C2066E12CC065E12D6064E12E0063E12EA062D12F4061C12FE060A120807F8111207E6111C07D3112607C0113007AC113A079711430782114E076C115807561162073E116B07261175070E117F07F4108907D9109307BE109D07A110A7078310B1076410BB074310C5072110CF07FE0FD907D80FE307B00FED07860FF7075A0F01082B0F0B08F70E1408C20E1F08880E2808490E3208050E3C08BB0D46086A0D5008120D5A08AF0C6408420C6E08C80B7808400B8208A70A8C08FB0996083809A0085A08AA085807B4082906BE08C504C808FE02D2082301DC084200E0083A00E0083600E0083400E0083300E0083200E0083100E0083100E0083000E0083000E0082F00E0082E00E0082E00E0082E00E0082E00E0082D00E0082D00E0082D00E0082D00E0082D00E0082D00E0082D00E0082C00E0082C00E0082C00E0082C00E008</t>
  </si>
  <si>
    <t>F0160F00EE161500EB161D00E8162600E3163200DF163D00DC164700D8165000D4165A00D0166400CC166E00C8167800C5168200C1168C00BD169600B916A000B516AA00B116B400AD16BE00A916C800A616D200A216DC009E16E6009A16F0009516FA00911604018D160E01891618018516220181162C017D1636017916400174164A01701654016C165E0168166801631672015F167C015B1686015716900152169A014E16A4014916AE014516B9014116C3013C16CD013816D7013316E1012F16EB012A16F5012616FF01211609021D16130218161E02141627020E1632020A163C020516460201165002FC155A02F7156402F2156E02EE157802E9158302E4158D02DE159702D915A102D515AB02D015B502CB15BF02C615C902C115D302BC15DE02B615E802B115F202AC15FC02A7150603A11510039C151A039715250391152F038C1539038715430381154D037C1557037615610371156C036B1576036515800360158A035A15940354159E034E15A9034915B3034315BD033D15C7033715D1033115DB032B15E6032515EF031F15FA031915040413150E040C1518040715220400152D04F9143704F3144104ED144B04E6145504DF146004D9146A04D2147404CB147E04C5148804BE149204B7149C04B014A704A914B104A214BB049B14C5049414D0048D14DA048514E4047E14EE047614F8046F14020567140D055F1417055814210550142B05481435054014400538144A053014540527145E051F146905171473050E147D0505148705FD139105F4139C05EB13A605E213B005D813BA05CF13C405C613CF05BC13D905B313E305A913ED059F13F705951302068B130C0681131606771320066C132B066113350657133F064B1349064013530635135E06291368061D13720611137C0605138706F9129106ED129B06DF12A506D212B006C512BA06B812C406AA12CE069B12D8068E12E3067F12ED067012F7066112020750120C07401216073012200720122A070F123507FD113F07EB114907D8115307C5115E07B21168079E11720789117C07741187075E11910748119B073111A6071911B0070011BA07E610C407CB10CE07AF10D9079310E3077410ED075610F8073510020812100C08EE0F1608C90F2108A00F2B08760F3508490F3F081A0F4A08E60E5408AF0E5E08740E6808350E7308F00D7D08A40D8708520D9108F70C9C08920CA608240CB008A60BBA081A0BC5087E0ACF08CC09D9080309E3081D08EE080F07F808D30502095C040D0950021909C1002109400022093A00220937002209350022093400220933002209320022093200220931002209310022093000220930002209300022092F0022092F0022092F0022092F0022092E0022092E0022092E0022092E0022092D0022092D0022092D0022092D0022092D002209</t>
  </si>
  <si>
    <t>C1161000BF161500BC161E00B8162700B4163300B0163D00AD164700A9165100A5165B00A11665009D166F00991679009616830092168D008E1698008A16A2008616AC008216B6007E16C0007A16CA007616D4007216DE006E16E8006A16F2006616FD00621607015E1611015A161B015616250152162F014E1639014A16440145164E01411658013D16620138166C0134167601301681012C168B012816950123169F011F16A9011B16B4011616BE011216C8010D16D2010816DC010416E6010016F101FB15FB01F7150502F2150F02EE151902E9152402E5152E02E0153802DB154202D6154D02D2155702CD156102C8156B02C4157602BE158002BA158A02B5159402B0159F02AB15A902A615B302A215BD029C15C7029715D2029215DC028D15E6028815F1028315FB027E15050378150F0373151A036E15240369152E03631538035E15430359154D03531557034D15610348156C03421576033D15800338158A03321595032C159F032715A9032115B3031B15BE031615C8031015D2030A15DC030415E703FE14F103F714FB03F1140604EC141004E5141A04DF142404D9142F04D3143904CC144304C6144E04BF145804B9146204B3146C04AC147704A51481049E148B04981496049114A0048A14AA048314B5047C14BF047514C9046E14D3046714DE046014E8045814F2045114FD044A140705421411053B141C05331426052B14300523143B051C14450514144F050C145A0503146405FB136E05F3137905EB138305E2138D05DA139805D113A205C813AC05BF13B705B613C105AD13CB05A413D6059B13E0059113EA058813F5057E13FF05741309066A13140660131E06561328064B13330641133D06361347062B13520620135C06151366060A137106FE127B06F3128506E7129006DB129A06CE12A406C212AF06B512B906A812C3069B12CE068E12D8067F12E2067212ED066312F7065512020746120C07371216072712210717122B0708123507F6114007E6114A07D5115507C2115F07B01169079D1174078A117E0777118807621193074D119D073811A8072211B2070B11BC07F310C707DA10D107C110DC07A610E6078B10F0076F10FB075110050832100F0812101A08F00F2408CD0F2F08A80F3908800F4308560F4D082B0F5808FB0E6208C90E6D08930E7708580E82081A0E8C08D50D96088B0DA108380DAB08DD0CB5087A0CC0080B0CCA08900BD508060BDF086B0AE908BA09F408F308FE080B080809FF061309C3051D094B04280935023409B1003C0940003D093B003D0937003D0936003D0935003D0934003D0933003D0933003D0932003D0931003D0931003D0931003D0931003D0930003D0930003D0930003D092F003D0930003D092F003D092F003D092F003D092E003D092E003D092E003D092E003D092E003D09</t>
  </si>
  <si>
    <t>C5160F00C4161400C0161D00BD162600B8163200B5163C00B1164600AD165000A9165A00A6166400A2166E009E1678009A16820096168B00921696008F16A0008B16AA008716B3008316BD007F16C7007B16D1007716DB007316E5006F16EF006B16F9006716030163160E015F1618015B16210157162C01521636014E1640014A164A014616540141165E013D1668013916720135167C01311686012C16900128169A012416A4012016AE011B16B8011716C2011216CD010E16D7010916E1010516EB010016F501FC15FF01F8150902F3151302EF151D02EA152702E5153202E0153C02DC154602D7155002D2155A02CD156402C9156E02C4157802BF158302BB158D02B5159602B015A102AB15AB02A615B502A115BF029C15C9029715D3029315DE028D15E8028815F2028315FC027E1506037815100373151A036E15250369152F03641539035E15430359154D03531557034D15610348156B03431576033D15800337158A03321594032C159E032715A8032015B3031A15BD031515C7030F15D1030915DB030315E503FD14EF03F714FA03F1140404EA140E04E4141804DE142204D8142C04D2143704CB144104C5144B04BF145504B8146004B1146A04AA147404A4147E049D148804961492048F149C048814A7048214B1047A14BB047314C5046C14CF046414DA045D14E4045614EE044F14F8044714020540140D05381417053014210529142B05201435051914400510144A050814540500145E05F8136805EF137305E7137D05DE138705D6139105CC139C05C413A605BA13B005B213BA05A813C4059F13CF059613D9058C13E3058213ED057813F7056F13020665130C065B1316065013200645132B063A1335062F133F0625134906191353060E135E0602136806F7127206EA127C06DE128706D2129106C5129B06B812A506AC12AF069F12BA069112C4068312CE067512D8066712E3065812ED064912F7063A1202072A120C071A1216070A122007FA112A07E9113507D7113F07C5114907B3115307A1115E078D1168077911720765117C07501187073A11910724119B070C11A607F510B007DC10BA07C310C407A810CE078D10D9077010E3075210ED073310F80712100208F00F0C08CC0F1608A60F21087E0F2B08540F3508270F3F08F70E4A08C40E54088D0E5E08530E6808120E7308CC0D7D08800D87082B0D9108CF0C9C08680CA608F60BB008770BBA08E80AC508490ACF089309D908C408E308D607EE08BF06F80877050209E9030D09BF01190962001F093D001F0939001F093600200934001F0933001F09320020093200200931001F0931001F0930001F093000200930001F09300020092F001F092F0020092F0020092E0020092E0020092E0020092D0020092D0020092D0020092D0020092D0020092D0020092D002009</t>
  </si>
  <si>
    <t>D8160F00D6161400D3161D00CF162600CA163100C7163B00C3164500BF164F00BC165800B8166200B5166B00B1167500AD167F00A9168800A5169200A2169C009E16A5009916AF009616B9009116C3008E16CC008A16D6008616E0008216E9007E16F3007A16FD0076160701711610016D161A016916240165162E01611638015D16410159164B015516550150165F014C1669014816720144167C013F1686013B16900137169A013216A3012E16AD012A16B7012516C1012116CB011D16D4011816DE011416E8010F16F2010A16FC010616060201161002FD151902F8152302F3152D02EF153702EA154102E5154B02E0155402DC155E02D7156802D2157202CD157C02C9158602C4158F02BF159902BA15A302B515AD02AF15B702AB15C102A615CB02A115D4029C15DE029715E8029115F2028C15FC0287150603811510037C151A037715230371152D036C1537036715410361154B035C15550356155F03501569034B15730345157D033F1586033A15900334159A032E15A4032915AE032315B8031D15C2031715CC031115D5030B15DF030515E903FF14F303F914FD03F2140704EC141104E6141B04DF142504D9142F04D3143904CC144204C5144C04BF145604B8146004B1146A04AB147404A4147E049D148804961492048F149C048814A6048014AF047914B9047214C3046B14CD046314D7045C14E1045514EB044D14F5044514FF043E140905351413052D141D05251427051D14310515143B050D14450504144E05FC135805F3136205EA136C05E2137605D8138005D0138A05C7139405BD139E05B413A805AB13B205A113BC059713C6058E13D0058413DA057913E4056F13EE056513F7055B13020650130C06451316063A1320062F132A062413330618133D060C13470600135106F4125B06E8126506DC126F06CE127906C2128306B4128D06A71297069912A1068B12AB067D12B5066F12BF066012C9065012D3064112DD063112E7062012F1061012FB0600120507EE110F07DC111907CA112307B7112C07A4113707901141077C114B076711540751115F073B116807241173070C117C07F4108607DA109007C0109A07A510A4078810AE076B10B8074C10C2072C10CC070A10D607E60FE007C00FEA07990FF4076F0FFE07430F0808140F1208E10E1C08AC0E2608710E3008320E3A08EE0D4408A40D4E08520D5808F80C6208940C6C08260C7608AB0B8008200B8A08860A9408D7099E081109A8082E08B2082407BC08F005C6087E04D0088802DC08DD00E4083F00E6083800E6083500E6083300E6083300E6083100E6083100E6083000E6083000E6082F00E6082F00E6082E00E6082E00E6082E00E6082D00E6082D00E6082D00E6082D00E6082D00E6082D00E6082D00E6082C00E6082C00E6082C00E6082C00E6082C00E608</t>
  </si>
  <si>
    <t>CC160F00CA161400C7161C00C4162500C0163100BC163B00B8164400B4164E00B1165700AD166100A9166A00A5167400A2167D009E1687009A16910096169A009216A4008F16AD008B16B7008716C1008316CA007F16D4007B16DD007716E7007316F0006F16FA006B16040167160E01631617015E1621015A162A015716340152163E014E1648014A16510146165B01421665013D166E01391678013516820130168C012C16950128169F012316A9011F16B2011B16BC011616C6011216CF010D16D9010916E3010416EC010016F601FB150002F7150A02F2151302EE151D02E9152702E5153102E0153A02DB154402D6154E02D2155802CD156102C8156B02C4157502BE157F02BA158802B5159202AF159C02AB15A602A615AF02A115B9029C15C3029715CD029115D7028C15E0028715EA028215F4027D15FD0277150703721511036D151B036815240362152E035D1538035815420352154C034C15550347155F03411569033C15730336157D03301586032B15900325159A031F15A4031915AD031315B7030D15C1030715CB030115D403FB14DE03F514E803EF14F203E814FC03E3140504DC140F04D6141904D0142304C9142D04C2143704BC144004B5144A04AF145404A8145E04A11467049A14710493147B048C14850485148F047E1498047714A2046F14AC046914B6046114C0045A14C9045214D3044B14DD044314E7043C14F1043314FB042B14050523140E051C141805141422050B142C0503143605FA133F05F2134905E9135305E1135D05D8136705CF137105C6137A05BD138405B4138E05AA139805A113A2059713AC058E13B5058413BF057913C9056F13D3056513DD055A13E7055013F1054513FA053A1304062F130E0624131806181322060D132C0601133506F5123F06E9124906DC125306D0125D06C3126706B6127106A9127A069B1284068E128E067F1298067112A2066212AC065312B6064412C0063512C9062412D3061412DD060312E706F211F106E111FB06CF110407BC110F07A91118079611220782112C076D1136075811400743114A072C11530715115D07FC106707E4107107CA107B07AF10850794108F07761099075910A3073910AC071810B607F60FC007D10FCA07AB0FD407830FDE07580FE8072A0FF207F90EFB07C60E05088E0E0F08510E1908100E2308C90D2D087B0D3708260D4108C80C4A085F0C5408EB0B5E08680B6808D70A7208350A7C087C098608A8088F08B30799089606A3084405AD08AA03B7088F01C3084800C8083B00C8083600C8083400C8083200C8083100C8083000C8083000C8082F00C8082F00C8082E00C8082E00C8082E00C8082D00C8082D00C8082D00C9082D00C8082D00C9082C00C9082C00C9082C00C9082C00C9082C00C9082C00C9082C00C9082C00C9082C00C908</t>
  </si>
  <si>
    <t>CB160F00C9161400C6161C00C3162500BF163000BB163A00B7164400B3164D00B0165700AC166000A8166900A5167300A1167C009D16850099168F00951698009216A2008E16AC008A16B5008616BE008216C8007E16D2007A16DB007616E5007216EE006E16F7006A16010166160B01621614015E161E015A1627015616310152163B014E1644014A164E0146165701411661013D166A013916740134167E01301687012C16910128169A012316A4011F16AE011B16B7011716C1011216CA010D16D4010816DE010416E7010016F101FB15FB01F7150402F2150E02EE151702E9152102E4152B02DF153402DB153E02D7154802D2155102CD155B02C8156402C3156E02BF157802BA158102B5158B02B0159502AB159E02A615A802A115B2029C15BB029715C5029215CE028D15D8028815E2028215EC027D15F5027815FF02731508036D15120368151C03631525035D152F0358153903521543034D154C034715560342155F033C1569033615730331157D032B158603261590031F1599031A15A3031415AD030E15B6030815C0030215CA03FC14D403F614DD03F014E703EA14F103E414FA03DD140404D7140E04D0141704CA142104C3142B04BD143404B6143E04B0144804A9145104A2145B049C14650495146F048D1478048714820480148C047914950472149F046B14A9046314B3045C14BC045414C6044D14D0044514D9043E14E3043514ED042D14F604261400051E140A05161414050D141E0505142705FD133105F4133B05EC134405E3134E05DB135805D2136205C9136B05BF137505B7137F05AE138805A41392059A139C059113A5058713AF057D13B9057313C3056913CD055E13D6055513E0054913EA053E13F3053313FD05281307061E13110611131B0606132406FA122E06EF123806E1124106D5124B06C9125506BC125F06AF126806A112720694127C068612860677128F06691299065A12A3064B12AD063C12B6062C12C0061C12CA060B12D406FA11DD06E911E706D811F106C511FB06B21104079F110E078B1118077711220763112B074D11350737113F072011490708115307F0105C07D7106607BD107007A1107A078510830768108D07491097072910A1070710AA07E40FB407BE0FBE07980FC8076F0FD107430FDB07140FE507E30EEF07AD0EF907740E0208360E0C08F30D1608AA0D2008590D2908010D3308A00C3D08340C4708BB0B5008350B5A089E0A6408F3096E08320977085508810856078B0829069508C6049F08FF02A9082301B3084100B6083800B6083500B6083300B6083200B6083100B6083000B6082F00B6082F00B6082E00B6082E00B6082D00B6082D00B6082D00B6082D00B6082C00B6082C00B6082C00B6082C00B6082C00B6082C00B6082C00B6082B00B6082B00B6082B00B6082B00B608</t>
  </si>
  <si>
    <t>BE160F00BC161400B8161C00B5162500B1163000AD163A00A9164400A6164D00A21657009E1660009A166A009616730093167D008F1686008B168F00881699008416A3008016AC007C16B6007816BF007416C9007016D2006C16DC006816E5006416EF006016F9005C16020158160B015416150150161F014C1628014816320144163C013F1645013C164F0137165801331662012F166C012B16750126167F01221688011E1692011A169C011516A6011116AF010C16B9010816C2010416CC01FF15D601FB15DF01F615E901F215F301EE15FC01E9150602E4151002DF151902DB152302D6152D02D2153602CD154002C8154A02C4155302BF155D02BB156702B5157002B0157A02AB158402A6158D02A21597029C15A1029815AA029315B4028E15BE028915C8028415D1027E15DB027915E5027415EE026F15F8026A15020365150B03601515035A151F03541528034F15320349153C03441546033E154F0339155903341563032E156C0328157603231580031D1589031715930312159D030C15A7030615B0030015BA03FA14C403F414CD03EE14D703E714E103E214EA03DB14F403D514FE03CF140804C8141104C2141B04BB142504B5142F04AF143804A8144204A1144C049B14550494145F048D146904861473047F147C0478148604711490046A149A046214A3045C14AD045514B7044D14C1044514CA043E14D4043614DE042F14E7042714F1041F14FB04181405050F140F0507141805FF132205F7132C05EE133605E6133F05DD134905D4135305CC135D05C3136605BA137005B1137A05A81384059E138D05951397058C13A1058213AB057813B5056E13BE056413C8055A13D2054F13DC054413E5053A13EF052F13F9052513030619130D060D13160602132006F6122A06EA123406DF123E06D3124706C6125106B9125B06AC1265069F126E06921278068412820676128C066812950659129F064A12A9063B12B3062C12BD061C12C6060B12D006FA11DA06EA11E406D911EE06C611F706B4110107A2110B078E1115077B111F0766112807511132073C113C07261146070E115007F7105907DE106307C5106D07AA1077078F10800772108A075510940736109E071510A807F30FB207D00FBB07A90FC507820FCF07580FD9072C0FE307FC0EEC07CA0EF607930E0008580E0A08190E1308D40D1D08880D2708360D3108DB0C3B08760C4508060C4E08890B5808FC0A62085E0A6C08AD097608E1088008F8078908E8069308A7059D082504A708F401B3089D00B9083C00BA083700BA083300BA083200BA083100BA083000BA083000BA082F00BA082F00BA082E00BA082D00BA082D00BA082D00BA082D00BA082C00BA082C00BA082C00BA082C00BA082C00BA082C00BA082C00BA082C00BA082B00BA082B00BA082B00BA082B00BA08</t>
  </si>
  <si>
    <t>B0160F00AE161400AB161C00A8162500A31630009F163A009C16440098164E0094165700911660008D166A008916730085167D00811686007E1690007A1699007616A3007216AD006E16B6006B16C0006616C9006216D3005F16DC005B16E6005716F0005316F9004F1603014A160C0147161601431620013E1629013A16330136163D01321646012E1650012A165A012516630121166D011D1677011916800115168A01101694010C169D010716A7010316B101FF15BB01FA15C401F615CE01F115D701ED15E101E915EB01E415F401DF15FE01DB150802D6151202D2151B02CD152502C9152E02C4153802BF154202BB154C02B6155502B1155F02AC156902A7157302A2157C029D1586029915900294159A028F15A3028A15AD028515B7028015C0027A15CA027615D4027115DE026B15E7026615F1026115FB025C15040356150E03511518034C15220346152B03411535033C153F0336154803311552032B155C032515660320156F031A157903151583030F158D03091597030315A003FD14AA03F814B403F114BD03EC14C703E614D103E014DB03D914E403D314EE03CD14F803C7140204C0140B04BA141504B4141F04AE142904A7143204A0143C049A144604931450048C145904861463047E146D0478147704711480046A148B04631494045B149E045514A8044D14B2044614BB043F14C5043714CF042F14D9042814E2042014EC041814F6041014000508140A0500141305F8131D05F0132705E8133105DF133A05D7134405CE134E05C6135805BD136205B4136B05AC137505A2137F05991389059013930586139D057D13A6057313B0056913BA055F13C4055513CE054B13D7054013E1053713EB052C13F5052013FF05151308060A13120600131C06F3122606E7123006DC123906D0124306C4124D06B7125706AA1261069D126B069012740683127E06751288066712920659129C064B12A6063B12AF062C12B9061D12C3060D12CD06FC11D606ED11E006DC11EA06CA11F406B811FE06A6110807931112077F111B076C11250757112F07431139072D11430717114D0700115607E8106007CF106A07B61074079C107E07801088076410920746109B072710A5070610AF07E40FB907C10FC3079C0FCD07740FD6074A0FE0071D0FEA07EE0EF407BB0EFE07840E08084A0E11080A0E1B08C50D2508790D2F08260D3908CB0C4308650C4C08F60B5608780B6008EB0A6A084D0A740899097D08CF088708E4079108D4069B089005A5080E04AF08DD01BB088E00C1083C00C2083700C2083400C2083300C2083100C2083100C2083000C2082F00C2082F00C2082E00C2082E00C2082D00C2082D00C2082D00C2082D00C2082C00C2082C00C2082C00C2082C00C2082C00C2082C00C2082C00C2082C00C2082B00C2082B00C2082B00C208</t>
  </si>
  <si>
    <t>85160F0083161300801619007D161F007A16270076162F00721636006E163D006B16440068164B0064165200611659005D1660005A16670057166E005316750050167D004C16840049168B0045169200411699003D16A0003916A7003616AF003216B5002F16BD002B16C4002716CB002316D2001F16D9001C16E1001816E8001416EF001016F6000C16FE000816050104160C0101161301FD151A01F9152101F5152901F1153001ED153701E9153E01E4154501E0154D01DC155401D8155B01D4156301D0156A01CC157101C7157801C4157F01BF158601BB158E01B7159501B2159C01AD15A401A915AB01A515B201A015B9019C15C0019715C8019315CF018F15D6018A15DE018515E5018015EC017C15F3017715FB01731502026E150902691510026415170260151F025B15260256152D02501535024C153C024715430242154A023D15520238155902331560022E15670229156F02231576021E157D021915850214158C020E15930209159A020415A202FE14A902F914B002F314B702ED14BF02E814C602E214CD02DD14D502D714DC02D114E302CB14EA02C514F202BF14F902B9140003B3140703AE140F03A8141603A1141D039B14250394142C038E14330388143A03811442037A144903751450036E14580367145F03601466035A146E03531475034C147C03451484033E148B03361492032F1499032814A0032114A8031914AF031214B6030A14BE030214C503FA13CC03F313D403EB13DB03E313E203DB13EA03D213F103CA13F803C113FF03B9130704B1130E04A81315049F131D04961324048D132B04841333047B133A0471134104671348045D1350045413570449135E043F13660435136D042A13740420137C04141383040A138A04FF129204F3129904E712A004DC12A804D012AF04C412B604B812BD04AB12C5049E12CC049112D3048312DB047612E2046812E9045A12F1044B12F8043D1200052D1207051D120E050E121505FD111D05ED112405DC112B05CB113305B9113A05A611410593114905801150056C11580557115F05431166052C116E0516117505FF107C05E8108405CF108B05B51092059A1099057F10A1056110A8054410AF052510B7050410BE05E20FC605BE0FCD059A0FD405720FDB05490FE3051D0FEA05EE0EF105BD0EF905880E0006500E0706120E0F06D10D16068A0D1D063C0D2506E70C2C068A0C3306220C3B06AF0B42062F0B4906A00A5106FD09580648095F06790867068A076E067706750631057D069E03840698018D064E0091062D009106280091062600910625009106240091062400910623009106230091062200910622009106220091062200910622009106210091062100910621009106210091062100910620009106200091062000910620009106200091062000910620009106</t>
  </si>
  <si>
    <t>8B160F008A1612008716190084161F00801627007D162F007916360076163C00721644006E164B006B1652006816590064166000611667005D166E005A16750056167C00531683004F168A004B1691004816980044169F004016A7003D16AE003916B5003616BC003216C3002E16CA002A16D1002616D8002316DF001F16E7001B16EE001716F5001316FC000F1603010C160A010716120103161901FF152001FC152701F7152E01F3153501F0153D01EC154401E8154B01E3155201DF155901DB156101D7156801D3156F01CE157601CA157D01C6158401C2158C01BD159301B9159A01B515A101B015A901AC15B001A715B701A315BE019E15C5019A15CD019615D4019115DB018C15E2018815E9018315F0017E15F8017A15FF017515060270150D026B15140267151C02611523025D152A0258153202521539024E1540024915470244154E023F1556023A155D023515640230156B022B15730225157A02201581021B15880215159002101597020B159E020515A5020015AD02FB14B402F514BB02EF14C202E914C902E414D002DE14D802D814DF02D314E602CC14EE02C614F502C114FC02BA140303B5140B03AE141203A8141903A21420039C14280395142F038F14360388143D03821445037C144C03751453036E145A0368146103601469035A147003531477034C147F03451486033E148D03361494032F149C032814A3032014AA031914B1031114B9030914C0030114C703FA13CF03F213D603EA13DD03E113E403D913EB03D113F303C813FA03C0130104B7130804AF131004A61317049D131E04941326048B132D048113340478133B046E13420464134A045B13510451135804461360043C13670432136E04271376041C137D041113840406138B04FA129304EF129A04E312A104D712A804CB12B004BF12B704B212BE04A512C5049812CD048A12D4047D12DB046F12E3046112EA045112F1044312F804341200052412070515120E0504121605F4111D05E3112405D1112B05C0113305AD113A059A11410587114905731150055D11570549115F05331166051D116D0505117505ED107C05D5108305BC108A05A0109105851099056810A0054910A7052B10AF050A10B605E80FBD05C50FC5059F0FCC05780FD3054F0FDB05230FE205F40EE905C20EF0058E0EF805550EFF05180E0606D70D0E06900D1506410D1C06ED0C23068E0C2B06270C3206B40B3906330B4106A40A4806020A4F064C0956067C085E068E0765067B066C06360574069F037B069E018406500088062D008806280088062600880625008806240088062300880623008806220088062200880622008806220088062100880621008806210088062100880621008806210088062000880620008806200088062000880620008806200088062000880620008806</t>
  </si>
  <si>
    <t>8A160F00891612008616190083161F007F1627007B162F007816360074163D00701644006D164B006916520067165900631660005F1667005C166E005816750055167C00511683004E168A004A169100471699004316A0003F16A7003B16AE003816B5003416BC003016C3002D16CB002916D2002516D9002116E0001D16E7001A16EE001616F5001216FD000E1604010A160B010616120102161A01FE152101FA152801F6152F01F2153601EE153D01EA154501E6154C01E2155301DD155A01D9156201D5156901D1157001CD157701C9157E01C4158601C0158D01BC159401B8159B01B315A301AF15AA01AA15B101A615B801A115BF019D15C6019815CE019415D5018F15DC018B15E3018615EB018115F2017C15F90178150002731508026F150F026A15160265151D02601525025B152C025715330251153A024C15420248154902431550023E15570239155E02331566022E156D022915740224157B021E15830219158A02141591020E1599020915A0020415A702FE14AE02F914B502F314BD02EE14C402E814CB02E214D202DC14DA02D714E102D114E802CB14F002C414F702BF14FE02B9140503B3140D03AD141403A7141B03A01422039A142A03931431038D14380387144003801447037A144E03731455036D145D03661464035F146B035814730351147A034A148103441488033C149003351497032D149E032614A5031E14AD031714B4031014BB030814C2030014CA03F813D103F013D803E813E003E013E703D813EE03CF13F503C713FD03BF130404B6130B04AD131304A4131A049B13210492132804891330048013370476133E046D13450463134D04591354044F135B04441363043A136A0430137104251379041A1380040F13870404138F04F9129604ED129D04E112A404D512AC04C912B304BD12BA04B012C204A312C9049612D0048912D8047B12DF046E12E6045F12ED045012F5044212FC043312030523120A051312120503121905F2112105E2112805D0112F05BE113605AC113E059911450586114C05721154055D115B054811620532116A051B11710504117805ED107F05D3108705BA108E059F10960584109D056710A4054910AC052A10B3050910BA05E80FC105C40FC9059F0FD005780FD7054E0FDF05230FE605F50EED05C30EF5058F0EFC05570E03061A0E0B06D90D1206920D1906450D2006F10C2806950C2F062E0C3606BC0B3E063D0B4506B00A4C06100A54065B095B068F086206A40769069706710656057806CF038006B501890679008D062D008E0629008D0627008E0625008D0624008D0624008D0623008D0623008D0622008D0622008D0622008D0622008D0621008D0621008D0621008D0621008D0621008D0621008D0621008D0620008D0620008D0620008D0620008D0620008D0620008D06</t>
  </si>
  <si>
    <t>89160F00871612008516180082161F007E1627007A162E007716350074163C00701643006D164A00691651006616580062165F005F1666005B166D005816740054167B00511683004D168A004A1691004616980043169F003E16A6003B16AD003716B4003416BB003016C2002C16C9002816D1002516D8002116DF001D16E6001916ED001516F4001116FC000D16030109160A010516110101161801FD151F01F9152601F5152D01F1153501EE153C01EA154301E5154A01E1155101DD155801D9156001D5156701D0156E01CC157501C8157C01C4158301C0158B01BB159201B7159901B215A001AE15A701A915AE01A515B601A115BD019C15C4019815CB019315D2018F15DA018A15E1018515E8018015EF017C15F7017715FE01731505026E150C026915130264151A02601522025A15290256153002501537024C153F024715460241154D023D15540238155B02321562022E156A0228157102231578021D157F021915870213158E020E15950208159C020315A302FE14AB02F814B202F214B902EC14C002E714C702E114CF02DB14D602D614DD02D014E402CA14EC02C414F302BE14FA02B8140103B2140803AC141003A61417039F141E039914250393142D038C14340386143B037F14420379144903721451036C14580365145F035E14660357146E035014750349147C03421483033B148A03341492032C1499032514A0031D14A7031614AF030E14B6030714BD03FE13C403F713CC03EF13D303E713DA03DF13E103D613E903CE13F003C513F703BD13FE03B4130604AC130D04A213140499131B049013230487132A047E133104741338046A1340046113470457134E044D13550442135D04381364042D136B042313720418137A040D13810402138804F6128F04EA129704DF129E04D212A504C612AC04BA12B404AD12BB04A012C2049312C9048512D1047812D8046A12DF045B12E6044C12EE043E12F5042E12FC041E1203050F120B05FE111205ED111905DC112105CB112805B8112F05A611360593113E057F1145056B114C055611530541115B052A11620514116905FC107005E4107805CB107F05B010870595108E057A1095055C109C053E10A3051E10AB05FD0FB205DB0FB905B60FC105900FC805680FCF053E0FD705110FDE05E20EE505AF0EEC05790EF3053F0EFB05010E0206BE0D0906750D1106260D1806CF0C1F066F0C2606050C2E068F0B35060C0B3C06780A4306D1094B06140952063F085906490760062A066806D8046F06200377065D017E06350082062B008206280082062600820624008206240082062300820623008206220082062200820622008206220082062100810621008106210082062100820621008206200082062000820620008106200082062000820620008206200081062000810620008206</t>
  </si>
  <si>
    <t>38160E003616100034161200321616002E161A002B161E002816210025162500221628001F162C001C163000191633001616370013163A0010163E000C164200091645000616490003164D0000165000FD155400FA155800F7155B00F3155F00F0156300ED156700EA156A00E6156E00E2157200DF157500DC157900D8157D00D5158000D1158400CE158800CB158B00C7158F00C4159300C0159700BD159A00B9159E00B515A200B115A600AE15A900AA15AD00A615B100A315B4009F15B8009B15BC009815C0009415C4009015C7008C15CB008815CF008415D3008015D6007C15DA007815DE007415E1007015E5006D15E9006815ED006415F1006015F4005C15F8005815FC00531500014F1503014B15070147150B0143150F013E1513013A15160135151A0131151E012D15220128152501231529011F152D011A15310116153401111538010C153C010815400103154301FF144701F9144B01F4144F01EF145301EA145701E6145A01E1145E01DC146201D6146601D2146901CC146D01C7147101C2147501BC147901B7147C01B2148001AD148401A7148701A1148B019C148F0196149301901497018A149A0185149E017F14A2017914A6017314AA016D14AD016714B1016114B5015A14B9015514BD014E14C0014814C4014214C8013B14CC013414D0012D14D3012714D7012014DB011914DF011214E3010B14E6010414EA01FD13EE01F513F201EE13F601E713F901DF13FD01D7130102CF130502C8130902C0130C02B8131002B0131402A71318029F131C0296131F028E132302851327027D132B0273132E026A1332026113360257133A024E133E02441341023A1345023013490226134D021C1351021113550206135802FC125C02F0126002E5126402D9126702CD126B02C1126F02B6127302A91277029C127B0290127E02821282027512860267128A0259128E024A1291023C1295022C1299021D129D020D12A102FD11A502EC11A802DB11AC02C911B002B811B402A511B8029111BB027E11BF026911C3025511C7023F11CB022911CE021211D202FA10D602E110DA02C710DE02AD10E1029110E5027410E9025710ED023810F1021710F502F60FF802D20FFC02AD0F0003860F04035E0F0803320F0B03050F0F03D50E1303A30E17036D0E1B03340E1E03F80D2203B70D2603710D2A03270D2E03D70C31037F0C3503210C3903BA0B3D03490B4103CB0A4403410A4803A8094C03FA084F03380853035A0757035C065B0330055F03C1036303E9016703FC0069031D006B0318006B0315006B0313006B0313006B0312006B0312006B0311006B0311006B0311006B0311006B0311006B0311006B0311006B0310006B0310006B0311006B0310006B0310006B0310006B0310006B0310006B0310006B0310006B0310006B0310006B03</t>
  </si>
  <si>
    <t>37160E003616100034161200311616002E161A002A161D002716210025162400211628001F162B001C162F001916320015163600121639000F163D000C164100091644000616480003164B0000164F00FD155200F9155600F6155A00F3155D00F0156100EC156400E9156800E6156C00E2156F00DF157300DC157600D8157A00D5157E00D1158100CE158500CA158900C7158C00C3159000C0159400BC159700B9159B00B5159F00B115A200AD15A600AA15AA00A615AD00A315B1009F15B4009B15B8009815BC009415BF009015C3008C15C7008915CA008515CE008015D2007C15D5007915D9007415DD007115E0006D15E4006915E8006415EB006115EF005C15F3005815F6005415FA005015FE004B15020147150501431509013E150C013A15100136151401321518012D151B0129151F01241523011F1526011B152A0116152E01121531010D1535010815390104153D01FF144001FA144401F5144801F0144B01EB144F01E6145301E2145601DD145A01D7145E01D2146101CD146501C8146901C2146C01BD147001B8147401B3147701AD147B01A8147F01A21483019D14860197148A0191148E018B14910186149501801499017A149D017414A0016E14A4016814A8016214AB015C14AF015514B3014F14B7014914BA014314BE013C14C2013514C5012F14C9012814CD012114D0011B14D4011414D8010D14DB010514DF01FE13E301F713E701F013EA01E813EE01E113F201D913F601D113F901CA13FD01C2130102BA130402B2130802A9130C02A1131002991313029013170288131B027F131E02751322026C132602631329025A132D0251133102461335023C13380233133C02281340021F1343021413470209134B02FE124F02F3125202E7125602DC125A02D1125D02C5126102B8126502AC126902A0126C029312700285127402781278026B127B025C127F024E1283023F12870231128A0220128E021112920201129502F0119902DF119D02CD11A102BC11A402AA11A8029611AC028311B0026E11B3025A11B7024411BB022E11BE021711C202FF10C602E710CA02CD10CD02B310D1029810D5027B10D9025E10DC023F10E0021F10E402FD0FE702DB0FEB02B50FEF028F0FF302670FF6023C0FFA020F0FFE02E10E0203AF0E05037A0E0903420E0D03060E1003C60D1403820D1803380D1B03E90C1F03940C2303370C2603D30B2A03640B2E03EB0A3203620A3503CC09390327093D0369084103940744039E06480380054B032A044F0367025403530156031F0058031800580315005803140058031300580312005803120058031100580311005803110058031100580311005803100058031000580310005803100058031000580310005803100058031000580310005803100058030F0058030F0058031000580310005803</t>
  </si>
  <si>
    <t>4C170E004A1712004717180044171E00401726003D172D003917340036173B00321742002E1749002B1750002817560024175D00201764001D176B001917720015177900121780000E1787000A178E000717950003179C00FF16A300FB16AA00F716B100F316B800F016BF00EC16C600E816CD00E416D400E016DB00DC16E200D816E900D516F000D016F700CC16FE00C8160501C4160C01C0161301BC161A01B8162101B4162801B0162F01AC163601A8163D01A41644019F164C019B16520197165901921661018E1668018A166F018516760181167D017D16840178168B01741692016F1699016B16A0016616A7016116AE015D16B6015816BC015416C4014F16CB014B16D2014616D9014116E0013C16E7013816EE013316F5012E16FC012916030224160B021F1611021A16180215162002101627020B162E020616350201163C02FC154302F6154A02F1155102EC155802E7155F02E1156702DC156E02D7157502D1157C02CC158302C6158A02C0159102BB159802B5159F02AF15A602AA15AE02A415B5029E15BC029815C3029315CA028C15D1028615D8028015DF027A15E6027415EE026E15F5026715FC02611503035B150A03541511034E15180347151F03411526033A152D03341535032D153C03261543031F154A0318155103111558030A155F0303156603FC146E03F4147503ED147C03E5148303DE148A03D6149103CF149803C7149F03BF14A703B714AE03AF14B503A614BC039E14C3039614CA038D14D1038514D8037C14E0037414E7036B14EE036214F5035914FC034F14030446140A043D1411043314190429141F042014270416142E040B14350400143C04F6134304EC134B04E1135204D6135904CA136004BF136704B4136E04A81375049C137C049013840484138B04771392046A1399045D13A0045013A7044213AE043413B6042613BD041713C4040813CB04FA12D204EA12D904DA12E104CA12E804B912EF04A912F6049712FD048512040573120B05601213054C121A0539122105241228050F122F05F9113605E4113D05CD114505B5114C059C11530583115A05681161054D1169053011700514117705F5107E05D5108505B4108C05911093056D109B054810A2051F10A905F70FB005CB0FB7059D0FBE056C0FC605380FCD05010FD405C70EDB058A0EE205470EE905FF0DF005B40DF705600DFF05080D0606A70C0D063C0C1406C70B1B06450B2206B40A2A06120A31065C0938068F083F06A507460697064D0660055406E4035C06D3016506B20069062D006A0628006A0625006A0624006A0623006A0622006A0622006A0622006A0621006A0621006A0620006A0620006A0620006A0620006A0620006A0620006A0620006A061F006A061F006A061F006A061F006A061F006A061F006A061E006A061E006A06</t>
  </si>
  <si>
    <t>23170E00211712001E1717001B171D001717250014172C00101732000D173900091740000617460002174D00FF165400FB165A00F7166100F4166700F1166E00ED167500EA167B00E6168200E2168900DE168F00DB169600D7169D00D316A300CF16AA00CB16B100C816B700C416BE00C016C500BD16CB00B916D200B516D900B116E000AD16E600A916ED00A516F400A116FB009D1601019916080195160F01911616018D161C018916230185162A01811631017C16370178163E01741645016F164C016B16520167165901631660015F1667015A166D015616740152167B014D1682014916880145168F01401696013B169D013716A4013216AB012D16B1012916B8012516BF012016C6011B16CC011616D3011116DA010D16E1010816E8010316EE01FE15F501F915FC01F4150302F0150A02EB151002E6151702E0151E02DB152502D6152B02D1153302CC153902C7154002C2154702BC154E02B7155402B1155B02AC156202A6156902A11570029C15760296157D02911584028B158B02851592027F15990279159F027415A6026E15AD026815B4026215BA025C15C1025615C8025015CF024915D6024315DD023D15E3023715EA023015F1022A15F8022315FF021D15050316150C031015130309151A0302152103FC142803F4142E03ED143503E6143C03DF144303D8144A03D1145003CA145703C2145E03BA146503B3146C03AC147303A4147A039C148003941487038C148E03841495037C149C037314A2036B14A9036214B0035A14B7035114BE034814C5034014CB033614D2032D14D9032414E0031B14E7031114EE030714F403FD13FB03F4130204E9130904DF131004D4131704CA131D04BF132404B5132B04A91332049E13390493134004871347047C134D046F13540463135B04571362044A1369043C1370042F13760422137D041413840406138B04F8129204E9129904DA12A004CB12A604BB12AD04AB12B4049B12BB048A12C2047912C9046712D0045512D6044212DD042F12E4041C12EB040812F204F311F904DE11FF04C8110605B2110D059A11140582111B05681122054F1129053411300519113605FB103D05DD104405BE104B059D1052057C10590558106005321066050C106D05E30F7405B80F7B058A0F82055A0F8905270F9005F00E9705B70E9D05790EA405360EAB05EE0DB205A10DB9054C0DC005F10CC6058B0CCD051B0CD4059E0BDB05140BE205780AE905CA09EF050509F6052408FD0525070406FC050B069B041206C1021A0638012006300023062800230625002306230023062200230621002306200023062000230620002306200022061F0022061F0022061F0022061F0022061E0022061E0022061E0022061E0022061E0022061E0023061E0022061E0022061E0022061D0022061D0022061E002206</t>
  </si>
  <si>
    <t>FB160E00F9161100F6161700F3161D00EF162400EC162B00E8163100E5163700E2163D00DE164400DB164A00D8165000D4165700D0165D00CD166300C9166A00C6167000C3167700BF167D00BB168300B8168A00B4169000B1169600AD169D00A916A300A516AA00A216B0009E16B6009A16BD009616C3009216CA008F16D0008B16D7008716DD008316E4007F16EA007C16F1007816F7007416FE006F1604016C160A0167161101631617015F161E015B16240158162B01531631014F1638014B163E014716450143164B013E1652013A16580136165F01321665012D166B01291672012516790121167F011C16850117168C01131693010E1699010A16A0010516A6010116AD01FC15B301F815BA01F315C001EE15C601EA15CD01E515D401E015DA01DB15E101D715E701D215EE01CD15F401C815FB01C3150102BE150802B9150E02B4151402AF151B02AA152202A51528029F152F029A15350295153C02901542028B15490285154F027F1556027A155C02751563026F1569026A157002641576025E157D025915840252158A024D1590024715970241159E023C15A4023615AB023015B1022A15B8022315BE021D15C5021715CB021115D2020A15D8020415DF02FE14E502F714EC02F014F202EA14F902E3140003DD140603D6140C03CF141303C8141A03C1142003BA142703B3142D03AC143403A4143A039D144103951447038D144E03861454037E145B03771461036F14680367146F035E14750356147C034F148203461489033E148F03351496032D149C032414A3031B14AA031214B0030814B703FF13BD03F613C403EC13CA03E313D103D913D703CF13DE03C513E403BB13EB03B013F203A513F8039B13FF039013050485130C04791312046E13190462131F04571326044B132D043E13330431133A0425134004181347040A134D04FD125404EF125A04E1126104D2126804C4126E04B5127504A6127B04961282048512880475128F046412950453129C044112A3042F12A9041C12B0040912B604F511BD04E211C304CC11CA04B811D104A111D7048B11DE047311E4045A11EB044111F1042711F8040C11FE04F0100505D3100C05B51012059510190574101F05521026052E102D0508103305E00F3A05B70F40058B0F47055D0F4D052C0F5405F80E5B05C10E6105860E6805470E6E05030E7505BB0D7B056C0D8205150D8905B70C8F05500C9605DD0B9C055F0BA305D20AA905320AB0058009B605B608BD05CF07C305C706CA059105D1051D04D7050902E005F500E3052B00E6052600E5052300E5052100E5052000E5052000E5051F00E5051F00E5051E00E5051E00E5051E00E5051E00E5051E00E5051D00E5051D00E5051D00E5051D00E5051D00E5051D00E5051C00E5051C00E5051C00E5051C00E5051C00E5051C00E505</t>
  </si>
  <si>
    <t>FD160E00FB161200F8161700F5161E00F1162500ED162C00EA163300E7163A00E3164100E0164700DC164E00D9165500D6165B00D2166200CE166900CB166F00C7167600C4167D00C0168400BC168A00B9169100B5169800B2169F00AE16A500AA16AC00A616B300A316BA009E16C1009B16C7009716CE009316D5008F16DC008B16E2008716E9008416F0008016F7007C16FE007816050174160B01701612016C16190167162001631627015F162E015B16350157163C01531642014F1649014B1650014716570143165E013E16650139166B0135167201311679012D1680012816870124168E01201695011B169B011716A2011216A9010D16B0010916B7010416BE010016C501FB15CC01F715D201F215D901EE15E001E815E701E415EE01DF15F501DA15FC01D5150302D0150A02CC151002C7151702C2151E02BC152502B7152C02B2153302AD153A02A8154002A31548029E154E029815550293155C028E15630288156A02831571027D15780278157E02731585026D158C026715930261159A025C15A1025615A8025015AF024A15B6024515BD023F15C4023915CB023315D1022D15D8022715DF022115E6021A15ED021415F4020E15FB020715020301150903FB140F03F4141603ED141D03E7142403E0142B03D9143203D2143903CC144003C4144703BD144E03B6145503AF145C03A8146203A014690399147003911477038A147E03821485037A148C03731493036B149A036214A1035A14A8035314AF034A14B5034214BC033A14C3033114CA032814D1031F14D8031614DF030D14E6030414ED03FB13F403F213FB03E8130204DE130804D4131004CA131604C0131D04B6132404AC132B04A1133204961339048B1340048013470475134E046A1355045E135C045313630446136A043A1370042D13770421137E041313850406138C04F9129304EB129A04DD12A104CE12A804C012AF04B112B604A212BD049212C4048212CB047112D2046112D9045012E0043E12E6042C12ED041A12F4040612FB04F3110205DF110905CA111005B41117059E111E058811250570112C05581133053F113A052511410509114805EE104F05D1105605B3105D059310640572106B05501071052C10790507107F05DF0F8605B60F8D058A0F94055C0F9B052B0FA205F70EA905C00EB005850EB705460EBE05020EC505B90DCC05690DD305130DDA05B30CE1054A0CE705D60BEF05550BF505C50AFC05210A03066B090A069D081106B2071806A2061F0665052606E1032D06C9013606AA003A062C003B0627003B0624003B0623003B0622003B0621003B0621003B0620003B0620003B0620003B0620003B061F003B061F003B061F003B061F003B061F003A061F003B061E003B061E003B061E003B061E003A061E003B061E003B061E003A061E003B06</t>
  </si>
  <si>
    <t>E7160F00E6161200E3161800E0161E00DC162600D8162D00D5163500D2163B00CF164200CB164900C8165000C5165700C2165E00BE166500BA166C00B7167300B4167900B1168000AD168700AA168E00A6169500A2169C009F16A3009C16AA009816B1009416B8009116BF008D16C6008916CD008616D4008216DB007F16E2007B16E9007816F0007416F7007016FE006C16050168160C016416130161161A015D1621015916280155162F01511636014E163E014A16450146164C01411653013E165A01391661013616680132166F012E1676012A167D012516840121168B011D169201191699011516A1011016A8010C16AE010816B6010416BD010016C401FC15CB01F715D201F315D901EF15E001EA15E701E615EE01E115F501DD15FC01D8150302D4150B02CF151202CB151902C6152002C2152702BD152E02B9153502B3153C02AF154302AA154A02A5155102A11558029C155F029715670292156E028D15750288157C02831583027E158A0279159102741599026F15A0026A15A7026515AE025F15B5025A15BC025415C3024F15CA024A15D1024415D8023F15DF023A15E7023415EE022E15F5022915FC02231503031E150A0318151103121518030C151F030715260301152E03FB143503F4143C03EE144303E8144A03E2145103DC145803D5145F03CF146703C9146E03C2147503BC147C03B5148303AF148A03A8149103A11498039B149F039314A7038D14AE038614B5037E14BC037714C3037114CA036914D1036114D9035A14E0035314E7034B14EE034314F5033C14FC03341403042B140A04231412041B141904131420040B14270402142E04FA133504F1133C04E9134304E0134B04D7135204CD135904C4136004BB136704B2136E04A81376049E137D04941384048A138B0480139204751399046C13A0046113A7045613AF044B13B6044013BD043413C4042913CB041D13D2041113D9040513E104F812E804EC12EF04DF12F604D212FD04C4120405B7120C05A91213059B121A058C1221057D1228056F122F055F1236054F123E053F1245052F124C051E1253050C125A05FA116105E9116905D6117005C2117705AF117E059A11850585118C057011930559119B054311A2052A11A9051211B005F910B705DE10BE05C410C605A710CD058A10D4056C10DB054C10E2052B10EA050810F105E40FF805BE0FFF05970F06066D0F0D06400F1406120F1C06E00E2306AC0E2A06730E3106370E3806F70D3F06B20D4606660D4D06150D5506BC0C5C065B0C6306F00B6A06790B7106F50A7806620A8006BE09870608098E06370895064C079C063C06A406FB04AB067103B2069501BB064B00BF062E00BF062A00BF062800BF062600BF062500BF062400BF062400BF062300BF062300BF062300BF062200BF062200BF062200BF06</t>
  </si>
  <si>
    <t>E6160F00E4161200E1161900DE161F00DA162800D6162F00D3163700CF163E00CC164500C8164C00C5165300C1165B00BE166200BA166900B6167000B3167800AF167F00AC168600A8168D00A4169500A0169C009D16A3009916AA009516B2009216B9008E16C1008A16C8008616CF008216D7007E16DE007B16E5007716ED007316F4006E16FB006B16030167160A01631611015F1619015B1620015616270152162F014E1636014A163E014716450142164C013E16540139165B013616630131166A012D1671012816790125168001201688011C168F011716960113169E010E16A5010A16AD010616B4010116BB01FD15C301F815CA01F315D201EF15D901EA15E001E615E801E115EF01DC15F701D715FE01D3150602CE150D02C9151402C4151C02BF152302BB152B02B6153202B0153A02AB154102A6154802A21550029C15570297155F02921566028D156D028715750282157C027D15840278158B02731593026D159A026715A1026215A9025D15B0025715B8025115BF024C15C7024615CE024015D6023B15DD023515E4022F15EC022915F3022315FB021D15020317150A03111511030B15190305152003FF142803F9142F03F2143603EC143E03E5144503DF144D03D8145403D2145C03CB146303C4146B03BD147203B6147903AF148103A9148803A11490039B14970393149F038C14A6038414AE037D14B5037614BD036E14C4036614CB035E14D3035614DB034F14E2034714E9033E14F1033614F8032E140004261407041D140F04141416040C141E0403142504FA132D04F1133404E8133C04DE134304D4134B04CB135204C1135904B8136104AE136804A3137004991377048F137F04841386047A138E046F13950464139D045913A4044D13AC044113B3043513BB042913C2041D13CA041013D1040413D904F712E004E912E704DC12EF04CE12F704C012FE04B1120605A3120D059412150584121C057512240565122B055412330544123A0533124105211249050F125005FC115805E9116005D6116705C1116F05AD11760597117D05811185056A118C05531194053B119B052211A3050811AB05ED10B205D110B905B510C1059610C9057810D0055710D7053510DF051210E605EC0FEE05C50FF5059C0FFD05710F0406430F0C06120F1406DE0E1B06A80E22066B0E2A062C0E3106E70D39069D0D40064B0D4806F20C4F06900C5706240C5E06AB0B6606250B6D06900A7506E8097C062C09840657088B066207930645069A06F504A2064B03AA066C01B2063700B6062D00B6062900B6062700B6062600B6062500B6062400B6062300B6062300B6062300B6062200B6062200B6062200B6062200B6062200B6062200B6062100B6062100B6062100B6062100B6062100B6062100B6062100B6062100B6062100B6062100B606</t>
  </si>
  <si>
    <t>4C1610004B16150047161D00451626003F1631003B163C003816450034164F00311659002D16620029166C002616750022167F001E1689001B16920017169C001316A6000F16AF000B16B9000716C3000316CD00FF15D600FB15E000F715EA00F415F300F015FD00EC150701E8151101E4151B01DF152401DB152E01D7153801D3154201CF154C01CB155501C7155F01C3156901BE157301BA157C01B6158601B1159001AD159A01A915A401A415AD01A015B7019C15C1019815CB019315D5018F15DF018A15E8018615F2018115FC017C15060278151002731519026F1523026B152D0266153702611541025D154B025815540253155E024E1568024915720245157C02401586023B15900236159A023215A3022D15AD022715B7022315C1021D15CB021815D5021415DF020E15E8020915F2020415FC02FF140603FA141003F4141A03EF142303EA142E03E4143703DF144103DA144B03D4145503CF145F03CA146903C3147303BE147D03B8148603B3149003AD149A03A714A403A214AE039C14B8039514C2039014CC038A14D6038414DF037E14E9037814F3037114FD036B140704651411045F141B045914250453142F044C143904461442043F144C0439145604321460042B146A04241474041E147E04171488041014920409149B040114A604FB13AF04F413B904EC13C304E513CD04DE13D704D613E104CE13EB04C713F504BF13FF04B8130905B0131305A8131D05A01327059813310590133A058813440580134E05771358056E13620566136C055D137605551380054B138A054213940539139E053013A8052713B2051D13BC051313C6050A13D0050013DA05F612E305EB12ED05E112F705D7120106CD120B06C1121506B7121F06AC122906A112330695123D06891247067D12510672125B066512650659126F064C1279063F12830633128D06251297061712A1060912AB06FB11B506ED11BF06DE11C806CF11D306C011DD06B011E606A011F0068F11FB067F1104076D110E075B1118074A11220737112C072411360710114007FC104A07E8105407D2105E07BC106807A51072078E107C07761086075D10900743109A072810A4070C10AE07EF0FB807D10FC207B10FCC078F0FD6076D0FE007490FEA07230FF407F90EFE07CF0E0808A20E1208710E1C083E0E2608080E3008CC0D3A088D0D4408470D4E08FC0C5808A90C62084E0C6C08E80B7608780B8008FB0A8A086E0A9408CF099E081C09A8084F08B2086607BC085506C6081205D0088A03DA088801E6084B00EB083C00EB083700EB083500EB083400EB083300EB083200EB083100EB083100EB083000EB083000EB082F00EB082F00EB082F00EB082E00EB082E00EB082E00EB082D00EB082D00EB082D00EB082D00EB082D00EB082D00EB082D00EB082C00EB082D00EB08</t>
  </si>
  <si>
    <t>561610005416150051161D004E1626004916310046163B00421645003E164F003A1658003716620033166B002F1675002B167F00281688002416920020169B001D16A5001816AF001516B8001016C2000C16CC000916D5000516DF000116E900FD15F200F915FC00F5150601F1151001ED151A01E9152301E5152D01E0153701DC154001D8154A01D4155401D0155E01CC156801C8157101C3157B01BF158501BB158F01B7159801B215A201AD15AC01A915B601A515BF01A115C9019C15D3019815DD019315E7018F15F0018B15FA018515040281150E027C1517027815210273152B026F1535026A153F0265154902601552025C155C0257156602521570024D157A024815830243158D023F1597023A15A1023515AB023015B5022B15BE022615C8022015D2021B15DC021715E6021215F0020C15F9020715030302150D03FD141703F7142103F2142A03EC143403E7143E03E2144803DC145203D7145C03D1146603CC146F03C5147903C0148303BA148D03B5149703AF14A003A914AA03A314B4039D14BE039714C8039114D2038B14DC038514E6037F14EF037914F903731403046C140D04661417046014210459142B04531434044C143E04461448043F14520439145C04311466042B14700424147A041E14830416148D040F1497040814A1040114AB04FA13B504F213BF04EB13C904E413D304DC13DD04D413E604CC13F004C513FA04BD130405B5130E05AD131805A41322059D132C05951335058C133F05841349057C13530573135D056B1367056113710559137B055013850546138F053D1399053313A2052A13AC052013B6051613C0050C13CA050313D405F812DE05EF12E805E412F205D912FC05CE120606C3120F06B8121906AD122306A1122D06961237068A1241067E124B067212550666125F06591269064C1273063E127C06311286062312900615129A060812A406F911AE06EA11B806DB11C206CB11CC06BC11D606AC11E0069B11EA068A11F4067911FE06671108075511120743111B072F1125071B112F0707113907F2104307DC104D07C7105707AF10610798106B077F10750767107F074C1089073210930715109D07F80FA707DA0FB107BA0FBB07990FC407760FCF07520FD8072B0FE207020FEC07D80EF607AB0E00087B0E0A08470E1408110E1E08D70D2808980D3208530D3C08090D4608B80C50085F0C5A08FE0B6408900B6E08160B78088D0A8208F3098C08440996087D08A0089907AA089306B4085A05BE08E803C808D201D4088000DA083D00DB083800DB083500DB083300DB083300DB083200DB083100DB083100DB083000DB082F00DB082F00DB082F00DB082E00DB082E00DB082D00DB082D00DB082D00DB082D00DB082D00DB082D00DB082D00DB082C00DB082C00DB082C00DB082C00DB082C00DB08</t>
  </si>
  <si>
    <t>5C1610005A16150057161D0054162600501631004C163B004816440044164E00401657003C16610039166A003516740032167D002E1686002A169000261699002316A3001F16AC001B16B6001716C0001216C9000F16D3000A16DC000616E6000216EF00FF15F900FA150201F6150C01F3151601EF151F01EB152901E6153201E2153C01DE154501D9154F01D5155901D1156301CD156C01C9157601C4157F01C0158901BC159301B7159C01B315A601AF15AF01AA15B901A615C301A115CC019D15D6019815E0019415E9018F15F3018B15FD0186150602821510027D1519027815230273152D026F1536026A15400265154A02601553025C155D0257156702521571024D157A024815840243158E023E1597023915A1023415AB022F15B4022A15BE022515C8022015D1021B15DB021615E5021015EE020B15F8020615020301150B03FB141503F6141F03F0142803EA143203E5143C03DF144603DA144F03D4145903CF146303C9146C03C3147603BD148003B7148903B2149303AC149D03A614A703A014B0039A14BA039314C4038D14CD038814D7038114E1037B14EA037514F4036E14FE0368140804621411045B141B04551425044E142E0447143804411442043A144C04331455042C145F04251469041E14720417147C04101486040814900401149A04FA13A304F213AD04EB13B704E313C104DC13CA04D413D404CC13DE04C413E704BC13F104B413FB04AC130505A3130F059B131805931322058A132C058113360579133F0570134905681353055E135D05551366054B13700542137A05381384052F138D05251397051C13A1051113AB050713B405FD12BE05F212C805E712D205DC12DC05D212E505C712EF05BB12F905B0120306A4120C06981216068C1220067F122A067312330666123D06591247064C1251063E125B063112640623126E061512780606128206F7118B06E8119506D9119F06C811A906B811B306A811BC069611C6068511D0067311DA066111E4064E11ED063A11F7062611010712110B07FC101507E7101E07D0102807B9103207A1103C07881045076E104F0754105907381063071B106C07FD0F7607DE0F8007BE0F8A079C0F9407780F9E07520FA7072B0FB107010FBB07D50EC507A80ECF07750ED807410EE207080EEC07CC0DF6078A0D0008430D0A08F50C1308A10C1D08440C2708DD0B3108690B3A08E90A4408580A4E08B4095808F908620823086C082C0775080C067F08B60489080303930829019D084100A1083800A1083500A1083300A1083100A0083100A0083000A0082F00A0082F00A0082E00A0082D00A0082D00A0082D00A0082D00A0082D00A0082C00A0082C009F082C009F082C009F082C009F082C009F082C009F082B009F082B009F082B009F082B009F082B009E082B009E082B009E08</t>
  </si>
  <si>
    <t>6D1610006B16150069161E0065162700611632005D163D00591647005516500052165A004E1664004A166E0047167800431682003F168C003B16960037169F003316A9002F16B3002B16BD002716C7002316D1001F16DB001B16E5001716EF001416F9000F1603010B160D010716170102162101FF152B01FB153501F6153F01F2154901EE155301EA155D01E6156701E1157101DD157B01D8158501D3158F01CF159901CB15A301C715AD01C215B701BE15C101B915CB01B515D501B015DF01AB15E901A715F301A215FD019D1508029815110294151C028F1526028A15300286153A02811544027C154E0277155802731562026E156C02691576026415800260158A025A15940256159E025115A9024C15B3024715BD024215C7023D15D1023815DB023315E5022E15EF022915F902241503031F150D031A151803141522030F152C030A15360305154003FF144A03FA145403F4145E03EF146803EA147203E4147D03DF148703D9149103D3149B03CE14A503C814AF03C214B903BC14C303B614CD03B014D703AA14E203A414EC039E14F6039914000492140A048C14140486141E04801429047914330473143D046C144704661451045F145B045814650452146F044B147A04451484043E148E04371498042F14A2042914AC042214B6041A14C1041314CB040D14D5040514DF04FD13E904F613F304EE13FD04E7130805DF131205D7131C05CF132605C7133005BF133A05B7134505AF134F05A61359059E13630596136D058D137805851382057D138C05721396056A13A0056113AA055713B4054F13BF054513C9053B13D3053213DD052813E7051E13F1051313FC050913060600131006F5121A06E9122406DF122F06D4123906C9124306BE124D06B2125706A71261069B126C068F1276068212800676128A06691295065C129F064F12A9064112B3063412BD062612C7061712D2060912DC06FA11E606EB11F006DB11FA06CB110507BB110F07AB1119079911230788112D07771138076411420752114C073E1156072A11610716116B0701117507EC107F07D5108907BE109407A7109E078F10A8077510B2075B10BC073F10C7072410D1070610DB07E80FE507C80FF007A70FFA07840F04085F0F0E08390F1808110F2308E70E2D08BA0E37088A0E4108580E4B08220E5608E80D6008AA0D6A08670D74081F0D7F08CF0C8908790C93081A0C9D08B00BA7083B0BB208B80ABC08250AC6087F09D008C208DB08E907E508F106EF08CF05F90878040409BC020F09FF00190943001B093B001B0937001B0935001B0934001B0933001C0933001B0932001B0931001C0931001B0931001B0931001B0930001B0930001B092F001C092F001B092F001B092F001B092F001B092E001C092E001C092E001B092E001B092E001C092D001B092D001C09</t>
  </si>
  <si>
    <t>501610004E1614004B161C0048162500441630003F1639003C16430038164C003516550031165E002D1667002A16710026167A00221683001E168C001B16950017169F001316A8000F16B1000B16BA000716C4000316CD00FF15D600FB15DF00F815E900F415F200F015FB00EC150501E8150E01E4151701DF152101DB152A01D7153301D3153D01CF154601CB154F01C7155901C3156201BF156B01BB157501B6157E01B1158701AD159101A9159A01A515A301A015AD019C15B6019815C0019315C9018F15D2018B15DB018615E5018115EE017D15F8017815010274150B026F1514026B151D0266152602611530025D1539025815430253154C024F1555024A155F0245156802401572023C157B023615850232158E022C1597022815A1022315AA021E15B4021815BD021415C6020E15D0020915D9020515E302FF14EC02F914F502F414FF02EF140803EA141203E4141B03DF142503D9142E03D4143703CE144103C9144A03C3145403BD145D03B8146603B2147003AD147903A7148303A1148C039B14960395149F038F14A9038914B2038314BB037D14C5037714CE037114D8036B14E1036414EA035E14F4035714FD03511407044B14100444141A043E14230437142D04301436042A144004231449041C14520415145C040E14650407146F04FF137804F8138204F1138B04EA139504E3139E04DB13A804D413B104CC13BA04C413C404BD13CD04B413D704AC13E004A413EA049C13F3049413FD048B130605831310057B131905721323056A132C056113360558133F054F134905461352053C135C053313650529136F0520137805161382050C138B0502139405F8129E05EE12A705E312B105D812BA05CE12C405C312CD05B812D705AC12E005A112EA059612F3058A12FD057D1207067112100665121906581223064B122C063E12360631123F06231249061512520607125C06F8116506E9116F06DA117806CB118206BB118B06AB1195069A119E068911A8067811B1066611BB065411C4064111CE062E11D7061A11E1060611EA06F110F406DB10FE06C5100707AE10110796101A077D10240764102D074A1037072F10400712104A07F50F5307D60F5D07B50F6607940F7007710F79074C0F8207250F8C07FB0E9607D00E9F07A10EA907700EB2073C0EBC07030EC607C60DCF07840DD8073D0DE207EF0CEB07990CF5073A0CFF07D20B08085C0B1108D90A1B08470A2508A0092E08E30838080B08410811074B08EC0554088F045E08C6026808080171083F00740837007408340074083100740831007408300074082E0074082E0074082D0074082D0074082D0074082D0074082C0074082C0074082C0074082C0074082B0074082B0074082B0073082B0074082B0073082B0074082B0074082A0073082A0073082A0073082A007308</t>
  </si>
  <si>
    <t>6E1610006C16150069161D0066162500611630005D163A005A16440056164D00521657004F1660004B1669004716730044167C00401685003C168F00381698003416A2003116AB002D16B5002916BE002516C8002116D1001D16DA001916E4001516EE001116F7000D16010108160A010516140101161D01FD152701F9153001F5153A01F1154301EC154D01E8155601E4156001DF156901DB157301D7157C01D3158601CF159001CA159901C615A301C215AC01BC15B601B915BF01B415C901AF15D301AB15DC01A715E601A215EF019E15F9019915020295150C02901516028B151F0287152902821533027D153C027815460274154F026F1559026A15620265156C02611576025C157F0256158902511592024D159C024715A6024315AF023E15B9023815C3023315CC022E15D6022915DF022415E9021E15F3021915FC02141506030E150F030915190304152203FF142C03F9143603F3144003EE144903E8145303E3145C03DD146603D7147003D2147903CC148303C6148C03C0149603BA14A003B414A903AE14B303A814BD03A214C6039C14D0039614DA038F14E3038914ED038314F6037C14000476140A047014130469141D04621427045C14310455143A044F14440448144D04411457043A14610433146A042C14740425147E041E148704161491040F149B040714A4040014AE04F813B804F113C104E913CB04E213D504D913DF04D213E804CA13F204C213FB04B9130505B1130F05A8131805A113220597132C058F13360586133F057E134905751353056B135C0562136605591370054F137905451383053C138D05321396052813A0051E13AA051413B4050913BD05FF12C705F412D005E912DA05DE12E405D312EE05C812F705BC120106B0120B06A412150698121E068B1228067F12310672123B066512450658124F064A1259063D1262062E126C062012750611127F0602128906F3119306E4119C06D311A606C311B006B211BA06A111C3068F11CD067D11D7066A11E0065711EA064411F4063011FE061B11070706111107F0101B07D9102407C2102E07AA1038079110420777104C075C10550740105F072310680705107207E60F7C07C50F8607A20F8F077E0F9907580FA307300FAD07060FB607D90EC007AA0ECA07770ED307400EDD07050EE707C70DF107820DFB07380D0408E60C0E088C0C1808290C2108BB0B2B083E0B3508B40A3E08180A4808670952089B085C08B3076508A3066F0863057908DF038308BE018F08690095083B00950836009508330095083200940830009408300094082F0094082E0094082E0094082D0094082D0094082D0094082C0093082D0093082C0093082C0093082C0093082C0093082B0093082C0093082B0093082B0093082B0092082B0092082B0092082A0092082A0092082A009208</t>
  </si>
  <si>
    <t>7E1610007C16140079161C0075162500711630006D163A006916430066164D00621656005E165F005B1669005716720054167B00501685004C168E00481697004516A1004016AA003C16B3003916BD003516C6003116D0002D16D9002916E2002516EC002116F5001D16FF00191608011516120111161B010D16250109162E010516370101164101FD154A01F9155401F5155D01F1156701EC157001E8157A01E4158301DF158D01DB159601D715A001D315A901CE15B301CA15BC01C615C601C115CF01BD15D901B915E201B415EC01AF15F501AB15FF01A6150802A21512029D151B029915250294152E028F1538028B15410286154B02811554027C155E0278156702731571026E157B026915840264158E02601597025B15A1025615AA025015B4024B15BD024715C7024115D0023C15DA023715E4023215ED022D15F7022815000323150A031D15130318151D03121526030D1530030815390303154303FD144D03F7145603F2146003EC146903E6147303E1147D03DB148603D5149003D0149903CA14A303C414AC03BE14B603B814BF03B214C903AC14D303A614DC03A014E6039A14EF039314F9038D14020487140C04801415047A141F04731429046D14320466143C046014450459144F04521459044B14620445146C043E14750436147F04301489042914920421149C041A14A5041314AF040B14B9040414C204FC13CC04F513D504ED13DF04E513E904DD13F204D513FC04CD130505C5130F05BD131905B5132205AD132C05A41335059B133F05931349058A13520581135C05781366056F136F05661379055D13820553138C054A13960540139F053613A9052C13B3052213BC051713C6050D13D0050213D905F812E305ED12EC05E212F605D6120006CB120906C0121306B4121D06A81226069C123006901239068312430676124D06691256065B1260064E126A064012730633127D06241286061512900606129A06F611A406E711AD06D711B706C711C006B611CA06A511D4069311DD068111E7066E11F1065B11FA064811040733110E071F1117070A112107F4102B07DD103407C6103E07AE104707951051077B105B076010640745106E07281078070A108107EA0F8B07CA0F9507A80F9F07840FA8075E0FB207370FBB070D0FC507E10ECF07B10ED807800EE2074B0EEC07110EF507D40DFF07930D09084A0D1208FC0C1C08A70C2608490C2F08E00B39086B0B4308EA0A4C08580A5608B2096008F7086908210873082C077D080E068708BA04900810039A083701A4084200A8083900A8083500A8083300A8083200A8083100A8083000A8082F00A8082F00A8082E00A8082E00A8082D00A8082D00A8082D00A8082D00A8082D00A9082C00A9082C00A9082C00A9082C00A9082C00A9082B00A9082B00A9082B00A9082B00A908</t>
  </si>
  <si>
    <t>83161000811615007E161D007B1626007716320073163C006F1646006B164F00671659006416620060166C005C1676005816800055168900511693004D169D004916A6004616B0004116BA003D16C3003916CD003616D7003216E1002E16EB002A16F4002616FE00221608011E1612011A161B011616250111162F010D1639010916430105164D0101165701FD156101F9156A01F4157401F0157E01EC158801E8159101E4159B01DF15A501DB15AF01D615B901D215C301CD15CD01C915D601C415E001C015EA01BC15F401B715FE01B3150802AE151202A9151B02A5152502A0152F029B1539029715430292154D028D1557028915610284156A027F1574027A157E0275158802711592026B159C026715A6026115B0025D15BA025815C4025215CD024D15D7024815E1024315EB023E15F5023915FF02341509032E15130329151D03241526031F15300319153A03141544030E154E030915580303156203FE146C03F9147603F2148003ED148A03E7149403E1149E03DC14A703D614B103D014BB03CA14C503C414CF03BE14D903B814E303B214ED03AC14F703A6140104A0140B049914150492141F048C1429048614320480143D0479144604731450046C145A04651464045E146E0458147804511482044A148C04431496043C14A0043514AA042D14B4042614BE041F14C8041814D2041014DC040914E6040114EF04FA13FA04F2130305EA130E05E2131805DB132205D2132C05CA133605C2133F05BA134905B2135305A8135D05A0136705971371058E137B05861385057D138F05741399056B13A3056113AD055813B7054E13C1054413CB053A13D5053013DF052613E9051C13F3051113FD0507130706FC121106F2121B06E6122506DB122F06D0123906C4124306B8124D06AC125706A112610694126B06871275067B127F066E1289066112930653129D064512A7063712B1062812BB061A12C5060B12CF06FC11D906EC11E306DC11ED06CC11F706BB110107AB110B079911150787111F0775112907611133074E113D073A1147072611510711115B07FB106507E5106F07CD107907B61083079D108D07841097076910A1074E10AB073110B6071310BF07F50FC907D40FD307B20FDE078E0FE707690FF207410FFC07180F0608EC0E0F08BD0E1A088B0E2408560E2E081D0E3808DF0D42089C0D4C08530D5608030D6008AA0C6A08490C7408DD0B7E08650B8808DD0A9208450A9C089909A608D708B008F707BA08F406C408C505CE085A04D8086702E408CD00EC084000EE083900EE083600EE083400EE083300EE083200EE083100EE083100EE083000EE083000EE083000EE082F00EE082F00EE082F00EE082E00EE082E00EE082E00EE082E00EE082D00EE082D00EE082D00EE082D00EE082D00EE082D00EE082C00EE082D00EE08</t>
  </si>
  <si>
    <t>7B1610007916150076161D00731626006E1631006A163C006616460063164F005F1658005B16620058166C005416760050167F004D1689004916920045169C004116A6003D16AF003916B9003616C3003216CD002D16D6002A16E0002616EA002216F3001E16FD00191607011616110111161B010D16240109162E010516380101164201FD154C01F9155501F5155F01F1156901EC157201E8157C01E4158601DF159001DB159A01D715A401D315AD01CE15B701CA15C101C515CB01C115D501BC15DF01B815E801B315F201AF15FC01AA150602A6151002A11519029C15230298152D02931537028F1541028A154B028515550280155E027B1568027615720272157C026D1586026815900263159A025F15A3025A15AD025415B7024F15C1024A15CB024515D5024015DF023B15E8023615F2023115FC022B1506032715100321151A031B15240316152D03111537030C15410306154B0301155503FB145F03F6146903F0147303EA147D03E4148703DF149003D9149A03D314A403CE14AE03C814B803C114C203BC14CC03B614D503B014DF03AA14E903A414F3039E14FD0397140704911411048B141B04841425047E142E0477143804711442046A144C04641456045D14600456146A044F14740449147E04421488043B14920434149C042D14A6042514AF041E14B9041714C3041014CD040814D7040014E104F913EB04F113F504EA13FF04E2130905DA131305D2131D05CA132705C1133105B9133A05B1134405A8134E05A0135805971362058E136C05861376057D13800574138A056B13940561139E055913A8054F13B2054513BC053B13C6053113D0052713DA051E13E3051313ED050913F705FE120106F3120B06E8121506DD121F06D2122906C7123306BB123D06AF124706A312510697125B068A1265067E126F06711279066412830656128D06491297063B12A1062D12AB061E12B5060F12BF060112C906F111D306E211DC06D211E606C111F006B111FA069F1104078D110F077C1118076911220756112C07431136072E1140071A114A0704115407EF105E07D8106807C1107207A9107C0790108607761090075B109A073F10A4072310AE070410B807E50FC207C40FCC07A20FD6077E0FE007580FEA07300FF407060FFE07D90E0808AA0E1208770E1C08400E2608060E3008C70D3A08820D4408380D4E08E50C58088B0C6208280C6C08B80B76083C0B8008B10A8A08140A940863099E089A08A808B207B208A406BC086605C608E503D008C701DC087000E3083D00E3083800E3083500E3083400E3083300E3083200E3083100E3083100E3083000E3082F00E3082F00E3082F00E3082E00E3082E00E3082E00E3082D00E3082D00E3082D00E3082D00E3082D00E3082D00E3082D00E3082D00E3082D00E3082C00E3082C00E308</t>
  </si>
  <si>
    <t>72161000701615006D161D00691626006516310061163B005D1645005A164E0056165800521661004F166B004B16740047167E0044168700401691003B169A003816A4003416AE003016B7002C16C1002916CA002516D4002116DE001D16E7001916F1001516FB00111604010D160E01091618010516210101162B01FD153401F9153E01F4154801F0155201EC155B01E8156501E4156F01DF157801DB158201D7158C01D3159501CE159F01CA15A901C615B201C115BC01BD15C601B815D001B415D901B015E301AB15ED01A715F701A21500029E150A029915140295151D02901527028B15310287153B02821544027D154E0278155802731562026F156B026A15750265157F02611588025C15920257159C025215A6024D15B0024815B9024315C3023E15CD023915D7023415E0022F15EA022915F4022415FD021F1507031A15110315151B03101525030A152E0305153803FF144203FA144C03F4145503EE145F03E9146903E3147303DE147D03D8148603D3149003CD149A03C714A303C114AD03BB14B703B514C103AF14CB03A914D403A314DE039D14E8039714F2039114FC038A14050484140F047E1419047814230471142D046B143604641440045E144A045714540451145E044A146704431471043C147B04351485042E148F04271498042014A2041914AC041214B6040B14C0040314C904FB13D304F413DD04EC13E704E513F104DD13FA04D5130405CD130E05C5131805BD132205B5132C05AD133505A4133F059B134905931353058A135D05821367057913710570137A05671384055E138E05551398054B13A2054113AC053813B5052E13BF052413C9051A13D3051013DD050513E605FB12F005F012FA05E5120406DB120E06CF121806C4122206B9122B06AD123506A1123F0695124906891253067D125D06701267066312700655127A06481284063B128E062C1298061E12A2060F12AC060112B506F211BF06E211C906D311D306C211DD06B211E706A111F0068F11FA067D1104076B110E07591118074511220731112C071D11360708113F07F3104907DC105307C6105D07AE106707951071077C107B076210850747108E072B1098070E10A207EF0FAC07CF0FB607AD0FC0078B0FCA07660FD4073F0FDE07160FE707EC0EF107BE0EFB078D0E0508590E0F08210E1908E60D2308A40D2D085E0D3608120D4008BD0C4A08610C5408FC0B5E08890B68080A0B72087B0A7B08DB09850823098F08530899086207A3084A06AD08FE04B7086503C1086B01CC084600D1083B00D1083700D1083400D1083300D1083200D1083100D1083100D1083000D1082F00D1082F00D1082F00D1082E00D1082E00D1082E00D1082D00D1082D00D1082D00D1082D00D1082D00D1082D00D1082D00D1082C00D1082C00D1082C00D1082C00D108</t>
  </si>
  <si>
    <t>7A1610007816150074161D00701626006D16310069163B006516450061164E005D1658005A16620056166B00531675004F167E004B1688004716910044169B003F16A5003B16AE003816B8003416C1003016CB002C16D5002816DE002416E8002016F2001C16FC001816050114160F01101619010C16220108162C0104163601FF153F01FB154901F7155301F3155C01EF156601EB157001E7157A01E2158301DE158D01D9159701D515A101D115AA01CD15B401C815BE01C415C701C015D101BB15DB01B715E501B215EF01AD15F801A9150202A4150C02A01516029B151F0297152902921533028D153D0289154702841550027F155A027A15640275156E02711577026C15810267158B02621595025D159E025815A8025315B2024E15BC024915C6024415CF023F15D9023A15E3023515ED023015F7022B15000325150A03201514031B151E0315152703101531030A153B030515450300154F03FA145903F5146203EF146C03E9147603E4148003DE148A03D9149303D3149D03CD14A703C714B103C114BB03BB14C403B514CE03AF14D803A914E203A314EC039D14F5039714FF03901409048A14130484141D047D1427047714310470143A046A14440463144E045C145804561462044F146C044814750442147F043A148904331493042C149D042514A6041E14B0041714BA040F14C4040814CE040014D804F813E204F113EB04E913F504E213FF04D9130905D2131305CA131D05C1132705B9133105B1133A05A8134405A0134E05971358058F13620586136C057E13760574137F056B1389056213930558139D054F13A7054513B1053B13BB053213C5052713CF051E13D8051313E2050913EC05FE12F605F4120006E8120A06DE121406D2121D06C7122706BB123106AF123B06A312450697124F068B1259067E12630672126D06641276065712800649128A063C1294062E129E061F12A8061112B2060112BC06F211C506E311CF06D311D906C211E306B111ED06A011F7068E1101077D110B076911150757111F07431129072F1133071B113C0705114607EF105007D9105A07C2106407A9106E0791107807761082075C108C07401096072310A0070510A907E60FB307C60FBD07A30FC707800FD107590FDB07320FE507080FEF07DB0EF907AC0E03087A0E0C08440E16080B0E2008CC0D2A08890D3408400D3E08F00C4808980C5208370C5C08CD0B6608550B7008CF0A7A08380A84088D098D08CA089708EC07A108EC06AB08BE05B5085704BF086F02CA08D400D3084000D5083900D5083600D5083400D5083300D5083200D5083100D5083100D5083000D5082F00D5082F00D5082E00D5082E00D5082E00D5082E00D5082D00D5082D00D5082D00D5082D00D5082D00D5082D00D5082C00D5082C00D5082C00D5082C00D5082C00D508</t>
  </si>
  <si>
    <t>5D1610005B16150058161D0055162600511631004D163A004916440045164E00421657003E1660003B166A003716730033167D002F1686002C168F00281699002416A2002016AC001C16B5001916BF001516C8001116D2000C16DB000916E5000516EE000116F800FD150201F9150B01F5151501F1151E01ED152801E9153101E5153B01E0154401DC154E01D8155801D4156101D0156B01CC157401C8157E01C3158701BF159101BB159B01B715A401B215AE01AE15B801A915C101A515CB01A015D4019C15DE019815E7019415F1018F15FB018B15040286150E02811517027D15210278152B02741535026F153E026A1548026515510261155B025C15650257156E02521578024D15810249158B02441595023F159E023A15A8023515B2023015BB022B15C5022615CF022115D8021C15E2021715EC021215F5020C15FF020715090302151203FD141C03F7142503F2142F03EC143903E7144203E2144C03DC145603D6145F03D1146903CC147303C6147D03C0148603BA149003B4149A03AF14A303A914AD03A314B6039D14C0039714CA039114D4038B14DD038514E7037E14F1037914FA03721404046C140E04651417045F14210459142B04521434044C143E04451448043E14510437145B04311465042A146E04231478041C14820415148C040E14950407149F04FF13A904F813B304F113BC04EA13C604E213D004DB13D904D213E304CB13EC04C313F604BB130005B4130A05AB131305A3131D059A132705921331058A133A058113440579134E056F135805671361055E136B05551375054C137E0542138805381392052F139C052613A5051C13AF051213B9050813C305FE12CC05F412D605E912E005DE12EA05D312F305C912FD05BD120706B2121106A7121A069B1224068F122E0683123706771241066A124B065D12550650125E06431268063512720628127C061A1285060B128F06FC119906EE11A206DF11AC06CF11B606C011C006AF11CA069E11D3068D11DD067C11E7066A11F1065711FA064511040731110E071D11170709112107F4102B07DE103507C8103F07B11049079910520780105C07671066074D106F073210790715108307F70F8D07D90F9707B80FA007970FAA07730FB4074E0FBE07270FC707FD0ED107D20EDB07A30EE507720EEF073D0EF807050E0208C80D0C08860D15083E0D1F08EF0C2908990C33083B0C3D08D10B46085B0B5008D80A5A08450A64089E096E08E1087708090881080E078B08E905950889049F08BD02A9080301B2084000B5083800B5083500B5083300B5083200B5083100B5083000B5083000B5082F00B5082F00B5082E00B5082E00B5082E00B5082D00B5082D00B5082D00B6082D00B5082C00B6082C00B6082C00B6082C00B6082C00B6082C00B5082C00B5082C00B5082C00B508</t>
  </si>
  <si>
    <t>661610006416140061161D005D1625005916300055163A00521643004E164C004A16560047165F00431668003F1671003B167A003816840034168D00301696002C16A0002816A9002516B2002116BC001D16C5001916CE001516D8001216E1000D16EA000916F4000516FD0001160701FE151001F9151901F5152301F1152C01EE153501EA153F01E5154801E1155201DD155B01D9156401D5156E01D0157701CC158101C8158A01C3159301BF159D01BB15A601B715B001B215B901AD15C301A915CC01A515D601A015DF019C15E8019815F2019315FB018F1505028A150E0285151702811521027C152A027715340273153D026E1547026915500265155A02601563025C156D0256157602511580024D1589024715930243159C023E15A6023915AF023415B9022F15C2022A15CB022415D5021F15DE021A15E8021515F1021015FB020A15040305150E0300151703FB142103F5142A03F0143403EA143D03E5144703DF145003D9145A03D4146303CE146D03C9147603C2148003BD148903B7149303B1149C03AC14A603A614AF03A014B9039A14C2039314CB038D14D5038714DE038114E8037B14F2037514FB036E14050467140E04611418045B14210455142B044E14340447143E04401447043A14510432145A042C14640425146D041E1477041714800410148A040814930401149D04FA13A604F213B004EA13BA04E313C304DB13CD04D413D604CC13E004C413E904BC13F304B413FC04AC130605A3130F059B131905921323058A132C058213360579133F056F134905671352055E135C05551365054B136F0542137805381382052F138C05251395051B139F051113A8050613B205FC12BB05F212C505E712CF05DC12D805D112E205C612EB05BA12F505AF12FE05A3120806971211068B121B067F12250673122E0666123806581241064B124B063E12540630125E06221268061412710605127B06F6118406E7118E06D8119706C711A106B711AB06A611B4069511BE068311C7067211D1065F11DA064C11E4063911ED062511F70610110107FB100A07E5101407CF101D07B81027079F10310787103A076D10440752104E073610570719106107FB0F6A07DD0F7407BC0F7D079A0F8707760F9007500F9A07290FA407FF0EAD07D20EB707A30EC007710ECA073C0ED407020EDD07C50DE707810DF107380DFA07E80C0408900C0D082F0C1708C40B20084D0B2A08C70A3408300A3D0885094708C2085008E3075A08E1066408B1056D084C04770852028208CD008A083D008C0837008C0834008C0832008C0831008C0830008C082F008C082F008C082E008C082E008C082D008C082D008C082D008C082C008B082C008B082C008B082C008B082C008B082C008B082B008B082B008C082B008B082B008C082B008B082A008B082A008B08</t>
  </si>
  <si>
    <t>6A1610006816140065161C00611625005D1630005A1639005616430052164C004F1655004B165E004716670044167000401679003C16820038168C003416950031169E002D16A7002916B0002516BA002216C3001D16CC001A16D5001616DF001216E8000E16F1000A16FA000616040102160D01FE151601FA152001F6152901F2153201EE153B01EA154501E6154E01E1155701DD156101D9156A01D5157301D1157D01CC158601C8158F01C4159801C015A201BB15AB01B715B501B215BE01AE15C701A915D101A515DA01A015E3019C15ED019815F6019315FF018F1509028A15120285151B02811525027C152E0277153702731541026E154A026915530265155D02601566025B15700256157902511582024C158C024715950243159E023E15A8023815B1023415BA022E15C4022915CD022415D7021F15E0021A15E9021515F3020F15FC020A15060305150F03FF141803FA142203F5142B03EF143403EA143E03E4144703DF145003D9145A03D4146303CE146D03C8147603C2148003BD148903B7149303B1149C03AB14A503A514AF039F14B8039914C1039314CB038D14D4038614DE038014E7037A14F0037414FA036D14030467140D04601416045A141F04531429044D14320446143C044014450439144F04311458042B14610423146B041C14740415147E040E14870407149004FF139A04F813A304F113AD04E913B604E213C004D913C904D213D304CA13DC04C213E504BA13EF04B213F804AA130205A1130B059913150590131E05881328057F13310576133A056D13440564134D055B1357055213600548136A053F13730535137D052B13860522138F05171399050D13A2050313AC05F912B505EE12BF05E312C805D812D205CD12DB05C112E405B612EE05AA12F7059F12010693120A06861214067A121D066D1227066012300653123A064612430638124D062A1256061B1260060D126906FE117206EF117C06DF118506CF118F06BF119806AF11A2069D11AB068C11B5067A11BE066711C8065511D1064211DB062E11E4061A11EE060411F706EF100107D8100A07C1101407A9101D0791102607771030075D1039074110430725104D0708105607E90F5F07C90F6907A60F7207840F7C075E0F8507370F8F070E0F9807E20EA207B40EAB07830EB5074E0EBE07150EC807D80DD107960DDB074E0DE407010DEE07AA0CF7074B0C0108E30B0A086E0B1408EB0A1D08570A2708B1093008F5083A081D08430824074D0801065608A7046008EF026A08230173084000770837007708340077083200770831007708300077082F0077082E0077082D0077082D0077082D0077082D0077082C0077082C0077082C0077082C0077082C0077082C0077082B0077082B0076082B0076082B0076082A0076082A0076082A0076082A007608</t>
  </si>
  <si>
    <t>5C1610005A16140057161C0054162500501630004C1639004916420045164B00411655003D165E003A16670036167000321679002F1682002B168B002716940023169E002016A7001C16B0001816B9001416C2001016CB000C16D5000816DE000416E7000116F000FD15FA00F9150301F5150C01F1151601ED151F01E9152801E5153101E0153A01DC154401D8154D01D4155601D0155F01CC156901C8157201C4157B01C0158501BB158E01B7159701B315A101AE15AA01AA15B301A615BC01A115C6019C15CF019815D8019415E2019015EB018B15F4018615FE01821507027D15100279151902741523026F152C026B15350267153F02621548025D15510258155B02531564024F156D024A15770245158002401589023B15930236159C023115A6022C15AF022715B8022215C1021D15CB021815D4021315DD020E15E7020815F0020315F902FE140303F9140C03F4141603EE141F03E8142803E3143203DE143B03D8144403D3144E03CD145703C8146003C2146A03BC147303B7147D03B1148603AB148F03A51499039F14A2039914AB039314B5038D14BE038814C7038114D1037B14DA037514E4036F14ED036814F603621400045B140904551412044E141C044814250442142E043B143804341441042D144B042614540420145D0418146704121470040A147A0403148304FC138D04F5139604ED139F04E613A904DE13B204D613BB04CF13C504C713CE04BF13D804B713E104B013EA04A713F4049F13FD04971307058E13100586131A057E13230575132C056C13360564133F055B1349055113520548135B053F13650536136E052C1378052213810518138A050F13940505139D05FA12A705F012B005E512B905DA12C305D012CC05C512D605BA12DF05AE12E905A312F2059712FC058B1205067F120E06731218066612210659122B064C1234063F123E06311247062312510615125A0607126306F8116D06E9117606DA118006CB118906BB119306AB119C069A11A5068911AF067711B8066511C2065211CB063F11D4062C11DE061811E7060411F106EE10FA06D8100407C1100D07AA10170792102007781029075F10330745103D07291046070C104F07ED0F5907CF0F6207AD0F6C078B0F7507670F7F07400F8807180F9207EE0E9B07C00EA507910EAE075E0EB707260EC107EC0DCA07AC0DD407670DDD071C0DE707C90CF0076F0CFA07090C0308980B0C081B0B16088E0A1F08EF0929083B0932086E083C088407450872064F0830055808A40362089B016D084D00730839007308350073083300730831007308300073082F0073082E0073082E0073082D0073082D0073082C0073082C0073082C0073082C0073082C0073082C0073082C0073082B0073082B0073082B0073082A0073082B0073082A0073082A0073082A007308</t>
  </si>
  <si>
    <t>5D1610005B16140058161C0055162500501630004D1639004916430046164C00421655003E165E003A16670037167000331679002F1682002C168C002816950024169E002116A7001D16B1001916BA001516C3001116CC000D16D5000916DF000516E8000116F100FD15FA00F9150401F5150D01F1151601EE152001EA152901E5153201E1153B01DD154501D9154E01D5155701D1156101CC156A01C8157301C4157D01C0158601BC158F01B7159901B315A201AE15AB01AA15B501A615BE01A215C7019D15D1019915DA019515E3019015EC018B15F6018715FF01821509027E15120279151B027415250270152E026B1538026715410262154A025D15530259155D02541566024F1570024A1579024515820240158C023C15950236159E023115A8022C15B1022815BA022215C4021D15CD021815D7021315E0020E15E9020915F3020415FC02FF140503F9140F03F4141803EE142203E9142B03E4143403DE143E03D8144703D3145103CE145A03C8146303C2146D03BC147603B7148003B1148903AB149303A5149C039F14A5039A14AF039314B8038D14C1038714CB038114D4037B14DE037514E7036F14F0036814FA03621403045B140D04551416044F141F0448142904421432043B143C04341445042D144F04261458041F14610418146B04111474040B147E0403148704FC139104F4139A04ED13A304E613AD04DE13B604D613BF04CE13C904C713D304BF13DC04B713E504B013EF04A713F8049F13020597130B058E13150586131E057D132805741331056C133A05631344055A134D0551135705481360053E136A05351373052B137D052213860518138F050D1399050313A205F912AC05EF12B505E412BF05DA12C805CE12D205C412DB05B812E405AD12EE05A112F705961201068A120A067D12140671121D0664122706571230064B123A063D12430630124D06221256061412600606126906F6117206E7117C06D8118506C9118F06B9119806A811A2069711AB068611B5067511BE066211C8065011D1063D11DB062911E4061511EE060011F706EB100107D5100A07BE101407A7101D078F102707751030075C103A074110430725104C0708105607E90F5F07CA0F6907A80F7207860F7C07610F85073B0F8F07130F9807E80EA207BA0EAB078A0EB507560EBE071E0EC807E20DD107A20DDB075B0DE4070F0DEE07BA0CF7075D0C0108F60B0A08830B1408040B1D08730A2708D20930081A093A084908430857074D083E065608EF04600850036A08610174084300780839007808340078083200780831007808300078082F0078082E0078082D0078082D0078082D0078082D0079082C0078082C0079082C0078082C0078082C0078082C0078082B0078082B0078082B0078082B0078082B0078082A0078082A0078082A007808</t>
  </si>
  <si>
    <t>F9150F00F8151100F6151400F3151800F0151D00ED152200EA152600E7152A00E4152F00E0153300DD153700DA153B00D7154000D4154400D1154800CD154D00CA155100C7155500C4155A00C1155E00BD156300BA156700B7156B00B3157000AF157400AD157900A9157D00A6158200A21586009F158A009B158F00981593009415980091159C008D15A0008A15A5008615A9008215AE007F15B2007B15B7007715BB007415C0007015C4006D15C8006915CD006515D1006115D6005E15DA005A15DF005615E3005215E8004E15EC004A15F1004615F5004215FA003E15FE003A1503013615070132150B012E1510012A1514012615190121151D011D1522011915270115152B0111152F010C1534010815390104153D0100154101FB144601F7144A01F2144F01EE145301E9145801E4145C01E0146101DB146501D7146A01D2146E01CE147301C8147701C4147C01BF148001BA148501B5148901B0148E01AC149201A7149701A1149B019D14A0019714A4019214A9018D14AD018814B2018214B6017D14BB017814BF017314C4016D14C8016714CD016114D1015C14D6015614DA015114DF014B14E3014514E8014014EC013A14F1013314F6012D14FA012714FE01211403021B14080215140C020E1411020814150202141902FB131E02F5132302EE132702E7132C02E1133002DA133502D3133902CC133E02C5134202BD134702B6134B02AF135002A7135402A013590298135D02911362028913670281136B0279137002711374026913790261137D02591382025013860247138B023E138F02351394022C13990223139D021A13A1021013A6020713AA02FD12AF02F312B302E912B802DF12BD02D512C102CB12C602C012CA02B412CF02AA12D3029F12D8029312DC028712E1027B12E5026F12EA026212EF025612F3024A12F8023C12FC022F1201032112050313120A0304120E03F6111303E7111703D8111C03C8112003B8112503A8112A0396112E03851133037411370361113C034E1140033B1145032711490312114E03FD105203E8105703D0105B03B9106003A1106403891069036E106E0354107203381077031B107B03FD0F8003DD0F8403BC0F89039A0F8E03770F9203510F97032A0F9B03010F9F03D50EA403A80EA903770EAD03440EB2030D0EB603D30DBB03950DC003530DC4030B0DC803BD0CCD03680CD1030D0CD603A80BDA03390BDF03BE0AE403340AE8039A09ED03ED08F1032708F5034807FA034306FF03130503048C030804B2010E0496001004200011041B001104190011041700110417001104160011041600110415001104150011041500110415001104140011041400110414001104140011041400110414001104140011041400110413001104140011041300110414001104130011041300110413001104</t>
  </si>
  <si>
    <t>F9150F00F7151100F5151400F2151800EF151D00EC152100E8152500E6152A00E2152E00DF153200DC153600D9153A00D6153F00D3154300CF154700CC154B00C9155000C6155400C3155900C0155D00BC156100B9156500B6156A00B2156E00AF157200AB157700A8157B00A5158000A21584009E1588009B158C009715910094159500911599008D159E008915A2008615A7008215AB007E15AF007B15B4007715B8007415BD007015C1006C15C5006915CA006515CE006115D2005D15D7005A15DB005515DF005115E4004E15E8004915ED004615F1004215F6003E15FA003A15FF0036150301321507012E150B012A15100126151401221519011D151D011A1522011515260111152A010D152F01081533010415380100153C01FB144101F7144501F2144901EE144E01EA145201E5145701E1145B01DC145F01D7146401D3146801CE146D01C9147101C4147601BF147A01BB147E01B6148301B1148701AC148C01A8149001A21495019D14990198149D019314A2018D14A6018814AB018314AF017E14B4017914B8017314BC016E14C1016914C5016314CA015E14CE015814D3015214D7014D14DB014714E0014114E4013C14E9013514ED012F14F1012914F6012314FB011D14FF0117140302111408020B140C0204141102FD131502F7131902F0131E02EA132302E3132702DC132B02D5133002CE133402C7133902C0133D02B9134202B2134602AA134B02A3134F029B135302941358028C135C02851361027D13650275136A026C136E02641373025C13770254137B024B138002421384023A13890231138D02271392021E13960214139B020B139F020213A402F812A802EF12AD02E412B102DA12B502D012BA02C512BE02BA12C302B012C702A412CC029912D0028E12D5028212D9027512DE026A12E2025D12E7025012EB024312EF023612F4022812F8021B12FD020D120103FF110603EF110A03E1110F03D1111303C1111803B1111C03A01120038F1125037E112A036C112E03591132034611370333113B031F1140030A114403F5104903DE104D03C7105203B010560398105A037E105F0364106403491068032D106C0310107103F10F7503D10F7A03B00F7E038E0F8303690F8703430F8C031B0F9003F20E9503C50E9903970E9D03660EA203310EA703FA0DAB03BF0DAF037F0DB4033B0DB803F20CBD03A30CC1034D0CC603EF0BCA03880BCF03180BD303990AD7030D0ADC036E09E003BE08E503F307E9030B07ED030306F203C704F6032903FC038C010004420003041E0003041A0003041800030417000304160003041500030415000304150003041500030415000304140003041400030414000304140003041400030413000304130003041300030413000304130003041300030413000304130003041300030413000304</t>
  </si>
  <si>
    <t>F7150F00F6151100F3151400F1151800EE151D00EA152100E7152500E4152A00E1152E00DE153200DB153600D8153A00D5153F00D1154300CE154700CB154B00C8155000C5155400C2155800BE155D00BB156100B8156500B5156A00B1156E00AE157200AA157600A7157A00A4157F00A01583009D1588009A158C0096159000931595008F1599008C159D008815A2008515A6008115AB007D15AF007A15B3007615B7007315BC006F15C0006B15C5006715C9006415CD006015D2005C15D6005815DA005415DF005015E3004D15E8004915EC004515F0004115F5003D15F9003915FE0035150201311506012D150B0129150F0125151301211518011C151C011815210114152501101529010C152E010715320103153601FF143B01FA144001F6144401F2144801ED144D01E8145101E4145501DF145A01DB145E01D6146301D2146701CD146B01C8147001C3147401BF147901BA147D01B5148101B0148601AB148A01A6148F01A11493019D14980197149C019114A0018C14A5018714A9018214AE017D14B2017814B7017214BB016D14BF016714C4016214C8015C14CD015714D1015114D5014C14DA014614DE014014E3013A14E7013414EB012E14F0012814F4012214F9011C14FD01161402021014060209140B0202140F02FC131302F6131802EF131C02E9132102E2132502DB132902D4132E02CD133202C6133702BF133B02B7134002B1134402A9134902A1134D029A135102931356028B135A0284135F027C136302731367026B136C02631371025B1375025313790249137E0241138202381387022F138B0226138F021D139402131399020A139D020013A102F712A602ED12AA02E312AF02D812B302CE12B702C312BC02B912C002AE12C502A312C9029712CE028C12D2028012D7027412DB026812DF025B12E4024E12E8024112ED023412F1022612F6021912FA020B12FF02FC110303ED110703DE110C03CF111003BF111503AF1119039E111E038C1122037B11270369112B0357113003431134032F1139031C113D0306114103F1104603DB104A03C4104F03AC105303941058037A105C036010610345106503281069030A106E03EC0F7303CC0F7703AA0F7B03870F8003630F84033D0F8903150F8D03EA0E9203BE0E96038F0E9A035E0E9F03290EA303F00DA803B40DAC03750DB1032F0DB503E60CBA03960CBE03400CC203E20BC7037B0BCB03090BD0038A0AD403FC09D9036009DD03AC08E103E107E603FB06EA03F005EF03B104F3030D03F8038401FD033600FF031E00FF031A00FF031800FF031700FF031600FF031500FF031500FF031500FF031500FF031400FF031400FF031400FF031400FF031400FF031300FF031300FF031300FF031300FF031300FF031300FF031300FF031300FF031300FF031300FF031300FF03</t>
  </si>
  <si>
    <t>8F1510008D1514008A151A008715210084152900801531007C153900791540007615470072154F006F1556006B155D006815650065156C00611574005E157B005A15820057158A0053159100501599004C15A0004815A8004515AF004115B6003E15BE003A15C6003615CD003215D5002F15DC002B15E3002715EB002315F3001F15FA001C1502011815090114151101101518010C1520010915270105152F0101153601FD143E01F9144501F5144D01F1145501ED145C01E9146401E4146B01E1147301DD147A01D8148201D4148901D0149101CC149801C814A001C314A801BF14AF01BB14B701B614BE01B214C601AE14CE01A914D501A514DD01A014E4019C14EC019814F3019314FB018E1402028A140A0285141202811419027C14210277142802731430026E14380269143F02641447025F144E025A14560256145D02511465024C146D024714740243147C023D14830238148B02321493022D149A022814A2022314A9021E14B1021914B9021414C0020E14C8020914CF020314D702FE13DF02F813E602F313EE02ED13F602E813FD02E2130503DC130C03D6131403D0131B03CA132303C5132B03BE133203B9133A03B3134203AC134903A6135103A013580399136003931368038D136F038713770380137F037913860373138E036C13950365139D035F13A5035813AC035113B4034A13BB034313C3033B13CA033513D2032D13DA032613E1031F13E9031613F1030F13F8030713000400130804F8120F04F0121704E8121E04DF122604D7122E04CF123504C7123D04BE124504B5124C04AC125404A3125B049A12630491126B04881272047F127A04751282046C128A0462129104581299044E12A0044312A8043912B0042F12B7042412BF041912C7040E12CE040212D604F611DE04EB11E504DF11ED04D311F504C711FC04BA110405AD110B05A111130593111B058611230578112A05691132055B1139054C1141053D1149052E1151051E1158050E116005FD106705EC106F05DA107705C9107E05B7108605A3108E05911095057C109D056810A5055210AD053D10B4052610BC050F10C305F70FCB05DE0FD305C40FDA05A90FE2058F0FEA05720FF105530FF905340F0106140F0806F20E1006CE0E1806A80E2006800E2706560E2F06290E3606FA0D3E06C80D4606910D4D06570D5506180D5D06D30C6406880C6C06360C7406DB0B7B06760B8306050B8B06860A9306F9099A065909A206A308A906D507B106E606B906CF05C0068204C806C602D1062701D8063600DB062D00DB062A00DB062800DB062700DB062600DB062600DB062600DB062500DB062400DB062400DB062400DB062400DB062400DB062300DB062300DB062300DB062300DB062200DB062300DB062300DB062200DB062200DB062200DB062200DB062200DB06</t>
  </si>
  <si>
    <t>891510008715140084151A00811521007D1529007A1531007615390073154000701547006D154F006915560065155D00631565005F156C005C15740058157B005415820050158A004D159100491599004615A0004315A8003F15AF003B15B7003815BE003415C6003015CD002C15D5002915DC002515E3002115EB001D15F3001A15FA0016150201121509010E1511010B1518010715200103152701FF142F01FB143601F7143E01F3144501EF144D01EB145501E7145C01E3146401DF146B01DB147301D7147A01D3148201CF148901CA149101C6149901C214A001BD14A801B914AF01B514B701B114BE01AC14C601A814CD01A414D501A014DD019B14E4019714EC019214F3018D14FB018914030284140A02801412027B14190277142102721428026D1430026914380264143F025F1447025A144E025514560251145D024C14650247146D02421474023D147C023814830232148B022D14930229149A022314A2021E14A9021914B1021414B9020E14C0020914C8020314CF02FE13D702F913DF02F313E602EE13EE02E913F602E313FD02DD130503D7130C03D2131403CC131B03C5132303C0132B03BA133203B4133A03AE134103A8134903A21351039C135803951360038F13680389136F03821377037C137F03751386036F138E036813950362139D035B13A5035413AC034D13B4034613BB033F13C3033813CB033113D2032913DA032213E1031A13E9031313F1030B13F80304130004FC120804F4120F04ED121704E4121E04DC122604D4122E04CC123604C4123D04BB124504B2124C04AA125404A1125B04981263048F126B04861272047C127A04731282046912890460129104551299044C12A0044212A8043712B0042C12B7042212BF041712C7040C12CE040112D604F511DE04EA11E504DE11ED04D311F404C611FC04BA110405AD110C05A011130593111B058611230578112A056A1132055C1139054D1141053E1149052F1150051F1158050F116005FF106705EE106F05DD107705CB107E05B9108605A7108E059410950580109D056D10A5055810AD054310B4052C10BC051510C405FD0FCB05E50FD305CD0FDA05B20FE205970FEA057B0FF1055D0FF9053F0F01061F0F0806FD0E1006DB0E1806B60E1F06900E2706670E2F063C0E36060E0E3E06DD0D4606A90D4D06710D5506350D5D06F40C6406AD0C6C065F0C7406090C7B06AA0B8306400B8B06C90A9206450A9A06B009A2060709A9064808B1066D07B9066E06C0064305C806D603D006C701DA069800DF063100DF062C00E0062900DF062800DF062700DF062600DF062600DF062500DF062500DF062400DF062400E0062400DF062400DF062400DF062400DF062300DF062300DF062300E0062300E0062300DF062200E0062200DF062200E0062200E0062200E006</t>
  </si>
  <si>
    <t>82151000801514007D151A007A15210076152900731531006F1539006C1540006915470065154F00621556005F155E005B15650058156C005415740050157B004D1583004A158A0046159200431599003F15A0003C15A8003815B0003415B7003115BF002D15C6002915CE002615D5002215DD001E15E4001A15EC001715F3001315FB000F1502010B150A01081512010415190100152001FC142801F8143001F4143701F0143F01EC144601E8144E01E4145601E0145D01DC146501D8146C01D4147401D0147C01CC148301C8148B01C3149201BF149A01BB14A101B714A901B214B001AE14B801AA14C001A514C701A114CF019D14D6019814DE019314E6018F14ED018B14F5018614FC01821404027D140C027914130275141B02701422026B142A0266143202611439025C14410258144802531450024E1458024A145F024514670240146F023B14760236147E02311485022B148D022714940221149C021C14A4021714AB021214B3020D14BB020714C2020214CA02FC13D102F713D902F213E102EC13E802E713F002E113F802DB13FF02D5130703D0130E03CA131603C5131E03BF132503B8132D03B3133503AD133C03A7134403A1134B039A13530394135B038E13620388136A03811372037B137903741381036E13890367139003611398035A139F035313A7034C13AF034513B6033E13BE033813C6033013CD032913D5032213DD031A13E4031313EC030B13F4030413FB03FC120304F4120A04ED121204E5121A04DC122204D4122904CD123104C4123904BB124004B3124804AA124F04A212570499125F049012660486126E047E12760474127D046B12850461128D04571294044E129C044312A4043912AB042F12B3042412BB041A12C2040F12CA040412D204F811D904ED11E104E211E904D611F104C911F804BD110005B1110805A4110F05971117058A111F057D1126056F112E056111360553113D054411450535114D052611540516115C0506116405F5106B05E5107305D3107B05C2108205AF108A059D1092058A109A057610A1056210A9054C10B1053710B8052010C0050A10C805F20FCF05DA0FD705C00FDF05A60FE6058A0FEE056E0FF605500FFD05320F0506120F0D06F00E1506CC0E1C06A80E2406810E2C06570E33062B0E3B06FC0D4306CB0D4A06960D52065D0D5A06200D6106DC0C6906930C7106440C7806EB0B8006890B88061B0B9006A20A9706180A9F067E09A706CF08AE060708B6062307BE061A06C506DE04CD064E03D5067401DE063C00E2062F00E2062B00E2062900E2062800E2062600E2062600E2062600E2062500E2062500E2062400E2062400E2062400E2062400E2062400E2062300E2062300E2062300E2062300E2062300E2062300E2062200E2062200E2062300E2062200E2062200E206</t>
  </si>
  <si>
    <t>351511003315160030151E002D1528002915330025153D00211547001E1551001A155B001715640014156E00101578000C15820008158B000515950001159F00FD14A900FA14B300F614BD00F214C600EE14D000EA14DA00E614E400E314EE00DF14F800DB140201D7140B01D3141501D0141F01CC142901C8143301C3143D01BF144701BC145101B7145B01B3146501AF146F01AB147901A7148301A3148C019F1496019B14A0019714AA019214B4018E14BE018A14C8018614D2018214DC017D14E6017914F0017514FA01701404026C140E0267141802631422025E142C025A1436025614400251144A024D14540248145D02441468023F1472023A147B023514850231148F022C149A022714A3022314AD021E14B7021914C1021414CB021014D5020B14DF020514E9020114F402FC13FD02F7130703F2131103ED131B03E8132503E3132F03DD133903D8134303D3134E03CE135703C9136103C3136C03BE137603B9138003B4138903AE139403A8139E03A313A8039E13B2039713BC039213C6038D13D0038713DA038113E4037B13EE037513F8036F1302046A130C04631316045E13200458132A04511334044B133E04451348043F13520438135C04321366042C13700425137B041F13840418138F04111399040B13A3040413AD04FE12B704F712C104F012CB04E812D504E112DF04DA12E904D412F304CC12FD04C5120805BE121205B6121C05AE122605A71230059F123A059812440590124E05881258058012620577126C0570127605671280055F128A05561294054E129F054512A9053D12B3053312BD052A12C7052112D1051812DB050F12E5050512EF05FB11F905F2110406E8110E06DE111806D4112206C9112C06BF113606B5114006AA114A069F11540694115E06891169067D11730672117D06651187065A1191064D119B064111A5063411AF062711B9061A11C3060D11CE06FF10D806F110E206E310EC06D410F606C5100007B6100B07A610150796101F07861029077510330764103D0752104707411051072E105B071B10650707106F07F30F7A07DF0F8407CA0F8E07B30F98079C0FA207850FAC076D0FB707530FC107390FCB071E0FD507010FDF07E40EE907C50EF307A50EFD07830E0708600E12083A0E1C08120E2608E80D3008BC0D3A088C0D4408580D4E08210D5908E50C6308A30C6D085B0C77080C0C8108B40B8B08520B9608E30AA008690AAA08DF09B4084209BE089108C808C307D208D606DC08BE05E7087204F108C002FC08FF000609440009093B0009093800090936000909350009093400090933000909330009093200090932000909310009093100090931000909310009093000090930000909300009092F0009092F0009092F0009092F0009092F0009092E0009092E0009092E0009092E000909</t>
  </si>
  <si>
    <t>3A1511003815160035151E00321528002D1533002A153D0026154700231551001F155B001B15650018156E0014157800101582000D158C000915960005159F000215A900FE14B300FB14BD00F614C700F214D100EE14DB00EB14E500E714EF00E314F900DF140301DC140C01D8141601D4142001D0142A01CC143401C8143E01C3144801C0145201BC145C01B7146601B3147001AF147A01AB148401A7148E01A31498019F14A2019B14AC019714B6019214C0018E14CA018A14D4018614DE018114E8017D14F2017914FC0175140602701410026B141A026714240262142E025E1438025914420255144C02511456024C14600248146A02431474023E147E023A1488023414920230149C022B14A6022714B0022214BA021D14C4021814CE021414D8020E14E2020A14EC020414F602FF130003FB130A03F6131403F0131E03EC132903E6133303E1133D03DC134703D6135103D1135B03CC136503C7136F03C1137903BC138303B7138D03B1139703AC13A103A613AB03A013B5039A13BF039513C9038F13D4038A13DE038413E8037F13F2037813FC03731306046D13100467131A04611324045B132E04551338044F13420448134C04421356043B13610435136B042F13750428137F04221389041B13930414139D040E13A7040713B1040013BB04F912C504F212D004EB12DA04E412E404DD12EE04D612F804CE120205C7120C05C0121705B8122105B1122B05A9123505A2123F059A124905921253058A125D05821267057912720571127C05691286056112900558129A055012A4054712AE053E12B8053512C3052C12CD052312D7051A12E1051012EB050712F505FC11FF05F3110906E9111406E0111E06D5112806CB113206C0113C06B6114606AB115006A0115A069411650689116F067E1179067211830666118D065A1197064E11A1064111AC063411B6062711C0061911CA060C11D406FE10DE06F010E806E210F306D210FD06C4100707B5101107A5101B07941025078410300773103A076210440750104E073E1058072B10620718106D0704107707F00F8107DB0F8B07C50F9507AF0F9F07980FAA07800FB407680FBE074E0FC807330FD207180FDD07FB0EE707DD0EF107BE0EFB079D0E05087A0E0F08560E19082F0E2408070E2E08DB0D3808AE0D42087D0D4C08470D57080F0D6108D00C6B088B0C7508410C7F08EE0B8908920B93082C0B9E08B80AA808380AB208A609BC080109C7084608D1086D07DB087006E5084305EF08DB03FA08CD0106097A000D0940000D093A000D0937000D0936000D0935000D0934000D0933000D0933000D0932000E0931000D0931000D0931000E0931000E0930000D0930000D0930000D0930000D0930000E092F000D092F000E092E000D092F000E092E000E092E000E092E000D092E000D09</t>
  </si>
  <si>
    <t>261511002515160021151E001E1527001A15330017153D0013154700101551000C155B000815640005156E0001157800FE148200FA148B00F6149500F2149F00EF14A900EB14B300E714BD00E314C600E014D000DC14DA00D814E400D414EE00D014F700CD140201C9140B01C4141501C1141F01BD142901B9143301B5143D01B1144701AD145101A9145B01A5146501A1146F019D1479019914820195148C01901496018C14A0018814AA018414B4018014BE017B14C8017714D2017314DC016F14E6016B14F0016614FA01621404025D140E02591418025514220250142C024C1435024714400243144A023E1454023A145D0235146702311471022C147B022714850223148F021E149A021A14A4021514AD021014B7020B14C1020614CB020114D502FC13DF02F813E902F313F302EE13FD02E9130703E4131103DF131B03DA132503D4132F03CF133903CA134303C5134D03C0135703BB136103B5136C03B0137503AB137F03A5138A039F1394039A139E039513A8038F13B2038A13BC038413C6037F13D0037913DA037313E4036D13EE036813F803611302045C130C0456131604501320044A132A04431334043D133E0437134804311352042B135C04241366041E13700417137A04111384040A138F0404139804FD12A304F612AD04F012B704E912C104E212CB04DB12D504D412DF04CD12E904C612F304BF12FD04B7120705B0121205A9121C05A11226059912300592123A058A12440582124E057A125805721262056A126C05621276055912800551128A054912940540129F053812A9052F12B3052612BD051D12C7051412D1050B12DB050212E505F811EF05EF11F905E5110406DC110E06D1111806C7112206BD112C06B2113606A81140069D114A069211540687115E067C1168067111730665117D06591187064D11910641119B063411A5062811AF061B11B9060E11C4060011CE06F310D806E410E206D610EC06C810F606B9100007A9100A079A1015078B101E077A1029076A10330759103D07471047073610510723105B0710106607FD0F6F07E80F7907D40F8407BE0F8E07A90F9807920FA2077B0FAC07630FB7074A0FC1072F0FCB07150FD507F90EDF07DB0EE907BD0EF3079D0EFD077C0E0708580E1108330E1C080C0E2608E20D3008B50D3A08860D4408530D4F081D0D5908E10C6308A10C6D085A0C77080B0C8108B50B8B08550B9608E90AA008710AAA08EA09B4085009BE08A208C808DB07D208F406DC08E205E708A004F1080A03FC083201060946000A093D000A0939000A0937000A0935000A0934000A0933000A0933000A0932000A0932000A0931000A0931000A0931000A0930000A0930000A0930000A092F000A092F000A092F000A092F000A092E000A092F000A092E000A092E000A092E000B092E000A09</t>
  </si>
  <si>
    <t>261511002415160021151E001E1527001A15330016153D00131547000F1551000C155B000815640005156E0001157800FD148200F9148B00F6149500F2149F00EE14A900EB14B300E714BD00E314C600E014D000DC14DA00D814E400D414EE00D014F700CC140201C8140B01C4141501C1141F01BD142901B9143301B4143D01B1144701AD145101A9145B01A5146501A1146F019D1479019914820194148C01901496018B14A0018814AA018414B4017F14BE017B14C8017714D2017314DC016F14E6016A14F0016614FA01611404025D140E02581418025414220250142C024B1436024714400243144A023E1453023A145D0235146702301471022C147B022714850222148F021E149A021914A4021414AE021014B7020B14C2020614CB020114D602FC13DF02F713E902F213F402ED13FD02E9130703E4131103DE131B03D9132503D4132F03CF133903CA134403C5134E03BF135703BA136103B5136C03AF137503AA138003A4138A039F13940399139E039413A8038F13B2038913BC038413C6037E13D0037813DA037213E4036D13EE036713F803621302045B130C04551316045013200449132A04431334043D133E0437134804311352042B135C04241366041E13700417137B04111385040A138F0403139904FD12A304F612AD04EF12B704E812C104E112CB04DB12D504D412DF04CD12E904C512F304BE12FD04B7120805B0121205A8121C05A01226059912300592123A058912440582124E0579125805721262056A126C05621276055912800551128B054812950540129F053712A9052F12B3052612BD051C12C7051412D1050A12DB050112E505F711EF05EE11F905E4110406DB110E06D1111806C6112206BC112C06B2113606A71140069C114A069211540687115E067B1169067011730664117D06581187064C11910640119B063311A5062711AF061A11BA060D11C406FF10CE06F110D806E410E206D510EC06C610F606B8100007A8100B079810140789101F07791029076910330757103D07451047073310510721105B070E106507FB0F6F07E70F7A07D20F8407BD0F8E07A70F9807900FA207780FAC07600FB607470FC1072D0FCB07120FD507F50EDF07D80EE907BA0EF307990EFD07780E0708550E12082F0E1C08080E2608DE0D3008B10D3A08810D44084E0D4F08170D5908DB0C6308990C6D08520C7708030C8108AC0B8B084A0B9608DD0AA008640AAA08DA09B4083F09BE088F08C808C307D208D706DC08C205E7087804F108CC02FC0805010609440009093C0009093800090936000909350009093400090933000909330009093200090932000909310009093100090931000909310009093000090930000909300009092F0009092F0009092F0009092F0009092F0009092E0009092E0009092E0009092E000909</t>
  </si>
  <si>
    <t>1D1511001B15160019151E0015152700111533000E153D000A1547000715510003155B00FF146400FB146E00F8147800F4148200F0148B00ED149500E9149F00E614A900E214B300DE14BD00DB14C600D714D000D314DA00CF14E400CC14EE00C814F800C3140201BF140B01BC141601B8141F01B4142901B0143301AC143D01A8144701A4145101A0145B019C14650198146F01931479018F1482018B148D01881496018314A0017F14AA017B14B4017714BE017314C8016F14D2016A14DC016614E6016114F0015D14FA015914040255140E02501418024C14220247142C02431436023E1440023A144A023514540231145E022C1468022814720223147C021E1486021A14900215149A021114A4020C14AD020714B7020214C202FD13CB02F813D502F413DF02EF13E902EA13F302E513FD02E0130703DB131103D6131B03D1132503CC133003C7133903C1134303BC134D03B7135703B2136203AC136B03A7137603A21380039C138A039713940391139E038C13A8038713B2038113BC037C13C6037513D0037013DA036A13E4036513EE035F13F8035913020453130C044D1316044713200441132A043B13340435133E042F1348042913520422135C041C136604151370040F137B040813850402138F04FC129904F512A304EE12AD04E712B704E112C104DA12CB04D212D504CC12DF04C512E904BD12F304B612FD04AF120805A8121105A0121C05991226059112300589123A05821244057A124E05721258056A12620562126C055A127605521280054A128A054112940539129F053012A9052712B3051E12BD051512C7050C12D1050312DB05FA11E505F111EF05E711F905DD110406D3110E06C9111806C0112206B5112C06AB113606A111400696114A068B11540680115E0675116906691173065D117D06521187064611910639119B062D11A5062011AF061411BA060711C406F910CE06EC10D806DE10E206CF10EC06C110F606B3100007A3100B079310150784101F07731029076310330752103D07411047072F1051071D105B070A106507F60F6F07E30F7A07CE0F8407B90F8E07A30F98078D0FA207750FAC075E0FB707450FC1072A0FCB07100FD507F40EDF07D70EE907B90EF307990EFD07780E0808550E1208300E1C08090E2608E00D3008B40D3A08850D4508530D4E081D0D5908E20C6308A20C6D085D0C7708100C8108BB0B8B085C0B9608F20AA0087C0AAA08F709B4086109BE08B608C808F307D2081107DC080806E708CC04F1084703FC085D01070948000C093D000C0939000C0937000C0935000C0934000C0933000C0933000C0932000C0932000C0932000C0931000C0931000C0931000C0931000C0930000C0930000C092F000C092F000C092F000C092F000C092E000C092F000C092E000C092E000C092E000B09</t>
  </si>
  <si>
    <t>1A1511001815160015151E00121527000E1533000A153D000715470003155100FF145B00FC146400F8146E00F4147800F1148200ED148B00EA149500E6149F00E214A900DF14B300DB14BD00D714C600D314D000D014DA00CC14E400C814EE00C414F700C0140201BC140B01B8141601B4141F01B0142901AC143301A9143D01A4144701A11451019D145B019914650194146F01901479018C14820188148C01841496018014A0017B14AA017714B4017314BE016F14C8016B14D2016614DC016214E6015E14F0015A14FA015514040251140E024D1418024814220244142C02401436023B14400236144A02321454022D145D02291467022414720220147B021B1485021614900212149A020D14A4020814AD020314B702FF13C202FA13CB02F513D502F013E002EB13E902E613F302E113FD02DC130703D7131103D2131B03CD132503C8132F03C3133903BE134403B9134E03B4135803AE136203A8136C03A31376039E13800399138A03931394038E139E038813A8038313B2037D13BC037813C6037113D0036D13DA036613E4036113EE035B13F803551302044F130C0449131604431320043D132A043713340431133E042A134804241352041E135C0418136604111370040B137B0404138504FE128F04F7129904F112A304E912AD04E312B704DC12C104D512CB04CE12D504C712DF04C112E904B912F304B212FD04AB120805A31212059C121C05941226058D12300585123A057D12440576124E056E125805661262055D126C05551276054D12800544128A053C12940534129F052B12A9052212B3051912BD051112C7050812D105FE11DB05F511E505EB11EF05E211FA05D8110406CE110E06C4111806BA112206B0112C06A61136069B11400690114A06851154067A115E066E1169066311730657117D064C1187063F11910633119B062711A5061B11AF060D11BA060011C406F310CE06E610D806D710E206C910EC06BA10F606AB1000079C100A078D1015077C101F076D1029075C1033074A103D07391047072710510714105B0701106507EE0F7007DA0F7A07C50F8407AF0F8E079A0F9807820FA2076B0FAC07530FB7073A0FC1071F0FCB07040FD507E80EDF07CA0EE907AC0EF3078B0EFD07690E0808460E1208200E1C08F80D2608CE0D3008A20D3A08710D44083E0D4F08060D5908CA0C6308880C6D08400C7708EF0B8108970B8B08340B9608C60AA0084B0AAA08C009B4082309BE087108C808A307D208B606DD089B05E7084C04F1088702FC08DD000609420008093B0008093800080936000809350008093400080933000809330008093200080932000809310008093100080931000809300008093000080930000809300008092F0008092F0008092F0008092F0008092E0008092E0008092E0008092E0008092E000809</t>
  </si>
  <si>
    <t>13151100111516000E151E000B1528000715330003153D00FF144700FC145100F9145B00F5146400F1146E00EE147800EA148200E6148B00E3149500DF149F00DB14A900D714B300D314BD00D014C600CC14D000C914DA00C414E400C114EE00BD14F800B9140201B5140B01B1141501AE141F01AA142901A6143301A2143D019E1447019A14510195145B01911465018D146E01891479018514830181148D017D1496017914A0017514AA017114B4016C14BE016814C8016414D2016014DC015B14E6015714F0015314FA014F1404024A140E0246141802421422023D142C0239143602341440022F144A022B14530226145E02221467021D14720219147C02141486020F148F020B149A020514A3020114AD02FC13B702F813C102F313CB02EE13D602E913DF02E413E902DF13F402DB13FD02D5130703D0131103CB131B03C6132503C1133003BC133903B7134403B2134E03AC135803A7136103A2136C039C1375039713800391138A038C13940387139E038113A8037C13B2037613BC037013C6036A13D0036513DA035F13E4035913EE035413F8034E13020448130C04421316043C13200436132A04301334042A133E04241348041D13520417135C04111366040B13700403137B04FD128504F7128F04F0129904E912A304E312AD04DC12B704D512C104CE12CB04C712D504C112DF04B912E904B212F304AB12FD04A31208059C12120595121C058D122605851230057E123A05761244056E124E05661258055F12620556126C054E127605461280053D128B05351294052C129F052412A9051B12B3051212BD050912C7050012D105F611DB05ED11E505E411EF05DB11F905D1110406C7110E06BD111806B3112206A9112C069E1136069311400689114A067E11540672115E06671169065B11730650117D0644118706381191062C119B061F11A5061311AF060611BA06F810C406EB10CE06DD10D806CF10E206C110EC06B210F606A310000794100B078410150775101F07631029075310330742103D07311047071E1051070C105B07F90F6507E50F6F07D10F7A07BC0F8407A70F8E07910F98077A0FA207620FAC074A0FB707300FC107160FCB07FB0ED507DE0EDF07C10EE907A10EF307820EFD075F0E08083B0E1208150E1C08EE0D2608C40D3008960D3A08660D4408320D4F08FA0C5908BD0C63087B0C6D08310C7708E10B8108880B8B08250B9608B50AA008390AAA08AD09B4080E09BE085808C8088707D2089406DD087705E7082104F1083602FD08B9000509410007093B0007093800070936000709350007093400070933000709330007093200070931000709310007093100070931000709310007093000070930000709300007092F0007092F0007092F0007092F0007092E0007092E0007092E0007092E0007092E000709</t>
  </si>
  <si>
    <t>0B1511000915160006151E0003152800FF143300FB143D00F7144700F4145100F0145B00EC146400E9146E00E5147800E2148200DF148B00DB149500D7149F00D314A900D014B300CC14BD00C814C600C414D000C014DA00BD14E400B914EE00B514F800B1140201AD140B01AA141601A5141F01A11429019D1433019A143D0195144701911451018D145B018914650185146F01811479017D14820179148D01751496017114A0016D14AA016814B4016414BE016014C8015C14D2015814DC015314E6014F14F0014B14FA014714040242140E023E1418023A14220234142C02311436022C14400227144A02231454021E145E021A1468021514720211147B020C1486020714900202149A02FD13A402F913AE02F413B702F013C102EB13CB02E613D502E113DF02DC13E902D713F402D213FD02CD130703C8131103C3131C03BE132503B9133003B4133903AF134403AA134E03A41358039F13610399136C03941376038F1380038A138A03841394037F139E037A13A8037313B2036E13BC036913C6036213D0035D13DA035713E4035213EE034B13F8034613020440130C043A131604341320042E132A042813340422133E041C134804161352040F135C040913670402137004FC127B04F6128504EF128F04E8129904E112A304DB12AD04D412B704CD12C104C712CB04C012D504B812DF04B112E904AA12F304A312FD049C120805941212058D121C05851226057E12300576123A056E12440566124E055F125805561262054E126C05461276053E12800536128A052D12950524129F051C12A9051312B3050A12BD050112C705F811D105EF11DB05E511E505DC11EF05D311F905C9110406BF110E06B5111806AB112206A1112C06961136068C11400681114A06761154066A115E065F1169065411730648117D063C1187063011910624119B061811A5060B11AF06FE10BA06F110C306E310CE06D510D806C710E206B910EC06AA10F6069C1000078C100B077C1014076D101E075C1029074B1033073A103D07291047071710510704105B07F10F6507DD0F6F07C90F7A07B40F84079F0F8E07890F9807720FA2075A0FAC07410FB707280FC1070E0FCB07F20ED507D60EDF07B90EE907990EF307790EFD07570E0808330E12080D0E1C08E50D2608BA0D30088D0D3A085C0D4408280D4F08F00C5908B30C6308710C6D08270C7708D60B81087D0B8B08180B9608A90AA0082A0AAA089E09B408FD08BE084608C8087407D2087F06DD085D05E7080104F108FF01FE08A6000509400006093B00060937000609360006093500060934000609330006093300060932000609320006093100060931000609310006093000060930000609300006092F0006092F0006092F0006092F0006092F0006092E0006092E0006092E0006092E0006092E000609</t>
  </si>
  <si>
    <t>0C1511000A15160007151E0003152800FF143300FC143D00F8144700F4145100F1145B00ED146500EA146F00E6147800E3148200DF148C00DB149600D714A000D314A900D014B300CC14BD00C814C700C414D100C114DB00BD14E500B914EF00B514F900B1140301AE140C01AA141701A6142001A2142A019E1434019A143E0196144801921452018E145C018A1466018614700182147A017E1484017A148E01751498017114A2016D14AC016914B6016514C0016014CA015C14D4015814DE015414E8014F14F2014B14FC0147140602431410023E141A023A14240235142E02311438022C14420228144C02231456021F1460021A146A021614740211147E020C1488020714920203149C02FE13A602FA13B002F513BA02F013C402EB13CE02E713D802E113E202DD13EC02D713F602D2130003CD130A03C8131403C3131E03BF132903B9133303B4133D03AF134703AA135103A4135B039F1365039A136F03941379038F1383038A138D03851397037F13A1037913AB037313B5036E13BF036813C9036313D4035D13DE035813E8035213F2034C13FC0346130604401310043A131A04341324042E132E0428133804221342041C134C04151356040F13610409136B0402137504FC127F04F6128904EF129304E8129D04E112A704DB12B104D412BB04CD12C504C712D004BF12DA04B812E404B112EE04AA12F804A31202059C120C05941216058D12210585122B057D12350576123F056E124905661253055F125D05561267054E12720546127C053E128605351290052D129A052412A4051B12AE051312B8050912C3050112CD05F711D705EF11E105E511EB05DC11F505D211FF05C8110906BE111406B4111E06AA112806A011320695113C068B1146068011500675115B06691165065F116F0653117906471183063B118D062F1197062311A1061711AC060911B606FC10C006F010CA06E210D406D410DE06C610E906B710F306A910FD069A1007078B1011077B101B076A1026075B1030074A103A073910440727104E071510580702106207EF0F6D07DB0F7707C70F8107B20F8B079C0F9507860FA0076F0FAA07570FB4073E0FBE07250FC8070B0FD207EF0EDD07D20EE707B50EF107950EFB07740E0508530E0F082E0E1A08080E2408DF0D2E08B40D3808860D4208550D4C08210D5708E80C6108A90C6B08650C75081C0C7F08C90B89086D0B9408070B9E08940AA808140AB2088309BC08DE08C7082108D1084907DB084B06E5081E05F008B103FA08AF0106095D000D093F000D093A000D0937000D0936000D0935000D0933000D0933000D0933000D0932000D0932000D0931000D0931000D0931000D0930000D0930000D0930000D0930000D092F000D092F000D092F000D092F000D092E000D092E000D092E000D092E000D092E000D09</t>
  </si>
  <si>
    <t>181511001615160013151E00101528000C15330008153D000515470001155100FE145B00FA146500F7146E00F3147800EF148200EC148C00E8149600E4149F00E114AA00DD14B300D914BD00D514C700D214D100CE14DB00CA14E500C614EF00C214F900BE140201BB140C01B7141601B3142001AF142A01AB143401A7143E01A31448019F1452019B145C0197146601931470018F147A018A14840187148E01821498017E14A2017A14AC017614B6017214C0016E14CA016914D4016514DE016114E8015C14F2015814FC0154140602501410024B141A024714240243142E023E1438023A14420235144C02311456022C14600227146A02231474021F147E021A1488021514920211149C020C14A6020714B0020214BA02FD13C402F813CE02F413D802EF13E202EA13EC02E513F602E0130003DB130A03D6131403D1131F03CC132903C7133303C2133D03BD134703B7135103B2135B03AD136503A8136F03A21379039D13830398138D03921397038D13A1038813AB038213B5037D13BF037713CA037113D4036B13DE036613E8036013F2035A13FC03551306044E13100448131A04421324043C132E0436133804301342042A134C04241357041E13610416136B04111375040A137F0403138904FE129304F7129D04F012A704E912B104E212BC04DC12C604D512D004CE12DA04C712E404C012EE04B912F804B2120205AA120C05A31217059C12210594122B058D12350585123F057D124905751253056E125D05661267055E12720555127C054D128605451290053C129A053412A4052B12AE052212B8051A12C3051112CD050812D705FF11E105F511EB05EC11F505E211FF05D9110906CF111406C5111E06BB112806B0113206A7113C069C1146069111500686115B067B11650670116F0664117906591183064D118D06411198063511A1062911AC061D11B6060F11C0060211CA06F510D406E810DE06D910E906CA10F306BD10FD06AD1007079E1011078F101B077E1026076E1030075D103A074D1044073C104E072A1058071710630704106C07F10F7707DD0F8107C80F8B07B30F95079E0FA007870FAA07700FB407570FBE073F0FC807250FD2070A0FDD07EE0EE707D00EF107B20EFB07930E0508710E0F084E0E1A08290E2408020E2E08D80D3808AC0D42087D0D4D084B0D5708140D6108D90C6B08990C7508520C7F08040C8A08AE0B93084E0B9E08E30AA8086B0AB208E409BC084B09C7089D08D108D607DB08EF06E508DE05F0089C04FA080103040929010F09460013093D00130939001309370013093500130935001309340013093300130932001309320013093100130931001309310013093100130930001309300013093000130930001309300013092F0013092F0013092F0013092F0013092E0013092F0013092E001309</t>
  </si>
  <si>
    <t>3A1511003815160035151F00321528002D1533002A153D0026154700221551001F155B001B15650018156F0014157800101582000D158C00091596000615A0000215AA00FE14B300FB14BD00F714C700F314D100EF14DB00EB14E500E714EF00E314F900E0140301DC140D01D8141701D4142001D0142A01CC143401C8143E01C4144801C0145201BC145C01B8146601B4147001B0147A01AC148401A8148E01A3149801A014A2019C14AC019714B6019314C0018F14CA018A14D4018614DE018214E8017E14F2017A14FC0175140602711410026C141A026814240263142E025F1438025A14420256144C02521456024D14600249146A02441474023F147E023B1488023614920231149C022D14A6022814B0022314BA021E14C4021A14CE021414D8021014E2020B14EC020614F60201140103FC130A03F7131503F2131F03EC132903E8133303E3133D03DE134703D8135103D3135B03CE136503C8136F03C3137903BE138303B9138D03B4139703AE13A103A813AB03A313B5039D13BF039713C9039113D4038C13DE038713E8038013F2037B13FC03751306046F13100469131A04631324045D132E0457133804511342044B134C04441356043E13610438136B04311375042B137F04241389041E13930417139D041113A7040A13B2040313BC04FC12C604F512D004EF12DA04E712E404E012EE04D912F804D2120205CB120C05C3121705BC122105B4122B05AD123505A5123F059D124905961253058E125D05861267057D12720575127C056E128605651290055C129A055412A4054B12AE054212B8053912C3053112CD052712D7051E12E1051512EB050B12F5050212FF05F8110906EE111406E4111E06DA112806D0113206C5113C06BB114606B0115006A5115B069A1165068F116F0683117906781183066C118D065F1197065411A2064711AC063A11B6062D11C0062011CA061311D4060511DE06F710E906E910F306DA10FD06CB100707BC101107AC101B079C1026078C1030077B103A076A10440759104E07471058073410630721106D070E107707F90F8107E40F8B07CF0F9507B90FA007A20FAA078B0FB407730FBE075A0FC8073F0FD207240FDD07080FE707EA0EF107CC0EFB07AC0E05088A0E0F08660E1A08410E24081A0E2E08EF0D3808C30D4208930D4C08600D5708280D6108EC0C6B08AB0C7508630C7F08150C8908BD0B94085B0B9E08ED0AA808740AB208E909BC084D09C7089C08D108D007DB08E306E508CD05F0088104FA08D102050908010F09440012093C001209390012093700120935001209350012093400120933001209330012093200120932001209310012093100120931001209300012093000120930001209300012092F0012092F0012092F0012092F0012092F0012092F0012092E0012092E001209</t>
  </si>
  <si>
    <t>471511004615160043151F00401528003C15330038153D0034154700311551002D155B002A15650026156E00231578001F1582001B158C00181596001415A0001015AA000C15B3000915BD000515C7000115D100FD14DB00FA14E500F614EF00F214F900EE140301EA140D01E6141601E2142001DF142A01DA143401D6143E01D3144801CE145201CA145C01C6146601C2147001BE147A01BA148401B6148E01B2149801AE14A201A914AC01A614B601A114C0019D14CA019914D4019414DE019014E8018B14F2018814FC01831406027F1410027A141A027614240272142E026D1438026914420264144C02601456025B14600257146A02521474024D147E02491488024414920240149C023B14A6023614B0023114BA022D14C4022714CE022314D8021E14E2021914EC021414F6020F1400030A140A030514150300141F03FB132903F6133303F0133D03EC134703E6135103E1135B03DC136503D6136F03D1137903CC138303C6138D03C1139703BC13A103B613AB03B113B503AB13BF03A513CA039F13D4039913DE039413E8038E13F2038913FC03831306047D13100477131A04711324046B132E04651338045F13420459134D04521357044C13610446136B043F13750438137F04321389042C13930425139D041F13A7041713B2041113BC040A13C5040313D004FC12DA04F612E404EE12EE04E712F804E0120205D8120C05D1121705C9122105C2122B05BA123505B3123F05AB124905A31253059B125D05941267058B12720583127C057B128605731290056A129A056112A4055912AE055012B8054712C3053E12CD053512D7052C12E1052212EB051912F5050F12FF0506120906FB111406F1111E06E8112806DD113206D3113C06C8114606BE115006B3115B06A71165069C116F06901179068511830679118D066D1197066011A2065411AC064711B6063B11C0062D11CA062011D4061211DF060411E906F610F306E610FD06D8100707C9101107B9101B07A81026079810300788103A077610440765104E0753105807401063072E106D071910770705108107F00F8B07DB0F9507C60FA007AE0FAA07970FB4077E0FBE07650FC8074B0FD2072F0FDD07130FE707F50EF107D60EFB07B70E0508950E0F08710E1A084B0E2408230E2E08F90D3808CC0D42089C0D4D08680D5708310D6108F40C6B08B20C75086B0C7F081B0C8908C30B9408610B9E08F30AA808760AB208EB09BC084E09C7089B08D108CE07DB08DE06E508C505EF087304FA08BD020509F7000F09440012093C00120939001209370012093500120935001209340012093300120933001209320012093200120931001209310012093100120931001209300012093000120930001209300012092F0012092F0012092F0012092F0012092F0012092E0012092E001209</t>
  </si>
  <si>
    <t>54151100521516004F151F004C1528004815330045153D00411547003D15510039155B003615650032156F002F1578002B15820027158C00241596002015A0001C15AA001915B3001515BD001115C7000D15D1000915DB000615E5000215EF00FF14F900FA140301F7140C01F2141701EE142001EA142A01E6143401E3143E01DF144801DB145201D7145C01D3146601CF147001CB147A01C6148401C2148E01BE149801BA14A201B614AC01B214B601AE14C001AA14CA01A514D401A114DE019D14E8019814F2019414FC018F1406028B14100287141A02821424027E142E027A1438027514420271144C026C1456026714600263146A025E14740259147E0255148802501492024B149C024714A6024214B0023E14BA023914C4023414CE022F14D8022A14E2022514EC022014F6021C14010316140A03111415030D141E030714290302143303FD133D03F8134703F2135103EE135B03E8136503E3136F03DD137903D7138303D2138D03CD139703C713A103C213AB03BD13B503B713C003B213C903AC13D403A613DE03A013E8039A13F2039513FC038F1306048913100483131A047D13240477132E04711338046B13420464134C045E1357045813610452136B044B13750445137F043E1389043813930431139D042B13A7042413B1041D13BC041613C6040F13D0040813DA040113E404FA12EE04F312F804EC120205E4120C05DC121705D6122105CE122B05C7123505BF123F05B7124905AF125305A7125D059F126705971272058F127C05861286057E12900576129A056D12A4056412AE055B12B8055312C3054A12CD054112D7053712E1052E12EB052412F5051A12FF0511120A0607121406FD111E06F3112806E9113206DE113C06D4114606C9115106BE115B06B3116506A8116F069C1179069011830684118D06781198066C11A2065F11AC065211B6064611C0063811CA062B11D4061D11DE060F11E9060011F306F210FD06E3100707D4101107C4101B07B4102607A310300792103A078110440770104E075D1058074B10630738106D072510770710108107FB0F8B07E60F9507D00FA007B90FAA07A10FB407890FBE076F0FC807550FD2073A0FDD071D0FE707FF0EF107E10EFB07C00E05089E0E0F087A0E1A08550E24082D0E2E08020E3808D50D4208A50D4C08710D5708390D6108FD0C6B08BB0C7508730C7F08230C8A08CA0B9408680B9E08F90AA8087D0AB208F109BC085209C7089E08D108D107DB08E106E508C505F0087404FA08BB020509F8000F09440012093C00120939001209370012093500120934001209340012093300120933001209320012093200110931001209310012093100120931001209310011093000120930001209300012092F0012092F0012092F0012092F0012092E0012092E0012092F001209</t>
  </si>
  <si>
    <t>4F1511004E1516004B151F0047152800431533003F153D003C1547003815510035155B00311565002E156F002A1578002615820023158C001F1596001B15A0001815AA001415B3001015BD000C15C7000915D1000515DB000115E500FE14EF00FA14F900F6140301F2140C01EE141601EA142001E6142A01E2143401DE143E01DA144801D6145201D2145C01CE146601CA147001C6147A01C2148401BD148E01BA149801B514A201B114AC01AD14B601A914C001A514CA01A014D4019D14DE019814E8019314F2018F14FC018B1406028614100282141A027E14240279142E0275143802711442026C144C0267145602621460025E146A025A14740255147E02511488024C14920247149C024314A6023E14B0023914BA023414C4022F14CE022B14D8022514E2022114EC021C14F6021714000312140A030D14150308141F0303142903FD133303F8133D03F4134703EE135103E9135B03E4136503DF136F03D9137903D4138303CF138D03C8139703C313A103BE13AB03B913B503B313C003AE13C903A813D403A213DE039C13E8039613F2039113FC038B130604851310047F131A047913240473132E046D1338046713420460134C045A135704541361044E136B044713750441137F043A138904341393042D139D042713A7042013B2041913BC041213C6040B13D0040413DA04FE12E404F712EE04EF12F804E7120205E1120D05D9121705D1122105CA122B05C3123505BB123F05B4124905AB125305A3125D059C126705941272058B127C05831286057B12900572129A056A12A4056112AE055812B8054F12C3054612CD053D12D7053412E1052A12EB052112F5051812FF050D12090604121406FA111E06F0112806E5113206DB113C06D1114606C5115006BB115A06AF116506A5116F06991179068D11830681118D06751198066911A2065C11AC065011B6064311C0063511CA062811D4061B11DE060C11E906FE10F306EF10FD06E0100707D1101107C2101B07B1102607A110300791103A077F1044076D104E075C1058074910630736106D07221077070E108107FA0F8B07E40F9507CE0FA007B80FAA07A00FB407880FBE076F0FC807540FD2073A0FDD071D0FE707FF0EF107E10EFB07C10E05089F0E0F087C0E1A08560E24082F0E2E08050E3808D80D4208A90D4D08750D57083E0D6108030D6B08C20C75087B0C7F082C0C8908D50B9408740B9E08080BA8088E0AB208050ABC086A09C708BA08D108EE07DB080407E508F005F008A804FA080603040929010F09460013093D00130939001309370013093600130935001309340013093300130933001309320013093200130931001309310013093100130931001309310013093000130930001309300013092F0013092F0013092F0013092F0013092F0013092E0013092E001309</t>
  </si>
  <si>
    <t>52151100501516004D151F004A1528004615330042153D003F1547003C15510038155B003415650030156F002D1578002915820026158C00221596001E15A0001B15AA001715B3001315BD001015C7000C15D1000815DB000415E5000115EF00FD14F900F9140301F5140D01F1141701ED142001E9142A01E5143401E1143E01DD144801D9145201D5145C01D1146601CD147001C9147A01C5148401C1148E01BC149801B814A201B414AC01B014B601AC14C001A814CA01A414D4019F14DE019B14E8019614F2019214FC018E1406028914100285141A02811424027C142E0278143802741442026F144C026B1456026614600261146A025D14740258147E02531488024F1492024A149C024514A6024114B0023C14BA023714C4023214CE022D14D8022914E2022414EC021F14F6021A14010315140A03101415030B141F030614290301143303FC133D03F6134703F1135103EC135B03E7136503E1136F03DC137903D7138303D1138D03CB139703C613A103C113AB03BC13B503B613C003B113CA03AB13D403A513DE039F13E8039913F2039313FC038E1306048813100482131A047D13240476132E04701338046A13420464134D045E1357045713610451136B044B13750444137F043D1389043713930430139D042A13A7042313B1041C13BC041513C6040E13D0040713DA040013E404FA12EE04F212F804EB120205E3120D05DC121705D5122105CD122B05C6123505BE123F05B6124905AF125305A7125D059F126705971272058F127C05861286057E12900575129A056D12A4056412AF055B12B8055312C3054A12CD054112D7053712E1052E12EB052412F5051B12FF051112090608121406FD111E06F3112806E9113206DF113C06D4114606C9115006BE115B06B3116506A8116F069C1179069111830685118D06791197066D11A2066011AC065311B6064611C0063911CA062C11D4061F11DE061011E9060211F306F310FD06E5100707D6101107C6101B07B6102607A510300795103A078410440772104E07601058074E1063073B106D072810770713108107FF0F8B07E90F9507D30FA007BC0FAA07A50FB4078D0FBE07740FC8075A0FD3073F0FDD07230FE707050FF107E70EFB07C70E0508A50E0F08820E1A085D0E2408360E2E080D0E3808E00D4208B10D4D087E0D5708480D61080D0D6B08CD0C7508850C7F08380C8A08E20B9408830B9E08180BA808A10AB2081A0ABC088109C708D508D1080F08DB082A07E5081C06F008DE04FA08520304095F011009480015093E0015093A001509370015093600150935001509340015093300150933001509330015093200150931001509310015093100150931001509310015093000150930001509300015092F0015092F0015092F0015092F0015092F0015092E0015092E001509</t>
  </si>
  <si>
    <t>611511005F1516005C151F00581528005415330050153D004D1547004915510046155B00421565003F156F003B1578003815820034158C00301596002D15A0002915AA002515B4002115BD001D15C7001A15D1001615DB001215E5000E15EF000A15F9000715030103150D01FF141601FB142001F7142A01F3143401EF143E01EB144801E7145201E3145C01DF146601DB147001D7147A01D3148401CF148E01CB149801C714A201C214AC01BE14B601BA14C001B514CA01B114D401AD14DE01A914E801A514F201A014FC019C1406029814100293141A028F1424028A142E0286143802811442027D144C0279145602741460026F146A026B14740266147E02611488025D14920258149C025314A6024F14B0024A14BA024514C4024014CE023C14D8023614E2023114ED022D14F6022814010323140B031E14150319141F03141429030E14330309143D0304144703FF135103FA135B03F4136503EF136F03EA137903E5138303DF138D03DA139703D413A103CF13AB03C913B503C313C003BE13CA03B813D403B313DE03AD13E803A713F203A113FC039B1306049513100490131A048A13240484132E047E1338047713420471134D046B135704651361045E136B045813750452137F044B138904441393043E139D043713A7043113B2042A13BC042313C6041C13D0041413DA040D13E4040713EE040013F804F8120205F1120D05EA121705E2122105DB122B05D3123505CB123F05C4124905BC125305B4125D05AC126805A41272059B127C05941286058B12900583129A057A12A4057212AE056912B9056012C3055712CD054E12D7054412E1053B12EB053212F5052812FF051E120906141214060B121E0600122806F6113206EC113C06E1114606D7115006CB115B06C1116506B5116F06AA1179069D11830692118D06861198067911A2066D11AC066011B6065411C0064611CA063911D4062B11DE061E11E9060F11F3060011FD06F1100707E2101107D3101B07C3102607B3103007A2103A07911044077F104E076D1058075B10630747106D0734107707201081070B108B07F60F9507E00FA007CA0FAA07B20FB4079A0FBE07800FC807670FD2074B0FDD072F0FE707120FF107F30EFB07D30E0508B20E0F088E0E1A08690E2408420E2E08180E3808EC0D4208BC0D4D08890D5708530D6108170D6B08D60C7508900C7F08420C8A08EC0B94088C0B9E08210BA808A90AB208230ABC088B09C708DE08D1081808DB083307E5082606F008E804FA085D03040966011009490015093E001509390015093800150936001509350015093400150933001509330015093300150932001509320015093100150931001509310015093100150930001509300015093000150930001509300015092F0015092F0015092F0015092F0015092F001509</t>
  </si>
  <si>
    <t>82151100801516007D151F007A1528007615330072153E006E1548006B15510067155B006315650060156F005C1579005815830054158C00511596004D15A0004915AA004615B4004215BE003E15C8003B15D2003715DC003315E6002F15F0002B15FA002715040123150E011F1518011B15220118152C0114153601101540010C1549010815540104155E0100156801FB147101F7147C01F3148601EF149001EB149A01E714A401E314AE01DF14B801DB14C201D614CC01D214D601CE14E001CA14EA01C514F401C014FE01BC140802B7141202B3141C02AF142602AA143002A6143A02A21444029D144E0299145802941462028F146C028B1476028614800281148A027C14950278149F027314A9026F14B3026A14BD026514C7026014D1025B14DB025614E5025114EF024C14F9024714040342140E033E1418033914220333142C032E1436032914400324144A031E1454031A145E03141468030F14720309147D0303148703FE139103F9139B03F413A503EE13AF03E813B903E313C303DD13CD03D713D703D213E103CC13EC03C613F603C0130004BA130A04B5131404AE131E04A8132804A21332049C133D0496134704901351048A135B04831365047D136F0476137904701383046A138E04631398045C13A2045613AC044F13B6044813C0044113CA043A13D5043313DF042C13E9042513F3041E13FD04161307050F13110508131C0500132605F9123005F1123A05E9124405E1124E05DA125805D2126305CA126D05C2127705B9128105B1128B05A9129605A012A0059812AA058F12B4058612BE057D12C8057412D2056B12DD056212E7055812F1054F12FB05451205063B120F0631121A06271224061C122E061212380608124206FD114C06F3115706E7116106DC116B06D1117506C5117F06BA118906AD119406A2119E069511A8068911B2067D11BD066E11C7066111D1065411DB064611E5063811EF062911FA061B1104070C110E07FC101807ED102207DC102D07CC103707BC104107AA104B07981055078610600773106A07601074074C107E0738108807231093070E109D07F70FA707E00FB107C90FBB07B00FC607970FD0077C0FDA07610FE407440FEF07260FF907070F0308E60E0D08C40E1708A00E22087A0E2C08520E3608270E4008F90D4B08C80D5508940D5F085A0D69081E0D7308DA0C7D08910C8808400C9208E70B9C08830BA608130BB108960ABB080A0AC5086B09CF08B708D908E707E408F606EE08D905F80887040309CE020D090001180944001B093D001B0939001A0937001B0935001B0935001B0934001B0933001B0933001B0933001B0932001B0932001B0931001B0931001B0931001B0930001B0931001B0930001B0930001B0930001B0930001B092F001B092F001B092F001B092F001B092F001B09</t>
  </si>
  <si>
    <t>8D1511008C15160089151F0085152800811533007D153E007A1548007615520073155B006F1565006B156F00681579006415830060158C005D1596005915A0005615AA005115B4004D15BE004915C8004615D2004215DC003E15E6003B15F0003715FA00331504012F150E012B1518012715220123152C011F1536011B15400117154901131554010F155E010B1568010715710103157C01FF148601FB149001F7149A01F214A401EE14AE01EA14B801E614C201E114CC01DD14D601D914E001D514EA01D014F401CC14FE01C8140802C3141202BF141C02BA142602B6143002B1143A02AD144402A8144E02A4145802A01462029B146C0296147602911480028D148B028814950284149F027E14A9027A14B3027514BD027014C7026B14D1026614DB026214E5025D14EF025814F902531403034E140D0349141803441422033F142C033A143603341440032F144A032A14540325145E03201469031A14720315147D030F1487030A14910305149B03FF13A503FA13AF03F413B903EE13C303E913CD03E313D703DE13E103D813EC03D213F603CC130004C6130A04C0131404BA131E04B4132804AE133204A8133D04A11347049B13510495135B048F13650489136F04821379047C13830475138E046F1397046813A2046113AC045B13B6045413C0044D13CA044613D4043F13DF043813E9043113F3042A13FD04221307051B13120513131C050C13260505133005FD123A05F5124405EE124E05E6125805DE126305D6126D05CD127705C5128105BD128B05B4129605AC12A005A412AA059B12B4059212BE058912C8058012D2057712DC056E12E7056412F1055B12FB055112050647120F063E121A063312240629122E061F123806141242060A124C06FF115706F4116106E9116B06DE117506D2117F06C7118906BA119406AF119E06A311A8069511B2068911BD067B11C7066E11D1066111DB065311E5064511EF063611FA062811040719110E070A111807FA102207EA102D07DA103707C9104107B8104B07A61055079410600781106A076E1074075B107E0747108907321093071C109D070610A707EF0FB107D80FBC07BF0FC607A60FD0078B0FDA07710FE407540FEF07370FF907180F0308F70E0D08D50E1708B20E22088B0E2C08640E3608390E40080D0E4B08DC0D5508A80D5F08710D6908340D7308F20C7E08AA0C88085B0C9208030C9C08A10BA608350BB108BB0ABB08320AC5089809CF08E908D9081F08E4083707EE082606F808E00403094F030D095901180948001D093E001D093A001D0937001D0936001D0935001D0934001D0934001D0933001D0933001D0932001D0932001D0931001D0931001D0931001D0931001D0931001D0930001D0930001D0930001D0930001D092F001D0930001D092F001D092F001D092F001D09</t>
  </si>
  <si>
    <t>991511009715160094151F00911528008D15330089153E0085154800811552007E155B007A15650077156F0073157900701583006C158C00681596006515A0006115AA005D15B4005915BE005615C8005215D2004E15DC004A15E6004615F0004215FA003F1504013A150E0136151801331522012F152C012B15360127154001231549011F1554011B155E0116156801131571010E157C010A1586010715900102159A01FE14A401FA14AE01F614B801F114C201ED14CC01E914D601E414E001E014EA01DC14F401D714FE01D3140802CF141202CA141C02C6142602C1143002BD143A02B9144402B4144E02AF145802AB146202A6146C02A21476029D14800299148B02931495028F149F028A14A9028614B3028014BD027C14C7027714D1027214DB026D14E5026914EF026314F9025E1404035A140D03551418034F1422034A142C0345143603401440033B144A033514540330145E032B1468032514720321147D031B1487031614910310149B030B14A5030514AF03FF13B903FA13C303F413CD03EE13D703E913E103E313EC03DD13F603D8130004D1130A04CC131404C5131E04C0132804B9133204B4133D04AE134704A7135104A1135B049A13650494136F048E1379048713830481138E047B1398047313A2046D13AC046613B6045F13C0045913CA045213D5044B13DF044313E9043C13F3043513FD042E130705261311051F131C05181326051013300508133A0501134405F9124E05F1125905E9126305E1126D05D9127705D1128105C9128B05C0129505B812A005AF12AA05A712B4059D12BE059512C8058C12D2058212DD057912E7057012F1056612FB055D12050653120F0649121A063F12240635122E062A1238062012420615124C060B12570600126106F4116B06E9117506DE117F06D2118906C6119406BA119E06AE11A806A111B2069411BD068711C7067A11D1066D11DB065F11E5065011EF064211FA063311040724110E071611180706112207F6102D07E6103707D5104107C4104B07B3105507A01060078D106A077A10740767107E07521088073E10930728109D071210A707FB0FB107E40FBC07CC0FC607B20FD007980FDA077D0FE407610FEF07430FF907250F0308040F0D08E30E1708BF0E2208990E2C08710E3608470E40081B0E4B08EB0D5508B70D5F087F0D6908440D7308020D7D08BB0C88086C0C9208160C9C08B60BA6084A0BB108D20ABB084B0AC508B309CF080609D9084208E4085D07EE085306F8081505030993030D09880119094D001F093F001F093A001F0938001F0937001F0935001F0935001F0934001F0933001F0933001F0932001F0932001F0932001F0931001F0931001F0931001F0931001F0931001F0930001F0930001F0930001F0930001F092F001F092F001F092F001F092F001F09</t>
  </si>
  <si>
    <t>9B1511009915160096151F00931528008F1533008B153E00871548008415520080155B007C15650079156F0075157900721583006E158C006A1596006715A0006315AA005F15B4005C15BE005815C8005315D2004F15DC004C15E6004815F0004415FA00401504013D150E01391518013415210130152C012C1536012915400124154901211554011C155D01181568011515710110157C010C1585010815900104159A010015A401FB14AE01F714B801F314C201EE14CC01EA14D601E614E001E214EA01DE14F401D914FE01D5140802D1141202CC141C02C8142602C3143002BF143A02BA144402B5144E02B1145802AD146202A8146C02A41476029F1480029A148B029514950291149F028B14A9028714B3028214BD027D14C7027914D1027414DB026F14E5026A14EF026514F902601404035B140E0356141803511422034C142C0347143603421440033C144A033714540332145E032D1468032714720322147D031C1487031714910312149B030D14A5030714AF030114B903FC13C303F513CD03F013D703EA13E103E513EC03DF13F603D8130004D3130A04CD131404C7131E04C1132804BB133204B5133D04AE134704A8135104A2135B049C13650495136F048F1379048913830482138E047C1398047513A2046E13AC046713B6046013C0045A13CA045313D4044C13DF044513E9043D13F3043613FD042F1307052813120520131C05181326051113300509133A0502134405FA124E05F2125905EA126305E2126D05DA127705D2128105C9128B05C1129605B812A005B012AA05A712B4059E12BE059612C8058D12D2058312DC057A12E7057012F1056712FB055D12050653120F064A121A064012240636122E062B1238062012420616124C060B12570600126106F5116B06EA117506DE117F06D3118A06C6119406BB119E06AE11A806A211B2069511BD068811C7067A11D1066C11DB065E11E5065111EF064211FA063411040725110E071611180706112207F6102D07E5103707D5104107C4104B07B1105507A01060078D106A077A10740766107E07521088073D10930728109D071210A707FB0FB207E30FBB07CB0FC607B10FD007970FDA077C0FE4075F0FEF07410FF907220F0308020F0D08E00E1808BC0E2208960E2C086E0E3608440E4008160E4B08E60D5508B20D5F087A0D69083D0D7308FB0C7D08B30C8808640C92080C0C9C08AB0BA6083F0BB108C50ABB083D0AC508A309CF08F408D9082D08E4084607EE083806F808F404030968030D096901190949001E093E001E093A001E0938001E0936001E0935001E0935001E0934001E0933001E0933001E0932001E0932001E0931001E0931001E0931001E0931001E0931001E0930001E0930001E0930001E0930001E092F001E092F001E092F001E092F001E092F001E09</t>
  </si>
  <si>
    <t>94151100931516008F151F008C1528008815330084153E00801548007C15510079155B007515650072156F006E1579006B15830067158C00631596006015A0005C15AA005815B4005415BE005015C8004D15D2004915DC004515E6004115F0003D15FA003915040136150E01321518012E1521012A152C0126153501211540011D1549011A15540116155D01121568010E15710109157C010615860101159001FD149A01F914A401F414AE01F014B801EC14C201E814CC01E314D601DF14E001DB14EA01D614F401D214FE01CE140802CA141202C5141C02C0142602BC143002B7143A02B3144402AE144E02AA145802A5146202A0146C029C1476029714800292148B028E14950289149F028414A9027F14B3027B14BD027614C7027114D1026D14DB026714E5026214EF025D14F9025814030354140E034E1418034914220344142C033F1436033A14400334144A032F1454032A145E0325146803201472031A147D03141487030F1491030A149B030514A503FF13AF03F913B903F313C303EE13CD03E813D703E313E103DC13EC03D613F603D1130004CA130A04C5131404BF131E04B9132804B3133204AD133D04A6134704A01351049A135B04931365048E136F0487137904801383047A138E04731398046C13A2046613AC045F13B6045813C0045113CB044A13D5044313DF043C13E9043513F3042E13FD04261307051F13110517131C05101326050813300501133A05F9124405F1124E05E9125905E1126305D9126D05D1127705C9128105C1128B05B8129605AF12A005A712AA059E12B4059512BE058C12C8058312D2057A12DD057012E7056712F1055D12FB05531205064A120F0640121A06361224062B122E0621123806161242060B124C0601125706F5116106EB116B06E0117506D4117F06C7118906BC119406AF119E06A311A8069611B2068911BD067D11C7066F11D1066111DB065311E5064511EF063711FA062711040718110E0709111807F9102307E9102D07D8103707C7104107B6104B07A4105507911060077E106A076B10740757107E07421088072D10930717109D070110A707EA0FB207D20FBC07B90FC6079F0FD007840FDA07690FE4074B0FEF072D0FF9070D0F0308EC0E0D08C90E1808A40E22087D0E2C08540E3608270E4008F80D4B08C70D5508900D5F08550D6908170D7308D20C7D08860C8808330C9208D60B9C08700BA608FD0AB1087C0ABB08EC09C5084809CF088D08D908B607E408BE06EE089605F808350403093E020F09B9001709420019093B0019093800180937001909360018093500190934001809330019093300180932001809320019093100180931001909310019093100190931001809300019093000190930001909300019092F0018092F0019092F0019092F0019092E0019092F001909</t>
  </si>
  <si>
    <t>8D1511008B15160088151F0085152800801533007C153E00791548007515510072155B006E1565006A156F00671579006315830060158C005C1596005815A0005415AA005015B4004C15BE004915C8004515D2004115DC003D15E6003A15F0003615FA00321504012E150E012A1518012615220122152C011D1536011A15400116154901121554010E155E010A1568010615720101157C01FE148601F9149001F5149A01F114A401ED14AE01E814B801E414C201E014CC01DB14D601D714E001D314EA01CF14F401CA14FE01C5140802C1141202BD141C02B9142602B4143002AF143A02AB144402A7144E02A21458029D14620299146C02941476028F1481028B148B028614950281149F027C14A9027814B3027314BD026E14C7026914D1026414DB025F14E5025A14EF025514F902501403034B140D0347141803411422033C142C0337143603321440032D144A032714540322145E031D1468031714720312147D030D1487030714910302149B03FC13A503F613AF03F013B903EB13C303E613CD03E013D703D913E103D413EC03CE13F603C8130004C3130A04BC131404B6131E04B0132804AA133204A4133D049D1347049813510491135B048B13650484136F047F1379047713830471138E046A1398046413A2045D13AC045613B6044F13C0044813CA044113D5043A13DF043313E9042C13F3042513FD041D130705161311050E131C050713260500133005F8123A05F0124405E8124E05E0125905D8126305D0126D05C8127705C0128105B7128B05AE129605A612A0059D12AA059512B4058B12BE058312C8057912D2057012DD056712E7055D12F1055412FB054A12050640120F0636121A062C12240622122E06171238060C12420602124D06F6115706EB116106E0116B06D5117506C9117F06BD118906B1119406A5119E069811A8068B11B2067F11BD067211C7066411D1065611DB064811E5063A11EF062C11FA061D1104070D110E07FD101807ED102307DD102D07CC103707BB104107AA104B07981055078510600772106A075E1074074A107E0736108907201093070B109D07F40FA707DC0FB207C40FBC07AB0FC607900FD007760FDA075A0FE4073C0FEF071D0FF907FD0E0308DB0E0D08B80E1708920E22086A0E2C08400E3608140E4008E40D4B08B00D5508790D5F083E0D6908FD0C7308B60C7D08680C8808130C9208B30B9C08480BA608D20AB1084D0ABB08B709C5080C09CF084B08DA086C07E4086406EE082D05F808B2030309A4010F09580015093F0015093B0015093800150936001509350015093400150934001509330015093200150932001509320015093200150931001509310015093100150930001509300015093000150930001509300015092F0015092F0015092F0015092F0015092F0015092F001509</t>
  </si>
  <si>
    <t>7C1511007A15160077151F0074152800701533006D153D00691547006515510061155B005E1565005A156F0057157800531582004F158C004B1596004815A0004415AA004115B3003D15BD003915C7003515D1003115DB002D15E5002A15EF002615F900211503011E150D011A1517011615200112152A010E1534010A153E010715480103155201FE145C01FA146601F6147001F2147A01EE148401EA148E01E5149801E114A201DD14AC01D914B601D514C001D014CA01CC14D401C814DE01C314E801BF14F201BB14FC01B7140602B2141002AE141A02A9142402A5142E02A01438029C14420297144C02931456028E1460028A146A028514740280147E027C1488027714920272149C026E14A6026914B0026414BA025F14C4025A14CE025614D8025114E2024C14ED024714F702421401033D140B033814150332141F032D1429032814330323143D031E1447031914510313145B030E14650309146F0303147903FE138303F8138D03F3139703EE13A103E913AB03E313B503DD13C003D713CA03D213D403CC13DE03C613E803C013F203BA13FC03B5130604AF131004A8131A04A31324049D132E0496133804911342048A134D04841357047E13610477136B04711375046A137F04641389045D13930457139D045013A7044913B2044213BC043B13C6043513D0042D13DA042613E4042013EE041813F8041113020509130D0502131705FA122105F3122B05EB123505E3123F05DC124905D4125305CC125E05C4126805BC127205B4127C05AC128605A31290059B129A059212A4058912AF058112B8057812C3056F12CD056612D7055C12E1055312EB054912F5053F12FF0536120A062C12140622121E06181228060D12320603123C06F8114606ED115106E3115B06D8116506CC116F06C0117906B5118306A9118D069D1198069011A2068411AC067711B6066A11C0065D11CA064F11D4064211DF063311E9062511F3061711FD0607110707F9101107E9101B07D9102607C9103007B8103A07A610440795104E0782105807701063075D106D07491077073510810721108B070B109507F50FA007DE0FAA07C70FB407AE0FBE07940FC8077A0FD3075F0FDD07430FE707250FF107070FFB07E60E0508C40E0F08A00E1A087A0E2408520E2E08270E3808FA0D4308CA0D4D08970D57085E0D6108220D6B08E00C7508980C8008490C8A08F20B9408900B9E08240BA808AB0AB208240ABC088A09C708DB08D1081508DB083007E5082006F008E004FA08540304095E011009480015093E0015093A001509370015093600150935001509340015093300150933001509330015093200150931001509310015093100150931001509310015093000150930001509300015092F0015092F0015092F0015092F0015092F0015092F0015092F001509</t>
  </si>
  <si>
    <t>701511006E1516006B151F00681528006415330060153D005D1547005915510056155B00521565004E156F004B1578004715820043158C003F1596003C15A0003815AA003415B3003015BD002D15C7002915D1002515DB002115E5001D15EF001A15F9001615030112150D010E1517010A15200106152A0102153401FE143E01FA144801F6145201F2145C01EE146601EA147001E6147A01E2148401DD148E01DA149801D514A201D114AC01CD14B601C814C001C414CA01BF14D401BB14DE01B714E801B314F201AF14FC01AA140602A6141002A2141A029D14240299142E02941438028F1442028B144C0286145602821460027D146A027914740274147E026F1488026B14920266149C026114A6025C14B0025814BA025314C4024E14CE024914D8024414E2023F14ED023A14F7023514010330140B032B14150326141F03211429031C14330317143D03121447030D14510307145B0301146503FC136F03F7137903F1138303EC138D03E7139703E113A103DB13AB03D613B603D013C003CA13CA03C513D403BF13DE03B913E803B313F203AE13FC03A7130604A21310049C131A049613240490132E048A133804841342047D134D0477135704701361046A136B04641375045D137F04571389045013930449139D044213A7043C13B2043513BC042E13C6042713D0042013DA041913E4041213EE040B13F80403130205FC120D05F5121705ED122105E5122B05DE123505D6123F05CE124905C7125305BF125D05B6126805AE127205A6127C059E128605961290058D129A058412A4057B12AE057212B9056A12C3056112CD055712D7054E12E1054412EB053B12F5053112FF0527120A061D12140613121E0609122806FF113206F4113C06E9114606DF115106D4115B06C8116506BD116F06B2117906A61183069A118D068E1198068111A2067511AC066711B6065A11C0064E11CA064011D4063111DF062411E9061511F3060611FD06F7100707E8101107D8101C07C8102607B8103007A6103A079510440783104E07711058075E1063074A106D0737107707221081070D108B07F80F9507E10FA007CA0FAA07B30FB4079A0FBE07800FC807650FD307490FDD072C0FE7070E0FF107EE0EFB07CD0E0508AB0E1008860E1A085F0E2408360E2E080B0E3808DC0D4308AA0D4D08740D57083B0D6108FC0C6B08B70C75086C0C8008190C8A08BE0B9408580B9E08E60AA808660AB208D709BC083309C7087B08D108A607DB08AE06E5088905F0082904FA0833020609B5000E09420010093B0010093800100937001009350010093400100934000F093300100933000F0932000F0932000F09310010093100100931001009310010093000100930000F09300010092F00100930000F092F0010092F0010092F0010092F0010092F000F092E001009</t>
  </si>
  <si>
    <t>651511006315160060151F005D1528005815330054153D00511547004D1551004A155B004715640043156E003F1578003C15820038158B003415950030159F002D15A9002915B3002515BD002115C6001D15D0001A15DA001615E4001215EE000E15F8000A15020107150C0103151601FF141F01FB142901F7143301F3143D01EF144701EB145101E7145B01E3146501DF146F01DB147901D6148301D2148D01CE149701CA14A101C514AA01C214B401BD14BE01B914C801B514D201B114DC01AC14E601A814F001A414FA01A01404029B140E0296141802921422028E142C02891436028514400280144A027C14540277145E02731468026E14720269147C0265148602601490025B149A025714A4025214AE024D14B8024814C2024414CC023F14D6023A14E0023514EA023014F4022B14FE0226140803211411031C141C0317142603121430030D143A030714440302144E03FD135803F8136203F2136C03ED137603E8138003E2138A03DD139403D7139E03D213A803CC13B203C713BC03C113C603BB13D003B513DA03B013E403AA13EE03A413F8039E13020498130C04921316048C13200486132A04801334047A133F04731348046D13520468135D04611367045B13710454137B044E13850447138F04401399043A13A3043313AD042D13B7042513C1041F13CB041713D5041013E0040913E9040213F304FB12FD04F4120805EC121205E4121C05DD122605D6123005CE123A05C6124405BF124E05B6125805AE126205A6126D059F127705961280058E128B05851295057C129F057312A9056B12B3056212BD055912C7055012D1054612DB053D12E6053412F0052A12FA052012040617120E060C12180602122206F8112C06EE113606E3114006D8114A06CD115506C2115F06B7116906AB117306A0117D0694118706881191067C119B066F11A5066211B0065511BA064811C4063B11CE062D11D8061F11E2061011EC060311F606F4100007E5100B07D5101507C4101F07B5102907A310330792103D07811047076E1051075C105B07491066073610700721107A070D108407F80F8E07E10F9807CB0FA307B30FAD079B0FB707820FC107680FCB074D0FD507300FDF07130FE907F40EF307D30EFE07B20E08088E0E1208690E1C08410E2608160E3008EA0D3A08B90D4508860D4F084E0D5908130D6308D20C6D088A0C77083B0C8108E50B8B08850B9608190BA008A20AAA081C0AB4088409BE08D708C8081208D2082F07DD082406E708E704F1086203FC086B01070949000C093E000C093A000C0937000C0936000C0935000C0934000C0933000C0933000C0932000C0932000C0931000C0931000C0931000C0931000C0931000C0930000C0930000C0930000C092F000C092F000C092F000C092F000C092F000C092E000C092E000C09</t>
  </si>
  <si>
    <t>61151100601516005D151E005A1528005615330052153D004E1547004B15510047155B00431564003F156E003C1578003815820035158C00311595002E159F002A15A9002615B3002215BD001E15C6001A15D0001715DA001315E4000F15EE000B15F8000715020103150B0100151601FC141F01F8142901F4143301F0143D01EC144701E8145101E4145B01E0146501DC146F01D7147901D3148301CF148D01CB149701C714A101C214AA01BF14B401BB14BE01B614C801B214D201AE14DC01AA14E601A514F001A014FA019C14040298140E02931418028F1422028A142C0286143602811440027D144A027914540275145E02701468026B14720266147C02611486025D14900258149A025414A4024F14AE024A14B7024514C2024014CC023C14D6023614E0023114EA022D14F4022814FE02231408031E14120319141C03141426030E1430030A143A0304144403FF134E03FA135803F4136203EF136C03EA137603E5138003DF138A03DA139403D4139E03CE13A803C813B203C413BC03BD13C603B813D003B313DA03AD13E403A713EE03A113F8039B13020495130C04901316048913200483132A047D13340477133E04711348046A13520464135D045E1367045713710451137B044B13850444138F043D1399043713A3042F13AD042913B7042213C1041B13CB041413D5040D13DF040613E904FF12F304F812FD04F0120805E9121205E1121C05DA122605D2123005CB123A05C3124405BB124E05B3125805AB126205A3126C059B127705931281058A128B058112950579129F057012A9056712B3055F12BD055512C7054C12D1054312DB053A12E5053112F0052712FA051C12040613120E0609121806FF112206F4112C06EA113606E0114006D4114A06C9115506BF115F06B3116906A71173069C117D06901187068411910678119B066B11A5065E11AF065111BA064411C4063711CE062911D8061B11E2060C11EC06FE10F606EF100007E0100B07D0101507C0101F07AF1029079F1033078E103D077B1047076910510758105B0744106607301070071C107A0707108407F10F8E07DB0F9807C50FA307AD0FAD07940FB7077C0FC107610FCB07460FD507290FDF070C0FE907EC0EF307CC0EFE07AA0E0808860E1208600E1C08380E26080D0E3008E00D3A08AF0D45087B0D4F08430D5908070D6308C40C6D087B0C77082D0C8108D40B8C08720B9608060BA0088B0AAA08020AB4086709BE08B708C808ED07D3080207DD08F105E708AA04F1080B03FC082D01060946000A093D000A0939000A0937000A0935000A0934000A0934000A0933000A0933000A0932000A0932000A0931000A0931000A0931000B0931000A0931000A0930000A0930000A0930000A092F000A092F000A092F000A092F000A092E000A092E000A092E000A09</t>
  </si>
  <si>
    <t>471511004615160043151F00401528003B15330038153D0034154700301551002D155B002A15640026156E00221578001F1582001B158B001715950014159F001015A9000C15B3000815BD000515C7000115D000FD14DA00F914E400F514EE00F214F800EE140201EA140C01E6141601E2141F01DE142901DA143301D6143D01D2144701CE145101CA145B01C6146501C2146F01BE147901BA148301B5148D01B1149701AD14A101A914AB01A514B401A114BE019D14C8019914D2019414DC018F14E6018B14F0018714FA01831404027E140E027A1418027614220271142C026D1436026814400264144A025F1454025A145E0256146802521472024D147C0248148602441490023F149A023A14A4023514AE023114B8022C14C2022714CC022214D6021E14E0021814EA021414F4020F14FD020A14080304141103FF131C03FA132603F5133003F0133A03EB134403E6134E03E1135803DB136203D6136C03D0137603CB138003C6138A03C0139403BB139E03B513A803B013B203AA13BC03A413C6039F13D0039913DA039313E4038E13EE038813F803821302047C130C0476131604701320046A132A04641334045E133F0458134804511353044B135C04441367043E13710438137B04311385042B138F04241399041D13A3041613AD041013B7040913C1040213CB04FB12D504F412DF04ED12E904E612F304DE12FD04D7120805D0121205C8121C05C1122605B9123005B1123A05A9124405A2124E059A125805921262058A126C05811277057912800571128B056812950560129F055612A9054E12B3054512BD053C12C7053312D1052912DB052012E5051712F0050D12FA0503120406F9110E06EF111806E5112206DB112C06D0113606C5114006BA114A06B0115406A5115F06991169068D11730681117D0676118706691191065D119B065011A5064411AF063611BA062911C4061C11CE060E11D806FF10E206F110EC06E210F606D3100007C4100B07B4101507A3101F07931029078210330771103D075F1047074C1051073A105B072710660713107007FE0F7A07E90F8407D30F8E07BD0F9807A60FA3078E0FAD07750FB7075B0FC107410FCB07250FD507080FDF07EA0EE907CA0EF407AA0EFE07860E0808620E12083B0E1C08120E2608E70D3008B90D3A08870D4508510D4F08180D5908D90C6308950C6D084A0C7708F70B81089A0B8C08340B9608C10AA008400AAA08AF09B4080909BE084D08C8087407D3087606DD084B05E708DF03F108D001FE087E000409400005093B00050938000509360005093500050934000509330005093300050932000509320005093100050931000509310005093100050930000509300005093000050930000509300005092F0005092F0005092E0005092E0005092E0005092E0005092E000509</t>
  </si>
  <si>
    <t>4D1511004B15160048151E0045152800411533003D153D00391547003615510032155B002F1564002B156E00281578002415820020158B001D15950019159F001515A9001215B3000E15BD000A15C6000715D0000315DA00FF14E400FB14EE00F714F800F3140201EF140C01EC141601E7141F01E4142901E0143301DC143D01D7144701D4145101D0145B01CC146501C8146F01C3147901BF148301BB148D01B7149601B314A101AF14AA01AB14B401A614BE01A214C8019E14D2019A14DC019514E6019114F0018D14FA018914040284140E02801418027B14220277142C02731436026E1440026A144A026514540261145E025C1468025714720253147C024E1486024A14900245149A024014A4023C14AE023614B8023214C2022D14CC022814D6022314E0021F14EA021A14F4021514FE02101408030B14120305141C0300142603FC133003F6133A03F1134403EC134E03E7135803E2136203DC136C03D7137603D2138003CC138A03C7139403C1139E03BC13A803B613B203B013BC03AC13C603A513D0039F13DA039913E4039513EE038F13F8038813020483130C047D1316047713200471132A046B13340464133E045E1348045913520452135C044C136704451371043F137B043813850432138F042B1399042513A3041E13AD041713B7041013C1040913CB040213D504FB12E004F412E904ED12F304E612FD04DF120805D7121205D0121C05C8122605C1123005B9123A05B1124405AA124E05A21258059A12620592126C05891277058112810579128B057012950568129F055F12A9055612B3054E12BD054412C7053B12D1053212DB052912E5051F12F0051612FA050C12040602120E06F8111806EE112206E4112C06DA113606CF114006C4114A06B9115506AE115F06A3116906971173068C117D06801187067411910667119B065B11A5064E11B0064211BA063411C4062711CE061A11D8060A11E206FD10EC06EE10F606E0100007D0100B07C1101507B1101F07A01029078F1033077F103D076D1047075B10510748105B0735106607221070070E107A07F90F8407E40F8E07CE0F9807B70FA207A00FAD07870FB7076F0FC107540FCB07390FD5071C0FDF07FF0EE907E10EF307C10EFE079E0E08087C0E1208560E1C082E0E2608050E3008D80D3A08A80D4508750D4F083E0D5908030D6308C20C6D087B0C77082D0C8108D60B8C08760B96080B0BA008930AAA080C0AB4087409BE08C608C808FF07D3081807DD080A06E708CA04F1083A03FC085101070948000B093D000B0939000B0937000B0936000B0935000B0934000B0933000B0933000B0932000B0932000B0931000B0931000B0931000B0931000B0930000B0930000B0930000B0930000B0930000B092F000B092F000B092F000B092F000B092E000B092E000B09</t>
  </si>
  <si>
    <t>481511004615160043151F00401528003C15330038153D0034154700311551002E155B002A15640027156E00231578001F1582001B158C001815950014159F001015A9000D15B3000915BD000515C6000215D000FE14DA00FA14E400F614EE00F214F800EE140201EA140B01E6141601E3141F01DF142901DB143301D7143D01D3144701CF145101CB145B01C7146501C3146F01BF147901BB148301B7148D01B3149701AE14A101AA14AA01A614B401A214BE019E14C8019914D2019514DC019014E6018C14F0018814FA01841404027F140E027B1418027714220272142C026E1436026914400265144A02601454025C145E0257146802531472024E147C02491486024514900240149A023C14A4023714AE023214B8022D14C2022814CC022314D6021F14E0021A14EA021514F4021014FE020B1408030614110301141C03FC132603F7133003F2133A03EC134403E7134E03E2135803DD136203D8136C03D2137603CC138003C7138A03C2139403BD139E03B713A803B213B203AC13BC03A613C603A113D0039B13DA039513E4038F13EE038913F803841302047F130C0477131604721320046C132A046613340460133F045A134804541353044D135C0447136704401371043A137B04331385042D138F04261399042013A3041813AD041213B7040B13C1040513CB04FD12D504F612DF04F012E904E812F304E112FD04DA120805D2121205CB121C05C3122605BB123005B4123A05AC124405A5124E059D125805951262058D126D05841276057C12810574128B056C12950563129F055A12A9055112B3054812BD053F12C7053712D1052D12DB052412E5051A12F0051112FA0508120406FD110E06F3111806E9112206DF112C06D4113606C9114006BF114A06B4115506A9115F069E1169069211730687117D067B1187066E11910663119B065611A5064911AF063C11BA062F11C4062211CE061411D8060611E206F810EC06E910F606D9100007CB100B07BC101507AB101F079B1029078B10330779103D07681047075610510743105B07301066071C10700708107A07F30F8407DE0F8E07C80F9807B10FA3079A0FAD07820FB707690FC1074E0FCB07320FD507160FDF07F90EE907DA0EF407BA0EFE07980E0808740E12084F0E1C08270E2608FD0D3008D10D3A08A10D45086D0D4F08360D5908FA0C6308B80C6D08710C7708220C8208CB0B8C086A0B9608FE0AA008840AAA08FB09B4086109BE08B108C808E807D308FF06DD08EC05E708A504F1080903FC082C01060946000A093D000A0939000A0937000A0936000A0935000A0933000A0933000A0933000A0932000A0932000A0931000A0931000A0931000A0931000A0930000A0930000A092F000A092F000B092F000A092F000B092F000A092F000A092F000A092E000A092E000B09</t>
  </si>
  <si>
    <t>491511004715160044151F00411528003C15330039153D0036154700321551002E155B002B15640027156E0023157800201582001C158B001815950015159F001115A9000E15B3000A15BD000615C6000215D000FF14DA00FB14E400F714EE00F314F800EF140201EB140C01E7141601E3141F01DF142901DB143301D7143D01D3144701D0145101CC145B01C7146501C3146F01BF147901BB148301B7148D01B3149601AF14A101AA14AA01A614B401A214BE019E14C8019A14D2019514DC019114E6018C14F0018814FA018414040280140E027B1418027714220273142C026E1436026914400265144A02601454025C145E0257146802531472024E147C02491486024514900240149A023B14A4023614AE023214B7022D14C2022814CC022314D6021E14E0021A14EA021514F4021014FE020B1408030514120301141C03FB132603F6133003F1133A03EC134403E7134E03E2135803DD136203D7136C03D2137603CC138003C7138A03C1139403BC139E03B713A803B113B203AC13BC03A513C603A013D0039A13DA039413E4038E13EE038913F803831302047D130C0477131604711320046B132A04651334045E133E0459134804521352044C135C04451367043F13710438137B04321385042B138F04251399041E13A3041713AD041013B7040A13C1040313CB04FC12D504F512DF04EE12E904E612F304DF12FD04D8120805D0121205C9121C05C1122605BA123005B2123A05AA124405A2124E059A125805931262058A126C05821277057A12800571128B056912950561129F055712A9054E12B3054512BD053D12C7053312D1052A12DB052012E5051712F0050D12FA0504120406FA110E06EF111806E5112206DB112C06D1113606C6114006BB114A06B0115406A5115F06991169068D11730682117D06761187066A1191065D119B065111A5064411B0063711BA062A11C4061C11CE060E11D8060011E206F110EC06E210F606D3100007C4100B07B5101507A3101F07941029078210330770103D075F1047074C10510739105B072710660712107007FE0F7A07E90F8407D30F8E07BC0F9807A50FA2078D0FAD07740FB7075A0FC1073F0FCB07240FD507070FDF07E80EE907C80EF407A80EFD07850E0808600E1208390E1C08100E2608E40D3008B50D3A08830D45084D0D4F08140D5908D40C63088F0C6D08430C7708EF0B8208920B8C082B0B9608B60AA008330AAA08A009B408F908BE083A08C8085D07D2085A06DD082905E708B903F108AE01FD085C0004093F0004093A0004093700040936000409350004093400040933000409330004093200040931000409310004093100040931000409310004093000040930000409300004092F0004092F0004092F0004092F0004092F0004092E0004092E0004092E0004092E000409</t>
  </si>
  <si>
    <t>4A1511004815160045151E00421527003E1533003A153D00361547003315510030155A002C15640028156E0025157800211581001D158B001A15950016159E001215A8000F15B2000B15BC000715C6000315D0000015D900FC14E300F814ED00F414F700F0140101EC140B01E8141501E4141E01E1142801DD143201D9143C01D5144601D1145001CD145A01C9146301C4146D01C1147701BD148101B9148B01B4149501B0149F01AC14A901A814B301A414BD01A014C6019B14D0019714DA019314E4018F14EE018A14F8018614020282140C027D1416027914200275142A02701434026B143E0267144802621452025E145B025914650255146F02501479024C14830247148D02431497023E14A1023914AB023414B5022F14BF022B14C9022514D3022114DD021C14E7021714F1021214FB020D14050308140F0303141903FE132203F9132D03F4133703EE134103EA134B03E4135403DF135E03DA136903D4137303CF137D03CA138603C4139003BF139A03B913A403B413AE03AE13B803A813C203A313CC039D13D6039813E0039113EA038C13F4038613FE03801308047B13120475131C046E1326046813300462133A045C13440456134E04501358044913620443136C043C137604361380042F138B042913940422139F041C13A8041413B3040E13BD040713C7040013D104F912DB04F212E504EB12EE04E312F904DC120305D5120D05CD121705C6122105BF122B05B7123505AF123F05A71249059F12530597125D0590126705871271057F127B05771285056E128F05661299055D12A3055412AD054C12B8054212C2053912CC053112D6052712E0051E12EA051412F4050A12FE0501120806F6111206ED111C06E2112606D8113006CD113A06C3114406B8114E06AD115906A211620696116D068B1177067F11810672118B06661195065A119F064E11A9064111B3063311BD062611C7061811D1060A11DB06FC10E506EE10EF06DE10FA06CF100407C0100E07B0101807A01022078F102C077E1036076D1040075B104A074810540735105E07211068070E107307F90F7D07E40F8707CE0F9107B80F9B07A00FA507880FAF076F0FB907550FC3073A0FCE071E0FD707010FE207E30EEC07C20EF607A10E00087E0E0A08590E1408320E1E08080E2808DC0D3208AD0D3C087B0D4708440D51080A0D5B08CA0C6508840C6F08370C7908E20B8308850B8D081B0B9808A50AA108200AAC088B09B608E108C0082008CA084007D4083906DE080405E8088803F3088901FF084D0004093E0004093900040937000409350004093400040933000409330004093300040932000409320004093100040931000409310004093000040930000409300004092F0004092F0004092F0004092F0004092F0004092F0004092E0004092E0004092E000409</t>
  </si>
  <si>
    <t>501511004E1516004B151E00481528004315330040153D003D1547003915510036155B00321564002E156E002B1578002715820023158B001F1595001C159F001815A9001515B3001115BD000D15C6000915D0000615DA000215E400FD14EE00FA14F800F6140201F2140B01EE141601EA141F01E6142901E2143301DE143D01DB144701D6145101D2145B01CE146501CA146F01C6147901C2148301BE148D01BA149601B514A001B214AA01AD14B401A914BE01A514C801A014D2019D14DC019814E6019314F0018F14FA018B14040286140E02821418027E1422027A142C0275143602711440026C144A026714540262145E025E1468025914720255147C02511486024C148F0247149A024214A3023E14AE023914B7023414C2022F14CB022B14D6022514E0022114E9021C14F3021714FD02121407030D14110307141C0302142503FD133003F8133903F3134403EE134E03E9135803E3136203DE136C03D8137603D3138003CD138A03C8139403C3139E03BD13A803B713B203B213BC03AC13C603A713D003A113DA039B13E4039513EE039013F8038A13020484130C047E1316047813200471132A046C13340466133E045F1348045913530453135C044D136604461370043F137B043813850433138F042B1399042513A3041E13AD041713B7041113C1040913CB040213D504FC12DF04F412E904ED12F304E512FD04DE120805D7121205CF121C05C8122605C1123005B8123A05B1124405A9124E05A11258059912620591126C05881276058012810577128B056F12950567129F055E12A9055512B3054C12BD054412C7053A12D1053112DB052712E5051D12F0051412FA050A12040600120E06F6111806EC112206E2112C06D7113606CC114006C1114A06B6115406AB115E06A01169069411730689117D067D1187067011910664119B065711A5064B11AF063D11BA063011C4062211CE061511D8060611E206F810EC06E910F606DA100007CA100B07BA101507AA101F079A1029078910330776103D07651047075410510740105B072D1066071910700704107A07EF0F8407DA0F8E07C30F9807AC0FA207940FAC077B0FB707610FC107460FCB072A0FD5070D0FDF07EF0EE907CF0EF307AE0EFE078B0E0808670E1208400E1C08160E2608EB0D3008BC0D3A088A0D4508540D4F081A0D5908DA0C6308960C6D084A0C7708F60B8108990B8C08310B9608BD0AA0083B0AAA08A809B4080009BE084108C8086507D2086406DD083305E708C203F108B601FD08620004093F0004093A0004093700040935000409350004093400040933000409330004093200040931000409310004093100040931000409300004093000040930000409300004092F0004092F0004092F0004092F0004092F0004092E0004092E0004092E0004092E000409</t>
  </si>
  <si>
    <t>4C1511004B15160048151E0044152700401533003D153D00391547003615510032155A002E1564002B156E00271578002315820020158B001C15950018159F001515A9001215B3000D15BD000A15C6000615D0000215DA00FE14E400FA14EE00F714F800F2140201EE140B01EA141601E7141F01E3142901DF143301DB143D01D7144701D3145101CF145B01CB146501C7146F01C2147901BF148301BB148C01B6149601B214A001AE14AA01AA14B401A614BE01A214C8019D14D2019914DC019414E6019014F0018C14FA018814040283140E027F1418027A14220276142C02721436026D14400269144A02641453025F145E025B1467025614720252147B024D1485024814900244149A023F14A3023A14AE023514B7023114C1022C14CB022714D6022214DF021D14E9021814F4021414FE020E1408030A14110304141B03FF132503FA132F03F5133A03EF134403EA134E03E5135803E0136103DB136C03D5137603D0138003CA138A03C5139403C0139E03BA13A803B413B203AF13BC03A913C603A313D0039E13DA039813E4039313EE038C13F8038713020481130C047B131604751320046E132A046913340462133E045C1348045613520450135C0449136604431371043C137B04361385042F138F04291399042213A3041C13AD041413B7040D13C1040713CB040013D504F812DF04F212E904EA12F304E312FD04DC120805D4121205CD121C05C5122605BE123005B6123A05AE124405A6124E059F125805961262058E126C05861276057E12810575128B056D12950564129F055B12A9055312B3054A12BD054112C7053712D1052E12DB052512E5051B12F0051212FA0508120406FE110E06F4111806EA112206E0112C06D5113606CA114006BF114A06B4115406A9115F069E1169069211730687117D067B1187066E11910663119B065611A5064911AF063C11BA062E11C4062111CE061311D8060511E206F710EC06E810F606D9100007C9100B07BA101507A9101F079A1029078810330777103D07651047075210510741105B072D1065071910700704107A07EF0F8407DA0F8E07C30F9807AD0FA207940FAC077C0FB707620FC107480FCB072C0FD507100FDF07F20EE907D20EF307B20EFD078F0E08086A0E1208440E1C081B0E2608F00D3008C20D3A08910D44085C0D4F08220D5908E40C6308A00C6D08560C7708030C8108A70B8C08410B9608CF0AA008500AAA08BF09B4081C09BE086108C8088907D2089006DD086705E7080304F108F801FE089B000509400006093B00060937000609360006093500060934000609330006093300060932000609320006093100060931000609310006093000060930000609300006092F0006092F0006092F0006092F0006092F0006092E0006092E0006092E0006092E0006092E000609</t>
  </si>
  <si>
    <t>411511003F1516003C151E00391527003515330031153D002D1547002A15500027155A00231564001F156E001B1577001815810014158B00101595000D159E000915A8000515B2000215BC00FE14C600FA14D000F714D900F214E300EF14ED00EB14F700E7140101E3140A01DF141401DB141E01D7142801D3143201D0143C01CC144601C8145001C3145901BF146301BB146D01B7147701B3148101AF148B01AB149501A7149F01A314A9019E14B3019B14BD019614C6019214D0018D14DA018A14E4018514EE018014F8017C14020278140C02741416026F1420026B142A026614340262143D025D1448025914510255145B02501465024B146F0247147902421483023E148D02391497023414A1022F14AB022A14B5022514BF022114C9021C14D3021714DD021214E7020E14F1020814FB0203140503FE130E03FA131903F4132203EF132D03EA133703E5134103E0134A03DB135403D5135E03D0136803CA137203C5137D03C0138603BA139003B5139A03B013A403AA13AE03A413B8039F13C2039913CC039313D6038E13E0038813EA038213F4037D13FE0376130804701312046A131C04641326045E13300459133A04521344044C134E04451358043F13620438136C04321376042C13800425138A041F13940417139E041113A8040A13B2040313BD04FD12C704F612D104EF12DB04E712E404E012EE04D912F804D2120305CA120D05C3121705BB122105B4122B05AC123505A5123F059D124905951253058D125D05851267057D12710574127B056C12850563128F055B1299055212A3054912AD054012B7053712C2052F12CC052512D6051C12E0051312EA050912F405FF11FE05F5110806EB111206E2111C06D7112606CC113006C2113A06B7114406AC114E06A1115906951162068A116D067F1177067311810667118B065A1195064E119F064111A9063411B3062711BD061911C7060C11D106FE10DB06EF10E506E010EF06D110FA06C2100407B3100E07A21018079210220781102C07701036075F1040074C104A073A10540728105E071310680700107307EA0F7D07D40F8707BE0F9107A80F9B07910FA507770FAF075F0FB907440FC307290FCE070C0FD707EE0EE207D00EEC07AF0EF6078D0E0008690E0A08440E14081C0E1E08F10D2808C50D3208930D3C085F0D4708280D5108EB0C5B08A90C6508600C6F08100C7908B80B8308560B8D08E60A98086B0AA208E009AC084209B6088F08C008C107CA08D206D408BA05DE086804E808B102F308F300FD08430000093B0000093800000936000009350000093400000933000009330000093200000931000009310000093100000931000009300000093000000930000009300000092F0000092F0000092F0000092F0000092E0000092E0000092E0000092E0000092E000009</t>
  </si>
  <si>
    <t>341511003215160030151E002C1527002915330025153D00211547001D1550001A155A001615640013156E000F1577000B15810008158B000415950001159E00FD14A800F914B200F514BC00F114C500EE14D000EA14D900E614E300E214ED00DE14F700DA140101D7140A01D3141401CF141E01CB142801C7143201C3143C01BF144601BB145001B7145901B3146301AF146D01AB147701A7148101A3148B019E1495019B149F019614A9019214B2018D14BC018A14C6018614D0018114DA017D14E4017914EE017414F801701402026C140C0267141602621420025E142A025A14340255143D02511448024C14510248145B02441465023F146F023A1479023614830231148D022C1497022714A1022314AB021E14B5021914BF021414C9021014D3020B14DD020614E7020114F102FC13FB02F7130503F2130E03ED131903E8132203E3132D03DE133603D8134103D3134A03CE135403C8135E03C3136803BE137203B9137C03B3138603AE139003A8139A03A313A4039D13AE039713B8039213C2038C13CC038713D6038113E0037B13EA037513F4036F13FE036A130804641312045E131C0458132604511330044B133A04451344043F134E0438135804321362042C136C04251376041F13800418138A04111394040B139E040413A804FE12B304F712BC04F012C704E812D104E112DB04DB12E404D412EE04CD12F804C5120305BE120D05B6121705AE122105A7122B059F12350597123F0590124905881253057F125D05771267057012710567127B055F12850556128F054E1299054512A3053C12AD053312B7052A12C2052112CC051812D6050E12E0050512EA05FB11F405F111FE05E8110806DE111206D4111C06C9112606BF113006B4113A06A91144069E114E0693115806881163067D116D06711177066511810659118B064C1195063F119F063311A9062611B3061911BD060B11C706FD10D106EF10DB06E010E506D210EF06C310FA06B4100407A4100E07941018078310220772102C07611036074F1040073D104A072A10540717105F0704106807EF0F7307DB0F7D07C40F8707AE0F9107970F9B077F0FA507670FAF074D0FB907320FC307170FCE07FA0ED707DC0EE207BD0EEC079C0EF6077A0E0008550E0A082F0E1408070E1E08DB0D2808AE0D32087C0D3C08470D47080F0D5108D00C5B088C0C6508420C6F08F00B7908950B8308300B8D08BE0A98083E0AA108AF09AC080B09B6085108C0087C07CA088306D4085B05DE08F903E908EC01F5089B00FC084000FD083A00FD083700FD083600FD083400FD083300FD083300FD083200FD083200FD083100FD083100FD083100FD083000FD083000FD083000FD083000FD082F00FD082F00FD082F00FD082F00FD082E00FD082E00FD082E00FD082E00FD082E00FD082D00FD08</t>
  </si>
  <si>
    <t>261511002415160021151E001E1527001A15320016153D00131547000F1550000B155A000815640005156D0001157700FD148100F9148A00F6149400F2149E00EE14A800EB14B100E714BB00E314C500DF14CF00DC14D800D814E200D414EC00D014F600CC140001C9140901C4141301C1141D01BD142701B9143101B5143B01B1144501AD144F01A9145801A5146201A1146C019D1476019914800195148901911493018C149D018814A7018414B1018014BB017C14C5017814CF017314D9016F14E2016B14EC016614F601621400025E140A025914140255141E02511428024C14320248143B02441445023F144F023A1459023514630231146D022D1477022814810223148B021F1495021A149F021514A8021114B2020C14BC020714C6020214D002FD13DA02F813E402F313EE02EE13F802E9130203E5130C03DF131603DB132003D5132903D0133303CB133D03C6134703C1135103BB135B03B6136503B1136F03AC137903A6138303A1138D039B1397039613A1039013AB038A13B5038513BF038013C8037913D3037413DC036E13E7036813F0036213FA035D13040457130E04511318044B13220444132C043E1336043813400432134A042C13540426135E04201368041813720412137C040C13860405139004FF129A04F812A404F112AE04EA12B804E312C204DC12CC04D512D604CE12E004C712EA04C012F404B912FE04B2120805AA121205A3121C059B122605941230058C123A05841244057C124E05741258056C12620564126C055B127605531280054A128A05421294053A129E053112A8052812B2051E12BC051612C6050D12D0050412DA05FA11E405F111EE05E711F805DD110206D3110C06C9111606BE112006B4112A06AA1134069F113E0694114806891152067E115C0672116706671170065B117A064F11840643118E06361198062A11A3061D11AD060F11B6060211C106F510CB06E610D506D810DF06C910E906BB10F306AB10FD069C1007078C1011077B101B076B1025075A102F07481039073610430724104D0711105707FD0F6107E80F6B07D50F7507BE0F7F07A90F8A07920F94077B0F9E07630FA8074A0FB207300FBC07140FC607F70ED007DA0EDA07BB0EE4079B0EEE077A0EF807560E0208310E0C08090E1608DF0D2008B20D2A08820D35084F0D3F08180D4908DC0C53089B0C5D08530C6708050C7108AE0B7B084D0B8508E10A8F08680A9908DF09A3084309AD089508B708CB07C208E106CC08CD05D6088604E008E102EB081401F5084400F8083B00F8083800F8083600F8083500F8083400F8083300F8083300F8083200F8083100F8083100F8083100F8083000F8083000F8083000F8083000F8082F00F8082F00F8082F00F8082E00F8082E00F8082E00F8082E00F8082E00F8082E00F8082E00F808</t>
  </si>
  <si>
    <t>32151100301516002E151E002A1527002615320022153D001F1547001B15500018155A001415640011156D000D1577000915810006158A0002159400FE149E00FB14A700F714B100F314BB00EF14C500EC14CF00E814D800E414E200E114EC00DD14F600D9140001D5140901D1141301CD141D01C9142701C5143101C1143B01BD144401B9144F01B5145801B1146201AD146C01A9147601A5148001A1148A019D14930199149D019414A7019014B1018C14BB018814C5018414CF018014D9017B14E3017714EC017214F6016E1400026A140A026514140261141E025C1428025814320254143B024F1445024B144F0246145902421463023D146D0238147702341481022F148B022B14940226149E022114A8021C14B2021714BC021214C6020E14D0020914DA020414E402FF13EE02FA13F802F5130203F0130C03EB131603E6132003E1132A03DC133403D7133D03D2134703CC135103C7135B03C2136503BC136F03B7137903B2138303AC138D03A6139703A113A1039C13AB039613B4039113BF038B13C8038613D3038013DC037913E7037413F0036E13FA036813040462130E045C1318045613220450132C044B133604441340043D134A043713540431135E042B136804251372041E137C0417138604101390040A139A040313A404FC12AE04F512B804EF12C204E812CC04E112D604DA12E004D212EA04CB12F404C412FE04BD120805B5121205AE121C05A61226059E12300596123A058F12440586124E057F125805771262056E126C05661276055E12800555128A054D12940544129E053B12A8053312B2052912BC052012C6051712D0050D12DA050412E405FA11EE05F111F805E7110206DD110C06D3111606C8112006BE112A06B3113406A9113E069D1148069211520687115C067C1166067011700664117A06581184064C118E063F1199063211A2062611AD061811B7060A11C106FD10CB06EF10D506E010DF06D110E906C210F306B310FD06A31007079310110783101B077210250761102F074F1039073D1043072A104D071710570703106107EF0F6B07DA0F7607C40F8007AE0F8A07970F94077F0F9E07660FA8074D0FB207320FBC07170FC607FA0ED007DD0EDA07BD0EE4079C0EEE077A0EF807560E02082F0E0C08070E1608DC0D2008AE0D2A087D0D3508490D3F08100D4908D20C53088F0C5D08460C6708F50B71089A0B7B08350B8508C50A8F08460A9908B809A3081509AD085E08B7088907C2089306CC087005D6081204E0081702EC08AC00F4084000F5083A00F5083700F5083500F5083400F5083300F5083300F5083200F5083100F5083100F5083100F5083100F5083000F5083000F5082F00F5082F00F5082F00F5082F00F5082E00F5082F00F5082E00F5082E00F5082E00F5082D00F5082D00F5082D00F508</t>
  </si>
  <si>
    <t>2C1511002B15160028151E0024152700211532001D153C00191546001615500012155A000E1563000B156D00071577000415800000158A00FD149400F9149D00F514A700F114B100EE14BB00EA14C400E614CE00E214D800DF14E100DB14EB00D714F500D314FF00CF140901CC141201C8141C01C4142601BF143001BB143A01B8144301B4144D01B0145701AC146101A8146B01A4147401A0147E019C1488019814920193149C018F14A6018B14AF018714B9018214C3017E14CD017A14D7017614E1017114EA016D14F4016914FE0164140802601412025C141C0258142602531430024F1439024A14430246144D02421457023D14610238146A02341475022F147E022A1488022514920221149C021C14A6021814B0021314BA020E14C4020914CE020414D702FF13E102FB13EB02F613F502F113FF02EC130903E7131303E2131D03DD132603D7133003D2133A03CD134403C8134E03C3135803BD136203B8136C03B3137603AE138003A8138903A31393039D139D039713A7039213B1038D13BB038713C5038213CF037C13D9037613E3037013ED036A13F603641301045E130B045913140453131E044D1328044713320440133C043A134604331350042E135A042713640420136E041A137804141382040D138C04071396040013A004F912A904F212B304EC12BD04E412C704DE12D104D612DB04D012E504C812EF04C112F904BA120305B2120D05AB121705A31221059C122B05941235058C123F05841249057C12530575125D056C126705641271055C127B05531285054B128F05421299053912A3053112AD052812B7051E12C1051612CB050C12D5050312DE05F911E805F011F205E611FC05DC110706D3111006C8111A06BD112406B3112F06A81138069D11420692114C06871156067C11600670116A066411740658117E064C1188064011920633119C062611A6061911B0060C11BA06FE10C406F010CE06E210D806D410E206C510EC06B610F606A610000796100A078610140775101E07641028075410320741103C072F1046071C10500708105A07F50F6407E00F6E07CB0F7807B50F82079F0F8C07870F96076F0FA107560FAA073C0FB507210FBE07050FC907E80ED307C90EDD07AA0EE707880EF107650EFB07400E05081A0E0F08F00D1908C40D2308950D2D08630D37082D0D4108F20C4B08B20C55086C0C5F08200C6908CC0B73086E0B7D08040B87088F0A91080A0A9B087409A508CA08AF080708B9082707C3082106CD08E904D7086A03E2087701ED084900F3083D00F2083900F2083700F3083500F3083400F2083300F3083300F3083200F3083100F2083100F2083100F2083000F2083000F2083000F2082F00F2082F00F3082F00F3082F00F3082F00F2082E00F2082E00F2082E00F3082D00F3082D00F2082D00F308</t>
  </si>
  <si>
    <t>211511001F1516001D151E001A1527001515320012153C000E1546000A155000071559000315630000156D00FC147600F9148000F5148900F1149300EE149D00EA14A700E614B000E314BA00DF14C300DB14CD00D714D700D414E100D014EA00CC14F400C814FE00C4140801C0141101BD141B01B9142501B5142F01B1143901AD144201A9144C01A5145601A1145F019D1469019914730195147D01911487018D14900188149A018414A4018014AE017C14B8017814C1017414CB016F14D5016B14DF016714E9016314F3015E14FC015A1406025614100251141A024D14240249142D0244143702401441023C144B023714550232145E022D1468022914720225147C02201486021B14900217149A021214A3020D14AD020814B7020314C102FF13CB02FA13D502F513DF02F013E802EB13F202E713FC02E1130603DC131003D8131A03D2132303CD132D03C8133703C3134103BE134B03B8135503B4135F03AE136903A8137303A3137D039D1386039813900393139A038E13A4038813AE038313B7037D13C2037713CB037113D5036C13DF036613E9036013F3035B13FD03551307044F13110448131A04421324043C132E0436133804311342042A134C04241356041D13600417136A04101374040A137D0403138704FD129104F6129B04EF12A504E912AF04E212B904DB12C304D412CD04CD12D704C612E104BF12EA04B812F404B012FE04A9120805A11212059A121C05921226058A12300583123A057B12440573124E056B125805631261055B126B05521275054A127F05421289053912930531129D052712A7051E12B1051612BB050D12C5050312CF05F911D905F111E305E711ED05DD11F705D3110106C9110B06BF111506B5111F06AA1129069F11320694113C06891146067E11500673115A06671164065C116E06501178064411820637118C062A1196061F11A0061111AA060311B406F610BE06E810C806DA10D206CB10DC06BC10E606AD10F0069E10F9068E1004077E100D076E1017075D1021074B102B073910350728103F071510490701105307ED0F5D07D90F6707C40F7107AE0F7B07970F8507800F8F07690F9907500FA307350FAD071B0FB707FF0EC107E30ECB07C40ED507A40EDF07840EE907610EF3073C0EFD07150E0708ED0D1108C20D1B08930D2508620D2F082C0D3908F30C4308B40C4D08700C5708250C6108D20B6B08760B75080F0B7F089D0A89081B0A930888099D08E308A7082608B1084D07BB084D06C5082005CF08B403D908B301E5086300EC083E00EC083900EC083700EC083500EC083400EC083300EC083200EC083200EC083100EC083100EC083100EC083000EC083000EC083000EC082F00EC082F00EC082F00EC082E00EC082E00EC082E00EC082E00EC082D00EC082D00EC082D00EC082D00EC08</t>
  </si>
  <si>
    <t>291511002715160023151E00201527001C15320019153C0015154600121550000E155A000A15630007156D000315770000158000FC148A00F9149400F4149D00F114A700ED14B100E914BA00E614C400E214CE00DE14D800DA14E100D714EB00D314F500CF14FF00CB140901C8141201C3141C01BF142601BB143001B7143A01B4144301B0144D01AC145701A8146101A4146A01A01474019C147E0198148801931492018F149C018B14A6018714AF018314B9017E14C3017A14CD017714D7017214E1016E14EA016914F4016514FE01601408025C14120258141C02541426024F1430024B1439024714430242144D023E1457023914610234146B022F1475022B147E0227148802211492021D149C021814A6021414B0020F14BA020A14C4020514CD020014D702FC13E102F713EB02F213F502ED13FF02E8130903E3131303DE131D03D8132603D4133003CE133A03C9134403C4134E03BF135803B9136203B4136C03AF137603AA138003A41389039F13940399139D039413A7038E13B1038913BB038313C5037E13CF037813D9037213E3036C13ED036613F603601301045B130A04551314044F131E0449132804431332043C133C04361346042F1350042A135A04231364041D136E04161378040F13820409138C0402139504FC129F04F512A904EE12B304E712BD04E012C704D912D104D212DB04CC12E504C512EF04BD12F904B6120305AE120D05A71217059F12210598122B059012350588123F05801249057812530570125D05681267056012710557127B055012850547128F053E1299053612A3052C12AD052412B7051A12C1051212CB050912D505FF11DE05F511E805EB11F205E211FC05D8110606CE111006C4111A06B9112406AF112E06A4113806991142068E114C0683115606781160066C116A066011740654117E06481188063B1192062F119C062211A6061511B0060811BA06FA10C406EC10CE06DE10D806CF10E206C010EC06B110F606A210000792100A078110140771101E07601028074E1032073D103C072A1046071710500704105A07F00F6407DC0F6E07C60F7807B00F8207990F8D07820F96076B0FA107520FAA07370FB5071D0FBF07010FC907E30ED307C40EDD07A50EE707840EF107600EFB073B0E0508140E0F08EB0D1908BF0D2308900D2D085D0D3708270D4108EB0C4B08AB0C5508650C5F08190C6908C30B7308640B7D08FA0A8708830A9108FE099B086709A508BC08AF08F707B9081507C3080B06CD08CF04D7084B03E2086201ED084800F2083D00F2083900F2083600F2083500F2083300F2083300F2083200F2083200F2083100F2083100F2083100F2083000F2083000F2083000F2082F00F2082F00F2082F00F2082F00F2082E00F2082E00F2082E00F2082E00F2082E00F2082D00F2082D00F208</t>
  </si>
  <si>
    <t>33151100311516002E151E002B1527002715320023153C001F1546001B15500018155A001515630011156D000E1576000A15800007158A0003159400FF149D00FB14A700F814B100F414BA00F014C400EC14CE00E814D800E514E100E114EB00DD14F500D914FF00D5140901D2141201CE141C01CA142601C6143001C2143A01BE144301BA144D01B6145701B2146101AE146B01AA147401A6147E01A21488019E14920199149C019514A6019114AF018D14B9018914C3018514CD018014D7017C14E1017814EA017414F4016F14FE016B1408026614120262141C025E1426025914300255143902501443024C144D0248145702431461023E146A023A14750235147E02311488022C14920227149C022314A6021E14B0021914BA021414C4021014CD020B14D7020514E1020114EB02FC13F502F713FF02F2130903ED131303E8131D03E3132603DE133003D8133A03D3134403CE134E03C9135803C4136203BF136C03B9137603B4138003AE138903A8139303A3139D039D13A7039813B1039213BB038D13C5038813CF038213D9037C13E3037613ED037013F7036A13010464130A045E13140459131E04531328044D13320446133C04401346043A13500433135A042D13640427136E04201378041913820413138C040D1396040513A004FF12A904F812B304F112BD04EA12C704E312D104DD12DB04D612E504CE12EF04C712F904C0120305B8120D05B1121705A9122105A2122B059A12350592123F058A124905821253057A125D05721267056A12710562127B055912850550128F05481299054012A3053712AD052D12B7052412C1051B12CB051212D5050912DE050012E805F611F205EB11FC05E2110706D8111006CD111B06C3112406B9112E06AE113806A311420698114C068D1156068111600676116A066A1174065E117E06521188064611920639119C062C11A6061F11B0061211BA060411C406F610CE06E810D806D910E206CB10EC06BC10F606AC1000079C100A078C1014077B101E076A1028075910320747103C0734104607211050070E105A07FA0F6407E60F6E07D10F7807BB0F8207A40F8D078D0F9607740FA1075C0FAB07420FB507260FBF070C0FC907EE0ED307CF0EDD07B00EE7078E0EF1076B0EFB07460E05081F0E0F08F60D1908CA0D23089B0D2D08690D3708330D4108F80C4B08B80C5508730C5F08260C6908D20B7308730B7D080B0B8708950A9108100A9B087B09A508D208AF081008B9082F07C3082906CD08F304D7087603E2088001ED084A00F3083D00F3083900F3083700F3083500F3083400F3083300F3083200F3083200F3083100F3083100F3083100F3083000F3083000F3083000F3082F00F3082F00F3082F00F3082F00F3082E00F3082E00F3082E00F3082E00F3082D00F3082D00F3082D00F308</t>
  </si>
  <si>
    <t>381511003615160033151E00301527002B15320028153C0024154600201550001D155A001A15630016156D00121577000F1580000B158A000715940004159D000015A700FC14B100F914BB00F514C400F114CE00ED14D800EA14E100E614EB00E214F500DE14FF00DA140901D7141201D3141C01CF142601CB143001C7143A01C2144301BF144D01BB145701B7146101B3146A01AE147401AB147E01A6148801A21492019E149C019A14A6019514AF019114B9018D14C3018A14CD018514D7018114E1017D14EA017814F4017414FE016F1408026B14120267141C02621426025E1430025A1439025514430251144D024C1457024814610243146A023E1474023A147E0235148802311492022B149C022714A6022214B0021E14BA021914C4021414CD020F14D7020B14E1020514EB020014F502FC13FF02F6130903F1131303EC131D03E7132603E3133003DD133A03D8134403D2134E03CD135803C8136203C3136C03BD137603B8138003B3138A03AD139303A8139D03A213A7039D13B1039713BB039113C5038C13CF038613D9038013E3037B13ED037513F7036F13010469130A04631314045D131E0457132804511332044B133C04441346043E13500438135A04311364042B136E04251378041F13820417138C04101395040A13A0040313A904FC12B304F512BD04EF12C704E812D104E012DB04DA12E504D212EF04CB12F904C4120305BC120D05B5121705AD122105A6122B059E12350596123F058E124905861253057F125D05761267056E12710566127B055D12850554128F054C1299054312A3053A12AD053112B7052812C1051F12CB051612D5050C12DE050312E805F911F205EF11FC05E5110606DB111006D1111A06C7112406BC112E06B1113806A71142069B114C06901156068411600679116A066D11740661117E0655118806481192063B119C062E11A6062211B0061411BA060611C406F910CE06EA10D806DB10E206CD10EC06BE10F606AE1000079E100A078E1014077D101E076C1028075A10320748103D0736104607231050070F105A07FB0F6407E60F6E07D10F7807BB0F8207A40F8C078D0F9607740FA1075C0FAB07410FB507260FBE070A0FC907EC0ED307CD0EDD07AE0EE7078B0EF107680EFB07420E05081B0E0F08F10D1908C50D2308950D2D08610D37082A0D4108EE0C4B08AD0C5508650C5F08180C6908C10B7308600B7D08F40A87087A0A9108F2099B085809A508A808AF08DD07B908F406C308E005CD089F04D7080303E2082401ED084500F0083B00F0083800F0083600F0083400F0083300F0083300F0083200F0083200F0083100F1083100F1083100F1083000F1083000F1082F00F1082F00F1082F00F1082F00F0082F00F1082E00F1082E00F1082E00F0082E00F1082E00F1082D00F1082D00F108</t>
  </si>
  <si>
    <t>2A1511002815160025151E00211527001D1532001A153C0016154600131550000F155A000C15630008156D000515760001158000FD148A00F9149400F6149D00F214A700EE14B100EB14BB00E714C400E314CE00DF14D800DB14E100D814EB00D414F500D014FF00CC140801C8141201C4141C01C0142601BD143001B9143A01B5144301B1144D01AD145701A9146101A5146A01A01474019D147E01991488019414920190149C018C14A6018814AF018314B9017F14C3017B14CD017714D7017314E1016F14EA016A14F4016614FE01621408025D14120259141C0255142602501430024B1439024714430243144D023E1457023A14610235146B02311474022C147E0227148802221492021E149C021914A6021414B0021014BA020B14C4020614CE020114D702FC13E102F713EB02F213F502EE13FF02E9130903E3131303DF131C03D9132603D4133003CF133A03CA134403C5134E03BF135803BA136203B5136C03B0137603AA138003A41389039F1393039A139D039413A7038F13B1038913BB038413C5037E13CF037813D9037213E3036C13ED036713F703611301045B130A04551314044F131E0449132804431332043C133C0436134604301350042A135A04241364041D136E04161378041013820409138C0403139604FC129F04F512A904EF12B404E712BD04E012C704DA12D104D212DB04CB12E504C412EF04BD12F904B5120305AE120D05A71217059F12210597122B059012350588123F05801249057812530570125D05681267055F12710557127B054E12850546128F053D1299053512A3052C12AD052312B7051A12C1051112CB050812D505FE11DE05F411E805EB11F205E111FC05D7110706CD111006C2111A06B8112406AE112E06A3113806981142068C114C0681115606761160066A116A065F11740652117E0646118806391192062D119C062011A6061311B0060511BA06F710C406EA10CE06DB10D806CD10E206BE10EC06AE10F6069F1000078F100A077E1014076E101E075D1028074B10320739103C07261046071310500700105A07EC0F6407D70F6E07C10F7807AB0F8207940F8C077D0F9607640FA1074B0FAA07300FB507160FBF07F90EC907DB0ED207BD0EDD079C0EE7077A0EF107570EFB07310E0508080E0F08DE0D1908B10D2308820D2D084E0D3708160D4108DA0C4B08980C5508500C5F08000C6908A80B7308460B7D08D90A87085D0A9108D3099B083609A5088308AF08B707B908C906C308B105CD086304D708A902E208F300EC084200EF083B00EF083700EF083600EF083400EF083300EF083300EF083200EF083100EF083100EF083100EF083000EF083000EF082F00EF082F00EF082F00EF082F00EF082F00EF082E00EF082E00EF082E00EF082E00EF082D00EF082D00EF082D00EF082D00EF08</t>
  </si>
  <si>
    <t>B0151000AF151400AC151900A9152000A5152800A2152F009E1536009B153D009815440095154B00911552008E1559008B1560008715670084156E00801575007D157C007915830076158A00731591006F1598006B159F006815A6006415AD006115B4005D15BB005A15C2005615C9005215D0004E15D7004B15DF004715E6004315ED003F15F4003C15FB003815020134150901301510012D15170129151E012515250121152C011D15340119153B0115154201111549010D1550010915570105155E0101156601FD146D01F9147401F4147B01F0148201EC148901E8149001E4149701E0149F01DB14A601D714AD01D314B401CF14BB01CB14C201C614C901C114D101BD14D801B914DF01B414E601AF14ED01AB14F401A614FB01A21403029E140A0299141102941418028F141F028B14260286142D02811435027C143C027814430273144A026E1451026914580264145F025F1467025A146E025514750250147C024B14830246148A02411492023B1499023614A0023114A7022B14AE022614B5022014BD021B14C4021614CB021014D2020B14D9020414E002FF13E802F913EF02F313F602EE13FD02E7130403E2130B03DB131203D6131A03D0132103CA132803C3132F03BD133703B7133E03B1134503AA134C03A31353039D135A03971362039013690389137003831377037C137E03751386036E138D036713940360139B035913A2035213AA034A13B1034213B8033B13BF033313C6032C13CD032413D5031C13DC031413E3030C13EA030413F103FC12F903F3120004EB120704E2120E04DA121504D1121D04C9122404BF122B04B6123204AD123904A31241049A12480491124F04871256047D125D047312650468126C045E12730453127A04491281043E12890433129004271297041C129E041112A6040412AD04F811B404EC11BB04E011C204D311CA04C511D104B811D804AB11DF049C11E6048E11EE048011F5047111FC046211030553110B0543111205321119052211200510112805FF102F05ED103605DA103D05C7104405B4104B05A01053058B105A057510610560106805491070053110770519107E0500108505E50F8D05CA0F9405AE0F9B05900FA205720FA905510FB1052F0FB8050C0FBF05E70EC605C00ECE05960ED5056A0EDC053C0EE3050A0EEB05D50DF2059C0DF9055E0D00061C0D0706D30C0F06830C16062C0C1D06CC0B2406610B2C06EA0A3306650A3A06CD09410625094806650850068A0757068B065E0661056506F4036D06DA017606BD007B0630007C062A007C0627007C0626007C0625007C0624007C0624007C0623007C0623007C0622007C0622007C0622007C0622007C0622007C0622007C0622007C0621007C0621007C0621007C0621007C0621007C0620007C0620007C0620007C0620007C06</t>
  </si>
  <si>
    <t>AF151000AD151400AB151A00A8152000A4152800A0152F009D1536009A153D009715440093154B00901552008D155900891560008615670082156E007F1575007C157C007815830074158A00711591006E1598006A159F006715A6006315AD006015B4005C15BB005815C2005415C9005015D0004D15D7004915DF004615E6004215ED003E15F4003A15FB0036150201331509012F1510012B15170128151E01231526011F152D011C15340118153B0114154201101549010C1550010815570104155E0100156601FC146D01F8147401F4147B01EF148201EB148901E7149001E3149701DE149F01DA14A601D614AD01D214B401CE14BB01C914C201C414C901C014D001BC14D801B714DF01B314E601AF14ED01AA14F401A514FB01A01403029C140A0298141102931418028E141F028914260285142D02801435027B143C027714430271144A026D1451026814580263145F025D14670258146E02531475024F147C024A14830244148A023F1491023A1499023414A0022F14A7022A14AE022414B5021F14BC021A14C4021414CB020E14D2020914D9020314E102FD13E702F813EF02F213F602EC13FD02E7130403E1130B03DB131303D4131A03CE132103C8132803C2132F03BC133703B5133E03AF134503A8134C03A31353039C135A03951362038F13690388137003811377037B137E03731386036C138D03661394035E139B035713A2035013AA034813B1034113B8033913BF033213C6032A13CD032213D5031A13DC031213E3030A13EA030213F103FA12F903F2120004E9120704E1120E04D8121504CF121D04C7122404BD122B04B4123204AB123904A1124004981248048E124F04851256047B125D047112650466126C045C12730451127A04461281043C128904311290042512970419129E040E12A6040212AD04F511B404E911BB04DD11C204D011CA04C311D104B611D804A811DF049A11E6048B11EE047D11F5046E11FC045E1103054F110B053F1112052E1119051E1120050D112805FB102F05E9103605D6103D05C4104405AF104C059C10530587105A05711061055B106905431070052C10770513107E05FA0F8505DF0F8D05C40F9405A80F9B05890FA2056B0FAA054B0FB105280FB805040FBF05DF0EC605B70ECE058D0ED505600EDC05310EE305FE0DEB05C80DF2058E0DF9054F0D00060B0D0706C10C0F06700C1606170C1D06B40B2406460B2C06CC0A3306430A3A06A8094106F908480632084F064F07570646065E060F05650685036D068F0175064C007A062D007A0629007A0627007A0626007A0625007A0624007A0624007A0623007A0623007A0622007A0622007A0622007A0622007A0622007A0622007A0621007A0621007A0621007A0621007A0621007A0621007A0620007A0620007A0620007A0620007A06</t>
  </si>
  <si>
    <t>B4150F00B3151100B0151500AD151900AA151D00A7152200A4152600A1152A009E152F009B1533009815370095153B0093153F008F1544008C15480089154C0086155000831555007F1559007C155D00791562007615660073156A006F156F006C1573006915770065157B00621580005F1584005C15890058158D0054159100511596004D159A004A159E004715A3004315A7003F15AB003C15B0003815B4003515B9003215BD002E15C1002A15C6002715CA002315CE001F15D3001B15D7001815DC001415E0001015E4000D15E9000815ED000515F1000115F600FD14FA00F914FF00F5140301F1140801ED140C01E9141001E5141501E1141901DD141D01D9142201D5142601D1142B01CD142F01C8143401C4143801C0143C01BB144101B7144501B3144A01AE144E01AA145301A6145701A1145B019D14600198146401931469018F146D018A1471018614760181147A017C147F0178148301731488016E148C0169149001641495015F1499015A149E015514A2015014A6014B14AB014614AF014114B4013C14B8013614BD013114C1012C14C5012614CA012114CE011C14D3011614D7011014DC010B14E0010514E501FF13E901F913ED01F413F201EE13F601E813FB01E213FF01DC130402D6130802CF130D02C9131102C3131502BC131A02B6131E02B0132302A9132702A2132B029B133002951335028E13390287133D02801342027913460272134B026B134F02631354025C13580254135C024D136102451365023D136A0235136E022D137302251377021D137B02141380020C13850203138902FB128D02F2129202E9129602E0129B02D6129F02CD12A402C412A802BA12AD02B012B102A712B5029D12BA029212BE028812C3027D12C7027212CC026712D0025C12D5025012D9024512DE023912E2022D12E7022012EB021412EF020712F402F911F802EC11FD02DF110103D1110603C3110A03B4110F03A51113039611180386111C03761120036511250354112A0343112E03301132031F1137030C113B03F8104003E4104403CF104903BA104D03A41052038D10560375105B035D105F0343106303291068030E106C03F10F7103D40F7503B50F7A03950F7E03730F8303500F87032B0F8B03040F9003DB0E9503B00E9903830E9D03520EA203200EA603E90DAB03AF0DAF03700DB4032E0DB803E50CBD03960CC103410CC503E30BCA037C0BCE030A0BD3038B0AD703FD09DC035D09E003AB08E503DC07E903F306ED03E305F203A204F603E902FC0370010004280002041D0002041A0002041800020417000204160002041600020415000204150002041500020415000204150002041400020414000204140002041400020414000204140002041400020413000204130002041300020413000204130002041300020413000204</t>
  </si>
  <si>
    <t>AF150F00AD151100AB151500A9151900A6151D00A2152200A01526009C152A0099152E00961532009315360091153B008D153F008A1543008715470084154B00811550007E1554007A15580077155D0074156100711565006D1569006A156E00671572006415760061157A005D157F005A1583005615870053158C004F1590004C1594004915990045159D004215A1003E15A5003B15AA003815AE003415B2003015B7002C15BB002915BF002515C4002115C8001E15CC001A15D1001715D5001315DA000F15DE000B15E2000715E7000415EB000015EF00FC14F400F814F800F414FC00F0140101EC140501E8140901E4140E01E0141201DC141601D8141B01D4141F01D0142401CC142801C8142C01C3143101BF143501BB143901B6143E01B2144201AE144601AA144B01A5144F01A01454019C14580198145C01931461018E1465018A146A0185146E01801472017C14770177147B0173147F016E1484016914880164148D015F1491015A14950155149A0150149E014B14A2014614A7014114AB013C14B0013614B4013114B8012B14BD012614C1012114C5011C14CA011614CE011014D3010B14D7010514DB01FF13E001FA13E401F413E901EE13ED01E813F101E313F601DC13FA01D613FF01D0130302C9130702C3130C02BD131002B7131402B0131902AA131D02A31322029C13260296132A028F132F0288133302811338027A133C02731340026C134502641349025D134E02561352024E13560246135B023E135F02371364022F13680227136C021E137102161375020E137A0205137E02FD128302F4128702EB128B02E2129002D9129402D0129902C6129D02BD12A102B312A602A912AA029F12AF029512B3028A12B7028012BC027512C0026A12C5025F12C9025412CE024812D2023D12D6023112DB022412DF021812E4020B12E802FE11EC02F111F102E411F502D511FA02C711FE02B9110203AA1107039A110B038B1110037B1114036B1118035A111D03491121033711260325112A0313112F03FF103303EB103703D7103C03C1104003AB104503961049037E104E03661052034C10560333105B0318105F03FC0F6403DF0F6803C00F6D03A10F7103800F75035E0F7A033A0F7E03140F8303EB0E8703C10E8B03950E9003660E9403340E9903FF0D9D03C70DA1038B0DA6034A0DAA03030DAF03B70CB303650CB7030A0CBC03A90BC0033B0BC503C50AC9033E0ACD03A709D203FD08D6033C08DB036007DF036606E3034005E803C803ED03D601F203D600F4032000F6031A00F6031900F6031700F5031600F6031600F6031500F6031500F6031500F5031500F6031400F5031400F5031400F5031400F5031400F6031300F6031400F5031300F5031300F5031300F5031300F5031300F5031300F5031300F5031300F5031300F503</t>
  </si>
  <si>
    <t>11160F00101611000D1615000A161A0007161F000416250001162A00FE152F00FB153400F7153900F4153E00F1154300EF154800EB154D00E8155200E4155700E1155C00DE156100DB156600D7156B00D4157000D0157500CD157A00CA158000C7158500C3158A00C0158F00BC159400B9159900B6159E00B115A300AE15A800AB15AD00A715B300A415B800A015BD009C15C2009915C7009515CC009215D1008E15D7008A15DC008715E1008215E6007F15EB007B15F0007715F5007315FB00701500016C15050168150A0164150F01601514015C15190158151F0154152401501529014C152E01481533014415390140153E013C1543013715480133154D012F1552012B15580127155D01221562011E1567011A156C0116157101111577010C157C010815810103158601FF148B01FB149001F6149601F1149B01ED14A001E814A501E314AA01DF14B001DA14B501D514BA01D014BF01CB14C401C614C901C214CF01BC14D401B714D901B214DE01AE14E301A814E901A314EE019E14F3019914F8019314FD018E1403028914080283140D027E1412027914170273141D026D1422026814270262142C025C1431025614370251143C024B144102451446023F144B0239145102321456022D145B0226146002201465021A146A02141470020D14750206147A02FF137F02F9138502F2138A02EC138F02E5139402DE139902D6139F02CF13A402C813A902C113AE02BA13B302B213B802AB13BE02A313C3029B13C8029313CD028C13D2028413D8027C13DD027313E2026C13E7026313ED025B13F2025213F7024913FC0240130203371307032E130C03251311031B13160311131C0308132103FE122603F4122B03E9123003DF123603D5123B03CB124003BF124503B4124B03A9124F039D12550392125A0386125F037A1264036E126A0361126F0354127403481279033A127F032C1284031E12890310128E0302129303F3119903E4119E03D411A303C311A803B311AE03A311B3039111B8037F11BD036D11C3035A11C8034711CD033311D2031F11D7030A11DD03F410E203DE10E703C610EC03AE10F1039610F7037C10FC03611001044510060429100B040A101104EB0F1604CB0F1B04A80F2004850F2604600F2B04380F30040F0F3604E30E3B04B50E4004840E4504500E4A04180E4F04DC0D55049C0D5A04560D5F040B0D6404B80C6A045E0C6F04FA0B74048B0B7904100B7E04880A8304EF09890442098E0480089304A2079804A4069D047605A3040704A804F801AF040401B2042500B4041E00B3041C00B3041B00B3041A00B3041900B3041900B3041900B3041800B3041800B3041800B3041800B3041800B3041700B3041700B3041700B3041700B3041700B3041700B3041700B3041700B3041700B3041700B3041700B3041600B304</t>
  </si>
  <si>
    <t>B5151000B3151400B0151A00AD152100A9152900A6153100A21538009F1540009C15470098154F009515560092155D008E1565008B156C008715740084157B00801582007D158A0079159100761599007215A0006F15A8006B15AF006715B6006415BE006015C6005D15CD005915D5005515DC005115E3004E15EB004A15F2004615FA00421502013F1509013B15110137151801341520012F1527012C152F012815360124153E011F1545011C154D011815540114155C01101564010C156B010815730104157A0100158201FC148901F7149101F3149901EF14A001EA14A801E614AF01E214B701DE14BE01DA14C601D514CD01D114D501CD14DD01C814E401C314EC01BF14F301BB14FB01B6140202B2140A02AD141202A9141902A4142102A01428029B1430029614380291143F028C14470288144E02831456027E145D027914650275146C02701474026B147C026614830260148B025B14930256149A025114A2024C14A9024714B1024214B9023C14C0023714C8023214CF022C14D7022714DF022114E6021C14EE021614F6021114FD020B14050305140C03FF131403FA131B03F4132303EE132B03E9133203E3133A03DD134203D6134903D0135103CA135803C4136003BE136803B7136F03B1137703AB137F03A41386039E138E039713950391139D038A13A5038313AC037D13B4037513BB036E13C3036813CB036013D2035913DA035213E1034A13E9034213F1033B13F903331300042C13080424130F041C13170414131F040C13260404132E04FC123604F3123D04EB124504E2124C04DA125404D1125B04C8126304BF126B04B6127204AC127A04A312820499128A0490129104861299047C12A1047212A8046812B0045D12B7045212BF044812C7043D12CE043212D6042612DE041B12E5040F12ED040312F504F711FC04EB110405DE110C05D1111305C3111B05B6112305A9112A059B1132058C113A057E1141056F1149056011500551115805411160053011670520116F050E117705FD107E05EB108605D8108E05C5109605B1109D059E10A5058910AC057310B4055D10BC054710C3052F10CB051610D305FD0FDA05E20FE205C80FEA05AB0FF1058D0FF9056F0F01064E0F08062C0F1006090F1806E50E1F06BD0E2706930E2F06670E3606380E3E06070E4606D10D4D06970D5506590D5D06140D6506CA0C6C06790C74061F0C7C06BB0B83064B0B8B06CF0A9206430A9A06A609A206F408A9062708B1063E07B9062C06C106E904C8064C03D0066E01D9063A00DD062F00DD062B00DD062800DD062800DD062700DD062600DD062500DD062500DD062500DD062400DD062400DD062400DD062400DD062400DD062400DD062300DD062300DD062300DD062300DD062200DD062200DD062200DD062200DD062200DD062200DD06</t>
  </si>
  <si>
    <t>B3151000B1151400AE151A00AB152100A8152900A4153100A11539009D1540009A15480097154F009315560090155E008D15650089156D008515740082157B007E1583007B158A007815920074159A007115A1006D15A9006915B0006615B8006215BF005E15C7005B15CE005715D6005315DD004F15E5004C15EC004815F4004415FC00411503013D150B013915120135151A01311521012E1529012A15310126153801211540011D1547011A154F011615570112155E010E1566010A156D010615750101157C01FD148401F9148C01F5149301F1149B01EC14A201E814AA01E414B201E014B901DC14C101D714C901D314D001CF14D801CA14DF01C614E701C114EF01BD14F601B914FE01B4140502AF140D02AB141402A6141C02A21424029D142B029914330294143B028F1442028B144A0286145202811459027C14610277146802721470026D14780269147F02631487025E148F025914960255149E024F14A6024A14AD024514B5024014BC023A14C4023514CC022F14D3022A14DB022514E3022014EA021A14F2021414FA020F1401030914090303141103FD131803F8132003F2132803EC132F03E6133703E0133F03DB134603D4134E03CE135603C8135D03C2136503BB136D03B5137403AF137C03A8138403A2138B039B13930394139A038E13A2038813AA038013B1037913B9037313C1036C13C8036513D0035E13D8035713E0034F13E7034813EF034013F7033913FE033113060429130E042213150419131D04111324040A132C0401133404F9123C04F1124304E8124B04DF125304D7125A04CE126204C5126A04BD127104B3127904AA128104A1128904971290048E1298048312A0047912A7047012AF046512B7045A12BE045012C6044512CE043B12D5042F12DD042412E5041912EC040D12F4040112FC04F4110405E8110B05DC111305CF111B05C2112205B4112A05A711320599113A058B1141057C1149056D1151055E1158054E1160053F1168052E1170051E1177050C117F05FB108705EA108E05D7109605C4109E05B010A5059C10AD058710B5057210BC055C10C4054510CC052E10D4051510DB05FC0FE305E20FEB05C70FF205AA0FFA058D0F02066E0F0A064E0F11062C0F1906090F2106E50E2806BD0E3006940E3806680E4006390E4706070E4F06D20D5706990D5E065A0D6606170D6E06CC0C75067B0C7D06210C8506BE0B8D064E0B9406D10A9C06450AA406A809AC06F708B3062C08BB064407C3063006CA06EF04D2065703DA067101E3063B00E7062F00E7062B00E7062900E7062800E7062700E7062600E7062600E7062500E7062500E7062400E7062400E7062400E7062400E7062400E7062300E7062300E7062300E7062300E7062300E7062300E7062200E7062300E7062200E7062200E7062200E706</t>
  </si>
  <si>
    <t>A9151000A8151400A5151A00A21521009E1529009A1531009715390094154000901547008D154F008A15560086155E008315650080156C007C15740078157B007515830072158A006E1592006A1599006715A1006315A8006015B0005C15B7005915BF005515C6005115CE004E15D5004A15DD004615E4004215EC003F15F3003B15FB003715020133150A01301511012C1519012815210124152801201530011C15370118153F011415460111154E010C15560108155D010515650101156C01FD147401F9147B01F4148301F0148B01EC149201E8149A01E414A101E014A901DB14B001D714B801D314C001CE14C701CA14CF01C614D601C114DE01BD14E601B914ED01B414F501AF14FC01AB140402A7140C02A21413029E141B029914220294142A028F1432028B14390286144102821448027D1450027814570273145F026F14670269146F02651476025F147E025B14850256148D02511494024B149C024714A4024214AB023C14B3023714BB023214C2022D14CA022714D1022114D9021C14E1021714E8021214F0020C14F8020614FF0201140703FB130E03F5131603F0131E03EA132503E4132D03DE133403D8133C03D2134403CC134C03C6135303C0135B03BA136203B3136A03AE137203A6137903A01381039A138903941390038D13980387139F038013A7037913AF037213B6036B13BE036413C6035D13CD035613D5034F13DD034813E4034013EC033913F4033113FB032A13030422130A041A13120413131A040A13220403132904FA123104F2123804EA124004E1124804D9125004D0125704C8125F04BF126604B6126E04AD127604A4127D049A12850491128D04871294047D129C047312A4046912AB045F12B3045512BB044A12C2044012CA043512D2042A12D9041E12E1041312E9040812F104FB11F804F0110005E3110805D7110F05CA111705BD111F05B0112605A3112E059411360587113D057811450569114D055A1154054B115C053B1164052B116B051B1173050A117B05F8108305E7108A05D4109205C2109A05AE10A1059A10A9058610B1057010B8055B10C0054410C8052D10CF051510D705FC0FDF05E20FE605C80FEE05AB0FF6058E0FFE05710F0506510F0D06300F15060E0F1C06E80E2406C30E2C069A0E33066F0E3B06420E4306110E4A06DE0D5206A60D5A066A0D6106290D6906E10C7106930C78063D0C8006DE0B8806730B9006FD0A9706780A9F06E309A7063A09AE067A08B6069E07BE06A006C5067205CD060804D506EB01DF06C700E4063200E5062C00E5062A00E5062800E5062700E5062600E5062600E5062500E5062500E5062400E5062400E5062400E5062400E5062400E5062400E5062300E5062300E5062300E5062300E5062300E5062300E5062200E5062200E5062200E5062200E506</t>
  </si>
  <si>
    <t>A5151000A3151400A1151A009E1521009A1529009615310093153900901540008C15480089154F008515560082155E007E1565007B156D007815740074157B00711583006D158A006915920066159A006315A1005F15A9005C15B0005815B8005415BF005015C7004D15CE004915D6004515DD004115E5003E15EC003A15F4003715FC00331503012F150B012B15120127151A01231521011F1529011C1530011815380114154001101547010C154F010815570104155E0100156601FC146D01F8147501F4147C01EF148401EB148C01E7149301E3149B01DF14A301DB14AA01D714B201D214B901CE14C101CA14C901C514D001C114D801BC14DF01B814E701B314EF01AF14F601AB14FE01A6140502A2140D029D14140299141C02941424028F142B028B14330286143B02811442027C144A0278145202731459026E1461026914690264147002601478025A147F025614870251148F024B14960246149E024114A6023C14AD023714B5023214BC022C14C4022714CC022214D4021C14DB021714E3021114EB020C14F2020614FA0201140103FB130903F5131103F0131803EA132003E4132803DF132F03D8133703D2133F03CC134603C7134E03C0135603BA135D03B4136503AE136D03A8137403A0137C039B13840393138B038E13930387139A038013A2037913AA037313B1036C13B9036513C1035E13C8035713D0035013D8034813DF034113E7033A13EF033213F7032B13FE03231306041B130E04131315040C131D0403132504FC122C04F3123404EB123C04E3124304DA124B04D2125304C9125A04C1126204B7126A04AE127104A51279049C12810493128804891290047F12980475129F046B12A7046212AF045712B6044C12BE044212C6043712CE042C12D5042112DD041512E5040A12EC04FE11F404F211FC04E6110305DA110B05CD111305C0111B05B3112205A6112A05981132058B113A057C1141056D1149055E1150054F1158054011600530116805201170050E117705FE107F05EC108605DA108E05C7109605B4109E05A010A5058C10AD057710B5056210BC054B10C4053510CC051D10D4050410DB05EB0FE305D10FEB05B50FF205990FFA057B0F02065C0F09063C0F11061A0F1906F60E2106D10E2806AA0E3006800E3806530E4006240E4706F20D4F06BC0D5706820D5E06420D6606FF0C6E06B30C7506610C7D06060C85069F0B8D062F0B9406AF0A9C06210AA4068209AC06CB08B306FA07BB060B07C306F105CA06A404D206EA02DB063801E2063700E6062E00E6062B00E6062800E6062700E6062700E6062600E6062600E6062500E6062500E6062400E5062400E6062400E6062400E6062400E5062400E5062300E6062300E6062300E6062300E5062200E6062200E6062200E5062200E5062200E6062200E606</t>
  </si>
  <si>
    <t>9B1510009A15140097151A0094152100901529008D1531008915390086154000821548007F154F007C15560078155E007515650071156C006E1574006B157B006715830063158A00601592005D1599005915A1005615A8005215B0004E15B7004A15BF004715C6004315CE004015D5003C15DD003815E4003415EC003115F3002D15FB002915020125150A01211512011E1519011A15200116152801121530010E1537010A153F010715460103154E01FF145601FB145D01F7146501F2146C01EE147401EA147B01E6148301E2148B01DE149201DA149A01D514A101D114A901CD14B001C914B801C414C001C014C701BC14CF01B714D601B314DE01AF14E601AA14ED01A614F501A114FC019D14040298140C02931413028F141B028A14220286142A02811432027C14390278144102731448026F1450026A14580264145F02601467025B146F025614760251147E024C14850247148D02421494023D149C023714A4023314AB022D14B3022814BB022314C2021E14CA021814D1021314D9020E14E1020814E8020214F002FD13F802F713FF02F2130703EC130E03E7131603E1131E03DB132503D5132D03CF133403C9133C03C3134403BD134B03B7135303B1135B03AB136203A4136A039E13720398137903911381038B138903851390037E13980377139F037013A7036913AF036313B6035C13BE035513C6034E13CD034613D5033F13DD033813E4033113EC032913F4032213FB031A13030412130B040B13120402131A04FA122204F2122904EA123104E2123904DA124004D1124804C9125004C0125704B7125F04AE126604A5126E049C12760493127D048912850480128D04761295046C129C046312A4045812AB044E12B3044412BB043912C2042E12CA042312D2041812D9040D12E1040112E904F511F104E911F804DE110005D1110805C4110F05B8111705AB111F059D11260590112E058211360574113D056511450556114D054611550537115C052711640517116B0506117305F5107B05E4108305D1108A05BE109205AB109A059810A1058410A9056F10B1055910B8054310C0052C10C8051410CF05FC0FD705E20FDF05C80FE605AD0FEE05900FF605730FFE05540F0506330F0D06110F1506EE0E1C06C80E2406A10E2C06770E33064B0E3B061C0E4306EA0D4A06B40D52067A0D5A063B0D6106F70C6906AC0C71065B0C7806000C80069B0B88062A0B9006AD0A97061F0A9F068009A706CC08AE06FE07B6061107BE06FB05C506B104CD060303D6064501DD063700E1062E00E1062A00E1062900E1062800E1062700E1062600E1062600E1062500E1062500E1062400E1062400E1062400E1062400E1062400E1062300E1062300E1062300E1062300E1062300E1062200E1062200E1062200E1062200E1062200E1062200E106</t>
  </si>
  <si>
    <t>951510009315140090151A008D15210089152A0086153100821539007F1541007B15480078154F007415570071155E006E1566006B156D006715750064157C00601584005D158B005915930056159A005215A2004F15AA004B15B1004715B9004415C0004015C8003C15D0003915D7003515DF003115E6002E15EE002A15F5002615FD00221504011F150C011A15140117151B01131523010F152B010B15320107153A0103154201FF144901FB145101F8145801F3146001EF146801EC146F01E7147701E3147F01DF148601DB148E01D7149601D3149D01CE14A501CA14AC01C614B401C214BC01BD14C301B914CB01B514D301B114DA01AC14E201A814EA01A314F1019F14F9019B14010295140802911410028D14180288141F02841427027F142F027A14360276143E02711446026C144D026714550262145D025E14640259146C02541474024F147B024A14830245148B02401492023C149A023614A2023114AA022B14B1022614B9022114C1021C14C8021714D0021214D8020C14DF020614E7020114EF02FC13F602F613FE02F0130603EB130E03E5131503DF131D03DA132503D4132C03CE133403C8133C03C2134303BC134B03B6135303B0135A03AA136203A4136A039D13720397137903901381038A138903841390037D1398037613A0037013A8036913AF036213B7035B13BF035513C6034D13CE034613D6033F13DE033813E5033113ED032913F5032213FC031A13040413130C040B13130403131B04FC122304F3122B04EB123204E3123A04DB124204D2124A04CA125104C1125904B9126104B0126904A71270049E127804961280048C12880482128F047912970470129F046512A6045B12AE045112B6044712BE043D12C5043212CD042712D5041C12DD041112E4040612EC04FA11F404EF11FB04E3110305D7110B05CA111305BE111B05B1112205A4112A059611320589113A057B1141056C1149055E1151054F11590540116005301168052111700510117805FF107F05EE108705DD108F05CB109705B8109E05A510A6059210AE057D10B6056910BD055410C5053D10CD052610D5050F10DC05F60FE405DD0FEC05C20FF405A80FFB058B0F03066E0F0B064F0F13062E0F1A060D0F2206E90E2A06C40E32069D0E3906720E4106470E4906170E5106E60D5806B00D6006760D6806380D7006F20C7706A80C7F06560C8706FB0B8F06960B9606240B9E06A50AA606180AAE067809B606C208BD06F407C5060407CD06ED05D506A104DC06EA02E5063A01EC063700F0062E00F0062B00F0062900F0062800F0062700F0062600F0062600F0062600F0062500F0062500F0062400F0062400F0062400F0062400F0062400F0062400F0062300F0062400F0062300F0062300F0062300F0062200F0062200F0062200F0062200F006</t>
  </si>
  <si>
    <t>9C1511009B15160098151F0095152800911533008D153E00891548008515520081155B007E1565007A156F0076157900731583006F158C006B1596006815A0006415AA006015B4005C15BE005915C8005415D2005015DC004D15E6004915F0004515FA00411504013E150E01391518013515210132152C012D1536012915400126154A01211554011D155E01191568011515710111157C010D1586010915900105159A010015A401FC14AE01F814B801F414C201EF14CC01EB14D601E614E001E314EA01DE14F401DA14FE01D5140802D1141202CD141C02C8142602C3143002BF143A02BA144402B6144E02B1145802AD146202A8146C02A31477029F1480029A148B029514950290149F028B14A9028714B3028214BD027D14C7027814D1027314DB026F14E5026914EF026414F9025F1403035A140D0355141803501422034B142C0346143603411440033C144A033614540331145E032B1468032614720321147D031B1487031614910310149B030B14A5030514AF03FF13B903FA13C303F413CD03EE13D703E913E103E313EC03DD13F603D7130004D1130A04CB131404C5131E04BF132804B9133204B3133D04AC134704A6135104A0135B049913650493136F048D1379048613830480138E04791398047213A2046C13AC046413B6045E13C0045713CA045013D5044813DF044113E9043A13F3043313FD042B130705241311051D131C05151326050D13300506133A05FE124405F6124E05EE125905E6126305DE126D05D6127705CD128105C5128B05BD129605B412A005AB12AA05A312B4059A12BE059112C8058712D2057E12DD057512E7056C12F1056212FB05581205064E12100644121A063A12240630122E06251238061A12430610124D0605125706F9116106EE116B06E3117506D7117F06CB118A06BF119406B3119E06A711A8069A11B2068C11BD067F11C7067211D1066411DB065611E5064811EF063911FA062A1104071B110E070B111807FC102207EB102D07DA103707C9104107B8104B07A51055079310600780106A076D10740759107E07441088072E10930718109D070210A707EA0FB107D20FBC07B90FC6079F0FD007840FDA07680FE4074A0FEF072B0FF9070B0F0308E90E0D08C60E1708A00E2208790E2C084F0E3608230E4008F30D4B08C10D55088A0D5F084F0D69080F0D7308C90C7E087C0C8808280C9208CB0B9C08640BA608EF0AB1086E0ABB08DB09C5083509CF087908DA089F07E408A106EE087705F8080F04030903020F09A2001709410018093B001809380018093700180935001809340018093300180933001809330018093200180932001809320018093100180931001809310018093100180930001809300018093000180930001809300018092F0018092F0018092F0018092F0018092F001809</t>
  </si>
  <si>
    <t>851511008415160080151F007D1528007915330075153E00721548006E1552006B155B006715650063156F00601579005C15830058158C00541596005015A0004D15AA004915B4004515BE004115C8003E15D2003A15DC003615E6003215F0002E15FA002B15040127150E01231518011F1522011B152C0117153501131540010F154A010B15540107155E0103156801FE147101FB147C01F6148601F2149001EE149A01E914A401E514AE01E114B801DD14C201D814CC01D414D601D014E001CC14EA01C714F401C314FE01BF140802BA141202B6141C02B1142602AD143002A8143A02A41444029F144E029B1458029614620291146C028D1476028814800284148B027F1495027A149F027514A9027114B3026C14BD026714C7026214D1025D14DB025814E5025314EF024F14F9024914030344140E033F1418033A14220334142C03301436032B14400325144A03201454031B145E0316146803101473030B147D0305148703FF139103FA139B03F513A503F013AF03EA13B903E513C303DE13CD03D813D703D313E103CD13EC03C713F603C1130004BB130A04B5131404B0131E04A9132804A31332049D133D0497134704911351048A135B04841365047E136F0477137904711383046A138D04641398045D13A2045613AC045013B6044913C0044213CA043A13D5043413DF042D13E9042613F3041E13FD04171307050F13110508131C0501132605F9123005F2123A05E9124405E2124E05DA125905D2126305CA126D05C2127705BA128105B1128B05A9129605A012A0059712AA058F12B4058612BE057D12C8057412D2056B12DD056212E7055812F1054E12FB05451205063B120F0631121A06271224061C122E061212380608124206FD114D06F2115706E7116106DC116B06D1117506C5117F06BA118906AE119406A1119E069411A8068811B2067B11BD066E11C7066211D1065311DB064611E5063711EF062911FA061B1104070C110E07FC101807ED102207DC102D07CC103707BB104107A9104B07981055078510600772106A075F1074074C107E0737108807221093070D109D07F60FA707DF0FB107C80FBB07AF0FC607950FD0077B0FDA075F0FE407420FEF07250FF907050F0308E50E0D08C20E17089E0E2208780E2C08500E3608250E4008F80D4B08C80D5508940D5F085C0D6908200D7308DF0C7D08980C88084A0C9208F40B9C08960BA6082B0BB108B40ABB082F0AC5089809CF08EE08DA082B08E4084B07EE084406F8080F05030995030D099701190950001F093F001F093B001F0938001F0937001F0935001F0935001F0934001F0933001F0933001F0933001F0932001F0931001F0931001F0931001F0931001F0931001F0930001F0930001F0930001F0930001F0930001F092F001F092F001F092F001F092F001F09</t>
  </si>
  <si>
    <t>83151100811516007E151F007B1528007615330073153D006F1548006C15510068155B006515650061156F005D1578005A15820056158C00521596004F15A0004B15AA004715B3004315BD003F15C7003C15D1003815DB003415E5003015EF002C15F9002815030124150D01201517011C15200118152A011415340110153E010C1548010815520104155C0100156601FC147001F8147A01F3148401F0148E01EB149801E714A201E314AC01DF14B601DA14C001D614CA01D214D401CE14DE01CA14E801C514F201C014FC01BC140602B7141002B3141A02AF142402AA142E02A6143802A11442029D144C0298145602931460028F146A028A14740285147E02811488027C14920277149C027314A6026E14B0026914BA026414C4025F14CE025A14D8025614E2025114ED024C14F6024714010342140B033C14150337141F03321429032D14330328143D03221447031D14510318145B03131465030D146F030814790302148303FD138D03F8139703F213A103EC13AC03E713B503E113C003DC13CA03D513D403D013DE03CA13E803C413F203BE13FC03B8130604B2131004AC131A04A6132404A0132E049A133904931342048D134D0487135704801361047B136B04731375046D137F04661389046013930459139D045213A7044C13B2044413BC043E13C6043713D0043013DA042813E4042213EE041A13F804131302050B130D0503131705FC122105F4122B05ED123505E5123F05DD124905D4125305CD125D05C5126705BD127205B4127C05AC128605A31290059A129A059212A4058812AE058012B9057712C3056E12CD056412D7055B12E1055112EB054812F5053E12FF05341209062A12140620121E06151228060B12320600123C06F5114606EA115106E0115B06D4116506C8116F06BC117906B1118306A5118D06981198068C11A2067F11AC067211B6066511C0065711CA064911D4063A11DE062C11E9061E11F3060F11FD06FF100707F0101107DF101B07CF102607BE103007AD103A079B10440789104E0776105807631063074F106D073B1077072610810710108B07FA0F9607E30FA007CC0FAA07B30FB407990FBE077F0FC807630FD307460FDD07290FE7070A0FF107E90EFB07C60E0508A20E10087C0E1A08540E24082A0E2E08FD0D3808CD0D4308990D4D08620D5708260D6108E50C6B089E0C7508500C7F08FB0B8A089C0B9408320B9E08BC0AA808370AB208A009BC08F608C7083408D1085207DB084C06E5081505F0089C03FA089B01060951000C093F000C093A000C0938000C0936000C0935000C0934000C0933000C0933000C0933000C0932000C0931000C0931000C0931000C0931000C0931000C0930000C0930000C0930000C092F000C092F000C092F000C092F000C092F000C092F000C092F000C092E000C09</t>
  </si>
  <si>
    <t>A6151100A4151600A1151F009E1528009915330096153D00921547008F1551008B155B008715640083156E00801578007C15820078158C007515950071159F006D15A9006915B3006615BD006215C7005E15D0005A15DA005615E4005215EE004F15F8004B15020147150B01431516013F151F013B1529013715330133153D012F1547012B15510127155B01231565011F156F011B1579011615830112158D010E1597010A15A1010515AB010115B401FD14BE01F914C801F414D201F014DC01EC14E601E714F001E314FA01DF140402DA140E02D6141802D2142202CD142C02C8143602C3144002BF144A02BB145402B6145E02B1146802AD147202A8147C02A31486029F1490029A149A029514A4029014AE028B14B8028614C2028214CC027D14D6027814E0027314EA026E14F4026914FE02641408035E1412035A141C03551426034F1430034A143A034514440340144E033A145803351462032F146C032A147603251480031F148A031A14940314149E030F14A8030914B2030314BC03FD13C603F813D003F213DA03EC13E403E713EE03E113F803DB130204D4130C04CE131604C8132004C2132A04BC133404B6133E04B0134804A9135304A3135C049C136704961371048F137B048913850483138F047C1399047513A3046E13AD046713B7046013C1045913CB045313D5044B13DF044413E9043C13F3043513FD042E130805261312051F131C05161326050F13300507133A0500134405F8124E05F0125805E7126205DF126D05D7127705CF128105C6128B05BE129505B5129F05AC12A905A312B3059A12BD059112C7058812D1057E12DB057512E6056B12F0056212FA05581204064E120E0643121806391222062F122C0624123606191240060E124A0603125406F8115F06EC116906E1117306D5117D06C9118706BD119106B0119B06A411A6069611AF068911BA067C11C4066E11CE066011D8065211E2064311EC063411F6062411000716110B0706111507F5101F07E5102907D3103307C2103D07B01047079E1052078B105C0777106607631070074E107A073910840723108E070C109807F50FA207DC0FAD07C30FB707A90FC1078E0FCB07720FD507540FDF07360FE907160FF407F40EFE07D00E0808AB0E1208840E1C08590E26082C0E3008FD0D3A08CA0D4508930D4F08570D5908160D6308CF0C6D08820C77082C0C8208CD0B8C08630B9608ED0AA008680AAA08D309B4082A09BE086908C8088A07D3088606DD085105E708DD03F108C501FE086E0004093F0005093A000509370005093600040935000509340005093300040933000509320005093100050931000509310005093100050931000509300004093000050930000509300005092F0005092F0005092F0005092F0004092F0005092E0004092E0005092E000509</t>
  </si>
  <si>
    <t>A01511009E1516009B151E00981527009415320090153D008D1547008915500085155A00821564007E156D007A1577007615800073158A006F1594006B159E006815A7006415B1006015BB005D15C4005915CE005515D8005115E2004D15EB004915F5004515FF00411509013E1513013A151C0136152601321530012E153A012A15430126154D01221557011D15610119156B011615750111157E010D1588010915920105159C010115A601FD14B001F814BA01F414C301EF14CD01EB14D701E714E101E314EB01DF14F501DA14FE01D5140802D1141202CD141C02C8142602C3143002BF143A02BB144302B6144D02B1145702AD146102A8146B02A41475029F147F029A1489029514920291149C028C14A6028714B0028214BA027D14C4027914CE027314D7026F14E1026914EC026414F5026014FF025A1409035514130350141D034B1427034614310341143A033C14440336144E03311458032B14620326146C03211476031B14800316148A03101494030B149D030514A7030014B103FA13BB03F413C503EE13CF03E913D903E313E303DD13ED03D713F703D1130104CB130B04C5131504BF131E04B9132804B3133204AC133C04A61346049F13500499135A04931364048D136E04861378047F13820479138C04721396046B13A0046413AA045D13B4045613BD044F13C7044813D1044113DB043A13E5043313EF042B13F904241303051C130D05141317050D13210505132B05FD123505F5123F05EE124905E5125305DD125D05D5126705CD127105C4127B05BB128505B3128F05AA129905A212A3059912AD058F12B7058612C1057D12CB057312D5056A12DE056112E9055612F3054C12FC0542120706381211062E121B062312250618122F060D12380603124306F7114C06EC115706E0116006D4116A06C9117406BC117E06B0118806A311930696119C068911A6067C11B0066E11BA066011C4065211CE064311D8063511E2062611EC061711F60606110007F6100B07E6101407D5101E07C4102807B2103207A0103C078C1046077A10510765105A07511064073B106E072610780710108207F90F8D07E00F9707C80FA107AE0FAB07920FB507770FBF075A0FC9073C0FD3071B0FDD07FA0EE707D70EF107B30EFB078B0E0508620E0F08360E1908070E2308D40D2D089F0D3708640D4108240D4B08DF0C5508930C5F083F0C6908E30B73087B0B7D08080B8708880A9108F6099B085309A5089908AF08C207B908C906C308A105CD084104D8084E02E308C300EB084100ED083B00ED083700ED083600ED083500ED083400ED083300ED083200ED083200ED083100ED083100ED083100ED083000ED083000ED083000ED083000ED082F00ED082F00ED082F00ED082E00ED082E00ED082E00ED082E00ED082D00ED082E00ED082E00ED08</t>
  </si>
  <si>
    <t>AD151100AB151600A8151E00A5152700A11532009D153C009915460096155000921559008F1562008B156C008715760084157F00801589007C15920078159C007515A5007115AF006D15B9006A15C2006615CC006215D6005E15DF005A15E9005615F2005215FC004F1506014B15100147151901431523013F152D013B1536013715400133154A012F1554012B155D0127156701231570011E157A011B15840116158E01121598010E15A1010A15AB010615B5010215BE01FD14C801F914D201F514DC01F014E501EC14EF01E814F901E3140302DF140C02DA141602D6142002D2142A02CD143302C9143D02C4144702BF145102BB145A02B6146402B1146E02AD147802A9148102A3148B029E1495029A149F029514A8029014B2028B14BC028714C6028214D0027D14D9027814E3027314ED026E14F7026914010364140A035E1414035A141E03551428034F1431034A143B034514450340144F033B145903351462032F146C032A1476032514800320148A031A14930314149D030E14A7030914B1030314BB03FD13C403F813CE03F213D803EC13E203E613EC03E013F503DA13FF03D4130904CE131304C8131D04C1132704BB133004B5133A04B0134404A8134E04A21358049B13620495136B048F13750488137F04811389047B13930474139C046D13A6046613B0045F13BA045813C4045113CE044A13D8044213E1043B13EB043413F5042C13FF04241309051D13130515131D050D13260505133005FE123A05F6124405ED124E05E5125805DD126105D4126B05CC127505C3127F05BA128905B2129305A9129D05A012A7059712B1058D12BA058412C4057A12CE057112D8056712E2055D12EC055312F5054912FF053E1209063412130629121D061E1227061312310608123B06FD114506F1114E06E6115806DA116206CE116C06C1117606B5118006A81189069B1194068D119D068011A7067211B1066411BB065611C5064711CF063711D9062811E3061911ED060911F606F9100007E8100A07D6101407C4101E07B3102807A01032078D103C077910450764105007501059073A10630723106D070D107707F50F8107DC0F8B07C20F9507A80F9F078C0FA9076F0FB307510FBC07310FC607100FD007EE0EDA07C90EE407A30EEE077A0EF8074E0E0208200E0C08EE0D1608B80D20087E0D2908400D3308FC0C3D08B00C47085E0C5108020C5B089D0B65082C0B6F08AD0A79081F0A83087E098D08C7089608F507A1080107AA08E105B4088904BE08C502C9080101D3084200D5083B00D6083700D5083500D5083400D5083300D5083300D5083200D5083100D5083100D5083100D5083000D5083000D5083000D5082F00D5082F00D5082F00D5082E00D5082E00D5082E00D5082E00D5082D00D5082D00D5082D00D5082D00D5082D00D508</t>
  </si>
  <si>
    <t>E5151100E2151600E0151E00DC152700D8153200D4153C00D1154600CD155000CA155900C6156300C2156C00BF157600BB158000B7158900B3159300B0159C00AC15A600A815AF00A515B900A115C3009D15CD009915D6009515E0009115EA008E15F3008A15FD0086150701821510017E151A017A15240176152E01721537016E1541016A154B016615540162155E015E1568015A15720156157C01511585014D158F01491599014515A3014115AC013D15B6013815C0013415CA013015D3012B15DD012715E7012315F1011E15FB011A15040215150E02111518020C15220208152B0203153502FF143F02FA144902F6145302F1145D02EC146602E8147002E3147A02DF148402D9148D02D5149702D014A102CC14AB02C714B502C214BF02BD14C802B814D202B314DC02AE14E602A914F002A414F9029F1403039A140D03951417038F1421038A142B038514340380143E037B1448037514520370145C036B14650365146F03601479035A14830355148D034F1497034A14A0034414AA033F14B4033914BE033314C8032D14D2032714DC032214E6031C14EF031614F903101403040A140D0403141704FD132104F7132A04F1133404EB133E04E5134804DE135204D8135C04D1136604CB136F04C4137904BE138304B7138D04B0139704A913A104A213AB049B13B5049413BE048D13C8048613D2047F13DC047713E6047013F0046913FA04621304055A130E05531317054A13210542132B053B13350533133F052A134905221353051A135D05121366050913700501137A05F9128405F0128E05E7129805DE12A205D512AC05CC12B605C312C005B912CA05B012D405A612DD059D12E7059312F1058812FB057E12050674120F066A1219065F12230654122D06491236063E12410633124A06271254061B125E060F12680604127206F7117C06EB118606DE119006D1119A06C311A406B611AE06A911B8069A11C2068C11CB067D11D5066E11DF065F11E9065011F3063F11FD062F1107071F1111070D111B07FC102507EA102F07D7103907C4104307B0104C079C1056078810600772106A075C10740745107E072E10880715109207FC0F9C07E10FA607C60FB007A90FBA078B0FC4076D0FCE074C0FD807290FE207050FEC07DF0EF607B70EFF078C0E0A085D0E13082D0E1D08F80D2708BF0D3108800D3B083E0D4508F40C4F08A30C59084A0C6308E60B6D08780B7708FD0A8108720A8B08D809950826099F085D08A9087307B3086006BD081A05C7088703D1087901DC084800E1083D00E1083800E1083600E1083500E1083300E1083300E1083200E1083100E1083100E1083100E1083000E1083000E1083000E1082F00E1082F00E1082F00E1082E00E1082E00E1082E00E1082E00E1082D00E1082D00E1082D00E1082D00E1082D00E108</t>
  </si>
  <si>
    <t>CE151000CC151400CA151A00C6152100C3152900BF153100BC153800B9153F00B5154600B1154D00AE155500AB155C00A8156300A4156A00A01572009D1579009A1580009615870093158E008F1596008C159D008815A4008515AC008115B3007D15BA007A15C2007615C9007215D0006F15D8006B15DF006715E6006315EE006015F5005C15FD005815040154150B01501513014D151A014915210145152901411530013D15370139153F013515460131154D012D15550129155C012515640121156B011D15720119157A0115158101101588010C1590010815970104159F010015A601FB14AD01F714B501F314BC01EE14C401EA14CB01E614D201E114DA01DD14E101D814E901D414F001D014F701CB14FF01C7140602C2140E02BD141502B9141C02B4142402AF142B02AB143302A6143A02A11441029D14490298145002921458028D145F028914670284146E027F1476027A147D02751484026F148C026B14930265149B026014A2025B14A9025514B1025114B8024B14C0024514C7024014CF023B14D6023514DD023014E5022A14EC022414F4021F14FB021914030314140A030E1411030814190302142003FC132803F5132F03F0133703E9133E03E4134603DD134D03D7135403D0135C03CA136303C4136B03BD137203B7137A03B0138103A9138903A31390039C13980395139F038E13A6038713AE038013B5037913BD037113C4036A13CC036313D3035C13DB035413E2034D13E9034513F1033D13F803351300042D13070425130F041D13160414131D040C13250404132D04FB123404F2123B04E9124304E0124A04D8125204CE125904C5126104BB126804B2127004A91277049F127F04951286048A128E048112950476129C046B12A4046112AB045512B3044A12BA043F12C2043412C9042812D1041C12D8040F12E0040312E704F611EF04E911F604DD11FE04CF110505C1110D05B4111405A5111C059611230588112B057911320569113A055911410549114905371150052711580515115F0503116705F1106E05DD107605CA107D05B5108505A0108C058B10940574109B055D10A3054510AA052E10B2051410B905F90FC105DE0FC805C10FD005A30FD705840FDE05630FE605420FED051E0FF505F80EFC05D00E0406A70E0B067A0E13064B0E1B061A0E2206E30D2906AA0D31066C0D3806280D4006DF0C47068F0C4F06370C5606D60B5E066B0B6506F30A6D066C0A7406D4097C062809830664088B068407920681069A064F05A106D903A906BF01B2068C00B7063100B8062B00B8062900B8062700B8062600B8062600B8062500B8062400B8062400B8062400B8062400B8062300B8062300B8062300B8062300B8062300B8062200B8062200B8062200B8062200B8062200B8062200B8062200B8062200B8062200B806</t>
  </si>
  <si>
    <t>D3151000D2151400CF151A00CC152100C8152900C5153100C2153800BE153F00BB154700B8154E00B4155500B0155C00AD156400A9156B00A6157200A31579009F1581009C15880098158F009515970091159E008D15A5008A15AD008615B4008215BB007F15C3007B15CA007815D2007415D9007015E0006D15E8006915EF006515F6006115FE005E1505015A150D015615140152151B014E1523014A152A0146153101421539013E1540013A15480136154F01321557012E155E012A15650126156D01221574011E157C011A15830116158B01121592010D1599010915A1010515A8010115B001FD14B701F814BF01F414C601F014CD01EB14D501E614DD01E214E401DD14EB01D914F301D514FA01D0140202CC140902C7141002C2141802BD141F02B9142702B4142E02AF143602AB143D02A6144502A1144C029D14540297145B02921462028D146A0289147202841479027E1480027914880275148F026F1497026A149E026514A6025F14AD025A14B5025514BC025014C4024A14CB024514D3024014DA023A14E1023414E9022F14F0022914F802231400031E14070318140E03121416030D141D030614250300142C03FB133403F4133B03EE134303E8134A03E2135203DC135903D5136103CF136803C8137003C2137703BB137F03B5138603AE138E03A7139503A1139D039913A4039313AC038C13B3038513BB037E13C2037613C9036F13D1036713D8036013E0035913E8035113EF034913F6034113FE033913050432130D042913150421131C041913240410132B040813330400133A04F7124104EE124904E5125004DC125804D3126004CA126704C0126E04B7127604AD127E04A312850499128D048F12940485129C047B12A3047012AB046512B2045A12BA044F12C1044312C9043812D0042C12D8042012DF041412E7040812EE04FA11F604EE11FD04E1110505D4110D05C6111405B8111C05AA1123059B112B058C1132057D113A056D1141055D1149054D1150053C1158052B115F051A11670507116E05F5107605E2107D05CE108505BA108C05A510940590109C057910A3056210AB054A10B2053210BA051810C105FE0FC905E30FD005C60FD805A90FDF05890FE705690FEF05470FF605230FFE05FE0E0506D60E0D06AD0E1406800E1C06510E23061F0E2B06EA0D3206B00D3A06710D41062E0D4906E50C5006940C58063B0C5F06DA0B67066E0B6F06F50A76066E0A7E06D509850628098D066308940682079C067D06A3064A05AB06CE03B306B901BC068100C1063100C1062B00C1062900C1062800C1062600C1062600C1062600C1062500C1062400C1062400C1062400C1062400C1062400C1062300C1062300C1062300C1062300C1062300C1062200C1062200C1062200C1062200C1062200C1062200C1062200C106</t>
  </si>
  <si>
    <t>D0151000CE151400CC151A00C9152100C5152900C2153100BE153800BB153F00B7154600B5154D00B1155500AD155C00AA156300A7156A00A3157100A01579009C1580009815870095158F00921596008E159D008B15A4008715AC008315B3007F15BA007C15C2007815C9007415D0007115D8006D15DF006915E6006615EE006215F5005F15FC005A15040156150B01521513014F151A014B15210147152901431530013F1537013B153F013715460133154D012F1555012B155C012715640123156B011F1572011B157A0117158101131588010E1590010A15970106159F010215A601FE14AD01F914B501F514BC01F014C401EC14CB01E814D201E314DA01DF14E101DB14E901D614F001D214F701CD14FF01C9140602C4140E02BF141502BA141C02B6142402B1142B02AC143302A8143A02A31442029E1449029A145002941458028F145F028A14670286146E02801475027C147D027714840271148C026C14930267149B026214A2025C14A9025714B1025214B8024D14C0024714C7024214CF023C14D6023714DD023114E5022C14EC022614F4022014FB021B14030314140A030F1411030914190303142003FD132803F7132F03F2133703EB133E03E5134603DF134D03D8135403D2135C03CC136303C5136B03BF137203B8137A03B2138103AB138903A41390039D13980396139F039013A6038813AE038213B5037B13BD037313C4036C13CB036413D3035D13DA035513E2034D13E9034613F1033E13F803361300042E13070426130F041E13160415131E040D13250404132D04FC123404F3123B04EA124304E1124A04D8125204CF125904C6126104BD126804B3127004A91277049F127F04961286048B128E048012950476129C046C12A4046112AB045512B3044A12BA043F12C2043312C9042712D1041B12D8040F12E0040312E704F611EF04E911F604DC11FE04CE110505C0110D05B2111405A4111C059511230587112B057711320567113A055711410547114905361150052411580513115F0500116705ED106E05DA107605C6107D05B21085059C108C058710940570109B055910A3054110AA052810B2050E10B905F30FC105D80FC805BB0FD0059C0FD7057D0FDE055B0FE605390FED05140FF505EE0EFC05C60E04069B0E0B066D0E13063D0E1B06090E2206D20D2A06970D3106560D3806100D4006C40C4706710C4F06150C5606AF0B5E063E0B6506C00A6D06320A740691097C06DB0883060B088B061D07920606069A06BC04A1060903AA064601B1063700B5062D00B5062A00B5062800B4062700B5062600B4062500B4062500B4062400B4062400B4062400B4062400B4062300B4062300B4062300B4062300B4062200B4062200B4062200B4062200B4062200B4062200B4062200B4062200B4062200B4062200B406</t>
  </si>
  <si>
    <t>E0151000DE151400DC151A00D9152100D5152900D1153000CE153700CB153F00C8154600C4154D00C1155400BE155B00BB156200B7156A00B3157100AF157800AC157F00A9158600A6158D00A21595009E159C009A15A3009715AA009415B2009015B9008C15C0008915C7008515CF008115D6007D15DD007A15E4007615EC007215F3006F15FA006B1502016715090163151001601518015B151F015715260154152D014F1535014B153C014715430144154A01401552013C155901381561013415680130156F012B15770128157E01231585011F158D011B15940116159B011215A3010E15AA010A15B1010615B9010115C001FD14C701F914CF01F414D601F014DD01EB14E501E614EC01E214F301DE14FB01D9140202D5140902D0141102CC141802C7141F02C2142702BD142E02B9143502B4143D02AF144402AA144C02A5145302A1145A029B14620296146902911470028C14780287147F02821486027D148E027814950273149C026E14A4026814AB026314B3025D14BA025814C1025314C9024D14D0024814D7024314DF023D14E6023714EE023114F5022B14FC022514040320140B031A14120314141A030E1421030814280302143003FC133703F6133F03F0134603EA134D03E3135503DD135C03D6136303D0136B03C9137203C3137A03BC138103B5138803AF139003A7139703A1139F039913A6039213AD038C13B5038413BC037D13C3037513CB036E13D2036613DA035F13E1035713E8034F13F0034713F7034013FF03371306042F130E04271315041E131C04161324040D132B0404133204FC123A04F3124104E9124904E0125004D7125804CE125F04C4126604BA126E04B1127504A7127C049D12840493128B04881293047D129A047212A1046812A9045C12B0045112B8044512BF043912C7042D12CE042112D6041512DD040812E404FB11EC04EE11F304E111FB04D3110205C5110A05B7111105A9111805991120058A1127057A112F056A1136055A113D054911450537114C052611540514115B0501116305EE106A05DA107105C6107905B11080059C10880585108F056E10970556109E053D10A5052410AD050910B405EE0FBC05D10FC305B30FCB05940FD205730FD905510FE1052D0FE805070FF005E00EF705B60EFF058A0E06065A0E0D06270E1506F20D1C06B70D2406790D2B06350D3206EB0C3A069A0C4106420C4906E20B5006740B5806FD0A5F06750A6706DC096E062F0975066B087D068A07840686068C0655059306DC039B06C301A4069600A9063100AA062B00AA062800A9062700A9062600A9062500A9062500A9062400A9062400A9062400A9062400A9062300A9062300A9062300A9062200A9062200A9062200A9062200A9062200A9062200A9062200A9062200A9062200A9062200A9062100A906</t>
  </si>
  <si>
    <t>E3151000E1151400DE151A00DC152000D8152800D4153000D1153700CD153D00CA154500C7154B00C4155200C0155A00BD156000B9156800B6156E00B2157500AF157D00AB158300A8158B00A4159200A11599009D15A0009A15A7009615AE009315B5008F15BC008B15C3008815CA008415D2008015D9007C15E0007815E7007515EE007115F5006D15FC006A15030165150A01621512015E1519015A1520015615270152152E014E1535014A153D014615440142154B013E1552013A15590136156101321568012E156F012A15760126157D01221584011D158B011915930115159A011115A1010D15A8010815AF010415B6010015BD01FB14C501F714CC01F214D301EE14DA01E914E101E414E901E114F001DC14F701D714FE01D3140502CE140D02CA141402C4141B02C0142202BB142902B6143102B1143802AD143F02A8144602A3144D029E14540299145C02941463028F146A028A14710285147802801480027A14870275148E02701495026B149C026614A4026014AB025B14B2025514B9025014C1024B14C8024514CF023F14D6023A14DD023414E4022E14EC022814F3022314FA021D14010317140903111410030B14170305141E03FE132503F8132D03F2133403EC133B03E5134203DF134A03D8135003D2135803CB135F03C5136603BE136E03B8137503B1137C03AA138303A3138A039B139203951399038D13A0038613A7037F13AF037713B6037013BD036813C4036013CB035913D3035113DA034913E1034113E8033913F0033113F7032813FE032013050417130D040F13140406131B04FD122204F4122A04EB123104E1123804D8123F04CF124604C5124E04BB125504B1125C04A71264049D126B0493127204881279047D1280047312880467128F045C12960451129E044512A5043912AC042C12B3042012BA041412C2040712C904FA11D004ED11D804DF11DF04D111E604C311ED04B411F504A511FC049611030587110A057711120567111905561120054511280533112F05221136050E113D05FC104505E8104C05D3105305BF105A05A9106205931069057C107005651077054C107F053310860518108D05FD0F9405E10F9C05C30FA305A40FAA05840FB105620FB9053F0FC005190FC705F20ECF05C80ED6059C0EDD056D0EE4053B0EEC05050EF305CC0DFA058E0D01064A0D0906020D1006B20C17065B0C1E06F90B26068E0B2D06160B3406900A3C06F90943064F094A068C085106AD075906AD0660067F0567060D046F06E9017806C5007C0630007E062A007E0628007E0626007E0625007E0624007E0624007E0623007D0623007E0623007E0622007D0622007D0622007D0622007D0621007D0622007D0621007D0621007D0621007D0621007D0621007D0621007D0621007D0620007D0620007D0620007D06</t>
  </si>
  <si>
    <t>F1151000F0151400ED151A00EA152000E6152800E2153000DF153700DB153F00D8154600D5154D00D1155400CE155B00CB156200C7156900C4157100C0157800BD157F00BA158600B6158D00B2159500AF159C00AB15A300A715AA00A415B200A015B9009C15C0009915C7009515CE009215D6008E15DD008A15E5008615EC008215F3007E15FA007A15020177150901731510016F1518016C151F016715260164152D01601535015C153C015815430153154A014F1552014B15590147156101431568013F156F013B15770137157E01331585012F158D012B15940127159B012215A3011E15AA011A15B1011515B9011115C0010D15C7010815CF010415D6010015DD01FB14E501F614EC01F214F301ED14FB01E9140202E4140902E0141102DB141802D6141F02D2142702CD142E02C8143502C3143D02BF144402B9144C02B5145302B0145A02AB146102A6146902A11470029C14780297147F02911486028C148E028714950282149C027C14A4027714AB027214B2026D14BA026714C1026214C9025C14D0025714D7025114DF024C14E6024614EE024014F5023A14FC02341404032F140B032914120323141A031D14210317142903111430030B14370305143F03FE134603F8134D03F2135503EB135C03E5136303DE136B03D8137203D1137A03CA138103C3138803BD139003B6139703AF139F03A713A603A013AD039913B5039213BC038B13C3038313CB037C13D2037413DA036C13E1036513E8035D13F0035513F7034D13FF03451306043C130D04341315042C131C04241324041A132B041213320409133A0400134104F7124904EE125004E4125704DB125F04D1126604C7126E04BD127504B3127D04A91284049F128B049412930489129A047E12A1047312A9046812B0045D12B8045112BF044512C7043912CE042D12D6042012DD041312E4040612EC04F911F304EB11FB04DE110205D0110905C1111105B2111805A31120059411270584112F057411360563113D055211450540114C052F1154051C115B0509116305F6106A05E2107105CD107905B8108005A21088058B108F05741096055B109E054210A5052810AD050C10B405F10FBC05D30FC305B50FCB05950FD205740FD905510FE1052C0FE805050FF005DD0EF705B10EFF05840E0606530E0D061F0E1506E70D1C06AB0D24066A0D2B06240D3306D70C3A06830C4106270C4906C10B5006500B5806D00A5F06430A6706A1096E06EC0875061C087D062D07840617068B06CF04930623039B065501A3063700A7062D00A7062A00A7062800A7062600A7062600A7062500A7062400A7062400A6062400A7062300A7062300A7062300A7062200A7062200A7062200A7062200A7062200A7062200A7062200A7062200A7062200A6062100A7062100A7062100A6062100A706</t>
  </si>
  <si>
    <t>D6151000D5151400D2151A00CF152000CB152800C8152F00C4153600C1153D00BE154400BB154B00B7155200B3155900B0156000AD156700A9156E00A6157500A2157C009F1583009C158A00981591009515980091159F008D15A6008A15AD008615B5008215BC007F15C3007B15CA007715D1007415D8007015DF006C15E6006915ED006515F4006115FC005E1503015A150A0156151101521518014E151F014A15260146152D01421534013E153C013A15430136154A01321551012E1558012B155F012615660122156D011E1575011A157C011615830112158A010D159101091598010515A0010115A701FD14AE01F814B501F414BC01EF14C301EB14CB01E614D201E214D901DE14E001D914E701D514EE01D014F601CC14FD01C7140402C2140B02BE141202B9141902B4142102AF142802AB142F02A6143602A1143D029D14440297144C02921453028D145A0289146102841468027E146F027A14770275147E026F1485026A148C02651494025F149B025A14A2025514A9025014B0024A14B7024514BF023F14C6023A14CD023414D4022F14DB022914E2022314EA021E14F1021814F8021214FF020C14070306140E0300141503FA131C03F4132303EE132A03E8133203E1133903DB134003D4134703CE134E03C8135603C1135D03BB136403B4136B03AD137303A6137A039F1381039913880391138F038A13970384139E037D13A5037513AC036D13B3036613BB035F13C2035713C9034F13D0034713D7033F13DE033713E6032F13ED032713F4031F13FB03161303040E130A0405131104FC121804F4121F04EB122704E1122E04D8123504CF123C04C6124404BD124B04B2125204A91259049F126104951268048A126F047F12760475127E046A1285045F128C045412930449129A043D12A2043112A9042512B0041912B7040D12BE040012C604F311CD04E511D404D811DB04CA11E304BC11EA04AE11F1049F11F804901100058111070571110E056111150550111D053F1124052E112B051C1132050A113A05F8104105E4104805D0104F05BC105605A6105E05911065057A106C05631074054B107B053210820517108905FD0F9105E10F9805C40F9F05A60FA605870FAE05660FB505430FBC051E0FC305F80ECB05D00ED205A60ED905780EE005490EE705150EEF05DE0DF605A40DFD05640D04061F0D0C06D50C1306830C1A06290C2106C60B2906580B3006DD0A3706540A3E06B809460609094D06400854065B075B065306630619056A068F03720694017A064F007F062D007E0629007E0627007F0626007E0625007F0624007F0624007E0623007E0623007F0623007E0622007F0622007F0622007F0622007E0622007F0622007F0621007F0621007F0621007F0621007F0621007F0620007E0621007E0621007F0620007F06</t>
  </si>
  <si>
    <t>E5151000E4151400E0151A00DE152000DA152800D6152F00D3153600D0153D00CC154400C9154B00C6155200C2155900BF156000BC156700B9156E00B5157500B1157C00AD158300AA158A00A7159100A3159800A0159F009C15A6009915AD009515B4009215BB008E15C2008A15C9008715D0008215D7007E15DF007B15E6007815ED007315F4007015FB006C1502016915090164151001611517015D151E015915250155152D01511534014D153B014915420145154901411550013D15570139155E013515660131156D012D15740129157B0125158201201589011C1590011815980114159F010F15A6010B15AD010715B4010315BB01FF14C201FA14C901F614D101F114D801EC14DF01E814E601E414ED01DF14F401DB14FB01D6140302D1140A02CD141102C8141802C3141F02BF142602BA142D02B5143502B0143C02AB144302A6144A02A11451029D14580298145F02921467028D146E028814750283147C027E14830279148A02741492026F1499026914A0026414A7025E14AE025914B5025414BD024E14C4024914CB024314D2023E14D9023814E0023214E8022D14EF022614F6022114FD021B14040315140C030F14130309141A0303142103FC132803F6132F03F0133703EA133E03E4134503DE134C03D6135303D0135A03CA136203C3136903BC137003B5137703AE137E03A7138603A0138D039913940392139B038B13A2038413AA037D13B1037513B8036D13BF036613C6035E13CD035713D5034F13DC034613E3033E13EA033613F1032E13F903261300041D13070414130E040B13150403131D04FA122404F1122B04E7123204DE123A04D4124104CB124804C1124F04B8125604AD125D04A312650499126C048E12730484127A04791281046E12890463129004571297044C129E044012A6043412AD042812B4041B12BB040F12C2040212CA04F411D104E711D804D911DF04CB11E604BC11EE04AE11F5049F11FC048F1103057F110B056F1112055F1119054E1120053C1128052B112F051911360506113D05F3104405DE104C05CA105305B5105A05A010610588106905711070055910770540107E05261085050B108D05EF0F9405D30F9B05B40FA205940FAA05740FB105510FB8052C0FBF05070FC705DE0ECE05B30ED505860EDC05570EE305230EEB05EC0DF205B20DF905730D00062E0D0806E30C0F06910C1606370C1D06D40B2406670B2C06EB0A3306610A3A06C6094106170948064E085006690757065E065E06260565069C036D069D01760654007A062D007A0629007A0627007A0626007A0625007A0624007A0624007A0623007A0623007A0622007A0622007A0622007A0622007A0622007A0622007A0622007A0621007A0621007A0621007A0621007A0621007A0620007A0620007A0620007A0620007A06</t>
  </si>
  <si>
    <t>FA151000F8151400F6151900F3152000EF152800EC152F00E8153600E5153D00E1154400DE154B00DB155200D7155900D4156000D1156700CD156E00CA157500C6157C00C3158200BF158A00BC159000B8159800B5159E00B115A500AD15AD00AA15B400A615BB00A215C2009F15C9009B15D0009715D7009415DE009015E5008C15EC008915F3008515FA00811501017D150801791510017515170171151E016E1525016A152C016615330162153A015E1541015A15480156154F01521556014E155E014A15650145156C01411573013E157A01391581013515880131158F012C15960128159D012415A5012015AC011B15B3011715BA011315C1010E15C8010A15CF010515D6010115DE01FD14E501F814EC01F414F301EF14FA01EA140102E6140802E1140F02DD141702D8141E02D3142502CE142C02CA143302C4143A02C0144102BB144902B6145002B1145702AC145E02A6146502A2146C029D14730298147A02921482028D14890288149002821497027D149E027814A5027314AD026D14B4026814BB026214C2025C14C9025714D0025214D7024C14DF024614E6024014ED023B14F4023414FB022F14020329140903231411031D14180316141F03101426030A142D0304143403FD133C03F7134303F0134A03EA135103E4135803DD135F03D6136703CF136E03C9137503C2137C03BB138303B4138A03AC139203A51399039E13A0039613A7038F13AE038813B5038113BD037913C4037113CB036913D2036113D9035913E0035113E8034913EF034013F6033813FD032F13040427130B041E13130415131A040D13210403132804FA122F04F0123704E7123E04DD124504D4124C04CA125304C0125A04B5126204AB126904A0127004961277048A127E048012860474128D04691294045D129B045112A2044512A9043912B1042C12B8041F12BF041212C7040612CE04F711D504EA11DC04DC11E304CD11EA04BE11F204AF11F9049F1100058F1107057F110E056E1116055D111D054C11240539112B052711320514113A0501114105ED104805D7104F05C2105605AC105E05961065057E106C05651073054C107A053210820517108905FB0F9005DD0F9705BE0F9F059E0FA6057D0FAD055A0FB405340FBB050E0FC305E50ECA05B90ED1058C0ED8055A0EDF05260EE605F00DEE05B30DF505720DFC052C0D0306DF0C0B068C0C1206300C1906CB0B20065B0B2706DC0A2F06500A3606B2093D06FD0844062F084B064207530633065A06ED0461064E0369066F017106380074062D007406280074062600740625007406240074062400740623007406230074062300740622007406220074062200740622007406220074062100740621007406210074062100740621007406210074062000740620007406200074062000740620007406</t>
  </si>
  <si>
    <t>FF151000FE151400FB151900F8152000F4152800F1152F00EE153600EA153D00E7154400E4154B00E0155200DD155900D9155F00D6156600D2156D00CF157400CC157B00C8158200C5158900C1159000BE159700BA159E00B715A500B315AC00AF15B300AB15BA00A815C100A415C800A115CF009D15D6009915DD009615E4009215EB008E15F2008A15FA0087150101821508017E150F017B15160177151D01731524016F152B016B1532016715390163154001601547015C154E015715560153155D014F1564014B156B0147157201421579013F1580013A15870136158E01321595012E159C012915A4012615AB012115B2011D15B9011815C0011415C7010F15CE010B15D5010715DC010315E301FE14EA01F914F201F414F901F0140002EB140702E6140E02E2141502DD141C02D8142302D4142A02CF143202CA143902C5144002C0144702BB144E02B7145502B1145C02AC146302A8146B02A21472029D14790298148002931487028D148E028814950283149C027E14A4027814AB027314B2026D14B9026814C0026214C7025C14CE025714D5025114DD024C14E4024614EB024014F2023A14F902341400032E14070328140E03221416031C141D031614240310142B030A14320303143903FD134103F6134803F0134F03EA135603E3135D03DC136403D5136B03CE137303C8137A03C1138103BA138803B3138F03AC139603A4139D039D13A5039513AC038E13B3038613BA037F13C1037713C8036F13CF036713D6035F13DE035713E5034F13EC034613F3033E13FA03351301042D130904241310041A13170411131E0409132504FF122C04F6123404ED123B04E3124204D9124904CF125004C5125704BB125F04B0126604A6126D049B12740490127B04851282047A128A046E1291046312980456129F044B12A6043E12AE043212B5042512BC041812C3040B12CA04FC11D104EF11D904E111E004D311E704C311EE04B411F504A511FC049511040585110B057411120563111905511121053F1128052D112F051A11360506113D05F2104405DD104C05C8105305B1105A059A106105831068056B1070055210770537107E051C10850500108C05E20F9305C30F9B05A30FA205820FA9055E0FB0053A0FB705130FBF05EA0EC605BE0ECD05910ED405600EDB052C0EE205F50DEA05B80DF105780DF805330DFF05E70C0706940C0E06390C1506D40B1C06660B2306EA0A2A065D0A3106C00939060F094006440847065B074E064C0656060F055D067D0364068C016D06430071062D007106290071062700710625007106250071062400710624007106230071062200710622007106220071062200710622007106220071062100710621007106210071062100710621007106210071062000710620007106200071062000710620007106</t>
  </si>
  <si>
    <t>F5140F00F4141000F2141200F0141400EC141600EA141900E7141B00E4141D00E2141F00DF142100DD142400DA142600D7142800D4142A00D2142D00CF142F00CC143100CA143300C6143600C3143800C1143A00BE143C00BB143F00B8144100B5144400B2144600AF144800AC144A00AA144D00A6144F00A3145100A01454009D1456009A14580097145B0093145D0090145F008D1462008A146400871466008414690080146B007D146E007A1470007714720073147400701477006D14790069147B0065147E00621480005E1483005B1485005814870054148A0051148C004D148E004A14910046149300431495003F1498003B149A0037149C0033149F003014A1002C14A4002814A6002414A8002114AB001D14AD001814AF001514B2001114B4000D14B6000914B9000514BC000114BE00FC13C000F813C300F413C500F013C700EC13CA00E813CC00E413CE00DF13D100DB13D300D613D500D213D800CD13DA00C913DC00C413DF00C013E100BB13E400B713E600B213E800AE13EB00A813ED00A313F0009F13F2009A13F4009513F7009013F9008B13FC008613FE00811300017C13030177130501711308016C130A0166130C0162130F015C13110157131301511316014C13180146131B0140131D013A131F01351322012F13240129132701231329011D132B0116132E01101330010A13320103133501FD123701F7123A01F0123C01E9123E01E3124101DC124301D5124501CE124801C7124A01C0124D01B9124F01B2125201AA125401A31256019B12590194125B018C125E01831260017C126201741265016B12670163126A015B126C0151126E014912710140127301371275012E12780124127A011B127C0112127F0108128101FD118401F3118601E9118901DE118B01D4118D01C9119001BE119201B2119501A71197019B1199018F119C0183119E017611A1016A11A3015D11A6014E11A8014111AA013311AD012411AF011711B1010711B401F710B601E810B901D710BB01C610BD01B610C001A410C2019110C4017F10C7016C10C9015810CC014310CE012E10D1011710D3010110D501E90FD801D00FDA01B70FDD019D0FDF01810FE101650FE401460FE601260FE801050FEB01E20EED01BD0EF001960EF2016D0EF501400EF701110EF901DE0DFC01A70DFE016D0D00022E0D0302E80C05029C0C08024B0C0A02F20B0C028F0B0F02240B1102AB0A1302260A150294091802F2081A0237081D0262071F027206210254052402FF0326025C0229024A012A0217002B0211002B020F002B020D002B020C002B020C002B020B002B020B002B020B002B020B002B020B002B020B002B020A002B020A002B020A002B020A002B020A002B020A002B020A002B020A002B020A002B020A002B020A002B0209002B020A002B020A002B02</t>
  </si>
  <si>
    <t>69160D006716100065161400611618005E161E005A1622005716270053162C00501631004C16350049163A0045163F00411644003E1648003B164D00371652003416570030165B002C1660002816650025166A0021166F001D1673001A16780016167D00121682000E1687000A168C000716900003169500FF159A00FB159F00F815A400F315A900F015AE00EC15B200E815B700E415BC00E015C100DC15C600D815CB00D415D000D015D400CC15D900C815DE00C415E300BF15E800BC15ED00B715F200B315F700AF15FC00AB150101A6150501A2150A019E150F01991514019515190191151E018D1523018915280184152D017F1531017B15360176153B01721540016D15450169154A0165154F01601554015C15590157155E01521563014E15680149156D01441571013F1577013B157B0136158001321585012C158A0128158F01231594011E1599011A159E011415A3010F15A8010A15AC010515B1010015B601FB14BB01F614C001F114C501EC14CA01E614CF01E114D401DC14D901D714DE01D214E301CC14E801C714EC01C114F201BB14F701B614FC01B0140002AB140502A5140A029F140F0299141402931419028E141E0288142302821428027C142D0277143202711437026A143C02641441025E14460258144B02511450024B14540245145A023F145E0238146302321468022B146D02251472021E14770217147C02101481020A14860203148B02FC139002F5139502EE139A02E7139F02E013A402D813A902D113AE02CA13B302C213B702BB13BC02B413C202AC13C602A413CB029C13D0029413D5028C13DA028413DF027D13E4027413E9026C13EE026413F3025B13F8025313FD024A1302034113070338130C032F131103261316031D131B03141320030B13250301132A03F7122F03EE123403E3123903DA123E03CF124303C6124803BB124D03B0125103A51257039B125C03901260038512660379126A036E126F0362127403561279034A127E033D1283033112880324128D031712920309129703FC119C03EE11A103E011A603D211AB03C311B003B511B503A511BA039611BF038611C4037611C9036511CE035411D3034311D8033011DD031E11E2030A11E703F710EC03E310F103CE10F603B910FB03A21000048B10050473100A045B100F0441101404261019040A101D04ED0F2304CE0F2804AD0F2D048C0F3204690F3704440F3C041B0F4104F20E4504C50E4A04960E4F04640E55042E0E5904F60D5E04B80D6304770D6804310D6D04E70C7204950C77043D0C7C04DE0B8104760B8604050B8B04880A9004F909950456099A049C089F04BA07A404A206A9043005AE040A03B4048001B8042C00BB042100BC041E00BD041C00BF041B00C0041A00C1041900C2041900C3041900C4041800C5041800C7041800C804</t>
  </si>
  <si>
    <t>5B170E005917120055171900521720004E1729004A17320046173900431742003F1749003B1751003717590034176100301769002C1771002817790024178100201789001D179100191799001517A0001117A9000D17B1000917B9000517C1000117C900FC16D100F916D900F516E100F116E900ED16F100E816F900E4160101E0160901DC161101D8161901D4162101CF162901CB163101C6163901C2164101BE164901BA165201B5165901B1166201AD166A01A8167201A3167A019F1682019A168A019616920192169A018D16A2018816AA018316B2017F16BB017A16C2017516CB017016D3016B16DB016616E3016216EB015D16F3015816FB01541603024F160B024A16130245161C023F1624023A162C023516340230163C022B16440226164C02211654021B165D021616650211166D020B16750206167D0200168502FB158D02F5159502F0159E02EA15A602E515AE02DE15B602D915BE02D315C602CE15CE02C815D602C215DF02BC15E702B615EF02B015F702AA15FF02A41507039E150F0397151703911520038B152803851530037E15380378154003711548036B155003641559035D156103561569034F15710348157903421581033B158903331592032C159A032515A2031E15AA031615B2030F15BA030815C3030015CA03F914D303F114DB03E914E303E114EB03D814F303D014FC03C9140404C1140C04B8141404AF141C04A61424049E142D04951435048D143D04841445047A144D047114550467145E045E14660455146E044B14760441147E04361486042D148F042214970418149F040E14A7040214AF04F713B704EC13BF04E113C804D513D004C913D804BE13E004B213E804A513F1049813F9048C1301057F13090571131105641319055613220548132A05391332052A133A051C1343050C134B05FC125305EC125B05DC126305CB126B05B9127305A7127C059612840583128C056F1294055B129C054612A5053212AD051C12B5050612BD05EF11C505D711CD05BE11D605A511DE058B11E6056F11EE055311F6053511FF0516110706F6100F06D5101706B11020068D102806671030063E10380614104006E70F4806B80F5106860F5906520F61061A0F6906DF0E72069F0E7A065A0E8206120E8A06C40D92066E0D9A06130DA206B00CAB06430CB306CB0BBB06470BC306B40ACB06110AD4065809DC068708E4069907EC068906F4064C05FD06CB030507BE010F0783001407300015072B00150728001407270014072600140725001407250014072400140724001407240013072400130723001307230013072300130723001307230012072200120722001207220012072200120722001207220012072200120722001107220011072100110721001107210011072100110721001007210010072100100721001007</t>
  </si>
  <si>
    <t>EF160D00EE160F00EB161300E9161700E5161D00E2162200DE162600DB162B00D8163000D5163400D1163900CE163E00CB164200C7164700C4164C00C1165000BE165500BA165A00B7165F00B4166400B1166800AD166D00A9167200A6167700A3167B009F1680009C16850098168A0094168E00911693008D16980089169D008616A2008216A7007F16AB007B16B0007816B5007416BA006F16BF006C16C3006816C8006416CD006116D2005C16D7005916DB005516E0005116E5004D16EA004916EF004516F4004116F9003C16FD00391602013516070130160C012C1611012816160124161A0120161F011C1624011716290113162E010F1633010A16380106163C0102164101FD154601F9154B01F4155001F0155501EC155901E7155E01E2156301DE156801D9156D01D5157201CF157701CB157C01C6158001C2158501BC158A01B8158F01B2159401AE159901A9159E01A415A3019F15A7019A15AC019515B1018F15B6018A15BB018515C0018015C5017A15CA017515CE017015D3016A15D8016515DD015F15E2015A15E7015415EC014E15F1014915F6014315FA013D15FF0137150402311509022B150E02251513021F15180219151D02131522020C15260207152B0200153002FA143502F3143A02EC143F02E6144402DF144902D8144E02D2145302CB145702C3145C02BD146102B5146602AE146B02A7147002A014750299147A0291147F02891484028114880279148D02721492026A14970261149C025914A1025114A6024914AB024014B0023714B5022F14B9022614BE021E14C4021414C8020B14CD020114D202F813D702EE13DC02E413E102DB13E602D013EB02C613F002BC13F402B113F902A613FE029B1303039013080385130D03791312036D13170361131C0355132103491326033C132A032F132F03221334031413390307133E03F9124303EA124803DC124D03CD125203BE125703AE125C039E1261038E1266037D126B036C126F035A1274034812790336127E03221283030F128803FA118D03E6119203D1119703BA119C03A311A1038B11A6037311AA035A11AF033F11B4032411B9030811BE03EB10C303CD10C803AD10CD038C10D2036A10D7034610DC032010E103F80FE603D00FEA03A40FEF03760FF403450FF903110FFE03DB0E0304A00E0804620E0D04200E1204D80D17048A0D1C04350D2104D80C2604720C2A04000C2F04840B3404FC0A3904620A3E04B9094304F908480420084D042607510407065604AF045B04F7026104750165042B0068041E0068041B0068041900680418006804170068041700680416006804160068041600680416006804150068041500680415006804150068041500680415006804150068041500680415006804150068041400680414006804140068041400680414006804</t>
  </si>
  <si>
    <t>E9160D00E8160F00E5161300E2161700DE161D00DB162200D8162700D5162B00D2163000CE163500CB163900C7163E00C5164300C1164800BE164C00BB165100B8165600B4165B00B1165F00AD166400AA166900A7166E00A3167300A01678009C167C00991681009516860092168B008E168F008B1694008716990083169E008016A3007C16A8007816AD007516B1007016B6006D16BB006916C0006516C5006116CA005E16CE005A16D3005616D8005216DD004E16E2004B16E7004716EC004316F1003E16F5003A16FA003716FF00321604012E1609012A160E0126161301221618011E161D011A1621011516260111162B010C1630010816350104163A0100163F01FB154401F7154801F2154D01EE155201EA155701E5155C01E0156101DC156601D7156B01D3157001CE157501CA157A01C4157E01C0158301BB158801B6158D01B1159201AC159701A8159C01A215A1019D15A6019815AB019315AF018E15B4018915B9018415BE017E15C3017915C8017415CD016F15D2016915D7016315DC015E15E1015915E5015315EA014D15EF014815F4014215F9013C15FE0136150302301508022B150D02251512021F15170219151C02121521020C15260206152B0200153002FA143402F3143902EC143E02E6144302DF144802D9144D02D2145202CC145702C4145C02BD146102B6146602AF146B02A8147002A01475029914790292147E028A148302831488027B148D02731492026B14970264149C025B14A1025314A6024B14AB024314B0023A14B5023114BA022914BF022014C4021714C9020E14CE020414D202FB13D702F213DC02E813E102DE13E602D413EB02CA13F002C013F502B513FA02AB13FF02A0130403951309038A130E037F1313037313180368131D035C1322035013260343132C0337133103291335031C133A030F133F0301134403F3124903E5124E03D6125303C7125803B8125D03A91262039912670388126C03771271036712760355127B0342128003301285031D128A0309128F03F5119403E0119903CB119D03B511A2039E11A7038711AC036E11B1035511B6033B11BB032011C0030311C503E610CA03C810CF03A810D4038810D9036510DE034210E3031C10E803F50FED03CC0FF203A00FF703720FFC03410F01040E0F0604D80E0B049D0E10045F0E15041D0E1A04D50D1E04870D2404330D2904D50C2D04700C3204FE0B3704820B3C04F90A4104600A4604B6094B04F60850041A08550420075A04FF055F04A9046404E5026A046D016E04290071041E0071041B0071041900710418007004170071041700700417007104160070041600700416007004160070041600710415007004150071041500700415007004150070041500700415007004150070041500710414007104140071041400710414007104</t>
  </si>
  <si>
    <t>DA160E00D8161200D5161800D2161E00CE162700CA162E00C7163500C3163C00C0164300BD164A00B9165100B6165800B2165F00AF166600AB166E00A7167500A4167C00A01683009C168A00981691009516980091169F008E16A6008A16AD008616B4008316BC007F16C3007B16CA007716D1007316D8006F16E0006B16E7006716EE006316F5005F16FC005B16030158160B0154161201501619014C1620014816270144162E013F1636013B163D013816440133164B012F1653012B165A0127166101231668011E166F011A16770116167E01111685010D168C010816940104169B010016A201FB15A901F715B001F315B801EE15BF01EA15C601E515CD01E015D401DB15DC01D715E301D215EA01CD15F101C915F901C4150002BF150702BB150E02B6151602B0151D02AB152402A7152B02A21533029D153A0298154102931549028E1550028915570283155E027E15650279156C02741574026E157B026915830264158A025E159102591598025315A0024E15A7024815AE024315B5023D15BC023815C4023215CB022C15D2022615DA022015E1021A15E8021415EF020E15F7020815FE0203150503FC140C03F6141403EF141B03E9142203E3142A03DD143103D6143803CF143F03C9144603C2144E03BB145503B5145C03AE146403A7146B03A014720399147903911481038A14880383148F037C14960375149E036D14A5036514AC035E14B4035614BB034E14C2034614C9033E14D1033614D8032E14DF032514E7031E14EE031514F5030D14FC0303140404FB130B04F2131204E9131A04E0132104D6132804CD132F04C4133704BA133E04B0134504A6134D049C13540491135B04881363047D136A0472137104671379045C1380045113870445138E043A1395042E139D042213A4041613AB040913B304FC12BA04EF12C104E212C904D512D004C712D704B912DF04AB12E6049C12ED048D12F4047E12FC046E1203055F120A054E1212053E1219052C1221051A12280509122F05F6113605E4113E05D1114505BC114C05A711530592115B057D116205651169054E117105361178051E117F0504118705EA108E05CE109505B1109D059410A4057410AB055410B3053310BA051010C105EB0FC805C40FD0059C0FD705710FDE05430FE605130FED05E00EF405AA0EFC05710E0306320E0A06F00D1106A70D1906570D2006010D2806A20C2F06380C3606C30B3E06410B4506AF0A4C060C0A530652095B0682086206940769067E06710639057806AA038006A60188065B008D062D008D0628008D0626008D0624008D0624008D0623008D0622008D0622008D0622008D0622008D0621008D0621008D0621008D0620008D0620008D0620008D0620008D0620008D0620008D0620008D0620008D0620008D0620008D0620008D061F008D06</t>
  </si>
  <si>
    <t>E4160E00E2161200DF161800DC161F00D8162800D5162F00D1163700CD163E00CA164500C6164C00C3165400BF165B00BC166200B8166900B5167100B1167800AE168000AA168700A6168E00A31696009F169D009B16A4009716AC009416B3009016BB008C16C2008816C9008516D1008116D8007D16DF007916E7007516EE007116F6006D16FD006916050165160C01611614015D161B015916220155162A01511631014D163901491640014516470141164F013D16570138165E013416650130166D012C16740127167C01231683011F168B011A16920116169A011216A1010D16A9010816B0010416B8010016BF01FB15C601F715CE01F215D501EE15DD01E915E401E415EC01E015F301DB15FB01D6150202D1150A02CD151102C8151902C3152002BE152802B9152F02B5153702AF153E02AA154602A5154D02A01555029B155C029615640291156B028C15730287157A02811582027C15890276159102711598026C15A0026715A7026115AF025C15B6025615BE025015C5024B15CD024515D4023F15DC023A15E3023415EB022E15F2022815FA02221501031C15090316151003101518030A151F0304152703FE142E03F8143603F1143D03EA144503E4144C03DE145403D7145B03D0146303CA146A03C3147203BC147903B5148103AE148803A7149003A014980399149F039214A7038B14AE038414B6037C14BD037514C5036D14CC036514D4035D14DB035614E3034D14EA034614F2033E14F903351401042D140804251410041C14170414141F040B14270402142E04F9133604F0133D04E7134504DE134C04D4135404CB135B04C1136304B7136A04AE137204A3137904991381048E13890484139004791398046E139F046413A7045913AE044D13B6044213BD043613C5042A13CC041D13D4041113DC040513E304F712EA04E912F204DD12FA04CF120105C1120905B3121105A5121805961220058612270577122F056712360557123E054612450535124D052412540512125C0500126405ED116B05DA117305C6117A05B21182059C118A0587119105711199055A11A0054311A8052A11AF051111B705F610BE05DB10C605BF10CD05A210D5058310DC056410E4054310EC052010F305FC0FFB05D70F0306AF0F0A06850F1106580F1906290F2106F80E2806C20E30068A0E37064E0E3F060D0E4706C60D4E06790D5606250D5D06C90C6506620C6C06F20B7406740B7B06E80A83064A0A8A0699099206D1089A06EE07A106E706A906B205B0064104B8063402C106F000C6063100C8062A00C8062800C9062600C8062500C8062400C8062400C8062400C8062300C8062300C8062200C8062200C8062200C9062200C8062200C8062200C8062200C8062100C8062100C8062100C8062100C8062100C9062000C9062000C8062100C806</t>
  </si>
  <si>
    <t>99160D009716100095161300921618008F161D008B1622008816260085162B00821630007F1634007C16380078163D0075164200721646006E164B006B165000681654006416590061165D005E1662005B16670057166B0054167000511675004D1679004A167E0046168300431687003F168C003B1691003816960034169A0031169F002E16A3002A16A8002616AD002216B2001F16B6001B16BB001716C0001416C5000F16C9000C16CE000816D3000416D7000016DC00FD15E100F915E600F515EA00F115EF00ED15F400E915F800E515FD00E1150201DD150701D9150B01D5151001D1151501CC151A01C8151E01C4152301C0152801BC152C01B8153101B3153601AF153B01AB154001A6154401A21549019D154E01991553019415570190155C018B1561018715660182156A017E156F0179157401741579016F157D016B1582016615870161158C015C1590015715950152159A014D159F014815A4014315A8013E15AD013915B2013415B7012F15BB012A15C0012415C5011F15CA011A15CE011515D3010F15D8010A15DD010415E201FF14E601F914EB01F314F001EE14F501E814F901E214FE01DD140302D6140802D0140D02CA141102C4141602BE141B02B8142002B2142502AB142902A5142E029F1433029814380292143C028B144102841446027E144B0277145002701454026914590262145E025B146302541467024D146C02451471023E14760236147B022F147F02271484022014890217148E021014930207149802FF139C02F713A102EE13A602E613AB02DD13B002D413B402CC13B902C313BE02BA13C302B113C802A713CC029E13D1029413D6028A13DB028113E0027713E4026C13E9026213EE025713F3024D13F8024213FC02371301032B13060320130B0314130F0308131403FC121903F0121E03E3122303D6122803C9122C03BB123103AE123603A0123B0392124003831244037412490365124E03551253034612580335125C03241261031312660302126B03EF117003DD117503C9117903B6117E03A21183038C11880377118D03601191034A11960331119B031911A003FF10A503E510AA03C910AE03AB10B3038D10B8036D10BD034C10C2032910C6030410CB03DD0FD003B30FD503870FD903580FDE03250FE303EF0EE803B50EED03750EF2032F0EF603E30DFB03900D0004350D0504D00C0904610C0E04E50B13045A0B1804C10A1D04130A22044E0926046B082B0462073004240635048C043A043602400415014204200043041B0043041900430418004304170043041600430416004304160043041500430415004304150043041500430415004304150043041500430414004204140042041400420414004204140042041400420414004204140042041400420414004204140042041300420413004204</t>
  </si>
  <si>
    <t>5B160D005A160F00581612005616160052161A004F161E004C1622004916260046162A0043162E003F1632003C16360039163A0036163E0033164100301646002D1649002A164D002716510023165500201659001D165D001A166100171665001316690010166D000C167100091675000616790002167D00FF158100FB158500F8158900F4158D00F1159100EE159500EA159900E6159D00E315A100DF15A500DC15A900D815AD00D415B100D115B500CD15B900CA15BE00C615C100C215C500BE15C900BB15CD00B715D200B315D600AF15DA00AB15DE00A715E200A315E6009F15EA009B15EE009715F2009315F6008F15FA008B15FE0087150201831506017F150A017B150E0176151201731516016E151B016A151F0165152201611527015D152B0159152F0154153301501537014B153B0147153F01421543013E15470139154B0134154F01301553012B15570127155C01211560011D1564011815680114156C010E1570010A1574010515780100157C01FB148001F5148401F0148801EB148C01E6149001E1149501DB149901D6149D01D114A101CC14A501C614A901C014AD01BB14B101B514B501B014B901AA14BD01A414C1019F14C5019914C9019214CE018D14D2018714D6018014DA017A14DE017514E2016F14E6016814EA016114EE015B14F3015414F7014E14FB014714FF01411403023A14070233140B022C140F02251413021E14170217141C0210141F020814240201142802F9132C02F2133002EA133402E3133802DB133C02D3134002CB134402C3134902BA134C02B2135102AA135502A113590298135D028F136102861365027D13690274136D026A1371026113760258137A024E137E02431382023A1386022F138A0225138E021A1392020F13960204139B02F9129F02EE12A302E212A702D612AB02CA12AF02BE12B302B112B702A512BB029812BF028A12C4027D12C8026F12CC026112D0025212D4024412D8023512DC022512E0021512E4020512E802F411ED02E311F102D211F502BF11F902AD11FD029A11010386110503721109035D110D0347111103311116031A111A0302111E03EA102203D0102603B6102A039A102E037D1032035F1037033F103B031F103F03FD0F4303D70F4703B10F4B03880F4F035D0F53032E0F5703FD0E5C03C80E60038F0E6403510E68030D0E6C03C50D7003740D74031C0D7803BB0C7C03500C8003DA0B8403570B8903C60A8D03240A91036B0995039B089903A8079D038E06A1033905A5037103AA039601AE034100B0031B00B0031700B0031500B0031400B0031300B0031300B0031300B0031300B0031200B0031200B0031200B0031200B0031200B0031200B0031200B0031100B0031100B0031100B0031100AF031100AF031100AF031100B0031100B0031100B0031100B003</t>
  </si>
  <si>
    <t>0E170D000D1711000A17170007171D0003172600FF162D00FB163400F8163B00F4164200F1164900ED165000EA165700E6165E00E3166500DF166D00DC167400D8167B00D5168200D1168900CD169000C9169700C6169E00C216A500BE16AD00BA16B400B616BB00B316C200AF16C900AB16D000A716D700A316DF009F16E6009B16ED009716F4009316FC008F1603018B160A0187161101831618017F161F017B16270177162E01731635016E163C016A16430166164A01621652015D1659015A1660015516680151166F014D16760149167D01441684013F168C013B16930137169A013216A1012E16A9012916B0012516B7012016BE011C16C5011716CD011216D4010E16DB010916E2010416EA01FF15F101FB15F801F615FF01F1150702EC150E02E8151502E2151C02DE152402D9152B02D4153202CF153902CA154102C4154802BF154F02BA155602B5155E02AF156502AA156C02A6157302A0157B029A15820295158902901590028A15980285159F027F15A6027915AD027415B5026E15BC026915C3026315CB025C15D2025715D9025015E0024B15E8024515EF023F15F6023915FD02321505032C150C03261513031F151B031A152203131529030C15300306153803FF143F03F9144603F2144D03EB145503E4145C03DD146303D7146B03D0147203C8147903C1148003BA148803B3148F03AC149603A4149D039C14A5039414AC038D14B3038514BB037D14C2037514C9036E14D1036514D8035D14DF035514E6034C14EE034414F5033B14FC033214040429140B0420141204181419040E14210405142804FB132F04F2133704E8133E04DE134504D4134C04CA135404C0135B04B5136304AB136A04A0137104951378048A1380047F13870473138E04681395045C139D045013A4044313AB043713B3042A13BA041D13C1041013C9040213D004F412D704E612DF04D812E604CA12ED04BB12F404AB12FC049C1203058C120A057B1212056B121905591220054812280536122F052412360511123E05FD114505E9114C05D4115305BF115B05A9116205931169057B117105631178054A117F053111870516118E05FA109605DD109D05C010A405A010AB057F10B3055E10BA053B10C1051510C905EE0FD005C50FD7059A0FDE056D0FE6053C0FED05080FF505D10EFC05960E0306570E0B06120E1206C90D1906790D2006210D2806C00C2F06550C3606DF0B3E065B0B4506C70A4C061F0A540665095B068F0862069B076A0684067106350578069C0380069D01880653008C062C008D0627008D0625008D0624008D0623008D0622008D0622008D0621008D0621008D0621008D0620008D0620008D0620008D0620008D0620008D0620008D061F008D061F008D061F008D061F008D061F008D061F008D061F008D061F008D061E008D06</t>
  </si>
  <si>
    <t>0B170C0009170F00071712000417160000171B00FD162000FA162400F7162900F3162D00F0163200ED163600EA163A00E7163F00E3164300E0164800DD164C00D9165100D6165500D3165A00CF165E00CC166300C8166700C5166B00C2167000BE167500BA167900B7167E00B4168200B0168700AD168B00A9168F00A6169400A21699009E169D009A16A2009716A6009316AB008F16AF008C16B4008816B9008416BD008116C2007D16C6007916CB007516CF007116D4006D16D8006916DD006516E1006116E6005D16EB005A16EF005616F4005216F8004D16FD00491602014516060141160B013D160F01391614013416180130161D012C1622012816260123162B011F162F011B1634011616390112163D010D1642010816460104164B0100164F01FB155401F7155901F2155D01EE156201E9156701E4156B01DF157001DA157401D5157901D1157D01CC158201C7158701C2158B01BD159001B8159501B3159901AD159E01A915A201A415A7019E15AB019915B0019315B5018E15BA018915BE018315C2017E15C7017815CC017315D1016D15D5016715DA016215DE015C15E3015715E7015015EC014B15F1014515F5013F15FA013815FF01321503022C15080226150D02201511021A15150213151A020D151F020715240200152802F9142D02F2143202EC143602E4143B02DE143F02D7144402D0144902C9144D02C1145202BA145602B2145B02AB146002A31464029B14690294146E028C147202841477027C147B02741480026C148502631489025B148E02521493024A14970241149C023814A1022F14A5022514AA021C14AE021314B3020914B802FF13BC02F613C102EC13C602E113CA02D713CF02CC13D402C213D802B713DD02AC13E102A113E6029513EB028A13EF027E13F4027113F9026613FD02591302034C1307033F130B0331131003241315031613190308131E03FA122203EB122703DB122C03CC123103BC123503AC123A039B123F038A1243037912480367124C0354125103411256032D125A0319125F0305126403EF116803D9116D03C3117203AB11760393117B03791180035F1184034411890328118E030B119203ED109703CD109B03AC10A0038910A5036510A9033F10AE031710B303EC0FB703C00FBC03900FC1035E0FC503290FCA03F00ECF03B30ED303700ED803290EDC03DB0DE103860DE603290DEA03C30CEF03520CF403D40BF803490BFD03AE0A0204010A06043C090B0460080F04620714043A061904DA041D0411032304800127042E0029041D002904190029041700290416002904160029041500290415002904150029041400290414002904140029041400290413002904130029041300290413002904130029041300290413002904130029041300290413002904130029041300290413002904</t>
  </si>
  <si>
    <t>6A160C0069160E006716110064161400611617005D161B005A161E005816210055162500521628004F162B004C162F004916320046163500431638003F163C003C163F0039164300361646003316490030164D002C1650002A1653002616570023165A0020165D001C166100191664001516680012166B000F166E000B167200081675000416780001167C00FE157F00FA158300F7158600F3158A00F0158D00EC159000E9159400E5159700E1159B00DD159E00DA15A100D615A500D315A800CF15AC00CB15AF00C715B300C415B600C015B900BC15BD00B815C100B415C400B015C700AC15CB00A815CE00A415D200A015D5009C15D8009815DC009415DF009015E3008C15E6008815EA008315ED007F15F1007B15F4007615F7007215FB006E15FE006915020165150501611509015C150C0158151001531513014F1517014A151A0145151D01411521013C1525013715280133152B012E152F0129153201241536011F1539011A153D0116154001101544010C15470107154A0101154E01FC145201F7145501F2145801EC145C01E6145F01E1146301DC146601D7146A01D1146D01CC147101C6147401C0147801BA147B01B4147F01AF148201A9148601A31489019D148D0197149001901493018A14970184149A017E149E017714A1017114A5016A14A8016414AC015D14AF015614B3015014B6014914BA014214BD013B14C1013314C4012C14C7012514CB011E14CF011614D2010E14D5010714D901FF13DC01F713E001EF13E301E713E701DF13EA01D713EE01CE13F101C613F501BD13F801B413FC01AC13FF01A31303029913060290130A0287130D027D131102731314026A13170260131B0255131F024B13220240132602361329022B132D02201330021413340209133702FD123A02F1123E02E5124202D8124502CC124902BF124C02B1125002A41253029612560288125A0279125D026B1261025B1264024C1268023C126B022C126F021B1273020B127602F8117902E7117D02D4118002C1118402AD11880299118B0285118E026F11920259119502421199022A119C021211A002F810A302DE10A702C210AA02A510AE028910B1026910B5024910B8022810BC020410BF02E00FC302B90FC602900FCA02650FCD02380FD102080FD402D40ED8029D0EDB02620EDF02240EE202E10DE602970DE902480DED02F10CF0028F0CF402270CF702B30BFB02320BFE02A20A0203030A05035109080386080C03A1070F039B0613036B051603F2031A031A021E032E0120031C0021031600210313002103110021031100210310002103100021030F0021030F0021030F0021030F0021030F0021030F0021030F0021030F0021030E0021030E0021030E0021030E0021030E0021030E0021030E0021030E0021030E0021030E0021030E002103</t>
  </si>
  <si>
    <t>48170D00461710004317140040171A003C1720003917260035172C00321731002F1737002B173D00281742002417480021174E001E1753001A17590016175F00131764000F176A000C1770000817750005177B0001178100FD168600FA168C00F6169200F2169800EF169D00EB16A300E716A900E416AF00E016B400DC16BA00D816C000D516C600D016CB00CC16D100C916D700C416DD00C116E200BD16E800B916EE00B516F400B116FA00AD16FF00A9160501A5160B01A11611019C16170198161C0194162201901628018C162E0188163401831639017F163F017B16450176164B01721651016E16570169165C0165166201601668015C166E0158167301531679014E167F014A16850145168B01411691013C16960137169C013216A2012E16A8012916AE012416B4011F16B9011A16BF011616C5011116CB010C16D1010716D6010216DC01FC15E201F715E801F215EE01EE15F401E815F901E315FF01DE150502D8150B02D3151102CD151602C8151C02C3152202BD152802B8152E02B2153402AC153A02A6153F02A11545029B154B02951551029015570289155D02831562027D15680277156E02711574026B157A02651580025E15850258158B02511591024B15970245159D023E15A3023715A9023115AE022A15B4022315BA021C15C0021515C6020E15CC020715D1020015D702F914DD02F114E302EA14E902E314EF02DB14F502D314FA02CB140003C3140603BB140C03B3141203AC141803A3141D039B142303921429038A142F038114350378143B036F144103661447035D144C03541452034B14580341145E03371464032D146A03241470031A14750310147B0305148103FB138703F0138D03E5139303DB139903CF139E03C313A403B813AA03AC13B003A013B6039313BC038713C2037B13C7036D13CD036013D3035313D9034513DF033713E5032913EB031A13F0030B13F603FC12FC03EC120204DC120804CC120E04BB121404A912190498121F048612250473122B04601231044C12370438123D04231243040D124804F7114E04E1115404C9115A04B0116004961166047D116C04621171044611770428117D0409118304EA108904C8108F04A610950481109B045B10A1043310A6040910AC04DC0FB204AD0FB8047B0FBE04450FC4040D0FCA04D00ED0048F0ED504470EDB04FB0DE104A70DE7044B0DED04E70CF304770CF804FA0BFE046F0B0405D50A0A05280A1005650916058A081C05900722056B06270513052D055903340587013A053A003D0524003D051F003D051D003D051C003D051C003D051B003D051A003D051A003D051A003D0519003D0519003D051A003D0519003D0519003D0519003D0519003D0519003D0519003D0519003D0519003D0519003C0518003C0518003C0518003C0518003C0518003C05</t>
  </si>
  <si>
    <t>9B160D009A160F00971613009516170091161C008E1621008B16250087162A0085162E00811633007E1637007B163C00781641007516450071164A006E164E006A1653006716580064165C00601661005D1665005A166A0057166E0053167300501678004C167C00491681004616860042168A003E168F003B1694003716980034169D003016A1002C16A6002916AB002516AF002116B4001E16B9001A16BD001716C2001216C7000F16CB000B16D0000716D5000316D9000016DE00FC15E300F815E700F415EC00F015F100EC15F500E815FA00E415FF00E0150401DC150801D8150D01D4151201CF151601CC151B01C8152001C3152501BF152901BB152E01B7153201B2153701AE153C01A9154001A5154501A1154A019C154F0198155301931558018F155D018A1562018515660181156B017C156F0178157401731579016E157E01691582016515870160158C015B1591015615950151159A014C159F014715A4014215A8013D15AD013815B2013315B6012D15BB012915C0012315C5011E15C9011815CE011315D3010D15D7010815DC010315E101FD14E601F714EA01F214EF01EC14F401E614F901E014FD01DA140202D4140702CE140C02C9141002C2141502BD141A02B6141E02AF142302AA142802A3142D029D143102961436028F143B0289143F02821444027B14490275144E026E145302661457025F145C0258146102511465024A146A0243146F023B147402331478022C147D02241482021C14870214148B020D14900204149502FC139A02F4139E02EB13A302E313A802DA13AD02D113B202C813B602BF13BB02B613C002AD13C502A313C9029A13CE029013D3028613D7027C13DC027213E1026813E6025D13EB025313EF024813F4023C13F9023113FE02261302031A1307030E130C0302131103F6121503E9121A03DD121F03D0122403C3122803B5122D03A7123203991237038A123C037C1240036C1245035D124A034D124E033D1253032C1258031B125D0309126103F7116603E5116B03D3117003BE117503AB11790396117E03801183036A11880354118C033B119103231196030A119B03F0109F03D510A403B910A9039C10AE037D10B2035D10B7033C10BC031910C103F50FC503CF0FCA03A60FCF037B0FD4034D0FD9031E0FDD03EA0EE203B40EE703790EEC03390EF003F50DF503AA0DFA03590DFF03000D04049C0C0804310C0D04B80B1204310B16049D0A1B04F509200438092504620829046E072E04510633040005380448033D0492014204430045041E0045041A0045041900450417004404170044041600440416004404150045041500450415004404150044041500440415004404150044041400440414004404140045041400440414004404140044041400450414004404140044041300440413004404</t>
  </si>
  <si>
    <t>A1160D009F160F009D1613009A16170096161D0093162100901626008D162B0089163000861634008316390080163D007D1642007A16470076164B00731650006F1655006C16590069165E0065166300621668005F166C005B1671005816760054167A0051167F004E1684004A16890047168D00431692003F1697003C169C003816A0003516A5003116AA002D16AF002A16B4002616B8002316BD001F16C2001B16C7001716CB001316D0000F16D5000B16DA000816DF000416E3000016E800FC15ED00F815F200F415F700F015FC00EC150001E8150501E4150A01E0150F01DC151401D8151801D3151D01CF152201CC152701C7152C01C3153001BF153501BB153A01B6153F01B1154401AD154801A9154D01A4155201A01557019C155C0197156101921566018D156A0189156F0185157401801579017B157E0176158301711587016D158C0168159101631596015E159B015A15A0015415A4014F15A9014A15AE014515B3014015B8013B15BD013615C1013015C6012B15CB012615D0012115D5011B15DA011615DF011015E3010B15E8010615ED010015F201FA14F701F414FC01EE140102E9140502E3140A02DD140F02D7141402D1141902CB141E02C4142302BF142702B8142C02B2143102AC143602A5143B029F14400299144502911449028B144E02841453027E14580277145D02701462026914660261146B025A147002531475024C147A0245147F023D148402351489022D148D02251492021E14970216149C020E14A1020514A602FD13AB02F513B002EC13B402E413B902DB13BE02D213C302C913C802C013CD02B713D202AE13D702A413DB029B13E0029113E5028713EA027D13EF027313F4026813F9025E13FD0253130203481307033D130C0332131103261316031A131B030F13200302132503F6122A03E9122E03DC123303CF123803C2123D03B4124203A712470398124C03891250037B1255036B125A035B125F034C1264033B1269032A126E031912730308127803F5117D03E3118203D0118603BC118B03A8119003921195037D119A0367119F035011A3033811A9032011AD030611B203EC10B703D010BC03B410C1039610C6037710CB035710D0033510D4031210D903EC0FDE03C60FE3039C0FE803710FED03430FF203110FF703DD0EFC03A40E0004670E0504250E0A04DF0D0F04910D14043C0D1904DF0C1E04770C2304050C2704860B2C04F90A31045B0A3604A9093B04E1084004F9074504F2064904BC054E0443045304380259042D015C0423005E041C005E041A005E0418005E0417005E0417005E0416005E0416005E0416005E0415005E0415005E0415005E0415005E0415005E0415005E0415005E0415005E0415005E0415005E0415005E0415005E0414005E0414005E0414005E0414005E0414005E04</t>
  </si>
  <si>
    <t>96160E0094161000921614008F1618008B161E00881623008516270082162C007F1631007B16350078163A0075163F00711643006E1648006B164D00681651006416560061165B005E1660005A1664005716690054166E00501673004D16780049167D0046168100421686003F168B003B169000371695003416990030169E002C16A3002916A8002516AD002216B2001E16B6001B16BB001716C0001216C5000F16CA000B16CE000716D3000416D800FF15DD00FC15E200F815E700F415EB00F015F000EC15F500E815FA00E415FF00E0150401DC150901D8150E01D3151201CF151701CC151C01C7152101C3152601BF152B01BB153001B7153401B2153901AD153E01A9154301A5154801A0154D019C1552019715570193155B018F1560018A15650185156A0180156F017C1574017715790173157E016D1582016915870164158C015F1591015A15960155159B015015A0014B15A5014715AA014115AE013C15B3013715B8013215BD012C15C2012815C7012215CC011D15D1011815D6011215DB010C15DF010715E4010115E901FC14EE01F614F301F014F801EA14FD01E4140202DF140702D9140B02D3141002CD141502C7141A02C1141F02BB142402B4142902AE142E02A8143302A11438029B143D02941441028D14460286144B02801450027914550272145A026B145F02641464025D14690256146E024F1473024714780240147C02381481023114860229148B02211490021914950211149A0209149F020114A402F813A902F013AE02E813B202DF13B702D613BC02CD13C102C513C602BB13CB02B213D002A813D5029F13DA029513DF028C13E4028213E9027713EE026D13F3026313F8025813FD024D1302034213060337130B032B1310032013150314131A0308131F03FC122403EF122903E3122E03D6123303C9123803BB123C03AE1242039F12460391124B03821250037312550364125A0354125F03441264033412690322126E031212730300127803ED117D03DB118203C7118703B4118B039F1191038B11950375119A035E119F034811A4032F11A9031711AE03FE10B303E410B803C810BD03AB10C2038E10C7036F10CC035010D1032E10D6030C10DB03E80FDF03C20FE4039A0FE903710FEE03450FF303160FF803E50EFD03B10E02047A0E07043F0E0C04000E1104BC0D1604730D1B04220D1F04CC0C25046C0C2904030C2E048F0B33040E0B3804800A3D04DF0942042E09470464084C047B0751046F0656043A055B04B7036004C3016604BC00690422006A041C006A041A006A0419006A0418006A0417006A0417006A0417006A0416006A0416006A0416006A0416006A0416006A0415006A0415006A0415006A0415006A0415006A041500690415006A0415006A0415006A0415006A0415006A0415006A0415006A04</t>
  </si>
  <si>
    <t>95160E0093161000911614008E1618008B161E00871623008416280081162C007E1631007B16360077163A0074163F00701644006D1649006A164D00671652006316570060165C005D1661005A16660056166A0053166F004F1674004C16790049167E0045168300411687003D168C003A1691003616960033169B002F16A0002C16A5002816AA002516AE002116B3001D16B8001916BD001616C2001216C7000E16CC000A16D1000616D6000216DA00FF15DF00FB15E400F715E900F315EE00EF15F300EB15F800E715FD00E3150201DF150701DB150B01D7151001D3151501CF151A01CA151F01C6152401C2152901BE152E01BA153301B6153801B1153D01AD154201A8154601A4154C01A01550019B15550197155A0192155F018E1564018915690184156E01801573017B15780176157D01721582016D15870168158C01631590015E1595015A159A0154159F014F15A4014B15A9014515AE014015B3013C15B8013615BD013115C2012C15C7012715CC012115D1011B15D6011615DB011115E0010C15E5010615EA010115EF01FB14F401F614F901F014FD01EA140202E4140802DE140C02D8141102D2141602CD141B02C6142002C0142502BA142A02B3142F02AE143402A7143902A1143E029B144302931448028D144D02861452028014570279145C02721461026B14660264146B025C147002561475024E14790247147E02401484023814880230148D02291492022114980219149C021114A1020914A6020114AB02F813B002F013B502E713BA02DF13BF02D613C402CD13C902C513CE02BB13D302B213D802A813DD029F13E2029513E7028C13EC028213F1027813F6026D13FB0263130003591305034E130A0343130F03381314032C13190321131E031413230309132803FD122D03F0123203E3123703D7123C03CA124103BD124603AF124B03A11250039312550384125A0375125F03661264035612690346126E03361273032512780314127D0302128203F0118703DE118C03CB119103B7119603A3119B038E11A0037911A5036211AA034C11AF033411B4031C11B9030211BE03E910C303CE10C803B210CC039410D2037610D7035710DB033610E0031410E603F00FEB03CB0FF003A40FF4037B0FFA03500FFF03220F0404F20E0904BF0E0E04890E13044F0E1804120E1D04D00D2204880D27043A0D2C04E60C31048A0C3604240C3B04B30B4004370B4404AC0A4904130A4E0467095304A5085804CA075D04C9066204A605670441046C045C0272043C017604250078041E0078041B0078041900780419007804180078041700780417007804170078041600780416007804160078041600780416007804160078041600780415007804150078041500780415007804150078041500780415007804150078041500780415007804</t>
  </si>
  <si>
    <t>8C160E008A161000881614008516190081161E007E1623007B16280078162D0075163100711636006E163B006B164000671644006416490061164E005E1653005B16580057165D0054166100501666004D166B004A1670004716750043167A003F167F003B1684003816880035168D00311692002E1697002A169C002616A1002316A6001F16AB001B16B0001816B4001416B9001016BE000C16C3000816C8000516CD000116D200FD15D700F915DC00F515E100F215E600EE15EB00EA15F000E615F500E215FA00DE15FF00DA150401D5150901D1150D01CD151201CA151701C6151C01C1152101BD152601B9152B01B5153001B0153501AC153A01A8153F01A31544019F1549019A154E0196155301921558018D155D0189156201841567017F156C017B1571017615760171157B016D1580016815850163158A015F158F015A1593015415980150159D014B15A3014615A7014115AC013C15B1013715B6013215BB012D15C0012815C5012215CA011D15CF011815D4011315D9010D15DE010815E3010215E801FD14ED01F714F201F114F701EC14FC01E6140102E1140602DA140B02D5141002CF141502C9141A02C2141F02BD142402B6142902B0142E02AA143302A41438029E143D0297144202901447028A144C02831451027C14560276145B026F1460026814650261146A025A146F02531474024C14790245147E023D148302351488022E148D02271492021F14980217149C020F14A1020714A602FF13AB02F713B002EF13B502E613BA02DE13BF02D513C502CC13CA02C313CF02BA13D402B213D902A813DE029F13E3029513E8028C13ED028213F2027813F7026D13FC0264130103591306034F130B0344131003381315032D131A0322131F03161324030B132903FF122E03F3123303E6123803DA123D03CD124203C0124703B2124C03A41251039712560388125B03791260036A1265035B126A034B126F033C1274032B1279031A127E0309128303F7118803E6118D03D3119303C0119803AC119D039711A2038311A7036D11AC035711B1034011B6032811BB031011C003F710C503DC10CA03C110CF03A510D4038810D9036910DE034A10E3032910E8030610ED03E30FF203BD0FF703960FFC036D0F0104410F0604130F0B04E30E1004AF0E1504780E1A043E0E1F04FF0D2504BC0D2904740D2E04260D3304D00C3904720C3E040A0C4204970B4704180B4D048B0A5204EE0957043D095B0476086104920766048D066B045E057004E8037504E5017B04F1007E04230080041D0080041B00800419008004190080041800800417007F0417007F041700800417007F04170080041700800416007F04160080041600800416007F0415007F0416008004150080041500800415007F04150080041500800415007F041500800415008004</t>
  </si>
  <si>
    <t>86160E0085161000821614007F1619007C161E00791623007616280072162D006E1632006B16360068163B0065164000621645005F164A005B164F00581654005516580052165D004E1662004B16670047166C0044167100401676003D167A003916800036168500321689002F168E002C1693002816980024169D002116A2001D16A7001916AC001516B1001216B6000E16BB000A16C0000616C5000216CA00FF15CF00FB15D400F715D900F415DE00F015E200EC15E800E815ED00E415F100E015F600DC15FC00D8150101D4150601D0150A01CC151001C8151401C4151901C0151E01BB152301B7152801B3152D01AF153201AA153801A6153C01A21541019D15460199154C0195155001901555018B155A0187155F01821565017E15690179156E0175157301701579016B157E0167158201621587015E158D0159159201531596014F159C014915A1014515A6014015AB013B15B0013615B5013115BA012C15BF012715C4012115C9011C15CE011715D3011215D8010C15DD010715E2010115E701FC14EC01F714F101F114F601EB14FB01E5140002E0140502DA140A02D4140F02CE141402C8141902C2141E02BC142402B6142802B0142D02AA143302A41438029D143D0297144202911447028A144C02831451027D14560276145B026F1460026914650262146A025A146F02541474024D14790245147E023E148302361488022F148D02281492022014970218149C021014A1020914A7020014AB02F813B102F013B602E813BB02DF13C002D713C502CE13CA02C513CF02BD13D402B413D902AB13DE02A113E3029813E8028E13ED028513F2027B13F7027113FC02671302035C13070352130C03471311033C13160331131B03261320031B1325030F132A0303132F03F8123403EB123903DF123E03D2124303C5124803B8124D03AB1252039D1258038F125D03801262037212670363126C03531271034412760334127B03231280031212850301128A03EF118F03DD119403CB119A03B7119F03A311A4038F11A9037A11AE036511B3034E11B8033711BD032011C2030711C703EE10CC03D310D103B810D6039C10DB037E10E0036010E6034110EB031F10F003FD0FF503D90FFA03B30FFF038B0F0404620F0904360F0E04080F1304D70E1804A30E1D046C0E2204310E2704F20D2C04AE0D3104640D3704150D3C04BD0C41045D0C4604F40B4B047E0B5004FC0A55046C0A5A04CB095F04160964044A08690460076E04510673041705780487037E04A901840479008704210087041D0087041A0087041900870419008704180087041700870417008704170087041700870417008704160087041600870416008704160087041600870416008704160087041600870416008704150087041500870415008704150087041500870415008704</t>
  </si>
  <si>
    <t>E8160F00E6161200E4161900E0161F00DC162700D8162F00D5163700D2163D00CE164500CA164C00C7165300C3165A00C0166200BC166900B9167000B5167700B1167E00AE168600AA168D00A7169400A3169B009E16A3009B16AA009716B1009316B9008F16C0008C16C7008816CF008416D6008016DD007C16E5007816EC007416F3007016FB006C1602016816090164161101601618015C161F015816270154162E01501635014C163D014816440143164C013F1653013A165A0137166201321669012E1670012A16780125167F01211686011D168E011816950114169D010F16A4010A16AB010616B3010116BA01FD15C201F915C901F415D001F015D801EB15DF01E615E701E115EE01DD15F501D715FD01D3150402CE150C02CA151302C4151A02C0152202BB152902B6153102B0153802AB153F02A6154702A2154E029C15550297155D02921564028D156C028715730282157B027C15820277158A02721591026C1599026715A0026215A7025C15AF025615B6025015BD024B15C5024515CC024015D3023A15DB023415E2022E15EA022815F1022215F9021C1500031615080310150F030A15160303151E03FD142503F7142D03F0143403EA143C03E4144303DD144B03D6145203D0145903C9146103C2146803BB147003B4147703AD147F03A61486039F148D039814950390149C038914A4038214AB037A14B3037314BA036B14C2036314C9035B14D0035414D8034B14DF034414E7033C14EE033314F5032A14FD03221404041A140C041114130408141B04FF132204F6132A04ED133104E4133904DB134004D1134704C7134F04BD135604B4135E04AA1365049F136D04951374048B137C048013830475138B046A1392045F139A045413A1044813A9043C13B0043113B8042413BF041813C6040B13CE04FE12D504F212DD04E412E404D712EC04C912F304BB12FB04AC1202059E120A058F1211057F121905701220056012270550122F053E1236052E123E051C1245050A124D05F7115405E4115C05D1116305BC116B05A811720592117A057D118105661189054F119005371198051E119F050411A605EA10AE05CD10B505B110BD059310C4057410CC055410D3053210DB050E10E205E90FEA05C20FF105990FF9056D0F00063F0F08060F0F0F06DB0E1706A40E1E06680E2606290E2D06E40D35069A0D3C06480D4306EE0C4B068D0C5206200C5A06A80B6106220B69068D0A7006E409780628097F06510887065B078E063E069606F0049D064B03A5066F01AD063900B1062D00B1062900B1062700B1062600B1062500B1062400B1062400B1062300B1062300B1062200B1062200B1062200B1062200B1062200B1062200B1062100B1062100B1062100B1062100B1062100B1062100B1062100B1062000B1062000B1062000B106</t>
  </si>
  <si>
    <t>EA160F00E9161200E6161900E3161F00DE162800DB162F00D7163700D4163E00D0164500CD164C00C9165400C6165B00C2166200BE166900BB167100B7167800B4167F00B0168600AC168E00A9169500A5169C00A216A4009D16AB009916B2009516BA009216C1008E16C8008A16D0008616D7008316DF007E16E6007A16ED007716F5007216FC006E1603016A160B016616120162161A015E1621015A16280156163001521637014E163F014A16460145164D01411655013D165C013816640134166B01301672012B167A0128168101231689011F1690011A16980116169F011116A6010C16AE010816B5010416BD01FF15C401FA15CC01F615D301F115DA01ED15E201E815E901E415F101DE15F801D915FF01D5150702D0150E02CB151602C6151D02C2152502BC152C02B8153402B2153B02AD154202A8154A02A31551029E15590299156002941568028E156F028915770284157E027E15860279158D02741594026E159C026915A3026315AB025E15B2025815BA025215C1024D15C9024715D0024115D8023B15DF023615E7023015EE022A15F6022415FD021D15050318150C03111513030C151B0305152203FF142A03F9143103F2143903EC144003E5144803DE144F03D8145703D1145E03CA146603C3146D03BD147503B5147C03AF148403A8148B03A014930399149A039214A1038A14A9038314B0037B14B8037414BF036D14C7036514CE035C14D6035514DD034D14E5034514EC033D14F4033414FB032C14030423140A041B141204121419040914210400142804F8133004EE133704E5133F04DC134604D2134E04C8135504BF135D04B5136404AB136C04A113730496137B048C13820481138A04761391046C1399046013A0045513A8044913AF043D13B7043113BE042613C6041913CD040C13D5040013DC04F212E404E512EB04D812F304CA12FA04BC120205AD1209059F12110590121805801220057112270561122F05501236053F123E052E1245051C124D050A125405F8115C05E5116305D1116B05BD117305A9117A05931182057D118905661190054F1198053711A0051E11A7050411AF05EA10B605CD10BE05B110C5059310CD057410D4055310DC053110E3050E10EB05E80FF205C10FFA05980F01066C0F09063E0F10060D0F1806DA0E2006A20E2706660E2F06260E3606E10D3E06960D4506440D4D06EA0C5406870C5C06190C63069F0B6B06190B7206820A7A06D90981061A098906420890064907980629069F06D504A7062103AF065C01B6063700BB062C00BA062900BA062700BA062600BA062500BA062400BA062400BA062300BA062300BA062300BA062200BA062200BA062200BA062200BA062200BA062200BA062200BA062200BA062100BA062100BA062100BA062100BB062100BB062000BB062000BB06</t>
  </si>
  <si>
    <t>A7160F00A5161400A2161D009E1626009A16310096163B00921645008F164F008B1658008716620083166B007F1675007C167F00781688007416920070169B006C16A5006816AF006416B8006016C2005C16CC005916D5005416DF005116E9004D16F2004916FC0045160601401610013C1619013816230134162D01301636012C16400128164A01231654011F165E011B1667011716710112167B010E16850109168F01051698010116A201FD15AC01F815B601F415BF01F015C901EB15D301E615DD01E215E601DD15F001D915FA01D4150402CF150E02CB151702C6152102C2152B02BD153502B8153F02B3154902AE155202AA155C02A5156602A01570029B157A029615830292158D028D1597028815A1028215AB027D15B5027815BE027315C8026E15D2026915DC026415E6025F15F0025915F902541503034F150D0349151703441521033F152B033A15340334153E032E1548032915520323155C031D15650318156F03121579030D15830307158D0301159703FC14A103F614AA03EF14B403E914BE03E414C803DE14D203D714DC03D214E603CB14EF03C514F903BF140304B8140D04B2141704AC142104A6142B049F14340499143F04921448048B14520485145C047E1466047714700470147A046914830462148D045B1497045414A1044D14AB044514B5043E14BF043614C9042F14D3042814DD042014E6041814F0041114FA040914040501140E05F9131805F1132205E9132C05E0133605D8133F05D0134905C7135305BF135D05B5136705AD137105A4137B059B13850592138F05891399057F13A3057513AD056C13B6056213C0055913CA054E13D4054413DE053A13E8052F13F2052513FC051A1306060F13100604131A06F8122406ED122D06E1123706D5124106CA124B06BD125506B1125F06A5126906981273068A127D067D1287067012910662129A065312A5064512AE063712B8062712C2061812CC060912D606F811E006E811EA06D811F406C611FE06B5110807A311120790111C077D1126076A11300756113A07411143072C114E071711570700116107E9106B07D1107507B8107F079F1089078510930769109D074C10A7072F10B1071010BB07EF0FC507CE0FCF07AA0FD907850FE3075E0FED07340FF707090F0008DB0E0A08A90E1408740E1E083C0E2808FF0D3208BE0D3C08760D4608280D5008D30C5A08750C64080D0C6E089A0B7808190B8208890A8C08E70996083009A0085E08AA086E07B4085506BE080C05C8087C03D2087F01DD084800E2083B00E3083700E3083500E3083300E3083200E3083100E3083100E3083000E3083000E2082F00E2082F00E2082E00E2082E00E3082E00E3082D00E3082D00E3082D00E2082D00E3082D00E3082D00E2082D00E2082D00E3082D00E2082C00E2082C00E208</t>
  </si>
  <si>
    <t>D7161000D5161500D1161E00CE162700C9163300C6163D00C1164700BE165100BA165B00B6166500B3166F00AF167900AB168300A7168D00A31697009F16A1009B16AB009716B5009316BF008F16C9008B16D3008716DD008316E8007F16F2007B16FC0077160601721610016E161A016A16240166162E01611638015D16420159164C0155165701511661014D166B014916750144167F013F1689013B16930136169D013216A8012E16B2012916BC012516C6012016D0011C16DA011716E5011216EF010E16F9010916030205160D0200161702FB152202F7152C02F2153602EE154002E9154A02E4155502DF155F02DA156902D5157302D0157D02CC158802C6159202C2159C02BD15A602B815B002B215BA02AD15C502A815CF02A315D9029E15E3029915EE029315F8028E15020389150C03841516037E15210378152B03731535036E153F0369154A03631554035E155E0358156803521573034C157D0347158703411591033B159B033615A6033015B0032A15BA032315C4031E15CE031815D9031215E3030C15ED030615F703FF140104F9140C04F3141604EC142004E6142B04E0143504D9143F04D3144904CC145404C6145E04BF146804B8147204B1147D04AB148704A41491049D149B049614A6048F14B0048814BA048014C4047914CF047214D9046B14E3046214ED045B14F804541402054C140D05451417053D14210534142B052D143605251440051C144A05141454050C145F0503146905FB137305F2137D05EA138805E1139205D8139C05CE13A705C513B105BC13BB05B313C605A913D005A013DA059613E4058C13EF058213F905781303066E130E0664131806591322064E132C0643133706381341062D134B0622135606161360060B136A06FF127406F3127F06E7128906DA129406CD129E06C112A806B312B306A612BD069912C7068A12D1067C12DC066E12E6065F12F0065012FB064112050731120F0720121A071112240700122E07EF113907DD114307CB114D07B8115807A511620792116C077D1176076911810754118B073E1196072711A0071011AA07F910B507E010BF07C610C907AB10D4079110DE077410E8075610F3073710FD0717100708F50F1208D20F1C08AD0F2608850F31085C0F3B08310F4508030F5008D20E5A089D0E6408650E6F08290E7908E80D8308A20D8E08550D9808010DA208A40CAD083D0CB708CB0BC1084B0BCC08BD0AD6081D0AE0086709EB089908F508AC07FF0897060A0954051409D1031F09B9012B09610032093F0032093900320937003209360032093400320933003209330032093200320932003209310032093100320931003209300032093000320930003209300032092F0032092F0032092F0032092F0032092E0032092E0032092E0032092E0032092E0032092E003209</t>
  </si>
  <si>
    <t>7E160F007C16140079161D0076162500711631006D163A006916440065164D00621657005E1660005A166A005716730053167C004F1686004B168F00481699004416A2004016AC003C16B5003816BF003416C8003016D2002C16DB002816E5002416EE002016F8001C16010118160B011416150110161E010C1628010816310104163B01FF154401FB154E01F7155701F3156101EF156B01EA157401E6157E01E2158701DD159101D9159B01D515A401D015AE01CC15B701C815C101C315CB01BF15D401BA15DE01B615E701B115F101AC15FB01A8150402A3150E029E1517029A15210295152B02911534028C153E0287154802821551027E155B027915650274156E026F1578026A15810265158B02601595025C159E025715A8025115B2024C15BB024715C5024215CF023D15D8023815E2023215EC022D15F5022815FF02231509031D15120318151C03121525030E152F030815390303154303FD144C03F7145603F2145F03EC146903E6147303E1147D03DB148603D5149003D0149A03CA14A303C314AD03BD14B603B714C003B114CA03AB14D403A514DD039F14E7039914F0039214FA038B14040486140E047F1417047914210472142B046B14340465143E045E1448045814510451145B044A14650443146F043C147804341482042D148C04271495041F149F041814A9041014B3040914BC040114C604FA13D004F213D904EA13E304E313ED04DB13F604D3130005CA130A05C2131405BA131E05B2132705A9133105A1133B059813440590134E05871358057E13610574136B056C13750562137F05591388055013920546139C053C13A5053213AF052813B9051E13C3051313CC050913D605FE12E005F412EA05E912F305DD12FD05D2120706C7121106BB121A06AF122406A3122E06971238068B1241067E124B067212550664125E06571268064A1272063B127C062D1285061F128F06101299060112A306F211AD06E211B606D211C006C111CA06B111D4069F11DD068E11E7067B11F1066911FB065611040743110E072E1118071A11220705112B07EF103507D8103F07C1104907A81053078F105C07761066075B1070073F1079072310830705108D07E60F9707C50FA107A30FAA07800FB4075A0FBE07320FC807090FD107DD0EDB07AE0EE5077C0EEF07470EF8070F0E0208D20D0C08900D1608490D2008FB0C2908A60C3308480C3D08E00B47086C0B5008EB0A5A085B0A6408B7096E08FF0877082D0881083A078B0820069508D5049F083703A9085201B3084400B8083A00B8083500B8083300B8083200B8083100B8083000B8083000B8082F00B8082F00B8082E00B8082E00B8082D00B8082D00B8082D00B8082D00B8082D00B8082C00B8082C00B8082C00B8082C00B8082C00B8082C00B8082C00B8082C00B8082B00B808</t>
  </si>
  <si>
    <t>9B160F00991612009616180093161F008F1627008C162E008816350085163C00811643007E164A007A1651007716580074165F006F1666006C166D006816730065167B00611682005D1688005A168F005616970052169E004F16A5004B16AC004816B3004416BA003F16C1003C16C8003816CF003416D6003016DD002C16E4002816EB002516F2002116FA001D1601011916080115160F01101616010C161D010816240104162B0101163201FC153901F8154001F4154701F0154F01EC155601E8155D01E4156401DF156B01DB157201D6157901D2158001CD158801C9158F01C5159601C0159D01BC15A401B715AB01B315B201AE15B901A915C001A515C701A115CF019C15D6019715DD019315E4018E15EB018915F2018415FA017F1501027B15080276150F02711516026C151D026715240262152B025D15330258153A02531541024E15480249154F02431556023E155D023915650234156C022E15730229157A02241581021E15880219159002131597020E159E020815A5020315AD02FD14B302F714BB02F114C202EC14C902E614D002E014D702DA14DE02D414E502CE14ED02C814F402C114FB02BB140203B5140903AF141003A8141803A2141F039C14260395142D038E14340388143B03811443037A144A03741451036D14580366145F035F14670358146E035114750349147C03421483033B148A03331492032C1499032414A0031D14A7031514AE030D14B6030514BD03FD13C403F413CB03EC13D203E413D903DC13E003D313E803CA13EF03C213F603B913FD03B0130404A6130C049D13130494131A048B13210481132904771330046D13370464133E045A1345044F134C04451354043A135B042F13620424136904191370040E13780402137F04F7128604EB128D04DE129404D2129B04C512A304B912AA04AC12B1049F12B8049112BF048312C7047512CE046712D5045812DC044912E3043A12EB042A12F2041912F90409120005F8110805E7110F05D6111605C3111D05B11124059D112C058A11330576113A05611141054C114905351150051F11570507115E05EF106505D5106D05BC107405A0107B058510820567108905491091052A10980509109F05E70FA605C30FAD059D0FB505760FBC054C0FC305200FCA05F20ED205C10ED9058D0EE005550EE7051A0EEE05D90DF505950DFD054A0D0406F80C0B069F0C13063E0C1A06D20B21065B0B2806D60A2F06410A36069A093E06DC08450604084C060E075306F0055B06A0046206E0026A0642017006330074062B00740627007406260074062400740624007406230074062200740622007406220074062200740621007406210074062100740621007406200074062000740620007406200074062000740620007406200074062000740620007406200074061F007406</t>
  </si>
  <si>
    <t>85160F0083161200801618007D161E007916260076162D00721634006E163B006B1642006716490064164F00611656005D165D005A16640056166B00531672004F1678004B167F004816860045168D00411694003D169B003916A2003616A9003216B0002E16B6002A16BE002616C4002316CB001F16D2001B16D9001716E0001316E7000F16EE000B16F5000716FC0003160301FF150A01FB151101F7151801F3151F01F0152601EB152D01E7153401E3153B01DE154201DB154801D7155001D3155701CE155D01CA156501C6156B01C2157201BD157A01B9158001B4158701B0158E01AB159501A7159C01A315A3019E15AA019915B1019515B8019115BF018C15C6018715CD018315D4017E15DB017915E2017415E9017015F0016B15F7016615FE01611505025C150C025815130252151A024D1521024915280243152F023F1536023A153D02341544022F154C022A15530225155A02201560021A15670215156F02101576020A157C0205158402FF148B02FA149202F4149902EE14A002E914A702E314AE02DD14B502D714BC02D214C302CC14CA02C614D102C014D802BA14DF02B414E602AE14ED02A814F402A214FB029B140203951409038F1410038814170382141E037B14250375142C036E14330367143A03601442035914480353144F034C14570345145E033E14640336146C032F14730327147A03201481031914880311148F030914960301149D03FA13A403F213AB03EA13B203E213B903DA13C003D113C703C913CE03C013D503B813DC03AF13E303A613EA039D13F1039413F9038B1300048213060478130E046F13150465131C045B13230451132A04471331043C13380432133F04271346041D134D041213540407135B04FB126304F0126A04E4127004D8127804CC127F04C0128604B3128D04A61294049A129B048C12A2047F12A9047012B0046312B7045412BE044512C5043612CC042712D3041712DA040712E204F611E904E511EF04D511F704C311FE04B11105059E110C058B11130577111A05631121054E11280538113005221137050B113E05F3104505DA104C05C2105305A7105A058C1061057010680552106F053410760514107D05F30F8405D10F8B05AD0F9205870F9A055F0FA105350FA805090FAF05DA0EB605A90EBD05740EC4053C0ECB05000ED205C00DD9057A0DE0052F0DE705DE0CEE05840CF505230CFC05B80B0406400B0B06BB0A1206260A19067F092006C2082706EB072E06F4063506D4053C0683044406B9024B0635015206320055062A00550626005506240055062400550623005506220055062200550621005406210054062100550620005406200054062000540620005406200054062000540620005406200054061F0054061F0054061F0054061F0054061F0054061F0054061F005406</t>
  </si>
  <si>
    <t>5D160E005B161000591614005616180053161D004F1622004C16260049162B0046162F00431633003F1638003C163C003916410036164500321649002F164E002C1652002916570025165B00221660001F1664001B16690018166E0015167200111676000D167B000A1680000616840003168800FF158D00FC159200F8159600F5159B00F1159F00EE15A400EA15A800E615AD00E215B100DE15B600DB15BB00D715BF00D415C400D015C800CC15CD00C815D200C415D600C015DA00BD15DF00B915E300B515E800B115ED00AD15F100A915F600A515FB00A115FF009C1504019815080194150D01901512018C15160188151B0184151F017F1524017B15290176152D01731532016E15360169153B0165154001611544015C15490158154D01531552014F1557014A155B0145156001401564013C15690137156D01321572012E15770129157B01241580011F1585011A15890116158E01101592010B15970106159C010115A001FC14A501F714AA01F214AE01EC14B301E714B801E114BC01DC14C001D714C501D214CA01CC14CE01C614D301C114D801BB14DC01B514E101AF14E601AA14EA01A414EF019E14F4019814F8019114FD018B140102851406027F140B0279140F02731414026C14190266141D025F1422025814260252142B024B143002451434023E14390236143E022F1442022914470221144C021A145002131455020C145A0204145E02FC136302F4136702ED136C02E5137102DD137502D5137A02CD137E02C5138302BC138802B4138D02AB139102A313960299139B0291139F028813A4027F13A8027513AD026C13B2026213B6025813BB024E13C0024413C4023913C9022F13CE022513D2021A13D7020F13DC020413E002F812E502ED12E902E112EE02D512F302C912F802BD12FC02B0120103A312050396120A0388120F037B1213036D1218035F121D03501221034112260331122B0322122F031112340301123903F0113D03DF114203CD114603BB114B03A811500394115403811159036C115E0357116203421167032C116C0315117003FC107503E4107A03CA107F03AF1083039410880378108C035A1091033B1096031B109A03F90F9F03D70FA403B30FA8038B0FAD03630FB2033A0FB6030D0FBB03DF0EC003AD0EC403770EC903400ECD03040ED203C50DD703800DDB03370DE003E70CE503900CEA03320CEE03CB0BF303590BF703DD0AFC03500A0104B409050405090A043C080E045A0713045506180424051C04A2032204BD012704AD002A0420002B041B002B0419002B0417002B0417002B0416002B0416002B0416002A0415002A0415002B0415002B0415002B0415002A0415002A0415002B0414002A0414002B0414002A0414002A0414002A0414002A0414002A0414002B0414002A0413002B0414002A04</t>
  </si>
  <si>
    <t>58160E005716100054161400521618004E161D004B1621004816260045162A0041162E003E1633003B16370038163B0035164000321644002E1649002B164D00281651002516560021165A001E165F001B1663001716680014166C00101671000D1675000916790006167E0002168200FF158700FB158B00F8159000F4159400F1159900ED159D00EA15A200E615A600E215AB00DE15AF00DB15B400D715B800D315BD00D015C100CC15C500C815CA00C415CF00C015D300BD15D800B915DC00B515E100B115E500AD15EA00A915EE00A515F300A115F7009D15FC009915000195150501911509018D150E01881513018415170180151B017C15200177152501731529016F152E016B1532016615370161153B015E154001591544015415490150154D014B1552014715570142155B013E15600139156401341569012F156D012B1572012615760121157B011C157F0117158401121588010D158D010915920103159601FE149B01F9149F01F414A401EE14A801E914AD01E414B101DF14B601D914BB01D414BF01CF14C401C914C801C314CD01BD14D101B814D601B214DA01AD14DF01A714E401A114E8019B14ED019514F1018F14F6018914FA018314FF017D1404027714080270140D026A141102631416025D141A0256141F02501424024914280243142D023C143102341436022D143A0227143F02201444021814480211144D020A14510202145602FB135A02F3135F02EB136402E3136802DC136D02D3137102CB137602C3137A02BB137F02B2138402AA138802A1138D02981391029013960286139B027D139F027413A4026A13A8026113AD025713B1024E13B6024313BA023913BF022F13C4022413C8021913CD020F13D2020313D602F812DB02ED12DF02E112E402D512E802C912ED02BD12F202B012F602A312FB0297120003881204037B1209036E120D035F1212035012160342121B0333122003231224031312290302122D03F2113203E1113603CF113B03BD114003AB1144039811490384114D036F1152035B11570345115B032F1160031811640300116903E8106E03CF107203B510770399107B037D1080035F1085034110890321108E0301109203DE0F9703BA0F9B03940FA0036D0FA503430FA903180FAE03E90EB203B80EB703850EBC034E0EC003130EC503D60DC903930DCE034C0DD303FF0CD703AA0CDC03500CE003ED0BE5037F0BE903060BEE03810AF203ED09F7034509FC0389080004B1070504BB060904A3050E044A041304750218044A011B0424001E041C001E0419001E0418001E0417001E0416001E0416001E0415001E0415001E0415001E0415001E0414001E0415001E0414001E0414001D0414001E0414001E0414001E0414001E0413001E0414001E0413001E0414001E0413001E0413001D0413001E04</t>
  </si>
  <si>
    <t>4F160E004D1610004B1614004816180045161D00411621003E1625003B162A0038162E0034163200321637002E163B002B163F00281644002516480021164C001E1651001B1655001816590014165E00111662000E1667000A166B0006166F000316740000167800FD157D00F9158100F6158500F2158A00EF158E00EB159300E8159700E4159C00E015A000DD15A500D915A900D515AD00D215B200CE15B600CA15BB00C715BF00C315C400BF15C800BB15CD00B815D100B315D500AF15DA00AB15DE00A815E300A415E700A015EC009C15F0009815F5009415F9009015FE008C1502018815070184150B017F1510017B1514017715190173151D016E1522016A15260166152B0162152F015E1534015915380154153D01501541014B15450147154A0142154F013E1553013915570134155C01301561012B1565012715690122156E011D1572011815770113157C010E1580010A1584010515890100158D01FB149201F6149701F0149B01EB14A001E614A401E114A901DB14AD01D614B101D114B601CB14BB01C614BF01C114C401BB14C801B514CD01AF14D101AA14D601A414DA019E14DF019914E3019214E8018C14EC018614F1018114F5017A14FA017414FE016E1403026814080261140C025B141002551415024E14190248141E02411423023A14270233142B022C143002251435021E14390218143E02101442020914470201144B02FA135002F2135402EB135902E3135D02DB136202D4136602CB136B02C3136F02BB137402B3137902AA137D02A21382029913860291138B0288138F027F139402751398026C139D026313A1025913A6025013AA024613AF023C13B3023113B8022713BC021D13C1021213C6020713CA02FC12CF02F112D302E512D802DA12DC02CE12E102C212E502B612EA02A912EE029C12F3028F12F8028112FC02741201036612050358120A034A120E033B1213032C1217031C121C030C122003FB112503EB112A03DA112E03C8113303B6113703A4113C03901140037D1145036811490354114E033E1152032811570312115C03FA106003E2106503C8106903AE106E0393107203761077035A107B033B1080031B108403FB0F8903D80F8E03B40F92038E0F9703670F9B033E0FA003120FA403E40EA903B30EAD03800EB203490EB6030F0EBB03D10DC0038F0DC403480DC803FB0CCD03A80CD2034E0CD603EB0BDB037F0BDF03080BE403830AE803F009ED034B09F1038F08F603BB07FA03C906FF03B00503045F04080496020E0457011104240013041C0013041A0013041800130417001304160013041600130415001304150013041500130415001304140013041400130414001304140013041400130414001304140013041300130414001304130013041300130413001304130013041300130413001304</t>
  </si>
  <si>
    <t>AF160C00AD160F00AB161200A8161500A5161900A2161D009E1621009C1625009816290095162D00921630008F1634008C16380089163C0086164000821643007F1647007C164B0079164F0076165200721657006E165A006C165E00681662006516660061166A005E166E005B167200581675005416790050167D004D168100491685004616890043168D003F1691003B1695003816990034169C003016A0002C16A4002916A8002516AC002116B0001E16B4001A16B8001616BC001216C0000E16C4000A16C8000616CB000316D000FF15D300FB15D700F715DB00F315DF00F015E300EB15E700E715EB00E315EF00DE15F300DB15F700D715FB00D215FF00CE150301CA150701C6150B01C1150F01BD151301B9151601B5151A01B0151E01AB152201A7152601A2152A019E152E01991532019515360190153A018B153E0187154201821546017D154A0178154E01731552016F1556016A155A0165155E01601562015B15660156156A0150156D014B1572014615760141157A013C157D0136158101311585012C15890126158D01201591011B1595011515990110159D010A15A1010515A501FF14A901F914AD01F314B101ED14B501E714B901E114BD01DB14C101D414C501CE14C901C814CD01C114D101BB14D501B514D901AE14DD01A714E101A114E5019A14E9019314ED018C14F1018514F5017E14F9017714FD016F140102681405026014090259140D02521411024A141402421418023A141D02321421022A142502211428021A142D021114310208143502FF133902F7133C02EE134002E5134402DB134802D2134C02C8135002BF135402B5135802AB135C02A1136002971364028C13680282136C02771370026C1374026113780255137C02491380023D1384023113880225138C02181390020B139402FF129802F1129C02E312A002D512A402C712A802B812AC02A912B0029A12B4028A12B8027A12BC026912C0025812C4024612C8023512CC022212D0020F12D402FB11D802E711DC02D311E002BC11E402A611E8028F11EC027811F0025F11F4024511F8022B11FC020E110003F2100403D4100803B5100C0394101003721014034E10180329101C0302102003D90F2403AD0F2803800F2C03500F30031D0F3403E80E3803AF0E3C03710E4003320E4403EC0D4803A40D4C03550D5003010D5403A60C5803450C5C03DB0B6003680B6403EC0A6803650A6C03D20970032E0974037B087803B5077C03DC068003DF058403C004880362038C03C5019103DD0093031E00950318009503150095031400950313009503130095031200950312009503110095031100950311009503110095031100950311009503110095031100950311009503110095031000950311009503100095031000950310009503100095031000950310009503</t>
  </si>
  <si>
    <t>E4151000E2151500DF151D00DC152600D8153100D3153B00D0154500CC154F00C9155800C5156200C2156B00BE157500BA157E00B7158800B2159200AF159B00AB15A500A715AE00A415B800A015C2009C15CB009815D5009415DF009015E8008C15F2008815FC008415050180150F017C1519017815220174152C01701536016C153F01681549016415530160155C015C1566015815700153157A014F1584014B158D01461597014215A1013E15AA013A15B4013515BE013115C8012C15D1012915DB012415E5011F15EF011B15F8011615020212150C020E15160209151F020515290200153302FB143D02F7144702F2145002ED145A02E9146402E4146E02DF147702DB148102D5148B02D1149502CC149F02C714A802C214B202BD14BC02B814C602B314CF02AE14D902A914E302A414ED029F14F7029A14000394140A038F1414038A141E03851428037F1431037A143B037514450370144F036A145903641462035F146C0359147603541480034F148A034914930344149D033E14A7033714B1033214BB032C14C5032614CE032014D8031A14E2031414EC030E14F5030814FF0301140904FC131304F5131D04EF132704E9133104E2133A04DB134404D5134E04CE135804C8136204C1136B04BB137504B4137F04AD138904A61393049E139D049713A7049013B0048A13BA048213C4047B13CE047313D8046C13E2046413EC045D13F6045513FF044D130905451313053D131D05351327052D13310525133A051C13440514134E050B13580503136205FA126C05F2127605E9127F05DF128905D6129305CD129D05C412A705BA12B105B012BB05A712C5059D12CF059312D8058812E2057F12EC057412F6056A1200065F120A065312140648121D063D1227063212310626123B061A1245060E124F0602125906F5116306E9116D06DC117606CE118006C1118A06B3119406A5119E069711A8068811B2067911BC066A11C6065A11D0064B11D9063A11E3062A11ED061911F70608110107F5100B07E3101507D0101F07BD102907A810320794103C077F1046076910500753105A073C10640724106E070B107807F10F8207D70F8C07BB0F96079E0FA007800FA907610FB407410FBD071F0FC707FB0ED107D60EDB07AF0EE507860EEF07590EF9072B0E0308F80D0C08C30D16088B0D20084D0D2A080A0D3408C10C3E08720C48081B0C5208BB0B5C08500B6608D80A7008520A7A08BA0984080E098D084B0897086A07A1086406AB083105B508C103BF08BC01CB086800D2083D00D2083800D2083500D2083300D2083200D2083100D2083100D2083000D2083000D2082F00D2082F00D2082E00D2082E00D2082E00D2082D00D2082D00D2082D00D2082D00D2082D00D2082D00D2082D00D2082D00D2082C00D2082C00D2082C00D2082C00D208</t>
  </si>
  <si>
    <t>FB150E00F9151100F7151400F4151800F1151D00EE152100EB152500E8152A00E5152E00E1153200DF153700DB153B00D8153F00D5154300D2154800CF154C00CC155000C9155500C6155900C2155D00BF156200BC156600B9156A00B5156E00B2157300AE157700AB157B00A8158000A4158400A11589009E158D009A1591009715960093159A0090159E008C15A3008915A7008515AC008115B0007E15B4007A15B9007615BD007315C2006F15C6006B15CA006815CF006415D3006015D7005D15DC005915E0005415E5005015E9004D15EE004915F2004515F6004115FB003D15FF003A1504013615080132150C012E1511012915150125151A0121151E011D1523011915270114152B01101530010C1534010815390103153D01FF144201FB144601F7144A01F2144F01ED145301E9145801E4145C01E0146101DB146501D7146A01D2146E01CE147201C9147701C4147B01BF148001BA148401B5148801B1148D01AC149101A7149601A2149A019D149F019814A3019214A8018D14AC018814B0018214B5017D14BA017814BE017314C2016D14C7016714CB016214D0015C14D4015714D9015114DD014C14E1014614E6014014EA013A14EF013414F3012E14F8012814FC01221401021C14050216140A0210140E020914120202141702FC131B02F6132002EF132402E8132902E2132D02DB133202D4133602CC133B02C5133F02BE134402B7134802B0134C02A8135102A113550299135A0291135E028A136302821367027A136C02721370026A1375026113790259137E0251138202481387023F138B0236138F022D139402241399021A139D021113A1020713A602FD12AA02F312AF02E912B302DF12B802D412BC02CA12C102BF12C502B412CA02A912CE029D12D2029212D7028512DC027912E0026D12E4026112E9025312EE024612F2023912F6022B12FB021D12FF020F12040300120803F1110D03E2111103D2111603C1111A03B0111F039F1123038D1128037C112C036811310356113503421139032D113E031811430302114703EC104B03D4105003BC105403A310590389105D036E1062035110660334106B0315106F03F50F7403D40F7803B10F7D038C0F8103660F86033E0F8A03130F8F03E60E9303B70E9803840E9C034F0EA003160EA503DB0DAA039A0DAE03570DB2030D0DB703BF0CBB036A0CC003110CC403AD0BC903440BCD03D00AD203520AD603C809DB033109DF038A08E403D107E8030007ED031806F1030E05F503CB03FA03200200043B010304240005041C000504190005041700050417000504160005041500050415000504150005041500050415000504150005041400050414000504140005041400050414000504140005041400050413000504130005041300050413000504130005041300050413000504</t>
  </si>
  <si>
    <t>8F150F008D1512008B15170087151C0084152300801529007D152F007A15340076153A0073154000701546006C154B00691551006515570062155C005F1562005C15680058156E0054157400501579004D157F004915850046158B00431591003F1597003B159C003815A2003415A8003015AE002D15B4002915BA002515C0002115C5001D15CB001A15D1001615D7001215DD000E15E3000A15E9000615EF000215F500FE14FA00FB140001F6140601F2140C01EE141201EA141801E6141E01E2142401DE142A01D9142F01D5143501D1143B01CD144101C9144701C4144D01BF145301BB145901B7145F01B3146501AE146A01AA147001A5147601A1147C019D1482019814880193148E018E1494018A149A018514A0018014A6017C14AC017714B1017214B8016D14BD016814C3016314C9015E14CF015914D5015414DB014F14E1014A14E7014514ED014014F3013B14F9013514FF01301405022B140B0225141002201416021A141C0215142202101428020A142E0204143402FF133A02F9134002F3134602ED134C02E7135202E2135802DB135E02D5136402CF136A02C9137002C3137502BD137B02B6138102B0138702A9138D02A31393029C13990295139F028F13A5028813AB028113B1027B13B7027313BD026C13C3026513C9025E13CF025713D5024F13DB024813E1024013E7023813ED023113F2022913F8022113FE021913040310130A030813100300131603F8121C03EF122203E6122803DD122E03D4123403CC123A03C2124003B9124603B0124C03A61252039C12580393125E03881264037E126A0373127003691275035F127C0353128103481287033D128D03321293032512990319129F030D12A5030212AB03F511B103E811B703DB11BD03CD11C303BF11C903B111CF03A311D5039411DB038511E1037611E7036611ED035611F3034611F9033411FF032311050411110B04FF101104EC101704D8101D04C4102304AF1029049A102F04841034046D103B04561040043D10460424104C0409105204EE0F5804D20F5E04B40F6404950F6A04740F7004520F76042F0F7C04090F8204E20E8804B80E8E048C0E94045C0E9A042A0EA004F40DA604B90DAC04790DB204350DB804E90CBE04960CC404390CCA04D30BD004600BD604DE0ADC044C0AE204A509E704E608ED040C08F3040B07FA04E00500056B04060546020D050501110527001305210012051E0012051D0012051C0012051C0012051B0011051A0011051A0011051A0011051A0010051A0010051A0010051A00100519000F0519000F0519000F0519000F0519000F0519000F0519000E0519000E0519000E0519000E0518000D0519000D0518000D0518000D0518000D0518000D0518000C0518000C0518000C0518000C0517000B0518000B0518000B0518000B05</t>
  </si>
  <si>
    <t>41160E00401610003D1614003B16190037161F0034162400301629002D162E002A1633002616380023163C00201642001D1646001A164B0016165000131656000F165A000C165F00091664000516690002166E00FF157300FB157800F8157D00F4158200F1158700EE158D00EA159200E6159700E2159C00DF15A100DB15A600D815AB00D415B000D115B500CD15BA00C915BF00C615C400C215C900BE15CE00BA15D300B715D900B215DE00AF15E300AB15E800A615ED00A315F2009F15F7009B15FC0097150201931506018F150B018B1511018715160182151B017E1520017A15250176152A0172152F016E1534016915390165153F01611544015D15490158154E01541553014F1558014B155D0146156301421568013E156D01391572013415770130157C012B1581012715860122158B011D1591011815960113159B010F15A0010A15A5010515AA010015AF01FB14B501F614BA01F114BF01EC14C401E614C901E114CE01DC14D301D714D801D214DE01CC14E301C714E801C214ED01BC14F201B714F701B114FD01AC140202A6140702A0140C029B141102951416028F141C0289142102831426027D142B0277143002711435026B143A0264143F025E14450258144A0252144F024B145402451459023E145F0238146402311469022A146E02231473021C14780215147D020E1483020714880200148D02F8139202F1139702EA139C02E213A102DA13A702D313AC02CB13B102C313B602BB13BB02B313C102AB13C602A213CB029913D0029113D5028813DA028013E0027713E5026D13EA026413EF025B13F4025213FA024813FF023E130403351309032B130E0320131303161318030B131E0300132303F6122803EB122D03DF123203D4123803C9123D03BD124203B1124703A5124C03981252038B1257037E125C03711261036312660355126B0347127103391276032A127B031A1280030B128503FB118B03EB119003DB119503C9119A03B8119F03A611A5039311AA038111AF036D11B4035911B9034511BE032F11C4031911C9030211CE03EB10D303D310D803BA10DD03A010E3038510E8036910ED034C10F2032F10F7030F10FD03EE0F0204CD0F0704A90F0C04840F11045D0F1704340F1C04090F2104DC0E2604AD0E2B047A0E3104440E36040C0E3B04D00D4004900D45044A0D4A04010D5004B00C55045A0C5A04FC0B5F04940B6404240B6A04A60A6F041A0A74047F097904CF087E0409088304260789041F068E04EA049304660399049D019F046700A2042200A2041D00A2041B00A2041A00A2041900A2041900A2041800A2041800A2041800A2041700A2041700A2041700A2041700A2041700A2041700A2041700A2041700A2041600A2041600A2041700A2041600A2041600A2041600A2041600A2041600A2041600A204</t>
  </si>
  <si>
    <t>A6151100A4151600A2151E009E1527009A15320096153C00931546008F1550008B1559008715630084156C00801576007C158000781589007515930071159D006D15A6006915B0006615BA006215C3005E15CD005A15D7005615E1005215EA004E15F4004A15FE0047150701421511013E151B013B15250136152F01321539012E1542012B154C012615560121155F011E1569011A15730116157D01111587010D15900109159A010515A4010015AE01FD14B801F814C101F314CB01EE14D501EA14DF01E614E901E214F301DD14FC01D9140602D4141002D0141A02CB142402C7142D02C1143702BD144102B9144B02B4145502AF145F02AB146802A6147202A1147C029D1486029814900292149A028E14A4028914AD028414B7027F14C1027A14CB027514D5027014DF026B14E9026614F2026114FC025C1406035614100351141A034C14240347142E03421437033C14410337144B03311455032C145F0327146903211473031C147D0316148703101490030B149A030514A403FF13AE03F913B803F413C203EE13CC03E813D603E213DF03DC13E903D613F303D013FD03CA130704C4131104BD131B04B7132504B0132F04AA133804A31342049D134C0496135604901360048A136A04831374047C137E04751388046F13920468139B046113A6045A13AF045313B9044B13C3044413CD043C13D7043513E1042E13EB042613F5041F13FF04171309050F13120507131D0500132705F8123105EF123A05E7124405DF124E05D6125805CE126205C5126C05BD127605B4128005AC128A05A212940599129E059012A8058612B2057D12BC057412C6056A12D0056112DA055612E3054C12ED054212F705381201062D120B062312150618121F060D12290602123306F6113D06EB114706DF115106D3115B06C7116506BB116F06AF117906A211830695118C06871197067A11A0066C11AA065E11B4065011BE064211C8063211D2062311DC061411E6060411F006F410FA06E3100407D2100E07C1101807AF1022079C102C07891036077610400762104A074E10540739105E07231068070C107207F50F7C07DE0F8607C60F9007AC0F9A07910FA407750FAE075A0FB8073C0FC2071D0FCC07FC0ED607DB0EE007B70EEA07920EF4076A0EFD07410E0808150E1208E60D1C08B40D26087F0D3008460D3908080D4408C50C4E087C0C58082C0C6108D30B6B08720B7508050B7F088B0A8908010A930868099D08B908A708F107B1080B07BB08FE05C608C104D0083803DA085801E5084700EA083C00EA083800EA083600EA083500EA083300EA083300EA083200EA083100EA083100EA083100EA083000EA083000EA082F00EA082F00EA082F00EA082F00EA082E00EA082E00EA082E00EA082E00EA082D00EA082D00EA082D00EA082D00EA082D00EA08</t>
  </si>
  <si>
    <t>70160F006E1614006B161C006816240064162F00601639005D1643005A164C005616550052165F004F1668004C16710048167A004516840041168D003D1696003A16A0003616A9003316B3002F16BC002B16C5002816CF002416D8002116E2001D16EB001916F5001516FE00111607010E1611010A161A010616240102162D01FF153701FB154001F7154A01F3155301F0155D01EB156601E7156F01E4157901DF158301DB158C01D7159601D3159F01CF15A901CB15B201C715BC01C315C501BF15CF01BB15D801B715E201B315EB01AE15F501AA15FE01A6150802A11511029D151B029915240295152E02911537028C15410287154A02821554027F155D027A1567027615700271157A026D15830269158D02631596025F15A0025A15AA025615B3025115BD024C15C6024715D0024315D9023E15E3023915EC023415F6022F15FF022B1509032615120321151C031B15260317152F03121539030C15420307154C0302155503FD145F03F8146903F2147203ED147C03E8148503E3148F03DD149803D814A203D214AC03CD14B503C814BF03C214C803BC14D203B614DB03B114E503AB14EF03A514F8039F14020499140B04931415048D141E0487142804811432047B143B04751445046E144E0468145804621462045B146B04551475044E147E0447148804421492043A149B043314A5042D14AE042514B8041F14C2041814CB041014D5040914DE040214E804FA13F204F313FB04EC130505E4130E05DD131805D4132205CD132B05C5133505BD133F05B4134805AC135205A4135B059C13650592136F058A1378058113820578138B056F13950567139F055D13A8055413B2054B13BC054113C5053713CF052D13D9052313E2051913EC050F13F5050413FF05FA120906EF121206E4121C06D9122506CE122F06C2123906B6124306AA124C069F12560692125F0685126906791273066C127C065E12860651129006431299063512A3062612AD061712B6060812C006F811C906E911D306DA11DD06C811E606B811F006A611FA069411030782110D076F1117075C11200748112A07341133071F113D0709114707F3105107DB105A07C3106407AA106D0791107707761081075A108B073D1094071F109E070010A807DF0FB107BC0FBB07980FC407730FCE074B0FD807210FE107F50EEB07C60EF507950EFE07610E0808290E1208ED0D1B08AC0D2508670D2F081C0D3908C90C4208700C4C080D0C5508A10B5F08290B6908A10A7308070A7C085A09860893089008AE079908A006A3086305AD08E403B608D001C2086F00C8083B00C7083500C6083300C5083100C4083000C3082F00C2082F00C1082E00C0082D00BF082D00BE082D00BC082C00BB082C00BA082C00B9082C00B8082C00B7082B00B6082B00B4082B00B3082B00B2082A00B108</t>
  </si>
  <si>
    <t>261610002516140021161C001E1624001A162F0016163800121641000F164A000B16530008165C000416650001166E00FD157700F9158000F6158900F2159200EE159B00EB15A400E715AD00E315B600DF15BF00DB15C800D815D100D415DA00D015E300CC15EC00C815F500C415FF00C0150801BC151101B9151A01B5152301B1152C01AC153501A9153E01A4154701A01550019C1559019815630194156C01901575018C157E0188158701831590017F1599017B15A3017615AC017315B5016E15BE016915C7016515D0016115D9015D15E3015815EC015415F5014F15FE014B15070246151002411519023D15230238152C02341535022F153E022B1547022615500221155A021D15630218156C02141575020E157E020A1587020515910200159A02FB14A302F614AC02F114B502EC14BE02E714C802E214D102DD14DA02D714E302D314ED02CD14F602C814FF02C2140803BD141103B8141A03B3142303AE142D03A8143603A2143F039D1448039814520392145B038C14640386146D03811476037B147F0376148903701492036A149B036414A4035E14AE035814B7035214C0034C14C9034614D2034014DC033A14E5033314EE032D14F7032614000420140A041914130413141C040D14250405142E04FE133804F8134104F1134A04EA135404E3135D04DC136604D5136F04CD137904C7138204BF138B04B7139404B0139D04A813A604A113B0049913B9049113C2048A13CC048213D5047913DE047213E7046913F1046113FA045913030550130C05471316053F131F05361328052D13310524133A051A13440511134D0508135605FE125F05F4126905EB127205E1127B05D6128505CD128E05C2129705B812A005AD12A905A212B3059712BC058C12C5058112CF057512D8056912E1055D12EA055012F4054412FD05381206062A120F061E1219061012220602122B06F5113406E7113E06D8114706C9115006BA115A06AB1163069B116C068B1175067A117F06691188065811910646119A063311A4062111AD060E11B606FA10C006E610C906D010D206BB10DB06A410E5068D10EE067510F7065D10010743100A07291013070D101C07F00F2607D30F2F07B40F3807940F4207720F4B074F0F54072A0F5E07030F6707D90E7007AE0E7907800E82074E0E8C071A0E9507E10D9F07A50DA807630DB1071C0DBA07CE0CC407790CCD071B0CD607B20BE0073E0BE907BC0AF207280AFB0782090508C5080E08EC071708F2062108CF052A0872043308A4023E08F90046083D0049083500490832004908310049082F0049082E0049082D0049082D0049082D0049082C0049082C0049082C0049082B0049082B0049082B0049082A0049082A0049082A0049082A0049082A0049082A0049082A0049082A004908290049082A00490829004908</t>
  </si>
  <si>
    <t>06160D0004160E0002160F0000161100FD151400FA151600F7151800F4151A00F1151C00EF151F00EC152100EA152300E7152500E4152700E1152900DE152B00DB152E00D8153000D5153200D2153400CF153600CC153800CA153B00C6153D00C3153F00C0154100BD154300BA154600B7154800B4154A00B1154C00AD154F00AA155100A7155300A4155500A01558009D155A009A155C0097155E0093156100901563008D156500891567008515690082156C007E156E007C1570007715730074157500711577006D15790069157B0066157E00621580005F1582005B15850057158700531589004F158B004C158D004815900044159200401594003D1597003915990035159B0030159D002C15A0002915A2002415A4002115A6001C15A9001815AB001415AD001015AF000C15B2000715B4000315B600FF14B900FA14BB00F614BD00F114BF00ED14C200E814C400E414C600E014C800DB14CB00D614CD00D214CF00CD14D200C814D400C314D600BF14D800BA14DB00B514DD00B014DF00AB14E100A614E300A114E6009C14E8009614EB009114ED008B14EF008614F1008114F4007C14F6007614F8007114FA006B14FD006514FF005F1401015A140401541406014E14080148140A0142140D013C140F0136141101301414012A141601231418011E141A0117141D0110141F010A14210103142401FC132601F5132801EE132B01E8132D01E1132F01D9133101D2133401CA133601C3133801BB133B01B4133D01AC133F01A41341019C134401931346018C13480183134A017B134D0171134F016913510160135401571356014E13580144135A013A135D0131135F01271361011E1364011313660109136801FF126A01F4126D01E9126F01DE127101D3127401C7127601BC127801B0127B01A4127D0197127F018A1282017D128401701286016212880154128B0146128D0137128F01281292011912940109129601F8119901E7119B01D7119D01C4119F01B211A2019F11A4018C11A6017811A9016411AB014F11AD013911AF012211B2010B11B401F310B601DA10B801C010BB01A410BD018910BF016B10C2014D10C4012E10C6010D10C901EA0FCB01C70FCD01A10FCF01790FD2014F0FD401240FD601F50ED901C60EDB01930EDE015C0EE001230EE201E70DE401A60DE701620DE901190DEB01CC0CED01770CF0011E0CF201BE0BF401570BF701E70AF9016E0AFB01EC09FD015A090002BD08020213080402530706027F06080291050B0287040D025D030F02160212023C0113021A001402110015020E0015020D0014020C0015020B0014020B0014020B0014020A0014020A0014020A0015020A0014020A001402090014020900140209001402090014020900140209001402090014020900140209001402090015020900150209001502</t>
  </si>
  <si>
    <t>64170C0063170F00601713005C17180059171E0055172300521728004E172E004B1733004717380044173D00411742003D1747003A174C0036175100331756002F175B002C1761002817660024176B00211770001D1775001A177A0016178000131785000F178A000B178F00081794000417990000179F00FC16A400F816A900F416AE00F116B300ED16B900E916BE00E516C300E116C800DD16CD00D916D300D516D800D116DD00CD16E200C916E800C416ED00C016F200BC16F700B816FD00B4160201B0160701AC160C01A7161201A31617019E161C019A1621019616270192162C018D1631018916360185163B01801641017C16460177164B01721651016D16560169165B01641660015F1666015B166B0156167001521675014C167B0148168001431685013E168A0139169001341695012F169A012A169F012516A5012016AA011B16AF011616B5011016BA010B16BF010616C4010116C901FB15CF01F515D401F015D901EB15DF01E515E401E015E901DA15EE01D415F401CF15F901C915FE01C3150302BD150902B7150E02B1151302AB151902A5151E029F1523029815280292152E028C153302861538027F153E0278154302721548026B154D02651553025E15580258155D02501563024915680242156D023C157202341578022D157D02261582021E15880217158D020F1592020815980200159D02F814A202F014A702E714AD02E014B202D714B702CF14BC02C714C202BE14C702B514CC02AC14D202A414D7029B14DC029114E1028814E7027E14EC027514F1026B14F7026114FC02571401034D14070343140C03391411032E14160323141C03181421030D14260301142C03F6133103EA133603DD133C03D1134103C5134603B8134B03AB1351039E13560390135B03821361037413660366136B03571370034813760338137B03281380031813860307138B03F6129003E5129603D3129B03C112A003AE12A6039A12AB038612B0037212B5035C12BB034612C0032F12C5031812CB03FF11D003E611D503CC11DA03B111E0039511E5037811EA035911F0033911F5031911FA03F7100004D3100504AC100A04851010045C10150430101A0402101F04D20F25049E0F2A04680F2F042F0F3504F20E3A04B20E3F046D0E4504230E4A04D40D4F047F0D5404250D5A04C10C5F04570C6404E40B6A04650B6F04DA0A7404420A7A049A097F04DF0884040D08890422078F0415069404DC04990455039F049E01A5046C00A8042200A9041D00A9041A00A9041900A8041900A8041800A8041800A8041700A8041700A8041700A8041700A8041600A8041600A8041600A8041600A8041600A7041600A7041600A7041500A7041500A7041500A7041600A7041500A7041500A7041500A7041500A6041500A6041500A6041500A6041500A604</t>
  </si>
  <si>
    <t>6D160D006C160F00691612006716160063161A0060161E005D1622005A16260057162A0054162E00501632004D1636004A163A0047163D0044164200411645003D1649003A164D003716510034165500301659002D165D002A166100261665002316690020166D001D167100191675001616790012167D000F1681000B1685000816890004168D0001169100FD159500F9159900F6159D00F315A100EF15A500EC15AA00E815AE00E415B200E015B600DC15BA00D915BE00D515C200D115C600CD15CA00C915CE00C515D200C215D600BE15DA00BA15DE00B615E200B115E600AE15EA00A915EE00A615F200A115F7009D15FB009915FF0095150301911507018D150B0188150F0184151301801517017B151B0177151F01731523016F1527016A152C0165153001611534015D15380158153C01531540014F1544014A15480145154C01411550013C1554013715580132155D012E15610129156501231569011F156D011A15710114157501101579010A157D010515810100158501FB148901F6148E01F0149201EB149601E5149A01E0149E01DA14A201D514A601CF14AA01CA14AE01C414B201BE14B601B814BB01B214BF01AD14C301A614C701A014CB019B14CF019414D3018E14D7018814DB018114E0017B14E4017514E8016E14EC016814F0016114F4015A14F8015314FC014D140002461404023F14090237140D023114110229141502211419021A141D02131421020B14250203142902FB132E02F3133202EB133602E3133A02DB133E02D2134202CA134602C2134A02B9134E02B1135302A71357029E135B0295135F028C1363028213670279136B026F136F02651373025B13770251137C02461380023C1384023113880226138C021A1390020F13940204139902F8129D02ED12A102DF12A502D412A902C712AD02BA12B102AD12B5029F12B9029112BD028312C2027512C6026612CA025712CE024812D2023812D6022712DA021712DF020612E302F411E702E311EB02D011EF02BD11F302A911F7029511FB02811100036B110403561108033F110C03271110030F111403F5101803DB101C03C0102003A41025038710290368102D03491031032810350305103903E10F3E03BB0F4203930F46036B0F4A033E0F4E03100F5203DF0E5603AB0E5A03730E5E03380E6203F90D6703B60D6B036D0D6F031E0D7303C80C77036B0C7B03040C7F03940B8303170B87038B0A8B03F0099003420994037E089803A3079C03A306A0037A05A4031104A8032B02AD033901B0032000B2031900B2031700B1031500B2031400B1031300B1031300B1031300B1031300B1031200B1031200B1031200B1031200B1031100B1031100B1031200B1031100B1031100B1031100B1031100B1031100B1031100B1031100B1031100B1031100B1031100B103</t>
  </si>
  <si>
    <t>7B160D0079160F00771612007416160071161A006D161E006B1622006716260064162A0061162E005E1632005B16360058163A0055163E00521642004E1646004B164A0048164E0045165200411656003E165A003B165E00381662003416660031166A002E166E002A1672002716760023167A0020167E001D1682001916860015168A0012168E000E1692000B16960007169A0004169E000016A200FD15A700F915AB00F515AF00F215B300EE15B700EA15BB00E615BF00E215C300DE15C700DB15CB00D715CF00D315D300CF15D700CC15DB00C715DF00C315E300BF15E800BC15EC00B815F000B315F400AF15F800AB15FC00A7150001A31504019E1509019A150D0196151101921515018E15190189151D0185152101801525017C15290178152D01731531016F1535016A153A0166153E01611542015D15460158154A0153154E014E1552014915570145155B0140155E013B1563013615670131156B012C156F0127157301221577011D157B0118157F01131584010E15880109158C0103159001FE149401F9149801F3149C01EE14A101E814A401E314A901DD14AD01D814B101D214B501CC14B901C614BD01C114C101BA14C501B414CA01AE14CE01A814D201A214D6019C14DA019514DE018F14E3018914E7018314EB017C14EF017614F3016F14F7016914FB016214FF015A140302541408024D140C02461410023F1414023714180230141C0229142102211425021A14290212142D020A14310202143502FA133902F2133D02EA134202E1134602D9134A02D0134E02C8135202BF135602B6135A02AE135E02A41363029A13670291136B0288136F027E137302741377026A137B0260138002551384024B13880240138C02351390022A1394022013990214139D020813A102FC12A502F012A902E312AD02D712B102CA12B502BD12BA02B012BE02A112C2029412C6028512CA027712CE026812D2025912D7024912DB023912DF022812E3021812E7020712EC02F511F002E211F402D011F802BC11FC02A8110003941104037F11080368110C03531111033B111503241119030A111D03F1102103D6102503BA102A039D102E037F1032036110360340103A031F103E03FB0F4303D60F4703AF0F4B03860F4F035B0F53032E0F5703FE0E5B03CB0E6003950E64035C0E68031F0E6C03DD0D7003960D74034A0D7803F70C7D039D0C81033A0C8503CD0B8903560B8D03CF0A91033B0A950393099A03DA089E030708A2031607A603FD05AA03B404AE030403B3038801B6033B00B9031C00B9031700B9031600B9031500B9031400B9031300B9031300B9031300B9031200B9031200B9031200B9031200B9031200B9031200B9031100B9031100B9031100B9031100B9031100B9031100B9031100B9031100B9031100B9031100B9031100B903</t>
  </si>
  <si>
    <t>EB160D00EA161000E8161400E5161900E1161E00DE162300DA162800D7162E00D4163200D1163700CD163C00CA164100C7164600C4164B00C0165000BD165600BA165B00B6166000B3166500B0166A00AD166F00A9167400A6167900A2167E009E1683009B16880098168E0094169300911698008D169D008A16A2008616A7008216AC007F16B1007C16B6007816BC007416C1007016C6006C16CB006916D0006516D5006116DB005D16E0005A16E5005616EA005216EF004E16F4004A16FA004716FF00431604013E1609013A160E0136161301321619012E161E012A1623012616280122162D011E1632011A16380116163D01121642010E16470109164C010516520101165701FD155C01F8156101F3156601F0156B01EB157001E7157601E2157B01DD158001D9158501D5158B01D0159001CC159501C7159A01C2159F01BE15A401B915AA01B415AF01AF15B401AB15B901A615BE01A115C4019C15C9019715CE019215D3018D15D8018815DE018315E3017E15E8017815ED017315F2016E15F7016915FD01631502025E15070259150C02531511024E15170249151C02431521023E15260238152B02321531022D15360227153B02211540021B15460215154B020F1550020915550203155A02FD145F02F7146502F0146A02EA146F02E3147502DE147A02D7147F02D1148402CA148902C3148F02BC149402B5149902AF149E02A814A302A114A9029A14AE029314B3028C14B8028414BD027D14C3027514C8026E14CD026614D2025F14D8025714DD024F14E2024714E7023F14EC023714F2022F14F7022614FC021E140103161407030D140C0303141103FB131603F2131B03E9132103DF132603D6132B03CC133003C3133503B9133B03AF134003A41345039A134A0390134F03861355037B135A0370135F036413640359136A034E136F03421374033613790329137F031D1384031013890304138E03F7129403E9129903DB129E03CD12A303BF12A903B112AE03A212B3039312B8038312BE037312C3036312C8035212CD034212D2033012D8031E12DD030B12E203F811E703E511ED03D211F203BD11F703A811FC03921101047C11070464110C044C111104331116041A111C04FF102104E4102604C7102B04A91030048B1036046A103B04481040042510450400104B04D90F5004B00F5504840F5A04560F6004260F6504F30E6A04BC0E6F04810E7404410E7A04FD0D7F04B30D8404620D89040B0D8F04AA0C9404410C9904CB0B9E04480BA404B90AA904180AAE046509B3049B08B804B707BD04B206C3047F05C8040A04CE040802D4040D01D7042500D9041F00D9041C00D9041B00D9041A00D9041900D9041900D9041900D9041800DA041800DA041800DA041800DA041800DA041700DA041700DA041700DA041700DB041700DB04</t>
  </si>
  <si>
    <t>5D160D005C160F005A1613005716170054161C00511621004D1625004A162A0047162E0044163200411637003E163B003B163F00381644003516480032164C002E1651002B16550028165A0025165E00221663001F1667001B166B001816700015167400111679000E167D000A1682000716860004168B0000168F00FD159400F9159800F6159D00F215A100EF15A500EC15AA00E815AF00E515B300E115B700DD15BC00DA15C100D615C500D315CA00CF15CE00CB15D200C815D700C415DC00C015E000BC15E500B915E900B515EE00B115F200AD15F700A915FB00A5150001A11504019D1509019A150E0196151201921516018E151B018A151F0186152401811529017D152D01791532017515360171153B016D153F01691544016415480160154D015C1552015815560152155A014F155F014A1564014615680141156D013D1571013815760134157A012F157F012B1583012615880121158D011D1591011815960113159A010E159F010A15A3010515A8010015AC01FB14B101F614B601F014BA01EC14BF01E614C301E114C801DC14CC01D714D101D214D601CC14DA01C814DF01C214E301BD14E801B714EC01B114F101AC14F601A714FA01A114FF019B1403029514080290140C028A141102841415027E141A0278141F02721423026C14280266142C02601431025A14350253143A024D143F0246144302401448023A144C02331451022C14550225145A021E145F0218146302111468020A146C0202147102FB137602F4137A02EC137F02E5138302DE138802D6138D02CE139102C7139602BF139A02B7139F02AF13A302A613A8029E13AD029513B1028D13B6028513BA027D13BF027313C4026A13C8026113CD025813D1024E13D6024513DA023B13DF023113E4022713E8021E13ED021313F1020813F602FE12FB02F312FF02E8120403DD120803D2120D03C7121203BB121603AF121B03A3121F03961224038A1229037D122D03701232036212360355123B0347124003391244032A1249031B124D030C125203FD115703ED115B03DD116003CC116403BB116903A9116E03971172038511770372117B035F1180034A1184033611890320118E030A119203F4109703DC109B03C410A003AB10A5039110A9037610AE035A10B2033C10B7031D10BC03FE0FC003DC0FC503B90FC903930FCE036C0FD303430FD703160FDC03E80EE003B60EE503800EEA03460EEE03080EF303C50DF7037B0DFC032C0D0104D40C0504740C0A040D0C0E04990B13041A0B18048D0A1C04F2092104410925047B082A049B072E049706330465053804E3033D04D9014204E5004404210046041C004604190046041800460417004604170046041600460416004704160047041500470415004704150047041500470415004704150047041500470415004804</t>
  </si>
  <si>
    <t>EB160D00EA160F00E8161300E5161700E1161C00DE162100DA162600D7162B00D4162F00D1163400CD163800CA163D00C7164200C3164600C0164B00BD164F00BA165400B6165900B3165D00B0166200AC166700A9166B00A5167000A21675009E167A009A167E00971683009316880090168C008C1691008816960085169B0081169F007D16A4007A16A9007616AE007216B2006E16B7006A16BC006716C1006316C5005F16CA005B16CF005716D4005316D8005016DD004C16E2004716E7004416EB003F16F0003B16F5003716FA003316FF002F1603012B16080127160D01231612011E1616011A161B0115162001111625010D16290108162E010416330100163801FB153D01F7154101F2154601EE154B01EA155001E5155501E0155901DB155E01D7156301D2156801CD156D01C9157101C4157601BF157B01BA158001B5158501B0158901AB158E01A6159301A11598019C159D019715A2019215A6018D15AB018715B0018215B5017D15BA017715BE017215C3016D15C8016715CD016115D1015C15D6015615DB015015E0014B15E5014515EA013F15EE013915F3013415F8012E15FD0128150202211507021B150B02151510020F15150208151A0202151F02FC142402F5142802EF142D02E8143202E1143702DB143C02D4144002CD144502C6144A02BF144F02B8145402B1145802A9145D02A21462029B14670293146C028B147102841476027C147A0274147F026C148402641489025C148E02531492024B14970242149C023A14A1023114A6022814AB021F14B0021614B4020D14B9020314BE02FA13C302F013C802E713CD02DD13D102D213D602C813DB02BE13E002B313E502A813EA029D13EE029213F3028713F8027C13FD026F1302036413070358130B034B1310033E13150331131A0324131F031713240309132903FB122D03ED123203DE123703CF123C03C0124103B0124603A0124B0390124F037F1254036E1259035C125E034A1263033812680324126C0311127103FC117603E7117B03D3118003BC118503A51189038E118E03761193035C11980342119D032711A2030B11A703ED10AC03CF10B003AF10B5038F10BA036D10BF034910C4032410C903FD0FCD03D40FD203A90FD7037C0FDC034C0FE1031A0FE603E50EEB03AE0EEF03720EF403320EF903EF0DFE03A70D0304590D0804060D0C04AC0C11044A0C1604DE0B1B046A0B2004E90A25045A0A2904B9092E0407093304400838045D073D045706420428054604B1034C04CD015204D8005404220056041C005604190056041800560417005604170056041600560416005604150056041500560415005604150056041500560415005604150056041400550414005504150056041400560414005604140056041400560414005604140056041400560414005604</t>
  </si>
  <si>
    <t>EA160D00E8160F00E6161300E3161700DF161D00DC162100D8162600D6162B00D3163000CF163400CB163900C8163D00C5164200C2164600BF164B00BC165000B8165500B5165A00B1165E00AE166300AA166800A7166C00A3167100A01676009C167A0098167F0095168400911689008E168D008B1692008716970083169C007F16A0007C16A5007816AA007416AF007016B4006D16B8006916BD006516C2006116C7005D16CB005A16D0005616D5005216DA004E16DF004A16E3004616E8004216ED003D16F2003916F7003616FC00321600012D16050129160A0125160F01211614011D16180119161D0114162201101627010B162C010716300103163501FF153A01FA153F01F5154401F1154801ED154D01E8155201E4155701DE155C01DA156101D5156601D1156A01CC156F01C8157401C3157901BE157E01B9158301B4158701AF158C01AA159101A5159601A0159B019B15A0019615A4019115A9018C15AE018715B3018115B8017C15BD017615C1017115C6016B15CB016615D0016115D5015B15DA015615DF015015E3014A15E8014415ED013F15F2013915F7013315FC012D1501022715050221150A021B150F02141514020E15190208151E0202152302FB142702F5142C02EE143102E8143602E1143B02DA144002D3144502CC144902C6144E02BE145302B7145802B0145D02A9146202A21467029B146B02931470028B14750284147A027C147F02741484026C14890264148D025C149202531497024B149C024314A1023A14A6023114AB022914B0022014B5021714B9020D14BE020414C302FA13C802F113CD02E713D202DD13D702D313DC02C913E002BF13E502B413EA02A913EF029F13F4029313F9028813FE027D1302037113070366130C03591311034D13160340131B03331320032713250319132A030B132E03FE123303F0123803E1123D03D2124203C3124703B4124C03A41250039412560383125A0372125F03611264034F1269033C126E03291273031612780302127D03ED118203D8118603C2118B03AC119003941195037D119A0364119F034A11A4032F11A9031411AE03F710B203D910B703BA10BC039A10C1037810C6035610CB033110D0030A10D503E20FD903B90FDE038C0FE3035E0FE8032E0FED03FA0EF203C30EF703890EFC034C0E01040B0E0504C50D0A04790D0F04290D1404D20C1904730C1E040C0C23049C0B2804200B2C04980A3104FF09360454093B0495084004BF074504CA064A04AD054F04590453049602590459015D04260060041E0060041A0060041900600417006004170060041700600416006004160060041600600415006004150060041500600415006004150060041500600415006004150060041400600414006004140060041400600414006004140060041400600414006004</t>
  </si>
  <si>
    <t>9D160E009B1612009816180095161F00921627008E162F008A16360087163D00831644007F164B007C16520079165A0076166100721668006E166F006B16760067167E00631685005F168C005B16930058169B005416A2005116A9004D16B0004916B7004516BF004116C6003D16CD003A16D5003616DC003216E3002E16EB002A16F2002616F900231600011E1608011A160F011716160112161E010E1625010A162C010616340102163B01FE154201FA154A01F5155101F1155801ED156001E9156701E5156E01E0157601DC157D01D7158401D3158C01CF159301CA159A01C615A201C215A901BD15B001B915B801B415BF01AF15C601AB15CE01A615D501A215DC019D15E4019815EB019415F3018F15FA018A15010285150902801510027C15170276151F02711526026D152D026815350263153C025E15430259154B02541552024E155A0249156102441568023F1570023A15770234157E022F1586022A158D02241594021F159C021915A3021415AB020E15B2020815B9020315C102FD14C802F714D002F114D702EC14DE02E614E602E014ED02DA14F502D314FC02CE140303C8140B03C1141203BB141903B5142103AE142803A8143003A21437039B143E03951446038E144D038714550380145C037A14630373146B036C14720365147A035E148103571488034F1490034814970341149F033A14A6033214AD032A14B5032314BC031B14C4031314CB030B14D2030314DA03FB13E103F313E903EB13F003E213F703D913FF03D1130604C8130E04BF131504B7131C04AE132404A4132B049B13330491133A04881341047F134904741350046B13580461135F04571367044C136E044113750437137D042B13840420138C04151393040A139A04FE12A204F212A904E612B104DA12B804CD12C004C112C704B412CE04A712D6049912DD048B12E5047D12EC046F12F4046112FB045112020542120A0532121105221219051212200501122805F0112F05DE113705CC113E05BA114505A7114D05941154057F115C056A11630555116B053F1172052811790511118105FA108805E0109005C6109705AB109E059010A6057310AE055610B5053610BC051610C405F40FCB05D10FD305AC0FDA05850FE1055D0FE905320FF005050FF805D50EFF05A20E07066D0E0E06340E1606F80D1D06B60D2406700D2C06250D3306D20C3B06790C4206170C4A06AA0B5106330B5906AE0A6006180A670671096F06B3087606DB077E06E5068506C8058C0677049406B7029C062C01A3063400A7062B00A6062800A6062600A6062500A6062400A6062400A6062300A6062300A7062200A6062200A6062200A6062200A6062100A6062100A7062100A6062100A6062100A6062100A6062000A6062000A6062000A6062000A6062000A6062000A6062000A606</t>
  </si>
  <si>
    <t>9E160E009D1612009A16180097161F00931627008F162F008C16360088163D008516440081164B007E1653007A165A0076166100731668006F166F006B16770068167E006416850061168C005D1694005A169B005616A2005216AA004E16B1004A16B8004716BF004316C7003F16CE003B16D5003816DD003316E4002F16EB002B16F2002816FA0024160101201608011C1610011716170114161E010F1626010C162D010716340103163C01FF154301FB154A01F7155201F3155901EE156101EA156801E6156F01E2157701DD157E01D9158501D4158D01D0159401CC159B01C815A301C315AA01BE15B101BA15B901B515C001B115C701AC15CF01A815D601A315DE019E15E5019A15EC019515F4019015FB018B15030286150A02821511027D15190278152002731528026E152F026915360264153E025F1545025A154D02551554024F155B024A15630245156A02401571023B15790236158002301588022B158F022515960220159E021A15A5021515AD020F15B4020A15BB020415C302FF14CA02F814D202F314D902ED14E002E714E802E114EF02DB14F702D514FE02CF140503C9140D03C2141403BC141C03B6142303B0142B03AA143203A31439039D144103961448038F144F038814570382145E037B14660374146D036D14750366147C035F14830358148B03511492034A149A034214A1033B14A9033314B0032C14B7032414BF031C14C6031414CE030D14D5030514DC03FC13E403F413EB03EC13F303E313FA03DB130204D2130904CA131004C1131804B8131F04AF132704A6132E049C13360493133D048A13450480134C04761353046C135B046213620458136A044D13710443137904381380042D13870422138F04171396040B139E040013A504F412AD04E812B404DC12BC04CF12C304C312CA04B512D204A912D9049B12E1048D12E8047F12F0047112F7046212FE045312060544120E053512150525121C051512240504122B05F3113305E2113A05CF114205BD114905AA11510596115805831160056D11670559116E05431176052C117D0516118505FC108C05E4109405CA109B05B010A3059410AA057810B2055A10B9053B10C1051B10C805F90FCF05D70FD705B20FDE058B0FE605630FED05390FF5050C0FFC05DD0E0406AB0E0B06760E13063D0E1A06010E2106C00D29067B0D3006300D3806DE0C3F06850C4706240C4E06BA0B5606440B5D06C00A65062D0A6C0687097306CE087B06FA07820607078A06F0059106A60499060103A1065401A8063600AC062C00AC062800AC062600AC062500AC062400AC062400AC062300AC062300AC062300AC062200AC062200AC062200AC062200AC062200AC062100AC062100AC062100AC062000AC062000AC062000AC062000AC062000AC062000AC062000AC062000AC06</t>
  </si>
  <si>
    <t>9F160E009D1612009A16180097161F00931627008F162F008C16360089163D008516450081164C007E1653007B165A007716620073166900701670006C16770068167F006516860061168D005D1695005A169C005616A3005216AA004E16B2004B16B9004716C0004316C8003F16CF003B16D7003816DE003416E5003016ED002C16F4002816FB002416030120160A011C1611011816190114162001101627010C162F010716360103163E01FF154501FB154C01F7155401F3155B01EF156301EA156A01E6157101E2157901DD158001D9158701D5158F01D0159601CC159E01C815A501C315AC01BF15B401BB15BB01B515C301B115CA01AC15D201A815D901A415E0019E15E8019A15EF019515F7019015FE018C15060287150D02821514027D151C027815230273152B026E15320269153A0265154102601548025A155002551557024F155F024B15660245156E02401575023B157C023615840230158B022B15930226159A022015A2021B15A9021515B0021015B8020A15BF020515C702FF14CE02F914D602F314DD02ED14E402E714EC02E114F302DB14FB02D5140203CF140A03CA141103C3141903BD142003B7142803B0142F03AA143603A4143E039D14450396144D039014540389145C03821463037C146B03751472036E147A03671481036014890359149003521497034A149F034314A6033C14AE033414B5032D14BD032514C4031E14CC031614D3030D14DB030514E203FD13EA03F513F103ED13F903E5130004DC130704D4130F04CB131604C2131E04B9132504B0132D04A71334049E133C04951343048B134B048213520477135A046D136104641369045A1370044F13780444137F043A1386042F138E042413950419139D040D13A4040213AC04F612B304EA12BB04DE12C204D212CA04C512D104B812D904AB12E0049E12E8049012EF048212F7047412FE046612060557120D054812150539121C052812240519122B0508123305F6113A05E6114205D4114905C1115105AF1158059B1160058711670574116F055E11760549117E05321185051C118D0504119405EB109C05D210A305B810AB059D10B2058010BA056310C1054510C9052510D0050410D805E20FDF05BE0FE705980FEE05710FF605470FFD051B0F0506ED0E0C06BC0E1406890E1B06510E2306160E2A06D80D3206930D39064A0D4106FB0C4806A50C5006480C5706E00B5F066E0B6606EE0A6E06600A7506C1097D060E09840642088C065B0793064F069B061805A2069A03AA06AA01B3066C00B8062E00B8062900B8062700B8062600B8062500B8062400B8062400B8062300B8062300B8062200B8062200B8062200B8062200B8062200B8062100B8062200B8062100B8062100B8062100B8062100B8062100B8062100B8062000B8062000B8062000B806</t>
  </si>
  <si>
    <t>A4160E00A21612009F1619009C161F009816280094162F00911637008D163E008916450086164C00831654007F165B007C16620078166A0074167100701678006D1680006916870065168E00621696005E169D005A16A4005716AC005316B3004F16BB004C16C2004816C9004416D1004016D8003C16DF003816E7003416EE003016F6002C16FD002816050125160C01201614011C161B011816220115162A01101631010C1639010816400104164701FF154F01FB155701F7155E01F3156601EF156D01EB157401E6157C01E2158301DD158B01D9159201D5159A01D015A101CC15A901C815B001C315B801BE15BF01BB15C701B615CE01B115D501AC15DD01A815E401A215EC019E15F3019915FB019515020290150A028B15110286151902811520027C15280277152F02731537026E153E026915460263154D025F15550259155C02541564024F156B024A15730244157A023F1582023A158902351591022F1598022A15A0022415A7021F15AF021915B6021415BE020E15C5020815CD020315D402FD14DC02F714E302F114EB02EB14F202E614FA02E0140103DA140903D3141003CE141803C7141F03C1142703BB142E03B5143603AE143E03A8144503A1144D039B14540394145C038D14630386146B038014720379147903721481036B148903641490035D14980356149F034F14A7034714AE034014B6033814BD033114C5032914CC032114D4031A14DB031214E3030A14EA030114F203FA13F903F1130104E9130904E0131004D8131804CF131F04C7132704BD132E04B5133604AC133D04A213450499134C049013540486135B047C13630472136A04681372045E137A0454138104491389043F1390043413980429139F041E13A7041213AE040713B604FB12BE04EF12C504E312CD04D612D404CA12DC04BD12E304B012EB04A312F3049612FA0487120105791209056B1211055C1218054D1220053E1228052E122F051E1237050D123E05FC114605EB114D05DA115505C8115C05B4116405A2116B058E1173057A117A056511820550118A0539119105231199050B11A005F310A805DA10AF05C010B705A510BE058910C6056C10CE054E10D5052E10DD050E10E405EC0FEC05C80FF405A30FFB057C0F0306520F0A06270F1206F90E1A06C90E2106960E29065F0E3006250E3806E70D3F06A40D47065C0D4E060E0D5606B90C5D065D0C6506F60B6D06860B7406080B7C067C0A8306DF098B062D09920665089A068107A1067D06A9064B05B106DD03B806D401C206AF00C7063000C8062A00C8062800C8062600C8062500C8062400C8062400C8062400C8062300C8062300C8062300C8062200C8062200C8062200C8062200C8062200C8062200C8062200C8062100C8062100C8062100C8062100C8062100C8062100C8062000C806</t>
  </si>
  <si>
    <t>A3160E00A11612009E1618009B161F009716280093163000901637008C163F008916460085164D00821654007E165C007B16630077166A0074167100701679006C1680006916880065168F00611697005D169E005A16A5005616AD005216B4004E16BC004A16C3004716CA004316D2003F16D9003B16E1003716E8003316F0002F16F7002B16FF002716060123160E011F1615011B161C011716240113162C010F1633010B163B010716420102164901FE155101FA155801F6156001F2156701EE156F01E9157701E6157E01E0158501DC158D01D8159401D3159C01CF15A401CB15AB01C615B201C215BA01BD15C201B915C901B415D101AF15D801AB15E001A615E701A115EF019C15F6019815FE01931505028E150D028915140285151C02801523027A152B027615330271153A026C15410267154902621551025D15580258156002521567024D156F024815760243157E023E15850238158D02321594022D159C022815A3022215AB021D15B3021815BA021215C2020C15C9020715D1020115D802FB14E002F514E702F014EF02E914F702E414FE02DE140603D7140D03D2141503CB141C03C5142403BF142B03B9143303B2143A03AC144203A6144A039F14510399145903911460038B14680384146F037E14770377147F037014860369148E03611495035A149D035314A5034C14AC034514B4033E14BB033614C3032E14CA032714D2031F14D9031714E1030F14E9030714F003FF13F803F713FF03EE130704E6130E04DE131604D5131E04CC132504C3132D04BB133404B2133C04A81343049F134B04951353048C135A0483136204791369046F137104641379045B1380045013880446138F043A13970430139F042513A6041913AE040E13B5040313BD04F712C404EA12CC04DF12D404D212DB04C612E304B812EA04AC12F2049E12FA0490120105821209057512100566121805571220054812270538122F052912360518123E0508124605F6114D05E5115505D3115D05C1116405AF116C059B11730587117B05731182055D118A0548119205321199051B11A1050311A905EB10B005D110B805B710BF059C10C7057F10CF056210D6054310DE052410E5050210ED05E00FF505BC0FFC05970F04066F0F0C06450F1306180F1B06EA0E2206B90E2A06840E31064C0E3906100E4106D10D48068D0D5006420D5806F20C5F069A0C67063A0C6E06D00B76065C0B7E06D90A8506470A8D06A2099406EA089C061708A4062607AB061306B306CC04BB063203C3066A01CB063900CF062D00CF062900CF062700CF062600CF062500CF062500CF062400CF062400CF062300CF062300CF062300CF062200CF062200CF062200CF062200CF062200CF062200CF062200CF062200CF062100CF062100CF062100CF062100CF062100CF062100CF06</t>
  </si>
  <si>
    <t>96160E0094161200911619008E161F008A16280086163000821637007F163E007C16460078164D007416540070165C006D1663006A166B0066167200621679005F1681005B16880058168F005416970050169E004C16A6004916AD004516B5004116BC003D16C4003916CB003616D2003116DA002E16E1002A16E9002616F0002216F8001E16FF001A16070116160E01121616010E161D010A16250106162C0102163401FD153B01F9154301F5154A01F1155201ED155901E9156101E5156801E0157001DC157801D8157F01D3158601CF158E01CB159501C6159D01C215A501BE15AC01B915B401B515BB01B015C301AB15CA01A715D201A215D9019E15E1019915E8019515F0019015F8018B15FF018615070281150E027C15160278151D02731525026E152C026915340264153C025F1543025A154B025515520250155A024B15610245156902401571023B15780236158002301587022B158F022615960221159E021B15A5021615AD021015B5020B15BC020515C402FF14CB02FA14D302F414DA02EE14E202E814E902E314F102DD14F902D7140003D1140803CB140F03C4141703BF141F03B8142603B2142E03AC143503A6143D039F14440399144C03921454038B145B03851463037E146A0378147203711479036A148103631489035C149003551498034E149F034714A7034014AF033814B6033114BE032914C5032214CD031A14D5031214DC030B14E4030214EB03FA13F303F213FB03EA130204E2130A04DA131104D1131904C8132104C0132804B7133004AE133804A4133F049C13470493134E048913560480135D04761365046C136D046213740459137C044F13830444138B04391393042F139A042413A2041813A9040E13B1040213B904F712C004EB12C804DF12D004D312D704C712DF04BA12E604AD12EE04A012F6049312FD048512050577120D05681214055B121C054C1223053D122B052D1233051D123A050D124205FC114905EC115105DA115905C9116005B6116805A3117005901177057C117F056811860553118E053D11960527119E051011A505F910AD05E010B405C710BC05AC10C4059210CB057510D3055810DB053910E2051A10EA05F90FF105D70FF905B20F01068D0F0806660F10063C0F1806100F1F06E10E2706B00E2E067C0E3606440E3E06090E4506CA0D4D06860D54063C0D5C06EC0C6406950C6B06360C7306CD0B7B06590B8206D80A8A06470A9206A3099906EC08A1061B08A9062D07B0061B06B806D804C0064503C7067501D0063B00D4062D00D4062A00D4062800D4062600D4062600D4062500D4062400D4062400D4062400D4062300D4062300D4062200D4062200D4062200D4062200D4062200D4062200D4062200D4062100D4062100D4062100D4062100D4062100D4062100D4062100D406</t>
  </si>
  <si>
    <t>8D160E008B1612008816190085162000811628007D1630007916370076163F00721646006F164E006B16550067165D006416640060166B005D16730059167A0056168200521689004E1691004A1698004716A0004316A7003F16AF003B16B6003816BE003416C5003016CD002C16D4002816DC002516E3002116EB001D16F2001916FA0015160201111609010C161101081618010416200101162701FD152F01F8153601F4153E01F0154501EC154D01E8155501E4155C01DF156401DB156B01D7157301D3157B01CE158201CA158A01C6159101C1159901BD15A101B915A801B415B001AF15B801AB15BF01A615C701A215CE019D15D6019915DE019415E5019015ED018B15F4018615FC01811503027C150B027815130273151A026E15220269152A0264153102601539025A15410255154802501550024B15570246155F02411566023C156E023715760232157E022C15850227158D02221594021C159C021715A4021215AB020C15B3020715BA020115C202FB14CA02F614D102F014D902EA14E102E514E802DF14F002D914F802D314FF02CD140703C7140E03C1141603BB141E03B5142503AE142D03A8143503A2143C039C14440395144C038F14530388145B03811462037B146A03741472036E147903671481036014890359149103521498034B14A0034414A7033D14AF033514B7032E14BE032614C6031F14CE031714D5031014DD030814E5030014EC03F813F403F013FC03E8130304E0130B04D8131304CF131A04C7132204BE132A04B5133104AD133904A41341049B13480491135004891358047F135F04751367046C136F046213760458137E044E13860443138D04391395042F139D042413A4041913AC040E13B4040313BB04F712C304EC12CB04E012D304D412DA04C812E204BB12E904AE12F104A112F90495120105871208057A1210056C1218055E121F054F12270540122F053112370521123E051112460502124E05F1115505E0115D05CE116505BC116C05AA11740597117C058411830570118B055B11930546119A053011A2051A11AA050311B205EB10B905D310C105B910C9059F10D0058310D8056710E0054910E7052B10EF050B10F705EA0FFF05C70F0606A30F0E067C0F1606540F1D062A0F2506FE0E2D06CF0E34069D0E3C06680E4406300E4B06F40D5306B40D5B066E0D6206230D6A06D10C7206780C7A06160C8106A90B8906320B9106AC0A9806160AA0066D09A806AF08AF06D607B706DC06BF06BC05C7066704CE069F02D7061C01DE063400E1062C00E1062900E1062700E1062600E1062600E1062500E1062400E1062400E1062300E1062300E1062300E1062300E1062300E1062200E1062200E0062200E1062200E1062200E0062200E1062200E0062100E1062100E1062100E0062100E1062100E106</t>
  </si>
  <si>
    <t>8E1610008C16150089161D0086162600811632007E163C007A16460076165000721659006E1663006A166D0066167600631680005F168A005B16940058169E005416A7005016B1004C16BB004816C5004416CF004016D9003B16E2003816EC003416F600301600012C160A012816140123161E011F1628011B16310117163B01131645010E164F010A1659010616630102166D01FD157701F9158101F5158B01F1159401ED159F01E815A801E415B201DF15BC01DB15C601D615D001D115DA01CD15E401C815EE01C415F801C0150202BB150C02B7151602B1151F02AD152902A8153302A4153D029E1547029A15510295155B02911565028C156F0287157902821583027D158D02781597027315A1026E15AB026915B5026415BF025F15C9025A15D3025415DD024F15E7024A15F1024515FB023F1505033A150F0335151903301523032B152D0325153703201541031A154B03141555030F155F030915690304157303FE147D03F9148703F2149103EC149B03E714A503E114AF03DB14B903D514C303D014CC03C914D703C314E003BD14EB03B714F503B114FF03AA140904A41413049E141D0497142704911431048A143B04841445047D144F04771459047014630469146D04621477045B14810455148B044D14950446149F043F14A9043814B3043114BD042914C7042214D1041A14DB041314E5040B14EF040314F904FC130305F4130D05EC131705E4132205DC132C05D4133605CB134005C3134A05BB135405B2135E05A9136805A013720597137C058E138605861390057D139A057313A4056A13AE056013B8055713C3054D13CD054313D7053813E1052E13EB052413F5051913FF050F13090604131306F9121D06EE122706E2123106D7123B06CB124506C0124F06B4125906A71263069B126E068E1277068112820674128C06671296065912A0064B12AA063D12B4062E12BE061F12C8061012D2060112DC06F111E706E111F106D111FB06C0110507AF110F079D1119078A11230778112D0765113707511141073C114C072811550713116007FC106A07E6107407CF107E07B61088079E10920784109C076910A6074D10B1073010BB071210C507F30FCF07D20FD907B00FE3078D0FED07680FF707410F0108170F0B08EC0E1508BF0E20088E0E2A085A0E3408230E3E08E90D4808AA0D5208660D5C081D0D6608CD0C7008760C7A08180C8508AE0B8F083B0B9908B80AA308270AAD088309B708C808C108F507CB080207D608E905E0089D04EA080003F5082E01FF08450003093B00030937000309350003093400030933000309320003093100030931000309310003093000030930000309300003092F0003092F0003092E0003092E0003092E0003092E0003092E0003092D0003092D0003092D0003092D0003092D0003092D000309</t>
  </si>
  <si>
    <t>8B160F008916150086161D00831626007E1632007A163C007716460073164F006F1659006B16630067166C00631676005F1680005C168A005816930054169D005016A7004D16B1004916BB004516C4004116CE003D16D8003916E1003516EB003016F5002D16FF00281609012516130121161D011D1626011816300114163A01101644010B164E010716580103166201FF156B01FA157501F6157F01F2158901EE159301E9159D01E515A701E015B101DC15BB01D815C401D315CE01CF15D801CA15E201C615EC01C115F601BC150002B8150A02B3151402AF151E02AA152702A6153102A0153B029C15450297154F02921559028E15630289156D02841577027F1581027A158B027515940270159F026B15A8026615B2026115BC025C15C6025715D0025215DA024C15E4024715EE024215F8023D15020338150C03321516032D15200328152A03221534031D153E0318154803121552030C155B030715650301156F03FB147903F6148303F0148D03EA149703E414A103DF14AB03D914B503D214BF03CC14C903C714D303C014DD03BA14E703B414F103AE14FB03A8140504A1140F049B141904951423048E142D0488143704811441047A144B04741455046D145E04661469045F14730458147D04521487044B14910444149A043C14A5043514AF042E14B9042714C2041F14CD041814D7041014E1040814EA040114F504F913FE04F1130905E9131305E1131D05D9132705D0133105C9133B05C0134505B7134F05AF135905A61363059D136D05951377058C13810583138B057913950570139F056713A9055D13B3055413BD054A13C7054013D1053613DB052C13E5052213EF051613F9050C13030602130D06F6121706EB122106E0122B06D4123506C9123F06BD124906B1125306A5125D06981267068B1271067F127C06721286066412900656129A064812A4063A12AE062B12B8061C12C2060D12CC06FE11D606EF11E006DE11EA06CD11F406BD11FE06AB1108079911120788111C0775112607611130074E113A073911440725114F070F115907FA106307E3106C07CB107707B31081079A108B078010950765109F074A10A9072D10B3070F10BD07EF0FC707CF0FD107AD0FDB07890FE507640FF0073D0FFA07140F0408E80E0E08BA0E1808890E2208560E2C081E0E3608E30D4008A40D4A08600D5408160D5E08C50C68086E0C72080E0C7D08A40B87082F0B9008AD0A9B08190AA5087409AF08B908B908E307C308ED06CD08D005D7088104E108D602EC081601F6084300FA083A00FA083700FA083500FA083300FA083300FA083200FA083100FA083100FA083000FA083000FA083000FA082F00FA082F00F9082F00FA082E00FA082E00FA082E00FA082D00FA082D00FA082D00FA082D00FA082D00FA082D00FA082D00FA082D00FA08</t>
  </si>
  <si>
    <t>261610002416150021161E001D1627001916320015163D00111647000D1651000A165B000616650002166F00FF157900FB158200F7158C00F3159600F015A000EC15AA00E815B400E415BE00DF15C800DC15D200D815DC00D315E700D015F100CC15FB00C8150501C4150F01C0151901BC152301B8152D01B3153701AF154101AB154B01A7155501A2155F019E156A019A15740196157E01911588018D15920189159C018515A6018015B0017C15BA017815C5017315CF016F15D9016A15E3016515ED016115F7015D15010258150B02531515024F1520024B152A024615340241153E023C1548023815520233155D022E1567022A15710225157B02201585021B158F0216159A021215A4020C15AE020815B8020315C202FD14CC02F914D702F414E102EE14EB02EA14F502E414FF02DF140903DA141303D4141E03CF142803CA143203C4143C03BF144603B9145003B4145B03AF146503A9146F03A41479039E14840399148E03931498038D14A2038714AC038114B6037C14C1037614CB037014D5036A14DF036414E9035E14F3035814FE03521408044C14120445141C043F1427043914310432143B042C14450425144F041F145A041814640412146E040B14780404148304FD138D04F7139704F013A104E913AB04E213B604DB13C004D413CA04CC13D404C513DE04BE13E904B713F304AF13FD04A71307059F13120598131C05901326058813300580133B057813450570134F05681359056013640557136E054F137805461382053D138C05351397052C13A1052313AB051913B6051013C0050713CA05FD12D405F412DF05EA12E905E112F305D612FD05CD120806C2121206B7121C06AC122706A212310697123B068C12450681124F0676125A066A1264065F126E0652127806461283063A128D062D1297062012A2061412AC060712B606F911C006EB11CB06DD11D506CE11DF06C011EA06B111F406A111FE06921108078211130772111D0761112707501131073E113C072C1146071A11510706115B07F3106507DF106F07CA107A07B5108407A0108E07891099077210A3075A10AD074110B7072710C1070D10CC07F10FD607D50FE007B70FEB07980FF507780FFF07560F0A08320F14080E0F1E08E70E2808BF0E3308940E3D08670E4808370E5208040E5C08CE0D6608950D7108570D7B08150D8508CD0C90087F0C9A082B0CA408CF0BAE08680BB908F90AC3087B0ACD08EF09D8085009E2089C08EC08CF07F708E4060109D4050B0993041609070320093A012B09460030093D0030093800300936003009350030093400300933003009330030093200300932003009310030093100300931003009300030093000300930003009300030092F0030092F0030092F0030092F0030092F0030092E0030092E0030092D0030092E003009</t>
  </si>
  <si>
    <t>3D1610003B16150038161E0035162700301633002D163E00291648002516520021165C001E1666001A16700016167A00121685000E168F000A1699000616A3000316AD00FF15B700FB15C100F715CB00F315D600EF15E000EC15EA00E815F400E315FF00DF150901DB151301D7151D01D3152701CF153201CA153C01C6154601C2155001BE155B01BA156501B5156F01B1157901AD158401A9158E01A4159801A015A2019C15AD019715B7019315C1018F15CC018A15D6018615E0018115EA017C15F5017815FF01731509026F1513026A151E0265152802611532025C153D0258154702531551024E155C02491566024515700240157A023B15850236158F02321599022D15A4022815AE022315B8021D15C3021915CD021315D7020E15E1020A15EC020515F602FF140103FA140B03F4141503EF142003EA142A03E5143403E0143F03DA144903D5145303D0145E03CA146803C4147203BF147D03B9148703B4149103AE149C03A814A603A214B0039D14BB039714C5039114CF038B14DA038514E4037F14EF037914F903731403046D140E0466141804601422045A142D04541437044E14410447144C04411456043B14600434146B042D1475042714800420148A041A14940413149F040C14A9040414B404FD13BE04F713C804F013D304E813DD04E113E704DA13F204D213FC04CB130705C3131105BC131C05B4132605AC133005A4133B059C134505951350058D135A05841364057D136F05731379056B13840563138E055A1398055113A3054813AD054013B8053713C2052D13CC052413D7051A13E1051113EB050813F605FE120006F4120B06E9121506DF122006D6122A06CC123406C0123F06B6124906AA125406A1125E0694126906891273067E127E0672128806661292065A129D064E12A7064012B2063412BC062612C6061912D1060C12DB06FE11E606F011F006E211FB06D3110507C3111007B4111A07A511240795112F07841139077411440762114E07511159073E1163072C116E071911780706118207F1108D07DD109707C710A207B210AC079B10B7078410C1076C10CC075310D6073910E1071F10EB070310F607E60F0008C90F0A08AA0F1508890F1F08680F2A08450F3408200F3F08F90E4908D00E5408A60E5E08790E6908490E7308160E7D08E00D8808A70D9208690D9D08270DA708E00CB208920CBC083F0CC708E40BD1087E0BDC080F0BE608930AF108080AFB086C090609BA081009F1071B0909072509FE053009C5043A09490345096C0151094A0056093F0056093A005609380056093600560935005609340056093300560933005609330056093200560932005609310056093100560931005609310056093100560930005609300056092F0056092F0057092F0056092F0057092F0057092F0057092F005709</t>
  </si>
  <si>
    <t>61160F005F1615005C161D00581627005416320050163D004D1647004916510045165A00411664003D166E00391678003616820032168C002E1696002A16A0002616AA002316B4001F16BE001B16C8001716D2001216DC000E16E6000A16F0000616FA0002160401FE150E01FA151801F6152201F2152C01EE153601EA154001E6154A01E1155401DD155E01D9156801D5157201D0157C01CC158601C8159001C4159A01BF15A501BB15AE01B715B901B215C301AD15CD01A915D701A415E101A015EB019B15F5019715FF01921509028E15130289151E02851528027F1532027A153C0276154602721550026D155A026815640263156F025E1579025A15830254158D02501597024B15A1024515AB024115B5023C15BF023715CA023215D4022C15DE022815E8022215F2021D15FC0218150603131510030D151B030815250303152F03FD143903F8144303F2144D03ED145703E7146203E2146C03DC147603D7148003D1148A03CB149503C5149F03C014A903B914B303B414BD03AE14C703A814D103A214DB039C14E6039614F0039014FA038A14040483140E047D1418047714230471142D046A143704641441045D144B04571456045014600449146A04431474043C147E04351488042E14930427149D042114A7041914B1041214BB040B14C5040314D004FC13DA04F513E404EE13EE04E613F804DE130205D6130D05CE131705C7132105BF132C05B7133605AF134005A6134A059E13540596135F058E136905851373057D137D05741387056B13910562139C055913A6055013B0054613BB053D13C5053313CF052913D9052013E3051613ED050C13F80502130206F7120C06ED121706E2122106D7122B06CD123506C2123F06B6124A06AB1254069F125E0694126806871272067B127D066E1287066212910655129B064812A6063B12B0062C12BA061F12C4061112CF060212D906F311E306E511ED06D511F806C5110207B5110C07A51116079411210783112B07711135075F113F074D114A073911540726115E0712116807FD107307E8107D07D2108707BB109107A4109C078C10A6077310B0075910BA073E10C4072310CF070610D907E80FE307CA0FEE07A80FF807870F0208630F0C083F0F1708180F2108EE0E2B08C20E3608950E4008640E4A08310E5408FA0D5F08BF0D69087F0D73083A0D7D08F00C88089F0C9208460C9C08E50BA608790BB108020BBB087B0AC508E409CF083909DA087608E4089707EE089606F8086A05030906040D0909021A09A7002109400022093A0022093700220935002209340022093300220933002209320022093100220931002209310022093000220930002209300022092F0022092F0022092F0022092E0022092E0022092E0022092E0022092D0022092E0022092D0022092D0022092D002209</t>
  </si>
  <si>
    <t>7B160F007916140076161C00721625006E1630006A1639006616430063164C005F1655005B165F00581668005416710050167A004C16840049168D004516960041169F003D16A9003916B2003516BC003216C5002E16CE002A16D7002616E1002216EA001E16F4001A16FD0016160601121610010E1619010A16220106162C0101163501FD153F01F9154801F5155201F1155B01ED156401E9156E01E4157701E0158101DB158A01D7159301D3159D01CF15A601CA15B001C615B901C215C201BD15CC01B915D501B415DF01AF15E801AB15F201A615FB01A21505029D150E0299151702951521028F152B028B15340287153D02811547027C15500278155A02731563026E156D026A15760265158002601589025B15930255159C025115A6024B15AF024615B9024115C2023C15CB023715D5023215DF022D15E8022815F1022215FB021D15050318150E03131517030D15210308152A0302153403FD143D03F7144703F1145003EC145A03E6146303E1146D03DB147603D5148003CF148903CA149303C3149C03BD14A603B714AF03B114B903AC14C203A614CC039F14D5039914DF039314E8038C14F2038614FC038014050479140E04731418046C14220465142B045F14350458143E04511447044B14510444145B043D14640435146E042F1477042714810420148A041914940411149D040A14A7040214B004FB13BA04F313C304EB13CD04E413D604DC13E004D413E904CB13F304C313FD04BB130605B3131005AA131A05A213230599132C059013360588133F057F134905751353056C135C05631366055A136F0550137905461382053C138C053313960528139F051E13A9051413B2050913BC05FE12C605F412CF05E912D905DD12E205D212EC05C612F505BB12FF05AF120806A312120696121B06891225067D122F06701238066312420655124B064712550639125E062B1268061C1272060D127B06FE118506EE118E06DE119806CE11A106BE11AB06AD11B5069B11BE068911C8067711D1066311DB065011E5063C11EE062811F80613110107FD100B07E7101507CF101E07B81028079E10310785103B076B1044074F104E073310580715106107F60F6B07D70F7407B50F7E07920F88076D0F9107470F9B071F0FA407F40EAE07C70EB707970EC107640ECB072F0ED407F50DDE07B70DE707750DF1072D0DFB07DF0C04088A0C0E082C0C1808C50B2108540B2B08D40A3408460A3E08A6094808F008510821085B08330764081E066E08DD047808510382086C018C084400910839009108350091083300910831009108300091082F0091082F0091082E0091082D0091082D0091082D0091082D0091082C0091082C0091082C0091082C0091082C0091082B0091082B0091082B0091082B0091082A0091082B0091082A0091082B009108</t>
  </si>
  <si>
    <t>F5160F00F3161400F0161C00EC162400E8162E00E4163800E1164100DD164A00D9165300D5165C00D2166500CE166E00CA167700C6168000C2168900BF169200BB169B00B716A300B316AD00B016B600AC16BF00A816C800A416D1009F16DA009C16E3009816EC009416F5009016FE008B1607018716100183161A017F1623017B162C017716350173163E016E1647016A16500166165901621663015D166B015916750155167E01511687014C169001481699014416A2013F16AB013A16B5013616BE013216C7012E16D0012916D9012416E2012016EC011B16F5011716FE01121607020D1610020816190204162202FF152C02FA153502F5153E02F1154702EC155002E7155A02E2156302DD156C02D8157502D3157E02CE158802C9159102C4159A02BF15A302BA15AC02B515B502AF15BE02AB15C802A515D102A015DA029A15E3029515ED029015F6028B15FF0285150803801511037A151A03741524036F152D036915360364153F035E1548035815520352155B034D15640347156D03411576033C158003351589032F15920329159B032315A5031D15AE031715B7031015C0030A15C9030315D303FD14DC03F714E503F014EE03EA14F703E3140104DC140A04D5141304CF141C04C8142604C1142F04BA143804B3144104AC144A04A51454049E145D04961466048F146F04881479048014820479148B047114940469149E046114A7045914B0045114B9044914C2044114CC043914D5043114DE042814E7042014F1041714FA040E14030505140C05FC131605F3131F05EA132805E1133205D7133B05CE134405C5134D05BB135605B0136005A61369059C13720592137C05881385057D138E05721397056713A0055C13AA055113B3054513BC053913C6052D13CF052213D8051513E1050913EB05FC12F405EF12FD05E1120706D4121006C7121906B8122206AA122C069C1235068D123E067E1247066E1251065F125A064E1263063E126D062D1276061B127F0609128806F7119206E4119B06D211A406BE11AE06AA11B7069411C0067F11C9066811D3065211DC063A11E5062211EE060811F806EF100107D3100A07B81014079A101D077C1026075D102F073C10390719104207F70F4C07D10F5507A90F5E07810F6707560F7007270F7A07F70E8307C40E8C078E0E9607550E9F07170EA807D50DB2078F0DBB07420DC407F00CCE07960CD707340CE007CA0BE907540BF307D10AFC073F0A05089C090F08E50818081108210821072A080E063408CB043D08400347086A015108430056083700560833005608310056082F0056082E0056082E0056082D0056082C0056082C0056082C0056082C0056082B0056082B0056082B0056082A0056082A0056082A0056082A0056082A0056082A0056082A0056082A0057082900560829005708</t>
  </si>
  <si>
    <t>A9160F00A7161200A5161800A2161E009D1626009A162D009616340093163B008F1642008C164900891650008516560081165D007E1664007A166B0077167200731679006F1680006B16870068168D006416950061169B005D16A2005916A9005616B0005216B7004E16BE004A16C5004616CC004316D3003E16DA003B16E1003716E8003316EF002F16F6002B16FD002716040123160B011F1612011B16190117162001121627010F162E010A16350106163C0102164301FE154A01FA155101F6155801F1155F01EE156601E9156D01E4157401E0157B01DC158201D7158901D3159001CF159801CA159F01C615A501C215AC01BD15B301B915BB01B315C201AF15C901AA15D001A615D701A115DE019C15E5019715EC019315F3018E15FA0189150102841508027F150F027A15160275151D02711524026B152B0266153202611539025C1540025715470251154E024D15550247155D02421564023D156B0237157202321579022D1580022715870221158E021C15950216159C021115A3020B15AA020615B1020015B802FA14BF02F414C602EE14CE02E814D502E214DC02DC14E302D614EA02D014F102CA14F802C314FF02BD140603B7140D03B0141403AA141B03A31422039D142A03961431038F14380388143F03821446037B144D03741454036D145B03661462035E146903571470035014770348147F03411486033A148D033214940329149B032214A2031A14A9031214B0030B14B7030214BE03FA13C503F113CC03E913D403E113DB03D813E203CF13E903C613F003BD13F703B413FE03AA130504A0130C04971313048E131A04841322047A13290470133004661337045C133E045113450446134C043B13530430135A0425136204191368040D136F0402137704F6127E04EA128504DD128C04D1129304C3129A04B612A104A912A9049B12AF048D12B7047F12BE047012C5046112CC045212D3044212DA043212E1042112E8041112EF040012F704EF11FE04DC110505C9110C05B6111305A3111A058F1121057A112805651130054F11370538113E052011450508114C05EF105305D5105A05BA1061059E106905811070056310770544107E052310850501108C05DE0F9305B80F9A05910FA105690FA9053E0FB005100FB705E10EBE05AE0EC505770ECC053F0ED305020EDA05C10DE1057B0DE905310DF005DF0CF705880CFE05290C0506C10B0C064E0B1306D00A1A06430A2106A8092906F70830062F0837064D073E064906450619054C06A8035406B6015C068B0061062D00610628006106250061062400610623006106220061062200610622006106210061062100610621006106200061062000610620006106200061062000610620006106200061061F0061061F0061061F0061061F0061061F0061061F0061061F006106</t>
  </si>
  <si>
    <t>A3160F00A01612009E1618009A161E009616260093162E008F1634008C163B008916420085164900821650007E1657007B165D007716640074166B00701672006C167900681680006516870061168E005D1695005A169C005616A3005316AA004F16B1004B16B8004716BF004316C6003F16CD003B16D4003816DB003416E2003016E9002C16F0002816F7002416FE00201605011C160C011816130114161A01101621010C16280108162F010416360100163D01FB154401F7154B01F3155201EF155901EB156001E6156701E2156E01DD157501D9157C01D5158301D1158A01CC159101C8159801C3159F01BF15A601BA15AE01B615B501B115BC01AC15C301A815CA01A315D1019E15D8019A15DF019515E6019015ED018B15F4018715FB01821502027D15090278151002731517026E151E026915260264152D025F1534025A153B02541542024F1549024A1550024515570240155E023B15650235156C02301573022B157A02251581021F1589021A159002141597020F159E020915A5020415AC02FE14B302F814BA02F214C102EC14C902E614D002E114D702DA14DE02D414E502CE14EC02C814F302C214FA02BB140103B5140803AF140F03A8141603A2141D039B14250395142C038E14330387143A03801441037A14480373144F036B14560364145D035D14640356146B034F14730347147A03401481033914880331148F032914960321149D031A14A5031214AB030A14B2030114BA03F913C103F113C803E913CF03E013D603D713DD03CE13E403C513EB03BD13F203B413FA03AB130104A113080497130F048E13160484131D047B13240470132B04661332045C133A0451134104471348043B134F043113560426135D041A1364040F136B0403137304F7127A04EB128104DE128804D1128F04C5129604B7129D04AA12A4049D12AB048F12B3048012BA047212C1046312C8045412CF044412D6043512DD042412E5041412EC040312F304F111FA04E0110105CD110805BA110F05A711170592111E057E11250569112C05531133053C113A05261141050D114905F5105005DA105705C0105E05A410650588106C056A1073054B107A052B1082050A108905E60F9005C20F97059C0F9E05730FA505490FAD051C0FB405ED0EBB05BB0EC205860EC9054F0ED005130ED705D40DDE05900DE505470DED05F80CF405A30CFB05470C0206E40B0906750B1006FC0A1806760A1F06E20926063C092D0680083406AB073B06B90642069F05490655045106950259062B015F06320062062A00620626006206240062062400620623006206220062062200620621006206210062062100620621006206200062062000620620006206200062062000620620006206200062061F0062061F0062061F0062061F0062061F0062061F0062061F006206</t>
  </si>
  <si>
    <t>9A160F00981612009516180092161E008E1626008B162D008716340083163B00801642007D16480079164F007616560072165D006E1664006B166B00671671006316780060167F005C16860059168D005616940052169B004E16A1004A16A9004716AF004316B6003F16BD003B16C4003716CB003416D2003016D9002C16E0002816E7002416EE002016F5001C16FC001816030114160A01101611010C16180108161E010416250100162C01FB153301F7153B01F3154101F0154801EB154F01E7155601E2155D01DE156401DA156B01D6157201D1157901CD158001C9158701C4158E01C0159501BC159C01B715A301B215AA01AE15B101A915B801A415BF01A015C6019C15CD019715D4019215DB018E15E2018915E9018415F0017F15F7017A15FE017515050271150C026B15130267151A02611521025D15280258152F02521536024D153D024815440243154B023E15520238155A02331560022E15670229156F02231575021E157C021815840213158B020D159102081599020215A002FD14A702F714AE02F014B502EB14BC02E514C302DF14CA02D914D102D314D802CE14DF02C814E602C114ED02BB14F402B514FB02AE140203A8140903A11410039B14170394141E038D14250387142C03801433037A143A03731441036C14480364144F035E14560356145D035014650348146C03411473033A147A03321481032A14880323148F031B14960313149D030B14A4030314AB03FB13B203F213B903EA13C003E213C703DA13CE03D113D503C813DC03BF13E403B613EA03AD13F203A413F9039B1300049113070488130E047E13150474131C046A13230460132A04551331044B13380440133F04351346042B134D042013540414135B0409136304FD126A04F1127104E4127804D8127F04CC128604BF128D04B1129404A4129B049712A2048812A9047A12B0046C12B7045E12BE044E12C5043E12CC042F12D4041E12DB040E12E204FD11E904EC11F004DA11F704C711FE04B5110505A1110C058D11130579111A05631121054E112805371130052011370508113E05EF104505D6104C05BB105305A0105A05831061056510680547106F052710760505107D05E20F8505BD0F8C05970F93056F0F9A05440FA105180FA805E80EAF05B70EB605830EBD054B0EC4050F0ECB05D00DD2058C0DDA05440DE005F60CE705A10CEF05460CF605E30BFD05760B0406FE0A0B067A0A1206E8091906430920068D082706BB072E06CE063506BA053D0678044406D2024B0642015206340056062A00560626005606240056062400560622005606220056062200560621005606210056062000560620005606200056062000560620005606200056061F0056061F0056061F0056061F0056061F0056061F0056061F0056061F0056061E0056061F005606</t>
  </si>
  <si>
    <t>CF160E00CD161000CA161400C7161800C4161D00C0162200BD162700BA162B00B7163000B4163500B1163900AD163E00AA164200A7164700A3164C00A01650009C1655009916590096165E00921663008F1668008B166C00881671008416750081167A007E167F007A1684007716880073168D006F1692006B16960068169B006416A0006116A4005D16A9005916AE005516B3005216B7004E16BC004A16C1004716C5004316CA003E16CF003B16D4003716D8003316DD002F16E2002B16E7002716EB002316F0001F16F5001B16FA001716FF00121603010E1608010A160D010616110101161601FD151B01F9152001F5152501F1152901ED152E01E8153301E4153801DF153C01DB154101D6154601D1154B01CD154F01C8155401C4155901BF155E01BB156301B6156701B1156C01AD157101A8157601A3157A019E157F0199158401941589018F158D018A1592018515970180159C017B15A1017615A5017115AA016B15AF016615B4016115B9015C15BD015615C2015115C7014B15CC014615D1014015D5013B15DA013515DF012F15E4012A15E8012415ED011E15F2011815F7011215FC010C1501020615050200150A02FA140F02F4141402ED141802E7141D02E1142202DA142702D4142C02CD143002C6143502BF143A02B9143F02B2144402AB144902A4144D029D145202951457028E145C02871460027F14650278146A0271146F02691474026114790259147D02511482024914870241148C02391491023014950228149A021F149F021614A4020E14A9020514AE02FC13B202F213B702E913BC02DF13C102D513C602CC13CA02C213CF02B813D402AE13D902A313DE029913E3028E13E7028313EC027813F1026C13F6026113FB0256130003491304033D13090331130E0324131303171318030A131C03FC122103EF122603E1122B03D2123003C4123503B5123903A6123E03961243038612480375124D03641252035312560341125B032F1260031C12650309126A03F5116E03E1117303CC117803B6117D03A01182038911870371118B03581190033E11950324119A0308119F03EC10A403CD10A903AF10AD038F10B2036D10B7034A10BC032610C103FF0FC503D70FCA03AD0FCF03810FD403520FD903200FDE03EC0EE203B70EE7037C0EEC033E0EF103FD0DF503B60DFB036B0DFF031B0D0404C30C0904670C0E04010C1304940B18041D0B1C049A0A2104090A26046B092B04BC082F04F20734041407390415063E04EB04430478034804B4014E04A6005104210051041C0052041A0051041900520418005104170051041700520416005104160051041600510416005104150051041500510415005104150051041500510415005104150051041500510415005104150051041500510415005104140051041400510415005104</t>
  </si>
  <si>
    <t>CB160E00C9161000C7161400C4161800C0161D00BD162200BA162600B7162B00B3162F00B0163300AD163800AA163C00A7164100A3164600A0164A009D164E00991653009616580092165C008F1661008C16650089166A0085166E00811673007E1677007B167C00771681007416850070168A006C168E00691693006516970061169C005E16A0005A16A5005616AA005316AE004F16B3004B16B8004716BC004316C1003F16C5003B16CA003816CF003416D3003016D8002C16DC002816E1002416E6002016EA001C16EF001816F4001416F8001016FD000C1602010816060103160B01FF151001FB151401F7151901F3151D01EE152201EA152701E6152B01E1153001DD153501D9153901D4153E01CF154301CB154701C6154C01C2155101BD155501B9155A01B4155E01AF156301AA156801A6156D01A11571019C15760197157B0192157F018D1584018915880183158D017E1592017915960174159B016F15A0016A15A4016415A9015F15AE015A15B3015415B7014F15BC014915C1014415C5013F15CA013915CE013315D3012E15D8012815DD012215E1011C15E6011715EA011115EF010A15F4010515F901FF14FD01F9140202F2140702EC140B02E6141002DF141502D9141902D2141E02CC142302C5142702BE142C02B8143102B1143502AA143A02A3143F029C144402951448028D144D02861452027F14560277145B026F146002681465026014690258146E02511473024914770240147C02381480023014850227148A021F148F02161493020D14980204149D02FB13A102F213A602E913AB02DF13B002D613B402CC13B902C213BE02B813C202AE13C702A313CC029913D0028E13D5028413DA027813DF026D13E3026213E8025613ED024A13F1023E13F6023213FB0225130003181304030B130903FE120E03F0121203E2121703D4121C03C5122003B6122503A7122A0398122F03881233037712380366123D03551241034412460331124B031F124F030C125403F8115903E4115E03CF116203BA116703A3116C038C117003741175035C117A0343117F03281183030C118803F1108D03D3109103B510960394109B0373109F035010A4032C10A9030610AE03DF0FB203B50FB703890FBC035A0FC0032B0FC503F70ECA03C10ECF03880ED3034A0ED803090EDD03C40DE1037A0DE6032B0DEB03D50CEF03790CF403160CF903A90BFD03350B0204B50A0704270A0B048C091004DD0815041A081A0440071E044806230428052804C8032D04E801330403013504220037041C003704190037041800370417003704170037041600370416003704150037041500370415003704150037041500370415003704150037041400370414003704140037041400370414003704140037041400370414003704140037041400370414003704</t>
  </si>
  <si>
    <t>6E160E006D160F006B161200681616006416190061161D005E1621005B1624005816280055162B0052162F004F1632004C1636004916390046163D00431641003F1644003C16480039164C0036164F00331653002F1656002C165A0028165E0026166100231665001F1669001B166C001816700015167300111677000E167B000A167E00061682000316860000168900FC158D00F9159100F5159400F1159800EE159C00EB159F00E715A300E215A700DF15AA00DB15AE00D715B200D415B500D015B900CC15BD00C815C100C515C400C115C800BD15CB00B915CF00B515D300B115D600AD15DA00A915DE00A515E100A115E5009D15E9009915ED009515F0009115F4008C15F8008815FC008415FF00801503017B15070177150A0172150E016E151201691515016515190161151D015C15200158152401531528014E152C014A152F0145153301401537013C153B0137153E01321542012D1546012915490123154D011E15510119155401141558010F155C010A1560010515630100156701FB146B01F5146E01F0147201EA147601E5147A01E0147D01DA148101D4148501CF148801CA148C01C3149001BD149401B8149701B2149B01AC149F01A614A301A014A6019A14AA019314AE018D14B1018714B5018114B9017A14BD017414C0016D14C4016714C8016014CC015914CF015314D3014C14D7014514DB013E14DE013614E2012F14E6012814EA012114ED011914F1011214F5010A14F9010214FC01FB130002F2130402EA130802E2130B02DA130F02D2131202C9131602C1131A02B8131E02AF132102A61325029D13290293132D028A13300281133402771338026D133C0263133F02591343024F13470244134B0239134E022F1352022413560218135A020D135D0202136102F6126502E9126802DD126C02D0127002C4127402B6127702A9127B029C127F028E1283028012870272128A0262128E0253129202431296023412990223129D021312A1020212A402F011A802DE11AC02CB11B002B811B402A411B7029011BB027B11BF026511C3024F11C6023811CA022011CE020811D102EF10D502D410D902B910DD029C10E0027F10E4026110E8024010EC021F10F002FD0FF302D90FF702B20FFB028A0FFF02600F0203340F0603050F0A03D40E0D03A00E1103680E15032D0E1903EE0D1C03AB0D2003620D2403140D2803BE0C2B03620C2F03FC0B33038E0B3703120B3A038C0A3E03F20942034A0945038A084903B1074D03B9065003980554033D04580378025C035F015F0320006103190061031500610314006103130061031200610312006103110061031100610311006103110061031100610311006103100061031000610310006103100061031000610310006103100061031000610310006103100061031000610310006103</t>
  </si>
  <si>
    <t>D5160E00D3161000D0161300CE161800CA161C00C7162100C4162600C0162A00BD162E00BA163300B7163700B4163C00B1164000AD164400AA164900A7164D00A4165200A01656009C165A0099165F0096166300921668008F166C008C1671008816750085167A0081167E007E1683007A16870076168C00731690006F1695006B16990068169E006416A2006016A7005D16AC005916B0005616B4005216B9004E16BE004A16C2004616C7004316CB003E16D0003A16D4003616D9003216DD002E16E2002B16E6002616EB002316F0001F16F4001A16F9001616FD00121602010E1607010A160B010616100101161401FD151901F9151D01F5152201F0152601EC152B01E8152F01E3153401DE153901DA153D01D5154201D1154601CC154B01C8154F01C3155401BF155901BA155D01B5156201B0156601AC156B01A7156F01A21574019D15790198157D01931582018F15860189158B01841590017F1594017A15990174159D017015A2016A15A6016515AB016015B0015A15B4015415B9014F15BD014A15C2014415C7013F15CB013915D0013415D4012E15D9012815DE012215E2011C15E7011615EB011015F0010A15F4010415F901FE14FE01F8140202F1140702EB140C02E4141002DE141502D8141902D1141E02CB142302C3142702BD142C02B6143002AF143502A8143A02A0143E029A144302921447028B144C02841451027C14550275145A026D145E02651463025D14680255146C024D147102451476023C147A0234147F022B148302231488021A148D021114910208149602FF139A02F6139F02EC13A402E313A802D913AD02CF13B102C513B602BB13BB02B013BF02A613C4029B13C9029013CD028613D2027B13D6026F13DB026313E0025713E4024B13E9023F13EE023213F2022613F7021813FB020B130003FE120503EF120903E1120E03D2121203C4121703B4121C03A51220039512250385122A0374122E0363123303511237033F123C032C1241031912450306124A03F1114E03DC115303C7115803B1115C03991161038211660369116A0350116F03351174031A117803FD107D03E0108203C1108603A1108B037F108F035D1094033810990312109D03EA0FA203BF0FA703930FAB03650FB003340FB403000FB903C90EBE038F0EC203520EC703100ECB03CB0DD003800DD503310DD903DB0CDE037F0CE3031C0CE703B00BEC033B0BF003BD0AF503320AFA039A09FE03F20803043508070463070C04770611046A05150429041A047E02200459012304260026041D0026041A0026041800260417002604160026041600260415002604150026041500260415002604150026041500260414002604140026041400260414002604140026041400260414002604140026041300260414002604140026041400260413002604</t>
  </si>
  <si>
    <t>E0160E00DE161000DB161400D8161800D5161D00D2162100CE162600CB162A00C7162F00C4163300C1163700BE163C00BB164100B8164500B5164900B1164E00AE165200AB165700A7165B00A4166000A01664009D16690099166D0096167200921676008F167B008B168000881684008416890081168D007D1692007A16960076169B0072169F006E16A4006B16A9006716AD006316B2005F16B6005C16BB005816C0005416C4005016C9004C16CD004916D2004516D7004116DB003C16E0003816E4003516E9003016ED002C16F2002816F7002516FB00201600011C1604011816090114160E010F1612010B16170107161B0103162001FE152501FA152901F5152E01F1153201ED153701E9153C01E4154001DF154501DB154901D6154E01D2155301CD155701C9155C01C4156101BF156501BA156A01B6156F01B0157301AB157801A7157C01A21581019D15860198158B0193158F018E1594018915980183159D017E15A2017915A6017415AB016F15AF016915B4016415B9015F15BD015915C2015315C7014D15CB014815D0014215D5013C15D9013715DE013115E3012B15E7012515EC011F15F0011915F5011315FA010D15FE010715030201150802FA140C02F4141102ED141602E7141A02E1141F02DA142402D3142802CC142D02C5143202BF143602B8143B02B1143F02A9144402A21449029B144E02931452028C14570284145B027D146002751465026D14690265146E025D147302551477024D147C02451481023C14850233148A022B148F02221493021914980210149D020714A102FD13A602F413AB02EB13AF02E113B402D713B902CD13BD02C313C202B913C702AE13CB02A313D0029813D5028D13D9028213DE027713E3026B13E7025F13EC025313F1024613F5023A13FA022D13FF02201303031313080305130D03F7121103E9121603DA121B03CB121F03BC122403AC1229039D122D038D1232037C1237036A123B03591240034712450334124A0321124E030D125303F9115703E4115C03CE116103B8116503A1116A0389116F0371117403571178033D117D032211820306118603E8108B03C9109003A91094038810990365109E034110A2031B10A703F20FAC03CA0FB0039D0FB5036F0FBA033E0FBE030B0FC303D40EC8039A0ECC035D0ED1031D0ED603D70DDA038E0DDF033D0DE403E90CE8038C0CED032A0CF203BF0BF6034C0BFB03CC0A0004400A0404A9090904FF080E04430812047107170484061B04780520042E04250482022B045A012E04260031041E0031041A0031041900310417003104170031041600310416003104150031041500310415003104150031041500310415003104150031041400310414003104140031041400310414003104140031041400310414003104130031041400310413003104</t>
  </si>
  <si>
    <t>DC160E00DB161000D8161300D5161700D2161C00CE162100CB162500C8162900C5162D00C2163100BE163600BB163A00B8163E00B5164200B2164700AE164B00AB164F00A8165400A5165800A1165C009E1661009A1665009716690093166E00901672008C16760089167B0085167F00821683007E1688007B168C0077169100731695006F1699006C169E006816A2006416A6006116AB005D16AF005916B4005616B8005216BD004E16C1004A16C5004716CA004316CE003E16D2003A16D7003616DB003216E0002F16E4002A16E9002616ED002216F1001E16F6001A16FA001616FF00121603010D16070109160C010516100101161501FD151901F8151E01F4152201F0152601EB152B01E7152F01E2153401DD153801D9153D01D5154101D0154501CB154A01C7154E01C2155301BD155701B9155C01B4156001AF156501AA156901A5156D01A01572019C15760197157B0191157F018C1584018715880182158C017D1591017815950172159A016D159E016815A3016215A7015D15AB015815B0015215B5014D15B9014715BD014115C2013C15C6013615CB013015CF012A15D4012415D8011E15DD011815E1011215E5010C15EA010615EE01FF14F301F914F701F214FC01EC140002E6140502DF140902D9140E02D2141202CB141702C4141B02BD141F02B7142402AF142802A8142D02A11431029A14360292143A028B143F02831443027C14480274144C026C145102641455025C145A0254145E024C146302441467023B146B02321470022A1474022114790218147D020F14820206148602FD138B02F3138F02EA139402E0139802D6139D02CC13A102C213A602B713AA02AD13AF02A213B3029713B8028C13BC028113C1027513C5026A13C9025E13CE025213D2024513D7023813DC022C13E0021F13E4021113E9020313ED02F512F202E712F602D912FB02CA120003BA120403AB1208039B120D038A1211037912160368121A0356121F0344122303311228031E122C030A123103F6113503E1113903CB113E03B41143039D11470385114B036C11500353115403391159031D115D0300116203E3106603C4106B03A3106F03811074035E10780339107D0313108203EA0F8603C00F8A03930F8F03640F9303330F9803FF0E9C03C70EA1038D0EA5034E0EAA030D0EAE03C50DB303790DB703290DBC03D30CC003750CC503100CC903A30BCD032B0BD203AB0AD6031C0ADB038009DF03D208E4031208E8033707ED034406F1032905F503D103FA030B02000428010204220005041C000504190005041700050416000504160005041500050415000504150005041400050414000504140005041400050414000504130005041300050413000504130005041300050413000504130005041300050413000504130005041300050413000504</t>
  </si>
  <si>
    <t>B4160D00B2160F00B0161200AD161600AA161A00A7161D00A3162100A01625009D1628009A162C009716300094163300911637008D163A008A163E008716420084164600811649007E164D007A165000771654007416580070165C006D165F00691663006616670062166A005F166E005B167200581676005516790051167D004E1681004A1684004716880043168C003F1690003B1694003816970034169B0030169F002D16A2002916A6002616AA002216AE001E16B2001A16B5001616B9001216BD000E16C1000A16C4000616C8000216CC00FF15D000FB15D300F715D700F315DB00EE15DF00EA15E200E615E600E215EA00DE15EE00DA15F200D515F500D115F900CD15FD00C9150101C4150501C0150801BC150C01B7151001B3151401AE151801A9151B01A5151F01A01523019C15270197152B0193152E018E1532018915360185153A017F153E017A15410175154501711549016C154D0167155101611554015D15580157155C01521560014D1564014715670142156B013D156F0138157301321577012D157A0127157E01221582011C15860116158A0111158E010B15910105159501FF149901F9149D01F314A101ED14A401E714A801E114AC01DB14B001D514B401CE14B701C814BB01C114BF01BA14C301B414C701AD14CA01A614CE01A014D2019914D6019114DA018B14DE018414E1017C14E5017514E9016D14ED016614F1015E14F5015614F8014F14FC01471400023F140402371408022F140B0227140F021E141302161417020D141B0204141E02FB132202F2132602E9132A02E0132E02D6133202CD133502C3133902BA133D02B0134102A51345029B13490290134C02861350027B1354026F13580264135C02591360024D1363024113670235136B0228136F021C1373020F13760202137A02F4127E02E6128202D8128602CA128A02BB128E02AC1291029D1295028D1299027D129D026C12A1025B12A5024A12A8023812AC022512B0021212B402FF11B802EA11BC02D611BF02C011C302AA11C7029211CB027B11CF026311D2024911D7023011DA021411DE02F710E202DA10E602BC10E9029B10EE027A10F1025710F5023210F9020C10FD02E40F0103BA0F04038E0F08035F0F0C032E0F1003FA0E1403C40E18038A0E1B034C0E1F030A0E2303C50D27037A0D2B03290D2F03D40C3203780C3603140C3A03A90B3E03340B4203B50A46032A0A490391094D03E9085103300854036007580375065C03670560032D046403970269036F016B032A006E031A006E0316006E0314006E0313006E0313006E0312006E0312006E0311006E0311006E0311006E0311006E0311006E0310006E0311006E0310006E0311006E0310006E0310006E0310006E0310006E0310006E0310006E0310006E0310006E0310006E0310006E03</t>
  </si>
  <si>
    <t>8E160D008D160F008A1613008816160084161B00811620007E1624007B16280077162C0074163000711635006E1639006A163D00671641006416450061164A005D164E005A1652005716560054165B0050165F004D1663004A16670047166C00431670003F1674003C16780038167D0035168100311685002E168A002A168E0026169200231696001F169B001C169F001816A3001516A8001116AC000D16B1000916B5000516B9000216BE00FE15C200FA15C600F715CA00F315CF00EF15D300EB15D700E715DC00E315E000DF15E400DB15E900D715ED00D315F100CF15F600CB15FA00C715FF00C3150301BE150701BA150B01B6151001B1151401AD151901A9151D01A5152101A01526019C152A0198152E01931533018F1537018A153B0186154001811544017D15480178154D01731551016F1556016A155A0165155E01611563015C15670157156B01521570014D1574014815790143157D013E1581013915860134158A012F158E012A159301241597011F159C011A15A0011415A4011015A9010A15AD010515B101FF14B601F914BA01F414BF01EE14C301E814C701E314CC01DD14D001D714D401D114D901CB14DD01C514E201BF14E601B914EA01B314EF01AC14F301A614F801A014FC0199140002931405028C14090286140D027F1412027914160272141B026B141F02641424025D14280256142C024E1431024714350240143A0238143E02311442022914470221144B021A144F02121454020A14580202145D02F9136102F1136502E9136A02E0136E02D7137302CE137702C6137B02BD138002B4138402AA138902A1138D02971391028E13960284139A0279139F026F13A3026513A8025B13AC025013B0024513B5023A13B9022F13BD022413C2021713C6020B13CB020013CF02F312D302E612D802DA12DC02CD12E102BF12E502B112E902A412EE029612F2028712F7027812FB0269120003591204034912080339120D03281211031712160305121A03F3111F03E0112303CC112703B9112C03A5113003901135037A11390364113E034C114203351146031C114B0302114F03E8105303CC105803AF105C03921061037310650352106A0331106E030E107203E90F7703C20F7B03990F80036F0F8403420F8803120F8D03E00E9103AB0E9603710E9A03340E9E03F30DA303AE0DA703630DAC03120DB003BA0CB403590CB903F10BBD037E0BC203FE0AC6036F0ACA03D009CF031F09D3035708D8037507DC036F06E0033D05E503BE03E903D801EF03E400F1032000F2031A00F2031700F2031600F2031500F2031500F2031400F2031400F2031400F2031300F2031300F2031300F2031300F2031300F2031300F2031300F2031300F2031300F2031200F2031300F2031200F2031200F2031200F2031200F2031200F2031200F203</t>
  </si>
  <si>
    <t>78160D0076160F0074161300711617006D161C006A162000671624006416280061162C005D1630005A1634005816390054163D00511641004E1645004A16490047164D0044165200411656003D165A003A165E00371662003316670030166B002D166F00291674002616780022167C001F1680001B1684001816890014168D00101691000D16950009169A0006169E000216A200FE15A700FB15AB00F715AF00F315B300F015B700EC15BC00E815C000E415C400E015C900DD15CD00D915D100D515D600D115DA00CD15DE00C915E200C515E700C115EB00BD15EF00B915F400B515F800B115FD00AC150101A8150501A4150901A0150E019C1512019815160193151A018F151F018B1523018615270182152C017D153001791534017515390170153D016B1541016715460162154A015E154E01591553015415570150155B014B15600146156401411568013C156D0137157101331575012E157A0129157E01231582011F15860119158B0114158F010F1593010A15980105159C01FF14A101FA14A501F414A901EF14AE01EA14B201E414B601DF14BB01D914BF01D314C301CE14C701C814CC01C214D001BC14D401B614D901B014DD01AA14E201A414E6019E14EA019814EF019114F3018B14F7018514FC017E14000278140402711409026B140D02641411025D14160256141A024F141E0248142302421427023A142B02331430022B143402241438021C143D02151441020D14460205144A02FD134E02F6135302ED135702E5135B02DD136002D4136402CC136802C3136D02BB137102B2137502A9137A029F137E02961383028D13870284138B027A138F0270139402661398025C139D025213A1024713A5023D13AA023213AE022713B2021C13B7021113BB020513BF02F912C402ED12C802E012CD02D412D102C712D502BA12DA02AD12DE02A012E2029212E7028412EB027512F0026712F4025712F8024812FD02381201032812050317120A0306120E03F5111203E3111703D1111B03BE112003AA1124039611280381112D036C113103561135033F113A0328113E030F114303F6104703DC104B03C1104F03A51054038710580369105D03491061032810650306106A03E20F6E03BC0F7303940F77036A0F7B033E0F80030F0F8403DD0E8803A90E8D03710E9103340E9503F50D9A03B00D9E03660DA203150DA703BD0CAB035D0CB003F40BB403800BB803FD0ABD03700AC103D009C5031D09CA035208CE036C07D2036306D6032B05DB03A403E003C001E503B900E7031F00E8031A00E8031700E8031600E8031500E8031500E8031400E8031400E8031400E8031300E8031300E8031300E8031300E8031300E8031300E8031300E8031300E8031300E8031300E8031300E8031200E8031200E8031200E8031200E8031200E8031200E803</t>
  </si>
  <si>
    <t>B7160E00B5161100B3161700AF161D00AB162400A8162B00A4163200A01638009D163F009916450096164C00921652008F1659008B165F008816660084166C00811673007D1679007A1680007616870072168D006E1694006A169A006716A1006316A7005F16AE005B16B4005816BB005416C2005016C8004C16CF004816D6004516DC004016E3003C16EA003816F0003416F7003016FE002C16040128160B0124161201201618011C161F011716250114162C010F1633010A1639010616400102164701FE154D01FA155401F5155B01F1156101ED156801E8156F01E4157501DF157C01DB158301D6158901D2159001CD159701C8159D01C415A401BF15AB01BB15B101B615B801B115BF01AD15C501A815CC01A315D3019E15D9019915E0019515E7018F15EE018A15F4018515FB01801502027B15090276150F02711516026C151C026615230261152A025C1531025615370251153E024C15450246154B02411552023B15590236155F02301566022B156D02251574021F157A0219158102141588020E158E020815950202159C02FC14A302F614A902F014B002EA14B702E314BD02DD14C402D714CB02D014D202CA14D802C314DF02BD14E602B614EC02AF14F302A914FA02A21401039B14070394140E038D14150386141B037F1422037814290371142F036914360362143D035A14440353144B034B145103441458033C145F03331465032B146C03231473031B147A03131480030B14870302148E03F9139403F0139B03E813A203DF13A903D513AF03CC13B603C313BD03B913C303B013CA03A613D1039C13D8039213DE038813E5037E13EC037313F3036913F9035E1300045313070448130E043C13140431131B0426132204191329040D132F0401133604F4123D04E7124404DA124A04CD125104BF125804B2125E04A312650495126C048612730477127904671280045712870448128E043712950426129B041512A2040312A904F011AF04DE11B604CA11BD04B611C404A211CB048D11D1047711D8046111DF044911E5043211EC041911F304FF10FA04E5100005C9100705AD100E058F10150570101C054F1022052E1029050A103005E50F3705BE0F3D05940F4405690F4B053B0F52050A0F5805D50E5F059D0E6605610E6D05210E7305D90D7A058D0D81053A0D8705DE0C8E05790C9505080C9C058B0BA305FE0AA9055F0AB005AE09B705E408BD05FC07C405F106CB05B505D2053904D9051202E105F200E5052A00E7052500E7052200E6052100E6052000E6052000E6051E00E6051E00E6051E00E6051E00E5051E00E5051D00E5051D00E5051D00E5051D00E5051D00E5051C00E5051C00E4051C00E4051C00E4051C00E4051C00E4051C00E4051C00E4051C00E4051C00E4051C00E3051C00E3051C00E3051C00E3051B00E305</t>
  </si>
  <si>
    <t>F7160E00F6161000F3161500F0161A00EC162000E9162600E6162C00E2163100DF163700DC163C00D8164100D5164700D1164C00CE165200CA165800C7165D00C4166200C0166800BC166E00B9167300B6167900B2167E00AF168400AB168900A7168F00A4169400A0169A009C16A0009816A5009516AB009116B0008D16B6008A16BC008616C1008216C7007F16CC007A16D2007716D8007316DD006E16E3006B16E8006716EE006316F4005F16F9005B16FF005716050153160A014F1610014B16150147161B01431621013E1626013A162C0136163101321637012E163D01291643012516480121164E011C1653011816590114165F010F1664010B166A0106166F0102167501FD157B01F9158101F4158601F0158C01EB159201E6159701E2159D01DD15A301D815A801D415AE01CF15B301CA15B901C515BF01C015C401BB15CA01B715D001B115D501AC15DB01A715E101A215E6019D15EC019715F2019315F7018D15FD0188150302831508027D150E0278151402731519026D151F026815250262152A025C1530025715360251153B024B154102451547023F154C023A155202341558022E155D0228156302211569021B156F02161574020F157A0209157F0203158502FC148B02F6149102EF149602E8149C02E214A202DB14A702D414AD02CE14B202C614B802BF14BE02B814C402B114C902AA14CF02A314D5029B14DA029414E0028C14E6028514EC027D14F1027514F7026D14FC02651402035D14080355140E034D141303451419033C141F03341424032B142A03221430031A14350310143B0307144103FD134603F4134C03EB135203E1135703D7135D03CD136303C3136903B9136E03AE137403A4137A0399137F038E13850383138B03771390036C13960360139C035513A1034813A7033C13AD032F13B3032213B8031513BE030813C403FB12C903ED12CF03DE12D503D012DA03C112E003B212E603A212EC039212F1038212F7037212FD03611202044F1208043D120E042B1213041812190404121F04F0112504DC112A04C7113004B11136049A113B04831141046B11470452114C04381152041E11580402115D04E5106304C7106904A8106F048810740466107A04431080041D108504F70F8B04CF0F9104A40F9704770F9C04470FA204140FA804DF0EAD04A60EB304690EB904270EBE04E10DC404960DCA04430DD004EB0CD504880CDB041E0CE104A70BE604250BEC04930AF204F009F7043809FD04690803057D0708056D060E0532051405A5031A05B20121058200240525002505200025051E0025051C0025051C0025051B0025051B0025051A0025051A0025051A0025051A0025051A002505190025051900250519002505190025051900250519002505190025051900250519002505190025051800250519002505</t>
  </si>
  <si>
    <t>DD160E00DB161000D9161500D6161A00D2162000CE162500CB162B00C8163000C4163500C1163B00BE164000BA164500B7164B00B4165000B1165500AD165B00A9166000A6166500A3166B009F1670009C16750098167B0094168000911686008D168B00891690008616960082169B007F16A1007B16A6007816AC007416B1007016B6006C16BC006816C1006516C7006116CC005D16D2005916D7005516DC005116E2004D16E7004916ED004516F2004116F7003D16FD00391603013516080131160E012D1613012916180125161E01211623011D16290119162E0114163401101639010B163F010716440103164A01FF154F01FA155501F6155A01F1156001ED156501E8156A01E4157001DF157601DB157B01D6158101D1158601CD158C01C8159101C4159601BF159C01BB15A201B615A701B115AC01AB15B201A715B801A215BD019C15C2019815C8019315CD018E15D3018915D8018415DE017E15E3017915E9017415EE016F15F4016915F9016415FF015F15040259150A02541510024E15150248151A02431520023E15250238152B02321530022C15360226153B02201541021B15470214154C020E1551020815570203155C02FC146202F6146702EF146D02E9147202E3147802DC147E02D6148302CF148802C8148E02C1149402BB149902B4149F02AD14A402A614AA029F14AF029814B5029014BA028914C0028214C5027A14CB027314D0026B14D6026314DB025B14E1025414E6024C14EC024414F2023C14F7023314FC022B140203221407031A140D031014120308141803FF131E03F6132303EC132903E3132E03DA133403D0133903C6133F03BD134403B2134A03A8134F039E13550393135A03891360037E13650373136B03681370035C13760350137C0344138103381387032C138C031F1391031313970306139D03F812A203EA12A803DD12AD03CF12B303C012B803B212BE03A312C3039312C9038312CE037312D4036312D9035112DF034012E4032F12EA031C12F0030912F503F611FB03E3110004CE110604B9110B04A31111048C11160476111C045D112104441127042C112C0411113204F5103804D9103D04BC1043049C1048047B104E045A1053043810590412105E04EC0F6404C40F6904990F6F046C0F74043D0F7A040B0F7F04D50E85049D0E8B04600E9004200E9504DA0D9B048F0DA1043E0DA604E70CAC04850CB1041C0CB704A80BBC04290BC2049A0AC704F909CD044509D2047908D8049207DD048906E3045405E804D403EE04D001F504C200F8042500F9041F00F9041D00F9041C00F9041B00F9041A00F9041A00F9041900F9041900F9041900F9041900F9041900F9041900F9041900F9041800F9041800F9041800F9041800F9041800F9041800F9041800F9041700F9041700F9041700F9041700F904</t>
  </si>
  <si>
    <t>29160E00271610002516150021161A001E1621001B16260017162C0014163200101637000E163C000A1642000616480003164D0001165200FD155800F9155E00F6156300F3156900F0156E00EC157400E8157900E5157F00E1158500DE158A00DA159000D7159600D3159B00CF15A100CC15A700C915AC00C515B200C115B700BE15BD00BA15C300B615C800B215CE00AF15D400AB15D900A715DF00A315E5009F15EA009B15F0009715F6009415FB00901501018C15070188150C0184151201801518017C151D01781523017415290170152E016C15340167153A01631540015F1545015B154B0157155101521556014E155C014A1562014515670141156D013D1573013815780134157E01301584012B158A0127158F01221595011D159B011915A0011415A6011015AC010B15B1010715B7010215BD01FD14C301F814C801F314CE01EE14D401E914D901E414DF01DF14E501DA14EA01D514F001D014F601CB14FC01C6140102C0140702BB140D02B6141202B1141802AC141E02A6142402A11429029B142F029614350290143A028B144002851446027F144C027A145102741457026F145D0269146302621468025C146E0256147402511479024A147F02451485023E148B0238149002311496022B149C022514A2021E14A7021714AD021014B3020A14B8020314BE02FC13C402F513CA02EE13CF02E713D502E013DB02D813E102D213E702CA13EC02C313F202BB13F802B413FD02AC130303A41309039C130E03931314038C131A03841320037C13250373132B036A1331036213370359133C0351134203481348033E134E03351353032B13590322135F03181365030F136B0305137003FB127603F0127C03E6128103DC128703D1128D03C6129303BB129803B0129E03A512A4039912AA038D12AF038112B5037512BB036812C0035B12C6034F12CC034112D2033312D7032612DD031812E3030912E903FA11EF03EB11F403DD11FA03CD110004BD110504AC110B049B1111048A11170478111C04661122045311280440112E042C1133041811390403113F04ED104504D7104A04C0105004A810560490105C04761062045C10670440106D042410730406107904E70F7E04C70F8404A50F8A04820F90045C0F9504340F9B040B0FA104DE0EA704AF0EAC047C0EB204470EB8040C0EBE04CE0DC3048A0DC9043F0DCF04ED0CD504930CDA04300CE004C30BE604480BEB04C20AF1042A0AF7047F09FD04BF080205E2070805E5060E05BB05140552041A054C0221052201240528002705210027051E0026051D0026051C0026051B0026051B0026051A0026051A0026051A0026051A0026051A0026051900260519002605190026051900260519002605190026051900260519002605190026051800260519002605190026051800260518002605</t>
  </si>
  <si>
    <t>87170C0085170F00821712007F1717007B171C00781721007517250072172A006E172F006B1733006817380065173C00611741005D1746005A174A0057174F0053175400501758004C175D00491762004617660042176B003F176F003B1774003717790034177E00301782002C17870028178C0024179000211795001D179A0019179F001617A3001217A8000E17AD000B17B1000717B6000317BB00FF16C000FB16C400F716C900F316CE00EF16D300EB16D700E716DC00E316E100DF16E600DB16EA00D716EF00D316F400CE16F900CA16FD00C6160201C2160701BE160B01B9161001B5161501B1161A01AD161E01A8162301A41628019F162D019A1632019616360192163B018D16400189164501841649017F164E017B1653017616580171165D016D1662016716660163166B015E167001591675015416790150167E014A1683014616880140168C013B1691013616960131169B012C16A0012616A4012116A9011C16AE011716B3011116B8010C16BC010616C1010116C601FB15CB01F615D001F015D401EB15D901E515DE01DE15E301D915E801D315EC01CD15F101C715F601C115FB01BB150002B5150402AF150902A8150E02A21513029C15170295151C028F1521028815260281152B027B153002741535026D15390267153E02601543025815480251154D024A155102431556023B155B02341560022C156502251569021D156E02151573020E15780206157D02FD148102F5148602ED148B02E4149002DC149502D3149A02CB149E02C214A302B914A802B014AD02A714B2029D14B6029314BB028A14C0028014C5027614CA026C14CF026214D3025714D8024D14DD024314E2023714E7022C14EC022114F1021614F5020A14FA02FE13FF02F2130403E5130903D9130D03CC131203BF131703B2131C03A41321039613250388132A0379132F036A1334035B1339034B133E033B1343032B1347031A134C0309135103F7125603E4125B03D2125F03BF126403AA12690396126E03811273036C12780355127D033E128203261286030D128B03F4119003D9119503BD119A03A1119E038311A3036311A8034311AD032111B203FE10B603D910BB03B210C0038910C5035E10CA033210CF030210D403D00FD8039C0FDD03640FE203290FE703EA0EEC03A80EF003600EF503140EFA03C30DFF036C0D04040E0D0904AA0C0E043D0C1204C60B1704450B1C04BA0A2104220A26047C092A04C3082F04F60734041307390413063E04ED0442048B034804D0014E04EF005004220052041C005204190052041800520417005204160052041600520416005304150052041500520415005204150052041400520414005204150052041400520414005204140052041400520414005204140052041400520414005204130052041400520413005204</t>
  </si>
  <si>
    <t>D1170D00D0171200CC171900C9172000C5172A00C1173200BD173A00B9174200B6174A00B2175200AE175A00AA176200A7176A00A31772009F177A009B17820098178A009317920090179A008B17A2008817AA008417B2008017BB007C17C3007817CB007417D3007017DB006C17E3006817EB006417F3006017FC005B17040157170C01531714014F171C014A17240146172C01421735013E173D013A17450135174D01321755012C175E012817660124176E011F1776011B177E011717860112178F010E17970109179F010517A7010017AF01FB16B801F716C001F216C801ED16D001E916D801E416E001E016E901DB16F101D616F901D1160102CC160A02C7161202C2161A02BD162202B8162A02B4163302AF163B02AA164302A5164B029F1653029A165C029516640290166C028B16740285167D02801685027B168D027616950270169E026B16A6026516AE025F16B6025A16BE025516C7025016CF024A16D7024416DF023E16E8023916F0023316F8022D16000327160803211611031C161903151621030F162A030916320303163A03FD154203F7154B03F1155303EA155B03E4156303DE156B03D7157403D0157C03CA158403C4158C03BD159503B6159D03AF15A503A815AD03A215B6039A15BE039315C6038C15CF038515D7037E15DF037615E7036F15EF036815F80361150004591508045115100449151904411521043A152904321532042A153A042115420419154A041115530409155B0400156304F7146B04EF147404E6147C04DD148404D4148D04CB149504C1149D04B814A504AF14AE04A514B6049B14BE049114C7048814CF047D14D7047314E0046814E8045E14F0045314F804481400053D14090531141105271419051B1422050E142A0502143205F7133A05EA134305DD134B05D0135305C3135C05B6136405A8136C05991375058B137D057E1385056E138D055F13960550139E054013A6053013AF052013B7050F13BF05FD12C805EC12D005D912D805C612E005B312E9059F12F1058C12F9057612020661120A064B12120634121B061C12230604122B06EB113306D1113C06B71144069A114C067D1155065F115D064011650620116D06FE107606DA107E06B51086068F108F06661097063B109F060E10A806DF0FB006AD0FB806780FC106400FC906030FD106C40ED906800EE206370EEA06EA0DF206950DFB063B0D0307D90C0B076D0C1407F80B1C07780B2407EA0A2C074C0A35079C093D07D6084507F7074E07F6065607D1055E077B046707BF0270072601780738007B072E007B072B007A072A007A0728007A0728007A0727007A0726007A0726007A0726007A072600790725007907250079072500790724007907240079072400780724007807240078072400780724007807240078072300780723007707</t>
  </si>
  <si>
    <t>8B170E008917120086171A00821722007D172C007917350076173D00721746006E174E006A17570066176000621768005D177100591779005517820051178A004D17930048179C004417A4004017AD003C17B6003817BF003317C7002E17D0002A17D9002617E1002217EA001D17F2001917FB00141704010F170D010B17150107171E0102172701FD163001F9163801F4164101EF164A01EB165301E6165B01E1166401DC166D01D8167601D3167E01CD168701C9169001C4169801BF16A101BA16AA01B516B301B016BC01AB16C401A616CD01A016D6019B16DF019616E7019116F0018C16F9018616020281160B027C16130276161C02701625026B162E026516360260163F025B164802551651024F165A024A16620244166B023E16740238167D02321685022C168E02261697022116A0021B16A9021516B1020E16BA020816C3020216CC02FC15D502F515DD02F015E602E915EF02E215F802DC150103D5150903CF151203C8151B03C2152403BB152D03B4153603AD153E03A61547039F15500398155903911561038A156A03821573037B157C03741585036D158E03651597035E159F035615A8034E15B1034615BA033E15C3033715CB032E15D4032715DD031E15E6031615EF030D15F70305150004FD140904F4141204EA141B04E2142404D9142D04D0143604C7143E04BD144704B4145004AA145904A014620497146A048D14730483147C04791485046F148E04631497045914A0044E14A8044414B1043814BA042D14C3042114CC041614D5040A14DD04FD13E604F113EF04E513F804D8130105CB130A05BE131305B1131C05A313240595132D058713360578133F056A1348055B1351054B135A053B1362052B136B051A13740509137D05F8128605E6128F05D4129805C112A005AE12A9059B12B2058612BB057212C4055C12CD054612D6053012DE051812E7050012F005E711F905CD110206B2110B069611140679111D065A1125063B112E061B113706F9104006D5104906AF10520688105B065E10630633106D0604107506D40F7E06A00F8706690F90062E0F9906EF0EA206AC0EAB06620EB306120EBD06BC0DC5065D0DCE06F60CD706820CE006000CE906700BF106CB0AFB06110A03073E090C07490815072F071E07E40527075204300711023A07B1004007310041072C00410729004007280040072600400726003F0726003F0725003F0725003F0724003E0724003E0724003E0724003E0724003D0723003D0723003D0723003D0723003C0723003C0722003C0722003B0722003B0722003B0722003B0722003A0722003A0722003A0722003A0722003A0722003907220039072200390722003807220038072200380722003807220038072200370722003707220037072200360722003607220036072200360722003507</t>
  </si>
  <si>
    <t>BD170E00BB171300B7171B00B4172400AF172F00AB173900A7174300A3174C009F1756009C175F00981769009417720090177B008C17850087178E00831798007F17A1007B17AB007817B4007417BE006F17C8006B17D1006717DB006317E4005F17EE005A17F7005617010152170B014E17140149171E0145172701411731013C173B013817440133174E012F1757012A17610126176B01221774011D177E0119178801141791010F179B010B17A5010617AE010217B801FD16C201F816CB01F416D501EF16DF01EA16E801E616F201E116FC01DC160502D7160F02D2161902CD162202C8162C02C3163602BE163F02BA164902B5165302B0165C02AB166602A6167002A01679029B16830296168D02911696028C16A0028616AA028116B4027C16BD027616C7027116D1026B16DA026616E4026016EE025B16F7025616010350160B034A16150345161E033F1628033916320334163B032E16450328164F03221659031D16620317166C03101676030A167F0304168903FE159303F8159D03F215A603EC15B003E515BA03DF15C303D915CD03D215D703CC15E003C515EA03BF15F403B815FE03B1150704AB151104A4151B049D15250496152E048F1538048815420480154C047A15550473155F046B156904641572045C157C04551586044D15900446159A043E15A3043615AD042F15B7042715C1041F15CA041715D4040E15DE040715E704FE14F104F614FB04ED140505E4140F05DC141905D3142205CA142C05C1143605B8143F05AF144905A61453059D145D0592146605891470057F147A05751484056B148E05611498055714A1054C14AB054214B5053714BE052C14C8052114D2051614DC050A14E605FE13EF05F313F905E7130306DB130D06CE131706C1132006B5132A06A81334069A133E068E1347067F13510671135B066313650655136F06461378063713820627138C061713960607139F06F712A906E512B306D412BD06C312C706B012D1069E12DA068B12E4067712EE066312F8064E12010739120B07231215070C121F07F5112907DD113307C4113D07AB1146079011500774115A07581164073A116D071C117707FB108107DA108B07B810950793109E076D10A8074510B2071C10BC07F00FC607C20FD007910FD9075E0FE307270FED07EE0EF707B10E01086F0E0A08290E1408DE0D1E088E0D2808380D3108DA0C3B08750C4508060C4F088E0B5908090B6308760A6C08D20976081B0980084E088A08660794085D069E082D05A708C803B108D601BD089100C4083B00C5083500C5083200C5083100C5083000C5082E00C5082E00C5082D00C5082D00C5082D00C5082C00C5082C00C5082C00C5082C00C5082B00C5082B00C5082B00C5082B00C5082B00C5082A00C5082A00C5082A00C5082A00C5082A00C5082A00C508</t>
  </si>
  <si>
    <t>6B170E006917120066171900621721005E172B005A17330056173B00521743004F174B004B17530048175B004417640040176C003C17740039177C003517840031178C002D17940029179D002517A5002117AD001D17B5001917BD001517C6001117CE000E17D6000A17DE000517E7000117EF00FC16F700F916FF00F5160701F1161001ED161801E8162001E4162801E0163101DC163901D7164101D3164901CF165201CA165A01C6166201C2166A01BD167301B9167B01B5168301B0168C01AC169401A7169C01A316A5019E16AD019A16B5019516BD019116C6018C16CE018716D6018316DF017E16E7017916EF017416F8016F1600026B16080266161002611619025C16210257162902521632024E163A024916420244164B023E16530239165B02341664022F166C022A16740225167D021F1685021A168D021516950210169E020A16A6020516AF020016B702FA15BF02F515C802F015D002EA15D802E415E002DE15E902D915F102D315FA02CD150203C8150A03C2151303BC151B03B6152303B0152B03AA153403A4153C039E15450398154D03921555038C155E03861566037F156E037915770373157F036C158703661590035F1598035915A0035215A9034B15B1034515BA033E15C2033715CA033015D3032915DB032115E3031B15EC031415F4030C15FC0305150504FE140D04F7141504EF141E04E8142604E0142E04D8143704D1143F04C8144704C1145004B8145804B1146104A8146904A014710498147A048F14820487148B047E14930475149B046C14A4046314AC045A14B4045114BD044814C5043E14CE043514D6042B14DF042114E7041714EF040E14F80403140005F9130805EE131105E4131905D9132105CE132A05C3133205B8133A05AC134305A1134B059413540589135C057D13650570136D056413750557137E054A1386053C138F052F13970521139F051313A8050513B005F612B905E712C105D712CA05C812D205B812DA05A812E3059712EB058612F3057512FC056212040651120C063E1215062A121D061712260602122E06EE113606D8113F06C3114706AB115006941158067B11610663116906491171062E117A0613118206F5108B06D8109306B9109C069910A4067710AC065410B5063010BD060810C606E00FCE06B50FD606890FDF06590FE706270FEF06F20EF806B90E00077D0E09073C0E1107F70D1A07AC0D22075B0D2A07040D3307A40C3B073B0C4407C80B4C07480B5507BA0A5D071C0A65076A096E07A3087607C1077E07C1068707960590073A0498075E02A207F800A9073800AC073100AC072D00AC072C00AC072A00AD072900AD072900AD072800AE072800AE072800AE072700AF072700AF072700B0072600B0072600B0072600B1072600B1072600B1072600B2072600B2072600B207</t>
  </si>
  <si>
    <t>8E170E008C17130089171C008517240080172F007C1739007817430074174C00701755006C175F00681768006417710061177A005C17840058178D00541797005017A0004C17AA004717B3004317BD003F17C6003B17D0003717D9003217E2002E17EC002A17F5002517FF00211708011D17120118171B01141725010F172E010B1738010717410102174B01FD165401F9165E01F4166701F0167101EB167A01E6168401E2168D01DD169701D816A101D416AA01CF16B401CA16BD01C516C701C016D001BC16DA01B716E301B316ED01AD16F701A9160002A4160A029E16130299161D02941626028F1630028A163A02851643027F164D027B16560276166002701669026B16730265167C02601686025A169002561699025016A3024A16AD024516B6023F16BF023A16C9023416D3022E16DC022916E6022316F0021D16F9021716030312160C030C1616030616200300162903FA153303F4153C03EE154603E8154F03E1155903DB156303D5156C03CF157603C8158003C2158903BC159303B5159C03AF15A603A815B003A115B9039A15C3039415CC038D15D6038615E0037F15E9037815F3037115FD036A150604631510045C151904541523044D152D04451536043E15400436154A042E15530427155D041F156604171570040F157A0407158304FF148D04F6149704EE14A004E614AA04DD14B404D514BD04CC14C704C314D104BA14DA04B114E404A814ED049F14F704961401058C140B058314140579141E056F142805651431055B143B055214450547144E053D1458053214610527146B051C14750511147E0506148805FA139205EF139B05E313A505D713AF05CB13B805BF13C205B213CC05A513D5059813DF058B13E9057E13F2056F13FC056213060653130F06451319063613230626132C061713360607134006F7124A06E6125306D5125D06C3126706B21270069F127A068D12830679128D06661297065112A1063D12AA062612B4061112BE06F911C706E211D106CA11DB06B011E4069611EE067B11F8065F11020742110B072311150704111F07E3102807C11032079D103C07771045074F104F0726105907FB0F6207CC0F6C079B0F7607680F8007300F8907F50E9307B70E9D07730EA6072A0EB007DB0DBA07850DC307280DCD07C10CD707510CE107D40BEA07480BF407AC0AFE07F90907083009110849081B084007240809062E0896043808BA024308F7004B083B004E0834004D0831004D082F004D082D004D082D004C082C004C082C004C082B004C082B004C082A004B082A004B082A004B082A004B0829004B0829004B0829004B0829004A0829004A0829004A0828004A0828004A0828004A0828004A082800490828004908280049082800490828004908280049082800490828004908280048082800480828004808</t>
  </si>
  <si>
    <t>D0170E00CF171300CB171B00C7172400C3172F00BF173900BA174300B7174C00B3175600AF175F00AB176900A7177200A3177B009F1785009B178F00971798009317A2008E17AB008A17B5008617BE008217C8007E17D1007A17DB007617E5007217EE006D17F7006917010165170B01611714015C171E0157172801531731014E173B014A17440146174E01411758013D17610139176B01341775012F177E012A1788012617920121179B011D17A5011917AE011317B8010F17C2010A17CB010617D5010117DF01FC16E801F716F201F216FC01ED160502E9160F02E4161902DF162202DA162C02D5163602CF163F02CB164902C6165302C1165D02BC166602B6167002B2167902AC168302A7168D02A21696029C16A0029716AA029216B4028D16BD028716C7028216D1027C16DA027716E4027116EE026C16F7026616010360160B035A16150355161E034F1628034A16320344163B033D16450338164F03321659032C16620326166C03201676031A167F03141689030D16930307169D030116A603FB15B003F415BA03EE15C303E815CD03E115D703DB15E003D415EA03CE15F403C715FE03C0150704B9151104B2151B04AC152504A4152E049D153804971542048F154C048815550480155F0479156904721573046A157C04631586045B15900453159A044C15A4044415AD043C15B7043415C1042C15CA042315D4041B15DE041315E8040B15F1040215FB04F9140505F0140F05E8141805DF142205D6142C05CD143605C4143F05BB144905B1145305A8145D059E146705931470058A147A058014840576148E056B1497056114A1055614AB054B14B5054114BE053514C8052A14D2051F14DC051314E6050714EF05FB13F905EF130306E3130D06D6131706C9132006BC132A06AF133406A1133E06931347068513510677135B066813650659136F064A1378063A1382062A138C061A13960609139F06F812A906E612B306D512BD06C312C706AF12D1069C12DA068812E4067412EE065F12F8064912010733120B071C12150704121F07EC112907D3113307B9113C079D1146078111500764115A074611640726116D0706117707E4108107C0108B079A10940774109E074A10A8071F10B207F20FBC07C30FC607900FCF075C0FD907230FE307E80EED07A90EF707650E00081D0E0A08D00D14087D0D1E08240D2808C30C31085B0C3B08EA0B45086E0B4F08E60A5908520A6308AE096C08F70876082B08800846078A084106940819059E08BE03A708DF01B308A900BA083C00BC083500BC083300BC083100BC083000BC082F00BC082E00BC082D00BC082D00BC082C00BC082C00BC082C00BC082C00BC082C00BC082C00BC082B00BC082B00BC082B00BC082B00BC082B00BC082A00BC082A00BC082A00BC082A00BC082A00BC082A00BC08</t>
  </si>
  <si>
    <t>7D170E007B17130078171A007417220070172C006B17350067173D00631746005F174E005B17570057175F00531767004F1770004B17780046178100431789003F1792003A179A003617A3003217AB002D17B4002917BC002417C5002017CD001C17D6001817DF001317E7000F17F0000B17F9000617010102170A01FD161201F9161B01F4162401EF162C01EB163501E6163D01E1164601DD164F01D8165701D3166001CE166801C9167101C5167A01C0168201BB168B01B6169401B1169C01AC16A501A716AD01A216B6019D16BF019816C7019316D0018E16D9018916E1018316EA017E16F3017916FB01741604026E160D026916150263161E025D16270258162F02531638024D16410248164902431652023C165B023716630231166C022B16750226167D021F16860219168F02141697020D16A0020716A9020116B102FB15BA02F515C302EF15CB02E815D402E215DD02DC15E502D515EE02CF15F702C8150003C1150803BB151103B4151A03AD152203A6152B039F15340398153C03911545038A154E03831557037C155F03741568036D157103661579035E15820356158B034F15930347159C033F15A5033715AD032F15B6032715BF031F15C8031615D0030E15D9030615E203FD14EA03F414F303EB14FC03E2140504D9140D04D0141604C7141F04BD142704B4143004AA143904A014420496144A048C14530482145C04781465046D146D046314760458147F044D14870442149004361499042B14A2041F14AA041314B3040614BC04FA13C404ED13CD04E113D604D413DF04C613E804B913F004AB13F9049C1302058E130B05801313056F131C056013250551132D05401336052F133F051E1348050D135005FB125905E9126205D5126B05C2127305AE127C059912850584128E056E12960557129F054012A8052812B1050F12B905F511C205DA11CB05BE11D405A111DC058211E5056311EE054211F7051F11FF05FB100806D4101106AC101A068210220656102B0626103406F50F3D06BF0F4506860F4E064A0F57060A0F6006C30E6906790E7106270E7A06CF0D83066E0D8B06050D9406900C9D060F0CA6067E0BAF06DC0AB706270AC0065509C9066408D1064C07DA060406E3067A04EC065902F606C300FC063000FD062A00FC062800FB062600FA062600F9062500F8062400F7062400F6062400F5062300F4062300F3062300F2062200F1062200F0062200EF062200EE062200ED062100EC062200EB062100EA062100E9062100E8062100E7062100E6062000E5062000E4062000E3062000E2062000E1062000E0062000DF062000DE062000DD062000DC062000DB062000DA062000D9062000D8062000D7062000D6062000D5062000D4062000D3062000D2062000D1062000D0062000CF062000CD062000CC062000CB06</t>
  </si>
  <si>
    <t>90170E008E1712008B17190087172000831729007F1732007B173A0077174100731749006F1751006B17590067176100631769005F1771005B17790057178100531789004E1791004A1799004617A1004217A9003E17B1003917B9003517C1003117C9002C17D1002817D9002417E1001F17E9001B17F1001717F900121701010E170901091711010517190100172101FB162901F7163101F2163901ED164101E9164901E4165201DF165901DA166201D6166A01D1167201CC167A01C7168201C2168A01BD169201B8169A01B316A201AF16AA01A916B201A416BB019F16C2019A16CB019416D3018F16DB018A16E3018516EB017F16F3017A16FB01751603026F160C026A16140264161C025F16240259162C02541634024E163C024916440243164C023D16550237165D02311665022B166D02251675021F167D021916850213168D020C16960206169E020116A602FA15AE02F415B602EE15BE02E715C602E015CE02DA15D702D315DF02CD15E702C615EF02BE15F702B815FF02B1150703AA150F03A31518039C152003951528038D153003861538037E1540037715480370155003681559036015610358156903501571034815790340158203381589033015920327159A031F15A2031615AA030E15B2030515BB03FC14C303F314CB03EA14D303E114DB03D714E303CE14EB03C414F303BA14FC03B0140404A6140C049D14140491141C04871424047C142D047214350466143D045B14450451144D044514550439145E042D14660421146E041414760408147E04FB138604EE138F04E0139704D2139F04C513A704B713AF04A813B7049913C0048A13C8047B13D0046B13D8045B13E0044A13E9043913F1042713F9041513010503130905F0121205DD121A05C9122205B4122A059F12320588123A05721243055B124B05431253052A125B0510126305F4116C05D9117405BB117C059D1184057D118C055D1194053A119D051511A505F010AD05C810B5059E10BD057110C6054210CE051010D605DB0FDE05A30FE605670FEE05250FF705E10EFF05950E0706430E0F06EA0D1706880D20061D0D2806A60C3006210C38068C0B4006E40A4806240A5106470959064608610619076906B2057106F5037A06A9018306440087062A00860626008506240084062300830622008206220081062100800621007F0620007E0620007D0620007C0620007B0620007A06200079061F0078061F0077061F0075061F0074061F0074061E0073061E0072061E0071061E0070061E006F061E006E061E006D061E006C061E006B061E006A061E0068061E0068061E0066061E0066061E0065061E0063061D0062061E0061061D0060061E005F061D005E061D005D061D005C061D005B061D005A061D0059061D0058061D0057061D0056061D0055061D005406</t>
  </si>
  <si>
    <t>07170C0005170F0003171200FF161600FC161A00F8161E00F5162200F2162600EF162A00EB162E00E8163200E5163600E2163A00DE163E00DB164200D8164600D4164A00D0164E00CD165200C9165600C6165A00C3165E00BF166200BB166600B8166A00B5166E00B1167200AD167700A9167A00A6167F00A21683009E1687009A168B0097168F00931693008F1697008B169B0087169F008416A3008016A8007C16AC007816B0007416B4007016B8006C16BC006816C0006416C4005F16C8005B16CD005816D0005316D5004F16D9004B16DD004716E1004316E5003E16E9003916ED003516F2003116F6002C16FA002816FE00241602011F1606011B160A0116160F01121613010D16170108161B0104161F01FF152301FA152701F5152C01F1153001EC153401E7153801E2153C01DD154001D8154401D3154801CE154D01C9155101C4155501BE155901BA155D01B3156101AF156601A9156A01A4156E019E1572019915760194157A018E157F0189158301821587017D158B0177158F01711593016C15980165159C016015A0015915A4015315A8014D15AC014715B0014115B5013A15B9013415BD012E15C1012715C5012015C9011A15CE011315D2010C15D6010515DA01FE14DE01F814E301F014E601E914EB01E214EF01DA14F301D314F701CB14FB01C3140002BC140402B4140802AC140C02A41410029C141402931419028B141D02831421027A1425027214290269142D0260143202571436024E143A0245143E023B1442023214470228144B021E144F02141453020A145702FF135C02F5136002EA136402DF136802D4136C02C8137002BD137502B1137902A5137D02991381028C13850280138A0272138E0265139202581396024A139A023C139E022D13A3021E13A7020F13AB02FF12AF02EF12B302DF12B702CE12BC02BD12C002AB12C4029912C8028612CC027312D0025F12D5024A12D9023512DD021F12E1020812E602F111EA02D811EE02BF11F202A511F6028A11FB026E11FF02501103033111070311110B03F0100F03CD101403A810180381101C03591020032E10240301102903D10F2D039F0F31036A0F3503310F3903F50E3E03B40E4203700E4603260E4A03D70D4E03820D5203270D5703C40C5B03580C5F03E50B6303650B6703DB0A6B03420A70039A097403E008780312087C032707800322068403F30489037C038D03C7019203D90094031D009603180095031500950314009503130095031300950312009503120095031100950311009503110095031100940311009403110094031100940311009403110094031000940311009403100094031000930310009303100093031000930310009303100093031000930310009303100093031000920310009203100092030F0092030F0092030F00920310009203</t>
  </si>
  <si>
    <t>C0170C00BE170E00BB171200B8171600B4171B00B1172000AD172400AA172900A7172D00A3173200A01736009D173B0099173F0096174400921748008E174D008B1751008817560084175A0081175F007D1763007917680076176C00721771006E1776006B177A0067177F0064178300601788005B178C00581791005417950050179A004C179E004817A3004417A8004117AC003D17B1003917B6003517BA003117BF002D17C3002817C8002417CD002017D1001D17D6001917DA001417DF001017E3000C17E8000817ED000417F200FF16F600FB16FB00F616FF00F2160401ED160901E9160D01E5161201E1161701DC161B01D8162001D3162401CE162901C9162E01C5163201C0163701BC163C01B7164001B3164501AE164A01A9164E01A41653019F1657019A165C0196166101911665018B166A0186166F01811673017D16780177167D01721681016D16860167168B0162168F015D1694015816990153169D014C16A2014716A6014116AB013C16B0013616B5013116B9012B16BE012516C2011F16C7011A16CC011416D1010E16D5010816DA010116DF01FB15E301F515E801F015EC01E915F101E315F601DD15FB01D615FF01CF150402C9150902C2150D02BC151202B5151602AE151B02A7152002A01524029915290292152E028B153302841537027C153C02741541026D15450265154A025E154F02561553024E15580246155D023F156102361566022E156B0226156F021D157402141579020C157D0203158202FA148702F1148B02E8149002DF149502D5149A02CC149E02C214A302B814A802AE14AC02A414B1029A14B6028F14BA028514BF027A14C4026F14C9026414CD025814D2024D14D7024214DB023614E0022914E5021D14E9021014EE020314F302F713F702E913FC02DC130103CE130503BF130A03B1130F03A21314039313180384131D03741322036413260353132B0342133003311334031F1339030D133E03FA124303E6124703D2124C03BE125003A912550394125A037D125F03661263034E12680336126D031C12710302127603E7117B03CA118003AD1184038E1189036E118E034D1193032B11970306119C03E010A003BA10A5039010AA036510AF033810B3030810B803D60FBD03A20FC1036A0FC6032F0FCB03F00ED003AF0ED403670ED9031C0EDE03CC0DE203760DE7031A0DEC03B70CF0034B0CF503D80BFA035B0BFE03D10A03043D0A080497090D04E20811041708160435071A0436061F0413052404AA032904E1012F0403013104220033041B003304190033041700330416003304160033041500330415003304150033041400330415003304140033041400330414003304140033041300330413003304130033041300330413003304130033041300330413003304130033041300330413003304</t>
  </si>
  <si>
    <t>C7170C00C5170E00C3171200C0171600BC171C00B8172000B4172500B1172900AE172E00AB173200A7173700A4173B00A11740009D1745009A17490096174E00931752008F1757008B175C008817600084176500801769007D176E00791773007617770072177C006E1781006A17850067178A0063178F005F1793005B17980057179D005417A1005017A6004C17AB004817AF004417B4004017B9003C17BD003817C2003417C7003017CB002B17D0002817D5002317DA001F17DE001B17E3001717E8001317EC000E17F1000A17F6000617FA000217FF00FD160401F9160901F4160D01F0161201EC161701E7161B01E3162001DE162501DA162901D5162E01D0163301CB163801C7163C01C2164101BE164601B9164A01B4164F01AF165401AB165901A6165E01A01662019C16670196166C01921670018D16750188167A0182167F017D1683017816880173168D016D1692016816960163169B015D16A0015816A4015316A9014D16AE014816B3014216B8013C16BC013716C1013116C6012B16CA012516CF012016D4011A16D9011416DE010E16E2010716E7010116EC01FB15F001F515F501EF15FA01E815FF01E2150302DB150802D5150D02CE151202C8151602C1151B02BA152002B3152502AC152902A5152E029E1533029715380290153D0289154102811546027A154B02731550026B155402631559025B155E02531562024B15670243156C023B157102331576022B157A0222157F021A1584021015890208158D02FF149202F6149702ED149C02E314A102DA14A602D014AA02C714AF02BD14B402B314B802A914BD029F14C2029414C7028A14CC027E14D0027414D5026814DA025D14DF025214E3024714E8023A14ED022E14F2022114F7021514FB0208140003FB130503EE130A03E0130E03D2131303C4131803B5131D03A61322039713260388132B0378133003681335035713390346133E03351343032313480311134D03FE125203EB125603D6125B03C2126003AD1264039712690381126E036A1273035112780339127D032012810306128603EA118B03CD119003B01195039211990372119E035111A3032E11A7030A11AC03E510B103BD10B6039510BB036A10C0033C10C4030D10C903DB0FCE03A60FD303700FD703340FDC03F50EE103B30EE6036D0EEA03210EEF03D20DF4037C0DF903200DFE03BD0C0204520C0704DE0B0C04620B1104D80A1504410A1A049C091F04E50824041A08280435072D04350632040B0537049F033C04D1014204E6004404210046041B004604190046041700460416004604160046041500460415004604150046041400460414004604140046041400460414004604140046041300460414004604130046041300460413004604130046041300460413004604130046041300460413004604</t>
  </si>
  <si>
    <t>EF170D00ED171100EA171700E6171D00E2172500DE172D00DA173400D7173B00D3174200D0174900CC175000C8175700C4175F00C1176500BC176D00B9177400B5177B00B1178200AD178900A9179000A5179700A1179E009D17A6009A17AD009617B4009217BB008D17C2008917C9008517D1008117D8007D17DF007917E6007517EE007017F5006C17FC006817030164170A01601712015B17190157172001521727014E172E014A17360145173D01411744013D174C013817530134175A012F1761012A17680126176F01211777011D177E011817850113178D010F1794010A179B010617A2010017AA01FC16B101F716B801F216BF01ED16C701E916CE01E416D501DF16DD01DA16E401D516EB01CF16F201CA16F901C6160102C0160802BC160F02B6161702B1161E02AC162502A7162C02A21634029C163B0296164202911649028B1651028616580280165F027B16670276166E026F1675026A167C02641684025F168B025916920253169A024D16A1024716A8024116B0023B16B7023516BE022F16C5022916CD022316D4021D16DB021616E2021016EA020916F1020216F802FC150003F5150703F0150E03E9151603E1151D03DB152403D4152B03CD153303C6153A03BF154103B8154903B1155003A9155703A2155E039A15660393156D038C15740384157C037C15830374158A036D159203651599035D15A0035415A8034C15AF034415B6033C15BE033415C5032B15CC032215D3031A15DB031115E2030815E903FF14F103F614F803EC14FF03E3140604DA140E04D0141504C6141C04BC142404B2142B04A81432049E143A0493144104881448047E1450047314570468145E045C14660451146D04451474043A147C042D14830421148A041514920408149904FB13A004EE13A804E113AF04D313B604C513BE04B713C504A813CC049A13D4048B13DB047B13E2046C13E9045B13F1044B13F804391300052813070516130E0505131605F2121D05DE122405CB122C05B6123305A2123A058D12420577124905601250054912580531125F0518126605FE116E05E4117505C8117C05AC1184058E118B057011920550119A052F11A1050D11A805E910B005C410B7059C10BE057310C6054810CD051B10D505EC0FDC05BA0FE305850FEB054D0FF205110FF905D10E01068D0E0806450E0F06F70D1706A40D1E064A0D2506E80C2C067E0C3406090C3B068A0B4306FE0A4A06620A5106B5095806F3086006170867061A076F06FC057606AE047D06030385065A018C06350090062A00900626009006240090062300900622009006220090062100900621009006200090062100900620009006200090062000900620009006200090061F0090061F0090061F0090061F0090061F0090061E0090061E0090061E0090061E0090061E009006</t>
  </si>
  <si>
    <t>E9170D00E7171100E4171700E1171D00DD172500D9172D00D5173400D2173B00CE174200CA174900C7175000C3175700BF175E00BB176500B7176D00B3177400B0177B00AC178200A8178900A4179000A01797009C179E009817A6009417AD009017B4008C17BB008817C2008417C9008017D1007C17D8007817DF007417E6007017EE006B17F5006717FC00631703015E170A015A17120156171901521720014E17270149172E014517360140173D013C17440137174C01331753012E175A012A1761012517680121176F011C17770118177E01131785010E178D010A17940105179B010017A201FB16A901F716B101F216B801ED16BF01E816C701E416CE01DF16D501DA16DC01D516E401CF16EB01CA16F201C616F901C0160102BC160802B6160F02B1161702AC161E02A7162502A2162C029C16340297163B02921642028C16490287165102811658027C165F027616670270166E026B16750265167C025F1684025A168B02541692024E169A024916A1024316A8023C16AF023616B7023016BE022A16C5022416CC021E16D4021816DB021116E2020B16EA020416F102FF15F802F8150003F1150703EB150E03E4151603DD151D03D7152403D0152B03C9153303C2153A03BB154103B4154903AD155003A61557039E155E039715660390156D038815740380157C037915830371158A0369159203611599035A15A0035215A8034915AF034115B6033915BE033015C5032915CC032015D3031715DB030E15E2030515E903FC14F003F314F803EA14FF03E1140604D7140E04CE141504C4141D04B9142404B0142B04A51432049B143A0491144104861448047C1450047114570465145E045A1466044F146D044414740437147C042B1483041F148B041214920406149904F913A004EC13A804DE13AF04D113B604C313BE04B413C504A613CC049713D4048913DB047913E2046913E9045A13F1044813F804381300052713070515130E0503131605F1121D05DE122405CB122C05B7123305A2123A058D12420577124905611250054A12580532125F051912660500126E05E6117505CB117C05AF11840592118B057411920554119A053311A1051111A805EE10B005C910B705A210BE057910C6054F10CD052210D405F30FDC05C20FE3058D0FEA05560FF2051B0FF905DD0E00069A0E0806530E0F06070E1706B50D1E065E0D2506FE0C2D06960C3406240C3B06A70B43061F0B4A06860A5106DC0959061F0960064608670653076F063D067606FA047D066C03850694018D06490092062C00920627009206250092062300920623009206220092062200920621009206210092062000920620009206200091062000920620009206200092061F0092061F0092061F0091061F0092061F0092061F0092061E0092061E0092061E0091061E009106</t>
  </si>
  <si>
    <t>E0170D00DE171100DB171700D7171E00D3172600CF172D00CB173400C8173B00C4174300C0174900BD175100B9175800B5175F00B1176600AE176D00AA177400A6177B00A21783009E178A009B1791009617980093179F008E17A7008B17AE008717B5008317BC007F17C3007A17CB007717D2007317D9006E17E0006A17E8006617EF006217F6005E17FD005917050155170C01511713014C171A0148172201441729013F1730013B17370137173F01321746012E174D012917540125175C01201763011C176A0117177201131779010E1780010A17870105178F0100179601FB169D01F716A501F216AC01ED16B301E916BB01E416C201DF16C901DA16D001D516D801D016DF01CB16E601C616EE01C116F501BC16FC01B7160302B2160B02AD161202A7161902A31621029D16280298163002921637028D163E028816450283164D027D16540278165B02721662026C166A0267167102611679025B1680025616870250168F024A16960245169D023E16A4023916AC023316B3022C16BB022716C2022116C9021B16D0021516D8020E16DF020816E6020116EE02FB15F502F515FD02EE150403E8150B03E1151203DB151A03D3152103CD152903C6153003C0153703B9153F03B1154603AA154D03A31554039C155C03951563038D156B03861572037E157903771581036F15880367158F036015970358159E034F15A5034815AD033F15B4033715BB032F15C3032615CA031E15D1031615D9030D15E0030415E803FB14EF03F214F603E814FE03DF140504D6140C04CC141404C2141B04B9142204AF142A04A51431049B14380490144004861447047B144F047014560465145D045A1465044F146C044314730437147B042C14820420148A041414910407149804FA139F04EC13A704E013AE04D213B604C513BD04B713C404A813CC049913D3048C13DA047D13E2046C13E9045D13F1044D13F8043C13FF042B1307051A130E0508131505F7121D05E3122405D1122C05BE123305A9123A05951242057F1249056A125005531258053C125F05231267050B126E05F1117505D7117D05BB1184059E118C058111930563119A054311A2052211A905FF10B005DA10B805B610BF058E10C7056510CE053910D5050C10DD05DC0FE405AA0FEB05750FF3053D0FFA05000F0206C00E09067C0E1006330E1806E50D1F06920D2706380D2E06D50C35066A0C3D06F50B4406750B4B06E80A53064B0A5A069A096106D6086906F7077006FA067706D6057F0683048606C9028F063E019506330099062A00990626009906240099062300990622009906220099062100990621009906210099062000990620009906200099062000990620009906200099061F0099061F0099061F0099061F0099061F0099061F0099061F0099061F0099061E0099061E009906</t>
  </si>
  <si>
    <t>DB170D00D9171100D6171700D3171E00CF172600CB172D00C7173500C3173C00C0174300BC174A00B8175100B4175900B0176000AD176700A9176E00A5177500A1177D009D1784009A178B0096179200921799008E17A1008A17A8008617AF008217B6007E17BE007A17C5007617CC007217D4006E17DB006A17E2006517E9006117F1005D17F8005917FF005417070150170E014C17150148171D01431724013F172B013B17330136173A01321741012D174801291750012417570120175E011B17660117176D01131775010E177C010A17830105178B0100179201FB169901F716A101F216A801ED16AF01E816B701E416BE01DF16C501DA16CD01D516D401D016DB01CB16E301C616EA01C116F201BC16F901B7160102B2160802AD160F02A8161702A3161E029D16250298162D02931634028E163B028816430283164A027E16510278165902731660026D16680267166F02621676025C167E025716850251168D024C16940246169B023F16A3023A16AA023416B2022E16B9022816C0022216C8021C16CF021616D7021016DE020916E5020316ED02FD15F402F715FB02F0150303EA150A03E3151103DD151903D5152003CF152803C8152F03C2153703BB153E03B3154603AC154D03A61554039E155C039715630390156A03891572038115790379158103721588036B159003631597035B159E035315A6034B15AD034315B4033B15BC033215C3032A15CB032215D2031A15D9031115E1030815E803FF14F003F614F703ED14FF03E4140604DB140E04D2141504C8141C04BE142404B5142B04AB143304A1143A04961441048C14490482145004771458046C145F046114670456146E044B14750440147D043414840427148C041C14930410149A040314A204F613A904E913B104DC13B804CF13BF04C113C704B313CE04A513D6049713DD048813E5047913EC046A13F4045B13FB044A1302053A130A05291312051713190506132105F4122805E1122F05CE123705BB123E05A712460593124D057E12540568125C05511263053A126B05221272050A127A05F0118105D6118805BB1190059F11970582119F056311A6054411AE052311B5050111BD05DD10C405B810CB059110D3056810DA053E10E2051110E905E10FF105B00FF8057B0F0006430F0706080F0E06C90E1606870E1D063F0E2506F20D2C069F0D3406460D3B06E50C43067B0C4A06080C5206890B5906FD0A6006620A6806B4096F06F008760614087E0616078506F5058D06A2049406F0029C064E01A4063400A7062A00A7062600A7062500A7062400A7062300A7062200A7062200A7062100A7062100A7062100A7062000A7062100A7062000A7062000A7062000A7062000A7062000A7062000A7061F00A7061F00A7061F00A7061F00A7061F00A7061F00A7061F00A706</t>
  </si>
  <si>
    <t>C2170E00C0171300BC171B00B8172400B4172F00B0173900AC174300A8174C00A5175500A0175F009C1768009817710094177B00901784008C178D00891797008517A0008017AA007C17B3007817BD007417C6007017D0006C17D9006817E3006317EC005F17F6005A17FF0056170901521713014E171C014917260145172F01411739013C17420138174C01331755012E175F012A1768012617720121177C011D17850118178F01141798010F17A2010B17AB010617B5010217BF01FC16C801F816D201F316DB01EE16E501EA16EE01E516F801E0160202DB160B02D6161502D1161E02CC162802C7163202C2163B02BE164502B8164F02B3165802AF166202A9166B02A41675029F167F029A168802941692028F169B028A16A5028516AF027F16B8027A16C2027516CC026F16D5026916DF026416E9025F16F2025916FC02541605034E160F0348161903431622033D162C033716360331163F032B164903251653031F165C031916660314166F030D1679030716830301168C03FB159603F515A003EF15AA03E815B303E215BD03DB15C603D515D003CE15D903C815E303C115ED03BB15F603B4150004AD150A04A61514049F151D0498152704911531048B153A04831544047C154E04751557046E15610466156A045F15740457157E04501588044815910440159B043915A5043115AE042915B8042115C2041915CB041115D5040815DF040015E804F714F204EF14FC04E6140505DE140F05D5141905CC142305C2142C05BA143605B0144005A71449059E14530594145D058A1466058014700577147A056C14840562148D05581497054D14A0054314AA053814B4052D14BE052114C7051614D1050B14DB05FF13E505F313EE05E713F805DB130206CE130C06C3131506B6131F06A81329069B1332068E133C068013460672134F06641359065513630646136D06371376062813800618138A0608139406F8129D06E712A706D612B106C412BB06B212C406A012CE068D12D8067912E1066512EB065012F5063C12FF06261208070F121207F8111C07E1112507C8112F07AF1139079411430779114C075D1156073F1160072211690702117307E1107D07BF1087079B10910776109A074E10A4072510AE07F90FB707CC0FC1079C0FCB07690FD507320FDE07F80EE807BA0EF207770EFC07300E0608E30D0F08900D1908350D2308D20C2C08640C3608ED0B4008680B4908D20A53082C0A5D086F09670898087008A2077A08880684083F058E08B3039808A801A3085300A9083900A9083400A9083100A9083000A9082F00A9082E00A9082D00A9082D00A9082D00A9082C00A9082C00A9082C00A9082C00A9082B00A9082B00A9082B00A9082A00A9082A00A9082A00A9082A00A9082A00A9082A00A9082A00A9082A00A9082A00A9082A00A908</t>
  </si>
  <si>
    <t>C4170E00C2171300BF171B00BB172400B6172F00B2173900AE174200AA174C00A7175500A3175F009F1768009B17710097177B00931784008E178D008A1797008717A0008317AA007E17B3007A17BD007617C6007217D0006E17D9006A17E3006517EC006117F6005D17FF00591709015417130150171C014C17260147172F01431739013F1742013A174C013617550132175F012D1768012817720124177C011F1785011B178F01161798011117A2010D17AB010817B5010417BE01FF16C801FA16D201F516DB01F116E501EC16EE01E716F801E2160202DD160B02D8161502D4161E02CF162802CA163202C5163B02C0164502BB164E02B6165802B1166202AB166B02A7167502A1167E029C1688029616920291169B028C16A5028716AF028116B8027C16C2027716CC027116D5026B16DF026616E8026016F2025B16FC025616050350160F034A161903451622033F162C033916360333163F032D1649032716520321165C031B16660315166F030F1679030916830303168C03FD159603F715A003F115A903EA15B303E415BD03DE15C603D715D003D115DA03CA15E303C415ED03BD15F603B6150004AF150A04A9151304A2151D049B152704941531048D153A04861544047E154D04771557047015610469156B04611574045A157E04521588044A15910443159B043B15A5043315AE042B15B8042315C2041B15CB041315D5040B15DF040315E804FA14F204F114FC04E9140505E0140F05D7141905CF142305C5142C05BC143605B3144005AA144905A014530597145D058D146605831470057A147A057014840565148D055A1497055014A1054614AA053B14B4053014BE052514C8051914D1050E14DB050214E505F713EE05EB13F805DF130206D2130C06C6131506B9131F06AC1329069E13320691133C068413460675134F0667135906591363064A136D063A1376062B1380061C138A060B139406FA129D06EA12A706D812B106C712BB06B412C406A212CE068F12D8067C12E1066812EB065312F5063E12FE062812080712121207FB111C07E4112507CB112F07B2113907981142077D114C0761115607441160072611690707117307E7107D07C5108707A21090077C109A075610A4072D10AE070210B707D60FC107A60FCB07740FD5073E0FDE07050FE807C90EF207890EFC07430E0508F80D0F08A60D19084D0D2308ED0C2C08820C36080C0C40088A0B4A08F80A5308540A5D089B096708C9087008D9077A08C506840886058E080B049808F301A308A100AA083B00AB083500AB083200AB083000AB082F00AB082E00AB082D00AB082D00AB082D00AB082C00AB082C00AB082C00AA082B00AA082B00AA082B00AA082B00AA082A00AA082A00AA082A00AA082A00AA082A00AA082A00AA082A00AA082A00AA082900AA082900AA08</t>
  </si>
  <si>
    <t>C2170E00C0171300BC171B00B9172400B4172F00B0173900AC174200A8174C00A4175500A0175F009C1768009817720094177B00901784008C178E00881797008417A0008017AA007C17B3007817BD007417C6007017D0006B17D9006717E3006317EC005F17F6005A17FF0056170901521713014D171C014917250145172F01411739013C17420138174C01331755012F175F012A1768012617720122177C011D17850119178F01141798010F17A2010B17AB010617B5010217BF01FC16C801F816D201F316DB01EE16E501EA16EF01E516F801E0160202DB160B02D7161502D1161E02CC162802C7163202C2163B02BE164502B8164E02B4165802AF166202AA166B02A41675029F167F029A168802941692028F169B028A16A5028516AF027F16B8027A16C2027516CC026F16D5026A16DF026416E9025E16F2025916FC02541605034E160F0349161903431622033D162C033716350331163F032B164903251652031F165C031916660314166F030E1679030716830301168C03FB159603F5159F03EF15A903E815B303E215BD03DB15C603D515D003CE15D903C815E303C115ED03BB15F703B3150004AD150A04A61514049F151D0498152704911531048A153A04821544047C154E04741557046D15610466156A045E15740457157E044F158804471591043F159B043815A5043015AE042815B8042015C2041815CB041015D5040815DF04FF14E804F714F204EE14FC04E6140605DD140F05D4141905CB142305C2142C05B9143605B0144005A71449059D14530593145D058A1466058014700576147A056C14840562148D05571497054D14A1054214AA053814B4052D14BE052114C8051714D1050B14DB05FF13E505F413EE05E813F805DB130206CF130C06C2131506B5131F06A81329069B1332068E133C068013460672134F06641359065613630647136D06371376062813800618138A0609139306F8129D06E712A706D612B106C412BB06B212C406A012CE068D12D8067912E1066512EB065112F5063B12FE06251208070F121207F8111C07E0112507C7112F07AE1139079411430778114C075C1156073F1160072011690700117307E0107D07BD1087079910900774109A074C10A4072310AE07F70FB707CA0FC107990FCB07650FD5072E0FDF07F40EE807B60EF207730EFC072B0E0508DD0D0F088A0D19082F0D2308CB0C2C085D0C3608E50B40085E0B4A08C90A5308210A5D08630967088C08700895077A087906840830058E08A3039808A001A3085100A9083900A9083400A9083100A9083000A9082F00A9082E00A9082D00A9082D00A9082C00A9082C00A9082C00A9082C00A9082B00A9082B00A9082B00A9082B00AA082B00AA082A00AA082A00AA082A00AA082A00AA082A00AA082A00AA082A00AA082A00AA082900AA08</t>
  </si>
  <si>
    <t>C3170E00C1171300BD171B00BA172400B5172F00B1173900AD174300A9174C00A5175500A1175F009D1768009A17720096177B00921785008D178E008A1798008517A1008117AB007E17B4007917BE007517C7007117D1006C17DA006917E3006517ED006117F7005C17000158170A01541713014F171D014B1727014617300142173A013E17430139174D0135175701311760012C176A012717730123177D011E1786011A17900115179A011117A3010C17AD010817B7010317C001FE16CA01F916D301F516DD01F016E701EB16F001E616FA01E2160302DD160D02D8161702D3162102CE162A02C9163402C4163D02BF164702BA165102B5165A02B0166402AB166E02A6167702A01681029C168B029616940291169E028C16A8028716B1028116BB027C16C5027716CE027116D8026C16E1026616EB026116F5025B16FF0256160803501612034A161C03451625033F162F0339163903331642032E164C032816560322165F031C1669031616730310167C030A16860303169003FD159903F715A303F115AD03EB15B603E515C003DE15CA03D815D403D115DD03CB15E703C415F003BE15FA03B7150404B0150E04A9151704A21521049C152B04951534048E153E04871548048015510478155B04711565046A156F04631578045B15820453158C044C15950444159F043D15A9043515B3042D15BC042515C6041D15D0041515D9040C15E3040515ED04FC14F704F3140005EA140A05E2141405D9141E05D1142705C8143105BE143B05B5144505AC144E05A3145805991462058F146B05851475057C147F0572148905671492055D149C055314A6054914B0053E14B9053214C3052814CD051C14D7051214E0050614EA05FB13F405EF13FE05E3130706D6131106CA131B06BD132506B1132E06A31338069613420689134C067B1355066D135F065E1369065013730641137C06311386062213900612139A060213A306F112AD06E012B706CE12C106BD12CA06AB12D4069812DE068512E8067112F1065D12FB064812050733120F071D12180706122207EF112C07D7113607BE113F07A51149078A1153076E115D07521167073511700716117A07F7108407D5108E07B31098078E10A1076910AB074110B5071710BF07EB0FC907BC0FD2078B0FDC07570FE6071F0FF007E40EF907A50E0308610E0D08180E1608CA0D2008730D2A08170D3408B00C3E08400C4808C20B5108370B5B089B0A6508EC096F08260978084608820846078C081E069608C404A0081B03AA084001B4084100B8083700B8083300B8083100B8083000B8082F00B8082E00B8082E00B8082D00B8082D00B8082C00B8082C00B8082C00B8082C00B8082C00B8082B00B8082B00B8082B00B8082B00B8082A00B8082A00B8082A00B8082A00B8082A00B8082A00B8082A00B808</t>
  </si>
  <si>
    <t>CA170E00C9171300C5171B00C1172400BC172F00B8173900B4174300B1174C00AD175500A9175F00A5176800A11772009D177B009917850095178E00911798008D17A1008917AA008517B4008117BE007D17C7007817D1007417DA007017E4006C17ED006817F700631700015F170A015A17130156171D01521727014E17300149173A014517430141174D013C1756013717600133176A012E1773012A177D0125178601201790011C179A011817A3011317AD010E17B7010A17C0010517CA010017D401FB16DD01F716E701F216F001ED16FA01E8160302E4160D02DF161702DA162002D5162A02D0163402CA163D02C6164702C1165102BC165A02B6166402B2166E02AD167702A7168102A2168B029D16940297169E029216A8028D16B1028716BB028216C5027D16CE027716D8027216E1026C16EB026716F5026116FF025B1608035616120350161C034A16250345162F033F1639033916420333164C032D16560327165F03211669031B16730315167C030F1686030916900302169903FD15A303F615AD03F015B603EA15C003E415CA03DD15D403D615DD03D015E703C915F003C215FA03BC150404B5150E04AE151704A7152104A0152B049A15340492153E048B154804841551047C155B04751565046E156F04671578045F15820458158C045015950448159F044015A9043915B3043015BC042915C6042015D0041815D9041015E3040715ED04FF14F704F7140005EE140A05E5141405DC141E05D3142705CA143105C1143B05B8144505AF144E05A51458059B14620591146B05881475057E147F05741489056A14920560149C055514A6054A14B0054014B9053514C3052A14CD051E14D7051314E0050714EA05FB13F405F013FE05E3130706D7131106CA131B06BD132406B1132E06A31338069613420688134B067B1355066C135F065D1369064E1373063F137C062F138606201390060F139A06FF12A306EE12AD06DD12B706CB12C106B912CA06A712D4069312DE067F12E8066C12F1065712FB06411205072C120F0715121907FD112207E6112C07CD113607B4114007991149077E11530761115D07441167072611700706117A07E6108407C3108E079F1097077910A1075210AB072810B507FD0FBF07CF0FC8079F0FD2076B0FDC07350FE607FB0EF007BD0EF9077A0E0308330E0D08E70D1608930D2008380D2A08D50C3408670C3E08EF0B4808680B5108D20A5B082B0A65086D096F0895087808A007820885068C083B059608B003A008A501AB085300B1083900B1083400B1083200B1083000B1082F00B1082E00B1082D00B1082D00B1082D00B1082C00B1082C00B1082C00B1082B00B1082B00B1082B00B1082B00B1082B00B1082A00B1082A00B1082A00B1082A00B1082A00B1082A00B1082A00B1082A00B1082A00B108</t>
  </si>
  <si>
    <t>D0170E00CD171300CA171B00C7172400C2172F00BD173900BA174300B6174C00B2175500AE175F00AA176800A6177200A2177B009E1785009A178E00961798009217A1008E17AA008A17B4008517BE008217C7007D17D1007917DA007517E3007117ED006C17F7006817000164170A01601713015B171D0157172701531730014E173A014A17430145174D01411757013D17600138176A01341773012F177D012A1786012617900121179A011D17A3011817AD011317B7010F17C0010A17CA010517D3010017DD01FC16E701F716F001F216FA01ED160302E8160D02E4161702DF162102DA162A02D5163402D0163D02CB164702C6165102C0165A02BC166402B6166E02B1167702AC168102A7168B02A21694029C169E029716A8029216B1028D16BB028716C5028216CE027D16D8027716E1027116EB026B16F5026616FF02611608035B16120355161B03501625034A162F03451639033E16420338164C03321655032C165F0326166903211673031B167C03151686030E169003081699030216A303FB15AD03F515B603EF15C003E815CA03E215D403DB15DD03D515E703CE15F003C815FA03C1150404BA150E04B3151704AC152104A6152B049E15340497153E04901548048915520482155B047A15650473156F046C157904641582045C158C04541595044D159F044515A9043D15B3043615BC042E15C6042615D0041D15DA041515E3040D15ED040515F704FC140005F3140A05EA141405E1141E05D9142705D0143105C7143B05BD144505B4144E05AB145805A114620597146B058D14750584147F05791489056F14920565149C055A14A6055014B0054514B9053A14C3052F14CD052414D7051914E0050D14EA050114F405F513FE05E9130706DD131106D0131B06C3132506B6132E06A81338069B1342068D134B068013550671135F06631369065413720644137C06351386062513900614139A060413A306F312AD06E212B706D012C106BE12CA06AB12D4069812DE068412E8067012F1065B12FB064612050731120F071A12190703122207EB112C07D2113607B91140079E1149078311530767115D074A1167072B1170070C117A07EB108407C8108E07A41097077E10A1075810AB072E10B5070210BF07D40FC807A40FD207710FDC073B0FE607010FF007C30EF907810E0308390E0D08ED0D1608990D20083E0D2A08DB0C34086E0C3E08F50B48086E0B5108D90A5B08310A650873096F089E087808A90782088E068C0845059608BA03A008AC01AB085800B1083900B1083400B1083200B1083000B1082F00B1082E00B1082E00B1082D00B1082D00B1082D00B1082C00B1082C00B1082C00B1082B00B1082B00B1082B00B1082A00B1082B00B1082A00B1082A00B1082A00B1082A00B1082A00B2082A00B1082A00B2082A00B108</t>
  </si>
  <si>
    <t>D5170E00D3171300D0171B00CC172400C7172F00C3173900C0174300BB174C00B7175600B4175F00B0176800AC177200A8177B00A41785009F178E009C1798009817A1009417AB008F17B4008B17BE008717C7008317D1007F17DA007B17E3007617ED007217F7006E17000169170A016517130161171D015C1727015817300154173A014F1743014B174D0146175701421760013E176A013917730135177D01301786012B17900127179A012217A4011E17AD011917B7011417C0011017CA010B17D3010617DD010217E701FC16F001F816FA01F3160302EE160D02E9161702E4162002E0162A02DB163402D6163D02D1164702CB165102C7165A02C1166402BC166E02B7167702B2168102AD168A02A8169402A3169E029D16A8029816B1029216BB028D16C5028816CE028216D8027D16E1027716EB027216F5026C16FF0267160803611612035B161B035616250350162F034A163903451642033E164C033816550332165F032D1669032616730321167C031B168603141690030E1699030816A3030116AD03FB15B603F515C003EE15CA03E815D403E115DD03DB15E703D415F003CD15FA03C7150404C0150E04BA151704B3152104AB152B04A41534049E153E04971548048F15510488155B04811565047A156F04721578046B15820463158C045C15950454159F044C15A9044415B3043D15BC043415C6042C15D0042415D9041C15E3041415ED040B15F70403150005FA140A05F2141405E9141E05E0142705D7143105CE143B05C4144505BB144E05B2145805A91462059F146B05951475058B147F0581148905771492056D149C056214A6055814B0054D14B9054214C3053714CD052C14D7052014E0051414EA050914F405FD13FE05F1130706E5131106D8131B06CB132506BE132E06B1133806A313420695134C06881355067A135F066B1369065C1373064E137C063E1386062F1390061E139A060E13A306FD12AD06ED12B706DA12C106C912CA06B612D406A312DE069012E8067C12F1066712FB06521205073D120F07261219070F122207F8112C07E0113607C7113F07AD1149079211530776115D07591167073B1170071C117A07FC108407DA108E07B71097079210A1076B10AB074310B5071810BF07EB0FC907BC0FD207890FDC07550FE6071C0FF007E00EF9079F0E03085A0E0D080E0E1608BF0D2008670D2A08070D34089F0C3E082B0C4808AB0B51081C0B5B087D0A6508C9096F08FF0878081808820813078C08E20596087D04A008AE02AA08FE00B3083E00B6083600B6083300B6083100B6083000B6082F00B6082E00B6082D00B6082D00B6082D00B6082C00B6082C00B6082C00B6082B00B5082C00B5082B00B5082B00B5082B00B6082B00B5082A00B5082A00B6082A00B6082A00B6082A00B6082A00B6082A00B608</t>
  </si>
  <si>
    <t>DA170E00D8171300D4171B00D1172400CC172F00C8173900C4174300C0174C00BC175600B8175F00B4176800B0177200AC177B00A8178500A4178E00A01798009C17A1009817AB009417B4009017BE008C17C7008717D1008317DA007F17E3007B17ED007717F700721700016E170A016A17130165171D01611727015D17300158173A01541743014F174D014B1757014617600142176A013E17730139177D0135178601301790012B179A012717A3012217AD011D17B7011917C0011417CA010F17D3010B17DD010617E7010117F001FC16FA01F7160302F2160D02ED161702E9162102E4162A02DF163402DA163D02D5164702CF165102CA165A02C6166402C0166E02BC167702B6168102B1168A02AC169402A7169E02A116A8029C16B1029616BB029116C5028B16CE028616D8028116E1027B16EB027616F5027016FF026A160803651612035F161B035916250354162F034E1639034816420342164C033C16560336165F03301669032A16730325167C031E16860318169003121699030B16A3030516AD03FF15B603F915C003F215CA03EC15D403E515DD03DE15E703D815F003D115FA03CB150404C4150E04BD151704B7152104AF152B04A8153404A1153E049A154804931552048C155B04851565047D156F04761578046F15820467158C046015950458159F044F15A9044815B3043F15BC043815C6043015D0042815D9041F15E3041715ED040F15F70406150005FE140A05F5141405EC141E05E3142705DA143105D1143B05C8144505BF144E05B5145805AB146205A2146B05981475058E147F05841489057A14920570149C056514A6055A14B0055014B9054514C3053A14CD052F14D7052314E0051814EA050C14F4050014FE05F4130706E8131106DB131B06CE132506C1132E06B5133806A713420699134C068C1355067E135F066F1369066013730651137C06421386063213900622139A061213A3060113AD06F012B706DF12C106CD12CA06BA12D406A712DE069412E8068012F1066C12FB065612050741120F072B12180714122207FC112C07E4113607CB113F07B1114907961153077A115D075D1167073F11700720117A0700118407DE108E07BC1098079610A1077010AB074810B5071D10BF07F00FC907C10FD2078F0FDC075A0FE607220FF007E60EF907A50E0308600E0D08150E1608C40D20086C0D2A080D0D3408A30C3E082F0C4808AD0B51081E0B5B087E0A6508C8096F08FC087808150882080D078C08DC0596087304A008A002AA08FA00B3083E00B6083600B6083300B6083100B6083000B6082F00B6082E00B6082D00B6082D00B6082D00B6082C00B6082C00B6082C00B6082C00B6082B00B6082B00B6082B00B6082B00B6082A00B6082B00B6082A00B6082A00B6082A00B6082A00B6082A00B6082A00B608</t>
  </si>
  <si>
    <t>CD170E00CB171300C8171B00C5172400C0172F00BB173900B8174300B4174C00B0175600AC175F00A8176900A4177200A0177B009C17850098178F00941798009017A1008B17AB008817B5008317BE007F17C8007B17D1007717DB007317E4006E17EE006A17F7006617010162170B015D17140159171E0155172801501731014C173B014817440143174E013F1758013A17610135176B01311775012C177E0128178801231792011F179B011A17A5011617AE011117B8010C17C2010817CB010317D501FE16DF01F916E801F516F201EF16FC01EB160502E6160F02E1161902DC162202D7162C02D3163602CD163F02C8164902C3165302BE165C02B9166602B4167002AF167902AA168302A5168D029F1696029A16A0029416AA028F16B4028A16BD028516C7027F16D1027A16DA027516E4026E16EE026916F802631601035E160B035816150353161E034D1628034716320341163C033B16450336164F03301659032A16620324166C031E16760318167F03121689030C16930305169D03FF15A603F915B003F215BA03EC15C403E615CD03DF15D703D915E103D215EA03CC15F403C515FE03BE150804B8151104B1151B04A9152504A3152E049C153804951542048D154C04861556047F155F04781569047015730469157D04611586045A15900452159A044A15A4044315AD043B15B7043215C1042B15CB042315D4041A15DE041215E8040A15F1040115FB04F9140505F0140F05E7141905DF142205D6142C05CD143605C3144005BA144905B1145305A8145D059E146705941470058A147A058014840576148E056C1498056214A1055614AB054D14B5054214BF053614C8052B14D2052014DC051514E6050A14F005FD13F905F2130306E5130D06D8131706CC132006BF132A06B2133406A5133E06971348068A1351067C135B066D1365065F136F06501379064013820631138C06221396061113A0060113AA06F012B306DE12BD06CD12C706BB12D106A912DB069612E4068212EE066E12F8065912020744120C072F12150718121F0701122907E9113307D1113D07B71146079D11500782115A076511640748116D072A1177070B118107EA108B07C8109507A4109F077F10A8075810B2072E10BC070310C607D50FD007A50FDA07720FE3073C0FED07020FF707C40E0108830E0B083C0E1408EE0D1E089B0D2808400D3208DE0C3C08710C4508F90B4F08740B5908DF0A6308390A6D087D097708A7088008B2078A089A06940853059E08CC03A808BB01B3086400BA083A00BA083500BA083200BA083000BA082F00BA082E00BA082E00BA082D00BA082D00BA082C00BA082C00BA082C00BA082C00BA082C00BA082B00B9082B00BA082B00BA082B00BA082A00BA082A00B9082A00B9082A00B9082A00B9082A00BA082A00BA082A00B908</t>
  </si>
  <si>
    <t>CB170E00C9171300C5171B00C2172400BC172F00B9173900B5174300B0174C00AD175600A9175F00A5176900A11772009D177B009917850095178F00911798008C17A2008917AB008517B5008117BE007D17C8007817D1007417DB007017E4006C17EE006817F700641701015F170B015B17140156171E01521728014E17310149173B014517440141174E013C1758013817610133176B012F1775012A177E0126178801211792011D179B011817A5011317AE010F17B8010A17C2010617CB010117D501FC16DF01F716E801F216F201ED16FC01E9160502E4160F02E0161902DA162202D6162C02D0163602CB163F02C6164902C2165302BC165D02B8166602B3167002AD167902A8168302A3168D029E1696029816A0029316AA028E16B4028916BD028316C7027E16D1027816DB027316E4026D16EE026816F802621601035D160B035716150352161E034C1628034616320340163C033A16450334164F032F1659032916620323166C031D16760317168003101689030A16930304169D03FE15A603F715B003F115BA03EC15C403E515CD03DE15D703D815E103D115EA03CB15F403C415FE03BD150804B7151104B0151B04A9152504A2152F049B153804941542048D154C04861556047F155F04781569047015730469157D04611586045A15900452159A044B15A4044315AD043B15B7043315C1042B15CB042315D4041B15DE041315E8040A15F2040315FB04FA140505F1140F05E8141905E0142205D7142C05CE143605C4144005BB144905B2145305A8145D059F146705951470058B147A058214840578148E056D1498056314A1055814AB054E14B5054314BF053914C8052D14D2052114DC051614E6050A14F005FF13F905F2130306E6130D06DB131706CE132106C1132A06B4133406A6133E06991348068C1351067F135B067013650661136F06531379064413820635138C06251396061413A0060413AA06F412B306E312BD06D112C706BF12D106AD12DA069B12E4068712EE067312F8065F1202074A120C07351215071E121F0708122907F1113307D8113D07C0114607A61150078B115A076F11640753116E073511780716118107F6108B07D4109507B1109F078C10A9076610B2073E10BC071310C607E60FD007B70FDA07860FE307500FED07190FF707DC0E01089C0E0B08560E14080C0E1E08BB0D2808640D3208050D3C089B0C4508280C4F08A90B59081B0B63087A0A6D08C6097608FC08800811088A0808079408D7059E086E04A8089502B208F500BB083E00BE083600BE083300BE083100BE083000BE082F00BE082E00BE082D00BE082D00BE082D00BE082C00BE082C00BE082C00BE082C00BE082B00BE082B00BE082B00BE082B00BE082B00BE082B00BE082B00BE082A00BE082A00BE082A00BE082A00BE082A00BE08</t>
  </si>
  <si>
    <t>CF170E00CD171300C9171B00C6172400C1172F00BD173900B9174300B5174C00B1175600AD175F00A9176900A5177200A1177B009D1785009A178E00961798009217A2008D17AB008917B5008517BE008117C8007D17D1007917DB007417E5007017EE006C17F7006817010163170B015F1714015B171E0156172801521731014E173B014917440145174E01401758013C17610137176B01331775012E177E012A1788012517920120179B011C17A5011717AE011317B8010E17C2010917CB010517D5010017DF01FB16E801F616F201F116FC01ED160502E8160F02E3161902DE162202D9162C02D4163602CF163F02CA164902C5165302C0165D02BB166602B6167002B1167902AC168302A7168D02A21696029C16A0029716AA029116B4028C16BD028716C7028116D1027C16DA027616E4027016EE026B16F8026516010360160B035A16150355161E034F1628034916320344163C033D16450338164F03321659032C16620326166C03201676031A167F03141689030E16930307169D030116A603FB15B003F515BA03EE15C403E815CD03E115D703DB15E103D415EA03CD15F403C715FE03C0150804BA151104B3151B04AC152504A5152F049E1538049715420490154C048915560481155F047A156904731573046B157C04641586045C15900454159A044D15A4044515AD043D15B7043515C1042D15CB042515D4041C15DE041415E8040C15F2040415FB04FB140505F2140F05EA141905E1142305D8142C05CF143605C6144005BD144905B3145305AA145D05A0146705961471058D147A058314840579148E056F1498056414A1055A14AB054F14B5054514BF053A14C8052E14D2052314DC051814E6050D14F0050114F905F4130306E9130D06DC131706D0132106C3132A06B6133406A8133E069B1348068E13520680135B067113650663136F06541378064513820636138C06261396061513A0060513AA06F412B306E312BD06D112C706BF12D106AD12DA069A12E4068612EE067212F8065E12020749120C07331215071C121F0706122907EE113307D6113D07BC114607A311500787115A076B1164074E116E073011770710118107F0108B07CE109507AA109F078510A8075E10B2073610BC070A10C607DD0FD007AD0FDA077B0FE307450FED070C0FF707CF0E01088E0E0B08470E1408FB0D1E08AA0D2808500D3208EF0C3C08840C45080D0C4F088A0B5908F60A6308510A6D0898097608C6088008D7078A08C406940884059E080A04A808F501B408A100BA083B00BB083500BB083200BB083100BB083000BB082F00BB082E00BB082D00BB082D00BB082D00BB082C00BB082C00BB082C00BB082C00BB082C00BB082B00BB082B00BB082B00BB082A00BB082A00BB082A00BB082A00BB082A00BB082A00BB082A00BA082A00BB08</t>
  </si>
  <si>
    <t>C4170E00C2171300BF171B00BB172400B6172F00B2173900AE174300AA174C00A7175600A2175F009E1768009B17720097177B00921785008E178E008A1797008717A1008217AB007E17B4007A17BE007617C7007217D1006E17DA006A17E3006517ED006117F7005D17000158170A015417130150171D014C1727014717300143173A013F1743013A174D0135175701321760012C176A012817730124177D011F1786011A17900116179A011117A3010D17AD010817B7010417C001FE16CA01FA16D301F516DD01F116E701EC16F001E716FA01E2160302DE160D02D9161702D4162102CF162A02CA163402C5163D02C0164702BB165102B6165A02B1166402AC166E02A7167702A21681029C168A029716940292169E028D16A8028716B1028216BB027D16C5027816CE027216D8026C16E1026716EB026116F5025B16FF0256160803511612034C161B034616250340162F033A163903341642032E164C032916560323165F031D1669031716730310167D030A16860304169003FE159903F815A303F215AD03EC15B603E615C003DF15CA03D915D303D215DD03CC15E703C515F003BE15FA03B8150404B1150E04A9151704A31521049C152B04951534048E153E04871548048015510478155B04711565046A156F04631578045B15820453158C044C15950444159F043C15A9043515B3042C15BC042515C6041C15D0041415D9040C15E3040415ED04FB14F704F3140005EA140A05E2141405D9141E05D0142705C7143105BE143B05B5144505AC144E05A2145805991462058F146B05851475057B147F0571148905661492055C149C055214A6054814B0053D14B9053114C3052614CD051C14D7051014E0050414EA05F913F405ED13FE05E1130706D4131106C7131B06BB132506AE132E06A11338069313420686134B06781355066A135F065B1369064D1373063D137C062E1386061F1390060F139A06FE12A306EE12AD06DC12B706CB12C106B912CA06A712D4069412DE068112E8066D12F1065812FB06441205072E120F071812180701122207E9112C07D2113607B8113F079D1149078311530767115D074A1167072C1170070E117A07ED108407CB108E07A71097078310A1075D10AB073410B5070910BF07DC0FC907AD0FD2077A0FDC07450FE6070D0FF007D00EF907900E03084A0E0D08FF0D1708AE0D2008560D2A08F60C34088C0C3E08180C4808960B5108060B5B08660A6508B1096F08E4087808FB078208EF068C08BA0596084D04A0086802AB08DA00B3083D00B5083600B5083300B5083100B5083000B5082F00B5082E00B5082D00B5082D00B5082C00B5082C00B5082C00B5082C00B5082C00B5082C00B5082B00B5082B00B5082B00B5082A00B5082A00B5082A00B5082A00B5082A00B5082A00B5082A00B5082A00B508</t>
  </si>
  <si>
    <t>C2170E00C0171300BC171B00B8172400B4172F00B0173900AC174300A9174C00A4175500A1175F009D1768009917720095177B00911785008C178E00881798008517A1008117AA007D17B4007817BE007417C7007017D1006C17DA006817E3006417ED005F17F7005B17000157170A01521713014E171D014A1727014617300141173A013D17430139174D0134175701301760012B176A012717730122177D011E1786011917900115179A011017A3010C17AD010717B7010217C001FD16CA01F816D301F416DD01EF16E701EB16F001E616FA01E1160302DC160D02D7161702D2162002CD162A02C8163402C3163D02BF164702BA165102B5165A02AF166402AB166E02A5167702A01681029B168A029616940291169E028B16A8028616B1028016BB027B16C4027616CE027016D8026B16E1026516EB026016F5025A16FE02551608034F1612034A161C03441625033E162F0338163803321642032C164C032616560321165F031B166903151673030F167C030916860302169003FC159903F715A303F015AD03EA15B603E415C003DD15CA03D715D303D015DD03CA15E703C315F003BD15FA03B6150404AF150E04A8151704A21521049A152B04941534048D153E04851548047E15510477155B047015650469156F04611578045A15820452158C044B15950443159F043C15A9043415B3042C15BC042415C6041B15D0041415DA040B15E3040315ED04FB14F704F2140005EA140A05E1141405D8141E05D0142705C7143105BD143B05B4144505AB144E05A2145805981462058E146B05851475057B147F0571148905671492055D149C055314A6054814B0053D14B9053214C3052714CD051C14D7051114E0050514EA05F913F405EE13FE05E1130706D6131106C9131B06BC132506B0132E06A21338069513420688134C06791355066B135F065D1369064F1372063F137C06301386062113900611139A060013A306F012AD06DF12B706CD12C106BB12CA06A912D4069712DE068312E8067012F1065B12FB064712050732120F071B12180705122207ED112C07D5113607BC113F07A3114907881153076C115D07501167073211700714117A07F4108407D2108E07AF1097078B10A1076510AB073D10B5071410BF07E70FC907B90FD207870FDC07530FE6071C0FF007E10EF907A10E03085E0E0D08150E1708C70D2008710D2A08140D3408AD0C3E083D0C4808C00B5108370B5B089D0A6508EF096F082B0978084D0882084D078C0828069608D004A0082B03AA084D01B4084100B8083700B8083300B8083100B8083000B8082F00B8082E00B8082D00B8082D00B8082D00B8082C00B8082C00B8082C00B8082C00B8082C00B8082B00B8082B00B8082B00B8082B00B8082A00B8082A00B8082A00B8082A00B9082A00B8082A00B9082A00B908</t>
  </si>
  <si>
    <t>BB170E00B9171300B6171B00B2172400AD172F00A9173900A5174200A1174C009D1755009A175F0096176800921771008E177B008A17840086178D00821797007E17A0007917AA007617B3007217BD006D17C6006917D0006517D9006117E3005D17EC005817F6005417FF00501709014C17130147171C01431726013F172F013B1739013617420132174C012D17550128175F0124176801201772011B177C011717850112178F010E1798010917A2010517AB010017B501FB16BF01F716C801F216D201ED16DB01E816E501E416EF01DF16F801DA160202D5160B02D0161502CB161E02C6162802C2163202BD163B02B8164502B3164E02AE165802A9166202A4166B029E16750299167E02941688028F1692028A169C028516A5027F16AF027A16B8027516C2026F16CC026916D5026416DF025F16E8025A16F2025416FC024E16050349160F03431619033D16220338162C03321635032C163F0326164903211652031B165C03151666030F166F030816790303168303FD158C03F6159603F0159F03EA15A903E415B303DD15BD03D715C603D015D003CA15DA03C415E303BD15ED03B615F603AF150004A9150A04A21513049B151D04951527048D15310487153A047F15440478154E04711557046A15610463156A045B15740454157E044C158704451591043D159B043515A5042E15AE042615B8041D15C2041615CB040E15D5040615DF04FD14E804F414F204EC14FC04E4140505DB140F05D2141905C9142305C0142C05B7143605AE144005A51449059C14530592145D05881466057E14700575147A056B14840561148D05561497054C14A1054114AA053614B4052C14BE052114C8051614D1050A14DB05FE13E505F313EE05E713F805DB130206CE130B06C2131506B5131F06A81329069B1332068E133C068013460672134F06641359065613630647136D06381376062813800618138A0609139306F8129D06E712A706D612B106C512BB06B312C406A112CE068E12D8067B12E1066712EB065312F5063E12FE062812080712121207FA111C07E4112507CB112F07B2113907981143077D114C0761115607441160072711690708117307E8107D07C6108707A21090077E109A075810A4072F10AE070410B707D80FC107A90FCB07770FD507430FDF070A0FE807CE0EF2078F0EFC074A0E0508000E0F08B00D1908590D2308FB0C2C08930C3608210C4008A20B4A08160B5308790A5D08C8096708FF0870081B087A0818078408EA058E088A049808CA02A2081101AB083F00AF083600AF083300AF083100AF083000AF082E00AF082E00AF082D00AF082D00AF082C00AF082C00AF082C00AF082C00AF082C00AE082B00AE082B00AE082B00AE082A00AE082A00AE082A00AE082A00AF082A00AF082A00AE082A00AF082A00AE082A00AF08</t>
  </si>
  <si>
    <t>BC170E00BA171300B6171B00B2172400AE172F00AA173900A6174300A2174C009F1756009A175F0096176900921772008E177B008B17850087178F00821798007F17A2007A17AB007617B5007217BE006E17C8006A17D1006617DB006217E5005D17EE005917F7005517010150170B014C17140148171E01441728013F1731013B173B013717440132174E012E1758012917610125176B01201775011C177E0117178801131792010E179B010A17A5010517AE010017B801FB16C201F716CB01F216D501ED16DF01E816E801E416F201DF16FC01DA160502D6160F02D1161902CB162202C7162C02C2163602BD163F02B8164902B3165302AE165D02A9166602A41670029E167A029916830294168D028F1696028A16A0028516AA027F16B4027A16BD027516C7026F16D1026A16DA026416E4025E16EE025916F802541601034E160B034916150343161E033D1628033716320332163B032C16450326164F03201659031A16620314166C030E16760308167F0302168903FC159303F5159D03F015A603E915B003E315BA03DD15C403D615CD03CF15D703C915E103C315EA03BC15F403B615FE03AF150804A8151104A1151B049A15250493152E048C153804851542047E154C047715560470155F0469156904611573045A157C04521586044B15900443159A043C15A4043415AD042C15B7042415C1041C15CB041415D4040C15DE040415E804FB14F104F314FB04EA140505E2140F05D9141905D1142305C8142C05BF143605B5144005AC144A05A31453059A145D0590146705861470057D147A057314840569148E055E1498055514A1054B14AB054014B5053614BF052A14C9051F14D2051414DC050914E605FD13F005F213F905E6130306DA130D06CD131706C1132106B5132A06A71334069A133E068D1348068013520671135B066413650655136F06461378063713820628138C06181396060913A006F912AA06E712B306D712BD06C512C706B412D106A112DB068F12E4067B12EE066812F806531202073E120C072912150713121F07FC112907E5113307CD113D07B41146079A1150077F115A076411640747116E072A1177070B118107EB108B07C9109507A6109F078210A8075C10B2073410BC070A10C607DD0FD007AF0FDA077E0FE307490FED07120FF707D60E0108960E0B08530E1408090E1E08BA0D2808640D3208070D3C08A00C45082E0C4F08B00B5908250B6308890A6D08D9097608120980082E088A082B07940801069E08A404A808EB02B2082701BC084000BF083700C0083300C0083100C0083000C0082F00C0082F00C0082E00C0082D00C0082D00C0082C00C0082C00C0082C00C0082C00C0082C00C0082B00C0082B00C0082B00C0082B00C0082A00C0082A00C0082A00C0082A00C0082A00C0082A00C0082A00C008</t>
  </si>
  <si>
    <t>B5170E00B4171300B0171B00AD172400A8172F00A4173900A01742009C174C009817550094175E00901768008C17710089177A008517840080178D007C1797007917A0007417A9007017B3006C17BC006817C6006417CF006017D9005B17E2005717EC005317F5004F17FF004A1708014617120142171B013E17250139172E0135173801311741012C174A012717540123175E011F1767011A17710115177A01111784010C178D01081797010317A001FE16AA01FA16B301F516BD01F116C601EC16D001E716DA01E216E301DE16ED01D916F601D4160002CF160A02CA161302C6161D02C0162602BC163002B6163902B2164302AD164C02A7165602A31660029D1669029816730293167C028E16860289168F02831699027E16A3027916AC027416B6026D16BF026816C9026316D2025D16DC025816E6025316F0024D16F9024816030341160C033C16160336161F03301629032B16330325163C031F16460319164F03141659030D16630307166C0302167603FB158003F5158903EF159303E9159C03E215A603DC15B003D615B903CF15C303C915CC03C315D603BC15E003B615E903AF15F303A815FC03A11506049A151004931519048D15230486152D047E1536047815400470154A046915530462155D045A156704531570044B157A04441583043C158D04341597042D15A0042515AA041D15B4041515BD040D15C7040515D104FD14DA04F414E404EC14ED04E314F704DB140105D2140A05C9141405C0141E05B7142805AE143105A4143B059B14440591144E05881458057E14610575146B056B14750560147E05561488054C14920542149C053714A5052B14AF052114B9051614C2050B14CC05FF13D605F413DF05E713E905DC13F205CF13FC05C3130606B7131006A91319069C1323068F132C06821336067313400666134A065813530649135D063A1367062B1370061C137A060C138406FB128D06EB129706DA12A106C912AB06B712B406A512BE069312C7067F12D1066C12DB065812E5064312EE062E12F8061812020702120B07EB111507D3111F07BA112907A111320786113C076B1145074F114F073211590713116307F3106C07D2107607B01080078C108A07661093073F109D071510A707EA0FB007BC0FBA078B0FC407580FCD07210FD707E70EE107A90EEB07660EF4071F0EFE07D20D08087E0D1108240D1B08C10C2508540C2F08DC0B3808560B4208C00A4C08190A55085C095F0887086908930772087B067C0837058608B5039008B0019B085D00A1083900A2083400A2083100A2083000A2082F00A2082E00A2082D00A2082D00A2082C00A2082C00A2082C00A2082C00A2082B00A2082B00A2082B00A2082B00A2082A00A2082A00A2082A00A1082A00A2082A00A2082A00A1082A00A1082900A1082A00A1082900A108</t>
  </si>
  <si>
    <t>AF170E00AD171300A9171B00A5172400A1172F009D1739009917420095174B00911755008D175E00891767008517710081177A007D17830079178C007617960072179F006E17A9006917B2006517BC006117C5005D17CE005917D8005517E1005017EB004C17F4004817FE0044170701401711013B171A013717240133172D012E1736012A17400125174901211753011D175C011817660113176F010F1779010B17820106178C0102179501FD169F01F816A801F416B201EF16BB01EB16C501E616CE01E116D801DC16E201D816EB01D316F501CE16FE01C9160802C4161102C0161B02BA162402B6162E02B1163702AC164102A7164A02A21654029C165D0298166702921671028D167A028816840283168D027E1697027916A0027316AA026E16B3026816BD026316C6025D16D0025816DA025316E3024D16ED024816F602431600033C160A033716130331161D032C16260326163003201639031A16430315164C030E1656030816600302166903FD157303F7157C03F1158603EA159003E4159903DE15A203D715AC03D115B603CB15BF03C415C903BE15D303B815DC03B115E603AA15EF03A415F9039D15030496150C049015160489151F04811529047A15320473153C046C15450465154F045E155904571563044F156C044815760440157F04381589043115920429159C042115A6041A15AF041215B9040915C2040115CC04F914D604F114E004E914E904E014F304D714FC04CF140605C6140F05BD141905B4142305AB142C05A2143605991440058F144905861453057C145D0573146605691470055E147905551483054B148D05401496053514A0052A14AA051F14B3051414BD050A14C705FD13D005F213DA05E713E305DB13ED05CF13F705C3130006B7130A06AA1314069D131D06901327068213310675133A066713440659134D064B1357063C1361062D136A061E1374060E137E06FE128706EE129106DD129B06CD12A406BB12AE06A912B8069712C1068412CB067112D5065D12DE064812E8063412F1061E12FB0608120507F1110F07DA111807C2112207A9112C078F11350775113F07591149073C1152071E115C07FF106607DF106F07BE1079079B10820776108C07501096072810A007FE0FA907D10FB307A20FBC07710FC6073D0FD007050FDA07C90EE3078A0EED07450EF707FD0D0008AD0D0A08570D1308FA0C1D08930C2708220C3108A40B3A08190B44087E0A4E08CF0957080A09610829086B082907740802067E08A9048808F90292082F019C083F00A0083700A0083300A00831009F082F00A0082E009F082D009F082D00A0082D00A0082C00A0082C00A0082C00A0082B00A0082B009F082B00A0082B00A0082B00A0082A00A0082A00A0082A00A0082A00A0082A00A0082A00A0082A00A0082900A0082900A008</t>
  </si>
  <si>
    <t>AE170E00AC171300A9171B00A5172400A1172F009C1738009817420095174B00911755008C175E008917670085177000811779007D17830079178C007517960071179F006D17A8006917B2006517BB006117C4005C17CE005817D7005417E1005017EA004C17F3004817FD00431706013F1710013B1719013717230132172C012E17350129173F0125174801201752011C175B011817650113176E010F1777010A17810106178A0101179401FC169D01F816A701F316B001EF16BA01EA16C301E616CD01E116D601DC16E001D716E901D316F301CD16FC01C9160602C4160F02BF161902BA162202B6162C02B1163502AB163F02A7164802A21652029C165B029716650292166E028D1678028816810283168B027E16940278169E027316A7026D16B1026816BA026316C4025D16CE025816D7025216E1024D16EA024716F4024216FD023C1607033616100331161A032B16230325162D031F1636031916400314164A030E16530308165C0302166603FC157003F6157903F0158303EA158C03E4159603DD159F03D715A903D115B203CA15BC03C415C603BD15CF03B715D903B015E203A915EC03A215F5039C15FF03951508048E15120487151B048015250479152F04721538046B15420464154B045D15550455155E044E156804461571043F157B043715850430158E04281598042015A1041815AB041015B5040815BE040015C804F814D104EF14DB04E714E404DF14EE04D614F804CE140105C4140B05BC141405B3141E05AA142805A114310597143B058E14440584144E057A1458057114610567146B055D14740553147E05491488053E14910534149B052914A4051E14AE051414B8050714C105FC13CB05F113D405E613DE05D913E805CD13F105C113FB05B5130406A8130E069B1318068E13210680132B067313340665133E0657134806481351063A135B062B1365061C136E060B137806FC128106EB128B06DA129506CA129E06B812A806A612B1069412BB068112C5066E12CE065912D8064512E2063012EB061A12F5060412FE06ED110807D6111207BE111B07A41125078A112F076F1138075411420736114C0719115507F9105F07D9106807B610720793107C076E10850747108F071F109907F40FA207C70FAC07980FB507650FBF072F0FC907F70ED207BB0EDC077A0EE607340EEF07E90DF907980D0208400D0C08E10C1608770C1F08020C2908820B3308F20A3C08520A46089E095008D0085908E7076308DC066D08A50576083804800845028B08CE0093083B0095083500950832009508300095082F0095082E0095082D0095082D0095082D0095082C0094082C0094082C0095082B0094082B0094082A0094082A0094082A0094082A0094082A0094082A0094082A0094082A00940829009408290094082A00940829009408</t>
  </si>
  <si>
    <t>AB170E00A9171300A6171B00A21724009D172F009A1739009517420092174B008E1755008A175E0086176700821770007E1779007A17830076178C00721796006E179F006A17A8006617B2006217BB005D17C4005917CE005517D7005117E1004D17EA004917F3004417FD00411706013C17100138171901331723012F172C012A17350126173F01221748011D17520119175B011517650110176E010C1778010817810103178B01FE169401F9169D01F516A701F016B001EB16BA01E716C301E316CD01DE16D601D916E001D416E901CF16F301CB16FC01C6160602C1160F02BC161902B8162202B3162C02AE163502A9163F02A41648029E16520299165B02941665028F166E028A1678028516810280168B027B16940276169E027016A7026B16B1026516BA025F16C4025A16CD025516D7025016E1024A16EA024516F4023F16FD0239160703341610032E161A032816230323162D031D16360317164003111649030B16530305165C03FF156603F9157003F3157903ED158303E7158C03E0159603DB159F03D415A903CE15B203C715BC03C115C503BB15CF03B415D903AD15E203A715EC03A015F5039915FF03931508048C15120485151C047E15250477152F046F1538046915420461154B045A15550453155E044B156804441571043C157B04351585042D158E04261598041D15A1041615AB040E15B5040615BE04FE14C804F514D104ED14DB04E514E404DC14EE04D314F804CB140105C2140B05B9141405B0141E05A81428059E14310595143B058B14450582144E05781458056E14610564146B055A14740551147E05461487053C14910531149B052614A4051B14AE051014B8050514C105FA13CB05EE13D405E313DE05D613E805CA13F105BE13FB05B2130406A5130E06971318068B1321067E132B066F13340662133E06541348064513510636135B062713650618136E0608137806F8128106E8128B06D7129506C6129E06B412A806A312B1069112BB067D12C5066A12CE065612D8064212E2062D12EB061712F5060112FE06EA110807D3111207BA111B07A111250787112E076C1138075111420733114C0716115507F7105F07D6106807B510720791107C076C10850746108F071D109907F20FA207C60FAC07970FB507640FBF07300FC907F70ED207BB0EDC077B0EE607360EEF07EC0DF9079B0D0208440D0C08E50C16087D0C1F080A0C29088B0B3308FE0A3C08610A4608AF095008E508590801086308FA066D08C90576086604800897028A08F40093083D0096083500960832009608300096082F0096082E0096082D0096082D0096082C0096082C0096082C0096082C0096082B0096082B0096082A0096082A0096082A0096082A0096082A0096082A0096082A0096082A00960829009608290096082900960829009608</t>
  </si>
  <si>
    <t>A5170E00A3171300A0171B009C17240098172E0094173800901742008C174B008817540084175D00801767007C177000781779007417820070178C006C17950068179E006517A8006017B1005C17BA005817C4005417CD005017D6004C17E0004717E9004317F2003F17FC003B17050137170F01321718012E17210129172B012517340120173E011C1747011817510113175A010F1763010A176D010617760102178001FD168901F8169301F4169C01EF16A501EB16AF01E616B801E216C201DC16CB01D816D501D316DE01CE16E801CA16F101C516FB01C0160402BB160D02B6161702B2162002AD162A02A8163302A3163D029E16460298165002941659028E16630289166C02841676027F167F027A168902751692026F169C026A16A5026516AF025F16B8025A16C1025516CB025016D4024A16DE024516E7023F16F1023916FB02341604032E160D0329161703231620031E162A031816330312163D030C1646030616500300165903FB156303F5156D03EF157603E9158003E2158903DC159303D6159C03D015A603CA15AF03C315B903BD15C203B715CB03AF15D503A915DE03A315E8039C15F2039515FB038F15050488150E04811518047A15210473152B046C15340465153E045E154704561551044F155A044815640440156D0439157704311581042A158A04221594041A159D041215A7040A15B0040215BA04FA14C304F214CD04EA14D604E114E004D914E904D114F304C814FD04BF140605B6141005AE141905A41423059B142D0591143605891440057F144905751453056B145C056114660558146F054E147905431483053A148C052E14960523149F051914A9050E14B2050214BC05F813C605EC13CF05E013D905D413E205C813EC05BC13F505AF13FF05A21308069613120688131C067B1325066D132F065F1338065113420643134C063413550625135F061513680606137206F6127B06E6128506D5128F06C4129806B312A206A112AB068F12B5067B12BF066812C8065412D2064012DB062B12E5061612EE06FF11F806E9110207D1110B07B8111507A0111E07861128076B11310750113B073311450715114E07F7105807D6106207B5106B07921075076E107E07481088071F109207F50F9B07C90FA5079A0FAE07690FB807350FC107FD0ECB07C20ED507840EDE073F0EE807F60DF207A60DFB07510D0508F40C0E088E0C18081D0C2208A10B2B08170B35087C0A3E08CD0948080809520827085B0827076508FE056E08A4047808F20282082C018C083F008F0836008F0833008F0831008F082F008F082E008F082D008F082D008F082C008F082C008F082C008F082C008F082B008F082B008F082A008F082A008F082A008F082A008F082A008F082A008F082A008E0829008E0829008E0829008E0829008E0829008E08</t>
  </si>
  <si>
    <t>A9170E00A7171300A3171B009F1724009B172F0097173800931742008F174B008B17550087175E00831767007F1770007B177A007817830074178C00701796006C179F006717A8006317B2005F17BB005B17C4005717CE005317D7004E17E1004A17EA004617F3004217FD003E1706013917100135171901311722012C172C012817350124173F011F1748011B17520117175B01121765010E176E01091778010517810100178B01FB169401F7169D01F216A701ED16B001E916BA01E416C301E016CD01DB16D601D716E001D216E901CC16F301C716FC01C3160602BE160F02B9161902B5162202AF162C02AB163502A6163F02A01648029C16520296165B02921665028C166E0287167802821681027D168B027816940272169E026D16A8026716B1026216BA025D16C4025816CE025216D7024D16E1024716EA024116F4023C16FD0236160703311610032B161A032516230320162D031A163603141640030E164A030816530302165C03FC156603F6157003F0157903EA158303E4158C03DE159603D8159F03D115A903CB15B203C415BC03BE15C503B715CF03B115D903AA15E203A415EC039D15F5039715FF03901508048815120482151B047A15250474152F046D153804651542045E154B04571555044F155E04481568044115710439157B04321585042A158E04221598041A15A1041215AB040A15B5040215BE04FA14C804F214D104E914DB04E114E404D814EE04D014F804C7140105BE140B05B5141405AD141E05A41428059A14310591143B05881444057E144E05741458056A14610560146B05561474054C147E0542148805371491052D149B052214A4051714AE050C14B7050114C105F513CB05E913D505DE13DE05D213E705C613F105B913FB05AD130406A0130E06931318068613210679132B066B1334065D133E064F1348064013510631135B062213650613136E0603137806F3128106E2128B06D1129506C0129E06AE12A8069C12B1068A12BB067712C5066312CE064F12D8063B12E2062512EB060F12F506F911FE06E2110807CA111207B1111B07981125077E112F07621138074611420729114C070A115507EB105F07CA106807A810720784107C075F10850738108F070E109907E30FA207B50FAC07850FB507520FBF071B0FC907E20ED207A40EDC07620EE6071B0EEF07CE0DF9077B0D0208210D0C08BE0C1608520C1F08DA0B2908570B3308C30A3C081C0A4608620950088D0859089A07630884066C0840057608BE038008B5018B0861009108390092083400920831009208300092082E0092082E0092082D0091082D0092082C0091082C0091082C0091082B0092082B0091082B0091082A0091082A0091082A0091082A0091082A0091082A0091082A0091082900910829009108290091082900910829009108</t>
  </si>
  <si>
    <t>86170D0084171100811717007E171D007A17250076172D00721733006F173A006B1741006817480064174F00611756005C175D005917640055176B00511771004D1778004A177F004617860042178D003E1794003A179B003617A2003317A9002E17B0002A17B7002617BE002217C5001F17CC001A17D3001617DA001217E1000E17E8000A17EF000617F6000217FD00FD160401F9160B01F5161301F1161A01EC162101E8162801E4162F01E0163601DB163D01D7164401D2164B01CE165201C9165901C5166001C0166701BC166E01B8167501B3167C01AF168401AA168B01A5169201A11699019C16A0019716A7019216AE018E16B5018916BC018416C3017F16CA017B16D1017616D8017016E0016B16E7016616EE016116F5015C16FC015816030252160A024D1611024816180243161F023D16260238162E02331635022D163C022816430223164A021D1651021816580212165F020D16660207166D0201167502FC157B02F6158302F0158A02EA159102E5159802DE159F02D915A602D315AD02CD15B502C615BC02C015C302BA15CA02B415D102AD15D802A715DF02A115E6029A15EE029415F5028D15FB028715030380150A0379151103731518036C151F03651526035E152E035715350350153C034915430341154A033A155103331558032B155F03241566031C156E03141575030D157C0305158303FD148A03F5149103ED149803E4149F03DD14A703D414AE03CC14B503C314BC03BA14C303B114CA03A814D103A014D9039614E0038D14E7038414EE037A14F5037114FC03671403045D140A0453141204491419043F142004341427042A142E041F14350414143D0409144404FE134B04F2135204E7135904DB136004CF136704C3136E04B6137604A9137D049D13840490138B0482139204741399046713A0045913A8044A13AF043B13B6042C13BD041D13C4040D13CC04FD12D204ED12DA04DC12E104CB12E804B912EF04A712F6049512FD04811205056E120C055912130545121A052F1221051A12280503123005EC113705D4113E05BB114505A2114C05871153056B115A05501162053211690514117005F3107705D3107E05B01085058C108D05661094053F109B051610A205EB0FA905BD0FB0058E0FB8055C0FBF05260FC605EE0ECD05B30ED405740EDB05310EE305E90DEA059C0DF1054A0DF805F10CFF05910C0606290C0D06B80B15063B0B1C06B30A23061B0A2A0673093106B6083806E3074006F4064706E1054E06A204550610035D066B016406360068062A00680626006806240068062300680622006806220068062100680620006806200068062000680620006806200068061F0068061F0068061F0068061F0068061F0068061F0068061E0068061E0068061E0068061E0068061E0068061E0068061E006806</t>
  </si>
  <si>
    <t>81170D007F1711007C17170079171D007517250071172C006E1733006A173A0067174100631748005F174F005B17560057175C005417630050176A004C1771004817780045177F00411786003D178C003917940035179B003217A1002E17A8002A17AF002617B6002217BD001E17C4001A17CB001617D2001117D9000E17E0000A17E7000617EE000117F500FD16FC00F9160301F5160A01F0161101EC161801E8161F01E4162601E0162D01DB163401D7163B01D2164201CE164901C9165001C5165701C0165E01BC166601B8166C01B3167301AF167A01AA168101A6168801A11690019C16970197169E019316A5018E16AC018916B3018516BA018016C1017B16C8017616CF017116D6016C16DD016716E4016216EB015D16F2015816F901531600024E16070249160E02441615023E161C023916240234162B022E16320229163902241640021F16470219164E02141655020E165C020816630202166A02FD157102F7157802F2157F02EC158602E7158D02E0159402DB159C02D515A302CF15AA02C915B102C315B802BC15BF02B715C602B015CD02A915D402A315DB029D15E2029715E9029015F1028915F8028315FF027C15060375150D036F15140368151B03611522035A152903531530034C15370345153E033E15460336154D032F15540328155B032015620319156903111570030815770301157E03F9148503F1148C03E9149303E1149A03D914A203D014A903C814B003BF14B703B714BE03AE14C503A614CC039D14D3039314DA038A14E1038014E9037714EF036D14F7036414FE035A14050450140C04461413043C141A0431142204271428041C1430041114370405143E04FA134504EF134C04E3135304D7135A04CC136104BF136804B3136F04A613770499137E048C1385047F138C047113930463139A045513A1044613A8043813AF042913B7041913BE040913C504FA12CC04E912D304D812DA04C712E104B512E804A312EF049112F7047E12FE046A12050556120C05421213052C121A051712210500122905E9113005D1113705B8113E059E11450584114C05681153054D115A052F11610510116905F1107005CF107705AD107E058910850563108C053C10930513109B05E80FA205BB0FA9058B0FB005580FB705240FBE05EB0EC505B00ECC05700ED3052D0EDB05E50DE205980DE905450DF005ED0CF7058C0CFE05240C0506B20B0C06350B1306AB0A1B06130A22066A092906AE083006D9073706E8063E06D405450693044C06FB0254065E015B0635005F062A005F0626005F0624005F0622005F0622005F0621005F0620005F0620005F0620005F0620005F0620005F061F005F061F005F061F005F061F005F061F005F061E005F061E005F061E005F061E005F061E005F061E005F061E005F061E005F061E005F06</t>
  </si>
  <si>
    <t>80170D007E1711007B17160078171D007417250070172C006C17330069173A0066174100621747005E174E005A17550057175C00531762004F1769004B1770004817770044177E00401785003D178C0039179300351799003117A0002D17A7002917AE002517B5002117BC001D17C3001917CA001517D1001117D7000D17DF000917E5000517EC000117F300FC16FA00F8160101F4160801F0160F01EB161601E8161D01E3162401DF162B01DB163201D6163901D2164001CD164701C9164E01C5165501C0165C01BC166301B7166A01B3167001AF167701AA167E01A5168501A0168C019C16930198169A019216A1018E16A8018916AF018416B6017F16BD017B16C4017616CB017116D2016C16D9016716E0016216E7015D16EE015816F5015316FC014E16030249160A02441611023E16180239161F02341626022E162D022916340224163B021F16420219164902141650020E16570208165E0203166502FD156C02F8157302F2157A02ED158102E7158802E0158F02DB159602D5159D02CF15A402C915AB02C315B202BD15B902B715C102B015C702AA15CE02A415D5029E15DC029715E4029115EB028A15F2028315F9027D150003761507036F150E036915150362151C035B15230354152A034D153103451538033E153F033715460330154D032915540321155B0319156203121569030A15700302157703FB147E03F2148503EA148C03E3149303D9149A03D114A103C914A803C114AF03B814B603AF14BE03A714C5039E14CC039414D3038B14DA038214E0037914E8036F14EF036514F6035B14FD035114040447140B043D14120432141904281420041D14270413142E0407143504FC133C04F1134304E6134A04DA135104CD135804C1136004B5136604A8136D049C1375048F137C048113830474138A0466139104581398044A139F043A13A6042C13AD041D13B4040D13BB04FD12C204ED12C904DC12D004CB12D704B912DF04A712E6049512EC048212F4046E12FB045A12020546120905311210051B12170504121E05ED112505D6112C05BD113305A4113A05891141056E114905521150053511560517115E05F7106505D6106C05B410730591107A056B108105441088051C108F05F10F9605C40F9D05950FA405630FAB052F0FB205F70EB905BC0EC1057E0EC8053C0ECF05F50DD605A80DDD05570DE405000DEB05A10CF2053B0CF905CB0B0006520B0706CB0A0E06380A150693091C06DD0823060F082A06280731061E063806EB04400674034706A3014F06680054062C0054062600540624005406230054062200540621005406210054062000540620005406200054061F0054061F0054061F0054061F0054061F0054061F0054061E0054061E0054061E0054061E0054061E0054061E0054061E0054061E0054061E005406</t>
  </si>
  <si>
    <t>43170D0041170F003F1712003C17170038171C0035172000321725002E1729002A172D00271732002417360020173B001D173F001A1743001717480013174C00101751000C17550009175A0005175E0002176200FE166700FA166B00F7167000F3167500F0167900EC167D00E8168200E5168700E1168B00DD168F00DA169400D6169900D2169D00CE16A200CA16A600C616AB00C216AF00BE16B400BB16B800B616BD00B316C100AF16C600AB16CA00A716CF00A316D4009F16D8009A16DD009616E1009216E6008E16EA008A16EF008616F3008116F8007E16FD00791601017516060170160A016C160F0167161301631618015F161C015A1621015616260151162A014C162F0148163301441638013F163D013A1641013516450130164A012C164F0127165301221658011D165C0119166101141666010E166A010A166F0104167301FF157801FA157C01F5158101F0158601EB158A01E6158F01E0159301DB159801D5159D01D015A101CB15A601C515AA01C015AF01BA15B401B515B801AF15BD01A915C101A315C6019D15CB019715CF019115D4018B15D8018515DD017F15E2017915E6017315EB016D15EF016615F4016015F9015A15FD01531502024C15060246150B023F15100238151402321519022B151D02231522021D15260216152B020E1530020715340200153902F8143E02F1144202E9144702E1144C02DA145002D2145502CA145902C1145E02B9146202B1146702A9146C02A0147102981475028F147A0286147E027D148302751488026B148C0262149102581495024F149A0245149F023B14A3023114A8022714AD021D14B1021214B6020814BA02FD13BF02F213C402E713C802DB13CD02D013D102C413D602B813DB02AC13DF029F13E4029213E9028613ED027913F2026B13F6025D13FB0250130003411304033213090323130D031313120304131703F4121B03E3122003D3122503C2122903B0122E039D1233038B12370378123C0364124103501245033B124A0326124E0310125303F8115803E1115C03C9116103B011660396116A037B116F035F1173034211780324117D0304118103E4108603C2108B039E108F0379109403521099032B109D030010A203D30FA703A40FAB03730FB0033F0FB403070FB903CC0EBE03900EC2034E0EC703080ECB03BF0DD0036F0DD5031B0DD903C00CDE035F0CE303F70BE703870BEC030C0BF003870AF503F709FA035809FE03A9080304E707070410070C041D06110408051504C0031A04080220042F012304240025041C002504190025041700250416002504160025041500250415002504150025041500250414002504140025041400250414002504140025041300250413002504130025041300250413002504130025041300250413002504130025041300250413002504</t>
  </si>
  <si>
    <t>43170D0041170F003F1712003B17160038171C0034172000311725002E1729002A172D00271732002317360020173A001D173F001A1743001617470013174C000F1750000C1755000917590005175D0001176200FD166600FA166B00F6166F00F3167400EF167800EB167D00E8168100E4168600E1168A00DD168F00D9169300D5169700D2169C00CD16A000CA16A500C616AA00C216AE00BE16B300BA16B700B616BC00B316C000AF16C500AB16C900A716CD00A316D2009E16D7009A16DB009616E0009216E4008E16E9008A16ED008516F2008116F6007D16FB007916FF0074160401701608016B160D0167161201631616015E161B015A161F0156162401511628014C162D0148163101431636013E163A0139163F0135164301301648012C164D0126165101221656011D165A0118165F01141663010E16680109166C0104167101FF157501FA157A01F5157F01F0158301EA158801E5158C01E0159101DA159501D5159A01CF159F01CA15A301C515A801BF15AC01B915B101B415B501AE15BA01A815BE01A215C3019C15C7019715CC019115D1018B15D5018515DA017E15DE017815E3017215E7016C15EC016615F1015F15F5015915FA015215FE014C150302451507023E150C02381510023115150229151A0223151E021B152302141527020E152C0206153102FF143502F7143A02EF143E02E8144302E1144802D8144C02D0145102C8145502C0145A02B8145E02B0146302A71467029F146C02961471028D14750285147A027C147E02731483026A14880260148C02571491024D14950244149A023A149F022F14A3022514A8021B14AC021014B1020514B502FB13BA02F013BF02E413C302D913C802CD13CC02C113D102B513D602A913DA029D13DF029013E3028313E8027513ED026813F1025A13F6024C13FA023D13FF022F1304032013080310130D0300131103F0121603DF121B03CE121F03BD122403AC12280399122D0386123203731236035F123B034B123F03361244032012490309124D03F3115203DB115603C2115B03A91160038E1164037311690356116D03391172031B117703FA107B03D9108003B6108403921089036C108E03441092031A109703EF0F9B03C10FA003910FA5035F0FA9032A0FAE03F20EB203B70EB703780EBC03350EC003EE0DC503A30DC903510DCE03FC0CD2039F0CD7033A0CDC03CD0BE003590BE503D90AE9034E0AEE03B709F2031209F7035C08FC0391070004B0060504B005090487040E0415031304980118047A001B041F001C041A001C0418001C0417001C0416001C0415001C0415001C0415001C0414001C0414001C0414001C0414001C0414001C0413001C0413001C0413001C0413001C0413001C0413001C0413001C0413001C0413001C0413001C0413001C0413001C0413001C04</t>
  </si>
  <si>
    <t>45170D0043170F00411712003E1716003A171B003717200033172400301728002C172D00291731002617350022173A001F173E001C1742001917470015174B00111750000E1754000B17580007175D000417610000176500FC166A00F9166E00F5167300F2167700EE167B00EA168000E7168400E3168900DF168D00DC169200D8169600D4169B00D0169F00CC16A300C816A800C516AC00C116B100BD16B500B916BA00B516BE00B116C300AD16C700A916CB00A516D000A216D4009D16D9009916DE009516E2009116E6008D16EB008816EF008416F4008016F8007C16FD0078160101731606016E160A016A160F0166161301611618015D161C01581621015416250150162A014B162E0146163301411637013D163C0138164001331645012F1649012A164E0125165201211657011B165B0117166001111664010C16690108166D0102167201FD157601F8157B01F3157F01EE158401E9158801E3158D01DE159101D9159601D3159A01CE159F01C815A301C315A801BD15AC01B815B101B215B501AC15BA01A615BE01A115C3019A15C7019515CC018F15D0018915D5018215D9017C15DE017615E3017015E7016A15EB016415F0015D15F5015615F9015015FE0149150202421507023C150B02351510022E1514022715190220151D0219152202121526020B152B0203152F02FC143402F4143802ED143D02E5144202DE144602D5144B02CE144F02C6145402BD145802B5145D02AD146102A41466029C146A0293146F028A1474028214780279147C026F148102661486025C148A0253148F02491493024014980235149C022B14A1022114A5021714AA020C14AF020114B302F613B702EB13BC02E013C102D413C502C913CA02BD13CE02B113D302A413D7029713DC028B13E0027E13E5027013E9026213EE025413F3024613F7023713FC0228130003191305030A130903FA120E03E9121203D9121703C7121C03B6122003A4122503921229037F122E036B1232035712370342123B032C1240031712450300124903E8114E03D0115203B61157039C115B038111600365116403481169032A116E030B117203EB107703C9107B03A5108003801084035A10890331108D0307109203DB0F9703AC0F9B037B0F9F03470FA403100FA903D60EAD039A0EB203590EB603140EBB03CB0DC0037C0DC403280DC803CE0CCD036E0CD203060CD603960BDB031C0BDF039A0AE403090AE8036C09ED03C108F1030108F6032D07FA033E06FF032E050304F00308044B020E044D011104250014041C001404190014041700140416001404150014041500140415001404140014041400140414001404140014041400140413001404130014041300140413001404130014041300140413001404130014041300140413001404130014041300140413001404</t>
  </si>
  <si>
    <t>14170E00121712000F1717000B171E000717260003172D00FF163400FC163B00F8164200F4164900F1164F00ED165600EA165D00E6166400E2166B00DE167200DA167900D7168000D2168700CE168E00CA169500C6169C00C216A300BE16AA00BA16B100B616B800B316BF00AF16C600AB16CD00A716D400A316DB009E16E2009A16E9009616F0009116F7008D16FE008916050185160C01811613017C161A0178162101741628016E162F016A16360166163D01611644015D164B015916520154165901501661014B16680147166F01411676013D167D013816840134168B012F1692012A1699012616A0012116A7011C16AE011716B5011216BC010D16C4010816CB010316D201FE15D901F915E001F415E701EF15EE01EA15F501E515FC01DF150302DA150A02D5151102D0151902CA152002C5152702C0152E02BB153502B5153C02AF154302A9154A02A41551029E15580298155F02931567028D156E028715750281157C027B15830276158A026F159102691598026315A0025D15A7025715AE025015B5024A15BC024415C3023E15CA023815D1023115D8022B15DF022315E7021D15EE021615F5020F15FC020915030302150A03FB141103F4141803ED141F03E5142703DE142E03D7143503D0143C03C8144303C0144A03B9145103B1145803A9145F03A21467039A146E039114750389147C038114830379148A0370149203681499035F14A0035614A7034E14AE034414B5033C14BC033214C3032914CA032014D2031614D9030D14E0030314E703F913EE03EF13F503E413FC03DA130304CF130B04C5131204BA131904AF132004A313270498132E048D13360481133D047513440469134B045C13520450135904431360043613670429136E041A1376040D137D04FF128404F1128B04E2129204D3129904C412A104B412A804A412AF049412B6048312BD047212C4046012CC044E12D3043C12DA042812E1041512E8040112EF04EC11F604D711FD04C1110505AB110C05931113057B111A0562112105491128052E11300513113705F6103E05D8104505B9104C059810530576105B05541062052E10690506107005DD0F7705B20F7E05840F8505520F8D051E0F9405E60E9B05AA0EA205680EA905210EB005D40DB8057F0DBF05220DC605BB0CCD05490CD405C90BDB053B0BE2059D0AEA05EA09F1051C09F8053108FF0520070606E1050D066004150636021D06F00022062C00240626002306240023062200230621002306200023062000230620002206200022061F0022061F0022061E0022061E0022061E0022061E0021061E0021061E0021061E0021061D0021061D0021061D0020061D0020061D0020061D0020061D0020061D0020061D001F061C001F061C001F061C001F061C001F061C001F061C001F061C001E061C001E06</t>
  </si>
  <si>
    <t>9A160F00991612009616180093161F008F1627008C162E008816350085163C00811643007E164A007B1651007816580074165F00701666006D166D006916740066167B00621682005F168A005B1690005816980054169F005116A6004D16AD004916B4004616BB004216C2003E16C9003B16D0003716D8003316DF003016E6002C16ED002816F4002416FB00201602011D160901191611011516180111161F010D16260109162D010516340101163C01FD154301F9154A01F5155101F1155801EE155F01E9156701E5156E01E1157501DD157C01D9158301D5158B01D1159201CC159901C815A001C415A701C015AE01BB15B601B715BD01B215C401AE15CB01AA15D201A615DA01A115E1019D15E8019815EF019415F7018F15FE018B15050286150C02821513027D151A0278152202731529026F1530026B15370265153E02611546025C154D025715540252155B024D15620248156A02431571023E1578023A157F02341587022F158E022A15950225159C022015A3021B15AB021615B2021015B9020B15C0020615C7020015CF02FB14D602F614DD02F014E402EA14EC02E514F302DF14FA02DA140103D4140903CE141003C9141703C2141E03BD142503B7142D03B1143403AB143B03A51442039F144A0399145103931458038C145F038614660380146E037914750373147C036C14830366148B035F149203581499035214A0034B14A8034414AF033E14B6033614BE032F14C5032814CC032114D3031A14DA031214E1030B14E9030314F003FC13F703F413FE03EC130604E5130D04DD131404D5131B04CC132304C4132A04BD133104B4133904AB134004A31347049B134E049113560489135D048013640476136B046D13720464137A045B13810451138804481390043E13970433139E042913A5041F13AD041413B4040A13BB040013C204F412CA04E912D104DE12D804D312DF04C812E704BB12EE04B012F504A312FC04971204058A120B057E12120570121A056312210555122805481230053A1237052B123E051D1245050E124D05FF115405EF115B05DF116205CE116905BE117105AD1178059B117F058911870577118E056411950550119D053D11A4052811AB051311B205FE10BA05E710C105D010C805B810D005A010D7058710DE056C10E5055110ED053410F4051710FB05F90F0206D90F0A06B70F1106930F18066F0F2006490F27061F0F2E06F40E3506C70E3D06960E4406620E4B062A0E5306EE0D5A06AE0D6106690D68061D0D7006C90C77066E0C7E060B0C86069D0B8D06240B94069F0A9B060A0AA3066209AA06A708B106D107B806DA06C006C105C7067104CF06AE02D7063301DD063600E0062D00E0062A00E0062800E1062600E1062600E1062500E1062500E1062400E2062400E2062400E2062400E2062300E206</t>
  </si>
  <si>
    <t>FF160F00FD161400FA161D00F7162600F2163100EE163B00EB164500E7164F00E3165900E0166200DC166C00D8167600D4168000D0168A00CC169300C8169D00C416A700C016B100BD16BB00B916C400B516CE00B116D800AD16E200A916EC00A516F600A016FF009C1609019816130194161D01901627018C16310188163B018416450180164F017C1659017716630173166C016E1676016A16800166168A01611694015D169E015916A8015516B2015016BC014C16C5014716D0014316D9013F16E3013A16ED013516F701311601022C160B022816150223161F021F1629021A16330215163D02101647020C16510207165B0202166502FD156F02F9157902F4158302F0158D02EB159702E615A102E015AB02DB15B502D715BF02D215C902CD15D202C815DC02C215E702BD15F102B915FB02B3150503AD150E03A9151803A31522039E152D0399153703931541038E154B038915540383155E037E1569037815720373157D036D1586036815900362159A035C15A5035715AE035015B8034B15C2034515CC033F15D6033A15E0033415EB032E15F4032815FE03211508041B15130415151D040F1527040915310403153B04FD144504F6144F04F0145904E9146304E3146D04DC147704D5148104CE148B04C8149504C1149F04BA14A904B314B304AC14BD04A514C7049E14D1049714DB049014E5048914EF048114F9047A14030573140D056B141705631421055C142B05541436054C14400544144A053D14540534145E052C146805241472051C147C05141486050B14900502149A05FA13A405F113AE05E813B805DF13C305D613CC05CD13D705C413E105BA13EB05B113F505A713FF059D130906931313068A131D0680132706751331066B133B066013450656134F064B1359064013630635136E062A1378061E13820612138C0607139606FB12A006EF12AA06E212B406D512BE06C912C806BB12D206AE12DC06A112E7069312F1068512FB067712050768120F07591219074A1223073B122D072A1237071A12420709124C07F9115607E8116007D6116A07C3117407B1117E079F1188078B11920778119C076211A6074E11B1073711BB072211C5070A11CF07F310D907DA10E307C110ED07A710F7078C10010870100C08531016083510200815102A08F50F3408D30F3E08B00F48088A0F5208630F5C083B0F6608100F7108E30E7B08B30E8508800E8F084B0E9908110EA308D40DAD08920DB7084C0DC208000DCC08AD0CD608530CE008F00BEA08840BF4080B0BFE08850A0809F009130948091D098A082709B4073109BE063B09A305450956045009B1025A0908016409450068093C0068093900680937006809350068093400680933006809330068093200690932006909310069093100690931006909310069093000690930006909</t>
  </si>
  <si>
    <t>E8160E00E6161000E4161400E1161800DD161E00DA162300D7162800D3162C00CF163100CC163600C9163B00C5164000C2164400BF164900BC164E00B8165200B5165700B1165C00AE166100AA166600A7166B00A31670009F1674009C16790098167E0094168300911688008D168D008A1692008616960082169B007F16A0007B16A5007716AA007316AF006F16B4006B16B9006716BE006416C3006016C8005C16CC005816D1005416D6005016DB004C16E0004816E5004416EA004016EF003B16F4003816F9003416FE002F1603012B16080127160C01231611011F1616011A161B0116162001111625010D162A0108162F010416340100163901FB153E01F7154301F2154801EE154D01EA155201E5155701E0155C01DB156101D7156601D2156A01CD156F01C9157401C4157901BF157E01BA158301B5158801B0158D01AB159201A6159701A1159C019C15A1019715A6019215AB018D15B0018715B5018215BA017D15BF017715C4017215C9016D15CE016715D3016215D7015C15DD015715E2015115E6014B15EB014515F0013F15F5013A15FA013415FF012E1504022815090222150E021C1513021615180210151D020915220203152702FD142C02F7143102F0143602E9143B02E3144002DC144502D5144A02CF144F02C8145402C1145902BA145E02B3146302AC146802A5146D029D147202961477028E147C02871481028014860278148B02701490026814950260149A0258149F025014A4024814A9024014AE023614B3022E14B8022514BD021D14C2021414C7020B14CC020214D102F813D602EF13DB02E513E002DC13E502D213EA02C813EF02BE13F402B413F902A913FE029F1303039413080389130D037E1312037313170367131C035C1321035013260344132B03371330032B1335031E133A0311133F0303134403F6124903E8124E03DA125303CB125803BD125D03AE1262039F1267038F126C037E1271036E1276035D127B034C1280033A12850328128A0315128F0302129403EE119903DA119E03C511A303B011A8039911AD038311B2036B11B7035211BC033911C1031F11C6030411CB03E810D003CB10D503AC10DA038D10DF036B10E4034910E9032510EE03FF0FF303D70FF803AD0FFD03810F0204520F0704200F0D04EC0E1104B30E1704750E1B04350E2104EE0D2604A10D2B044E0D3004F30C34048E0C3A041F0C3F04A40B44041B0B4804820A4E04D7095204160957043C085C04420761041E066704BF046B04F40271046C017604280079041F0079041B0079041A0079041900780418007804170078041700780417007804170078041600780416007804160078041600780416007804150078041600780415007804150078041500780415007804150078041500780415007804150078041500780415007804</t>
  </si>
  <si>
    <t>DE160E00DD161000DA161400D7161800D3161E00D0162300CD162800C9162C00C6163100C3163600C0163B00BC164000B9164400B6164900B2164E00AF165300AB165800A8165D00A4166100A11666009D166B009A1670009616750092167A008F167F008B1683008816880084168D00801692007D16970079169C007616A1007116A6006E16AB006A16B0006616B4006216B9005E16BE005B16C3005716C8005316CD004F16D2004B16D7004716DC004316E1003F16E6003B16EB003716F0003316F5002F16FA002A16FF0026160301221608011E160D011A1612011616170111161C010D1621010816260104162B0100163001FB153501F7153A01F2153F01EE154401EA154901E6154E01E0155301DC155801D7155D01D3156201CE156701CA156C01C4157101C0157601BB157B01B6157F01B1158401AC158A01A8158E01A21593019E15980198159D019415A3018F15A7018915AC018415B1017F15B6017A15BB017415C0016F15C5016A15CA016515CF015F15D4015A15D9015315DE014F15E3014915E8014315ED013E15F2013815F7013215FC012C1501022615060220150B021A151002141515020E151A0208151F0202152402FB142902F5142E02EE143302E8143802E2143D02DB144202D5144702CE144C02C8145102C0145602B9145B02B3146002AC146502A5146A029E146F02961474028F14790287147E02801483027814880271148D02691492026114970259149C025114A1024914A6024114AB023914B1023014B5022814BA021F14BF021714C5020E14CA020514CE02FC13D402F213D902E913DE02E013E302D613E802CC13ED02C313F202B913F702AE13FC02A4130103991306038F130B0384131003791315036E131A0363131F03571324034C1329033F132E0333133303271338031A133D030D13420300134703F2124C03E5125103D7125603C9125B03BA126003AB1265039C126A038D126F037D1274036C1279035C127E034B1284033912890328128E031512930302129803EF119D03DB11A203C611A703B111AC039C11B1038611B6036E11BB035611C0033D11C5032411CA030A11CF03EE10D403D210D903B510DE039610E3037510E8035410ED033110F2030C10F703E60FFC03BD0F0104930F0604660F0B04360F1004040F1504CE0E1A04940E1F04570E2404150E2A04CD0D2E04800D34042C0D3904CE0C3E04680C4304F80B48047B0B4D04EE0A5204540A5704A5095C04E30861040308660402076B04DE057004750475048C027B0447017F04260081041E0081041B0081041A00810419008104180081041700810417008104170081041700810416008104160081041600810416008104160081041600810416008104160081041500810415008104150081041500810415008104150081041500810415008104</t>
  </si>
  <si>
    <t>1D170E001B1712001817180015171F00111727000D172F000A17360006173D0002174500FE164C00FB165300F7165A00F3166200EF166900EB167000E8167700E4167F00E0168600DC168D00D8169500D5169C00D116A300CD16AB00C916B200C516B900C116C100BD16C800B916CF00B516D700B116DE00AD16E500A916ED00A516F400A016FC009C16030198160A0194161201901619018B1620018716280183162F017F1637017A163E017616450172164D016D16540169165C016416630160166B015B16720157167A01521681014E168801491690014516970140169F013B16A6013716AD013216B5012E16BC012916C4012416CB011F16D3011B16DA011516E2011016E9010C16F0010716F8010216FF01FD150702F8150E02F3151502EE151D02E9152402E4152C02DE153302D9153B02D3154202CE154A02C9155102C4155802BE156002B9156702B3156F02AE157602A8157E02A31585029D158D029715940292159C028C15A3028715AB028015B2027A15BA027415C1026F15C9026915D0026315D7025D15DF025715E6025015EE024A15F5024415FD023E15040337150C03311513032A151B03241522031D152A0317153103101539030915400303154803FB144F03F4145703ED145E03E6146503DF146D03D8147403D1147C03CA148303C2148B03BB149303B3149A03AC14A103A414A9039C14B0039414B8038B14BF038414C7037C14CE037414D6036B14DD036214E5035A14EC035214F4034914FB034014030437140A042E141204251419041B1421041214280409143004FF133704F5133F04EB134604E1134E04D7135504CC135D04C2136404B8136C04AD137304A1137B04971382048B138A0480139104741399046813A0045C13A8045013AF044313B7043613BE042913C6041C13CD040F13D5040113DC04F312E404E512EB04D612F304C712FA04B8120205A91209059912110588121805781220056712270555122F054412370532123E051F1245050C124D05F8115405E4115C05CF116405BA116B05A31173058C117A05751182055D118905441191052A1198050F11A005F310A705D610AF05B810B6059910BE057810C5055610CD053210D4050D10DC05E50FE305BC0FEB05900FF205620FFA05300F0106FB0E0906C30E1106870E1806450E2006FF0D2706B30D2F065E0D3606020D3E069C0C45062C0C4D06AE0B5406220B5C06830A6306D2096B060909720621087A0617078106E00589066B0490065C029906FB009F063000A1062A00A1062600A1062500A0062400A0062300A0062300A0062200A0062200A0062200A00622009F0621009F0621009F0621009F0620009F0620009F0620009F0620009F0620009F0620009F0620009E0620009E0620009E0620009E061F009E061F009E061F009E061F009E061F009E06</t>
  </si>
  <si>
    <t>69160E006816100065161400631618005F161E005B1623005816280055162C00521631004E1636004B163A0048163F0045164400411649003E164D003B1652003716570034165C00301660002D1665002A166A0026166F00231673001F1678001B167D00171682001416870010168C000D1690000916950005169A0002169F00FE15A400FB15A900F715AD00F315B200F015B700EC15BC00E815C100E415C600E015CA00DC15CF00D915D400D415D900D115DE00CD15E300C915E800C515ED00C015F100BC15F600B915FB00B5150001B0150501AC150A01A8150F01A41514019F1518019C151D0197152201931527018F152C018A1531018615360181153B017D153F01781544017415490170154E016B1553016715580162155D015E1562015915670154156B014F1570014B15750146157A0141157F013C1584013815890132158E012E1593012915980123159D011E15A2011A15A6011415AB010F15B0010A15B5010515BA010015BF01FB14C401F514C901F014CE01EA14D301E514D701DF14DD01DA14E101D414E601CF14EB01C914F001C314F501BD14FA01B814FF01B2140402AC140902A6140D02A01412029A14170294141C028D1421028714260281142B027B143002751435026E143A0267143F02601444025A14490253144E024D145302461457023F145C0238146102311466022A146B02221470021B14750214147A020D147F0205148402FD138902F5138E02EE139302E6139802DE139D02D613A202CE13A602C513AB02BD13B002B413B502AC13BA02A313BF029A13C4029113C9028813CE027F13D3027513D8026C13DD026313E2025913E7024F13EC024513F1023A13F6023013FB02261300031C1304031113090305130E03FA121303EF121803E3121D03D7122203CB122703BF122C03B3123103A612360399123B038C1240037E12450371124A0363124F03551254034612590337125D03281262031812670308126C03F7117103E7117603D6117B03C4118003B2118503A0118A038C118F03791194036511990350119E033A11A3032411A8030E11AD03F610B203DE10B703C410BC03AB10C1039010C5037310CA035610CF033810D4031810D903F70FDE03D30FE303AE0FE803890FED035F0FF203340FF703050FFC03D50E0104A10E0604690E0B042D0E1004EC0D1504A40D1A04570D1F04020D2404A50C29043D0C2D04CD0B3204510B3804C40A3C04270A410476094604AF084B04CC075004C30655048D055A0409045F04E9016504EA006804220069041C0069041A006904190069041800690417006904170069041700690417006904160069041600690416006904160069041500690415006904150069041500690415006904150069041500690415006804150069041500680415006804150068041500680415006804</t>
  </si>
  <si>
    <t>B8160E00B6161000B3161400B0161900AD161E00A9162300A6162800A2162D009F1632009C16370098163B0095164000921645008F164A008B164F00881654008416590081165E007D1662007A16670076166C00731671006F1676006B167B00681680006516850061168A005D168F005A1694005616990052169E004E16A3004B16A8004716AD004316B2003F16B6003B16BC003816C1003416C5003016CB002C16D0002816D4002416D9002016DE001C16E3001816E8001416ED001016F2000C16F7000816FD0004160201FF150601FB150B01F7151001F3151601EF151A01EA151F01E6152501E2152901DE152E01D9153401D5153901D0153E01CC154301C7154801C3154D01BE155201BA155701B5155C01B1156101AC156601A7156B01A21570019E15750199157A0194157F018F1584018B15890186158E01811593017C15980177159D017215A2016D15A7016715AC016315B1015E15B6015815BB015315C0014D15C5014815CB014315D0013E15D5013815DA013215DF012D15E4012715E9012215EE011C15F3011615F8011115FD010B15020205150702FF140C02F9141102F3141602ED141B02E7142002E1142602DB142A02D4143002CE143502C8143A02C1143F02BB144402B4144902AE144E02A7145302A014580299145D02921462028B14670284146C027D147102761476026F147B02671480026014860258148B02511490024A14950242149A023A149F023214A4022914A9022214AE021A14B3021114B8020914BD020014C302F813C802EF13CD02E613D202DD13D702D413DC02CA13E102C113E602B713EB02AE13F002A413F5029A13FA029013FF02861305037C130A0371130F03661314035C13190351131E0345132303391328032E132D0322133203161337030A133C03FD124103F0124703E3124C03D6125103C9125603BA125B03AC1260039E12650390126A0381126F03721274036212790351127F0341128403311289031F128E030D129303FB119803E9119D03D611A203C111A703AE11AC039811B1038311B6036D11BC035611C1033F11C6032611CB030D11D003F310D503D810DA03BC10DF039F10E4038110E9036110EF034010F3031E10F903FA0FFE03D40F0304AC0F0804820F0D04560F1204270F1704F50E1C04C00E2204870E27044A0E2C04080E3104C10D3604730D3B041E0D4004C20C45045C0C4A04EC0B4F046E0B5404E20A5904450A5E0496096304D0086804EE076D04EC067204BC05780449047D04480283042B018604240089041E0088041B0088041A0088041900880418008804180088041700880417008804170088041700880417008804160088041600880416008804160088041600880416008804160088041600880415008804150088041500880415008804150088041500880415008804</t>
  </si>
  <si>
    <t>29180C00281810002418150021181C001C18230018182A0014183100111838000D183E000918450005184C0002185200FE175900FA175F00F6176600F2176D00EE177400E9177A00E5178100E2178800DE178F00DA179500D6179C00D117A300CD17AA00C917B000C517B700C117BE00BC17C500B817CB00B417D200B017D900AB17E000A717E700A317ED009E17F4009A17FB0096170201921709018C1710018817160184171D017F1724017B172B0176173101721738016D173F016817460164174D015F1754015A175A0155176101501768014C176F014717760142177D013D17840138178A01331791012E17980129179F012417A6011F17AC011A17B3011517BA011017C1010B17C8010617CF010017D601FB16DC01F516E301F016EA01EA16F101E516F801E016FF01DA160602D5160C02CE161302C9161A02C3162102BE162802B8162F02B2163602AC163D02A6164302A0164A029A165102941658028E165F028816660281166C027B16730275167A026E1681026816880261168F025A16960254169D024E16A3024716AA023F16B1023916B8023216BF022B16C6022416CD021D16D4021516DB020E16E1020616E802FF15EF02F815F602F015FD02E8150403E0150B03D8151203D0151803C8151F03C0152603B8152D03AF153403A7153B039E154203961549038D154F03841556037A155D037115640369156B035F157203551579034C1580034215870338158E032E15950323159B031915A2030E15A9030315B003F914B703ED14BE03E214C503D614CC03CA14D203BF14D903B214E003A614E7039914EE038C14F5037F14FC037214030464140A04561411044814180439141E042A1425041B142C040B143304FB133A04EA134104DA134804C8134F04B6135604A4135D04911364047E136A046A1371045513780440137F042A13860414138D04FC129404E4129B04CB12A204B112A9049712AF047A12B6045D12BD043F12C4041F12CB04FE11D204DC11D904B711E0049111E7046911EE043F11F5041311FB04E4100205B11009057D1010054510170509101E05C80F2505840F2C053B0F3305EB0E3A05950E4105380E4805D30D4E05650D5505EB0C5D05660C6305D30B6A052F0B7105770A7805A8097F05BF088605B3078C057D06930514059A054B03A2056801A8052D00AC052400AB052000A9051E00A8051D00A7051C00A6051C00A5051C00A4051B00A3051B00A2051B00A1051A00A0051A009F051A009E051A009D051A009C051A009B051A009A051900990519009805190097051900960519009505190094051900930519009205190091051900900519008F0519008E0519008D0519008C0519008B0519008A0519008A0518008905180088051900870518008605180085051800840518008305180082051800810518008005</t>
  </si>
  <si>
    <t>30170D002E170F002C1713002917170025171C00211721001F1726001B172B0018172F0015173400111738000E173D000A1742000717460004174B0000174F00FC165400F9165900F5165D00F1166200EE166700EA166C00E7167000E4167500E0167A00DC167E00D8168300D5168800D1168C00CD169100C9169600C6169B00C2169F00BE16A400BA16A900B616AE00B216B200AF16B700AB16BC00A716C100A316C5009E16CA009A16CF009616D4009216D8008E16DD008A16E2008616E7008216EB007E16F0007A16F5007516FA007116FF006C1603016816080164160D015F1612015B16160157161B01521620014E1625014916290145162E01411633013B16380137163D01321641012E16460129164B0124165001201655011B16590116165E01111663010C16680107166D0102167101FD157601F9157B01F3158001EE158501EA158901E4158E01DF159301D9159801D4159D01CF15A201CA15A601C415AB01BF15B001BA15B501B415BA01AE15BE01A915C301A315C8019D15CD019715D1019215D6018C15DB018615E0018015E5017A15EA017415EE016E15F3016715F8016115FD015C150202551507024F150B0248151002421515023B151A0235151F022E1523022715280220152D021A153202121537020C153B0205154002FE144502F7144A02EF144F02E8145402E0145802D9145D02D1146202C9146702C1146C02B9147102B1147602A9147A02A1147F02991484029014890288148E027F149202771497026D149C026414A1025C14A6025314AB024914B0024014B4023614B9022C14BE022214C3021814C8020E14CD020414D102FA13D602EF13DB02E513E002D913E502CE13EA02C213EE02B713F302AB13F8029F13FD0293130203871307037A130C036D1310036013150353131A0345131F0337132403291329031A132D030C133203FC123703ED123C03DE124103CD124603BD124B03AC124F039A1254038812590376125E0363126303501268033C126D032812710313127603FC117B03E7118003D0118503B8118A039F118E03861193036C11980350119D033411A2031711A703F810AC03D810B003B710B5039410BA036F10BF034910C4032010C803F60FCD03C90FD2039A0FD703670FDC03300FE103F60EE603B90EEB03740EEF032C0EF403DC0DF903850DFE03260D0304BD0C0804480C0D04C60B1104370B1604970A1B04E30920041A0925043108290426072E04EF0533047604380471023E0440014104230043041C00430419004304180043041700430416004304160043041600420415004204150042041500420415004204140042041400420414004204140042041400420414004204140042041400420413004204130042041300410414004104130041041300410413004104130041041300410413004104</t>
  </si>
  <si>
    <t>52170D0050170F004D1713004A17170046171C0043172100401726003D172B0039172F0036173400331738002F173D002C1741002817460025174B0021174F001E1754001B17590017175D0013176200101767000C176B00091770000517750002177A00FE167E00FA168300F6168800F3168C00EF169100EB169600E7169B00E4169F00E016A400DC16A900D816AE00D416B200D016B700CD16BC00C816C100C416C500C016CA00BD16CF00B916D400B516D800B116DD00AD16E200A916E700A516EB00A016F0009C16F5009816FA009416FF008F1603018B16080187160D01831612017E1616017A161B0176162001711625016C16290168162E01631633015F1638015B163D0156164101521646014C164B0148165001431655013E16590139165E0135166301301668012C166D0126167101221676011D167B0118168001121684010E16890108168E0103169301FE159801F9159D01F415A201EF15A601EA15AB01E415B001DE15B501D915BA01D415BE01CE15C301C915C801C315CD01BE15D101B815D601B215DB01AC15E001A615E501A115EA019B15EE019515F3018F15F8018915FD01821502027C15070276150B02701510026A15150263151A025D151E02561523025015280249152D02431532023C15370235153C022E1540022715450220154A0219154F02121554020B15580203155D02FC146202F4146702ED146C02E5147102DD147502D5147A02CE147F02C6148402BD148902B5148E02AD149202A41497029C149C029314A1028A14A6028214AB027914B0027014B4026614B9025D14BE025414C3024A14C8024114CD023614D1022D14D6022214DB021814E0020E14E5020314E902F813EE02ED13F302E213F802D613FD02CB130203BF130703B3130B03A61310039A1315038E131A0381131F03741324036613290359132D034B1332033C1337032E133C031F1341031013460300134B03F0124F03E0125403D0125903BF125E03AE1263039B12680389126C0376127103631276034F127B033B1280032512850310128903FA118E03E2119303CB119803B2119D039911A2037E11A7036411AC034711B0032A11B5030B11BA03EC10BF03CA10C403A710C9038310CD035D10D2033410D7030A10DC03DD0FE103AE0FE6037C0FEB03460FEF030C0FF403CE0EF9038C0EFE03440E0304F60D08049F0D0D04410D1104DA0C1604680C1B04EA0B20045D0B2504C20A2A04140A2E04510933047108380473073D044D064204F104470428034C0482015104300054041E0053041A005304190053041700530417005304160053041600530416005304150053041500530415005304150053041500530415005304140053041400530414005304140052041400520414005204140052041400520414005204140052041400520413005204</t>
  </si>
  <si>
    <t>B4170D00B2171100AE171700AB171D00A7172500A3172D009F1734009C173B009817420094174900911750008D17570089175E008517650081176C007E1773007A177A0076178100721788006E178F006A17960067179E006317A5005F17AC005A17B3005717BA005317C1004E17C8004A17CF004617D7004317DE003E17E5003A17EC003617F3003217FA002D1701012917080125171001211717011D171E011817250114172C01101734010C173B010717420103174901FE165001F9165701F5165E01F1166601EC166D01E8167401E3167B01DE168201DA168A01D5169101D0169801CB169F01C716A601C216AE01BD16B501B816BC01B416C301AF16CA01AA16D101A516D901A016E0019B16E7019616EE019116F5018C16FD018716040282160B027D16120278161902721621026D16280267162F02621636025D163E025816450252164C024D16530247165A02421662023C16690236167002311677022B167F022516860220168D021A16940214169B020E16A3020816AA020216B102FD15B802F715C002F015C702EA15CE02E415D502DE15DC02D715E402D115EB02CB15F202C415F902BE150103B8150803B1150F03AA151603A4151D039C15250396152C038F15330388153B03811542037A154903731550036B15580364155F035D15660356156D034E15740346157C033E15830337158A032F159203271599031F15A0031715A7030F15AE030715B603FF14BD03F614C403ED14CB03E514D303DC14DA03D314E103CB14E803C114F003B814F703AF14FE03A61405049D140D049214140488141B047F14220475142A046B14310460143804561440044B14470441144E04351455042A145C041F14640414146B0408147204FC137A04F0138104E4138804D8138F04CA139704BD139E04B013A504A313AC049513B4048813BB047913C2046C13CA045D13D1044E13D8043E13DF042F13E7041F13EE040E13F504FE12FC04ED120405DB120B05C9121205B6121905A4122105911228057D122F056812370553123E053E12450527124C0511125405F9115B05E1116205C7116A05AE1171059311780577117F055A1187053C118E051E119505FD109D05DB10A405B910AB059410B2056D10BA054610C1051C10C805F00FCF05C20FD705910FDE055D0FE505260FED05EC0EF405AE0EFB056B0E0206250E0A06D90D1106860D18062D0D2006CB0C27065F0C2E06E90B3506680B3D06D70A4406340A4B067E095206AF085A06C5076106B806680682056F060B047706FD018006E30084062E008606280086062500860624008606220086062200860622008606210086062100860621008606200086062000860620008606200086061F008606200086061F0086061F0086061F0086061F0086061F0086061F0086061E0086061E0086061E008606</t>
  </si>
  <si>
    <t>15170D0013170F00111713000E1718000A171D00071722000417270000172B00FC163000F9163500F6163900F3163E00EF164300EC164800E8164C00E5165100E2165600DE165B00DA165F00D7166400D3166900D0166E00CC167200C9167700C5167C00C2168100BE168500BA168A00B6168F00B3169400AF169900AB169E00A816A200A416A700A016AC009C16B1009816B6009416BB009116BF008D16C4008916C9008516CE008116D3007D16D8007916DC007516E1007016E6006D16EB006916F0006416F5006016FA005C16FE0058160301541608014F160D014B1612014716170143161B013E1620013916250135162A0131162F012D1634012816390124163E011F1642011B16470116164C01111651010C16560108165B0103166001FE156501FA156A01F5156E01F0157301EB157801E6157D01E1158201DC158701D7158C01D3159101CD159601C8159A01C3159F01BE15A401B915A901B315AE01AE15B301A915B801A415BD019E15C2019915C6019315CB018E15D0018815D5018215DA017D15DF017715E4017115E9016C15EE016615F3016015F8015A15FC01541501024E15060248150B02411510023C15150235151A022F151F0229152402221529021B152E02151533020F15370208153C0201154102FB144602F4144B02ED145002E6145502DF145A02D7145F02D0146402C9146802C1146E02BA147202B2147702AB147C02A31481029B14860293148B028B149002831495027B149A0273149F026A14A4026214A8025914AD025114B2024814B7023F14BC023614C1022D14C6022414CB021A14D0021114D5020714DA02FD13DF02F313E402E913E902DF13EE02D413F302CA13F702BF13FC02B4130103A81306039D130B0392131003871315037B131A036E131F03621324035613290349132E033C1333032E13370321133C031313410305134603F6124B03E7125003D8125503C9125A03BA125F03A91264039912690388126E03771273036512780353127D03401282032D12870319128B0305129003F0119503DA119A03C4119F03AE11A4039611A9037E11AE036511B3034A11B8032F11BD031311C203F610C703D710CC03B810D1039610D6037410DB034F10E0032910E5030110E903D60FEE03A90FF3037A0FF803470FFD03110F0204D60E0704970E0C04530E11040A0E1604B90D1B04610D2004010D2504960C2A041F0C2E049D0B33040E0B38046B0A3D04B7094204EC08470401084C04F7065104BB05560439045B04270261041F016404220066041C0066041A006504190065041700650417006504170065041600650416006504150065041600650415006504150065041500650415006504150065041500650415006504150065041500650415006504140065041400650414006504140065041400650414006504</t>
  </si>
  <si>
    <t>98170D00961711009317170090171E008B17260087172E008317360080173D007C17440079174B007517520072175A006E1761006A17680066176F00621777005E177E005A17850057178D00531794004F179B004B17A3004717AA004317B1003F17B9003B17C0003717C7003317CF002F17D6002B17DE002717E5002217EC001F17F4001A17FB001617020112170A010E1711010A1719010617200101172701FC162F01F8163601F4163E01EF164501EB164C01E7165401E3165B01DE166301DA166A01D5167201D1167901CC168101C7168801C3168F01BE169701BA169E01B516A601B116AD01AC16B501A716BC01A316C3019E16CB019916D2019416DA018F16E1018A16E9018516F0018016F8017C16FF017716060271160E026C16150267161D02621624025D162C025816330253163A024E16420249164902431651023D16580238166002331667022E166F022816760223167E021D16850217168D02121694020C169B020616A3020116AB02FB15B202F515B902F015C102EA15C802E415D002DD15D702D715DF02D115E602CC15EE02C615F502BF15FD02B9150403B2150C03AC151303A6151B039F15220399152A03931531038C153803851540037E15470377154F03711556036A155E03631565035C156D03541574034E157C03461583033F158B033815920330159A032915A1032115A9031A15B0031215B8030A15BF030215C703FB14CE03F214D603EA14DD03E214E503DA14EC03D214F403C914FB03C0140304B7140A04AF141204A61419049D142104931428048A1430048114370478143F046E14460464144E045B14550451145D04471464043C146C043214730427147B041D14820412148A0407149104FC139904F013A004E513A804D913AF04CD13B704C113BE04B513C604A813CD049B13D5048E13DC048113E4047313EB046613F3045813FA044A1302053B1309052C1311051D1318050D132005FD122805EE122F05DD123705CC123E05BB124605A9124D059712550584125C05711264055E126B054A12730535127A051F12820509128905F2119105DB119805C311A005AB11A7059011AF057611B7055B11BE053E11C6052111CD050211D505E210DC05C110E3059E10EB057A10F3055410FA052C10020602100906D60F1106A80F1806760F2006410F27060A0F2F06CE0E36068E0E3E064A0E4506FF0D4D06AF0D5406570D5C06F70C63068E0C6B061A0C7206980B7A06070B8206680A8906B2099106E4089806FD07A006F106A706BA05AF064804B6064702BF06F900C5063100C7062A00C7062700C7062600C7062400C7062400C7062300C7062300C7062200C7062200C7062200C7062200C7062200C7062100C7062100C7062100C7062100C7062100C7062000C7062000C7062000C7062000C7062000C7062000C706</t>
  </si>
  <si>
    <t>05170D0004170F0001171200FD161700FA161B00F7162000F3162400F0162800ED162D00EA163100E6163500E3163A00E0163E00DC164200D9164700D6164B00D2164F00CF165400CB165800C7165D00C4166100C1166500BD166A00BA166E00B6167200B3167700AF167B00AB168000A8168400A4168800A0168D009C1691009916960095169A0091169E008D16A3008A16A7008616AC008216B0007E16B5007A16B9007616BE007216C2006E16C7006A16CB006616D0006216D4005E16D8005A16DD005616E1005216E6004E16EA004A16EF004616F3004116F7003D16FC003816010134160501301609012C160E0127161201231617011F161B011A16200115162401111629010C162D010816320103163601FF153B01FA153F01F5154401F1154801EC154C01E7155101E2155501DD155A01D8155E01D3156301CE156801CA156C01C4157001BF157501BA157A01B5157E01B0158201AB158701A5158B01A01590019A1594019515990190159D018A15A2018515A6017F15AB017A15AF017415B4016F15B8016915BD016315C1015D15C6015715CA015115CF014B15D3014515D8013F15DC013915E1013315E5012C15EA012615EE011F15F3011915F7011315FC010C15010206150502FF140A02F8140E02F1141202EA141702E3141C02DC142002D5142502CE142902C6142E02BF143202B7143702B0143B02A8144002A11444029914490291144D02891452028114560279145B0270145F02681464025F14680257146D024E147102451476023D147A0233147F022A1483022114880217148D020E14910203149502FA139A02EF139F02E513A302DB13A802D013AC02C613B102BB13B502B013BA02A413BE029913C3028D13C7028113CC027513D0026813D5025C13D9024F13DE024213E2023513E7022713EC021913F0020B13F502FD12F902EE12FE02DF120203D0120703C0120B03B01210039F1214038E1219037D121D036B1222035812260346122B0333122F031F1234030B123903F5113D03E0114203C9114603B2114B039B114F0382115403691158034F115D033411610318116603FB106B03DC106F03BD1074039C1078037A107D0357108103321086030B108A03E30F8F03B80F93038C0F98035D0F9C032B0FA103F80EA603C20EAA03880EAF034B0EB3030A0EB703C50DBC037B0DC0032C0DC503D70CCA037D0CCE03190CD303AF0BD7033A0BDC03BA0AE0032E0AE5039209E903E308EE032108F2034407F7034C06FB0327050004C2030504F0010A0412010D0422000F041B000F0418000F0417000F0416000F0415000F0415000F0414000F0414000F0414000F0414000F0414000F0413000F0413000F0413000F0413000F0413000F0413000F0413000F0413000F0413000F0413000F0413000F0413000F0413000F0412000F04</t>
  </si>
  <si>
    <t>09170D0008170F000517120002171700FE161C00FB162000F7162500F5162900F1162D00EE163200EB163600E8163A00E4163F00E0164300DD164700DA164C00D7165000D3165500CF165900CC165D00C8166200C5166600C1166B00BE166F00BA167300B7167800B3167D00B0168100AC168500A8168A00A5168E00A11693009D16970099169C009516A0009216A5008E16A9008A16AE008616B2008216B6007E16BB007A16C0007616C4007216C8006E16CD006A16D2006616D6006216DA005E16DF005A16E3005616E8005216EC004E16F1004916F5004516FA004116FF003C1603013816070134160C01301611012B16150126161A0122161E011E1623011916270115162C01101630010C1635010716390102163E01FE154201F9154701F4154B01F0155001EB155401E6155901E1155E01DC156201D7156701D3156B01CD156F01C8157401C3157901BE157D01B9158201B4158601AF158B01A9159001A41594019E15980199159D019415A2018F15A6018915AB018315AF017E15B4017815B8017215BD016D15C1016715C6016115CA015B15CF015515D4014F15D8014915DD014315E1013D15E6013715EA013015EF012A15F4012315F8011D15FC0116150102101506020A150A0203150F02FC141302F5141802EE141C02E7142102E1142602D9142A02D2142F02CB143302C3143802BC143C02B4144102AD144602A5144A029D144F02951453028D14580285145C027D146102751465026C146A0264146F025B1473025314780249147C0241148102371485022E148A0225148F021C1493021214980208149C02FE13A102F413A602EA13AA02DF13AF02D513B302CA13B802BF13BC02B413C102A913C6029E13CA029213CF028613D3027B13D8026E13DC026213E1025513E5024813EA023A13EF022D13F3022013F8021113FC0203130103F4120503E5120A03D6120F03C7121303B6121803A6121C03951221038412260372122A0361122F034E1233033B12380327123C0313124103FE114603E9114A03D3114F03BC115303A51158038C115C0374116103591166033F116A0323116F0306117303E8107803C9107D03A91081038810860365108A0341108F031A109403F30F9803CA0F9D039E0FA103700FA6033F0FAA030D0FAF03D80EB4039F0EB803630EBD03230EC103E10DC603980DCA034B0DCF03F80CD4039F0CD803400CDD03D80BE103670BE603EB0AEB03610AEF03CA09F4032209F8036608FD0393070104A30606048E050A0446040F04910215045C01180425001B041C001B0419001B0417001B0416001B0416001B0415001B0415001B0415001B0414001B0414001B0414001B0414001B0414001B0413001B0413001B0413001B0413001B0413001B0413001B0413001B0413001B0413001B0413001B0413001B0413001B04</t>
  </si>
  <si>
    <t>D0160E00CE161200CB161800C8161E00C4162600C0162E00BD163500BA163C00B6164300B2164A00AF165100AB165800A7165F00A4166600A0166E009C16750098167C009516830091168A008E1691008A16980086169F008216A7007E16AE007B16B5007716BC007316C3006E16CB006B16D2006716D9006316E0005F16E7005B16EE005716F5005316FD004E1604014A160B014716120143161A013E1621013A16280136162F01321636012D163E012916450125164C01211654011C165B0118166201141669010F1670010B16780106167F0102168601FD158D01F9159501F4159C01F015A301EC15AA01E715B101E215B901DD15C001D915C701D415CE01CF15D601CB15DD01C615E401C115EC01BC15F301B715FA01B2150102AD150902A8151002A41517029E151E029915260294152D028F1534028A153C02851543027F154A027A155102751558026F1560026A15670265156E02601576025A157D02541584024F158B024915930243159A023E15A1023815A9023215B0022C15B7022715BE022115C6021B15CD021515D4020F15DB020915E3020315EA02FD14F102F714F802F0140003E9140703E3140E03DD141603D6141D03D0142403CA142C03C2143303BC143A03B5144103AE144903A7145003A014570399145F03911466038B146D03841475037C147C03751483036D148A03651492035E1499035614A0034F14A8034714AF033F14B6033614BE032F14C5032614CC031E14D3031614DB030D14E2030414E903FC13F103F313F803EA13FF03E1130604D7130E04CE131504C5131C04BB132404B2132B04A71332049D133A0493134104891348047F135004741357046A135E045E13660454136D04481374043D137B043113830426138A04191392040D1399040013A004F412A804E712AF04DA12B604CC12BD04BF12C504B112CC04A312D3049412DB048512E2047612E9046712F1045712F8044712FF043712070525120E051412150502121D05F0112405DE112B05CB113305B7113A05A31141058E11490579115005631158054C115F05341166051D116D0504117505EA107C05CF108305B4108B05971092057A1099055B10A1053B10A8051910AF05F70FB705D30FBE05AD0FC505850FCD055C0FD405300FDB05020FE305D20EEA059F0EF105680EF9052F0E0006F20D0706B00D0F066B0D16061E0D1D06CD0C2506740C2C06140C3306A90B3B06340B4206B20A4906200A51067C095806C4085F06F207670603076E06F0057506B0047D061803850664018C06370090062C0090062800900626009006240090062400900623009006220090062200900622009006220090062100900621009006200090062000900620009006200090062000900620009006200090062000900620009006200090061F009006200090061F009006</t>
  </si>
  <si>
    <t>C8160E00C6161200C3161800C0161E00BC162700B8162E00B5163500B1163C00AE164300AA164B00A7165200A31659009F1660009C16670098166E009416750091167C008D16840089168B0085169200821699007E16A0007A16A7007616AF007216B6006E16BD006A16C4006616CB006316D3005E16DA005A16E1005716E8005316F0004F16F7004B16FE004716050143160D013E1614013A161B013616220132162A012E1631012A16380125164001211647011D164E011916550114165C01101664010C166B010716720102167A01FE158101FA158801F5158F01F1159701ED159E01E815A501E415AD01DE15B401DA15BB01D515C201D115CA01CC15D101C815D801C315E001BE15E701B915EE01B415F601AF15FD01AA150402A5150B02A01513029B151A0297152102911529028D1530028715370282153F027D15460277154D02721555026D155C026715630262156A025D15720258157902521580024C15880247158F02411596023C159E023615A5023015AC022B15B3022515BB021F15C2021915C9021315D1020E15D8020715DF020115E702FB14EE02F514F602EF14FD02E8140403E2140B03DB141303D5141A03CF142103C8142903C2143003BB143703B4143F03AE144603A6144D03A014550399145C03911463038B146B03831472037C147903751481036D14880366148F035E14970357149E034F14A5034714AD034014B4033714BB033014C3032714CA031F14D1031714D9030E14E0030614E803FD13EF03F413F603EC13FE03E3130504DA130C04D1131404C7131B04BE132204B4132A04AB133104A1133804971340048D13470483134E04781356046D135D046313650459136C044D13730442137B04371382042B138904201391041313980407139F04FB12A704EE12AE04E112B504D412BD04C712C404BA12CC04AC12D3049E12DA048F12E2048112E9047212F0046212F8045212FF044212070532120E052112150510121D05FF112405ED112B05DB113305C7113A05B4114105A01149058B1150057611580560115F054A11660533116E051B11750503117C05EA108405CF108B05B410920598109A057A10A1055C10A9053C10B0051B10B705F90FBF05D60FC605B10FCE05890FD505610FDC05360FE405090FEB05DA0EF205A80EFA05720E01063A0E0906FE0D1006BE0D18067A0D1F06310D2606E10C2D068A0C35062C0C3C06C50B4406540B4B06D50A5206490A5A06A9096106F70868062E0870064807770642067E060E05860699038E06AD0196066F009B062D009C0628009C0626009C0625009C0624009C0623009C0623009C0622009C0622009C0622009C0622009C0621009C0621009C0621009C0621009C0620009C0620009C0620009C0620009C0620009C0620009C0620009C0620009C0620009C0620009C06</t>
  </si>
  <si>
    <t>6A160E006816120065161900621620005D1629005A16310056163900531641004F1649004B1650004816580044165F00401667003D166F003916770035167F00311686002E168E002A16960026169E002216A5001E16AD001A16B5001716BD001216C5000F16CC000B16D4000616DC000216E400FF15EC00FB15F300F615FB00F3150301EE150B01EB151301E6151B01E2152301DE152A01D9153201D5153A01D1154201CD154A01C9155201C4155A01C0156201BC156901B7157101B3157901AE158101AA158901A6159101A11599019C15A1019815A9019315B0018F15B8018A15C0018515C8018015D0017C15D8017715E0017315E8016D15EF016915F8016415FF015F1507025A150F025515170250151F024B15270246152F02411537023C153F023715470232154E022C15560227155E02221566021D156E021815760212157E020D15860207158E0202159602FD149E02F714A602F114AE02EC14B502E614BD02E014C502DA14CD02D514D502CF14DD02C914E502C314ED02BD14F502B714FD02B0140503AA140D03A41415039E141D039814240391142D038B14340385143C037E14440378144C03711454036B145C03641464035D146C03561474034F147C034814840341148C033A14940332149C032B14A3032414AC031C14B4031514BB030E14C3030614CB03FE13D303F613DB03EE13E303E713EB03DE13F303D613FB03CE130304C5130B04BD131304B4131B04AC132304A3132B049A13330491133B04881343047F134B04751353046C135B046213630458136A044F13720444137B043A1382042F138B04251392041A139A040F13A2040413AA04F912B204EE12BA04E212C204D612CA04CA12D204BE12DA04B112E204A512EA049812F2048A12FA047D12020570120A056212120553121A054512220536122A052612320517123A0507124205F6114A05E6115205D5115A05C3116205B1116A059F1172058C117A057811820564118A05501192053A119A052411A2050E11AA05F710B205DE10BA05C510C205AB10CA059110D2057410DA055810E2053910EA051B10F205F90FFA05D80F0206B40F0A068F0F1206680F1A063F0F2206140F2A06E60E3206B60E3A06830E42064D0E4A06140E5206D70D5A06960D62064F0D6A06040D7206B20C7A06590C8206F90B8A068F0B9206190B9A06980AA206070AAA066209B106A908BA06D607C206E306CA06C705D2067A04DA06C202E2062001EA063400ED062C00EC062800EC062700EB062600EB062500EB062500EA062400EA062400E9062400E9062300E8062300E8062300E8062300E7062200E7062200E6062200E6062200E5062200E5062200E5062200E4062100E4062100E3062100E3062100E2062100E2062100E1062100E1062000E0062000E0062000DF062000DF062000DE06</t>
  </si>
  <si>
    <t>58160F00561612005316180050161F004C16270048162F004416360040163C003D16440039164B0036165200321659002E1660002B16670027166E00231675001F167C001C16830018168A0014169200101699000C16A0000816A7000416AE000116B500FD15BD00F915C400F515CB00F115D200ED15D900E915E000E515E800E115EF00DD15F600D915FD00D5150401D1150C01CC151301C8151A01C4152101C0152801BC153001B7153701B3153E01AF154501AA154D01A6155401A1155B019D15620198156A0194157101901578018B157F018715860182158E017D15950179159C017415A4016F15AB016B15B2016615B9016115C0015C15C7015815CF015215D6014E15DD014915E5014415EC013F15F3013A15FA0135150202301509022B1510022615170220151F021B15260216152D02111535020C153C020715430201154A02FC145202F6145902F1146002EB146702E5146F02E0147602DA147D02D5148502CF148C02C9149302C3149A02BD14A202B714A902B114B002AC14B702A514BF029F14C6029914CD029314D4028C14DC028614E3028014EA027914F2027314F9026D140003661407035F140F035814160352141D034B14240344142C033D14330336143A032F14420327144903201450031914580312145F030B14660302146E03FB137503F3137C03EB138303E3138B03DB139203D3139903CB13A003C313A803BA13AF03B213B603A913BE03A113C5039813CC038F13D4038613DB037D13E2037313E9036A13F1036013F8035713FF034D13070443130E04381315042F131D042413240419132B040F13330404133A04F9124104EE124804E2125004D7125704CB125E04BF126604B2126D04A612740499127C048C1283047F128B0472129204641299045612A0044812A8043912AF042A12B6041A12BD040B12C504FB11CC04EB11D304DA11DB04C911E204B811E904A611F1049311F8048011FF046C11070558110E05441115052E111D051911240502112B05EB103305D3103A05BA104105A010490585105005691058054C105F052F1066050F106E05EE0F7505CD0F7C05A90F8305840F8B055D0F9205340F9905090FA105DC0EA805AC0EAF05780EB705420EBE05080EC505CA0DCD05880DD405400DDB05F20CE3059D0CEA05400CF105DA0BF905680B0006E90A07065A0A0F06BA09160601091D062F0825063C072C0624063306D5043B062A0343065F014A0634004D062A004D0626004D0624004D0623004D0622004C0622004C0621004C0621004C0620004C0620004C0620004B0620004B0620004B061F004B0620004A061F004A061F004A061F004A061F004A061E004A061E0049061E0049061E0049061E0049061E0049061E0048061E0048061E0048061E0048061E0048061E0048061E0047061E0047061E004706</t>
  </si>
  <si>
    <t>A3160D00A2160F009F1613009C16170098161C0095162000921625008F1629008C162D00891631008516360082163A007F163E007C1643007816470075164B0071164F006E1654006B16580067165D0064166100611665005D166A005A166E0056167200521677004F167B004C168000481684004516880040168D003D1691003916960036169A0032169E002E16A3002A16A7002616AC002316B0001F16B4001B16B9001816BD001416C2000F16C6000B16CB000816CF000416D400FF15D800FB15DC00F715E100F415E500F015EA00EC15EE00E815F200E415F700DF15FC00DB150001D7150401D2150901CE150D01CA151201C6151601C1151B01BD151F01B9152401B4152801AF152C01AB153101A6153501A2153A019D153E0199154301941547018F154C018B15500186155501811559017C155E0177156201731567016E156B0169156F01641574015F1579015A157D01541581014F1586014B158A0145158F01401593013A15980135159C013015A1012B15A5012515AA011F15AE011A15B3011515B7010F15BC010915C0010315C501FD14C901F814CE01F214D201EC14D601E614DB01E014E001DA14E401D414E801CE14ED01C714F101C114F601BB14FA01B414FF01AE140302A7140802A0140C029A141102931415028C141A0285141E027E1423027714270270142C0269143002611435025A14390252143E024B144202441447023C144B02341450022C145402231459021C145D02131462020B14660202146B02FA136F02F1137402E9137802E0137D02D6138102CD138602C4138A02BB138F02B1139302A71398029D139D029313A1028A13A6027F13AA027513AF026A13B3025F13B7025413BC024913C1023D13C5023213C9022613CE021A13D2020D13D7020113DC02F412E002E712E502DA12E902CC12EE02BF12F202B012F702A212FB0294120003841204037512090365120D03551212034412160333121B0321121F030F122403FD112903EA112D03D7113103C3113603AE113A0399113F03831143036C11480355114D033D115103251156030B115A03F0105F03D4106303B81068039A106C037A1071035B10750339107A0315107E03F10F8303CB0F8703A30F8C03790F90034D0F95031E0F9903ED0E9E03BA0EA203840EA7034A0EAB030C0EB003CC0DB403870DB9033D0DBE03F00CC2039B0CC603410CCB03DE0BCF03760BD403020BD803860ADD03FE09E1036809E603C208EA030A08EF033A07F3034F06F8034205FC03020401044F0206044C010A0424000C041C000D0419000C0417000C0416000C0415000C0415000D0415000C0414000C0414000C0414000C0414000C0413000C0413000C0413000C0413000C0413000C0413000C0413000C0413000C0413000C0413000C0413000C0413000C0413000C0413000C04</t>
  </si>
  <si>
    <t>A0160D009F160F009C1613009916170096161C00921620008F1625008C16290089162D0086163200821636007F163A007C163F00791643007616470072164C006E1650006B1655006716590064165D00611662005D1666005A166B0056166F0053167300501678004C167C00481681004516850041168A003D168E00391693003616970032169B002E16A0002B16A4002716A9002316AD001F16B2001C16B6001816BB001416BF001016C4000C16C8000816CC000416D1000016D600FC15DA00F815DF00F415E300F015E800EC15EC00E815F000E415F500E015FA00DB15FE00D7150301D3150701CF150B01CB151001C6151501C2151901BE151D01B9152201B5152701B0152B01AB152F01A7153401A31539019E153D019A1542019515460191154A018C154F0187155401821558017D155D0178156101741566016F156A016A156F0165157301601578015B157C0156158101501585014B158A0146158E01411593013C15970136159C013115A0012C15A5012715A9012115AE011B15B2011615B7011015BB010A15C0010515C501FF14C901F914CE01F414D201EE14D701E814DB01E214E001DC14E401D514E901D014ED01CA14F201C314F701BC14FB01B6140002B0140402A9140902A2140D029C141202951416028E141B0288141F02801424027A14280273142D026B143202641436025C143B0255143F024E144402461448023F144D02361451022F14560227145B021F145F02171464020E14680206146D02FD137102F5137602EC137A02E4137F02DB138302D1138802C8138D02BF139102B5139602AC139A02A2139F029813A3028E13A8028413AD027913B1026F13B5026413BA025913BF024E13C3024313C8023713CC022C13D1022013D5021413DA020713DF02FB12E302EE12E802E112EC02D412F102C612F502B812FA02AA12FE029B1203038C1208037D120C036E1211035E1215034E121A033D121E032B1223031A12280308122C03F5113103E2113503CF113A03BB113E03A6114303901148037B114C03631150034C11550334115A031B115E0301116303E6106703CA106C03AD1070038F1075036F107A034E107E032D10830309108703E40F8C03BD0F9103940F95036B0F9A033E0F9E030F0FA303DD0EA703A90EAC03710EB003370EB503F90DBA03B70DBE03710DC303260DC703D60CCC03800CD003240CD503C00BD903540BDE03E00AE3035F0AE703D309EC033909F0038D08F403CD07F903F706FE0302060204E70407048E030C04CE011104E7001404210016041B001604190016041700160416001604150016041500160415001604150016041400160414001504140015041400150413001604130015041400150413001604130015041300150413001604130016041300160413001604130015041300150413001604</t>
  </si>
  <si>
    <t>9F160D009E160F009C1613009816170095161C00921621008F1625008B16290088162E0085163200821636007E163B007B163F00781643007416480070164C006D1651006A16550067165A0063165E00601662005C16670059166B0056167000521674004F1678004B167D00471682004416860040168A003C168F00391694003516980032169C002E16A1002A16A5002616AA002316AE001F16B3001B16B7001716BC001416C1000F16C5000B16C9000716CE000316D200FF15D700FC15DB00F715E000F315E500F015E900EC15EE00E815F200E315F700DF15FB00DB150001D7150401D2150901CE150D01CA151201C6151601C1151B01BD151F01B9152401B4152901AF152D01AB153101A7153601A2153B019E153F01991544019415480190154D018B1551018615560181155A017D155F0178156301731568016E156D0169157101641576015F157A015A157F0155158301501588014B158C0146159101401595013C159A0136159F013015A3012C15A8012615AC012115B1011B15B6011615BA011015BF010A15C3010515C801FF14CC01F914D101F314D501ED14DA01E714DF01E114E301DB14E801D514EC01CF14F101C914F501C214FA01BC14FF01B6140302AF140802A9140C02A21411029C14150295141A028E141E02871423028014280279142C02731431026B14350264143A025C143F02551443024E14480246144C023F145102371455022F145A0227145F021F146302171468020F146C0206147102FD137502F5137A02EC137E02E4138302DB138802D2138D02C9139102BF139602B6139A02AC139F02A313A3029913A8028F13AD028413B1027B13B6026F13BA026513BF025A13C4024F13C8024413CD023813D1022D13D6022113DA021413DF020813E402FC12E802EF12ED02E212F102D512F602C712FB02BA12FF02AB1204039D1208038E120D037F1211037012160360121B0350121F033F1224032E1228031C122D030B123203F8113603E5113B03D2114003BE114403AA11490394114D037E1152036811560351115B0339115F032011640306116903EB106D03D0107203B310770395107B0376108003571084033510890312108E03ED0F9203C70F97039F0F9B03740FA003490FA5031A0FA903EA0EAE03B60EB203800EB703460EBC03090EC003C90DC503840DC9033B0DCE03EC0CD303970CD7033D0CDC03DC0BE003720BE503000BE903830AEE03FB09F2036509F703BE08FC030608000434070504480609043A050E04F30313043F02180444011B0424001E041C001E0419001E0417001E0416001E0416001E0415001E0415001E0415001E0415001E0414001E0414001E0414001E0414001E0414001E0414001E0414001E0413001E0413001E0413001E0413001E0413001E0413001E0413001E0413001E0413001E04</t>
  </si>
  <si>
    <t>87160E008516100083161300801617007C161B0079161F0076162300731628006F162C006C163000691633006616370063163B005F1640005C1643005916470056164B0052164F004F1654004C16580049165C0045166000411664003E1668003A166C003716700034167400301678002C167D002916810025168500221689001F168D001B169100171695001416990010169E000C16A2000816A6000416AA000116AE00FD15B200F915B600F515BB00F115BF00EE15C300EA15C700E615CB00E215D000DE15D400DA15D800D615DC00D215E000CD15E400CA15E800C615EC00C115F000BD15F500B915F900B515FD00B1150101AC150501A8150901A4150E01A01512019B15160197151A0192151F018E1523018915270185152B0180152F017C1533017715380173153C016E154001691544016515480160154C015B15510156155501511559014C155D0147156101431566013E156A0139156E01341572012F15760129157B0124157F011F1583011A15870115158B010F158F010A15940104159801FF149C01F914A001F414A401EE14A901E914AD01E314B101DD14B501D714BA01D214BE01CC14C201C514C601BF14CA01B914CE01B314D301AD14D701A714DB01A114DF019B14E3019414E8018D14EC018714F0018114F4017A14F9017314FD016D140102651405025E14090257140D02511412024914160243141A023B141E02331423022C14270225142B021D142F02151433020D14380205143C02FD134002F5134402ED134902E5134D02DC135102D4135502CB135902C3135E02B9136202B0136602A7136A029D136F02941373028B13770281137B0277137F026D1384026313880259138C024F13900244139402391399022E139D022313A1021713A5020B13A9020013AE02F412B202E712B602DB12BA02CE12BF02C212C302B412C702A712CB029A12CF028B12D4027D12D8026E12DC025F12E0025012E4024012E9023012ED022012F1020F12F602FE11FA02EC11FE02DA110203C7110603B5110B03A1110F038C1113037811170362111B034C112003351124031E11280305112D03EC103103D2103503B71039039B103D037E1042035F1046033F104A031D104E03FA0F5203D60F5703AE0F5B03850F5F035A0F63032C0F6803FB0E6C03C70E70038F0E7403530E7803110E7D03CA0D81037D0D8503280D8903CB0C8E03640C9203F40B9603780B9A03ED0A9E03540AA203A909A703E608AB030808AF030707B303DC05B7036E04BC037102C1034B01C3032000C5031A00C5031700C5031500C5031500C5031400C5031400C5031300C5031300C5031300C5031300C5031300C5031300C5031200C5031200C5031200C5031200C5031200C5031200C5031200C5031200C5031200C5031100C5031100C5031100C5031100C6031100C603</t>
  </si>
  <si>
    <t>1E170E001D1712001917180016171E00121726000E172D000B17350007173B000417420000174900FC165000F9165700F5165E00F1166500ED166C00EA167300E6167900E3168000DF168700DB168E00D7169500D3169C00CF16A300CB16AA00C716B100C416B800C016BF00BC16C600B816CD00B416D500B016DC00AC16E300A816EA00A416F100A016F8009C16FF009816060193160D018F1614018B161B0187162201831629017E1630017A16370176163E01711645016D164C016916540164165B01601662015B16690157167001531677014E167E014A16850145168C01411693013C169A013816A2013316A9012E16B0012A16B7012516BE012016C5011B16CC011716D3011216DA010C16E1010816E8010316EF01FE15F701F915FE01F4150502F0150C02EA151302E5151A02E0152102DB152802D5153002D0153702CB153E02C5154502C0154C02BB155302B6155A02B0156102AB156802A5156F02A01577029A157E02941585028F158C028915930283159A027D15A1027715A8027215B0026B15B7026515BE026015C5025A15CC025315D3024D15DA024715E1024115E9023A15F0023415F7022D15FE022715050320150C031A15130313151B030C15220305152903FF143003F7143703F1143E03EA144503E2144C03DB145403D4145B03CD146203C5146903BE147003B6147703AF147E03A71486039F148D03971494038F149B038714A2037F14A9037714B1036E14B8036614BF035D14C6035514CD034C14D4034414DB033A14E3033114EA032814F0031F14F8031514FF030C14060402140D04F8131404EE131C04E4132304D9132A04CF133104C4133804B9133F04AF134604A3134E04981355048D135C048113630475136A04691371045D137904511380044413870436138E04291395041C139C040E13A4040013AB04F212B204E312B904D412C004C512C704B512CF04A512D6049512DD048412E4047312EB046212F2045012FA043D1201052A12080517120F0503121605EE111E05D9112505C3112C05AD11330595113A057D114105651149054B1150053011570515115E05F9106505DA106C05BC1074059C107B057A10820558108905341090050E109705E60F9F05BC0FA605900FAD05620FB405320FBB05FF0EC305C90ECA058F0ED105530ED805130EDF05CE0DE605850DED05370DF505E30CFC05880C0306280C0A06BF0B11064D0B1806D10A2006490A2706B3092E060F09350658083D068C074406A5064B069F05520671045906F7026106670169063A006D062C006D0627006D0625006D0624006D0623006D0622006D0622006D0622006D0621006D0621006D0621006D0620006D0620006D0620006D0620006D0620006D0620006D0620006D0620006D061F006D061F006D061F006D061F006D061F006D061F006D06</t>
  </si>
  <si>
    <t>EC160E00EA161200E8161800E4161E00E0162600DD162D00D9163400D6163B00D2164200CE164900CB165000C7165700C4165E00C0166400BC166B00B9167200B5167900B1168000AE168700AA168E00A6169500A2169C009E16A3009A16AA009616B1009316B8008F16BF008B16C6008716CD008316D4007F16DB007B16E2007716E9007316F0006E16F7006B16FE006716050162160C015E1613015A161A0156162101521628014E162F014A16360145163E01411645013D164C013816530134165A01301661012B16680127166F01231676011E167D011916840115168B01101692010C1699010716A0010216A701FE15AE01F915B601F515BD01F015C401EB15CB01E615D201E115D901DD15E001D815E701D315EE01CE15F501C915FC01C4150302BF150B02BA151202B5151902AF152002AB152702A6152E02A01535029B153C029615430291154A028B15510286155802801560027B15670275156E02701575026A157C02651583025F158A025A159102531598024E15A0024815A7024215AE023C15B5023615BC023015C3022A15CA022415D1021E15D8021815DF021215E7020B15EE020515F502FF14FC02F8140303F2140A03EB141103E4141803DE141F03D7142603D0142E03C9143503C2143C03BB144303B4144A03AD145103A61458039E145F03971467038F146E038814750380147C037914830371148A0369149103611498035914A0035114A7034914AE034114B5033814BC033014C3032714CA031F14D1031614D9030D14E0030314E703FA13EE03F113F503E813FC03DF130304D5130A04CA131204C1131904B7132004AD132704A2132E04971335048D133D048213440477134B046C1352046113590455136004491367043D136E043113760425137D04181384040B138B04FE129204F0129904E312A004D512A704C712AF04B812B604A912BD049B12C4048B12CB047B12D2046B12DA045A12E1044A12E8043812EF042612F6041412FD0402120505EE110C05DB111305C6111A05B21121059B112805861130056E11370557113E053F11450526114C050B115305F0105A05D5106105B7106905991070057910770559107E053710850513108C05EE0F9405C80F9B059E0FA205740FA905470FB005180FB705E60EBE05B10EC605790ECD053E0ED405FF0DDB05BD0DE205750DE905290DF105D70CF8057E0CFF05200C0606B90B0D06480B1406CE0A1B06480A2306B5092A06100931065A0838068B073F06A406460699054D0663045506DB025D0653016406360068062B006806270068062500680624006806230068062200680622006806220068062100680621006806210068062000680620006806200068062000680620006806200068061F0068061F0068061F0068061F0068061F0068061F0068061F0068061F006806</t>
  </si>
  <si>
    <t>DE160E00DD161200DA161800D7161E00D3162600CF162E00CB163500C7163C00C4164300C0164A00BD165000B9165800B6165E00B2166500AF166D00AB167300A7167A00A31682009F1689009C168F009816970094169E009016A5008D16AC008916B3008516BA008116C1007D16C8007916CF007516D6007116DD006D16E4006916EC006516F3006116FA005D1601015916080155160F01511616014C161D014916250144162C01401633013B163A0137164101331648012E164F012A16560126165D01221665011D166C011916730115167A01101681010B16880107168F0102169701FE159E01F915A501F515AC01F015B301EC15BA01E715C101E215C901DE15D001D915D701D415DE01CF15E501CA15EC01C615F401C115FB01BC150202B7150902B1151002AC151702A7151E02A21526029D152D029815340293153B028D15420288154A02831551027E15580278155F02731566026E156D026815750262157C025D15830258158A02521591024C1599024615A0024015A7023B15AE023515B5022F15BC022915C4022315CB021D15D2021715D9021115E0020B15E7020515EF02FE14F602F814FD02F1140403EB140B03E4141203DE141A03D7142103D1142803CA142F03C3143703BC143E03B5144503AE144C03A8145303A0145A0399146203911469038A147003831477037B147E03741486036C148D03641494035C149B035514A2034D14AA034514B1033D14B8033414BF032C14C6032314CD031B14D5031214DC030A14E3030114EA03F813F203EE13F903E5130004DC130704D2130E04C9131604BF131D04B5132404AC132B04A113320497133A048C1341048213480477134F046C13560461135E04551365044A136C043E13740432137B04271382041A1389040D13900401139704F4129F04E612A604D912AD04CB12B504BD12BC04AE12C304A012CA049212D1048112D8047212E0046212E7045212EE044212F5043012FD041E1204050C120B05FA111205E7111A05D3112105C0112805AB112F05961137057F113E056811450552114C053A11530521115B0507116205ED106905D2107005B610780598107F057910860559108D053810940515109C05F00FA305CB0FAA05A30FB205790FB9054E0FC005200FC705EF0ECE05BC0ED605860EDD054D0EE405100EEB05D00DF3058B0DFA05410D0106F20C08069D0C1006420C1706DE0B1E06720B2506FE0A2C067D0A3406EF093B0651094206A2084906DC075106FD065806FF055F06D904660677036E06A60176067C007B062D007C0628007C0626007C0624007C0623007C0623007C0622007C0622007C0622007C0622007C0621007C0621007C0621007C0620007C0620007C0620007C0620007C0620007C0620007C0620007C0620007C061F007C061F007C061F007C061F007C06</t>
  </si>
  <si>
    <t>C3160E00C1161200BE161800BB161E00B7162600B4162D00B0163400AD163B00A9164200A5164900A21650009E1657009A165D009716640093166B00901672008C167900881680008516870081168E007D16950079169C007616A3007116AA006D16B1006A16B8006616BF006216C6005E16CD005A16D4005616DA005216E1004E16E9004A16F0004716F6004316FE003E1605013A160B013616130132161A012E1620012A16280126162E01211636011D163D011916440115164B01101652010C1659010716600103166701FF156E01FA157501F6157C01F1158301ED158A01E9159101E4159801E0159F01DB15A601D615AD01D215B501CD15BC01C815C201C415CA01BF15D101BB15D801B515DF01B015E601AB15ED01A715F401A215FB019D15020298150902931510028E15170289151E02841526027E152D027915340274153B026F1542026A154902641550025F1557025A155E02541565024F156C024915730243157A023E15810239158902331590022D15970228159E022215A5021C15AC021615B3021015BA020A15C1020415C802FF14CF02F814D702F214DE02EC14E502E614EC02DF14F302D914FA02D3140103CC140803C5140F03BF141603B8141D03B1142403AB142C03A41433039D143A03961441038F14480388144F038114560379145D03731464036B146B03631473035C147A03541481034D14880345148F033D14960334149D032D14A4032514AB031C14B2031414BA030C14C1030314C803FA13CF03F213D603E913DD03E013E403D713EB03CD13F203C513F903BB130104B1130804A7130F049D13160493131D048A1324047F132B04751332046A133A04601341045513480449134F043E13560433135D04271364041C136B040F13720403137A04F6128104E9128804DC128F04CF129604C1129D04B412A404A612AB049712B3048812BA047A12C1046B12C8045B12CF044B12D6043B12DD042912E4041912EC040812F304F511FA04E3110105CF110805BC110F05A811170593111E057E11250568112C05521133053A113A052211410509114805EF105005D4105705B9105E059C1065057E106C05601073053F107A051E108205FB0F8905D60F9005B00F9705870F9E055E0FA505320FAC05030FB305D20EBB059E0EC205680EC9052E0ED005F10DD705AF0DDE056A0DE5051F0DED05CF0CF405780CFB051C0C0206B80B09064A0B1006D30A1706500A1E06C009260620092D066D083406A4073B06C1064206BF054906940451061F03580677016006400065062C0065062700650625006506240065062300650622006506220065062200650621006506210065062100650620006506200065062000650620006506200065061F006506200065061F0065061F0065061F0065061F0065061F0065061F0065061E006506</t>
  </si>
  <si>
    <t>C9160F00C7161400C4161C00C1162500BC163100B8163B00B5164400B1164E00AD165800A9166100A5166B00A21674009D167E00991687009516910091169A008D16A4008916AE008516B7008116C1007E16CB007916D4007616DE007016E8006D16F1006916FB006516050160160F015C1618015816220154162C01501635014B163F0147164901431652013E165C013A16660136166F0131167A012D16830128168D01241697011F16A0011B16AA011716B4011216BD010D16C7010816D1010416DB010016E501FB15EE01F615F801F1150202ED150C02E8151502E3151F02DE152902DA153302D5153C02D0154602CB155002C6155A02C1156302BC156D02B8157702B2158102AD158B02A8159402A3159E029E15A8029915B2029315BC028F15C5028915CF028415D9027E15E3027915ED027415F6026E15000369150A03631514035E151E0358152703521531034D153B034715450342154F033C1559033615620331156C032B157603251580031F1589031915930313159D030D15A7030715B1030115BB03FB14C503F414CE03EE14D803E814E203E114EC03DB14F503D514FF03CE140904C8141304C1141D04BA142704B3143104AD143B04A61444049F144E0499145804911462048A146C04831475047C147F04751489046D14930466149D045E14A7045714B0044F14BA044814C4044014CE043814D8043114E2042914EC042014F6041814FF041014090508141305FF131D05F7132705EE133105E6133B05DD134505D4134E05CB135805C2136205B9136C05B0137605A61380059D138A05931393058A139D057F13A7057513B1056B13BB056113C5055713CF054C13D9054113E2053713EC052B13F6052013000614130A0609131406FD121E06F2122806E5123106D9123B06CD124506C0124F06B3125906A612630698126D068A1277067C1281066E128A066012950651129E064212A8063312B2062212BC061312C6060212D006F111DA06E011E406CE11ED06BC11F806AA11010796110B07831115076F111F075B1129074511330730113D071911470702115107EA105A07D1106407B8106E079D1078078210820766108C07491096072A10A0070A10AA07EA0FB407C70FBE07A30FC8077E0FD207560FDC072C0FE507010FEF07D30EF907A20E03086E0E0D08380E1708FC0D2108BD0D2B087A0D3508310D3E08E30C48088C0C52082E0C5C08C70B6608540B7008D50A7A08470A8408A6098E08F20898082308A2083807AC082A06B608EB04C0086E03CA088601D5084900DB083B00DB083700DB083400DB083200DB083200DB083100DB083000DB083000DB082F00DB082E00DB082E00DB082E00DB082D00DB082D00DB082D00DB082D00DB082D00DB082C00DB082C00DB082C00DB082C00DB082C00DB082C00DB082C00DB082B00DB08</t>
  </si>
  <si>
    <t>C4160F00C2161400BE161D00BB162600B6163100B3163B00AF164500AB164E00A7165800A31661009F166B009B16750097167E00931688008F1691008B169B008716A5008316AE008016B8007C16C2007816CB007416D5006F16DF006B16E8006716F2006316FC005E1606015A160F0156161901521623014E162D014A1636014516400141164A013D16540138165D0134166701301671012B167B012716840123168E011E1698011916A2011516AB011016B6010C16BF010716C9010216D301FE15DD01F915E601F415F001F015FA01EB150402E6150D02E2151702DD152102D8152B02D3153502CE153F02CA154802C5155202C0155C02BB156602B7157002B1157902AB158302A6158D02A21597029D15A1029715AB029215B4028D15BE028715C8028215D2027D15DC027815E5027215EF026D15F9026715030362150D035C1517035715210351152A034C15340346153E03411548033B15520335155C032F1565032A156F03231579031D15830318158D03121597030C15A0030615AA030015B403FA14BE03F314C803ED14D203E614DC03E114E603DA14EF03D314F903CD140304C6140D04C0141704B9142104B3142B04AC143404A5143E049E1448049714520490145C0489146604821470047B147A04741483046D148D04651497045E14A1045614AB044F14B5044714BF044014C9043814D3043014DD042814E6042014F0041814FA041014040507140E05FF131805F7132205EE132C05E5133605DD133F05D4134905CB135305C2135D05B9136705B0137105A6137B059D13850593138F058A1399058013A3057513AD056C13B6056113C1055713CA054D13D4054113DE053613E8052C13F2052013FC05151306060A131006FE121A06F2122406E5122E06D9123706CE124106C1124B06B3125506A7125F069A1269068C1273067E127D06701287066112910652129B064412A5063412AE062412B8061412C2060412CC06F411D606E211E006D111EA06BF11F406AD11FE069A1108078611120772111C075E1126074911300733113A071D11440706114E07EF105807D6106207BD106B07A310750788107F076C1089074F10930731109D071210A707F10FB107CF0FBB07AB0FC507860FCF075F0FD907370FE3070C0FED07DE0EF707AE0E01087C0E0B08450E15080C0E1F08CF0D28088E0D3308460D3C08FA0C4608A70C50084D0C5A08E90B64087C0B6E08030B78087B0A8208E4098C08380996087708A0089907AA089C06B4087605BE081904C8083702D408C500DC083F00DE083800DE083500DE083300DE083200DE083100DE083000DE083000DE082F00DE082F00DE082E00DE082E00DE082E00DE082D00DE082D00DE082D00DE082D00DE082D00DE082C00DE082C00DE082C00DE082C00DE082C00DE082C00DE082C00DE082C00DE08</t>
  </si>
  <si>
    <t>A3160F00A11614009E161C009A1625009616300092163A008F1644008B164E0087165700831660007F166A007C16730078167D00741686006F1690006B1699006716A3006316AD005F16B6005B16C0005816C9005416D3005016DC004B16E6004716F0004316F9003F1603013B160C0136161601321620012E1629012A16330126163D01211646011D16500119165A011516630110166D010C1677010716800103168A01FF159301FA159D01F515A701F115B001ED15BA01E815C401E415CE01DF15D701DA15E101D515EA01D115F401CC15FE01C8150802C3151102BE151B02B9152502B5152E02AF153802AA154202A6154C02A11555029C155F0297156902921573028D157C0288158602831590027E1599027915A3027315AD026F15B7026915C0026415CA025F15D4025A15DD025415E7024F15F1024915FB02441504033F150E0339151803341522032E152B032915350323153F031D1548031715520311155C030C1566030615700300157903FA148303F4148D03EE149603E814A003E214AA03DC14B403D614BE03D014C703CA14D103C314DB03BD14E403B714EE03B014F803AA140204A3140B049D14150495141F048F1429048814320482143C047B144604731450046D145904651463045E146D04571477045014800449148B04421494043A149E043214A8042B14B2042314BB041C14C5041414CF040C14D9040314E204FC13EC04F313F604EB130005E3130A05DB131305D2131D05C9132705C1133105B8133B05AF134405A6134E059D135805931362058B136B058113750577137F056E138905641393055A139D055013A6054613B0053C13BA053113C4052713CD051C13D7051113E1050513EB05FA12F505EF12FF05E3120806D7121206CB121C06BF122606B2123006A6123906991243068C124D067F1257067112610663126A065512740647127E0638128806291292061A129C060A12A606FA11AF06E911B906D911C306C711CD06B711D606A511E0069211EA067F11F4066C11FE0658110807441112072E111B071911250703112F07EC103907D4104307BC104D07A2105607881060076D106A075110740734107E0716108807F70F9107D60F9C07B30FA507900FAF076B0FB907440FC3071B0FCC07F00ED607C20EE007920EEA07600EF4072A0EFE07F10D0708B40D1108730D1B082D0D2508E10C2F08900C3908380C4308D70B4D086E0B5708FA0A6008780A6A08E809740847097E088F088808BF079108D1069B08BE05A5087B04AF08EB02B9083001C4084300C8083900C8083500C8083300C8083200C8083100C8083000C8082F00C8082F00C8082E00C8082E00C8082D00C8082D00C8082D00C8082D00C8082D00C8082D00C8082C00C8082C00C8082C00C8082C00C8082C00C8082C00C8082C00C8082B00C8082B00C808</t>
  </si>
  <si>
    <t>A3160F00A01614009D161C009A1625009516300091163A008E1644008A164E0086165700821661007E166A007A16740077167D00731687006E1690006A169A006716A3006316AD005F16B7005A16C0005716CA005316D4004E16DD004A16E7004716F0004316FA003E16040139160E0136161701321621012D162A012916340125163E01201648011C16510118165B01141665010F166E010A1678010616820102168B01FD159501F9159F01F415A901F015B201EC15BC01E715C501E215CF01DE15D901D915E301D415EC01CF15F601CC150002C6150A02C1151302BD151D02B8152702B3153102AE153A02A9154402A4154E02A01558029A15610296156B02911575028B157E0287158802821592027C159C027715A6027215AF026D15B9026815C3026215CD025D15D6025815E0025215EA024D15F4024715FD02421507033D15110338151B03321524032C152E0327153803211542031B154B031615550310155F030A15690305157303FF147D03F8148603F2149003EC149A03E614A303E014AD03DA14B703D414C103CE14CB03C814D403C114DE03BB14E803B414F203AE14FC03A8140504A1140F049B141904931423048D142D04861437047F14400479144A04721454046B145E04631467045C14710455147B044E14850447148F04401498043714A2043014AC042914B6042114C0041914C9041114D3040914DD040114E704F913F104F113FB04E9130505E1130E05D8131805CF132205C7132C05BE133605B5133F05AD134905A31353059A135D0591136705881371057E137A05741384056B138E05611398055813A2054D13AC054213B5053813BF052E13C9052313D3051813DD050D13E6050213F005F612FA05EB120406DF120E06D4121806C7122206BB122C06AE123506A2123F0695124906881253067A125D066D1267065F12710650127A064212840633128E06241298061512A2060512AC06F511B606E411C006D411C906C211D306B011DD069E11E7068C11F1067911FB066511050751110F073C1118072811220712112C07FB103607E4104007CC104A07B310530799105D077F1067076310710747107B072A1085070A108F07EA0F9907CA0FA307A60FAC07830FB6075D0FC007340FCA070B0FD407DF0EDE07B00EE807800EF2074B0EFB07140E0508D90D0F089B0D1908570D23080F0D2D08C10C37086C0C4108110C4B08AB0B54083D0B5E08C30A68083A0A7208A1097C08F60886083108900851079A085106A3082505AD08C403B708D001C3088B00CA083D00CB083700CB083400CB083200CB083100CB083100CB083000CB082F00CB082E00CB082E00CB082E00CB082D00CB082D00CB082D00CB082D00CB082D00CB082D00CB082C00CB082C00CB082C00CB082C00CB082C00CB082C00CB082C00CB082B00CB082C00CB08</t>
  </si>
  <si>
    <t>97160F009416140092161C008E1625008A16300086163A00821644007E164D007A1657007716600073166A006E1673006B167D0067168600631690005F1699005B16A3005716AD005316B6005016C0004B16C9004716D3004316DC003F16E6003B16F0003716F900321603012E160C012A16160126162001221629011E1633011A163D0115164601111650010C165A010816630104166D0100167701FB158001F7158A01F2159401EE159D01EA15A701E515B001E015BA01DC15C401D715CE01D215D701CE15E101C915EB01C515F401C015FE01BC150802B7151202B1151B02AD152502A8152E02A31538029F1542029A154C029515550290155F028B1569028615730281157C027C15860277159002721599026D15A3026815AD026215B7025E15C0025815CA025315D4024D15DD024815E7024315F1023D15FB023815040332150E032D1518032815210322152B031C15350317153F03111548030C15520306155C0300156603FA146F03F4147903EE148303E9148D03E2149603DD14A003D614AA03D114B403CA14BE03C414C703BD14D103B714DB03B114E403AB14EE03A414F8039E14020497140B04901415048A141F04831429047C14320476143C046F14460468145004611459045A14630453146D044C147704451480043E148B04361494042F149E042714A8042014B2041814BB041014C5040814CF040014D804F813E204F013EC04E813F604E0130005D8130905CF131305C7131D05BE132705B6133105AD133A05A41344059B134E05921358058913620580136B05761375056D137F05631389055913930550139C054513A6053B13B0053013BA052713C4051C13CD051113D7050613E105FC12EB05F012F505E412FF05D9120806CD121206C1121C06B5122606A91230069C1239069012430682124D06751257066812610659126A064C1274063D127E062F1288062012920610129C060112A506F111AF06E111B906D111C306BF11CD06AF11D6069C11E0068A11EA067711F4066411FE06501108073B11120727111B0712112507FC102F07E5103907CD104307B5104D079C1056078210600767106A074B1074072F107E0711108807F10F9107D20F9C07AF0FA5078C0FAF07680FB907410FC307190FCC07EE0ED607C20EE007920EEA07600EF4072B0EFE07F30D0808B70D1108760D1B08320D2508E70C2F08970C3908400C4308E10B4C08790B5608060B6008870A6A08F909740859097E08A5088808D7079108EB069B08DB05A5089F04AF081903B9085101C4084400C9083900C9083500C9083300C9083200C9083100C9083100C9082F00C9082F00C9082E00C9082E00C9082E00C9082D00C9082D00C9082D00C9082C00C9082C00C9082C00C9082C00C9082C00C9082C00C9082C00C9082C00C9082B00C9082C00C9082B00C908</t>
  </si>
  <si>
    <t>91160F008E1614008B161C0087162500831630007F163B007C16440078164E0074165700701661006C166A006816740064167D00601687005D16900059169A005516A3005116AD004D16B7004916C0004516CA004116D4003C16DD003816E7003416F1003016FA002C16040128160E0124161701201621011C162B011716340113163E010E1647010A16510106165B0102166501FD156E01F9157801F4158201F0158B01EC159501E8159F01E215A901DE15B201DA15BC01D515C601D015CF01CC15D901C815E301C315EC01BE15F601BA150002B5150A02AF151302AB151D02A6152702A21531029D153A029815440293154E028E1558028915610284156B027F1575027A157E0275158802701592026B159C026615A6026115AF025C15B9025615C3025115CD024C15D6024715E0024115EA023C15F4023715FD02311507032C15110326151B03201524031B152E0316153803101542030A154C0305155503FF145F03F9146903F3147303ED147C03E7148603E1149003DB149A03D514A303D014AD03C914B703C314C103BD14CA03B714D403B014DE03AA14E803A314F2039D14FC039714050490140F048A141904821423047C142D04751437046F14400467144A046014540459145E04531467044C14710444147B043D14850436148F042E1498042714A2042014AC041814B6041014C0040814CA040114D304F913DD04F113E704E913F104E113FB04D8130405D0130E05C8131805BF132205B7132C05AE133605A5133F059C134905931353058A135D0582136705771371056E137A05641384055B138E05511398054713A2053E13AC053313B6052913BF051E13C9051413D3050913DD05FE12E705F312F005E712FA05DC120406D0120E06C5121806B8122206AC122C06A012350694123F0686124906791253066C125D065F1267065112710643127A063412840626128E06171298060812A206F711AC06E811B606D811C006C711C906B611D306A511DD069211E7068011F1066D11FB065A11040746110F07321118071D11220707112C07F1103607DA104007C2104A07AA10530791105D07761067075C1071073F107B072210850704108F07E40F9907C40FA307A20FAC077E0FB607590FC007320FCA07090FD407DE0EDE07B00EE807800EF2074D0EFB07170E0508DE0D0F08A10D19085F0D2308190D2D08CD0C37087B0C4108220C4A08C00B5408540B5E08DE0A68085A0A7208C8097C08230986086708900892079A089E06A4088105AD083604B7088402C208F100CB084000CE083800CE083500CE083300CE083200CE083100CE083000CE082F00CE082F00CE082E00CE082E00CE082D00CE082D00CE082D00CE082D00CE082D00CE082C00CE082C00CE082C00CE082C00CE082C00CE082C00CE082C00CE082C00CE082C00CE082B00CE08</t>
  </si>
  <si>
    <t>84160F00821614007F161C007B1625007716300073163A006E1644006B164D0067165700631660005F166A005B16730058167D005416860050168F004C1699004916A3004516AC004016B6003C16BF003816C9003416D2003016DC002C16E5002816EF002416F900201602011B160B011716150113161F010F1628010A16320106163C0102164501FE154F01FA155801F5156201F1156C01ED157501E8157F01E4158801DF159201DB159C01D615A601D215AF01CD15B901C915C201C415CC01BF15D601BB15DF01B715E901B115F301AD15FC01A8150602A31510029F1519029A15230295152D02901536028B15400287154A02821553027C155D0278156702731570026E157A026915840264158D025F1597025A15A1025415AA024F15B4024A15BE024515C7023F15D1023A15DB023515E4022F15EE022A15F802251502031F150B031A15150314151F030E1528030915320304153C03FE144503F8144F03F2145903EC146203E6146C03E1147603DB148003D5148903CF149303C9149D03C214A603BD14B003B614BA03B014C403AA14CD03A414D7039E14E1039714EB039014F4038A14FE03831408047D14110476141B046F14250469142E04611438045B14420454144C044D14550446145F043F1469043814730431147C0429148604211490041A149A041314A3040B14AD040314B704FC13C104F413CA04EC13D404E413DE04DC13E704D413F104CB13FB04C3130505BB130F05B2131805A9132205A1132C05981336058F133F05861349057D13530574135D056B1366056113700557137A054D13840544138D05391397052F13A1052513AB051A13B4051013BE050513C805FA12D205F012DC05E412E505D912EF05CD12F905C1120306B6120C06AA1216069D12200691122A068412340677123E066A1247065C1251064E125B064012650632126E06241278061512820606128C06F6119506E6119F06D611A906C511B306B411BD06A311C6069111D0067F11DA066C11E4065911EE064611F706311101071D110B0707111507F1101F07DA102807C3103207AA103C0792104607771050075D1059074110630724106D0706107707E70F8007C70F8A07A50F9407820F9E075D0FA807360FB2070E0FBB07E30EC507B60ECF07870ED907550EE307200EEC07E70DF607AA0D00086A0D0A08250D1308DB0C1D088A0C2708330C3108D30B3B086B0B4508F80A4E08780A5808EB0962084B096C0897087608C9078008DE068908D005930893049D080E03A7084601B2084400B6083900B6083500B6083300B7083100B6083100B6083000B6082F00B6082F00B6082E00B6082D00B6082D00B6082D00B6082D00B6082C00B6082D00B6082C00B6082C00B6082C00B6082C00B6082B00B6082B00B6082B00B6082B00B6082B00B6082B00B6082B00B608</t>
  </si>
  <si>
    <t>38160F003616140032161D002F1626002B16310027163B00231645001F164E001B1658001716620014166B00101675000C167E00081688000416920000169B00FC15A500F915AF00F415B800F015C200EC15CB00E815D500E515DF00E015E900DC15F200D815FC00D4150601D0151001CC151901C8152301C3152D01BF153701BB154001B7154A01B2155401AE155E01AA156801A6157101A1157B019D15850198158E01941598019015A2018B15AC018715B6018215BF017E15C9017915D3017415DD017015E6016C15F0016715FA01621504025E150E0259151702541521024F152B024A15350245153F02411549023C15520237155C02321566022E15700229157A02231583021E158D021A1597021415A1021015AB020A15B5020515BE020015C802FB14D202F614DC02F014E602EB14F002E614F902E1140303DB140D03D5141703D0142103CB142A03C5143403BF143E03BA144803B4145203AF145C03A9146503A31470039D1479039814830392148D038B1497038614A1038014AA037A14B4037414BE036E14C8036714D2036114DC035B14E6035514EF034F14F9034814030442140D043B141704351421042E142B042714340421143F041A144804131452040D145C0405146604FE137004F7137A04F0138304E9138D04E2139704DB13A104D313AB04CC13B504C413BF04BD13C904B513D304AD13DD04A513E6049D13F0049513FA048D13040586130E057E131805751322056C132C05641336055B133F05531349054913530541135D05381367052F13710526137B051C13850513138F0509139905FF12A305F512AD05EC12B605E112C005D712CA05CD12D405C212DE05B812E805AD12F205A212FC05971206068B1210067F121A067412230668122D065C1237064F12410643124B063712550629125F061C1269060F12730601127D06F3118706E5119106D6119A06C711A506B811AE06A911B8069911C2068911CC067911D6066811E0065611EA064511F4063211FE06201108070D111207F9101C07E5102607D0103007BB103A07A51044078F104E07771057075E10620747106B072C10750712107F07F70F8907D90F9307BB0F9D079C0FA7077C0FB1075B0FBB07380FC507130FCF07EC0ED907C40EE307990EED076C0EF7073C0E01080A0E0B08D40D14089B0D1E085D0D28081C0D3208D40C3C08860C4608330C5008D70B5A08720B6408030B6E08860A7808FC0982085F098C08AE089608E307A008FC06AA08F105B408B804BE083C03C8086201D3084600D8083B00D8083700D9083400D8083300D9083100D8083100D8083000D8083000D8082F00D8082F00D8082E00D8082E00D8082E00D8082D00D8082D00D8082D00D8082D00D8082D00D8082D00D8082C00D8082C00D8082C00D8082C00D8082C00D8082C00D8082C00D808</t>
  </si>
  <si>
    <t>48160F004616140043161D003F1626003A16310036163B00321645002F164E002B1658002716620024166B00201675001C167F00181688001416920010169B000C16A5000816AF000416B8000016C200FC15CC00F815D500F415DF00F015E900EC15F200E815FC00E4150601E0151001DC151901D7152301D3152D01CF153601CB154001C6154A01C2155401BE155E01BA156701B6157101B1157B01AC158501A8158E01A4159801A015A2019B15AC019715B6019215BF018D15C9018915D3018515DD018015E6017B15F0017715FA01721504026D150E02691517026415210260152B025A15350256153F02511549024C15520247155C02421566023E15700238157A02341583022E158D022A1597022415A1021F15AB021A15B5021515BE021015C8020B15D2020615DC020115E602FB14F002F614F902F0140303EB140D03E6141703E1142103DB142A03D5143403D0143E03CA144803C4145203BF145C03B9146503B3146F03AE147903A8148303A2148D039C1497039614A1039014AA038A14B4038414BE037E14C8037914D2037214DC036B14E6036614EF035F14F9035914030453140D044C141704461421043F142B043814350431143E042B144804241452041D145C04161466040F14700408147A0401148304FA138D04F3139704EB13A104E413AB04DD13B504D513BF04CD13C904C613D304BE13DD04B713E604AE13F004A613FA049F13040597130E058E131805861322057E132C05751336056D133F05641349055B13530553135D054A1367054113710537137B052E13850525138F051B1399051113A3050713AD05FE12B705F412C005E912CA05DF12D405D512DE05CA12E805C012F205B412FC05A91206069E12100693121A06871223067B122D06701237066312410657124B064A1255063D125F06301269062312730615127D0608128706F9119106EB119A06DD11A506CE11AE06BF11B806AF11C2069F11CC068F11D6067F11E0066D11EA065B11F4064A11FE06371108072511120712111C07FE102607EA103007D5103A07BF104407A9104E07921057077A10610761106B07491075072E107F0714108907F80F9307DB0F9D07BC0FA7079D0FB1077D0FBB075A0FC507370FCF07120FD907EA0EE307C10EED07960EF707680E0008370E0B08030E1408CC0D1E08920D2808530D3208100D3C08C70C4608780C5008220C5A08C30B64085B0B6E08E80A7808670A8208D7098C08340996087C08A008AA07AA08B806B408A105BE085604C808AE02D3080301DC084200E0083900DF083600E0083400E0083300DF083200DF083100DF083000DF083000DF082F00DF082F00DF082E00DF082E00DF082E00DF082E00DF082D00DF082D00DF082D00DF082D00DF082D00DF082C00DF082C00DF082C00DF082C00DF082C00DF082C00DF08</t>
  </si>
  <si>
    <t>FE160F00FC161400F8161C00F5162500F0163000EC163A00E8164400E5164E00E1165700DD166000D9166A00D5167300D1167D00CD168600C9169000C5169A00C116A300BD16AD00B916B600B516C000B116C900AD16D300A916DC00A516E600A016F0009C16F9009816030194160D01901616018C16200187162901831633017F163D017A1646017616500172165A016D16640169166D0164167701601680015B168A015716940152169D014E16A7014A16B1014516BB014016C4013B16CE013716D7013216E1012E16EB012916F5012516FE01201608021B16120216161B02111625020C162F020716380202164202FD154C02F9155502F4155F02EF156902EA157302E5157C02DF158602DB159002D5159A02D015A302CB15AD02C615B702C015C002BB15CA02B615D402B015DE02AB15E702A615F102A015FB029A15050395150E038F1518038A15220385152B037E1535037A153F03741549036D15520368155C03621566035C15700356157903501583034B158D03441597033E15A0033815AA033215B4032C15BE032615C7031F15D1031915DB031315E5030C15EE030615F803FF140204F9140B04F2141504EB141F04E4142904DD143304D7143C04D0144604C9145004C2145A04BB146304B3146D04AC147704A51481049D148B04961494048E149E048614A8047F14B2047714BC047014C5046814CF046014D9045814E2045014EC044814F6044014000537140A052F14130526141D051E142705151431050C143B0503144505FA134E05F1135805E7136205DE136B05D4137505CB137F05C1138905B7139305AD139D05A313A6059913B0058E13BA058413C4057913CE056E13D7056413E1055813EB054D13F5054213FF05351309062A1313061E131C061113260605133006F8123A06EB124306DE124D06D0125706C3126106B5126B06A712740698127E06891288067A1292066B129C065B12A6064B12AF063B12B9062A12C3061912CD060812D706F511E006E311EA06D011F406BC11FE06A8110807941112077F111C076911250753112F073B113907241143070B114D07F2105607D7106107BC106A07A010740783107E07651088074510920725109C070210A507DE0FAF07B90FB907910FC307690FCD073D0FD7070F0FE007DF0EEA07AC0EF407750EFE073B0E0808FE0D1108BC0D1B08750D2508280D2F08D60C39087B0C4308190C4D08AC0B5708350B6008B00A6A081D0A740876097E08BB088808E5079208EF069B08D405A5088A04AF08EC02BA082B01C4084200C8083900C8083500C8083300C8083200C8083100C8083000C8083000C8082F00C8082F00C8082E00C8082E00C8082D00C8082D00C8082D00C8082D00C8082D00C8082C00C8082C00C8082C00C8082C00C8082C00C8082C00C8082C00C8082B00C8082B00C808</t>
  </si>
  <si>
    <t>86160E0084161200811618007E161E007A16270076162E00731635006F163C006B16430068164A0064165100611658005D165F005A16660056166D00521674004F167B004B16820047168A00441691003F1698003C169F003816A6003416AD003016B4002D16BB002916C3002516C9002116D1001D16D8001916DF001516E6001116ED000D16F5000916FC000516030101160A01FD151101F9151801F5152001F1152701ED152E01E9153501E4153C01E0154301DC154B01D7155201D3155901CF156001CB156701C6156E01C2157601BE157D01B9158401B5158B01B0159301AB159A01A715A101A215A8019E15AF019915B7019515BE019015C5018B15CC018715D4018215DB017D15E2017815E9017415F0016F15F8016A15FF016515060260150D025B15140256151C02511523024C152A0247153102421539023D1540023815470232154E022D15550228155D02231564021D156B021815720213157A020D1581020815880202158F02FD149602F7149E02F114A502EB14AC02E514B302DF14BB02DA14C202D414C902CE14D002C814D802C214DF02BC14E602B614EE02AF14F502AA14FC02A41403039D140A0396141203901419038A142003831427037C142F03761436036F143D036814440361144C035A14530354145A034C146103451469033E147003371477032F147F032814860321148D031914940312149B030A14A3030214AA03FA13B103F213B803EA13C003E213C703DA13CE03D113D603C913DD03C013E403B813EB03AF13F203A613FA039D130104941308048B1310048213170478131E046E13260465132D045B13340451133B04461342043C134A0432135104271358041D1360041113670406136E04FB127604EF127D04E3128404D8128B04CC129204BF129A04B212A104A612A8049912B0048C12B7047E12BE047012C6046212CD045412D4044612DB043612E3042712EA041712F1040712F804F7110005E6110705D5110E05C3111605B2111D059F1124058C112C057811330564113A05501141053A114905251150050E115705F7105F05DE106605C6106D05AB10750591107C057610830559108A053B1092051C109905FC0FA005DB0FA805B70FAF05930FB6056D0FBD05450FC5051A0FCC05EE0ED305C00EDB058F0EE2055C0EE905240EF105EB0DF805AC0DFF056A0D0706230D0E06D70C1506850C1C062C0C2406CD0B2B06650B3206F30A3906760A4106EB09480651094F06A4085706E1075E060607650609066C06E404740681037B06AE018406780089062E008A0629008A0626008A0625008A0624008A0623008A0623008A0622008A0622008A0622008A0621008A0621008A0621008A0621008A0620008A06200089062000890620008A062000890620008A062000890620008A0620008A0620008A061F008906</t>
  </si>
  <si>
    <t>7E160E007C1612007916180076161F00721627006E162E006B16350067163C00631643005F164A005C1651005816580055165F00521667004E166E004A16750047167C00431683003F168A003B1691003816980034169F003016A6002C16AE002816B5002516BC002116C3001D16CA001916D1001516D8001116E0000D16E7000916EE000516F5000116FD00FD150401F9150B01F5151201F1151901ED152001E9152701E4152F01E0153601DC153D01D8154401D4154C01CF155301CB155A01C7156101C2156801BE156F01BA157701B5157E01B1158501AC158D01A8159401A3159B019F15A2019A15A9019615B0019115B8018D15BF018815C6018315CD017E15D5017A15DC017515E3017015EA016B15F2016715F901611500025D15070258150F02531516024E151D024915240243152B023F1533023A153A0234154102301549022A155002251557021F155E021A15650215156D020F1574020A157B0205158302FF148A02F9149102F4149902EE14A002E814A702E314AE02DD14B502D714BD02D214C402CC14CB02C614D202BF14DA02B914E102B314E802AE14F002A714F702A114FE029B14050394140C038E14140388141B03811422037A142A03741431036D14380366143F036014470359144E03521455034B145C03441464033D146B03351472032E147903271481032014880318148F031114970309149E030114A503F913AC03F113B403E913BB03E113C203D913CA03D113D103C813D803C013DF03B713E703AF13EE03A613F5039D13FD03941304048B130B048213130479131A046F132104661328045C1330045213370448133E043E13450433134D04291354041E135B041313630408136A04FD127104F2127904E6128004DA128704CE128E04C3129604B6129D04AA12A4049D12AB049012B3048312BA047512C2046712C9045912D0044B12D8043C12DF042D12E6041E12ED040E12F504FE11FC04EE110305DD110B05CB111205BA111905A81121059511280582112F056E1137055A113E054611450530114C051B11540503115B05EC106205D4106A05BC107105A110780587107F056B1087054E108E053010960512109D05F10FA405CF0FAC05AC0FB305870FBA05610FC2053A0FC9050F0FD005E20ED705B30EDF05820EE6054F0EED05170EF505DD0DFC059E0D03065C0D0B06140D1206C70C1906750C21061C0C2806BC0B2F06530B3606DF0A3E06600A4506D3094C063609540686085B06C0076206DE066A06DC057106AF047806390380068201880644008D062C008D0628008D0626008D0624008D0624008D0623008D0623008D0622008D0622008D0622008D0621008D0621008D0621008D0621008D0620008D0620008D0620008D0620008D0620008D0620008D0620008D0620008D0620008D0620008D0620008D06</t>
  </si>
  <si>
    <t>69160E00671612006416180061161E005D16270059162E005616350052163C004F1643004C164A00481651004516580041165F003D16660039166D003616740032167B002E1682002A168A00271691002416980020169F001C16A6001816AD001416B4001016BB000C16C3000816CA000416D1000116D800FD15DF00F915E600F515ED00F115F500ED15FC00E9150301E5150A01E0151101DD151801D9151F01D4152701D0152E01CC153501C8153C01C4154301C0154B01BB155201B7155901B3156001AE156701AA156F01A6157601A2157D019D15840198158B019415930190159A018B15A1018715A8018215AF017D15B7017815BE017415C5017015CC016B15D3016615DB016115E2015C15E9015815F0015215F8014E15FF014915060244150D023F1514023A151C023615230230152A022B15310226153902211540021B15470216154E02111555020C155D020715640202156B02FC147202F7147A02F1148102EC148802E6148F02E1149602DB149E02D514A502D014AC02CA14B402C414BB02BE14C202B914C902B314D002AC14D802A614DF02A014E6029A14EE029414F5028E14FC028814030381140A037B141203751419036E1420036714270361142F035A14360354143D034D14440346144C034014530338145A03311461032A146903231470031C14770314147E030D14860305148D03FD139403F6139B03EE13A303E713AA03DF13B103D713B803CE13C003C713C703BE13CE03B613D603AE13DD03A513E4039C13EB039313F2038B13FA0382130104791308046F131004661317045D131E04531325044A132D043F13340435133B042B13420421134A04161351040C13580401136004F6126704EB126E04DF127604D4127D04C9128404BD128B04B0129204A4129A049812A1048A12A8047E12B0047112B7046312BE045512C5044712CD043912D4042A12DB041B12E3040B12EA04FC11F104EC11F804DC110005CB110705BA110E05A911160596111D058311240571112C055D11330549113A05341141051F11490509115005F2105805DB105F05C2106605AA106D058F10750575107C055A1083053D108A051E10920500109905DF0FA005BD0FA8059A0FAF05760FB6054F0FBD05270FC505FC0ECC05D00ED305A10EDB05700EE2053C0EE905050EF005CA0DF8058B0DFF05480D0706010D0E06B40C1506620C1C06090C2406A80B2B063F0B3206CC0A39064C0A4106C109480624094F0675085706AF075E06CF066506CE056C06A404740630037C067C0183063F0088062C008806280088062600880624008806240088062300880622008806220088062200880621008806210088062100880621008806210088062000880620008806200088062000880620008806200088062000880620008806200088061F0088061F008806</t>
  </si>
  <si>
    <t>5B160E005A1612005716180054161F00501627004C162E004916350045163C00411643003E164A003B1651003716580034165F00301666002C166E002816750025167C00211683001D168A001A1691001616980012169F000E16A6000B16AE000716B5000316BC00FF15C300FB15CA00F715D100F315D900F015E000EC15E700E815EE00E415F500E015FC00DC150401D7150B01D4151201D0151901CC152001C8152701C3152F01BF153601BB153D01B7154401B2154C01AE155301AA155A01A6156101A11568019D156F019815770194157E01901585018B158C018715940182159B017E15A2017915A9017515B0017015B8016C15BF016715C6016215CE015E15D5015915DC015415E3014F15EA014B15F2014615F901411500023C15080237150F02321516022D151D022815240223152B021E15330219153A02141541020F1549020A15500204155702FF145E02FA146502F4146D02EF147402EA147B02E4148302DF148A02D9149102D4149802CE14A002C814A702C214AE02BD14B502B714BD02B114C402AC14CB02A614D2029F14DA029A14E1029314E8028D14F0028714F7028114FE027B14050375140C036E14140368141B03611422035A142A03541431034E14380347144003401447033A144E03321455032B145C03241464031D146B03161472030F147A030714810300148803F8139003F1139703EA139E03E213A503DA13AD03D213B403CA13BB03C213C203BA13CA03B213D103A913D803A113DF039813E7039013EE038713F5037F13FD03751304046C130B04631312045A131A0450132104461328043C1330043313370429133E041F13450414134D040A135404FF125B04F5126304E9126A04DE127104D3127904C8128004BC128704B0128F04A412960498129D048B12A4047E12AC047212B3046412BA045612C2044912C9043B12D0042C12D8041E12DF040F12E6040012ED04F011F504E011FC04D0110305BF110B05AE1112059C1119058A1121057811280564112F05511137053C113E052811450513114C05FD105405E7105B05CE106205B6106A059D1071058410780569107F054D10870531108E0513109605F30F9D05D30FA405B10FAC058E0FB3056A0FBA05430FC1051B0FC905F10ED005C40ED705960EDF05640EE605300EED05F80DF505BE0DFC057F0D03063D0D0B06F60C1206A90C1906560C2006FE0B28069D0B2F06350B3606C20A3E06430A4506B8094C061C0954066D085B06AA076206CA066A06CB057106A0047806330380067F01880644008D062D008D0628008D0626008D0624008D0624008D0623008D0623008D0622008D0622008D0622008D0621008D0621008D0621008D0621008D0620008D0620008D0620008D0620008D0620008D0620008D0620008D0620008D0620008D0620008D0620008D06</t>
  </si>
  <si>
    <t>4E160E004C1612004916180046161F00421627003E162E003B16350037163C003416430030164A002D1652002916590026166000221667001F166E001B16750017167C001416830010168A000C169100081699000416A0000116A700FD15AE00F915B500F515BC00F215C400EE15CB00EA15D200E615D900E215E000DE15E700DA15EF00D615F600D215FD00CE150401CA150B01C6151301C2151A01BE152101BA152801B6152F01B1153601AD153E01A9154501A5154C01A11554019C155B0198156201941569018F1570018B15780187157F01821586017E158D017A15950175159C017115A3016C15AB016715B2016315B9015E15C0015A15C7015515CF015015D6014C15DD014715E5014215EC013E15F3013815FA01341501022F1509022A1510022515170220151E021B15260216152D02111534020C153C020715430202154A02FD145102F8145902F2146002ED146702E8146F02E2147602DD147D02D7148402D2148C02CC149302C7149A02C114A102BB14A902B614B002B014B702AA14BF02A414C6029E14CD029914D4029314DC028D14E3028714EA028114F2027B14F902751400036E14070368140E03621416035B141D03551424034F142C034814330341143A033A144203341449032D145003261457031F145F031814660311146E030A14750302147C03FB138303F4138B03EC139203E5139903DD13A003D613A803CE13AF03C613B603BE13BE03B613C503AE13CC03A513D4039D13DB039513E2038C13E9038413F1037C13F8037313FF036A13070460130E04571315044E131D04451324043B132B043113330427133A041E1341041313480409135004FF125704F4125E04E9126604DE126D04D3127404C8127C04BD128304B1128A04A5129204991299048D12A0048112A8047412AF046712B6045912BE044C12C5043F12CC043112D4042212DB041412E2040512E904F511F104E711F804D6110005C6110705B6110E05A411150593111D05811124056E112B055B11330548113A05341141051F1149050A115005F5105805DE105F05C7106605AF106E05971075057D107C056210840547108B052A1092050D109905EE0FA105CE0FA805AD0FAF058A0FB705660FBE05400FC605180FCD05EE0ED405C20EDC05950EE305640EEA05300EF105FA0DF905C00D0006820D0806410D0F06FB0C1606B00C1D065F0C2506080C2C06AA0B3406430B3B06D30A4206580A4906CF095106380958068D085F06CF076706F6066E06FE057506E1047D0685038406B5018D06910092062E009306290093062600930625009306240093062300930623009306220093062200930622009306220093062100930621009306210093062100930621009306200093062000930620009306200093062000930620009306200093062000930620009306</t>
  </si>
  <si>
    <t>50160E004E1612004B16180048161F004416270040162E003D16350039163C003616430032164A002E1651002B16580027165F002416670020166E001D16750019167C001516830011168A000E1691000A16980006169F000216A700FF15AE00FB15B500F715BC00F315C300F015CA00EC15D100E815D800E415E000E015E700DC15EE00D715F500D415FD00D0150401CC150B01C8151201C4151901C0152001BC152701B8152F01B3153601AF153D01AB154401A7154C01A21553019E155A019A1561019615680191156F018D15770189157E018415850180158D017B15940177159B017215A2016E15A9016915B0016515B8016015BF015C15C6015715CD015215D5014D15DC014915E3014415EA013F15F2013B15F90136150002301508022C150F022715160222151D021D15240218152B02131533020E153A020915410204154902FE145002F9145702F4145E02EE146502E9146D02E4147402DF147B02D9148302D3148A02CE149102C9149802C214A002BD14A702B714AE02B214B502AC14BC02A614C402A014CB029B14D2029514DA028E14E1028914E8028214F0027C14F7027614FE027014050369140C03631414035C141B035614220350142A0349143103431438033C143F03351447032F144E032714550321145C031A14640313146B030B14720304147903FD138103F6138803EE138F03E7139703DF139E03D713A503D013AC03C713B403C013BB03B813C203B013CA03A713D1039F13D8039713DF038E13E7038613EE037D13F5037413FD036B13040462130B045913130450131A04461321043D13280433133004291337041F133E04151345040B134D0400135404F6125B04EB126304E0126A04D5127104CA127904BF128004B3128704A7128E049B1296048F129D048212A4047512AC046912B3045B12BA044E12C2044012C9043312D0042412D7041512DF040712E604F711ED04E811F504D811FC04C8110305B7110B05A61112059411190583112105701128055D112F054A11370535113E05211145050C114D05F6105405E0105B05C8106205B1106A05981071057E10780564108005491087052C108E050F109605F00F9D05D00FA405AF0FAC058C0FB305680FBA05420FC1051A0FC905F00ED005C40ED705960EDF05660EE605320EED05FC0DF505C30DFC05840D0306430D0B06FE0C1206B20C1906620C21060B0C2806AC0B2F06460B3606D60A3E065C0A4506D3094C063C09540694085B06D607620600076A0608067106EC04780695038006BD018906A2008E062F008F0629008F0626008F0625008F0624008F0623008F0623008F0622008F0622008F0622008F0622008F0621008F0621008F0621008F0621008F0621008F0620008F0620008F0620008F0620008F0620008F0620008F0620008F0620008F0620008F06</t>
  </si>
  <si>
    <t>5F160E005D1612005A16180057161F00531627004F162E004C16350049163C004516430041164B003E1652003A16590037166000331667002F166E002C16750028167C002516830021168A001D169100191699001516A0001216A7000E16AE000A16B5000616BC000216C400FF15CB00FB15D200F715D900F315E000EF15E800EB15EF00E715F600E315FD00DF150401DB150B01D7151301D3151A01CF152101CB152801C6153001C2153701BE153E01BA154501B5154C01B1155401AD155B01A8156201A4156901A01571019C15780197157F01931586018F158D018A15950185159C018115A3017D15AB017815B2017315B9016F15C0016A15C7016515CF016115D6015C15DD015815E5015215EC014E15F3014915FA01441502023F1509023A1510023515170230151E022B15260227152D02211534021C153C021715430212154A020C1551020715590202156002FD146702F7146F02F2147602EC147D02E7148402E2148C02DC149302D6149A02D114A202CB14A902C514B002BF14B702BA14BF02B414C602AE14CD02A814D402A214DC029D14E3029614EA029014F1028A14F902841400037E14070377140F03711416036B141D03641424035D142C035614330350143A0349144203431449033C145003351457032E145F032714660320146D031914750312147C030A14830303148B03FB139203F4139903EC13A003E513A803DD13AF03D413B603CC13BE03C413C503BD13CC03B413D403AC13DB03A313E2039B13EA039213F1038A13F8038113FF03771307046E130E04651315045C131D045313240449132B043F13320435133A042B13410421134804161350040C13570402135E04F6126604EC126D04E0127404D5127C04CA128304BF128B04B2129204A61299049A12A0048D12A8048012AF047312B6046612BE045812C5044A12CC043D12D3042E12DB041F12E2041112E9040112F104F211F804E1110005D1110705C0110E05AF1115059D111D058B11240579112B056611330552113A053E1141052911490514115005FE105805E7105F05CF106605B8106E059E10750585107C056A1084054E108B053110920513109905F40FA105D30FA805B20FAF058E0FB7056A0FBE05430FC6051B0FCD05F00ED405C40EDC05950EE305630EEA052F0EF105F80DF905BD0D00067E0D08063B0D0F06F30C1606A60C1D06530C2506FA0B2C06990B3306300B3B06BB0A42063C0A4906AF0951061209580661085F069A076706B9066E06B505750687047D060C03850667018C06390091062C009106280091062600910625009106240091062300910623009106220091062200910622009106220091062100910621009106210091062100910620009106200091062000910620009106200091062000910620009106200091062000910620009106</t>
  </si>
  <si>
    <t>94160E0092161000901613008D16180089161C0086162100831626007F162A007C162E00791633007616370073163C006F1640006C1644006916490065164D00621652005E1656005B165B0058165F0054166400511668004D166D004A1671004716760043167A003F167F003C1683003816880035168C00311691002E1695002A169A0026169E002316A3001F16A7001B16AC001716B1001416B5001016BA000C16BE000816C3000416C7000116CC00FD15D000F915D500F515DA00F115DE00ED15E300E915E700E515EC00E115F000DD15F500D915FA00D515FE00D1150301CC150701C8150C01C4151001C0151501BB151A01B7151E01B3152301AE152701AA152C01A6153001A11535019D153A0198153E01931543018F1547018B154C0186155101811555017D155A0178155E01731563016E1568016A156C0165157101601575015B157A0156157F01511583014C15880147158C01421591013D15950138159A0132159F012D15A3012815A8012315AC011D15B1011815B6011215BA010D15BF010815C3010215C801FD14CD01F714D101F114D601EB14DA01E514DF01E014E401DA14E801D414ED01CE14F201C814F601C114FB01BB14FF01B5140402AF140902A8140D02A21412029C14170295141B028E14200287142402811429027A142E02731432026C14370265143B025E144002561445024F14490248144E02411453023914570231145C022A146002221465021A146A0212146F020A14730201147802FA137C02F1138102E9138502E0138A02D7138F02CE139302C5139802BC139D02B213A102A913A602A013AB029613AF028C13B4028213B8027813BD026D13C2026313C6025913CB024E13D0024213D4023713D9022C13DE022013E2021413E7020813EC02FC12F002F012F502E312F902D612FE02C9120303BB120703AD120C039F1210039012150381121A0372121E03631223035312280342122D0332123103201236030F123A03FC113F03EA114403D7114803C3114D03AF1152039A11560385115B036E115F03571164033F11690327116D030E117203F3107703D8107B03BB1080039E1085037E1089035F108E033D1093031A109703F60F9C03CF0FA003A70FA5037D0FAA03500FAE03210FB303F00EB803BD0EBC03860EC1034B0EC5030D0ECA03CB0DCF03850DD403390DD803E90CDD03930CE103370CE603D30BEB03670BEF03F30AF403740AF903EA09FD0354090204AD080604F5070B0429071004440614044105190412041E0485022304620127042A002A041E002A041A002B0419002A0417002B0417002A0416002A0415002B0415002A0415002A0415002A0415002A0415002A0415002B0415002B0414002B0414002B0414002A0414002B0414002A0414002B0414002A0413002A0414002A0414002A0413002B04</t>
  </si>
  <si>
    <t>1F170D001D170F001B1712001717160014171B0011171F000D1723000A17280007172C000417300000173400FD163800F9163C00F6164100F3164500EF164900EC164D00E8165100E5165600E2165A00DE165E00DB166200D7166600D4166B00D0166F00CC167300C9167700C5167C00C2168000BE168400BA168800B6168D00B3169100AF169500AB169A00A8169E00A416A200A016A7009C16AB009816AF009416B3009016B8008D16BC008916C0008516C5008016C9007D16CD007916D2007416D6007016DA006C16DE006816E3006316E7005F16EB005B16F0005716F4005316F8004E16FD004A16010146160501411609013D160E01381612013416170130161B012B161F0126162401221628011E162C011916310114163501101639010B163E010616420101164601FC154A01F7154F01F3155301EE155701E9155C01E4156001DF156501DA156901D5156D01CF157101CA157601C5157A01C0157F01BB158301B6158701B0158C01AB159001A5159401A01599019A159D019515A1018F15A6018915AA018315AE017E15B3017815B7017215BB016C15C0016615C4016015C9015A15CD015415D1014D15D6014715DA014115DE013B15E3013415E7012E15EB012715F0012015F4011A15F9011315FD010C15010205150602FF140A02F7140E02F0141302E9141702E1141B02DA142002D3142402CC142802C4142D02BC143102B4143602AC143A02A4143E029D144302941447028C144C02831450027B1454027214580269145D0260146102581466024F146A0246146F023C1473023214770229147B021F148002161484020B14890201148D02F7139102EC139602E1139A02D6139F02CB13A302C013A702B513AC02A813B0029D13B4029113B9028513BD027813C2026B13C6025E13CA025113CF024313D3023513D8022713DC021813E0020913E502FB12E902EB12ED02DC12F202CB12F602BA12FB02A912FF02981203038612080374120C03611210034D1215033912190324121E0310122203FA112603E4112B03CC112F03B41134039C11380382113C03681141034C1145032F11490312114E03F3105203D3105703B2105B038F105F036B106403451068031D106D03F50F7103C90F75039B0F7A036B0F7E03390F8203030F8703CC0E8B03900E9003510E94030E0E9803C80D9D037D0DA1032D0DA603D60CAA03790CAE03150CB303A90BB703360BBB03B70AC0032E0AC4039509C803EF08CD033608D1036A07D6038406DA037E05DE034704E303B702E8037801EC033500EF031D00EF031900EF031700EF031500EF031500EF031400EF031400EF031300EF031300EF031300EF031300EF031300EF031300EF031300EF031300EF031300EF031300EF031300EF031300EF031200EF031200EF031200EF031200EF031200EF031200EF03</t>
  </si>
  <si>
    <t>1C170D001A170F00171712001517160011171B000E171F000A1724000717280004172C0000173000FD163400FA163900F6163D00F3164100EF164500EC164900E9164E00E6165200E2165600DE165B00DB165F00D8166300D4166700D0166C00CC167000C9167400C6167900C2167D00BE168100BB168500B7168A00B4168E00B0169300AC169700A8169B00A5169F00A016A4009C16A8009816AD009516B1009116B5008D16B9008916BE008516C2008116C6007D16CB007A16CF007516D4007116D8006D16DC006916E1006416E5006016E9005C16EE005816F2005416F6005016FB004B16FF0047160301431608013E160C013916110135161501311619012C161E0128162201231626011F162B011A162F0116163401101638010C163C010716400102164501FD154901F9154E01F4155201F0155701EA155B01E6155F01E0156401DB156801D6156C01D1157101CC157501C7157A01C1157E01BC158201B7158701B1158B01AC159001A7159401A11598019B159D019615A1019115A6018B15AA018515AE018015B3017A15B7017415BB016E15C0016815C4016215C9015C15CD015615D1015015D6014915DA014315DF013D15E3013615E7013015EC012A15F0012315F5011C15F9011615FD010E1502020815060201150B02FA140F02F3141302EC141802E4141C02DD142102D6142502CE142902C7142E02BF143302B7143702AF143B02A8144002A0144402971449028F144D02871451027F14560276145A026D145E02641463025C14670253146C024914700241147502371479022D147D02231482021A14860210148B0205148F02FB139302F1139802E7139C02DC13A102D113A502C613A902BA13AE02AE13B202A313B7029713BB028A13C0027E13C4027113C9026413CD025813D1024A13D6023C13DA022F13DF022013E3021113E7020213EC02F312F102E312F502D312F902C312FE02B2120203A112070390120B037D120F036B1214035712180344121D03301221031A12250306122A03EF112E03D8113303C1113703A9113C038F114003751145035A1149033D114D032111520302115603E3105B03C2105F039F1064037B10680356106C032F10710306107503DA0F7A03AC0F7E037B0F8303480F8703120F8B03D80E90039B0E94035A0E9903160E9D03CF0DA203840DA603340DAA03DE0CAF03840CB303210CB803B80BBC03450BC003C70AC5033F0AC903A609CD030009D2034708D6037D07DB039D06DF03A905E4038F04E8033803ED03AE01F203AE00F5032000F6031A00F6031700F6031600F6031500F6031500F6031400F6031400F6031300F6031300F6031300F6031300F6031300F6031300F6031300F6031300F6031300F6031300F6031300F6031200F6031200F6031200F6031200F6031200F6031200F6031200F603</t>
  </si>
  <si>
    <t>1B170D0019170F00171712001317160010171B000C172000091724000617280003172C00FF163100FC163500F9163900F5163D00F2164200EE164600EB164A00E8164E00E4165300E1165700DD165B00DA166000D7166400D3166800CF166D00CB167100C8167500C4167A00C1167E00BD168200BA168700B6168B00B2168F00AF169400AB169800A7169C00A316A1009F16A5009B16AA009816AE009416B2008F16B7008C16BB008816C0008416C4008016C8007C16CD007816D1007416D5007016DA006B16DE006716E3006316E7005F16EB005B16F0005716F4005216F9004E16FD004A1602014616060141160A013D160F0138161301341618012F161C012B16200126162501221629011E162E0119163201141636010F163B010A163F010616440101164801FD154D01F7155101F3155601EE155A01E9155E01E4156301DF156701DA156C01D5157001D0157401CB157901C6157D01C0158201BB158601B6158B01B0158F01AB159301A6159801A0159C019A15A1019515A5018F15AA018A15AE018415B3017E15B7017815BB017315C0016D15C4016715C9016115CD015B15D2015415D6014E15DA014815DF014115E3013C15E8013515EC012E15F1012815F5012215FA011B15FE01141503020D15070207150C0200151002F9141402F2141902EA141D02E3142202DC142602D4142B02CD142F02C5143402BE143802B6143C02AE144102A61445029E144A0296144E028E145302861457027E145C02751460026C146502631469025A146E02521472024914760240147B0236147F022D1484022314880219148D020F14910205149602FB139A02F0139F02E613A302DB13A802D013AC02C513B002BA13B502AE13B902A313BE029613C2028A13C7027F13CB027113D0026513D4025713D9024A13DD023C13E1022F13E6022013EB021213EF020213F402F312F802E412FC02D4120103C4120503B3120A03A2120E03911213037E1217036C121C035912200346122503321229031D122E0308123203F2113703DB113B03C4114003AC1144039311480379114D035F1151034311560327115A0309115F03EA106303CA106803A8106C0385107103611075033B107A0313107E03E90F8303BE0F87038F0F8B03600F90032C0F9503F70E9903BF0E9D03840EA203430EA703010EAB03B90DAF036E0DB4031B0DB803C40CBD03660CC103010CC603950BCA031E0BCF039E0AD303120AD7037809DC03CE08E0031108E5034107E9035206EE034405F2030104F7035002FC035101FF03240002041C000204190002041700020416000204150002041500020414000204140002041400020413000204130002041300020413000204130002041300020413000204130002041300020413000204130002041300020412000204130002041200020413000204</t>
  </si>
  <si>
    <t>07170E000517120002171800FF161E00FB162600F7162D00F3163500EF163B00EC164200E9164900E5165000E2165700DE165E00DA166500D7166C00D3167300CF167A00CB168100C7168800C4168F00C0169600BC169D00B816A400B516AB00B116B200AD16B900A916C000A516C700A116CE009D16D5009916DC009416E3009116EA008D16F1008916F8008516FF00811607017C160E017816150174161C01701623016C162A0167163101631638015F163F015A16460156164D01521654014E165B014916630145166A01401671013B16780137167F01321686012E168D012A16940125169B012016A3011C16AA011716B1011216B8010E16BF010916C6010416CD01FF15D401FB15DB01F515E301F115EA01EC15F101E715F801E215FF01DD150602D8150D02D3151402CE151C02C9152302C4152A02BE153102B9153802B4153F02AF154602A9154D02A41555029E155C029915630294156A028E1571028815780283157F027D15870278158E02721595026C159C026615A3026015AA025B15B2025415B8024E15BF024915C7024215CE023C15D5023615DC023015E4022A15EB022315F2021D15F90217150003101507030A150E0303151603FC141D03F6142403EF142B03E8143203E1143903DA144003D3144803CC144F03C4145603BD145D03B6146403AF146B03A7147203A0147A03981481039014880388148F038114960379149D037114A5036914AC036014B3035814BA035014C1034714C8033F14CF033614D7032D14DE032514E5031B14EC031214F3030914FA03FF130204F6130904EC131004E3131704D8131E04CE132604C4132D04BA133404B0133B04A41342049A1349048F1351048413580478135F046C13660461136D045513750449137C043C13830430138A0423139104161398040913A004FB12A704EE12AE04DF12B504D012BC04C212C404B312CB04A412D2049512D9048412E0047412E7046312EE045212F6044012FD042F1204051C120B0509121305F5111A05E2112105CD112805B8113005A21137058C113E05751145055D114C05441153052B115B0510116205F6106905D9107005BC1077059E107E057E1086055D108D053B10940517109B05F20FA305CB0FAA05A20FB105770FB8054A0FBF051B0FC705E90ECE05B40ED5057D0EDC05400EE305010EEB05BE0DF205750DF905280D0006D50C07067B0C0E06190C1606AD0B1D06390B2406B80A2B06280A320689093906D70841060C08480628074F0621065606F2045E0682036506A6016E066D0072062D0073062800730625007306240073062300730622007306220073062200730621007306210073062100730620007306200073062000730620007306200073062000730620007306200073061F0073061F0073061F0073061F0073061F0073061E007306</t>
  </si>
  <si>
    <t>07170E000517120002171800FE161E00FA162600F7162E00F3163500EF163C00EC164200E8164900E5165000E1165700DE165E00DA166500D6166C00D3167300CE167A00CB168100C7168800C3168F00C0169600BC169E00B816A500B416AC00B016B300AD16BA00A916C100A516C800A016CF009C16D6009816DD009416E4009116EB008D16F2008816FA0084160101801608017C160F017816160174161D016F1624016B162B016716330163163A015F1641015A16480156164F01521656014D165D014916650145166C01401673013B167A0137168101321688012E168F012916960125169D012116A5011C16AC011716B3011216BA010E16C1010816C9010416D001FF15D701FB15DE01F515E501F115EC01EC15F401E715FB01E2150202DD150902D8151002D3151702CE151E02C9152602C3152D02BE153402B9153B02B4154202AE154902A9155102A41558029E155F029915660293156D028E15740289157C02831583027D158A0277159102721599026C15A0026615A7026015AE025B15B5025415BC024E15C4024815CB024215D2023C15D9023615E0023015E7022A15EF022315F6021D15FD021715040310150B030A15120303151A03FD142103F6142803EF142F03E8143703E1143E03DA144503D3144C03CC145303C4145A03BD146203B6146903AF147003A7147703A0147F039914860390148D038814940381149B037914A2037114AA036914B1036014B8035814BF034F14C6034814CD033E14D5033614DC032E14E3032414EA031B14F2031214F90309140004FF130704F6130E04EC131604E2131D04D8132404CE132B04C4133304BA133A04B0134104A413480499134F048F13570484135E04781365046D136C046113740455137B04491382043C138904301390042413970416139F040913A604FC12AD04ED12B504DF12BC04D112C304C312CA04B412D104A412D9049512E0048512E7047512EE046412F6045312FD04411204052F120B051C1212050A121A05F6112105E3112805CE113005B9113705A3113E058D11450576114C055E11530546115B052C11620513116905F7107005DA107805BE107F05A010860580108D055F1095053D109C051910A305F50FAA05CE0FB205A50FB9057B0FC0054E0FC7051F0FCF05ED0ED605B90EDD05810EE405460EEB05070EF305C40DFA057C0D0106300D0806DD0C1006830C1706210C1E06B70B2506430B2D06C40A3406350A3B0698094206E50849061E0851063A07580638065F060E056606A1036E06B90177068F007B062D007C0628007C0626007C0624007C0623007C0623007C0622007C0622007C0622007C0621007C0621007C0621007C0620007C0620007C0620007C0620007C0620007C0620007C0620007C0620007C0620007C061F007C061F007C061F007C061F007C06</t>
  </si>
  <si>
    <t>11170E000F1712000D17180009171E000517260002172E00FD163500FA163C00F7164300F3164A00EF165100EC165800E8165F00E4166600E0166D00DD167400D9167B00D5168200D2168900CD169000CA169700C6169E00C216A500BE16AD00BB16B400B616BB00B316C200AF16C900AB16D000A716D700A316DE009F16E6009A16ED009616F4009216FB008E1602018A16090186161001821618017E161F017A16260176162D01711634016D163B016816430164164A015F1651015B16580157165F01521666014E166D014A16750146167C01401683013C168A0138169201331699012E16A0012A16A7012516AE012116B6011C16BD011716C4011216CB010D16D2010816D9010316E101FF15E801FA15EF01F515F601F015FD01EB150402E6150C02E1151302DC151A02D7152102D2152902CD153002C8153702C2153E02BD154502B8154D02B2155402AD155B02A7156202A21569029C1571029715780291157F028C15860286158D02801595027A159C027415A3026F15AA026915B2026315B9025E15C0025715C7025115CE024B15D6024515DD023F15E4023815EC023215F3022C15FA02261501031F15080319150F03121517030C151E0305152503FE142C03F7143403F0143B03E9144203E3144903DB145003D4145803CD145F03C6146603BF146E03B7147503AF147C03A8148303A0148A0399149203911499038914A0038114A7037914AF037114B6036814BD036014C4035814CC034F14D3034714DA033E14E1033514E9032C14F0032314F7031A14FE031014060407140D04FE131404F4131B04EA132304E0132A04D6133104CC133804C1134004B7134704AC134E04A113550496135D048B13640480136B047413720468137A045C1381045013880444139004371397042A139E041D13A5041013AC040213B404F412BB04E612C204D812CA04C912D104BA12D804AB12DF049B12E7048B12EE047B12F5046A12FC045912040547120B053512120522121A050F122105FC112805E8112F05D4113705BE113E05A911450592114C057B11540563115B054A1162053011690517117105FB107805DE107F05C1108705A2108E058310950562109C054010A4051B10AB05F70FB205CF0FB905A60FC1057B0FC8054E0FCF051E0FD705EC0EDE05B70EE5057F0EEC05430EF405030EFB05BF0D0206760D0906280D1106D40C1806790C1F06150C2706A90B2E06330B3506B00A3C061D0A44067C094B06C7085206F80759061107610604066806CD046F064B03770683017F06440084062C0084062800840626008406240084062300840623008406220084062200840622008406210084062100840621008406200084062000840620008406200084062000840620008406200084062000840620008406200084061F0084061F0084061F008406</t>
  </si>
  <si>
    <t>0D170E000B1712000817180005171E0000172600FC162E00F9163500F5163C00F2164300EE164A00EA165100E7165800E4165F00E0166600DC166D00D8167400D5167B00D1168200CD168900C9169100C5169800C2169F00BE16A600BA16AD00B616B400B216BB00AF16C200AB16C900A616D100A316D8009E16DF009A16E6009616ED009216F4008E16FC008A16030186160A01821611017E1618017A161F017616270171162E016D16350168163C016416430160164A015B16520157165901531660014F1667014A166E014616760141167D013C16840138168B01341693012F169A012A16A1012616A8012116AF011D16B7011816BE011316C5010E16CC010916D3010516DB010016E201FB15E901F615F001F115F701ED15FF01E7150602E2150D02DD151402D8151C02D3152302CE152A02C9153102C4153802BE154002B9154702B4154E02AE155502A9155D02A41564029E156B0299157202931579028E1581028915880283158F027D15960277159E027115A5026C15AC026615B3026015BB025A15C2025415C9024E15D0024815D8024215DF023C15E6023615ED022F15F5022915FC02221503031C150A03161511030F1519030815200302152703FB142F03F4143603EE143D03E6144403E0144C03D9145303D2145A03CB146103C3146903BC147003B5147703AD147F03A61486039E148D03961494038F149C038714A3037F14AA037714B1036F14B8036614C0035E14C7035614CE034D14D6034514DD033C14E4033314EB032B14F2032114FA03191401041014080405141004FC131704F2131E04E9132604DF132D04D5133404CB133B04C1134304B7134A04AC135104A1135804951360048B13670480136E047413760468137D045C13840450138B044413920437139A042B13A1041E13A9041013B0040313B704F512BE04E712C604D912CD04CA12D404BB12DC04AC12E3049D12EA048E12F1047D12F8046C1200055B1207054A120F053812160525121D051312240500122C05EC113305D8113A05C2114105AD114905971150058011580568115F055011660537116D051D11750502117C05E6108305C9108A05AB1092058C1099056C10A0054A10A8052710AF050210B605DC0FBD05B40FC505890FCC055D0FD3052E0FDB05FD0EE205C90EE905930EF105580EF8051B0EFF05D90D0706930D0E06470D1506F50C1C069D0C24063E0C2B06D60B3206640B3906E80A41065C0A4806C3094F061509570653085E067707650679066D065805740600047B0616028406F100890630008B062A008B0626008C0625008C0624008B0623008B0623008B0622008B0622008C0622008B0621008B0621008B0621008B0620008B0620008C0620008B0620008B0620008B0620008C0620008C0620008C0620008C0620008C0620008C061F008C06</t>
  </si>
  <si>
    <t>EB160F00EA161400E6161C00E3162500DE163000DA163A00D7164400D3164E00CF165700CB166000C7166A00C3167300BF167D00BB168700B7169000B4169900B016A300AC16AD00A716B600A316C0009F16C9009B16D3009716DC009316E6008F16F0008B16FA008716030182160D017E1616017A16200176162901711633016D163D01691646016516500160165A015C16630157166D01531677014F1680014A168A014616940141169D013D16A7013816B1013416BA012F16C4012A16CE012616D7012116E1011D16EB011816F4011316FE010E1608020A16120204161B0200162502FB152F02F6153802F1154202ED154C02E8155502E2155F02DE156902D9157302D4157C02CF158602CA159002C4159A02BF15A302BB15AD02B515B702B015C002AA15CA02A515D402A015DD029A15E7029515F1029015FB028A15040385150E037F1518037915220374152B036E15350369153F03631549035E15520358155C03511566034B15700346157903401583033A158D03341597032E15A0032815AA032215B4031B15BE031515C7030F15D1030915DB030315E503FC14EE03F514F803EF140204E8140B04E2141504DB141F04D4142904CE143304C7143C04BF144604B9145004B2145A04AB146304A4146D049D147704951481048D148B04861494047F149E047714A8047014B2046814BB046014C5045814CF045114D9044914E2044014EC043914F6043014000527140A051F14130517141D050E14270505143105FC133B05F4134505EB134E05E2135805D8136205CF136C05C5137605BC137F05B2138905A81393059E139D059413A7058A13B0058013BA057513C4056A13CE056013D8055513E1054A13EB053E13F5053313FF05271309061B1313060F131C0603132606F6123006E9123A06DC124306D0124D06C2125706B4126106A7126B06991274068A127E067B1288066D1292065D129C064E12A6063E12AF062D12B9061C12C3060C12CD06FA11D706E811E106D611EA06C311F406AF11FE069C1108078811120773111C075D11250748112F07301139071911430701114D07E8105707CD106007B3106A07971074077A107E075D1088073D1092071D109C07FC0FA507D90FAF07B30FB9078D0FC307640FCD073A0FD7070D0FE107DE0EEA07AC0EF407760EFE073E0E0808010E1208C10D1B087B0D25082F0D2F08DE0C3908850C4308250C4D08BA0B5708440B6008C10A6A082E0A74088A097E08D0088808FC0792080B079C08F505A508AE04AF081D03BA084B01C4084400C9083900C9083500C9083300C9083200C9083100C9083000C9083000C9082F00C9082F00C9082E00C9082E00C9082D00C9082D00C9082D00C9082D00C9082D00C9082C00C9082C00C9082C00C9082C00C9082C00C9082C00C9082C00C9082B00C9082B00C908</t>
  </si>
  <si>
    <t>EB160F00E9161400E6161C00E2162500DE163000D9163A00D5164400D2164E00CD165700CA166000C6166A00C2167300BE167D00BA168600B6169000B3169900AF16A300AB16AD00A716B600A316C0009E16C9009A16D3009616DC009216E6008E16F0008916F9008616030181160C017D1616017916200175162901701633016C163D0167164601631650015F165A015A16630156166D01521677014E16800149168A014516940140169D013B16A7013716B1013216BA012E16C4012916CE012516D7012016E1011B16EB011716F4011216FE010D1608020816120203161B02FF152502FA152F02F5153802F0154202EB154C02E6155502E1155F02DC156902D7157302D2157C02CD158602C8159002C3159902BE15A302B915AD02B315B702AD15C002A815CA02A315D4029E15DE029815E7029315F1028E15FB028915040383150E037D1518037815220372152B036C15350367153F03611549035B15520355155C034F15660349157003431579033E15830338158D03321597032B15A0032515AA031F15B4031915BE031315C7030C15D1030615DB030015E503F914EE03F214F803EC140204E6140B04DF141504D8141F04D2142904CB143304C3143D04BD144604B5145004AF145904A7146304A0146D0499147704911481048A148B04831494047B149E047414A8046C14B2046414BB045C14C5045514CF044D14D9044514E2043C14EC043414F6042C14000523140A051B14130512141D050A14270501143105F8133B05EF134505E6134E05DD135805D3136205CA136C05C0137505B7137F05AD138905A313930599139D058E13A6058413B0057A13BA056F13C4056413CE055A13D7054F13E1054313EB053813F5052C13FF05201309061413130608131C06FB122606EF123006E2123A06D5124306C8124D06BA125706AC1261069E126B069012740681127E06721288066312920653129C064412A6063312B0062312B9061212C3060112CD06EF11D706DD11E106C911EA06B611F406A311FE068E1108077A11120765111C074E11250738112F072011390708114307EF104D07D6105707BB1061079F106A078210740765107E07461088072610920704109C07E10FA507BD0FAF07970FB9076F0FC307440FCD07180FD707E90EE007B70EEA07820EF4074A0EFE070E0E0808CE0D1208890D1C083E0D2508EE0C2F08950C3908360C4308CC0B4D08580B5708D60A6008450A6A08A1097408E9087E08170888082707920813069C08D004A5084503B0086901BA084500C0083A00C0083500C0083300C0083200C0083100C0083000C0082F00C0082F00C0082E00C0082E00C0082D00C0082D00C0082D00C0082D00C0082D00C0082C00C0082C00C0082C00C0082C00C0082C00C0082C00C0082C00C0082B00C0082B00C0082B00C0082B00C008</t>
  </si>
  <si>
    <t>F9160F00F7161400F4161C00F0162500EC163000E8163A00E4164400E0164D00DC165700D8166000D5166A00D0167300CD167D00C9168600C5169000C1169900BD16A300B916AD00B516B600B116C000AD16C900A916D300A516DC00A016E6009C16F0009816F9009416030190160C018C16160187162001831629017F1633017B163D0176164601721650016D165A016916630165166D01601677015C16800158168A01531694014E169D014A16A7014616B1014116BA013C16C4013816CE013316D7012E16E1012A16EB012516F4012116FE011C1608021716120212161B020D16250208162F0204163802FF154202FA154C02F5155502F0155F02EB156902E6157302E1157C02DC158602D7159002D1159902CC15A302C715AD02C215B702BD15C002B815CA02B215D402AD15DE02A815E702A215F1029D15FB029715050392150E038D1518038715220381152B037B15350376153F03701549036B15520364155C035F15660359157003531579034D15830347158D03411596033B15A0033515AA032F15B4032915BE032215C7031C15D1031615DB031015E5030915EE030315F803FC140204F6140B04EF141504E8141F04E1142904DB143304D4143D04CD144604C6145004BF145A04B8146304B1146D04AA147704A21481049B148B04931494048C149E048414A8047D14B2047514BB046D14C5046614CF045D14D9045614E2044E14EC044614F6043E14000535140A052D14140524141D051C142705131431050A143B0501144405F8134E05EF135805E6136205DD136C05D3137505C9137F05BF138905B6139305AC139D05A213A7059713B0058D13BA058313C4057813CE056D13D8056213E1055713EB054C13F5054013FF0535130906291313061D131C061013260604133006F8123A06EA124306DE124D06D0125706C2126106B5126B06A712740698127E06891288067B1292066B129C065B12A6064C12AF063B12BA062A12C3061912CD060812D706F611E106E411EA06D111F406BF11FE06AA1108079611120781111C076B11260756112F073F113907271143070F114D07F6105707DC106107C1106A07A510740789107E076B1088074C1092072C109C070A10A607E60FAF07C20FB9079B0FC307730FCD07480FD7071B0FE107EC0EEA07BA0EF407850EFE074C0E08080F0E1208CE0D1B08880D25083D0D2F08EC0C3908920C4308330C4D08C80B5708520B6008CE0A6A083D0A740898097E08DE0888080D0892081B079C080706A508C404AF083703B9086001C4084500C9083A00C9083600C9083300C9083200C9083100C9083100C9083000C9082F00C9082F00C9082E00C9082D00C9082D00C9082D00C9082D00C9082D00C9082D00C9082C00C9082C00C9082C00C9082C00C9082C00C9082C00C9082C00C9082B00C9082B00C908</t>
  </si>
  <si>
    <t>FC160F00FB161400F7161C00F4162500EF163000EB163A00E8164400E4164E00E0165700DC166000D8166A00D5167300D1167D00CC168600C9169000C5169900C016A300BC16AD00B916B600B516C000B116C900AD16D300A916DC00A416E600A016F0009C16F9009816030194160D018F1616018B16200187162901831633017E163D017A1646017616500171165A016D16630168166D01641677015F1680015B168A015716940152169D014E16A7014916B1014516BA014016C4013B16CE013716D7013216E1012D16EB012916F5012416FE011F1608021B16120216161B02111625020C162F020716380202164202FD154C02F9155502F3155F02EF156902EA157302E5157C02DF158602DA159002D5159A02D015A302CB15AD02C615B702C015C102BB15CA02B615D402B015DE02AB15E702A615F102A015FB029B15050395150E03901518038A15220385152B037E15350379153F03731549036E15520368155C03621566035C15700356157903501583034A158D03451597033E15A0033815AA033215B4032C15BE032615C7031F15D1031915DB031315E5030C15EE030615F803FF140204F9140B04F2141504EB141F04E4142904DD143304D7143C04D0144604C9145004C2145A04BB146404B3146D04AC147704A61481049E148B04961494048F149E048714A8048014B2047814BB047014C5046914CF046014D9045814E3045114EC044814F6044014000537140A052F14140526141D051E142705151431050C143B0503144405FA134E05F1135805E8136205DF136C05D5137505CB137F05C2138905B8139305AE139D05A413A6059A13B0059013BA058513C4057B13CE056F13D7056413E1055A13EB054E13F5054213FF05371309062B1312061F131C061313260606133006F9123A06ED124306DF124D06D2125706C4126106B6126B06A81274069A127E068B1288067C1292066D129C065D12A6064D12B0063D12B9062C12C3061A12CD060912D706F611E006E411EA06D211F406BE11FE06AB1108079511120781111C076B11260755112F073E113907261143070E114D07F5105707DA106007C0106A07A310740786107E07681088074910920728109C070610A607E20FAF07BD0FB907970FC3076E0FCD07430FD707160FE007E50EEA07B20EF4077C0EFE07430E0808050E1208C40D1B087D0D2508310D2F08DE0C3908830C4308210C4D08B40B57083C0B6008B60A6A081F0A740875097E08B5088808DB079208DF069C08BE05A5086904AF08B302BA080601C4084000C7083800C7083500C7083300C7083200C7083100C7083000C7083000C7082F00C7082E00C7082E00C7082D00C6082D00C6082D00C7082D00C7082D00C7082D00C6082C00C6082C00C7082C00C7082C00C7082C00C7082C00C7082C00C7082B00C7082B00C708</t>
  </si>
  <si>
    <t>37170F003517140032171C002E1725002917300025173A00211744001D174D00191757001517600011176A000E1773000A177D000617860002179000FE169900F916A300F516AD00F116B600ED16C000E916C900E516D300E116DC00DD16E600D916F000D516F900D0160301CC160C01C7161601C4162001BF162901BB163301B7163D01B3164601AE165001A9165A01A5166301A0166D019C1677019816800193168A018F1694018A169D018516A7018116B0017C16BA017816C4017316CE016E16D7016916E1016516EB016016F4015B16FE0157160802521611024D161B024816250243162E023E1638023916420234164C022F1655022B165F0225166902201673021B167C0216168602111690020C1699020616A3020116AD02FC15B702F715C002F115CA02EC15D402E715DD02E115E702DC15F102D715FB02D1150503CB150E03C6151803C0152103BB152B03B5153503AF153F03A9154903A41552039E155C0397156603921570038C1579038615830380158D037A1597037315A0036D15AA036715B4036115BE035B15C7035415D1034D15DB034715E4034115EE033A15F803341502042D150B04271515041F151F0418152904121533040B153C0404154604FD145004F6145A04EE146304E7146D04E0147704D9148104D2148B04CA149404C2149E04BB14A804B314B204AB14BB04A314C5049B14CF049314D9048B14E2048314EC047A14F6047214000569140A056114130558141D0550142705471431053E143B05351445052C144E05221458051914620510146C0505147505FC137F05F2138905E8139305DE139D05D413A605C913B005BF13BA05B413C405A913CE059E13D8059313E1058813EB057D13F5057113FF0565130906591313064C131C06401326063313300627133A06191343060C134D06FE125706F0126106E2126B06D4127406C5127E06B6128806A712920697129C068712A6067712AF066612B9065512C3064412CD063212D7062012E1060D12EA06F911F406E611FE06D2110807BD111207A7111C07911126077B112F07631139074A11430732114D0718115707FD106007E2106A07C5107407A7107E07881088076810920746109C072410A607FF0FAF07D80FB907B10FC307860FCD075A0FD7072B0FE007FA0EEA07C50EF4078D0EFE07520E0808110E1208CD0D1B08820D2508330D2F08DC0C39087C0C4308150C4D08A10B5708220B6008940A6A08F30974083F097E08730888088A0792087D069C084505A508D103AF08CD01BB088100C2083C00C3083600C2083400C2083200C2083100C2083000C2083000C2082F00C2082E00C3082E00C2082D00C2082D00C2082D00C3082D00C2082C00C2082C00C3082C00C3082C00C3082C00C3082C00C3082C00C3082C00C2082B00C3082B00C2082B00C2082B00C308</t>
  </si>
  <si>
    <t>3D170F003B17140037171C00341725002F1730002B173A002717440023174E00201757001C17610018176A001417740010177D000C1787000817900004179A000017A300FC16AD00F816B600F316C000EF16CA00EB16D300E816DD00E316E700DF16F000DB16FA00D7160401D2160E01CD161701C9162101C5162A01C1163401BD163E01B8164701B4165101B0165B01AB166401A7166E01A31678019E16810199168B019416950191169F018C16A8018716B2018316BC017E16C5017A16CF017516D9017016E3016B16EC016616F601611600025D160A025816130253161D024E1627024A16310244163A023F1644023A164E0236165702301661022C166B022616750221167E021C1688021716920212169C020C16A6020716AF020216B902FD15C302F715CD02F215D702ED15E002E815EA02E215F402DC15FD02D7150703D1151103CC151B03C6152403C0152E03BB153803B5154203AF154C03A9155503A4155F039E1569039815730392157D038C158603861590037F159A037915A4037315AD036D15B7036715C1036115CB035A15D4035415DE034D15E8034715F2034015FC033A15050433150F042C151904261523041E152D0418153704111540040A154A0403155404FC145E04F4146704ED147104E6147B04DE148504D7148F04D0149904C814A204C014AC04B914B604B014C004A914CA04A114D3049914DD049114E7048914F1048014FB047814050570140F05671418055E14220556142C054D14360544143F053B1449053114530529145D051F146705161471050D147A0502148505F9138E05EE139805E513A205DA13AC05D013B605C513C005BB13C905B013D305A413DD059913E7058E13F1058313FA05771304066B130E065F1318065313220647132C063A1336062D133F06201349061213530605135D06F7126706E9127106DB127B06CC128406BD128E06AE1298069E12A2068E12AC067E12B6066E12C0065D12CA064B12D3063912DD062712E7061412F1060112FB06ED110507DA110F07C4111807AF11220799112C07821136076A11400753114A073A11540720115E0706116707EA107107CD107B07B010850791108F07711099075010A3072D10AD070910B707E30FC007BB0FCA07910FD407650FDE07360FE807040FF207D00EFC07990E06085E0E0F081E0E1908DB0D2308920D2D08430D3708ED0C41088F0C4B08280C5508B70B5F08390B6808AE0A7208120A7C08620986089A089008B9079A08B406A4088605AE082304B8083A02C308C400CB083E00CD083700CD083400CD083300CD083100CD083000CD083000CD082F00CD082F00CD082E00CD082D00CD082D00CD082D00CD082D00CD082C00CD082D00CD082D00CD082C00CD082C00CD082C00CD082C00CD082C00CD082C00CD082B00CD082B00CD082B00CD08</t>
  </si>
  <si>
    <t>FE160F00FB161400F8161C00F5162500F0163000ED163A00E8164400E4164D00E1165700DD166100D9166A00D5167400D1167D00CD168700C9169000C5169A00C116A300BD16AD00B916B600B516C000B116CA00AD16D400A916DD00A516E700A016F0009C16FA009816040194160E01901617018B16210187162A01831634017E163E017A1647017616510171165B016D16650169166E0164167801601682015B168B015716950152169F014E16A8014916B2014516BC014016C5013B16CF013716D9013216E3012D16EC012916F601241600021F160A021B16130216161D02101627020C16300207163A0202164402FD154E02F8155702F3156102EE156B02EA157502E4157E02DF158802DA159202D5159C02CF15A602CB15AF02C615B902C015C302BB15CD02B615D602B015E002AB15EA02A515F402A015FD029A150703951511038F151B038A15240384152E037E1538037815420373154C036D15550367155F03611569035C15730356157D03501586034915900343159A033D15A3033815AD033115B7032B15C1032415CB031E15D5031815DE031215E8030B15F2030515FC03FE140604F8140F04F1141904EA142304E3142D04DD143704D5144004CF144A04C8145404C0145E04B9146804B2147104AB147B04A41485049D148F04951498048D14A2048614AC047E14B6047614C0046F14CA046614D3045E14DD045614E7044E14F1044714FB043E14050536140E052D141805251422051C142C05121436050B14400501144905F8135305EF135D05E6136705DC137105D2137B05C9138505BF138E05B5139805AC13A205A113AC059713B6058C13C0058213C9057713D3056C13DD056113E7055613F1054A13FB053F13040633130E06271318061B1322060F132C0602133606F5124006E8124906DA125306CD125D06C0126706B2127106A4127B069512840686128E06771298066812A2065712AC064812B6063712C0062612CA061512D3060412DD06F111E706DF11F106CC11FB06B8110507A4110F078F1118077A11220764112C074E113607361140071F114A0706115407ED105E07D3106707B81071079B107B077E1085075F108F073F1099071F10A307FC0FAD07D80FB707B20FC0078B0FCA07620FD407360FDE07080FE807D70EF207A30EFC076B0E0608310E0F08F20D1908AF0D2308660D2D08170D3708C10C4108630C4B08FD0B55088B0B5E080D0B6808800A7208E2097C0830098608660890087E079A087406A4083F05AE08D003B808CD01C4087D00CA083C00CB083600CB083400CB083200CB083100CB083000CB083000CB082F00CB082E00CB082E00CB082D00CB082D00CB082D00CB082D00CB082D00CB082C00CB082C00CB082C00CB082C00CB082C00CB082C00CB082C00CB082B00CB082B00CB082B00CB082B00CB08</t>
  </si>
  <si>
    <t>F5160F00F3161400F0161C00ED162500E8163000E4163A00E0164400DC164D00D8165700D5166000D1166A00CD167300C9167D00C5168600C1169000BD169900B916A300B516AC00B116B600AD16C000A916C900A516D300A016DC009D16E6009816F0009416F900901603018C160C0188161601841620017F1629017B16330177163D01721646016E1650016A165A016516630161166D015C1677015816800154168A014F1693014B169D014616A7014116B0013D16BA013916C4013416CE012F16D7012B16E1012616EB012216F4011D16FE0118160802141611020E161B020916250204162E0200163802FB154202F6154C02F1155502EC155F02E7156902E2157302DD157C02D8158602D3159002CE159902C915A302C315AD02BE15B602B915C002B415CA02AF15D402A915DD02A415E7029E15F1029915FB02941505038E150E0389151803831522037D152B037715350372153F036C1549036715520361155C035B156603551570034F1579034915830343158D033D1596033715A0033115AA032B15B4032515BE031F15C7031815D1031215DB030C15E4030515EE03FF14F803F8140204F2140B04EB141504E4141F04DD142904D7143304D0143C04C9144604C2145004BB145A04B3146304AD146D04A61477049E14810497148B048F14940488149E048014A8047914B2047114BB046914C5046114CF045914D9045114E2044914EC044214F6043914000530140A052814140520141D05171427050E14310506143B05FC134505F3134E05EA135805E1136205D7136C05CE137505C5137F05BB138905B1139305A7139D059D13A6059313B0058813BA057E13C4057313CE056813D7055D13E1055213EB054613F5053B13FF052F1309062413120617131C060B132606FE123006F2123A06E5124306D8124D06CA125706BD126106AF126B06A112740692127E06831288067412920665129C065512A6064512B0063512B9062412C3061312CD060212D706EF11E006DD11EA06CA11F406B711FE06A31108078E1112077A111C07641126074E112F07371139071F11430707114D07EE105707D3106107B9106A079D1074077F107E07611088074210920721109C070010A507DC0FAF07B70FB907900FC307680FCD073C0FD7070F0FE107DF0EEA07AC0EF407760EFE073C0E0808FF0D1208BD0D1C08750D2508290D2F08D50C39087A0C4308160C4D08A70B57082D0B6008A50A6A080C0A740860097E089E088808BF079208C3069C089C05A6083F04AF087102BA08DE00C3083F00C5083700C5083400C5083200C5083100C5083000C5083000C5082F00C5082E00C5082E00C5082D00C5082D00C5082D00C5082D00C5082C00C5082C00C5082C00C5082C00C5082C00C5082C00C5082C00C5082B00C5082B00C5082B00C5082B00C5082B00C508</t>
  </si>
  <si>
    <t>F3160F00F1161400EE161C00EA162500E6163000E2163A00DE164400DA164D00D7165700D2166000CE166A00CA167300C7167D00C3168600BF169000BB169900B716A300B316AC00AF16B600AB16C000A716C900A316D3009E16DC009A16E6009616F0009216F9008E1603018A160C0185161601811620017D1629017916330175163D01701646016C16500167165901631663015F166D015A1677015616800152168A014D16940149169D014416A7013F16B1013B16BA013616C4013216CE012D16D7012816E1012416EB011F16F4011B16FE0116160802111611020C161B020716250202162E02FE153802F9154202F4154C02F0155502EA155F02E6156902E0157302DB157C02D6158602D1159002CC159902C715A302C215AD02BC15B702B715C002B215CA02AD15D402A715DD02A215E7029C15F1029715FB02911504038C150E0387151803811521037C152B037615350370153F036B154803651552035F155C0359156603531570034D1579034715830341158D033B1596033515A0033015AA032915B4032315BD031D15C7031615D1031015DB030A15E5030315EE03FD14F803F7140204F0140B04EA141504E3141F04DC142904D5143304CF143C04C8144604C1145004B9145A04B3146304AB146D04A41477049D14810495148B048E14940486149E047F14A8047714B2047014BB046814C5046014CF045814D9045114E3044914EC044014F6043814000530140A052714130520141D05161427050D14310505143B05FC134505F3134E05EA135805E1136205D7136B05CE137505C4137F05BB138905B1139305A7139D059D13A6059313B0058813BA057E13C4057313CE056913D8055E13E1055313EB054713F5053C13FF05301309062413120618131C060C13260600133006F3123A06E6124306D9124D06CC125706BE126106B0126B06A212740694127E06851288067612920667129C065712A6064812AF063812BA062612C3061612CD060412D706F311E006E011EA06CD11F406BA11FE06A7110807921112077E111C076811260752112F073B113907241143070C114D07F3105707D9106107BF106A07A310740787107E07691088074A1092072A109C070810A607E50FAF07C00FB9079A0FC307720FCD07480FD7071B0FE107EC0EEA07BB0EF407860EFE074E0E0808110E1208D10D1C088C0D2508410D2F08EF0C3908970C4308370C4D08CC0B5708570B6008D40A6A08420A74089E097E08E40888081108920820079C080806A608C404AF083603B9085B01C4084400C9083900C9083500C9083300C9083200C9083100C9083000C9082F00C9082F00C9082E00CA082E00C9082D00CA082D00C9082D00CA082D00CA082C00C9082C00CA082C00CA082C00CA082C00CA082C00CA082C00CA082C00CA082B00CA082B00CA082B00CA08</t>
  </si>
  <si>
    <t>F9160F00F7161400F4161C00F1162500EC163000E8163A00E4164400E0164D00DD165700D9166000D5166A00D1167300CD167D00C9168600C5169000C1169900BD16A300B916AD00B516B600B216C000AD16C900A916D300A516DC00A116E6009D16F0009816F9009416030190160C018C16160188162001831629017F1633017B163D0176164601721650016E165A016916630165166D01601677015C16800158168A01531694014F169D014A16A7014616B0014116BA013C16C4013816CE013316D7012F16E1012A16EB012516F4012116FE011C1608021716110212161B020D16250208162E0204163802FF154202FA154C02F5155502F0155F02EC156902E6157302E1157C02DC158602D7159002D2159902CD15A302C815AD02C215B702BD15C002B815CA02B215D402AD15DD02A815E702A215F1029D15FB029715040392150E038C1518038715220381152B037C15350376153F03701548036B15520365155C035F15660359157003521579034D15830347158D03411597033B15A0033515AA032F15B4032815BE032215C7031C15D1031615DB030F15E5030915EE030215F803FC140204F5140B04EE141504E8141F04E1142904DA143304D3143C04CD144604C5145004BE145A04B7146304B0146D04A9147704A21481049A148B04921494048B149E048414A8047C14B2047514BB046D14C5046514CF045D14D9045514E2044D14EC044514F6043C14000534140A052B14140523141D051B1427051214310509143B0500144405F7134E05EE135805E5136205DB136C05D2137605C8137F05BE138905B4139305AB139D05A013A7059613B0058C13BA058113C4057713CE056C13D8056013E1055513EB054A13F5053E13FF0533130906271312061A131C060E13260602133006F5123A06E8124306DB124D06CE125706C0126106B2126B06A412740696127E06871288067712920668129C065812A6064812B0063812B9062712C3061612CD060512D706F311E106E011EA06CD11F406BA11FE06A6110807911112077C111C076711260750112F07391139072211430709114D07F0105707D6106107BB106A079E10740781107E07631088074410920723109C070110A607DD0FAF07B80FB907910FC307680FCD073D0FD707100FE107DF0EEA07AC0EF407750EFE073B0E0808FE0D1208BB0D1C08730D2508260D2F08D10C3908750C4308110C4D08A10B5708240B60089A0A6A08000A740851097E088C088808AA079208A8069C087C05A5081C04AF083102BB08C100C3083D00C5083700C5083400C5083300C5083100C5083000C5083000C5082F00C5082E00C5082E00C5082D00C5082D00C5082D00C5082D00C5082D00C5082C00C5082C00C5082C00C5082C00C5082C00C5082C00C5082C00C5082B00C5082B00C5082B00C5082B00C508</t>
  </si>
  <si>
    <t>FE160F00FC161400F9161C00F5162500F1163000ED163A00E9164400E5164D00E1165700DD166000DA166A00D5167300D2167D00CD168600CA169000C6169900C216A300BE16AD00BA16B600B616C000B216C900AE16D300A916DC00A516E600A116EF009C16F9009916030195160C01901616018D16200188162901831633017F163D017B16460177165001721659016E16630169166D0165167701601680015C168A015816930153169D014F16A7014A16B0014616BA014116C4013C16CE013816D7013316E1012E16EB012916F4012516FE01201608021B16110217161B02121625020D162F020816380203164202FE154C02F9155502F5155F02F0156902EA157202E6157C02E0158602DB159002D6159A02D115A302CC15AD02C615B702C115C002BC15CA02B715D302B115DD02AB15E702A615F102A115FB029C15040396150E03911518038B15210385152B03801535037A153F03741548036F15520369155C03631566035D156F0357157903511583034B158D03451596033F15A0033915AA033215B4032C15BE032615C7032015D1031A15DB031315E4030D15EE030715F80300150204F9140B04F2141504EC141F04E5142904DF143304D7143C04D1144604CA145004C2145904BB146304B4146D04AD147704A61481049E148B04961494048F149E048814A8048014B2047914BC047114C5046914CF046114D9045914E2045114EC044914F6044114000538140A052F14140527141E051E142705161431050D143B0504144505FB134E05F2135805E9136205DF136C05D6137605CC137F05C2138905B8139305AE139D05A413A6059A13B0058F13BA058513C4057B13CE056F13D7056413E1055913EB054E13F5054213FF05371309062B1313061F131C061213260606133006F9123A06ED124406DF124D06D2125706C4126106B6126B06A912740699127E068B1288067C1292066D129C065D12A6064D12B0063D12B9062C12C3061A12CD060912D706F711E106E511EA06D211F406BE11FE06AB1108079611120781111C076B11260756112F073E113907271143070F114D07F5105707DB106107C1106A07A510740788107E076A1088074A1092072A109C070810A607E40FAF07BF0FB907980FC307700FCD07450FD707180FE107E70EEA07B50EF4077E0EFE07450E0808070E1208C50D1C087E0D2508310D2F08DD0C3908820C43081E0C4D08B00B5708350B6108AF0A6A08160A74086A097E08A6088808C7079208C7069C089E05A5084004AF086B02BA08D700C3083E00C5083800C5083400C5083300C5083100C5083100C5083000C5082F00C5082F00C5082E00C5082D00C5082D00C5082D00C5082D00C5082D00C5082C00C5082C00C5082C00C5082C00C5082C00C5082C00C5082B00C5082B00C5082B00C5082B00C5082B00C508</t>
  </si>
  <si>
    <t>00170F00FE161400FB161C00F7162500F3163000EE163A00EB164400E7164D00E3165700DF166000DB166A00D7167300D3167D00CF168600CB169000C7169900C316A300BF16AD00BC16B600B816C000B316C900AF16D300AB16DC00A716E600A316F0009E16F9009A16030196160C01921616018E162001891629018516330181163D017D16460178165001741659016F1663016B166D0167167701621680015D168A015916940155169D015016A7014C16B0014716BA014316C4013E16CE013916D7013516E1013016EB012B16F4012616FE01221608021D16110218161B02141625020E162F020A1638020416420200164C02FB155502F6155F02F1156902EC157302E7157C02E2158602DD159002D8159902D315A302CD15AD02C815B702C315C002BE15CA02B915D402B315DD02AE15E702A815F102A315FB029E15040398150E03931518038D15210387152B03821535037C153F0376154803701552036B155C03651566035F156F0359157903531583034D158D03471596034115A0033B15AA033515B4032F15BE032915C7032215D1031C15DB031615E5030F15EE030815F80302150204FC140B04F5141504EE141F04E8142904E1143304DA143C04D3144604CC145004C5145A04BE146304B7146D04AF147704A8148104A1148B049A14940492149E048A14A8048214B2047B14BB047314C5046B14CF046414D9045B14E2045414EC044C14F604441400053B140A053214140529141D05211427051814310510143B0507144505FD134E05F4135805EB136205E2136C05D8137505CE137F05C5138905BB139305B1139D05A713A6059C13B0059213BA058813C4057D13CE057213D7056813E1055C13EB055113F5054513FF05391309062D13130622131C061513260609133006FC123906EF124306E2124D06D4125706C7126106B9126B06AA1274069D127E068E1288067F1292066F129C065F12A6065012AF063F12BA062F12C3061E12CD060B12D706FA11E106E711EA06D411F406C111FE06AD1108079911120784111C076E11260758112F07411139072911430711114D07F7105707DD106107C2106A07A610740789107E076B1088074C1092072C109C070910A507E60FAF07C10FB9079A0FC307720FCD07460FD707190FE107E90EEA07B60EF407800EFE07460E0808090E1208C70D1C087F0D2508330D2F08DF0C3908840C4308200C4D08B30B5708390B6008B10A6A08190A74086F097E08AC088808CF079208D0069C08AA05A6085104AF088A02BA08ED00C3083F00C6083800C6083400C6083300C6083100C6083000C6083000C6082F00C6082E00C6082E00C6082D00C6082D00C6082D00C6082D00C6082D00C6082D00C6082C00C6082C00C6082C00C6082C00C6082B00C6082B00C6082B00C6082B00C6082B00C6082B00C608</t>
  </si>
  <si>
    <t>F5160F00F3161400F0161C00EC162500E8163000E4163A00E0164400DC164D00D8165700D5166000D0166A00CD167300C9167D00C5168600C1169000BD169900B916A300B516AD00B116B600AD16C000A916C900A516D300A016DC009D16E6009816F0009416F900901603018C160C0188161601841620017F1629017B16330177163D01721646016E165001691659016516630161166D015C1677015816800154168A014F1694014B169D014616A7014116B0013D16BA013816C4013416CE012F16D7012A16E1012616EB012116F4011C16FE0118160802131611020E161B020916250204162E02FF153802FB154202F6154C02F1155502EC155F02E7156902E2157302DD157C02D7158602D3159002CD159902C815A302C315AD02BE15B702B915C002B315CA02AE15D402A915DD02A315E7029E15F1029815FB02931504038D150E0388151803821521037C152B037715350371153F036B1548036615520360155C035A156603541570034E1579034815830342158D033C1597033615A0033015AA032A15B4032415BE031D15C7031715D1031115DB030A15E5030415EE03FE14F803F7140204F0140B04EA141504E3141F04DC142904D6143304CF143C04C8144604C1145004B9145A04B3146304AC146D04A41477049D14810495148B048E14940486149E047F14A8047714B2047014BB046814C5046014CF045814D9045014E2044814EC044014F6043814000530140A05261414051E141D05161427050D14310504143B05FB134505F2134E05E9135805DF136205D6136C05CC137505C3137F05B9138905AF139305A5139D059B13A7059113B0058613BA057C13C4057113CE056613D7055B13E1055013EB054413F5053913FF052D1309062113130615131C0609132606FC123006F0123906E2124306D5124D06C8125706BA126106AC126B069E12740690127E06811288067212920662129C065212A6064212B0063212BA062112C3061012CD06FE11D706ED11E006DA11EB06C711F406B411FE06A01108078B11120776111C07601126074A112F07321139071B11430702114D07E9105707CF106107B4106A07981074077A107E075C1088073C1092071B109C07F90FA607D60FAF07B00FB907890FC307600FCD07340FD707070FE107D50EEA07A20EF4076B0EFE07310E0808F20D1208AF0D1C08670D2508180D2F08C40C3908660C4308010C4D08900B5708130B6008880A6A08EA0974083A097E08710888088C07920885069C085205A508E603AF08E101BB089900C2083C00C3083600C3083300C3083200C3083100C3083000C3082F00C3082F00C3082E00C3082D00C3082D00C3082D00C4082D00C4082D00C4082D00C4082C00C4082C00C4082C00C4082C00C4082C00C4082B00C4082B00C4082B00C4082B00C4082B00C4082B00C408</t>
  </si>
  <si>
    <t>EB160F00EA161400E6161C00E3162500DE163000DA163A00D7164400D3164D00CF165700CA166000C7166A00C3167300BF167D00BC168600B8169000B4169900B016A300AC16AD00A816B600A416C000A016C9009B16D3009716DC009316E6008F16F0008B16F9008716030183160C017E1616017A16200176162901711633016D163D016916460165165001601659015C16630158166D01531677014F1680014A168A014616930141169D013D16A7013816B0013416BA012F16C4012A16CE012616D7012116E1011D16EB011816F4011416FE010E1608020A16110205161B0200162502FB152E02F7153802F2154202ED154C02E8155502E3155F02DE156902D9157302D4157C02CF158602CA159002C4159902C015A302BB15AD02B515B702AF15C002AA15CA02A515D402A015DD029A15E7029515F1029015FB028A15040385150E037F1518037915220374152B036E15350369153F03631549035D15520357155C03511566034B156F0345157903401583033A158D03341597032E15A0032815AA032115B4031B15BE031515C7030F15D1030915DB030215E503FC14EE03F514F803EF140204E8140B04E2141504DB141F04D4142904CE143304C7143C04BF144604B9145004B1145A04AA146304A3146D049C147704951481048D148B04861494047F149E047714A8046F14B2046814BB046014C5045814CF045114D9044814E2044114EC043714F6042F14000527140A051F14140517141D050E14270505143105FC133B05F3134505EA134E05E1135805D8136205CE136C05C5137505BC137F05B2138905A81393059E139D059413A6058A13B0057F13BA057513C4056A13CE056013D7055513E1054913EB053E13F5053313FF05271309061B1312060F131C0603132606F6123006E9123A06DD124406D0124D06C2125706B5126106A7126B06991274068A127E067C1288066D1292065E129C064E12A6063E12B0062E12B9061D12C3060C12CD06FA11D706E911E106D711EB06C311F406B011FE069C1108078811120774111C075E11260748112F07311139071911430701114D07E8105707CE106107B3106A07981074077A107E075D1088073D1092071D109C07FB0FA607D80FAF07B20FB9078C0FC307630FCD07380FD7070B0FE107DB0EEA07A90EF407720EFE07380E0808FC0D1208B90D1C08730D2508260D2F08D30C3908770C4308150C4D08A60B57082C0B6108A40A6A080C0A740860097E089D088808BF079208C1069C089D05A5084104AF087502BA08E100C3083F00C6083700C6083400C5083200C6083100C6083100C6083000C6082F00C6082E00C6082E00C6082D00C5082D00C5082D00C5082D00C5082D00C5082C00C5082C00C5082C00C5082C00C5082C00C5082C00C5082C00C5082B00C5082B00C6082B00C5082B00C508</t>
  </si>
  <si>
    <t>E8160F00E7161400E3161C00E0162500DB163000D7163A00D3164400CF164D00CB165700C7166000C4166A00C0167300BC167D00B8168600B4169000B1169900AD16A300A816AD00A416B600A016C0009C16C9009816D3009416DC009016E6008C16EF008716F900831603017F160C017B16160177162001721629016E1633016A163D0165164601611650015D1659015816630154166D01501677014C16800147168A01431694013E169D013916A7013516B0013016BA012C16C4012716CE012316D7011E16E1011916EB011516F4011016FE010B1608020616110201161B02FD152502F8152E02F3153802EE154202EA154C02E5155502DF155F02DB156902D6157202D0157C02CC158602C6159002C1159902BC15A302B715AD02B115B702AC15C002A715CA02A215D4029C15DD029715E7029215F1028D15FB028715040381150E037C1518037615220371152B036B15350365153F03601548035A15520354155C034E15660348157003421579033D15830336158D03301597032B15A0032415AA031E15B4031815BE031215C7030C15D1030515DB03FF14E503F814EE03F214F803EB140204E5140B04DE141504D7141F04D1142904CA143204C3143C04BC144604B5145004AE145A04A7146304A0146D0499147704911481048A148B04831494047B149E047314A8046C14B2046414BB045C14C5045414CF044D14D9044514E2043C14EC043414F6042B14000524140A051B14140513141E050A14270501143105F8133B05EF134505E7134E05DD135805D4136205CA136C05C1137505B7137F05AE138905A41393059A139D059013A7058613B0057B13BA057013C4056613CE055B13D7055013E1054513EB053913F5052D13FF0522130906161312060A131C06FD122606F1123006E4123A06D7124306CA124D06BD125706AF126106A1126B069312740684127E06751288066612920657129C064712A6063712B0062612BA061512C3060512CD06F311D706E011E106CE11EA06BB11F406A811FE06941108077F1112076A111C07541126073E112F07261139070F114307F6104D07DD105707C2106107A7106A078B1074076E107E074F108807301092070F109C07EC0FA507C90FAF07A40FB9077C0FC307520FCD07270FD707F90EE007C90EEA07950EF4075E0EFE07240E0808E50D1208A30D1B085A0D25080C0D2F08B70C39085A0C4308F40B4D08820B5708060B6008790A6A08DE0974082D097E0864088808800792087B069C084A05A508E003AF08DD01BB089800C2083C00C3083700C3083400C3083200C3083100C3083000C3083000C3082F00C3082E00C3082E00C3082E00C3082D00C3082D00C3082D00C3082D00C3082D00C3082C00C3082C00C3082C00C3082C00C3082C00C3082B00C3082B00C3082B00C3082B00C3082B00C308</t>
  </si>
  <si>
    <t>EF160F00ED161400EA161C00E6162500E2163000DD163A00DA164400D6164D00D2165700CE166000CA166A00C6167300C2167D00BE168600BA169000B6169900B316A300AF16AD00AB16B600A716C000A316C9009E16D3009A16DC009616E6009216F0008E16F9008916030185160C01811616017D162001791629017516330170163D016B1646016716500163165A015F1663015A166D0156167701511680014D168A014916930144169D013F16A7013B16B0013616BA013216C4012D16CE012816D7012416E1011F16EB011B16F4011616FE01111608020C16110207161B0202162502FE152E02F9153802F4154202F0154C02EA155502E6155F02E0156902DB157202D6157C02D1158602CC159002C7159902C215A302BC15AD02B815B602B215C002AD15CA02A815D402A215DD029D15E7029815F1029215FB028D15040387150E03811518037C15220376152B03711535036B153F0365154803601552035A155C03541566034E15700348157903421583033C158D03361596033015A0032A15AA032415B4031E15BE031715C7031115D1030A15DB030515E503FE14EE03F814F803F1140204EA140B04E4141504DD141F04D6142904D0143204C9143C04C1144604BB145004B3145A04AC146304A5146D049E147704971481048F148B048814940480149E047914A8047114B2046914BB046114C5045914CF045214D9044A14E2044214EC043A14F6043114000529140A052114130518141D050F14270506143105FD133B05F4134505EB134E05E3135805D9136205CF136C05C6137505BC137F05B3138905A81393059E139D059413A6058A13B0058013BA057513C4056A13CE056013D8055413E1054913EB053D13F5053213FF05261309061A1313060E131C0602132606F5123006E8123906DC124306CE124D06C1125706B3126106A5126B069712740688127E06791288066A1292065A129C064B12A6063B12B0062A12B9061912C3060812CD06F611D706E411E106D211EA06BE11F406AB11FE0697110807821112076D111C075711260741112F072911390712114307F9104D07DF105707C4106107A9106A078D1074076F107E07511088073110920710109C07ED0FA507CA0FAF07A40FB9077C0FC307520FCD07260FD707F70EE107C60EEA07930EF4075B0EFE07200E0808E10D12089D0D1C08530D2508040D2F08AE0C39084E0C4308E60B4D08730B5708F30A6108630A6A08C20974080C097E083E0888085107920841069C080505A5088903B0089701BB084E00C1083B00C1083600C1083300C1083200C1083100C1083000C1082F00C1082F00C1082E00C1082E00C1082D00C1082D00C1082D00C1082C00C2082D00C2082C00C2082C00C2082C00C2082C00C2082C00C2082B00C2082B00C2082B00C2082B00C2082B00C2082B00C208</t>
  </si>
  <si>
    <t>F4160F00F2161400EF161C00EB162500E7163000E3163A00DF164300DB164D00D7165600D4166000CF166900CB167300C8167C00C4168500C0168F00BC169800B816A200B416AB00B016B500AC16BE00A816C800A416D100A016DB009C16E4009816EE009316F7008F1601018B160A018716140183161D017F1627017A16310176163A01721644016D164D01691657016516610160166A015C16740158167D01531687014F1691014A169A014516A4014116AD013C16B7013816C1013316CA012E16D4012A16DE012516E7012116F1011C16FA011716040212160E020D1617020916210204162A02FF153402FA153E02F5154702F0155102EC155B02E7156402E1156E02DD157802D7158102D2158B02CD159502C8159E02C315A802BE15B202B915BB02B315C502AD15CE02A815D802A315E2029E15EC029815F5029315FF028D1508038815120382151C037D15250377152F03711539036B15430366154C03601556035A155F03541569034F15730349157D03431586033D15900336159A033015A3032A15AD032415B6031E15C0031815CA031115D4030B15DD030515E703FE14F103F714FA03F1140404EA140E04E3141704DD142104D6142B04CF143404C8143E04C1144804BA145104B3145B04AC146504A5146F049D147904961482048E148C048714950480149F047814A9047014B3046814BC046114C6045914D0045114D9044914E3044114ED043814F6043014000527140A051F14140516141E050E14270505143105FC133B05F3134405EA134E05E0135805D7136205CD136B05C4137505BA137F05B0138905A61392059C139C059213A6058813AF057D13B9057213C3056813CD055C13D6055113E0054613EA053A13F4052F13FD0523130706161311060B131B06FE122406F1122E06E4123806D7124206CA124B06BD125506AE125F06A01269069212720683127C067412860665129006551299064512A3063512AD062412B6061312C0060112CA06EF11D406DD11DD06CA11E706B711F106A311FB068E11050779110F07641118074E11220736112C071F11350706113F07ED104907D3105307B8105C079C1066077F10700761107A074110830721108D07FF0F9707DB0FA107B60FAB078F0FB507660FBE073B0FC8070D0FD207DD0EDC07AA0EE507730EEF07390EF907FC0D0308B90D0C08720D1608240D2008D00C2A08740C34080E0C3D089E0B4708230B5108980A5B08FD0964084F096E0889087808A6078208A3068C087805950814049F081F02AB08BF00B2083D00B4083700B4083300B4083200B4083100B4083000B4082F00B4082F00B4082E00B4082D00B4082D00B4082D00B4082C00B4082C00B4082C00B4082C00B4082C00B4082C00B4082C00B4082C00B4082B00B4082B00B4082B00B4082B00B4082B00B4082A00B408</t>
  </si>
  <si>
    <t>F7160F00F5161400F1161C00EE162500EA163000E5163A00E2164400DE164D00DA165700D6166000D2166900CE167300CA167C00C6168600C2168F00BE169900BB16A200B616AC00B316B500AF16BF00AB16C800A616D200A216DC009E16E5009A16EF009616F800921602018D160B018916150185161F01811628017C16320178163C01741645016F164F016B1658016716620162166C015E1675015A167F0155168801511692014C169C014816A5014316AF013F16B9013A16C2013616CC013116D6012C16DF012816E9012316F3011F16FC011A16060215161002101619020B16230206162C0202163602FD154002F8154A02F3155302EE155D02E9156702E4157002DF157A02DA158402D5158D02D0159702CB15A102C615AA02C015B402BB15BE02B615C702B015D102AB15DB02A615E402A015EE029B15F8029615020390150B038B15150385151F037F1528037A15320374153C036F15460369154F03631559035D15630357156C03511576034B158003451589033F15930339159D033315A7032D15B0032715BA032115C4031B15CD031415D7030E15E1030715EB030115F403FB14FE03F4140804ED141104E6141B04E0142504D9142F04D2143804CC144204C4144C04BD145604B6145F04AF146904A8147304A0147C0499148604911490048A149A048314A4047B14AD047414B7046C14C1046414CB045C14D4045414DE044C14E8044414F1043C14FB04331405052B140F05221419051A14220511142C0508143605FF134005F6134905ED135305E4135D05DA136705D1137005C7137A05BE138405B4138E05AA1397059F13A1059513AB058B13B5058113BE057613C8056B13D2056013DC055513E6054A13F0053E13F9053313030627130D061A1317060E13200602132A06F6123406E8123E06DC124706CE125106C1125B06B3126506A5126F06971278068812820679128C066A1296065A129F064A12A9063A12B3062A12BD061912C7060712D006F611DA06E411E406D111EE06BE11F806AA11010796110B07811115076C111F07561129073F11320728113C0710114607F7105007DE105A07C3106307A7106D078B1077076D1081074F108B072F1094070E109E07EB0FA807C70FB207A00FBC07780FC6074F0FCF07220FD907F30EE307C20EED078D0EF607550E00081A0E0A08DA0D1408950D1E084B0D2708FA0C3108A30C3B08420C4508D80B4F08640B5908E20A6208500A6C08AD097608F508800822088A08320793081D069D08DA04A7085303B1086F01BC084600C2083A00C2083500C1083300C2083200C2083100C2083000C2082F00C2082E00C1082E00C1082E00C2082D00C1082D00C1082D00C1082D00C1082C00C1082C00C1082C00C1082C00C1082C00C1082C00C1082C00C1082B00C1082B00C1082B00C1082B00C108</t>
  </si>
  <si>
    <t>FE160F00FC161400F9161C00F5162500F1163000ED163A00E9164400E5164D00E1165700DD166000D9166A00D5167300D2167D00CD168600C9169000C5169900C116A300BE16AC00B916B600B516C000B116C900AD16D300A916DC00A516E600A116EF009C16F9009816030194160C01901616018C16200187162901831633017F163D017B16460176165001721659016D16630169166D0164167701601680015C168A015716930153169D014E16A7014A16B0014516BA014116C4013C16CE013816D7013216E1012E16EB012A16F4012516FE01201608021B16110216161B02111625020C162E020816380203164202FE154C02F9155502F4155F02EF156902EA157302E5157C02E0158602DB159002D5159902D015A302CB15AD02C615B602C115C002BC15CA02B615D402B115DD02AB15E702A615F102A015FB029B15040395150E03901518038A15220385152B037F15350379153F03731549036E15520368155C03621566035C156F0356157903501583034A158D03451596033E15A0033815AA033215B4032C15BE032615C7031F15D1031915DB031215E4030C15EE030615F803FF140204F9140B04F2141504EB141F04E4142904DD143204D7143C04D0144604C9145004C1145904BA146304B3146D04AC147704A51481049D148B04951494048E149E048714A8047F14B2047714BB046F14C5046714CF046014D9045714E2045014EC044714F6044014000536140A052E14130525141D051C142705141431050B143B0502144505F9134E05F0135805E7136205DD136C05D3137505C9137F05C0138905B6139305AC139D05A213A6059713B0058D13BA058313C4057813CE056D13D7056213E1055713EB054B13F5054013FF0534130906281313061C131C060F13260603133006F6123A06E9124306DC124D06CE125706C1126106B3126B06A512740696127E06871288067712920668129C065912A6064812B0063812B9062712C3061612CD060412D706F211E106E011EA06CC11F406B911FE06A5110807901112077B111C07651125074F112F07371139072011430707114D07EE105707D3106107B8106A079C1074077E107E0760108807401092071F109C07FC0FA607D90FAF07B20FB9078B0FC307610FCD07350FD707070FE007D50EEA07A20EF4076A0EFE072F0E0808F00D1208AC0D1B08640D2508130D2F08BD0C39085E0C4308F60B4D08830B5708020B6008740A6A08D20974081D097E084E0888086207920851069C081705A5089C03AF08A101BB085600C1083B00C1083500C1083300C1083200C1083100C1083000C1082F00C1082F00C1082E00C1082E00C1082D00C1082D00C1082D00C1082D00C1082C00C1082C00C1082C00C1082C00C1082C00C1082C00C1082B00C1082B00C1082B00C1082B00C1082B00C1082B00C108</t>
  </si>
  <si>
    <t>F9160F00F7161400F4161C00F1162500EC163000E8163A00E4164300E0164D00DC165600D9166000D5166900D1167300CD167C00C9168500C5168F00C1169800BD16A200B916AB00B516B500B116BE00AD16C800A916D100A516DB00A116E4009D16EE009816F7009416010190160B018C16140188161E01841627017F1631017B163A017716440172164E016E1657016A16610165166A01611674015C167D0158168701541691014F169A014A16A4014616AD014116B7013D16C1013816CA013416D4012F16DE012A16E7012616F1012116FA011C16040217160E02121617020E16210209162B0204163402FF153E02FA154702F5155102F1155B02EC156402E7156E02E1157802DD158102D7158B02D2159402CD159E02C815A802C315B202BE15BB02B915C502B315CE02AD15D802A815E202A315EC029D15F5029815FF02931508038D15120387151C03821525037C152F0376153903711542036B154C03651556035F155F035A156903531573034D157D0347158603411590033C159A033515A3032F15AD032915B6032315C0031C15CA031615D4031015DD030A15E7030315F103FD14FA03F5140404EF140E04E8141804E1142104DB142B04D4143404CD143E04C6144804BF145104B7145B04B0146504A9146F04A21478049B14820493148C048B14950484149F047C14A9047514B3046D14BC046414C6045D14D0045514D9044D14E3044514ED043D14F704331400052B140A05231414051B141E051114270509143105FF133B05F7134405EE134E05E4135805DB136205D1136B05C8137505BE137F05B4138905AA139205A0139C059513A6058B13AF058113B9057613C3056B13CD056013D7055513E0054913EA053E13F4053213FD05261307061A1311060D131B0601132406F4122E06E7123806DA124206CD124B06BF125506B1125F06A31268069412720685127C067612860667129006571299064712A3063712AD062612B6061412C0060312CA06F111D406DE11DD06CB11E706B811F106A411FB068F1105077A110E07641118074E11220736112C071F11350706113F07ED104907D3105307B7105C079B1066077E1070075F107A073F1084071F108D07FC0F9707D80FA107B20FAB078B0FB507610FBE07360FC807070FD207D60EDC07A30EE5076C0EEF07310EF907F20D0308AF0D0C08660D1608170D2008C10C2A08640C3408FD0B3D088C0B47080E0B5108810A5B08E409640832096E08670878088007820878068C0843059608D7039F08D101AB088A00B2083B00B3083600B3083300B2083200B2083100B2083000B2082F00B2082E00B2082E00B2082D00B2082D00B2082D00B2082D00B2082C00B2082C00B2082C00B2082C00B2082C00B2082B00B3082B00B3082B00B2082B00B2082B00B2082B00B2082A00B2082A00B208</t>
  </si>
  <si>
    <t>F5160F00F3161400F0161C00EC162500E8163000E4163A00E0164300DC164D00D8165600D5166000D1166900CD167300C9167C00C5168500C1168F00BD169800B916A200B516AB00B116B500AD16BE00A916C800A516D100A116DB009C16E4009816EE009416F700901601018C160A018816140183161D017F1627017B16310177163A01721644016E164E016A1657016516610161166A015C16740158167D01541687014F1691014B169A014616A4014116AE013D16B7013816C1013416CA012F16D4012A16DE012616E7012116F1011D16FA011816040213160D020E1617020916210204162A0200163402FB153E02F6154702F1155102EC155B02E7156402E2156E02DD157802D8158102D3158B02CE159402C8159E02C315A802BE15B202B915BB02B315C502AE15CE02A915D802A415E2029E15EC029915F5029315FF028E1508038915120383151C037D15250377152F03721539036C15420366154C03601556035B155F03541569034F15730349157C03431586033D15900337159A033015A3032B15AD032415B6031E15C0031815CA031215D4030B15DD030515E703FE14F103F814FA03F1140404EA140E04E4141704DD142104D6142B04D0143404C8143E04C1144804BA145204B3145B04AC146504A5146F049E147904961482048E148C048714950480149F047814A9047014B3046914BC046114C6045914D0045114D9044914E3044014ED043814F6042F14000527140A051F14140516141E050E14270504143105FC133B05F2134405E9134E05E1135805D6136205CD136B05C3137505BA137F05B0138805A61392059B139C059113A6058713AF057D13B9057113C3056713CD055B13D7055113E0054513EA053A13F4052E13FD05221307061513110609131B06FD122406F0122E06E3123806D6124206C8124B06BB125506AD125F069E1269069012720681127C067212860663129006531299064212A3063212AD062112B6061012C006FE11CA06EC11D406DA11DD06C711E706B311F1069F11FB068B11050776110F075F1118074911220732112C071A11350702113F07E8104907CE105307B3105D0796106607791070075B107A073A10830719108D07F70F9707D30FA107AD0FAB07860FB5075C0FBE07300FC807010FD207D10EDC079D0EE507660EEF072B0EF907EC0D0208A80D0C08600D1608110D2008BB0C2A085D0C3308F60B3D08830B4708050B5108770A5B08D909640826096E085A0878087207820866068C0830059508BD039F08BF01AB086F00B1083B00B2083500B2083300B2083100B2083000B2083000B2082F00B2082E00B2082D00B1082D00B2082D00B1082D00B1082C00B1082C00B1082C00B1082C00B1082C00B1082C00B1082B00B1082B00B1082B00B1082B00B1082B00B1082B00B1082B00B1082A00B108</t>
  </si>
  <si>
    <t>EA160F00E8161400E5161C00E2162500DD163000D9163A00D5164400D1164D00CD165700C9166000C6166900C2167300BE167C00BA168600B6168F00B2169900AF16A200AA16AC00A616B500A216BF009E16C8009A16D2009616DB009116E5008E16EF008916F8008516020181160B017D16150179161F0174162801701632016C163B016716450163164F015F1658015A16620156166B01521675014D167F0149168801451692013F169C013B16A5013616AF013216B9012D16C2012916CC012416D6011F16DF011B16E9011716F3011116FC010C1606020816100203161902FE152302FA152C02F5153602F0154002EB154902E6155302E1155D02DC156702D7157002D2157A02CD158402C8158D02C3159702BD15A102B915AA02B315B402AD15BE02A815C702A315D1029E15DB029815E4029315EE028D15F8028815020382150B037D15150377151F03721528036C15320367153C03611546035B154F03561559034F15630349156C03431576033E15800338158903321593032C159D032615A7031F15B0031915BA031315C4030D15CD030715D7030015E103FA14EB03F314F403EC14FE03E6140804DF141204D9141B04D2142504CB142F04C4143804BD144204B6144C04AF145604A8145F04A01469049914730492147C048A148604831490047C149A047414A4046D14AD046414B7045D14C1045514CB044D14D4044514DE043D14E8043414F2042C14FB04231405051C140F05131419050B14220501142C05F8133605F0134005E7134905DE135305D4135D05CA136705C1137005B7137A05AE138405A4138E05991398058F13A1058613AB057B13B5057013BE056613C8055B13D2054F13DC054413E6053913EF052D13F9052213030615130D0609131606FD122006F0122A06E3123406D6123E06C9124706BC125106AE125B06A012650692126F06831278067412820666128C065612960646129F063612A9062612B3061512BD060412C706F211D106E011DA06CD11E406BA11EE06A711F806921101077E110B076811150753111F073C112907251132070D113C07F5104607DB105007C1105A07A510630789106D076B1077074D1081072E108B070C109407EA0F9E07C60FA807A00FB207780FBC074F0FC607230FCF07F40ED907C30EE3078F0EED07580EF7071D0E0008DD0D0A08990D14084F0D1E08000D2708A90C31084A0C3B08E10B45086E0B4F08ED0A59085D0A6208BC096C08050976083508800848078A0836069308F6049D087803A7088701B3084800B8083A00B8083500B8083300B8083100B8083100B8083000B8082F00B8082E00B8082E00B8082D00B8082D00B8082D00B8082D00B8082D00B8082C00B8082C00B8082C00B8082C00B8082C00B8082B00B8082B00B8082B00B8082B00B8082B00B8082B00B9082B00B908</t>
  </si>
  <si>
    <t>CF160F00CD161400CA161C00C6162500C2163000BE163A00BA164300B6164D00B3165600AF166000AB166900A7167300A3167C009F1685009C168F00971698009316A2008F16AB008B16B5008816BE008316C8007F16D1007B16DB007716E4007316EE006F16F7006B16010167160B01621614015E161E015A1627015616310152163A014D16440149164E0145165701401661013C166A013816740133167D012E1687012A16910125169A012116A4011D16AD011816B7011416C0010F16CA010A16D4010516DE010116E701FC15F101F815FA01F3150402EF150E02EA151702E5152102E0152B02DB153402D6153E02D1154702CC155102C7155B02C2156402BE156E02B9157802B3158102AE158B02A9159402A4159E029F15A8029A15B2029515BB028F15C5028A15CE028515D8027F15E2027A15EC027415F5026F15FF0269150803641512035E151C035915250353152F034D1539034815430342154C033C15560336155F03311569032B15730325157D031F15860319159003131599030D15A3030715AD030115B603FB14C003F414CA03EE14D403E814DD03E114E703DB14F103D414FA03CE140404C7140E04C0141704B9142104B3142B04AC143404A5143E049E1448049714520490145B048914650482146F047A147804731482046C148C04641495045C149F045514A9044D14B3044614BC043E14C6043614D0042E14D9042614E3041E14ED041614F6040E14000505140A05FC131405F4131E05EC132705E3133105DA133B05D0134505C7134E05BE135805B5136205AC136B05A213750598137F058E138805851392057B139C057013A6056613AF055C13B9055113C3054613CD053B13D6053013E0052513EA051913F3050E13FD0502130706F6121106EA121B06DD122406D1122E06C4123806B7124206AA124B069C1255068E125F06801268067212720664127C065412860645129006361299062612A3061612AD060512B706F411C006E311CA06D111D406BF11DD06AC11E7069911F1068511FB06711105075C110E0747111807311122071B112C0703113507EB103F07D2104907B91053079E105D07831066076610700748107A072910830709108D07E80F9707C50FA107A00FAB077A0FB507520FBE07280FC807FB0ED207CC0EDC079B0EE507660EEF072D0EF907F10D0308B00D0C086A0D1608200D2008CF0C2A08750C3408140C3D08A80B4708310B5108AD0A5B08170A640870096E08B2087808DB078208E4068C08C705950879049F08CE02AA081701B3084000B7083800B7083500B7083200B7083100B7083000B7082F00B7082F00B7082E00B7082D00B7082D00B7082D00B7082D00B7082C00B7082C00B7082C00B7082C00B7082C00B7082C00B7082C00B7082B00B7082B00B7082B00B7082B00B7082B00B7082B00B708</t>
  </si>
  <si>
    <t>85160F0084161200811619007E161F007A16270076162F00731636006F163D006B16440068164B0064165200601659005D1660005916680056166F00521676004E167D004B16840047168B00431692003F1699003B16A0003816A8003416AF003016B6002C16BD002816C4002516CB002116D3001D16DA001916E1001516E8001116F0000C16F7000916FE000416050101160C01FD151401F9151B01F4152201F0152901EC153101E8153801E4153F01DF154601DB154E01D7155501D3155C01CE156301CA156B01C6157201C1157901BD158001B9158801B4158F01AF159601AB159D01A615A501A215AC019D15B3019915BB019415C2019015C9018B15D0018615D8018215DF017C15E6017715ED017315F5016E15FC016915030265150B02601512025A15190256152002501528024B152F024715360241153D023C15450237154C02321553022C155B0227156202221569021C1570021715780212157F020C15860207158E0201159502FC149C02F614A302F014AB02EA14B202E514B902DF14C102D914C802D314CF02CE14D702C814DE02C114E502BB14ED02B514F402AF14FB02A9140303A3140A039D141103951418038F1420038914270382142E037B14360375143D036F14440367144B03611453035A145A03531461034C146903451470033E14770336147F032F14860328148D032014950318149C031114A3030914AB030114B203FA13B903F213C003EA13C803E113CF03D913D603D113DE03C813E503C013ED03B713F403AF13FB03A61302049D130A04931311048B13180481132004771327046E132E04641336045B133D045113440446134C043C13530432135A04271362041D1369041113700407137804FC127F04F0128604E4128E04D8129504CD129C04C112A404B412AB04A712B3049A12BA048E12C1047F12C9047212D0046412D7045512DE044812E6043912ED042912F4041A12FC040A120305FA110A05E9111205D8111905C7112105B5112805A3112F05901137057D113E056811450555114D053F1154052A115B0514116305FD106A05E6107105CD107905B41080059A1087057F108F056310960546109E052810A5050810AC05E70FB405C50FBB05A20FC2057C0FCA05550FD1052C0FD905010FE005D30EE705A40EEE05700EF6053A0EFD05010E0506C30D0C06810D1306390D1B06ED0C22069A0C2906400C3106DC0B3806700B3F06F70A4706700A4E06DB09550631095D067108640696076C069C0673067B057A062104820634028B06FE009006310092062A009206270092062600920625009206240092062400920623009206220092062200920622009206220092062200920621009206210092062100920621009206210092062000920620009206200092062000920620009206200092062000920620009206</t>
  </si>
  <si>
    <t>63160F00621612005F1619005C161F005816270054162F00511636004D163D004A16440046164B00431652003F1659003B1660003816670034166E00301675002D167C002916830025168A00221691001E1699001A16A0001716A7001316AE000F16B5000B16BC000716C3000416CA00FF15D200FB15D900F715E000F415E700F015EE00EC15F500E815FD00E4150401E0150B01DC151201D8151901D3152101CF152801CB152F01C8153601C3153E01BF154501BB154C01B7155301B2155A01AE156101A9156901A5157001A11577019C157E019815860194158D018F1594018B159B018615A2018215AA017D15B1017815B8017415BF016F15C7016B15CE016615D5016115DC015D15E3015815EB015315F2014E15F90149150102451508023F150F023A15160236151D02311525022C152C022715330221153A021C15420217154902121550020D15570208155F0203156602FD146D02F8147402F2147B02ED148302E8148A02E2149102DC149902D714A002D114A702CB14AE02C514B602C014BD02BB14C402B414CB02AF14D202A914DA02A314E1029D14E8029714F0029014F7028A14FE02841405037E140D037714140371141B036A14220364142A035D14310357143803511440034914470343144E033C14550334145D032E14640327146B032014730319147A03121481030B14880302149003FB139703F4139E03EC13A503E413AD03DD13B403D413BB03CC13C303C513CA03BC13D103B413D803AC13E003A313E7039B13EE039213F5038A13FD038113040477130B046E13130465131A045C13210452132904491330043F13370435133E042B13460421134D04161354040C135B0401136304F6126A04EC127104E0127904D5128004CA128704BE128F04B2129604A6129D049A12A4048D12AC048012B3047312BA046612C2045812C9044A12D0043C12D8042E12DF041F12E6041012ED040112F504F111FC04E2110305D1110B05C0111205AF1119059D1121058B112805791130056611370552113E053E11450529114D0514115405FE105B05E8106205D0106A05B81071059F107805851080056B1087054F108E053210960514109D05F60FA405D50FAC05B40FB305900FBA056C0FC205450FC9051D0FD005F30ED705C60EDF05970EE605660EED05310EF505F90DFC05BE0D03067E0D0B063A0D1206F10C1906A40C21064E0C2806F10B2F068C0B36061D0B3E06A30A45061B0A4C0683095406D9085B06170862063B076A063D06710619057806B6038006C6018906A9008E062F008F0629008F0627008F0626008F0624008F0624008F0623008F0623008F0622008F0622008F0622008F0622008F0621008F0621008F0621008F0621008F0621008F0620008F0620008F0620008F0620008F0620008F0620008F0620008F0620008F06</t>
  </si>
  <si>
    <t>67160F0065161200621619005F161F005B16270058162F005416360050163D004D1644004A164B0046165200431659003F1660003B16670037166E003416750030167D002C16840028168B0025169200211699001E16A0001A16A7001616AF001216B6000E16BD000A16C4000616CB000216D200FF15DA00FB15E100F715E800F315EF00EF15F600EB15FD00E7150501E3150C01DE151301DB151A01D7152101D3152901CF153001CA153701C6153E01C2154501BE154D01BA155401B5155B01B1156301AD156A01A8157101A41578019F157F019B15860197158E01921595018E159C018915A4018515AB018015B2017C15B9017715C1017215C8016E15CF016915D6016515DE016015E5015B15EC015615F3015115FB014C15020247150902431510023E15180239151F02341526022F152D022A15350225153C021F1543021A154B0215155202101559020A1560020515670200156F02FB147602F5147D02F0148502EA148C02E4149302DF149B02DA14A202D414A902CE14B002C814B702C214BF02BD14C602B714CD02B114D502AB14DC02A514E3029F14EB029914F2029314F9028D1400038614080380140F037A14160373141D036D14250366142C036014330359143B03521442034C144903451450033F14580338145F033014660329146E03221475031B147C03141484030D148B0305149203FD139A03F613A103EE13A803E613AF03DF13B603D613BE03CE13C503C613CC03BE13D403B613DB03AE13E303A513EA039D13F1039413F8038B13FF038213070479130E047013150467131D045E13240454132B044A13330440133A04371341042C13490422135004181357040D135F0402136604F8126D04ED127504E1127C04D6128304CB128B04BF129204B3129904A712A1049A12A8048E12AF048112B6047412BE046612C5045912CC044B12D4043D12DB042F12E2041F12E9041012F1040112F804F1110005E2110705D1110E05C0111605AF111D059D1124058B112C057811330565113A05511141053C1149052811500513115805FC105F05E6106605CE106E05B61075059D107C058310840568108B054B1092052F109A051110A105F10FA805D10FB005AF0FB7058C0FBE05670FC605400FCD05170FD405EC0EDC05BF0EE305900EEA055E0EF205280EF905F00D0006B30D0806730D0F062D0D1606E30C1E06920C25063B0C2C06DC0B3406740B3B06010B4206810A4A06F509510656095806A4085F06DA076706F2066E06E7057506AE047D06250385066B018D06390091062C009106280091062600910625009106240091062400910623009106220091062300910622009106220091062200910622009106210091062100910621009106210091062100910621009106200091062000910620009106200091062000910620009106</t>
  </si>
  <si>
    <t>83160F00821612007F1619007C161F007816270074162F00701636006D163D006916440065164B00621652005F1659005B1660005816670054166E00501675004C167C004916830045168A00411691003D1699003916A0003616A7003216AE002E16B5002A16BC002716C3002316CA001F16D2001B16D9001716E0001316E7000F16EE000B16F5000716FD0003160401FF150B01FB151201F7151A01F2152101EF152801EA152F01E6153601E2153E01DE154501D9154C01D5155301D1155A01CD156101C8156901C4157001C0157701BB157E01B7158601B2158D01AD159401A9159B01A515A201A015AA019C15B1019715B8019315BF018E15C6018915CE018515D5018015DC017B15E3017615EB017115F2016D15F90168150102631508025E150F025915160254151D024F1525024A152C02451533023F153A023A15420235154902301550022B15570226155F02201566021B156D021615740210157B020A15830205158A0200159102FA149902F414A002EE14A702E914AE02E314B602DD14BD02D714C402D214CB02CC14D202C614DA02C014E102B914E802B314F002AE14F702A714FE02A11406039B140D03941414038D141B038714220381142A037A143103741438036D144003661447035F144E035814550352145D034B14640343146B033C14720335147A032D148103261488031F1490031714970310149E030714A6030014AD03F813B403F013BB03E813C303E013CA03D813D103CF13D803C713E003BF13E703B613EE03AE13F503A413FD039B13040492130B048913130480131A04761321046D132904631330045A1337044F133F04451346043B134D043113540426135B041B13630410136A0405137104FA127904EF128004E3128704D7128F04CB129604BF129D04B212A504A612AC049912B3048C12BA047E12C2047112C9046312D0045512D8044612DF043712E6042812ED041912F5040912FC04F8110305E8110B05D7111205C6111905B4112105A11128058E1130057C11370568113E05531145053E114D052811540513115B05FC106205E4106A05CC107105B3107805981080057D10870561108E054410960526109D050610A405E60FAC05C30FB305A00FBA057A0FC205540FC9052B0FD005000FD705D20EDF05A30EE605710EED053B0EF505020EFC05C50D0306850D0B06400D1206F50C1906A50C21064E0C2806F00B2F06880B3606170B3E069A0A45060F0A4D0672095406C3085B06FD0762061A076A0617067106E8047806780380069E01890662008D062E008E0629008E0626008E0625008E0624008E0624008E0623008E0623008E0622008E0622008E0622008E0622008E0621008E0621008E0621008E0621008E0621008E0620008E0620008E0620008E0620008E0620008E0620008E0620008E0620008E06</t>
  </si>
  <si>
    <t>FF150E00FE151100FB151400F9151900F5151E00F1152300EF152800EC152D00E8153200E5153600E2153B00DE154000DB154400D8154900D5154E00D1155300CE155800CB155C00C8156100C4156600C1156B00BD156F00BA157400B7157900B3157E00AF158300AC158800A8158C00A4159100A11596009E159B009A15A0009715A5009315A9008F15AE008B15B3008815B8008415BD008015C2007C15C7007815CB007515D0007115D5006D15DA006915DF006515E4006115E9005E15EE005A15F2005615F7005115FC004D1501014915060145150B01411510013D15150139151A0135151F01311524012C15280129152D0124153201201537011B153C0117154101121546010E154B010A1550010615550101155901FD145E01F8146301F4146801EF146D01EA147201E6147701E1147C01DC148101D7148601D3148B01CE149001C9149501C4149901BF149E01BA14A301B514A801B114AD01AB14B201A614B701A114BC019C14C1019614C6019114CB018C14D0018714D5018114D9017C14DE017714E3017114E8016C14ED016614F2016014F7015B14FC01551401024F1406024A140B02441410023E14150238141A0232141F022B142402251429021F142D0219143302131437020D143C0206144102FF134602F9134B02F2135002EC135502E5135A02DE135F02D7136402D0136902C9136E02C2137302BB137802B4137D02AC138102A41386029D138B02951390028E13950286139A027F139F027613A4026E13A9026613AE025E13B3025513B8024D13BD024413C2023B13C7023313CC022913D1022013D6021713DB020E13E0020413E502FB12EA02F112EF02E712F402DD12F902D312FD02C8120303BE120703B3120C03A81211039D12160392121B03861220037A1225036F122A0363122F03561234034A1239033D123E03301243032212480315124D0307125203F8115703EA115C03DB116103CC116603BD116B03AD1170039D1175038C117A037B117F03691184035711890345118E03321193031F1198030A119D03F610A103E110A703CB10AB03B510B0039D10B5038510BA036C10BF035210C4033810C9031B10CE03FF0FD303E10FD803C20FDD03A20FE203800FE7035C0FEC03380FF103120FF603E80EFB03BD0E00048F0E0504600E0A042D0E0F04F60D1404BD0D19047E0D1E043C0D2304F40C2804A50C2D04500C3204F20B37048C0B3C041A0B41049C0A4504100A4A0471094F04C0085404F607590413075E0408066304D10468043D036E048C01730446007604210076041C0076041A00760419007604190076041800760417007604170076041700760417007604170076041700760416007604160076041600760416007604160076041600760416007604150076041500760415007604150076041500760415007604</t>
  </si>
  <si>
    <t>27170C0025170F0023171200201717001C171C00191721001517250012172A000F172E000C1733000817370005173C0002174100FE164500FB164A00F7164E00F4165300F0165800ED165C00E9166100E6166500E2166A00DE166F00DB167300D7167800D4167D00D0168100CC168600C9168B00C5168F00C1169400BD169900BA169D00B616A200B216A700AE16AB00AA16B000A716B500A316B9009F16BE009A16C3009716C8009316CC008F16D1008B16D6008716DA008316DF007F16E4007B16E9007616ED007216F2006E16F7006A16FC0065160001611605015D160A0159160E0155161301501618014C161D0147162101431626013E162B013A162F0135163401311639012C163E0128164201231647011F164C011A1651011516550110165A010C165F010616640102166801FD156D01F8157201F3157701EE157B01E9158001E4158501DF158A01DA158E01D5159301CF159801CA159D01C515A201C015A601BB15AB01B515B001AF15B401AA15B901A415BE019F15C3019A15C7019415CC018E15D1018815D6018215DA017D15DF017615E4017115E9016B15ED016515F2015F15F7015915FC01521501024C15050246150A023F150F0239151402321518022C151D02261522021F15270218152B02111530020A15350203153A02FD143F02F5144302EE144802E7144D02E0145202D8145602D1145B02C9146002C1146502BA146A02B2146F02AA147302A21478029A147D02911481028914860280148B02781490026F14950266149A025E149E025514A3024C14A8024314AD023A14B2023014B6022614BB021C14C0021214C5020814C902FE13CE02F413D302E913D802DE13DC02D313E102C813E602BD13EB02B213F002A613F5029913F9028E13FE02821303037513080368130C035B1311034E13160340131B0333132003241324031613290307132E03F8123303E8123803D8123C03C9124103B8124603A7124B0396124F0384125403721259035F125E034B1263033712680323126C030E127103F8117603E2117B03CB118003B31184039A11890381118E03671193034B1198032F119D031211A103F310A603D310AB03B210B0039010B4036C10B9034610BE031E10C303F50FC803CA0FCC039C0FD1036C0FD603390FDB03030FE003CA0EE4038E0EE9034D0EEE03090EF303BF0DF803700DFC031B0D0104BD0C06045A0C0B04EC0B1004730B1404EF0A19045B0A1E04B8092304FE0827042F082C044507310435063604F9043B0466034004A60145047B0048041F0049041A004804180048041700480416004804160048041500480415004804150048041500480415004804140048041400480414004804140048041400480414004804140048041400480413004804130048041300480413004804130048041300480413004804</t>
  </si>
  <si>
    <t>02170C0000170F00FE161200FB161700F7161C00F4162100F0162500ED162A00EA162E00E7163300E3163700E0163C00DD164100DA164500D6164A00D3164E00CF165300CB165800C8165C00C4166100C1166500BE166A00BA166F00B6167300B3167800B0167D00AC168100A8168600A5168B00A1168F009D1694009916990096169E009216A2008E16A7008A16AC008716B0008316B5007F16B9007B16BE007716C3007316C8006F16CC006B16D1006716D6006316DA005F16DF005B16E4005716E9005316EE004F16F2004B16F7004716FC00431600013E1605013A160A0136160E01311613012D16180129161D0125162101201626011C162B0117163001121634010E1639010A163E010516430101164701FC154C01F7155101F3155601EE155A01EA155F01E4156401DF156801DB156D01D6157201D1157701CC157B01C7158001C2158501BE158A01B9158E01B3159301AE159801A9159D01A415A2019E15A6019915AB019415B0018F15B5018915B9018315BE017E15C3017815C7017315CC016D15D1016715D6016215DB015C15DF015615E4015015E9014B15ED014515F2013E15F7013815FC01321501022C15050226150A0220150F021A151402131518020D151D0206152202FF142702F9142B02F2143002EB143502E4143A02DD143F02D7144302D0144802C8144D02C1145202BA145702B2145B02AB146002A41465029C146A0294146F028C147302841478027C147D02751482026C14860264148B025B149002531495024B149A0242149E023914A3023014A8022714AD021E14B2021414B6020B14BB020114C002F813C502EE13C902E413CE02D913D302CF13D802C513DD02B913E102AF13E602A413EB029913F0028E13F5028213F9027613FE026A1303035E13080352130C0344131103381316032B131B031D1320030F13250301132903F3122E03E4123303D5123803C6123C03B6124103A612460396124B0385124F03741254036212590350125E033D1263032A12680317126D0303127103EE117603D8117B03C2118003AC118403941189037B118E0362119303481198032D119D031111A103F510A603D710AB03B710B0039710B4037410B9035110BE032C10C3030510C803DD0FCC03B20FD103850FD603560FDB03250FE003F00EE503B90EE9037E0EEE033E0EF303FB0DF803B40DFC03660D0104120D0604B70C0B04550C1004EA0B1404730B1904EF0A1E045F0A2304BC09280406092C043A0831045407360448063B040F05400485034504B6014A04A3004D0420004E041B004E0419004E0417004E0417004E0416004E0416004E0416004E0415004E0415004E0415004E0415004E0415004E0414004E0414004E0414004E0414004E0414004E0414004E0414004E0413004E0413004E0414004E0414004E0413004E04</t>
  </si>
  <si>
    <t>EC160C00EB160F00E8161200E5161700E1161C00DE162100DA162500D7162A00D4162F00D0163300CD163700CA163C00C6164100C3164500C0164A00BC164E00B9165300B5165800B2165C00AF166100AB166600A7166A00A4166F00A01673009C16780099167D0096168100921686008E168B008B168F0087169400831699007F169E007C16A2007816A7007416AC007016B0006C16B5006816BA006516BE006016C3005D16C8005816CC005516D1005116D6004D16DB004916DF004516E4004116E9003C16ED003816F2003416F7003016FC002C1600012816050123160A011F160F011B1613011716180112161D010E1621010916260105162B0100163001FC153401F7153901F3153E01EE154301EA154701E5154C01E0155101DC155601D7155A01D2155F01CD156401C8156801C4156D01BF157201BA157701B5157C01B0158001AB158501A6158A01A1158E019C1593019715980191159D018C15A2018715A6018115AB017C15B0017615B5017115B9016C15BE016615C3016115C7015B15CC015515D1014F15D6014A15DB014415DF013E15E4013815E9013215EE012C15F3012615F7012015FC011A150102141506020D150A0207150F0201151402FA141902F3141D02ED142202E6142702DF142B02D9143002D2143502CB143A02C4143F02BD144302B6144802AE144D02A7145202A014570299145B02901460028914650281146A0279146F02711473026914780261147D02591482025114860248148B0240149002371495022F149A0226149E021D14A3021414A8020B14AD020114B202F713B602EE13BB02E413C002DB13C502D013C902C613CE02BB13D302B113D802A613DD029B13E1029013E6028513EB027913F0026D13F4026213F9025613FE024A1303033D13080330130C03231311031613160308131B03FA122003EC122403DE122903CF122E03C0123303B0123803A1123D0390124103801246036F124B035E124F034B1254033912590326125E0313126303FF116803EB116D03D6117103C0117603AA117B03921180037A1184036111890348118E032E11930313119803F6109D03D810A103BA10A6039A10AB037810B0035610B4033210B9030C10BE03E40FC303BA0FC8038F0FCC03610FD103300FD603FD0EDB03C60EE0038D0EE5034F0EE9030D0EEE03C70DF3037C0DF8032A0DFC03D20C0104720C0604080C0B04940B1004150B1404870A1904E8091E04360923046D0827048A072C048406310451053604D9033B04E6014104F7004304210045041B00450419004504170045041700450416004504160045041500450415004504150045041400450415004404140044041400440414004404140044041400440414004404140044041300440413004404130044041300440413004404130044041300440413004404</t>
  </si>
  <si>
    <t>E6160D00E4160F00E2161300DE161800DB161D00D7162200D5162700D1162C00CD163000CA163500C7163A00C4163E00C0164300BD164800BA164D00B6165200B3165600AF165B00AC166000A9166500A5166A00A2166E009E1673009A16780097167D0093168200901687008C168C00881690008516950081169A007D169F007A16A4007616A9007216AE006E16B3006A16B7006616BC006316C1005F16C6005B16CB005716D0005316D5004F16DA004B16DF004716E3004316E8003F16ED003B16F2003716F7003316FC002F1601012B16060126160B01221610011E1615011A161A0116161E01111623010D16280108162D010416320100163701FB153C01F7154101F2154601EE154B01EA155001E5155501E0155A01DC155E01D7156401D2156801CE156D01C9157201C4157701C0157C01BB158101B6158601B1158B01AC159001A7159501A2159A019D159F019815A4019315A9018E15AE018815B3018315B8017E15BD017815C1017315C6016E15CB016915D0016315D5015E15DA015815DF015215E4014D15E9014715EE014115F3013C15F8013615FD01301502022A15070224150C021E1511021815160212151B020C15200206152502FF142A02F9142E02F2143402EC143902E6143D02DF144202D9144702D2144C02CB145102C4145602BD145B02B6146002AF146502A8146A02A1146F0299147402921479028B147E02831483027B14880274148D026C149202641497025C149C025414A1024C14A6024414AB023C14B0023214B5022A14BA022114BF021914C4021014C9020714CE02FD13D302F413D802EB13DD02E113E202D713E702CE13EC02C313F102B913F602AF13FB02A51300039A1305038F130A0384130F03791314036D13190362131E03571323034B1328033E132D03321332032513370318133C030B134103FE124603F0124B03E2124F03D3125503C5125A03B6125E03A71263039712690387126E03771273036612780355127D0344128203321287031F128B030C129103F8119503E5119B03D0119F03BA11A503A511AA038E11AF037611B4035E11B9034511BE032C11C2031111C703F510CC03D810D103BB10D6039C10DB037B10E0035A10E6033610EB031210EF03EB0FF403C30FF903990FFE036D0F04043E0F08040D0F0E04DA0E1304A20E1804680E1C042B0E2204E90D2704A30D2C04570D3104060D3604AE0C3B04510C4004E90B4404790B4904FE0A4E04770A5404DF09580437095D047A086204A3076704B3066C049D0571044F04760490027C0454018004270083041E0083041B008304190083041900830418008304170083041700830417008304160083041600830416008304160083041600830415008304150083041500830415008304150083041500830415008304150083041500840415008404</t>
  </si>
  <si>
    <t>DA160D00D8160F00D6161300D3161700CF161D00CB162200C8162600C5162B00C2163000BE163400BB163900B8163E00B5164200B1164700AE164C00AB165000A7165500A4165A00A0165F009C1663009916680095166D00921672008F1677008B167B00871680008316850080168A007C168E00791693007516980071169D006D16A2006916A6006616AB006216B0005E16B5005A16BA005616BF005316C3004F16C8004A16CD004716D2004316D7003E16DC003B16E0003716E5003216EA002E16EF002A16F4002616F8002216FD001E1602011A16070115160C01111611010D16160108161A0104161F0100162401FB152901F7152E01F3153301EE153801EA153C01E5154101E0154601DC154B01D7155001D3155501CE155901CA155E01C5156301C0156801BB156D01B7157201B1157701AC157C01A8158101A21585019E158A0198158F01941594018F15990189159E018415A2017F15A7017A15AC017415B1016F15B6016A15BB016415C0015F15C5015A15CA015315CE014E15D3014815D8014315DD013D15E2013715E7013215EC012C15F1012615F6012015FA011A15FF01141504020E15090207150E0201151302FB141802F4141D02EE142202E7142602E1142B02DB143002D4143502CD143A02C6143F02BF144402B9144902B1144E02AA145302A31457029C145C02941461028D14660286146B027E147002771475026F147A0267147F025F148402571488024F148D02471492023F14970236149C022D14A1022514A6021C14AB021314B0020B14B5020114BA02F813BF02EE13C402E513C802DB13CD02D113D202C713D702BD13DC02B413E102A813E6029E13EB029313F0028913F5027E13F9027213FE02671303035B1308034F130D0343131203371317032A131C031D1321030F13260303132B03F5122F03E7123403D8123903CB123E03BB124303AC1248039D124D038E1252037D1257036C125C035B1261034A12660338126B0325126F0313127403FF117903EB117E03D6118303C1118803AC118D03951192037E11970366119C034D11A1033311A6031911AA03FD10AF03E010B403C210B903A310BE038310C3036210C8033F10CD031A10D203F30FD703CC0FDC03A20FE003750FE603470FEA03160FEF03E20EF403AB0EF903710EFE03330E0304F00D0804A90D0D045E0D12040C0D1704B40C1C04530C2104EB0B2604790B2A04FA0A2F04700A3404D309390427093E04640843048407480486064D0460055204FA0357040B025D0418016004230062041C0062041A006204190062041700620417006204160062041600620416006204150061041500610415006104150061041500610415006104150061041500610414006104150061041400610415006104140061041400610414006104140061041400610414006104</t>
  </si>
  <si>
    <t>F6160E00F4161100F1161700EE161D00EA162500E6162D00E2163400DF163B00DB164200D7164900D4164F00D0165600CC165D00C9166400C5166B00C1167200BE167900BA168000B6168700B3168E00AF169500AB169C00A716A300A316AA009F16B1009B16B8009716BF009316C6008F16CD008B16D4008716DC008316E2007F16EA007B16F1007716F8007316FF006E1606016B160D016616140162161B015E1622015A16290156163001511638014D163F014916460144164D013F1654013B165B0137166201321669012E1670012A16770125167F01211686011C168D011716940112169B010E16A2010916A9010416B0010016B701FB15BE01F615C601F115CD01ED15D401E815DB01E315E201DE15E901D915F001D415F701CF15FF01CA150602C5150D02C0151402BB151B02B6152202B0152902AB153002A6153802A0153F029B15460296154D02911554028B155B028515620280156A027A157102741578026F157F026915860264158D025E15940258159C025215A3024C15AA024615B1024015B8023A15BF023415C6022E15CE022815D5022115DC021B15E3021515EA020E15F1020815F80201150003FB140703F4140E03ED141503E7141C03E0142303D9142B03D2143203CB143903C4144003BD144703B5144E03AE145603A7145D03A014640398146B039014720389147903811481037914880371148F036914960361149D035914A4035014AC034814B3034014BA033714C1032F14C8032614CF031D14D6031414DE030B14E5030114EC03F813F303EF13FA03E5130104DB130904D1131004C7131704BD131E04B3132504A8132D049D13340492133B04881342047D13490471135004661358045A135F044E13660442136D043513740429137C041C1383040F138A0402139104F4129804E6129F04D812A604CA12AE04BB12B504AC12BC049D12C3048D12CB047D12D2046D12D9045B12E0044B12E7043912EE042712F6041512FD0401120405EE110B05DA111205C5111A05B01121059A11280583112F056B11360554113E053A11450521114C0506115305EB105A05CE106205B010690591107005701077054F107E052C10860507108D05E10F9405B90F9B058F0FA305630FAA05340FB105030FB805D00EBF05990EC6055F0ECE05210ED505DF0DDC059A0DE3054E0DEA05FD0CF105A50CF905450C0006DC0B07066C0B0E06EE0A1606630A1D06C80924061B092B0657083206780739067B06410653054806F2034F06FA015806E6005D062D005F0627005F0625005E0623005E0622005E0622005E0621005E0621005E0620005E0620005E0620005E0620005E061F005E061F005E061F005E061F005E061E005E061E005E061E005E061E005E061E005E061E005E061E005E061E005E061E005E061E005E061E005E061E005E06</t>
  </si>
  <si>
    <t>D5160E00D3161200D0161800CD161E00C9162600C5162E00C1163500BE163C00BA164300B7164A00B3165100B0165800AC165F00A9166700A5166E00A21675009E167C009A16830096168A00921691008F1699008B16A0008716A7008316AE007F16B5007C16BD007816C4007416CB007016D2006C16D9006816E0006416E8006016EF005C16F6005816FD005416050150160C014C16130149161A0144162201401629013B1630013816370133163E012F1646012B164D012716540123165C011E1663011A166A0115167101111679010D1680010816870104168E01FF159601FB159D01F615A401F215AB01EE15B301E915BA01E515C101E015C901DB15D001D615D701D115DE01CD15E601C815ED01C415F401BF15FB01BA150302B5150A02B0151102AB151902A6152002A11527029C152E029715360292153D028D15440288154C02831553027E155A0278156102731569026E1570026815770263157E025E15860258158D02521594024D159C024715A3024215AA023C15B2023615B9023115C0022B15C8022515CF021F15D6021A15DD021415E5020E15EC020815F3020215FB02FB140203F5140903EF141103E8141803E3141F03DC142703D5142E03CF143503C8143C03C1144403BB144B03B4145203AD145A03A7146103A014680399147003911477038B147E03841486037C148D03751494036D149C036614A3035E14AA035714B1034F14B9034714C0034014C7033714CF032F14D6032714DD031F14E5031714EC030E14F3030514FB03FC130204F4130904EB131104E2131804D9131F04D0132704C7132E04BD133604B4133D04AA134404A0134B04961353048C135A0482136104771369046D1370046213780457137F044C13860441138D043613950429139C041E13A3041113AB040513B204F912BA04ED12C104E012C804D212D004C512D704B712DE04AA12E5049B12ED048E12F4047E12FC047012030561120A055012120540121905301221051F1228050D122F05FC113705EA113E05D8114505C5114D05B11154059C115B058811630573116A055D117105461179052F11800517118705FE108F05E5109605CA109E05AF10A5059210AC057510B4055710BB053710C2051510CA05F20FD105CE0FD805A90FE005810FE705580FEF052C0FF605FE0EFD05CE0E04069B0E0C06650E13062C0E1B06EF0D2206AE0D2906680D31061E0D3806CD0C3F06760C4706170C4E06AF0B55063D0B5D06BF0A6406330A6B0697097306E8087A0622088106400789063D06900613059806A9039F06BC01A8069800AD062F00AE062900AE062700AE062500AE062500AE062400AE062300AE062300AE062200AE062200AE062200AE062200AE062100AE062100AF062100AF062100AF062100AF062100AF062000AF062000AF062000AF062000AF06</t>
  </si>
  <si>
    <t>27170E002517130022171C001F1725001A17300016173A00121743000F174D000B1757000717600003176A00FF167300FB167D00F7168600F3169000EF169900EB16A300E716AD00E316B600DF16C000DB16C900D716D300D316DD00CE16E600CA16F000C616FA00C2160301BE160D01BA161701B6162001B1162A01AD163401A9163D01A4164701A01651019C165A019716640193166E018E1677018A16810185168B01811695017C169E017816A8017416B2016F16BB016A16C5016516CF016116D9015C16E2015816EC015316F6014E1600024A1609024516130240161D023B1626023616300232163A022D16440228164D02231657021E16610219166A02141674020F167E020A16880204169202FF159B02FB15A502F515AF02F015B902EB15C302E615CC02E015D602DB15E002D615E902D015F302CB15FD02C6150703C0151103BB151A03B5152403AF152E03A9153803A41542039E154B039815550393155F038D1569038715720381157C037B158603751590036F159A036915A3036315AD035D15B7035715C1035015CA034A15D4034415DE033E15E8033715F2033115FB032B15050423150F041D1519041615230410152C040915360403154004FB144A04F4145404EE145D04E7146704DF147104D8147B04D0148504CA148E04C2149804BB14A204B314AC04AC14B604A414BF049C14C9049414D3048C14DD048414E7047C14F1047414FB046C14040564140E055B141805531422054A142C05421435053A143F0530144905271453051E145D05151467050C14710502147A05F9138405EF138E05E6139805DC13A205D213AC05C813B505BD13BF05B413C905A813D3059E13DD059313E7058813F0057D13FA057213040666130E065B1318064F13220643132C06361335062A133F061E1349061013530603135D06F6126706E8127106DA127B06CD128406BE128E06AF129806A112A2069112AC068112B6067212C0066112C9065112D3064012DD062E12E7061C12F1060A12FB06F7110507E4110F07D1111807BC112207A8112C07921136077C11400765114A074E11530736115E071D11670704117107EA107B07CE108507B1108F07941099077510A3075610AD073410B7071210C007EE0FCA07C80FD407A10FDE07780FE8074D0FF2071F0FFC07F00E0608BE0E0F08890E1908510E2308150E2D08D60D3708930D41084A0D4B08FC0C5508A80C5F084E0C6808EC0B7208810B7C080C0B86088A0A9008FB099A085B09A408A808AE08DD07B708F606C108EE05CB08BD04D5085103DF087F01EB084B00F1083B00F1083600F1083300F1083200F1083100F1083000F1083000F2082F00F2082E00F2082E00F2082D00F2082D00F2082D00F3082D00F3082D00F3082D00F3082C00F3082C00F3082C00F4082C00F4082C00F4082C00F408</t>
  </si>
  <si>
    <t>C8160E00C6161200C4161800C0161E00BC162700B9162E00B5163500B2163C00AE164300AB164A00A7165100A3165900A01660009C16670098166E009416750091167C008D16830089168A0085169200821699007E16A0007B16A7007716AE007316B5006E16BD006B16C4006716CB006316D2005F16D9005B16E1005716E8005316EF004F16F6004B16FD004716050143160C013E1613013A161A0136162201321629012E1630012A16370126163F01211646011D164D011916540114165C01101663010C166A010716710103167901FF158001FA158701F5158E01F1159601ED159D01E815A401E315AB01DF15B301DA15BA01D515C101D115C901CC15D001C815D701C215DE01BE15E601B915ED01B515F401AF15FC01AA150302A6150A02A01511029C15190297152002911527028C152E028715360282153D027D15440277154C02721553026D155A0267156102631569025D1570025815770252157F024C15860247158D02411594023C159C023615A3023015AA022B15B2022515B9021F15C0021915C8021315CF020D15D6020715DE020115E502FB14EC02F414F302EE14FB02E8140203E2140903DB141103D5141803CE141F03C8142603C1142E03BB143503B4143C03AD144403A6144B03A014520399145A03911461038A146903831470037C14770375147E036D14860366148D035E14940356149C034F14A3034714AA033F14B2033714B9032F14C0032714C8031E14CF031614D6030E14DE030514E503FD13EC03F413F403EB13FB03E2130204D9130904D0131104C6131804BD131F04B3132704AA132E049F13360496133D048C13440482134C04771353046D135A0462136204571369044C1370044013770435137F04291386041D138E041113950405139C04F812A304EC12AB04DF12B204D212BA04C412C104B712C804A912D0049B12D7048C12DE047D12E5046E12ED045F12F4044E12FC043E1203052E120A051C1212050B121905F9112105E7112805D5112F05C1113705AD113E059911450584114D056E11540559115B05421163052A116A0512117105F9107905DF108005C4108705A8108F058B1096056D109E054E10A5052E10AC050B10B305E80FBB05C30FC2059C0FCA05740FD105490FD8051D0FE005EE0EE705BC0EEE05880EF6054F0EFD05140E0406D40D0C06900D1306470D1B06F80C2206A20C2906440C3106DE0B38066C0B3F06EF0A4706630A4E06C609550615095D064D08640668076B06600673062E057A06B6038206BD018B068D008F062D0090062800900626009006240090062400900623009006220090062200900622009006220090062100900621009006210090062000900620008F0620008F0620008F0620008F0620008F0620008F061F008F0620008F0620008F061F008F061F008F061F008F06</t>
  </si>
  <si>
    <t>2C160F002B1612002816190025161F00211628001D162F001916370016163E00121645000F164C000C16530008165A000416620001166900FD157000FA157700F6157F00F3158600EF158D00EC159500E8159C00E415A300E015AA00DC15B200D915B900D515C100D115C800CD15CF00C915D700C615DE00C215E500BE15ED00BA15F400B615FB00B2150301AE150A01A9151101A6151901A21520019E1527019A152F019515360191153E018D15450189154C018515540180155B017C15630178156A01731571016F1579016B1580016715880163158F015E1596015A159E015515A5015015AC014C15B4014715BB014315C3013E15CA013A15D2013515D9013115E1012C15E8012715EF012215F7011E15FE011915060214150D020F1514020A151C020615230201152B02FC143202F6143A02F1144102EC144802E7145002E2145702DD145F02D7146602D2146D02CD147502C8147C02C2148402BD148B02B7149302B2149A02AD14A102A714A902A214B0029C14B8029614BF029014C7028A14CE028514D6027F14DD027914E4027314EC026D14F3026714FB02601402035A140A03541411034E14190348142003421427033B142F03341436032E143E032714450321144D031A14540313145C030D14630305146B03FE137203F7137903F0138103E9138803E2139003DB139703D3139F03CB13A603C413AE03BC13B503B513BD03AD13C403A413CB039D13D3039513DA038D13E2038413E9037C13F1037313F8036B1300046213070459130F045113160447131E043E13250435132D042C13340422133C04181343040F134A0405135204FB125904F0126104E6126804DC127004D1127704C6127F04BB128604B0128E04A512950499129D048E12A4048112AC047512B3046912BB045C12C2044F12CA044212D1043512D8042712E0041A12E7040B12EF04FC11F704EE11FE04DF110605D0110D05C0111405B0111C059F1124058E112B057D1133056B113A05591141054711490533115005201158050B115F05F7106705E2106E05CB107605B4107D059D10850585108C056C10940552109C053610A3051B10AA05FE0FB205E00FB905C00FC105A00FC8057F0FD0055B0FD705360FDF050F0FE605E60EEE05BB0EF5058E0EFD055E0E04062B0E0C06F50D1306BB0D1B067E0D22063B0D2A06F30C3106A50C39064F0C4006F10B48068A0B4F06160B5706950A5E06030A66065F096D06A4087506CE077C06D8068406B8058B066204930690029C061901A2063200A4062B00A4062700A4062600A4062500A4062400A4062400A3062300A3062300A3062200A3062200A2062200A2062200A2062100A2062100A2062100A2062100A2062100A2062100A1062000A1062000A1062000A1062000A1062000A1062000A0062000A0062000A0062000A006</t>
  </si>
  <si>
    <t>65160E0063161000611614005D1618005A161D00571622005416270050162C004D1630004A1635004716390044163E00401643003D16480039164C00361651003316560030165A002C165F00281664002516690022166D001E1672001B16770017167B0014168000101685000C168A0008168E000516930001169800FE159D00FA15A200F715A600F315AB00F015B000EC15B500E815B900E415BE00E015C300DC15C800D815CD00D515D200D115D600CD15DB00C915E000C515E500C115EA00BD15EE00B915F300B515F800B015FD00AC150201A8150701A4150B01A01510019C15150198151A0193151F018F1524018B15280187152D01821532017E15370179153C0175154101711545016C154A0167154F01631554015E1559015A155E0155156301501567014C156C0147157101421576013E157B0139157F01341584012F1589012A158E0125159301201598011B159D011615A2011115A6010C15AB010715B0010215B501FD14BA01F714BF01F214C301EC14C801E814CD01E214D201DD14D701D714DC01D114E101CC14E501C614EA01C014EF01BA14F401B514F901AF14FE01A9140302A31408029D140C0296141102911416028A141B02841420027E14250278142A0271142E026B143302641438025E143D02571442025014470249144C02431451023C14550234145A022D145F02271464021F14690218146E02101473020914780201147D02FA138102F2138602EA138B02E3139002DA139502D2139A02CA139F02C213A402B913A902B113AD02A813B2029F13B7029613BC028D13C1028413C6027B13CB027113D0026813D4025E13D9025513DE024B13E3024013E8023613ED022B13F2022113F7021613FC020B13010300130503F5120A03E9120F03DD121403D1121903C5121E03B9122303AC122803A0122D03931232038512360377123B03691240035B1245034C124A033E124F032F1254031F1259030F125E03FF116203EE116703DD116C03CB117103BA117603A7117B0394118003811185036C118A0358118F03431193032D11980317119D03FF10A203E710A703CE10AC03B410B1039910B6037E10BB036110C0034310C4032410C9030410CE03E20FD303BF0FD8039A0FDD03740FE2034C0FE703210FEC03F50EF003C50EF503940EFA035F0EFF03270E0404EC0D0904AC0D0E04670D13041E0D1804CE0C1D04770C22041A0C2704B20B2B043F0B3004C20A3504340A3A0497093F04E50844041E0849043A074E04370652040605570484035D04AE0162048C006504210066041C0066041A00660419006604180066041700660417006604170066041600660416006604160066041600660415006604150066041500660415006604150066041500660415006604150066041500660415006604150066041500660415006604</t>
  </si>
  <si>
    <t>78160D007616100074161400711619006D161E006A1623006716280063162D00601632005D1637005A163C00561641005316460050164B004C1650004916550046165A0042165F003E1664003B16690038166E0034167300311678002D167D002A1682002616870023168C001F1691001B16960018169B001416A0001016A5000C16AA000916AF000516B4000116B900FE15BE00F915C300F615C800F215CD00EF15D200EB15D700E615DC00E215E100DF15E700DB15EC00D715F100D315F600CF15FB00CB150001C7150501C3150A01BE150F01BB151401B6151901B2151F01AE152401A9152901A5152E01A11533019C15380198153D0194154201901547018B154C0187155201821557017E155C01791561017415660170156B016B1570016715750162157A015E157F015915850154158A014F158F014A1594014515990140159E013C15A3013715A8013215AE012D15B3012815B8012315BD011D15C2011815C7011315CC010E15D1010915D6010315DB01FE14E101F914E601F314EB01ED14F001E814F501E314FA01DD14FF01D7140502D1140A02CB140F02C5141402BF141902BA141E02B3142302AE142902A8142E02A21433029B14380295143D028F1442028814470282144C027C145202751457026F145C0268146102611466025A146B02531471024D14760245147B023F1480023714850230148A0229148F02211494021A149A0212149F020B14A4020314A902FB13AE02F313B302EB13B802E313BE02DB13C302D213C802CA13CD02C113D202B913D702B013DD02A713E2029E13E7029513EC028C13F1028313F6027913FC026F130103661306035C130B0352131003471315033D131B0333132003271325031D132A0311132F0306133403FB123903EF123F03E3124403D7124903CB124E03BF125303B2125803A5125E03971263038A1268037C126D036E1272036012770350127D03421282033212870322128C031212910302129603F1119C03E011A103CE11A603BC11AB03A911B0039511B5038211BB036D11C0035811C5034311CA032C11CF031611D403FE10DA03E510DF03CC10E403B210E9039610EE037A10F3035D10F9033E10FE031F100304FE0F0804DB0F0D04B70F1304910F18046A0F1D04410F2204150F2704E70E2C04B70E3104830E37044C0E3C04110E4104D30D4604900D4B04480D5104F90C5604A50C5B04470C6004E20B6504700B6A04F30A6F04670A7504CA097A041B097F0453088404710789046E068E043F059404C1039904C801A004C400A2042300A4041E00A3041B00A4041A00A4041900A3041900A3041800A3041800A3041700A3041700A3041700A3041700A3041700A3041700A3041700A3041600A3041600A3041600A3041600A3041600A3041600A3041600A3041600A3041600A3041600A304</t>
  </si>
  <si>
    <t>34170E00321713002E171B002A1724002617300022173A001F1743001B174D0017175600131760000F1769000B17730007177C0003178600FF168F00FB169900F716A300F316AC00EF16B600EB16C000E716C900E316D300DE16DC00DA16E600D616F000D216F900CD160301C9160D01C6161601C1162001BD162A01B9163301B5163D01B0164701AB165101A7165A01A31664019E166D019A1677019516810191168B018C16940188169E018316A8017F16B1017A16BB017616C5017116CF016C16D8016816E2016316EC015E16F6015A16FF0155160902501613024B161C0246162602411630023C163A023816440233164D022E1657022916610224166A021F16740219167E02151688020F1691020A169B020516A5020016AF02FB15B902F515C202F015CC02EB15D602E515E002E015E902DA15F302D515FD02CF150703CA151003C4151A03BF152403B9152E03B3153803AE154103A8154B03A21555039C155F0397156903911572038B157C03851586037E15900378159A037215A3036C15AD036615B7036015C1035A15CA035315D4034D15DE034615E8034015F2033A15FB03331505042C150F04261519041F15230418152C04111536040A15400403154A04FD145404F5145D04EE146704E7147104DF147B04D8148504D1148E04C9149804C114A204BA14AC04B214B604AA14BF04A314CA049B14D3049314DD048B14E7048214F1047A14FB04721404056A140E05611418055814220550142C05471436053E143F05341449052C14530523145D051A1467051014710506147A05FC138405F2138E05E9139805DF13A205D513AC05CA13B605C013BF05B513C905AA13D3059F13DD059413E7058913F1057E13FA057213040666130E065B1318064E13220642132C063513360628133F061B1349060E13530600135D06F2126706E4127106D6127B06C8128406B9128E06AA1298069A12A2068A12AC067A12B6066A12C0065912C9064812D3063612DD062412E7061112F106FE11FB06EA110507D6110F07C2111807AD11220797112C07811136076911400752114A073911540720115E0706116707EB107107CE107B07B110850793108F07741099075310A3073110AD070D10B707E80FC007C10FCA07990FD4076F0FDE07420FE807120FF207E00EFC07AC0E0608730E0F08370E1908F70D2308B20D2D08680D3708180D4108C10C4B08620C5508FA0B5F08870B6808070B7208780A7C08D90986082409900857089A086E07A4086206AE082905B808B803C208BC01CD086A00D4083B00D4083500D4083300D4083100D4083000D4082F00D4082E00D4082E00D4082D00D4082D00D4082D00D4082D00D4082C00D4082C00D4082C00D5082C00D5082C00D5082B00D5082B00D5082B00D5082B00D5082B00D5082B00D5082A00D5082A00D508</t>
  </si>
  <si>
    <t>DE160E00DC161400D9161C00D5162500D1163000CD163A00C8164400C5164E00C1165700BD166100BA166B00B6167400B2167E00AE168700AA169100A6169B00A216A5009E16AE009A16B8009616C2009216CB008E16D5008916DF008516E9008116F2007E16FC00791606017516100170161A016C16230168162D01641637015F1641015B164A015716540153165E014E1668014A16720145167C01411685013C168F01381699013316A3012F16AD012A16B6012616C0012116CA011D16D4011816DE011416E7010E16F1010A16FB010516050200160F02FC151902F7152302F2152C02EE153602E9154002E4154A02DE155402DA155E02D5156802CF157102CB157B02C6158502C1158F02BC159902B715A302B115AD02AC15B602A715C002A215CA029C15D4029715DE029215E8028C15F2028715FC02811505037C150F0376151903711523036B152D0366153703601541035B154B03541555034F155E0349156903431572033E157C0338158603321590032C159A032615A4031F15AE031915B7031315C1030D15CB030715D5030115DF03FA14E903F414F303ED14FD03E6140704E0141104DA141B04D3142504CD142E04C6143804BF144204B7144C04B1145604AA146004A3146A049C14740495147E048D148804861491047E149B047714A5046F14AF046814B9046014C3045814CD045114D7044914E1044114EB043914F5043114FF04281409052014130518141D051014270507143105FE133A05F5134405EC134E05E3135805DA136205D1136C05C8137605BE138005B5138A05AB139405A1139E059713A8058E13B2058313BC057913C6056E13D0056413DA055913E3054E13ED054313F705381302062C130B062113160615131F0609132906FD123306F0123D06E4124706D7125106CA125B06BD126506AF126F06A11279069412830685128D06771297066812A1065812AB064A12B5063A12BF062912C9061912D3060812DD06F611E706E511F106D311FB06C0110507AD110F079A1119078611230772112D075C1137074611410730114B071911550700115F07E8106807CF107307B5107C07991087077D1091075F109A074210A5072210AE070110B907E00FC307BC0FCC07970FD607710FE007470FEA071C0FF507EF0EFE07BF0E08088C0E1208560E1C081E0E2608DF0D31089E0D3A08560D45080A0D4E08B60C58085B0C6208F70B6C08880B76080C0B8008820A8A08E609940838099E087108A8088D07B2088A06BC085A05C608F103D008F201DD08A300E4083C00E5083600E5083400E5083200E5083100E5083000E5082F00E5082F00E5082E00E5082D00E5082D00E5082D00E5082D00E5082D00E5082C00E5082C00E5082C00E5082C00E5082C00E5082C00E5082C00E5082B00E5082B00E5082B00E5082B00E5082B00E508</t>
  </si>
  <si>
    <t>A7160E00A5161400A2161C009E1625009916300095163A00921643008E164D008A16560086166000831669007E1673007B167C007716850073168F006E1699006B16A2006716AB006316B5005F16BE005B16C8005716D2005316DB004F16E5004B16EE004716F800431602013E160B013A16150136161E01321628012E16310129163B012516450121164F011D1658011916620114166B01101675010B167F010616880102169201FE159B01F915A501F515AF01F115B801EC15C201E815CC01E315D501DE15DF01DA15E901D515F201D015FC01CC150602C7150F02C2151902BD152302B9152C02B4153602AF154002AA154902A5155302A0155D029B1566029715700291157A028D15830287158D02821597027D15A0027815AA027315B4026E15BE026915C7026315D1025E15DB025915E4025315EE024E15F8024915010343150B033E15150338151E03331528032D15320328153C03221545031C154F0317155903111562030B156C0305157603FF148003FA148903F4149303ED149D03E814A603E114B003DB14BA03D514C403CF14CD03C914D703C214E103BC14EA03B614F403AF14FE03A9140804A21411049C141B04951425048E142F0488143804811442047A144C04731456046D145F04651469045E14730456147C04501486044814900441149A043914A3043214AD042A14B7042314C1041B14CA041314D4040B14DE040314E804FB13F104F313FB04EB130505E3130F05DA131905D2132205C9132C05C1133605B7134005AF134905A51353059D135D05931366058A13700581137A05771384056E138E05641397055A13A1055013AB054613B5053B13BE053113C8052713D2051C13DC051113E6050513EF05FB12F905EF120306E3120D06D8121706CC122006C0122A06B3123406A7123E069A1248068D1251067F125B067212650664126F0656127806481282063A128C062A1296061B129F060C12A906FC11B306EC11BD06DB11C706CA11D006B911DA06A711E4069511EE068211F8066F1101075B110B074811150732111F071D11290707113207F1103C07D9104607C1105007A8105A078F10640774106D07591077073C1081071E108B0700109407DF0F9E07BE0FA8079B0FB207770FBC07500FC607290FCF07FE0ED907D20EE307A30EED07710EF7073C0E0008030E0A08C80D1408860D1E08410D2808F60C3108A40C3B084A0C4508E80B4F087B0B5908030B63087C0A6C08E60976083C0980087B088A089F079408A3069D087F05A7082504B1084E02BC08D200C5083E00C7083700C7083400C7083200C7083100C7083000C7082F00C7082E00C7082D00C7082D00C7082D00C7082D00C7082C00C7082C00C7082C00C7082C00C7082B00C7082C00C7082B00C7082B00C7082B00C7082B00C7082B00C7082A00C7082A00C708</t>
  </si>
  <si>
    <t>F9160D00F7160F00F4161400F1161800ED161D00EA162200E7162700E3162C00E0163000DC163500D9163A00D6163F00D3164300CF164800CB164D00C7165200C4165700C1165B00BD166000BA166500B6166A00B3166F00AF167400AB167800A7167D00A4168200A01687009C168C00981691009516960091169B008D169F008916A4008516A9008116AE007E16B3007A16B8007616BD007116C1006D16C6006916CB006516D0006116D5005D16DA005916DF005516E3005116E9004C16EE004916F2004416F7004016FC003C1601013716060133160B012E1610012A16150126161A0121161F011D1624011916290114162D010F1632010A16370106163C0101164101FD154601F8154B01F3155001EF155501EA155A01E5155F01E0156401DB156901D6156D01D1157201CC157701C7157C01C2158101BD158601B8158B01B2159001AD159501A8159A01A2159F019D15A4019815A9019315AE018D15B3018715B8018215BD017C15C2017615C7017115CC016B15D1016515D5016015DA015915DF015315E4014E15E9014715EE014115F3013B15F8013515FD012E1502022915070222150C021B151102151516020E151B020815200201152502FA142A02F3142F02EC143402E6143902DE143E02D7144302D0144802C9144D02C1145202BA145602B2145C02AA146002A31465029C146A0293146F028B147402831479027B147E02731483026B14880262148D02591492025114970248149C023E14A1023514A6022C14AB022314B0021A14B5021014BA020614BF02FB13C402F213C902E813CE02DD13D302D213D802C713DD02BD13E202B213E702A613EC029B13F1028F13F6028313FB02771300036B1305035E130A0351130F03441314033713190329131E031B1323030D132803FE122D03EF123203E0123703D0123C03C1124103B01246039F124B038E124F037C1255036A125A0357125F0344126403311269031C126E0308127303F2117803DC117D03C5118203AD11870394118B037B1191036111960346119A0329119F030C11A503ED10AA03CD10AF03AB10B4038910B8036410BE033E10C3031610C703EC0FCC03C00FD103910FD603610FDB032D0FE003F60EE603BC0EEA037F0EEF033D0EF403F70DF903AC0DFE035C0D0304050D0804A90C0D04440C1204D60B17045F0B1C04DC0A21044E0A2604AF092B0401093004390835045C073A0460063F043D054404DD034904FE01500416015204220054041C00540419005404180054041700540417005404160054041600540416005304150053041500530415005304150053041500530415005304150053041400530414005204140052041400520414005204140052041400520414005204140052041400510413005104130051041400510414005104130051041300510413005104</t>
  </si>
  <si>
    <t>F0160D00EF160F00EC161200E9161600E6161B00E2161F00DF162300DC162700D9162C00D5163000D2163400CF163800CB163C00C8164000C5164400C2164900BE164D00BB165100B7165500B4165900B1165E00AD166200AA166600A6166A00A3166F009F1673009B16770098167B0094168000911684008D16880089168C0085169000821695007E1699007A169D007616A1007216A6006E16AA006B16AE006716B3006316B7005F16BB005B16C0005716C4005416C8004F16CC004C16D1004716D5004316D9003F16DE003B16E2003716E6003316EB002F16EF002A16F3002616F7002216FC001E1600011A1604011516090110160D010C1611010816160103161A01FF151E01FB152201F6152701F1152B01ED152F01E8153401E4153801DF153C01DB154101D6154501D1154901CC154E01C7155201C2155601BD155B01B9155F01B3156301AE156801A9156C01A41570019F1575019A15790195157D01901582018A15860185158A0180158F017A159301741597016F159C016915A0016415A4015E15A9015815AD015315B1014D15B6014715BA014115BE013B15C2013615C7013015CB012A15D0012315D4011D15D8011715DD011115E1010A15E5010415EA01FD14EE01F714F201F014F701E914FB01E314FF01DC140402D5140802CE140D02C7141102C0141502B8141902B1141E02AA142202A21427029B142B0293142F028B143402841438027C143C02741441026C144502641449025B144E02531452024B14570242145B0239145F0230146402271468021E146C02151471020B14750201147902F8137E02EE138202E4138602DA138B02D0138F02C5139402BB139802B0139C02A513A1029913A5028E13A9028313AE027713B2026B13B6025E13BB025213BF024613C4023813C8022B13CC021E13D1021013D5020213D902F412DE02E512E202D612E702C712EB02B712EF02A712F4029712F8028512FC02731201036212050350120A033D120E032A1212031512160301121B03EC111F03D6112403C0112803A9112C0390113103781135035E11390344113E03281142030B114703ED104B03CE104F03AD1054038C10580369105C03441061031D106503F50F6A03CB0F6E039E0F7303710F77033F0F7B030C0F7F03D50E84039B0E88035D0E8D031C0E9103D80D95038E0D9A033F0D9E03EC0CA203900CA7032F0CAB03C80BAF03570BB403DD0AB803580ABD03C809C1032909C5037A08C903BA07CE03E506D203F805D603E404DB039B03E003F201E5032601E8032200EA031B00EA031700EA031600EA031500EA031500EA031400EA031400EA031300EA031300EA031300EA031300EA031300EA031300EA031300EA031200EA031200EA031200EA031200EA031200EA031200EA031200EA031200EA031200EA031200EA031100EA03</t>
  </si>
  <si>
    <t>EA160D00E8160F00E6161200E3161600DF161B00DC161F00D9162300D6162700D2162C00CF163000CB163400C8163800C5163C00C2164000BE164400BB164900B8164D00B5165100B1165500AD165900AA165E00A7166200A3166600A0166A009C166F00981673009516770092167B008E167F008A1684008616880083168C007F1691007C1695007816990074169D007016A2006C16A6006816AA006516AE006116B3005D16B7005916BB005516C0005116C4004E16C8004916CC004516D1004116D5003D16D9003916DD003516E2003116E6002C16EB002816EF002416F3002016F7001C16FC0017160001141604010F1609010A160D010616110102161601FD151A01F9151E01F4152301F0152701EC152B01E7152F01E2153401DE153801D9153C01D4154101CF154501CB154901C6154E01C1155201BC155601B7155B01B2155F01AD156301A8156801A3156C019E15700199157501941579018F157D0189158101841586017F158A0179158F01741593016F15970169159C016315A0015E15A4015815A9015215AD014D15B1014715B6014115BA013B15BE013615C3013015C7012A15CB012315D0011D15D4011715D8011115DD010A15E1010515E501FE14EA01F714EE01F014F301EA14F701E314FB01DD140002D6140402CF140802C8140D02C1141102B9141502B2141902AB141E02A41422029D14270295142B028D142F02861434027E14380276143C026E144102661445025E14490255144E024D145202451456023C145B0232145F022A1464022114680218146C020F14710205147502FC137902F2137E02E9138202DF138702D4138B02CA138F02C0139402B5139802AA139C029F13A1029413A5028913A9027D13AE027113B2026513B7025913BB024D13BF024013C4023313C8022613CC021813D1020A13D502FC12D902EE12DE02DF12E202D012E702C112EB02B112EF02A112F4029112F8027F12FC026E1201035C1205034A120A0337120E03231212030F121703FB111B03E6111F03D1112403BA112803A3112D038A11310372113503571139033C113E032111420304114703E7104B03C7104F03A71054038510580362105C033D10610316106503EE0F6A03C30F6E03970F7203690F7703370F7B03030F8003CB0E8403910E8803540E8D03120E9103CC0D9503820D9A03330D9E03DE0CA203830CA703220CAB03B90BAF03480BB403CB0AB803470ABD03B409C1031309C5036308C903A107CE03C906D203D805D703C204DB036D03E003CC01E503F300E8032100E9031A00E9031700EA031600EA031500EA031500EA031400EA031400EA031400EA031300EA031300EA031300EA031300EA031300EA031300EA031300EA031200EA031200EA031200EA031200EA031200EA031200EA031200EA031200EA031200EA031100EA03</t>
  </si>
  <si>
    <t>33170E00321713002E171B002A17240026172F00221738001E1742001A174B001617550012175E000E1767000A17710006177A0003178300FE168C00FA169600F7169F00F216A900EE16B200EA16BC00E616C500E216CE00DE16D800DA16E100D616EB00D216F400CD16FE00C9160701C4161001C0161A01BC162301B8162D01B3163601AF164001AB164901A6165301A2165C019D16660198166F0194167901901682018C168C018716950182169F017E16A8017916B2017516BB017016C5016B16CE016716D8016216E2015D16EB015816F4015316FE014F1608024A16110245161A02401624023B162E0236163702311641022C164A022716540222165D021D1667021816700212167A020E16830208168D0203169602FE15A002F915AA02F315B302EE15BD02E915C602E415D002DE15D902D915E302D315ED02CD15F602C8150003C2150903BD151303B7151C03B1152603AB153003A6153903A01543039A154C03941556038F155F0388156903821573037C157C037615860370158F03691599036315A2035D15AC035715B6035015BF034A15C9034315D2033D15DC033615E6033015EF032915F903221502041B150C04141515040E151F040715290400153204F9143C04F2144504EA144F04E3145904DB146204D4146C04CD147504C5147F04BD148904B6149204AE149C04A614A5049E14AF049614B9048E14C2048614CC047E14D6047514DF046D14E9046414F2045C14FC04531406054A140F0542141905381423052F142C05261436051C143F05141449050914530500145C05F6136605EC137005E2137905D7138305CD138C05C3139605B813A005AD13A905A213B3059713BC058C13C6058013D0057413D9056913E3055C13ED055013F6054413000637130A062A1313061D131D060F13270602133006F4123A06E5124406D7124D06C9125706BA126006AA126A069B1274068A127D067A1287066912910658129A064712A4063512AE062212B7061012C106FC11CA06E911D406D411DE06BF11E806A911F1069311FB067C11040764110E074C1118073211220718112B07FD103507E2103F07C4104807A610520787105B076610650745106F0721107807FC0F8207D50F8C07AC0F9607820F9F07560FA907270FB307F50EBC07C10EC607890ED0074F0ED907100EE307CE0DEC07870DF6073C0D0008E90C0A08900C1308310C1D08C90B2708590B3008DD0A3A08550A4308BE094D08160957085908610884076A08930674087F057E083F048708AB0292080F019B0840009F0836009F0833009F0831009F082F009F082E009F082D009F082D009F082D009F082C009F082C009F082C009F082B009F082B009F082B009F082A009F082A009F082A009F082A009F082A009F082A009F082A009F0829009F0829009F0829009F0829009F08</t>
  </si>
  <si>
    <t>EF160E00ED161300EA161B00E6162400E2162F00DE163900DA164300D6164C00D2165500CE165F00CA166800C6167100C2167B00BE168400BB168E00B7169700B316A100AF16AA00AB16B300A716BD00A316C6009E16D0009A16D9009616E3009216ED008E16F6008A16000185160901811613017D161C017916260174162F01701639016C16420167164C01631655015E165F015A1668015616720151167C014D16850148168F01441698013F16A2013B16AB013616B5013116BF012D16C8012816D2012316DB011F16E5011A16EF011516F801101602020C160B020716150202161E02FD152802F9153202F3153B02EF154502EA154F02E5155802E0156202DB156B02D5157502D1157E02CB158802C6159202C1159B02BC15A502B715AF02B115B802AC15C202A615CB02A115D5029C15DF029715E8029115F2028B15FC028615050380150F037B151803751522036F152C036A15350364153F035E1549035815520352155C034C15660346156F03401579033B15830334158C032E15960328159F032115A9031B15B3031515BC030F15C6030815D0030215D903FC14E303F514ED03EE14F603E7140004E1140A04DA141304D3141D04CD142704C5143004BF143A04B7144404B0144D04A9145704A21461049B146A04931474048B147E04841487047D14910475149B046D14A4046514AE045E14B8045614C1044D14CB044614D5043E14DF043514E8042D14F2042414FB041C14050513140F050A14190501142205F8132C05EF133605E6133F05DD134905D3135305C9135D05C0136605B6137005AC137A05A213830598138D058E1397058313A0057813AA056D13B4056313BD055813C7054D13D1054113DB053613E4052913EE051E13F8051113010605130B06F8121506EB121F06DE122806D1123206C3123C06B5124506A7124F06991259068B1262067B126C066D1276065D1280064C1289063D1293062C129D061B12A7060912B006F711BA06E511C406D311CD06BF11D706AC11E1069711EB068211F4066C11FE06571108073F11120728111B0710112507F7102F07DD103807C2104207A6104C07891056076B105F074C1069072C1073070A107D07E70F8607C20F90079C0F9A07730FA307490FAD071D0FB707EE0EC107BD0ECB07890ED407510EDE07160EE807D90DF207960DFB074F0D0508030D0F08B20C1908590C2208FA0B2C08930B3608220B3F08A50A49081D0A530886095D08DD0866081F08700848077A08550684083D058D08F60397083F02A208DA00AB083D00AD083600AD083300AD083100AD083000AD082F00AE082E00AD082D00AD082D00AD082D00AD082C00AD082C00AD082C00AE082C00AD082B00AD082B00AD082B00AD082B00AE082B00AD082A00AD082A00AD082A00AD082A00AD082A00AE082A00AE082A00AE08</t>
  </si>
  <si>
    <t>D7160E00D5161300D2161B00CE162400C9162F00C6163900C2164300BE164C00BA165500B6165F00B3166800AF167100AB167B00A7168400A3168E009F1697009B16A1009716AA009216B4008F16BD008B16C6008716D0008216DA007E16E3007A16ED007616F600721600016D1609016916130165161C01601626015D162F01581639015416420150164C014B16550147165F01431668013E16720139167C013516850130168F012C1698012716A2012316AB011F16B5011A16BF011516C8011016D2010C16DB010716E5010216EF01FE15F801F9150202F4150B02F0151502EB151E02E6152802E1153202DC153B02D7154502D2154F02CD155802C8156202C3156B02BE157502B9157E02B3158802AE159202A9159B02A415A5029F15AF029A15B8029515C2028F15CB028A15D5028415DF027F15E8027915F2027415FC026E15050369150F03631519035E15220358152C03521535034C153F0346154903411552033B155C03351566032F156F0329157903231583031D158C031715960311159F030A15A9030515B303FE14BD03F814C603F114D003EB14D903E414E303DE14ED03D714F603D1140004CA140904C3141304BC141D04B5142704AE143004A7143A04A014440499144D04921457048B14610484146A047C14740475147E046D148704651491045E149B045614A4044E14AE044714B8043E14C1043614CB042E14D5042614DF041E14E8041614F2040D14FB0404140505FC130F05F3131905EA132205E1132C05D8133605CF133F05C5134905BC135305B3135D05A81366059F13700595137A058B13830581138D05761397056C13A0056213AA055713B4054C13BD054013C7053513D1052913DA051E13E4051313EE050613F805FA120106EE120B06E1121506D4121F06C7122806BA123206AC123C069F12450690124F06821259067312630664126C065512760645128006351289062512930614129D060312A706F211B006E011BA06CD11C406BA11CE06A711D7069311E1067F11EB066A11F4065411FE063E110807271112070F111B07F7102507DE102F07C4103807A91042078D104C076F10560752105F073210690712107307EF0F7D07CC0F8607A80F9007800F9A07570FA4072D0FAD07000FB707D10EC1079F0ECB076A0ED407320EDE07F80DE807B90DF107750DFB072E0D0508E10C0F088E0C1808350C2208D30B2C086A0B3608F70A3F08790A4908EE09530853095D08A6086608E507700809077A080F068408F0048D08A0039708CB01A3088B00AA083B00AB083500AB083200AB083100AB083000AB082E00AB082D00AB082D00AB082D00AB082D00AB082C00AB082C00AB082C00AB082C00AB082B00AB082B00AB082B00AB082B00AB082B00AB082A00AB082A00AB082A00AB082A00AB082A00AB082A00AB082A00AB08</t>
  </si>
  <si>
    <t>CF160C00CD160F00CB161200C8161600C4161B00C1161F00BE162300BB162700B8162B00B4162F00B1163300AE163700AB163C00A7164000A4164400A11648009D164C009A165000961655009316590090165D008C166100891665008516690081166E007E1672007B16760077167A0074167F00701683006C16870069168B0065168F00611694005D1698005A169C005616A0005216A5004E16A9004B16AD004716B2004316B6003F16BA003B16BE003716C3003316C7002F16CB002B16CF002716D4002316D8001F16DC001B16E0001716E5001316E9000F16ED000A16F1000616F6000216FA00FE15FE00F9150301F5150701F1150B01ED151001E8151401E4151801DF151C01DB152001D6152501D2152901CD152E01C9153201C4153601C0153B01BB153F01B6154301B1154701AC154C01A8155001A31554019E15580199155D01941561018F1565018A156A0185156E01801572017B15770176157B0170157F016B1583016515880160158C015B15900156159501501599014A159D014515A2013F15A6013A15AA013415AE012E15B3012815B7012315BB011C15C0011615C4011115C8010B15CD010515D101FF14D501F914D901F214DE01EB14E201E514E701DF14EB01D814EF01D214F401CB14F801C414FC01BD140102B6140502AF140902A8140D02A11412029A14160292141A028B141F02841423027C14270275142C026D143002651434025D14390255143D024D144102451446023D144A0234144E022C145302231457021A145B021214600208146402FF136802F6136C02ED137102E3137502DA137902D0137E02C6138202BC138702B2138B02A7138F029C1394029213980286139C027C13A1027013A5026413A9025913AE024D13B2024113B6023413BB022713BF021A13C3020D13C8020013CC02F212D002E312D502D512D902C712DD02B812E202A912E6029812EA028812EF027812F3026712F7025512FC0243120003311205031E1209030B120D03F6111103E2111603CD111A03B7111E03A11123038911270371112C03581130033E1134032311390307113D03EA104103CD104603AD104A038D104E036B1053034810570322105B03FC0F6003D30F6403A90F68037C0F6D034D0F71031C0F7503E80E7A03B00E7E03760E8203380E8703F70D8B03B00D8F03670D9403170D9803C10C9C03660CA103040CA5039B0BA9032A0BAE03AE0AB203260AB6039509BB03F508BF034508C3038207C803A906CC03B705D0039C04D5034503D903B901DE03CC00E1032000E3031A00E3031700E3031500E3031500E3031400E3031400E3031300E3031300E3031300E3031300E3031300E3031300E3031300E3031300E3031200E3031200E3031200E3031200E3031200E3031200E3031200E3031200E3031100E3031200E3031100E303</t>
  </si>
  <si>
    <t>D6160C00D4160F00D2161200CF161600CB161B00C8161F00C4162300C1162700BE162B00BB163000B8163400B5163800B1163C00AE164000AB164400A7164900A4164D00A01651009D1655009A165A0096165E00931662008F1666008B166B0088166F0085167300811677007E167B007A16800076168400721688006F168D006B169100671695006316990060169E005C16A2005816A6005516AB005116AF004D16B3004916B7004516BC004116C0003D16C4003916C9003516CD003216D1002D16D6002916DA002516DE002116E2001D16E7001916EB001516F0001016F4000C16F8000816FD0004160101FF150501FB150901F7150E01F2151201EE151601EA151B01E6151F01E1152301DC152801D8152C01D3153001CF153501CA153901C5153E01C1154201BC154601B7154A01B2154F01AD155301A8155701A4155C019F1560019A1565019515690190156D018B1571018515760180157A017B157F0176158301711587016B158C0166159001611594015B15980156159D015015A1014B15A6014515AA013F15AE013A15B3013415B7012E15BB012815C0012215C4011C15C9011615CD011015D1010A15D6010415DA01FD14DE01F714E301F114E701EA14EB01E414F001DD14F401D714F801D014FD01CA140102C2140602BB140A02B4140E02AE141202A61417029F141B0298142002901424028914280281142D027A143102721435026B143A0262143E025A144202531447024B144B02421450023A1454023114580229145D0220146102161465020E146A0204146E02FB137302F2137702E9137B02DF138002D4138402CA138902C1138D02B6139102AC139602A1139A0296139E028C13A3028013A7027513AC026913B0025D13B4025213B9024513BD023813C2022C13C6021F13CA021113CF020313D302F612D702E812DC02DA12E002CB12E402BB12E902AC12ED029D12F2028C12F6027C12FB026B12FF02591203034712080335120C03221210030E121503FA111903E6111D03D1112203BB112603A4112B038C112F03741134035B11380342113C03271141030B114503EE104A03D0104E03B1105203911057036E105B034B105F0326106403FF0F6803D70F6D03AD0F7103800F7503500F7A031F0F7E03EA0E8303B40E87037A0E8B033C0E9003FA0D9403B40D98036A0D9D031B0DA103C50CA603690CAA03080CAE039E0BB3032C0BB703B10ABB032A0AC0039809C403F908C8034808CD038407D103AD06D503B805DA03A004DE034803E303BA01E803CC00EB032000EC031A00EC031700ED031600EC031500ED031400EC031400ED031400EC031300ED031300ED031300EC031300ED031300EC031300ED031200EC031300EC031200ED031200EC031200ED031200EC031200EC031200EC031200EC031200EC031100EC031200EC03</t>
  </si>
  <si>
    <t>D8160C00D7160F00D5161200D2161600CE161B00CA161F00C7162300C4162800C1162C00BE163000BA163400B7163800B4163C00B1164100AD164500AA164900A7164D00A3165100A01655009C165A0099165E0095166200921666008E166B008B166F00871673008416770081167C007D168000791684007616880072168D006E1691006A1695006616990063169E005F16A2005B16A6005816AB005416AF005016B3004C16B8004916BC004516C0004016C4003C16C9003816CD003416D1003016D6002C16DA002816DE002516E3002116E7001C16EB001816EF001416F4000F16F8000B16FD000716010102160501FE150901FA150E01F6151201F1151601EE151B01E9151F01E4152301DF152801DB152C01D6153001D2153501CD153901C9153E01C4154201BF154601BB154A01B6154F01B1155301AC155701A7155C01A21560019D1565019815690193156D018E1571018915760184157A017E157F0179158301741587016F158C0169159001641594015F15990159159D015315A1014E15A6014815AA014315AE013D15B3013715B7013215BB012C15C0012615C4012015C8011A15CD011415D1010E15D6010715DA010115DE01FB14E301F514E701EE14EB01E814F001E114F401DB14F901D414FD01CE140102C7140502BF140A02B8140E02B1141202AB141702A4141B029C142002941424028D14280286142D027E143102771436026F143A0266143E025E144302561447024F144B02471450023E145402351458022D145D02241461021C14650212146A0209146F0200147302F6137702ED137B02E3138002DA138402CF138902C5138D02BB139102B2139602A6139A029B139E029013A3028613A7027B13AC026F13B0026413B4025713B9024B13BD023E13C1023213C6022513CA021713CF020A13D302FC12D702EF12DC02E012E002D212E402C312E902B312ED02A312F2029412F6028312FB027212FF02611203034F1207033D120C032A1210031712150303121903EF111D03DA112203C4112603AD112B0396112F037E113403651138034C113C033211410316114503F9104903DC104E03BD1052039D1057037B105B0359105F03341064030E106803E60F6D03BC0F7103900F7503620F7A03320F7E03FE0E8203C80E87038F0E8B03520E9003120E9403CD0D9803850D9D03370DA103E40CA6038B0CAA032C0CAE03C40BB303580BB703DE0ABB035C0AC003CD09C4033309C8038A08CD03CE07D103FD06D5031306DA030C05DE03CF03E3033802E8034D01EB032400EE031C00EE031800EE031600EE031500EE031500EE031400EE031400EE031400EE031300EE031300EE031300EE031300EE031300EE031300EE031300EE031200EE031200EE031200EE031200EE031200EE031200EE031200EE031200EE031200EE031200EE03</t>
  </si>
  <si>
    <t>D8160D00D6160F00D4161200D1161600CD161B00C9161F00C6162300C3162700C0162C00BD163000BA163400B6163800B3163C00B0164000AD164500A9164900A6164D00A31651009F1655009C165A0098165E0095166200911666008E166B008A166F0087167300831677007F167B007C168000791684007516880071168D006D169100691695006616990062169E005F16A2005B16A6005716AB005316AF005016B3004B16B8004816BC004416C0003F16C4003C16C9003816CD003416D1003016D6002C16DA002816DE002416E2002016E7001C16EB001716F0001316F4000F16F8000A16FD000616010102160501FE150901F9150E01F5151201F1151601EC151B01E8151F01E4152301DF152801DA152C01D6153001D1153501CD153901C8153E01C4154201BF154601BA154A01B5154F01B1155301AB155701A7155C01A21560019C1565019815690193156D018E1571018915760184157A017E157F0179158301741587016F158C0169159001641594015F15990159159D015315A1014E15A6014815AA014315AE013D15B3013715B7013215BB012C15C0012615C4012015C9011A15CD011415D1010E15D6010815DA010115DE01FB14E301F414E701EE14EB01E814F001E114F401DB14F801D414FD01CE140102C7140602C0140A02B9140E02B1141302AB141702A4141B029D142002951424028D14280286142D027E143102771436026F143A0267143E025F144302571447024F144B02471450023F145402361458022D145D02251461021C14650213146A020A146F0201147302F7137702EE137B02E4138002DB138402D1138902C7138D02BC139102B2139602A7139A029D139F029213A3028713A7027B13AC026F13B0026413B4025913B9024C13BD024013C2023313C6022613CA021913CF020B13D302FE12D702F012DC02E212E002D312E402C412E902B512ED02A512F2029612F6028512FB027512FF0263120303511208033F120C032C1210031912150306121903F1111E03DD112203C7112603B1112B039A112F03821134036911380350113C03361141031B114503FE104A03E0104E03C2105203A210570381105B035F105F033B10640315106803EE0F6D03C40F7103980F75036B0F7A033A0F7E03080F8203D20E87039A0E8B035E0E90031E0E9403DB0D9803940D9D03470DA103F50CA5039E0CAA033F0CAE03DB0BB3036D0BB703F80ABB03780AC003ED09C4035509C803AC08CD03F507D1032A07D6034506DA034505DE031804E3039802E8037101EC033300EF031D00EF031900EF031700EF031500EF031500EF031400EF031400EF031400EF031300EF031300EF031300EF031300EF031300EF031300EF031300EF031300EF031200EF031300EF031200EF031200EF031200EF031200EF031200EF031200EF031200EF03</t>
  </si>
  <si>
    <t>D8160C00D7160F00D5161200D1161600CE161B00CA161F00C7162400C4162800C1162C00BE163000BA163400B7163800B4163D00B1164100AD164500AA164900A6164E00A3165200A01656009C165A0098165F0095166300921667008F166C008B167000871674008416780080167D007C1681007916850075168A0072168E006E1692006A16970066169B0063169F005F16A4005B16A8005716AC005416B1005016B5004C16B9004816BE004416C2004016C6003C16CB003816CF003416D3003016D8002C16DC002816E0002416E5001F16E9001B16EE001716F2001416F6000F16FB000A16FF000616030102160801FE150C01F9151001F5151501F1151901EC151D01E8152201E4152601DE152B01DA152F01D6153301D1153801CC153C01C8154001C3154501BE154901BA154E01B5155201B0155601AB155B01A6155F01A11564019C15680197156C01921571018D15750188157A0182157E017D1582017815870173158B016E15900168159401631598015E159D015815A1015215A6014D15AA014715AE014115B3013C15B7013615BB013015C0012B15C4012515C9011E15CD011815D1011315D6010C15DA010615DF010015E301FA14E701F314EC01ED14F001E614F501E014F901D914FD01D2140202CC140602C4140B02BE140F02B7141302B0141802A8141C02A11421029A142502931429028B142E02841432027C14370275143B026C144002641444025C14490255144D024C145102441456023C145A0233145E022A1463022114670219146C021014700206147502FD137902F4137D02EA138202E1138602D7138B02CD138F02C3139302B8139802AE139C02A313A1029813A5028D13AA028213AE027713B2026B13B7025F13BB025313C0024713C4023A13C9022E13CD022113D1021313D6020613DA02F812DF02EA12E302DB12E702CD12EC02BE12F102AE12F5029E12F9028E12FE027D1202036C1207035B120B0349120F03371214032412180310121D03FC112103E7112503D3112A03BC112E03A61133038E11370376113C035D11400343114503281149030C114D03EF105203D1105603B2105B0391105F036F1064034B10680327106C0300107103D70F7503AD0F7A03800F7E03500F83031F0F8703EA0E8B03B40E9003780E94033A0E9903F90D9D03B30DA103680DA603180DAA03C30CAF03660CB303040CB8039C0BBC03280BC003AC0AC503250AC9039209CE03F108D2034108D6037B07DB03A206DF03AF05E4039004E8033503ED03B001F203B300F5032000F6031A00F6031800F6031600F6031500F6031500F6031400F6031400F6031300F6031300F6031300F6031300F6031300F6031300F6031300F6031300F6031300F6031200F6031200F6031200F6031200F6031200F6031200F6031200F6031200F6031200F603</t>
  </si>
  <si>
    <t>41160E003F1610003C1614003916190034161F00311624002D1629002A162E0026163300231638001F163D001B1642001716470014164C00101651000C16560008165B000416600001166500FD156A00F9156F00F5157400F1157900ED157E00E9158300E5158800E1158D00DD159300D9159800D5159D00D115A200CC15A700C815AC00C415B100C015B600BC15BB00B715C100B315C600AE15CB00AA15D000A615D500A115DA009D15DF009815E4009315E9008F15EF008B15F4008615F9008115FE007C1503017815080173150E016E1513016915180165151D01601522015B15270156152C01501531014C15370147153C01411541013D15460137154B01321551012D15560128155B01221560011D15650118156A0112156F010D15750107157A0102157F01FC148401F6148901F0148E01EA149401E5149901DF149E01D914A301D314A801CD14AE01C714B301C114B801BB14BD01B414C201AE14C701A814CD01A114D2019B14D7019414DC018D14E1018714E7018014EC017914F1017214F6016B14FB01641401025D14060256140B024F1410024714150240141A02381420023114250229142A0221142F021914350211143A0209143F0201144402F8134902F0134E02E7135402DF135902D6135E02CD136302C4136802BB136E02B2137302A81378029F137D02951383028C13880281138D02771392026D13970262139D025813A2024D13A7024213AC023713B1022B13B7022013BC021413C1020813C602FC12CB02F012D102E312D602D612DB02C812E002BB12E502AD12EB029F12F0029112F5028212FA02731200036312050354120A0344120F033312140322121A0311121F03FF112403ED112903DA112F03C6113403B21139039D113E0388114303721149035C114E03441153032C11580313115D03F9106303DE106803C2106D03A51072038610780366107D034510820322108703FE0F8C03D70F9203AF0F9703840F9C03560FA103250FA703F10EAC03B90EB1037C0EB6033A0EBB03F30DC103A30DC6034D0DCB03EC0CD0037F0CD503050CDB037A0BE003DC0AE5032A0AEA035C09EF036D08F4035707FA030206FF0352040404E2010B04B8000D041E000D0419000D0417000C0416000C0416000B0415000B0415000A0415000A0414000904140009041400090414000804130008041300070413000704130006041300060413000604130005041300050413000404130004041300030413000304130002041200020412000104130001041300010412000004120000041200FF031200FF031200FE031200FE031200FE031200FD031200FD031200FC031200FC031200FB031200FB031200FB031200FA031200FA031100F9031200F9031200F8031200F8031100F7031100F7031100F7031100F6031100F6031100F5031100F503</t>
  </si>
  <si>
    <t>C4160E00C2161100BE161700BC161E00B7162500B4162D00B1163400AD163A00A9164100A6164800A2164E009E1655009B165C009716630094166A00901671008C16780089167E008516850081168C007E1693007A169A007616A1007216A8006E16AF006A16B6006616BC006216C3005F16CA005B16D1005716D8005316DF004F16E6004B16ED004716F4004316FB003E1602013A16090136161001321617012E161D012A16240126162B01221632011D163901191640011516470110164E010C16550108165C0103166301FF156A01FB157101F6157801F2157F01ED158601E9158D01E4159401E0159B01DB15A201D615A901D215B001CD15B701C815BE01C415C501BF15CC01BA15D301B615DA01B015E101AC15E701A715EE01A215F6019C15FD019815040293150B028E15120289151902831520027E15260279152E02741535026F153C026A15420264154A025F1551025A15580254155E024F15660249156C02431574023E157B0238158102321589022D1590022715970221159E021C15A5021615AC021015B3020A15BA020415C102FE14C802F814CF02F214D602EB14DD02E414E402DF14EB02D814F202D214F902CB140003C4140703BE140E03B7141503B0141C03AA142303A3142A039D143103951438038E143F038714460380144D037814540371145B036A146203621469035A147003531477034B147E03431485033C148C03331493032B149A032314A1031A14A9031214AF030A14B6030114BE03F813C503F013CB03E713D303DD13DA03D413E103CB13E803C213EF03B813F603AE13FD03A41304049A130B0491131204871319047D1320047113270467132E045C13350451133C04461343043A134A042F13510423135804161360040A136604FE126E04F1127504E4127C04D7128304C9128A04BB129104AE1298049F129F049112A6048212AD047312B4046312BB045312C2044312C9043312D0042112D7041012DE04FD11E504EB11EC04D811F404C511FB04B01102059C11090587111005711117055A111E05431125052A112C0512113305F8103A05DD104105C1104805A4104F058710560568105E054710650526106C0502107305DE0F7A05B70F81058F0F8805630F8F05380F9605090F9D05D70EA405A30EAB056C0EB205320EB905F40DC105B20DC8056C0DCE05200DD605D00CDD057A0CE4051E0CEB05BA0BF2054E0BF905D80A0006590A0706CD090E06340915068C081C06D1072306FE062A06140631060A053806D40340062602480608014E0631005106290051062600510624005106220051062200510622005106210051062000510620005106200051062000510620005106200051061F0051061F0051061F0051061F0051061E0051061E0051061E0051061E0051061E0051061E0051061E0051061E005106</t>
  </si>
  <si>
    <t>84160E00821612007F1618007C161F007816270074162E00701635006C163C006916430065164B00611651005E1659005A1660005616670053166E004F1675004B167C004716830043168A00401691003B1699003816A0003416A7003016AE002C16B5002816BC002416C4002116CB001C16D2001816D9001516E0001016E8000C16EF000816F6000416FD00FF150401FB150B01F7151301F3151A01EF152101EB152801E6153001E2153701DD153E01D9154501D5154C01D0155401CC155B01C8156201C3156901BF157101BA157801B6157F01B1158601AC158E01A8159501A3159C019E15A3019A15AB019515B2019015B9018B15C0018715C7018115CF017C15D6017815DD017315E5016E15EC016915F3016415FA015F1502025A150902541510024F1517024A151F024515260240152D023A15340235153C02301543022B154A02251551021F1559021A156002141567020F156F020915760204157D02FE148402F8148C02F2149302EC149A02E614A102E114A902DB14B002D414B702CE14BF02C814C602C214CD02BB14D402B514DC02AF14E302A914EA02A214F2029C14F902951400038E14070388140F03811416037A141D03741425036C142C03651433035E143A03571442035114490349145003421458033A145F03321466032B146E03231475031B147C03141483030C148B0303149203FC139903F313A003EB13A803E313AF03DA13B603D113BE03C813C503BF13CC03B713D403AE13DB03A513E2039B13EA039213F1038813F8037F13FF03751307046B130E046113150457131D044D13240442132B04371333042C133A0421134104161349040A135004FF125704F3125F04E7126604DB126D04CE127504C1127C04B4128304A7128B049A1292048C1299047E12A1047012A8046112AF045212B6044312BE043312C5042312CC041312D4040312DB04F211E204E011EA04CE11F104BC11F804A91100059511070581110E056D11160557111D05421124052B112C0514113305FC103A05E4104205C9104905AF1050059310580577105F05591066053A106E051A107505F90F7C05D50F8405B00F8B058A0F9205620F9A05380FA1050B0FA805DC0EB005AA0EB705750EBE053E0EC605030ECD05C30DD4057F0DDC05370DE305E80CEA05940CF205390CF905D40B0006670B0706EE0A0F06690A1606D3091D062B0925066F082C0697073406A1063B068305420632044A065D0252060501580630005B0628005A0626005A0624005A0623005A0622005A0622005A0621005906210059062000590620005906200059062000590620005906200058061F0058061F0058061F0058061F0058061F0058061F0057061F0057061F0057061E0057061E0057061E0057061E0057061E0056061E0056061E0056061E0056061E0056061E005606</t>
  </si>
  <si>
    <t>AC160E00AA161300A7161B00A31624009F162F009B1639009716420093164B008F1655008C165E00881667008416710080167A007C16830078168C007516960070169F006D16A8006916B2006416BB006016C4005C16CE005816D7005416E1005016EA004C16F3004816FD00441606013F1610013B1619013816230133162C012F1635012B163F0126164801221652011E165B011916650115166E01111678010C16810108168B0103169401FF159D01FA15A701F615B001F115BA01ED15C301E815CD01E415D601DF15E001DA15E901D615F301D115FC01CC150602C8150F02C3151902BE152202B9152C02B5153502AF153F02AA154802A6155202A1155B029C15650297156E02921578028D15810288158B02821594027D159E027815A7027315B1026E15BA026815C4026315CD025E15D7025815E0025315EA024D15F4024815FD02421506033D15100338151A03321523032C152D0327153603211540031B154903151553030F155C030A15660304156F03FE147903F8148203F2148C03EC149503E5149F03DF14A903D914B203D314BC03CD14C503C614CF03C014D803B914E203B314EB03AC14F503A614FE039F1408049814120491141B048A14250484142E047D143804761441046E144B046814550460145E0459146804521471044A147B04431484043A148E04331497042C14A1042414AB041C14B4041414BE040C14C8040314D104FB13DB04F313E404EB13EE04E213F704DA130105D1130A05C8131405BF131E05B6132705AD133105A4133A059B13440591134E05881357057E13610574136A056A13740560137E05561387054B13910541139A053613A4052B13AE052013B7051513C1050913CA05FE12D405F212DE05E612E705DA12F105CE12FA05C1120406B4120E06A81217069B1221068D122A067F12340671123E06631247065412510646125A063712640627126E061712770607128106F6118A06E5119406D4119E06C211A706B011B1069D11BB068A11C4067611CE066211D7064E11E1063711EB062211F4060B11FE06F3100807DB101107C2101B07A71024078D102E07711038075410410736104B0717105507F60F5E07D50F6807B10F71078C0F7B07650F85073D0F8E07120F9807E60EA207B70EAB07850EB507500EBE07180EC807DD0DD2079F0DDB075C0DE507140DEF07C70CF807740C02081B0C0C08BA0B1508520B1F08DE0A2808610A3208D7093C083D09450892084F08D2075908F706620800066C08E204760893037F08C5018B08840092083B0093083500930832009308300093082F0093082E0093082D0093082D0093082C0093082C0093082C0093082C0093082B0093082B0093082B0093082A0093082A0093082A0093082A0093082A0093082A0093082A00930829009308290093082900930829009308</t>
  </si>
  <si>
    <t>94160E0092161100901617008C161E008816260084162D00811635007D163C007A16430076164A00721651006E1658006B165F006716660063166D00601674005C167B005816820055168900511690004D16970049169E004516A5004116AD003D16B4003916BB003616C2003216C9002E16D0002A16D7002616DF002216E6001E16ED001A16F4001616FB00111602010D160A01091611010516180101161F01FD152601F8152E01F4153501F0153C01EC154301E7154A01E2155201DE155901DA156001D5156701D1156E01CD157501C8157D01C4158401BF158B01BB159201B6159A01B115A101AD15A801A815AF01A315B6019E15BD019A15C5019515CC019015D3018B15DA018715E2018215E9017C15F0017715F7017315FE016D15060269150D02631514025E151B025915230254152A024E1531024915380244153F023F15470239154E02341555022E155C022915640223156B021E15720218157902121580020D15880207158F0202159602FC149E02F614A502EF14AC02E914B302E314BA02DD14C202D714C902D214D002CB14D702C414DF02BE14E602B814ED02B114F402AB14FC02A51403039E140A03981411039014190389142003831427037C142F03751436036D143D03661444035F144B035814530351145A034A146103421469033A147003331477032B147E03231485031B148D03131494030B149B030314A303FA13AA03F213B103EA13B803E113C003D813C703CF13CE03C713D503BD13DD03B413E403AB13EB03A113F2039813FA038E130104851308047B1310047013170466131E045C13260451132D04461334043B133B043113420425134A041A1351040E13580402136004F6126704EA126E04DD127504D1127D04C4128404B7128B04A91292049B129A048D12A1047F12A8047112B0046212B7045212BE044312C5043312CD042212D4041212DB040112E304EF11EA04DD11F104CB11F804B8110005A411070590110E057B11160566111D055011240539112C05221133050A113A05F2104105D8104905BD105005A210580585105F056710660549106D052810750506107C05E30F8305BE0F8A05980F9205700F9905450FA005190FA805EA0EAF05B90EB605840EBD054D0EC505120ECC05D30DD305900DDB05480DE205FA0CE905A70CF0054E0CF805EB0BFF05800B06060B0B0E068A0A1506F9091C0658092306A5082B06D8073206F1063906E5054106AD044806210350067001570637005C062A005C0626005B0624005B0623005B0622005B0622005B0621005B0621005A0620005A0620005A0620005A061F005A0620005A061F0059061F0059061F0059061E0059061E0059061E0059061E0058061E0058061E0058061E0058061E0058061E0058061E0057061E0057061E0057061E0057061E0057061D005706</t>
  </si>
  <si>
    <t>48170D00461711004417160041171C003D17230039172A0035173100321737002E173D002A17430027174A0024175000201757001C175D001917630015176A00111770000E1777000A177D000717830003178A00FF169000FB169700F7169D00F316A300EF16AA00EC16B000E816B700E416BD00E016C400DC16CA00D816D100D516D700D016DE00CC16E400C816EB00C416F100C016F800BC16FE00B8160501B5160B01B1161201AC161801A8161F01A41625019F162C019B1632019616390192163F018E1646018A164C0186165301811659017D1660017916660174166D016F1673016B167A0167168101621687015D168D015916940154169A015016A1014B16A8014616AE014116B5013D16BB013816C2013316C8012E16CF012A16D6012416DC012016E3011B16E9011616EF011116F6010B16FD010616030201160A02FC151002F7151702F2151E02ED152402E8152A02E2153102DD153802D7153E02D2154502CC154B02C6155202C1155802BC155F02B6156602B0156C02AA157302A51579029F1580029915860293158D028D15940287159A028115A1027A15A7027515AE026F15B4026815BB026215C1025B15C8025515CF024E15D5024815DC024115E2023B15E9023415EF022D15F6022615FD021F15030318150A03111510030A15170303151D03FC142403F4142A03EC143103E5143803DD143E03D6144503CE144B03C6145203BE145903B7145F03AE146603A6146C039E147303951479038C148003841487037B148D037314940369149A036014A1035714A8034E14AE034514B5033B14BB033114C2032714C8031D14CF031314D6030814DC03FD13E303F313EA03E913F003DD13F703D213FD03C7130404BB130A04AF131104A313180497131E048B1325047E132B04711332046413390457133F04481346043A134C042C1353041D1359040E136004FF126704EF126D04DF127404CE127B04BE128104AC1288049B128E048812950475129B046212A2044E12A9043A12AF042412B6040F12BD04F811C304E211CA04C911D004B011D7049611DD047B11E4045F11EB044311F1042511F8040511FE04E5100505C3100C059F1012057A1019055210200529102605FE0F2D05D10F3305A00F3A056E0F4105380F4705FE0E4E05C20E5405820E5B053C0E6105F30D6805A40D6F054F0D7505F40C7C05920C8305270C8905B30B9005360B9605AB0A9D05140AA3056E09AA05B708B105EA07B7050507BE050406C505DE04CB057C03D205B701DA05A500DE052A00E0052400E0052200E0052000E0052000E0051F00E0051E00E0051E00E0051E00E0051D00E0051D00E0051D00E0051D00E0051C00DF051C00DF051C00DF051C00DF051C00DF051C00DF051C00DF051C00DF051C00DF051C00DF051C00DF051B00DF051C00DF051C00DF05</t>
  </si>
  <si>
    <t>1C170E001A1711001717170014171D00101724000C172B00091732000517390002173F00FE164600FB164C00F7165300F3165A00F0166000EC166700E9166E00E5167400E1167B00DE168200DA168800D6168F00D3169600CF169C00CB16A300C716AA00C316B000BF16B700BC16BE00B816C400B416CB00B016D200AC16D900A816DF00A416E600A016ED009C16F4009816FA00941601018F1608018C160F018816160183161C017F1623017B16290177163001731637016E163E016A16450166164C01611652015D165901591660015416670150166D014C16740147167B01431681013E1688013A168F013516960131169D012C16A4012716AA012316B1011E16B8011916BF011516C5011016CC010B16D3010616DA010116E101FD15E701F815EE01F315F501EE15FC01E9150302E4150902DF151002D9151702D5151E02CF152502CA152B02C5153202C0153902BB154002B5154702AF154E02AA155402A5155B029F1562029A156902951570028F15760289157D02831584027E158B0278159102721599026C159F026615A6026015AD025A15B4025415BA024E15C1024815C8024215CF023C15D6023515DC022F15E3022915EA022215F1021B15F8021515FF020E15050308150C0301151303FA141A03F3142103EC142803E5142F03DE143503D7143C03D0144303C8144A03C1145103B9145703B2145E03AA146503A3146C039B147303931479038B148103831487037B148E03731495036B149C036214A2035914A9035114B0034814B7033F14BE033614C5032D14CB032414D2031A14D9031114E0030714E703FD13EE03F313F403E913FC03DF130204D5130904CA131004BF131704B5131E04A91325049E132B0493133204881339047C1340046F13470464134E04571354044B135B043D13620430136904231370041413770407137E04F9128404EA128B04DB129204CC129904BC12A004AC12A6049C12AE048B12B4047A12BB046912C2045612C9044412D0043112D7041D12DE040912E404F411EB04DE11F204C811F904B21100059A11070581110E05681114054E111B053311220517112905F9103005DB103705BB103E059A10450577104B05531052052D10590505106005DC0F6705AF0F6E05810F7505510F7B051D0F8205E70E8905AE0E9005700E97052F0E9E05EA0DA5059F0DAC054F0DB205FB0CB9059F0CC0053C0CC705D00BCE055C0BD505DE0ADC05540AE205BD09E9051609F0055F08F7059207FE05AE060406AD050B06860413061C031A068A012106570026062B002706260027062300270622002706210027062000270620002706200027061F0027061F0027061F0027061E0027061E0027061E0027061E0027061E0027061E0027061E0027061E0027061E0027061D0027061D0027061D0027061D0027061D002706</t>
  </si>
  <si>
    <t>54170E00521711004F1717004C171D004817240044172B00411732003D1738003A173F003617450033174C002F1752002B17590028175F002417660020176D001D17730019177A0016178100121787000F178E000B17940007179B000317A200FF16A800FB16AF00F816B600F416BC00F016C300EC16CA00E816D000E416D700E016DE00DC16E400D816EB00D416F200D016F800CC16FF00C8160601C4160C01C0161301BC161A01B8162101B4162701B0162E01AB163501A7163B01A31642019E1649019A1650019616560191165D018D16640189166A0185167101801678017C167F017716850173168C016E1693016A169A016516A0016016A7015C16AE015816B5015316BB014E16C2014916C9014516CF014016D6013B16DD013616E4013116EA012C16F1012816F8012316FF011E16050219160C02141613020E1619020916200204162702FF152E02FA153502F5153B02F0154202EA154902E5155002DF155602DA155D02D5156402CF156B02CA157102C4157802BE157F02B9158602B3158D02AD159302A8159A02A215A1029C15A8029615AE029015B5028A15BC028415C3027E15C9027815D0027215D7026B15DE026515E4025F15EB025815F2025215F9024B150003451506033E150D033815140331151B032A152103231528031C152F03151536030E153D030715430300154A03F9145103F1145803E9145E03E2146503DB146C03D3147303CB147A03C3148003BB148703B3148E03AB149503A3149B039B14A2039214A9038A14B0038114B6037814BD037014C4036614CB035D14D2035514D9034B14DF034214E6033814ED032E14F4032514FB031B1401041014080406140F04FC131604F1131C04E7132304DC132A04D1133104C5133804BA133F04AE134504A2134C04961353048A1359047E1360047113670464136E045713750449137B043B1382042D1389041F1390041013970401139E04F212A404E212AB04D212B204C212B904B112C004A012C7048E12CD047C12D4046A12DB045612E2044212E8042F12EF041A12F6040412FD04EE110405D8110A05C0111105A71118058E111F057411260559112D053D11330520113A0502114105E2104805C2104F059F1055057B105C05561063052F106A0506107105DB0F7805AE0F7E057E0F85054C0F8C05160F9305DE0E9A05A20EA005630EA705200EAE05D80DB5058C0DBC053A0DC305E10CC905830CD0051C0CD705AD0BDE05360BE405B40AEB05260AF2058B09F905E00800062308070651070D06670614065F051B062F042206A8022A0650013006350034062A00340626003506230035062200350621003506210035062000350620003506200035061F0035061F0035061F0035061F0036061E0036061E0036061E0036061E0036061E0036061E0036061E0036061E003606</t>
  </si>
  <si>
    <t>37170E00361711003317160030171D002C17240028172B0024173200211738001D173F001917450016174B00131752000F1759000C175F000817660004176C0001177300FC167900F9168000F5168700F1168D00EE169400EA169A00E616A100E216A700DE16AE00DB16B500D716BC00D316C200CF16C900CB16CF00C716D600C316DC00BF16E300BB16EA00B716F000B316F700AF16FE00AB160401A7160B01A31612019E1619019A161F019616260192162D018D16330189163A0185164101811647017C164E017816550174165B016F1662016B16690166166F01621676015D167D015916840154168A01501691014C16980147169E014116A5013D16AC013916B2013416B9012F16C0012A16C6012616CD012116D4011C16DB011716E1011216E8010D16EF010816F6010316FC01FE150302F9150A02F3151002EF151702EA151E02E4152402DE152B02D9153202D4153902CF153F02CA154602C4154D02BF155302B9155A02B3156102AD156802A8156E02A21575029D157C0297158302911589028B159002851597027F159E027915A4027315AB026D15B2026715B8026115BF025B15C6025415CD024E15D3024715DA024115E1023B15E7023415EE022E15F5022715FC022015020319150903121510030C15170305151D03FD142403F6142B03EF143203E7143903E0143F03D9144603D1144D03CA145303C2145A03BA146103B2146803AA146E03A21475039A147C039114830389148903801490037814970370149E036614A4035E14AB035514B2034C14B9034314BF033A14C6033014CD032614D4031D14DA031314E1030814E803FE13EF03F413F503E913FC03DF130304D4130A04C9131004BE131704B2131E04A61325049B132B048F13320483133904761340046A1346045C134D045013540442135B04351362042613680418136F0409137604FB127C04EB128304DC128A04CC129104BB129804AB129F049A12A5048812AC047612B3046412BA045012C0043D12C7042812CE041412D504FE11DB04E911E204D211E904BA11F004A211F6048911FD046E11040554110B05371112051A111805FC101F05DC102605BB102D059910330575103A054F10410528104805FF0F4E05D20F5505A50F5C05740F6305420F6A050B0F7005D20E7705950E7E05550E8505100E8B05C70D9205780D9905230DA005C80CA705660CAD05FC0BB405890BBB050D0BC205840AC805EF09CF054B09D6059508DD05CD07E305ED06EA05EF05F105D104F8057703FF05BB010706AE000C062C000D0626000D0623000D0622000D0621000D0620000D061F000D061F000D061F000D061E000D061E000D061E000D061E000D061E000D061E000D061E000D061D000D061D000D061D000D061D000D061D000D061D000D061C000D061C000D061C000D061C000D06</t>
  </si>
  <si>
    <t>1C170E001A1711001717170014171D00101725000C172C00091732000617390002174000FE164600FB164D00F7165300F3165A00EF166100EC166700E8166E00E5167500E1167B00DD168200DA168900D6169000D2169600CE169D00CA16A400C716AA00C316B100BF16B800BB16BF00B716C500B316CC00AF16D300AB16DA00A716E000A316E7009F16EE009B16F5009716FC00931602018F1609018B1610018716170183161D017E1624017A162B0176163201711639016D163F016916460164164D01601654015C165B0158166201531668014E166F014A16760146167D01411684013D168A0138169101341698012F169F012A16A6012616AC012116B3011C16BA011716C1011316C8010E16CE010916D6010416DC01FF15E301FB15EA01F515F101F115F801EC15FE01E7150502E1150C02DC151302D7151902D2152102CD152702C8152E02C2153502BD153C02B8154302B2154A02AD155102A7155702A2155E029C15650297156C02911573028B157A0286158002801587027A158E02741595026E159C026915A3026315A9025C15B0025615B7025015BE024A15C5024415CC023E15D2023815DA023115E0022B15E7022415EE021D15F5021715FC02101503030A150A0303151003FC141703F5141E03EE142503E7142C03E0143303D9143903D2144003CA144703C2144E03BB145503B4145C03AC146303A4146A039D147003951477038D147E03851485037C148C03741493036C149A036314A0035B14A7035214AE034914B5034114BC033814C3032F14CA032514D1031C14D7031214DE030914E503FF13EC03F513F303EB13FA03E1130104D6130804CC130F04C1131504B7131C04AC132304A0132A0495133104891338047E133F047113450466134C04591353044D135A043F1361043313680425136F041713760409137C04FC128404ED128B04DE129104CF129804C0129F04B012A6049F12AD048F12B4047E12BB046D12C1045B12C9044812CF043512D6042212DD040E12E404F911EB04E511F204CF11F904B911FF04A111070589110D057011140557111B053C1122052111290504113005E7103705C8103E05A810450587104B05631053053F10590518106005F00F6705C60F6E059A0F75056C0F7C053B0F8305070F8A05D00E9005960E9705580E9E05160EA505D10DAC05860DB305370DBA05E10CC105840CC805220CCF05B70BD605430BDC05C40AE3053A0AEA05A209F105FD08F8054508FF057907060694060D06940513066F041B06050322067D01290648002E062B002F0626002F0624002F0622002F0621002F0620002F0620002F0620002F061F002F061F002F061F002F061E002F061E002F061E002F061E002F061E002F061E002F061E002F061E002F061D002F061D002F061D002F061D002F061D002F061D002F06</t>
  </si>
  <si>
    <t>94160D0093160F00911613008E1617008A161C008716200083162400801628007E162D007A163100771635007416390070163E006D1642006A16460066164B0063164F00601653005D16580059165C0056166000521665004F1669004C166D00481672004516760041167A003E167F003A1683003616870033168C002F1690002C1695002816990025169D002116A2001D16A6001916AB001616AF001216B3000E16B8000A16BC000616C1000216C500FF15C900FB15CE00F715D200F315D700F015DB00EC15DF00E715E400E415E800DF15ED00DB15F100D715F500D315FA00CF15FE00CB150301C6150701C2150B01BE151001BA151401B5151901B1151D01AD152201A8152601A4152B01A0152F019B1533019715380192153C018E1541018915450184154A0180154E017B1552017615570172155B016D15600168156401631569015F156D015A157201541576014F157A014B157F0145158301411588013C158C0136159101311595012C159A0127159E012115A2011C15A7011615AB011115B0010C15B4010615B9010115BD01FB14C201F514C601EF14CB01EA14CF01E414D301DE14D801D814DC01D214E101CC14E501C614EA01C014EE01BA14F301B314F701AD14FC01A7140002A01405029A14090293140D028C141202861416027E141B0278141F02711424026B14280263142D025C143102551436024D143A0245143F023F144302371448022F144C02271451021F14550217145A0210145E0207146202FF136702F6136B02EE137002E5137402DC137902D4137D02CA138202C1138602B8138B02AF138F02A51394029B13980292139D028813A1027E13A6027313AA026913AE025E13B3025313B7024813BC023D13C1023213C5022613C9021A13CE020E13D2020213D702F512DB02E812E002DB12E402CE12E902C012ED02B212F202A412F6029612FB028612FF02771204036812080357120D03471211033712160325121A0313121E0301122303EE112803DB112C03C7113103B21135039D11390387113E03711143035911470342114B03281150030E115403F3105903D7105D03BA1062039C1066037C106B035C106F033910740315107803EF0F7D03C80F81039E0F8603730F8A03450F8F03140F9303E10E9803AB0E9C03710EA103340EA503F40DAA03AE0DAE03640DB303150DB703C00CBC03650CC003030CC503980BC903260BCD03A80AD2031F0AD6038D09DB03E908DF033408E4036C07E8038D06ED038C05F1036B04F603FC02FB039601FF03720003041F0003041A000304180003041700030416000304150003041500030414000304140003041400030414000304140003041300030413000304130003041300030413000304130003041300030413000304130003041300030413000304130003041300030412000304</t>
  </si>
  <si>
    <t>85160D0083160F00811613007E1617007A161C007716200074162500701629006D162D006A1632006716360064163A0061163F005D1643005A16470056164C0054165000501654004D1659004A165D0046166100431666003F166A003B166F00381673003516780031167C002E1680002A1685002716890023168E00201692001C16960018169B0015169F001116A4000D16A8000916AD000616B1000216B600FF15BA00FB15BF00F715C300F315C700EF15CC00EC15D000E815D500E315D900DF15DE00DB15E200D715E700D315EB00CF15F000CC15F400C815F900C415FD00BF150201BB150601B7150B01B3150F01AE151401AA151801A6151C01A21521019D15250199152A0195152E01901533018C15370187153C01821540017E1545017A15490175154E01711552016B15570167155B01631560015E1564015915690154156D014F1572014A15760145157B0140157F013C1584013615880131158D012C1592012715960122159A011D159F011715A4011215A8010D15AD010815B1010215B601FD14BA01F714BF01F114C301EC14C701E614CC01E114D101DB14D501D514DA01CF14DE01CA14E301C314E701BD14EC01B714F001B114F501AB14F901A414FE019E1402029814070291140B028B141002841414027E14190277141E02701422026914270262142B025B143002551434024E14390246143D023F1442023714460230144B0229144F02211454021914580211145D020914620201146602F9136A02F1136F02E9137402E0137802D8137D02CE138102C6138602BD138A02B4138F02AB139302A113980298139D028E13A1028413A6027B13AA027013AF026613B3025C13B8025113BC024613C1023B13C5023013CA022413CE021913D3020D13D7020113DC02F512E102E812E502DC12EA02CE12EE02C112F302B412F702A612FC0297120003891205037A120A036B120E035B1212034C1217033B121C032A1220031912250308122A03F5112E03E3113203D0113703BB113C03A7114003921145037D11490365114E034F115203361157031D115B0304116003E9106403CD106903AF106E03911072037110770350107B032E1080030A108403E40F8903BD0F8E03940F9203680F97033A0F9B030A0FA003D50EA4039F0EA903660EAD03290EB203E70DB603A10DBB03570DC003070DC403B10CC803550CCD03F10BD203860BD603110BDB03920ADF03060AE4036F09E803C808ED030F08F1034207F6035B06FA035505FF03220404049B0209046E010D042F0010041E0010041A001004170010041700100416001004150010041500100414001004140010041400100414001004140010041300100413001004130010041300100413001004130010041300100413001004130010041300100413001004130010041300100413001004</t>
  </si>
  <si>
    <t>F1160C00EF160F00ED161200EA161600E6161B00E3161F00E0162300DD162700D9162B00D6163000D3163400CF163800CC163C00C9164000C5164500C2164900BE164D00BB165100B8165600B5165A00B1165E00AD166200AA166700A6166B00A3166F009F1673009B16780098167C0094168000911685008D16890089168D0085169200811696007E169A007A169E007616A3007216A7006E16AB006B16B0006716B4006316B8005F16BD005B16C1005716C5005316CA004F16CE004B16D2004716D7004316DB003E16DF003A16E4003616E8003216EC002E16F1002A16F5002516FA002116FE001D1602011816070114160B010F160F010B1614010616180102161C01FD152101F9152501F5152901F0152E01EC153201E7153601E2153B01DD153F01D8154401D3154801CF154C01CA155101C5155501C0155901BB155E01B7156201B1156701AC156B01A7156F01A21574019C15780197157C01921581018D15850187158A0182158E017C1592017715970172159B016C159F016715A4016115A8015B15AC015615B1014F15B5014915BA014315BE013E15C2013815C7013215CB012C15D0012515D4011F15D8011915DD011315E1010C15E6010615EA01FF14EE01F914F301F214F701EB14FC01E4140002DE140402D7140902D0140D02C9141102C1141602BA141A02B3141F02AC142302A41427029D142C02951430028D143502851439027D143D02751442026D14460265144B025C144F02541453024C14580243145C023B14610231146502281469021F146E02161472020D14770203147B02F9137F02EF138402E6138802DB138D02D1139102C7139502BC139A02B1139E02A613A3029B13A7029013AB028413B0027813B4026C13B9026013BD025313C2024713C6023913CA022D13CF021F13D3021113D8020313DC02F512E002E612E502D712E902C812EE02B812F202A812F7029812FB028712FF02761204036412080351120C033F1211032C12150318121A0304121E03EF112303DA112703C3112C03AD113003951134037D11390363113D03491142032E11460312114A03F5104F03D7105303B810580396105C0374106003511065032C10690305106E03DC0F7203B10F7603850F7B03560F7F03250F8403F10E8803BB0E8D03800E9103430E9503020E9A03BD0D9E03740DA303260DA703D20CAC03780CB003190CB403B20BB903400BBD03C70AC203430AC603B409CA031509CF036808D303A607D703CF06DC03DE05E003C104E5036B03E903C301EF03DD00F1032000F3031A00F3031700F3031600F3031500F3031400F3031400F3031400F3031300F3031300F3031300F3031300F3031300F3031300F3031300F3031200F3031300F3031200F3031200F3031200F3031200F3031200F3031200F3031200F3031200F3031100F303</t>
  </si>
  <si>
    <t>E8160C00E6160E00E4161200E0161600DD161B00D9161F00D6162300D3162700CF162C00CC163000C9163400C6163800C2163C00BF164100BC164500B8164900B5164E00B2165200AE165600AB165A00A7165F00A4166300A01667009C166C009916700095167400921678008E167D008B1681008716850083168A007F168E007C1693007816970075169B0070169F006C16A4006916A8006516AD006116B1005D16B5005916B9005516BE005116C2004D16C7004916CB004616D0004116D4003D16D8003916DC003516E1003116E5002D16EA002816EE002516F2002016F7001C16FB0017160001131604010F1608010A160D010616110101161501FD151A01F9151E01F4152201F0152701EB152B01E7153001E2153401DD153901D9153D01D4154101CF154601CA154A01C6154F01C1155301BC155701B7155C01B1156001AD156501A8156901A3156D019D1572019815760193157A018E157F0189158301831588017E158C0178159001731595016E15990168159E016315A2015D15A6015815AB015115AF014C15B4014615B8014015BD013A15C1013415C5012E15CA012915CE012315D3011C15D7011615DB011015E0010A15E4010315E901FD14ED01F614F201EF14F601E814FB01E214FF01DB140302D4140802CE140C02C7141002BF141502B8141902B1141E02AA142202A21427029B142B02931430028B143402841438027C143D02741441026C14460264144A025C144E02531453024B14570243145C023A146002311465022814690220146E02161472020D14760203147B02FA137F02F0138402E6138802DC138D02D2139102C8139502BD139A02B3139E02A813A3029D13A7029213AC028613B0027B13B5026F13B9026313BD025713C2024B13C6023E13CB023113CF022413D3021613D8020913DC02FB12E102EC12E502DE12EA02CE12EE02BF12F302B012F702A012FB02901200037F1205036D1209035B120D03491212033712160323121B0310121F03FC112303E7112803D1112D03BB113103A51135038D113A0374113E035B1143034111470326114B030A115003ED105403CF105903AF105D038F1062036D10660349106B0325106F03FE0F7403D50F7803AB0F7D037E0F81034F0F85031E0F8A03EA0E8E03B40E93037A0E97033D0E9C03FC0DA003B70DA5036F0DA903200DAD03CC0CB203730CB603140CBB03AC0BBF033B0BC403C30AC8033F0ACC03AF09D1031309D5036308DA03A307DE03CC06E303DA05E703BE04EB036703F003C201F503D800F8032000FA031A00FA031700FA031600FA031500FA031400FA031400FA031400FA031300FA031300FA031300FA031300F9031300FA031300F9031300FA031300FA031200F9031200F9031200FA031200FA031200FA031200FA031200FA031200F9031200FA031200FA03</t>
  </si>
  <si>
    <t>D6160C00D4160E00D1161200CE161600CA161B00C7161F00C4162300C1162800BE162C00BA163000B7163500B4163900B1163D00AD164100AA164500A7164A00A3164E00A01652009C16570099165B0095165F00921663008E1668008B166C008716700084167500801679007D167D00791682007516860071168A006D168F006A1693006616970062169C005F16A0005B16A4005716A9005316AD005016B2004C16B6004816BA004416BF004016C3003B16C8003816CC003416D0003016D4002C16D9002816DD002416E2001F16E6001B16EA001716EF001316F3000F16F7000A16FC000616000102160501FE150901F9150E01F5151201F1151601EC151B01E8151F01E2152401DE152801DA152C01D5153101D1153501CC153A01C8153E01C3154301BE154701B9154B01B5155001AF155401AB155801A6155D01A11561019C15660197156A0192156E018D1573018815770182157C017D15800178158501731589016D158D0168159201631596015D159B0158159F015215A4014D15A8014715AC014115B1013C15B5013615BA013015BE012A15C2012415C7011E15CB011815D0011215D4010C15D9010615DD010015E201F914E601F314EA01EC14EF01E614F301E014F801D914FC01D2140102CC140502C4140A02BD140E02B7141202AF141702A9141B02A21420029B142402931429028B142D02841432027C14360275143A026D143F02651443025D14480255144C024D145102451455023C145A0234145E022B146202231467021A146B021114700208147402FF137902F5137D02EC138102E2138602D8138A02CE138F02C5139302BA139802B0139C02A513A1029A13A5029013AA028513AE027913B2026E13B7026213BB025713C0024B13C4023E13C9023213CD022513D2021713D6020A13DB02FD12DF02EF12E302E112E802D312EC02C412F102B412F502A512FA029612FE02851203037512070364120B0352121003401214032E1219031B121D0308122203F4112603E0112B03CB112F03B51134039E11380387113D036F114103571146033D114A0323114E0308115303EB105703CE105C03AF1060038F1065036E1069034C106E032810720302107703DB0F7B03B20F8003870F84035A0F88032A0F8D03F80E9103C40E96038C0E9A03510E9F03130EA303D10DA8038B0DAC03410DB103F00CB5039A0CBA033E0CBE03DC0BC203710BC703FE0ACB03810AD003F709D4036109D903BD08DD030508E1033507E6035006EA034805EF030A04F3036D02F9035B01FC032600FF031C00FF031900FF031700FF031500FF031500FF031500FF031400FF031400FF031300FF031300FF031300FF031300FF031300FF031300FF031300FF031300FF031300FF031300FF031200FF031300FF031200FF031200FF031200FF031200FF031200FF03</t>
  </si>
  <si>
    <t>E2160E00E0161200DD161800DA161E00D5162600D2162E00CE163500CA163C00C7164300C3164A00BF165100BC165800B8165F00B5166600B1166D00AD167400AA167B00A6168200A21689009E1690009A16980096169F009316A6008F16AD008B16B4008716BB008316C2007F16C9007B16D1007816D8007316DF006F16E6006B16ED006716F4006316FC005F1603015B160A0157161101521618014E161F014A16270146162E01411635013D163C013916430134164A01301652012C16590128166001231667011F166E011A16760116167D01111684010C168B010816930103169A01FF15A101FB15A801F615AF01F115B701ED15BE01E815C501E315CC01DE15D401D915DB01D515E201CF15E901CB15F001C615F801C115FF01BC150602B7150D02B2151402AD151C02A8152302A2152A029D15310298153802931540028E15470289154E02831555027D155D027815640273156B026D15720267157902621581025D15880257158F02511596024B159E024515A5024015AC023A15B3023415BB022E15C2022815C9022215D0021C15D8021615DF021015E6020915ED020315F502FD14FC02F7140303F0140A03E9141203E3141903DC142003D5142703CF142F03C8143603C1143D03BA144403B3144C03AC145303A5145A039E146103961469038F1470038814770380147F037914860371148D036914940361149B035914A3035214AA034914B1034214B9033914C0033114C7032814CE032014D6031714DD030F14E4030614EB03FD13F203F413FA03EA130104E1130804D7131004CE131704C4131E04BB132604B0132D04A61334049C133B049113430487134A047D13510471135804661360045C13670450136E044413760438137D042C13840420138B041313930407139A04FA12A104ED12A804DF12B004D212B704C512BE04B612C604A812CD049912D4048A12DC047B12E3046B12EA045B12F1044A12F9043A1200052812070517120F0505121605F2111D05E0112505CC112C05B8113305A3113A058E11420578114905611150054A11580532115F051911660500116D05E6107505CA107C05AD10830591108B0572109205521099053110A0050F10A805EB0FAF05C60FB6059E0FBE05760FC5054B0FCC051D0FD405EE0EDB05BB0EE205860EE9054E0EF105120EF805D20DFF058E0D0706460D0E06F60C1506A20C1D06470C2406E30B2B06760B3206FF0A3A067B0A4106E809480644094F068C085706BA075E06CC066506BA056D067A047406E2027C064D018306350087062B008706270087062500870624008706230087062300870622008706220087062200870621008706210087062100870620008706200087062000870620008706200087062000870620008706200087062000870620008706200087061F0087061F008706</t>
  </si>
  <si>
    <t>EB160E00EA161200E7161800E3161E00DF162700DC162E00D8163500D5163C00D0164300CD164A00C9165100C6165800C2165F00BE166600BB166E00B7167500B3167B00B0168300AC168A00A8169100A4169800A0169F009C16A6009816AD009416B4009116BC008D16C3008916CA008516D1008116D8007D16E0007916E7007516EE007016F5006C16FC006816040164160B01601612015C161901581620015416270150162E014B16360147163D01431644013E164B013916530135165A01311661012C16680128166F01241677011F167E011B16850116168C01111694010D169B010816A2010416A901FF15B001FB15B801F515BF01F115C601EC15CD01E815D501E215DC01DE15E301D915EA01D415F201CF15F901CA150002C5150702C0150F02BB151602B6151D02B1152402AB152B02A6153302A1153A029C15410297154902911550028C15570287155E02811565027C156D027615740271157B026B15830265158A02601591025A1598025415A0024E15A7024915AE024315B5023D15BC023715C4023115CB022B15D2022515DA021E15E1021815E8021215F0020C15F7020615FE02FF140503F9140C03F2141403EB141B03E5142203DE142A03D7143103D1143803CA144003C2144703BB144E03B5145503AE145C03A61464039F146B039814720390147A0389148103821488037A149003721497036A149E036214A5035A14AC035214B4034A14BB034214C3033914CA033114D1032814D8032014E0031714E7030E14EE030514F503FC13FD03F2130404E9130B04E0131304D6131A04CC132104C3132904B9133004AE133704A4133E049A13460490134D04841354047A135B046F13630464136A04581371044D137904401380043413870428138F041C1396040F139D040213A404F512AC04E712B304DA12BA04CC12C204BE12C904AF12D004A112D8049212DF048212E6047212EE046212F5045112FC04401203052F120B051E1212050B121905F8112105E5112805D3113005BE113705A9113E05941145057E114D056711540550115B05381163051F116A0505117105EB107805CF108005B310870595108E057610960557109D053510A4051210AC05EE0FB305C80FBA05A10FC205770FC9054C0FD0051E0FD805EE0EDF05BB0EE605850EEE054D0EF5050F0EFC05CF0D04068A0D0B06400D1206F10C19069A0C21063D0C2806D80B2F06690B3706EF0A3E06690A4506D4094D062C0954066F085B069A076206A7066A068F057106490478068F0281062501870633008A062A008A0627008A0625008A0624008A0624008A0622008A0622008A0622008A0622008A0621008A0621008A0621008A0621008A0620008A0620008A0620008A0620008A0620008A0620008A0620008A061F008A0620008A061F008A061F008A061F008A06</t>
  </si>
  <si>
    <t>F2160E00F0161200ED161800EA161E00E6162700E2162E00DE163500DB163C00D8164300D4164B00D0165200CC165900C9166000C5166700C1166E00BE167500BA167C00B6168300B2168A00AF169200AB169900A716A000A316A7009F16AF009B16B6009716BD009316C4008F16CB008B16D2008716DA008316E1007F16E8007C16EF007716F6007316FE006F1605016B160C016716130162161B015E1622015A16290156163001521638014D163F014916460145164D01401654013C165C013816630133166A012E1671012A16790126168001211687011D168E011916960114169D010F16A4010A16AC010516B3010116BA01FC15C101F715C901F315D001EE15D701E915DF01E415E601DF15ED01DA15F401D615FC01D1150302CC150A02C7151102C2151902BC152002B8152702B2152E02AD153602A8153D02A21544029D154C029815530293155A028D15620288156902821570027D15770277157F02711586026C158D026615950261159C025B15A3025515AB024F15B2024915B9024315C1023E15C8023815CF023215D6022B15DE022515E5021F15EC021915F4021315FB020C15020306150A03FF141103F9141803F2141F03EC142703E5142E03DE143503D7143D03D1144403CA144B03C2145303BB145A03B4146103AD146903A61470039E14770397147F038F14860388148D038014950379149C037114A3036914AA036114B2035914B9035114C0034914C8034014CF033814D6032F14DE032614E5031E14ED031514F4030C14FB0303140204F9130A04F0131104E7131804DE131F04D4132704CA132E04C0133604B6133D04AC134404A1134C04971353048C135A0481136204761369046B1370046013780454137F04481386043C138E043013950424139C041713A4040A13AB04FD12B304F012BA04E212C104D412C804C712D004B812D704AA12DF049B12E6048B12ED047B12F4046C12FC045B1203054B120B0539121205281219051612210504122805F1113005DD113705C9113E05B4114505A0114D058A11540574115B055C11630544116A052C11720513117905F9108005DD108805C1108F05A310960586109E056610A5054510AC052310B405FF0FBB05DB0FC305B40FCA058B0FD105600FD905340FE005050FE705D30EEE059E0EF605670EFD052B0E0506ED0D0C06A90D1306620D1B06140D2206C00C2906660C3106040C3806980B4006240B4706A20A4E06120A560672095D06BD086406F2076C060907730600067A06CC0482064D03890686019206450096062D009706280096062600960624009706240096062300960623009606220096062200960622009606220096062100960621009606210096062000960620009606200096062000960620009606200096062000960620009606200097062000960620009606</t>
  </si>
  <si>
    <t>4C160F004A1612004716180044161F00401627003C162E003916350036163C00321643002E164A002A1651002716580023165F00201666001C166D001916740015167B00111682000D1689000A1690000616970002169E00FE15A500FA15AD00F715B400F315BB00EF15C200EB15C900E715D000E315D700DF15DE00DB15E500D715EC00D315F400CF15FB00CB150201C7150901C3151001BF151701BB151E01B7152601B2152C01AE153401AA153B01A6154201A11549019D1550019815570194155F01901566018C156D018715740182157B017E1582017A158A0175159101711598016C159F016815A6016315AD015F15B5015A15BC015615C3015015CA014B15D1014715D8014215E0013D15E7013815EE013415F5012E15FC012A15030225150B021F1512021B15190216152002101527020C152E020715360201153D02FC144402F7144B02F1145302EC145A02E6146102E1146802DC146F02D6147702D1147E02CB148502C5148C02C0149302BA149B02B414A202AE14A902A914B002A314B7029D14BE029714C6029114CD028B14D4028514DB027E14E2027914EA027214F1026C14F8026514FF025F14060359140E03521415034B141C03451423033F142A03371432033014390329144003231447031C144E03151456030D145D0306146403FF136B03F8137303F0137A03E8138103E1138803D9139003D1139703C9139E03C113A503B913AC03B113B403A813BB03A113C2039813C9038F13D0038713D8037E13DF037513E6036C13ED036313F4035A13FC035113030447130A043D13110434131904291320042013270415132E040B13360400133D04F6124404EC124B04E0125304D4125A04CA126104BF126804B3126F04A71277049A127E048E12850482128D047512940468129B045A12A2044D12A9043E12B1043112B8042212BF041312C7040512CE04F511D504E611DC04D611E304C511EA04B411F204A311F904911100057F1108056C110F055911160546111E05311125051D112C0507113305F1103A05DA104105C2104905AA1050059110580577105F055C10660540106D052410740505107C05E60F8305C60F8A05A30F9105800F99055A0FA005340FA7050B0FAE05E00EB605B30EBD05840EC405520ECB051C0ED305E40DDA05A80DE105680DE805240DF005DA0CF7058A0CFE05340C0506D70B0D06710B1406010B1B06870A2206FE092A0666093106BB083806F90740061C0747061C064E06F60455068D035D06AC01650674006A062D006B0628006B0626006B0624006B0624006B0623006A0622006A0622006A0622006A0621006A0621006A0621006A0620006A0620006A0620006A0620006A0620006A0620006A0620006A0620006A061F006A0620006A061F006A061F006A061F006A061F006A061F006A061F006A06</t>
  </si>
  <si>
    <t>E6160E00E4161200E1161800DE161E00DA162700D6162E00D3163500CF163C00CB164300C7164A00C4165100C0165800BD165F00B9166600B6166D00B2167400AE167B00AB168200A7168900A31690009F1697009B169E009716A5009316AC009016B3008C16BB008816C2008416C9008016D0007C16D7007816DE007416E5006F16EC006B16F3006716FA00631602015F1609015B1610015716170153161E014F1625014A162C014716340143163B013E1642013916490135165001311657012C165E012816660124166D011F1674011B167B0117168201121689010D1690010816980104169F01FF15A601FB15AD01F615B401F115BC01ED15C301E815CA01E415D101DE15D801DA15DF01D515E701D015EE01CB15F501C615FC01C1150302BC150B02B8151202B2151902AD152002A8152702A3152E029D15360298153D02931544028E154B028815520283155A027E1561027815680273156F026D15760268157E02621585025C158C025715930251159A024B15A1024515A9024015B0023A15B7023415BE022E15C6022815CD022115D4021C15DB021615E2021015E9020915F1020315F802FD14FF02F6140603F0140E03E9141503E2141C03DC142303D5142A03CE143203C7143903C1144003B9144703B3144E03AC145603A4145D039D14640395146B038E14730387147A037F14810378148803701490036914970360149E035814A5035114AC034914B4034114BB033814C2032F14C9032714D0031E14D8031614DF030D14E6030414ED03FB13F403F213FC03E9130304DF130A04D5131204CC131904C2132004B8132704AE132E04A413360499133D048F13440484134B04791353046E135A0464136104581368044D136F044113770435137E04291385041C138D040F13940403139B04F612A204E812A904DB12B104CD12B804BF12BF04B012C704A212CE049312D5048312DC047412E3046412EB045312F2044212F90431120005201208050D120F05FB111605E8111E05D4112505C0112C05AC11330596113A05811141056A114905531150053B11580522115F0508116605ED106D05D2107405B6107C05981083057A108A055A109105381099051510A005F10FA705CC0FAF05A40FB6057A0FBD054F0FC405210FCB05F10ED305BE0EDA05880EE1054F0EE805140EF005D40DF7058F0DFE05460D0606F80C0D06A40C14064A0C1B06E70B22067E0B2A060A0B31068C0A3806010A400667094706BC084E06FC07550628075C062E06640616056B06C6037306E9017C06DB00800630008206290082062700820625008306240083062300830623008206220083062200830621008306210083062100830621008306210083062000830620008306200083062000830620008306200083062000830620008306200083062000830620008306</t>
  </si>
  <si>
    <t>61160E005F1610005D1614005A16190056161E0053162300501628004D162D004A1631004716360043163B00401640003C1644003916490036164E00321652002F1658002C165C00281661002516660022166B001E1670001B1675001716790014167E00101683000C16880009168D000516910002169600FE159B00FA15A000F715A500F315AA00F015AF00EC15B400E815B800E415BE00E015C200DD15C700D915CC00D515D100D115D600CD15DB00C915E000C515E500C115E900BE15EE00B915F300B515F800B115FD00AD150201A9150701A5150C01A11511019D15160198151B0194151F01901525018C15290187152E01831533017F1538017A153D0176154201711547016D154C01691551016415560160155B015B155F015715640152156A014D156E0149157301441578013F157D013A1582013615870131158C012C1591012715960122159B011D15A0011815A5011315AA010E15AE010915B4010415B801FF14BD01FA14C201F414C701EF14CC01EA14D101E414D601DF14DB01D914E001D414E501CE14EA01C914EF01C314F401BD14F901B814FE01B2140302AC140802A6140D02A01412029B14160294141C028E1421028814250282142A027C142F02751434026F14390269143E02621443025B14480255144D024E1452024714570241145C023A146102321466022C146B02241470021E14750216147A020F147F020714840200148902F8138E02F1139302E9139802E1139D02D913A202D113A702C913AC02C113B102B813B602B013BB02A713C0029E13C5029513CA028D13CE028413D3027B13D8027113DD026813E2025E13E7025513EC024B13F1024013F6023613FB022C1300032213050317130A030C130F0302131403F6121903EB121E03DF122303D3122803C8122D03BB123203AE123703A3123C0396124103881246037B124B036D1250036012550350125A0342125F03331264032412690315126E0305127303F4117803E4117D03D3118203C1118703AF118C039C1191038911960376119B036111A0034D11A5033711AA032111AF030B11B403F310B903DB10BE03C210C303A810C8038D10CD037210D2035510D7033710DC031810E103F70FE603D60FEB03B20FF0038D0FF503670FFA033F0FFF03140F0404E80E0904B90E0E04870E1304530E18041B0E1D04DF0D2204A00D27045C0D2C04140D3104C40C3604700C3B04150C4004B00B4504420B4A04C80A4F04430A5404AD09590406095E04480863047507670480066C0465057104100477042F027D042D018004250082041E0082041B0082041A0082041900820418008204180082041800820417008204170083041700820417008304160082041700830417008304160083041600830416008304160083041600830416008304150083041500830415008304</t>
  </si>
  <si>
    <t>06170E000417120002171800FE161E00FA162600F6162E00F2163500EF163C00EB164300E8164A00E4165100E0165800DD165F00D9166600D5166D00D1167400CD167B00C9168200C6168900C2169000BE169700BB169E00B716A500B316AC00AF16B300AB16BA00A716C100A316C9009F16D0009B16D7009716DE009316E5008F16EC008B16F3008716FA00831602017F1609017B1610017616170172161E016D16250169162C016516330161163B015D1642015816490154165001501657014B165E014716660143166D013D16740139167B0135168201301689012C1690012716980123169F011E16A6011916AD011516B4011016BB010B16C2010616CA010116D101FD15D801F815DF01F315E601EE15EE01E915F501E415FC01DF150302DA150B02D5151202D0151902CB152002C6152702C0152E02BB153502B6153D02B0154402AB154B02A6155202A0155A029B1561029515680290156F028A15760285157D027F15850279158C02731593026E159A026815A1026215A9025C15B0025715B7025015BE024A15C6024415CD023E15D4023815DB023215E2022C15E9022615F1021F15F8021815FF02121506030B150D0305151503FE141C03F8142303F0142A03EA143203E3143903DC144003D5144703CE144E03C7145603BF145D03B8146403B1146B03A9147303A2147A039A148103921488038B148F03821497037B149E037314A5036B14AC036214B3035A14BB035214C2034914C9034114D0033814D8032F14DF032714E6031D14ED031414F4030B14FC0301140304F8130A04EE131104E5131904DB132004D0132704C6132E04BC133604B1133D04A61344049B134B049113520486135A047B1361046E13680463136F04571377044B137E043E13850432138D042513940418139B040A13A204FD12A904EF12B004E112B804D312BF04C512C604B512CE04A612D5049612DC048612E3047612EA046512F2045312F90442120005301208051E120F050B121605F7111E05E4112505CF112C05B9113305A4113A058D114105761149055E115005451158052C115F0511116605F6106D05D9107405BC107C059E1083057E108A055D1091053A1099051610A005F00FA705CA0FAF05A00FB605750FBD05480FC405180FCB05E60ED305B10EDA05780EE1053D0EE805FE0DF005BB0DF705730DFE05260D0506D40C0D067B0C14061C0C1B06B40B2206430B2A06C90A3106430A3806AE0940060A09470654084E06860755069F065C069605640663046B06DA02730650017A0637007E062B007E0627007E0626007E0624007E0623007E0623007E0622007E0622007E0622007E0621007E0621007E0621007E0620007E0620007E0620007E0620007E0620007E0620007E0620007E0620007E0620007E0620007E061F007E061F007E061F007E06</t>
  </si>
  <si>
    <t>DE160E00DD161200DA161800D7161E00D3162600CE162E00CB163500C7163C00C4164300C0164A00BC165100B9165800B5165F00B2166600AE166D00AB167400A7167B00A31682009F1689009B1690009716970093169E009016A5008C16AC008816B3008416BA008016C1007C16C9007816D0007416D7007016DE006C16E5006816EC006416F3006016FA005C1602015816090154161001501617014B161E014716250143162C013E1633013A163B0136164201321649012D1650012916570125165E01201666011C166D011716740113167B010E1682010A1689010516900101169801FC159F01F715A601F315AD01EE15B401EA15BB01E515C301E015CA01DB15D101D615D801D115DF01CC15E601C815EE01C315F501BE15FC01B9150302B3150B02AF151202A9151902A41520029F1527029A152E029515350290153D028B15440285154B02801552027A155A02751561026F1568026A156F02651576025F157D025A15850254158C024E15930248159A024315A1023C15A8023715B0023115B7022B15BE022515C5021F15CD021915D4021315DB020C15E2020615E9020015F102FA14F802F314FF02EC140603E6140E03DF141503D9141C03D2142303CB142A03C4143203BD143903B7144003B0144703A9144E03A21455039B145D03931464038B146B03841473037D147A03761481036D14880366148F035E14970356149E034F14A5034614AC033E14B4033614BB032D14C2032514C9031C14D0031414D8030B14DF030214E603F913ED03F013F403E713FC03DD130304D4130A04CA131104C1131904B7132004AD132704A2132E04981336048E133D048313440479134B046D13530462135A04571361044C13680440136F043413770428137E041C1385040F138C0402139404F5129B04E812A204DB12A904CD12B104BF12B804B012BF04A312C6049412CE048412D5047512DC046512E3045412EA044412F2043312F9042112000510120805FD110F05EB111605D7111E05C3112505AF112C059A11330584113A056E114205571149053F115005271158050E115F05F4106605D9106D05BD107405A0107C058110830563108A05411091051F109905FD0FA005D70FA705B10FAE05880FB6055E0FBD05310FC405020FCB05D00ED3059D0EDA05660EE1052B0EE805EE0DF005AC0DF705660DFE051B0D0506CA0C0D06730C1406170C1B06B10B2206430B2A06CB0A3106470A3806B60940061509470661084E0696075506B2065C06AE0564067E046B06FD02730665017A0638007F062C007F0627007F0626007F0624007F0624007F0623007F0622007F0622007F0622007F0621007F0621007F0621007F0620007F0620007F0620007F0620007F0620007F0620007F0620007F0620007F061F007F0620007F061F007F061F007F061F007F06</t>
  </si>
  <si>
    <t>67160E0065161000621614005F1618005C161D00581622005516260052162B004F162F004C1634004916380045163C00421641003E1646003B164A0038164F0034165300311658002E165C002A1661002716650023166A0020166F001D1673001916780015167C00121681000E1685000A168A0007168F0003169300FF159800FC159C00F815A100F515A600F115AA00ED15AF00EA15B400E615B800E215BD00DE15C200DA15C600D615CB00D215CF00CE15D400CA15D900C615DD00C215E200BE15E700BB15EB00B715F000B215F500AE15F900AA15FE00A6150301A21507019D150C01991510019515150191151A018C151E0188152301841528017F152C017A1531017615360172153B016D153F01691544016415480160154D015B1552015615560152155B014D15600148156501431569013E156E013A1572013515770130157C012B1581012615850121158A011C158F0117159301121598010D159D010715A1010215A601FD14AB01F814AF01F214B401EC14B901E714BD01E214C201DC14C701D714CC01D114D001CC14D501C514D901C014DE01BA14E301B414E801AE14EC01A814F101A214F6019D14FA019614FF018F1404028A14090283140D027C1412027614170270141B0269142002621425025B14290255142E024E1433024714380240143C0239144102321446022B144A0223144F021C145402151458020D145D0205146202FD136702F6136B02EE137002E6137502DD137902D5137E02CD138302C5138802BC138C02B4139102AB139602A1139A0299139F029013A4028613A9027D13AD027313B2026913B7026013BB025613C0024C13C5024113C9023713CE022C13D3022113D8021613DC020B13E102FF12E602F312EB02E712EF02DC12F402CF12F902C312FD02B6120203A91207039C120C038E1210038012150372121A0364121E03551223034612280336122D03261231031612360306123B03F4114003E3114403D1114903BE114E03AB1153039811570384115C036F1161035A11650344116A032D116F0316117303FE107803E5107D03CB108203AF10870394108B0377109003591095033910990319109E03F70FA303D30FA803AF0FAC03870FB1035F0FB603340FBA03080FBF03D90EC403A70EC803720ECD033B0ED203000ED703C30DDB03800DE0033A0DE503EF0CEA039F0CEE034A0CF303ED0BF8038B0BFC03200B0104AD0A06042E0A0B04A6090F04110914046B081904B5071D04EB0622040806270404052C04D30331043702370443013A0426003D041E003D041A003D0419003D0417003D0417003D0416003D0416003D0416003D0415003D0415003D0415003D0415003D0415003D0415003D0415003D0415003D0414003D0414003D0414003D0414003D0414003D0414003D0414003D0414003D0414003D04</t>
  </si>
  <si>
    <t>AB160D00A9160F00A7161200A4161600A0161B009C161F009A1624009616280093162C00901630008D1634008916380086163D00831641007F1645007C16490079164E0076165200721656006E165A006B165F00671663006416670060166C005D1670005A1674005616780052167D004F1681004B16850048168A0044168E00401692003C16970039169B0035169F003116A4002D16A8002A16AC002616B1002216B5001E16B9001A16BE001616C2001216C6000E16CB000A16CF000616D3000216D800FE15DC00FA15E000F615E500F215E900EE15EE00EA15F200E615F600E115FB00DD15FF00D9150301D4150801D0150C01CC151001C7151501C3151901BE151D01BA152201B5152601B1152B01AC152F01A8153301A31538019E153C019A15400195154501901549018B154E0187155201821557017D155B0178155F01731563016E15680169156C01641571015F1575015A157A0154157E014F1582014A15870145158B013F158F013A159401351598012F159D012A15A1012415A5011F15AA011915AE011315B3010E15B7010815BB010215C001FC14C401F614C901F014CD01EA14D101E414D601DE14DA01D714DF01D214E301CB14E701C414EC01BE14F001B714F501B114F901AA14FD01A41402029D14060295140B028F140F0288141302811418027A141C02731421026B142502631429025C142E02551433024D14370245143B023D143F02351444022D14480225144D021D145102151455020C145A0203145E02FA136302F2136702E9136C02E0137002D6137402CD137902C4137D02BA138202B0138602A6138A029C138F0292139302881398027D139C027313A1026813A5025C13AA025113AE024613B2023A13B7022E13BB022213C0021613C4020913C902FC12CD02EF12D102E212D602D412DA02C712DF02B812E302AA12E7029B12EC028B12F0027C12F5026C12F9025C12FE024B1202033A12070328120B0317120F0304121403F1111803DD111D03C9112103B41125039F112A0389112E03721133035A11370343113C032A1140030F114403F5104903D9104D03BC1052039E1056037E105A035E105F033B10630318106803F30F6C03CC0F7103A40F75037A0F79034D0F7E031E0F8203ED0E8703B90E8B03820E9003480E94030B0E9903CA0D9D03840DA1033C0DA603EC0CAA03990CAF033F0CB303DE0BB703750BBC03060BC0038C0AC503060AC9037609CD03D608D2032708D6036607DB038E06DF039905E3037C04E8031603ED039E01F2038500F5031F00F5031A00F5031700F5031600F5031500F5031500F5031400F5031400F5031300F5031300F5031300F5031300F5031300F5031300F5031300F6031300F5031200F5031300F5031300F5031200F5031200F5031200F5031200F5031200F5031200F5031200F603</t>
  </si>
  <si>
    <t>A9160D00A8160F00A5161200A21616009F161B009B161F00981624009516280092162C008E1630008B1635008816390085163D00811641007E1646007B164A0077164E0074165200701657006D165B0069165F0066166300621668005F166C005B167000581675005416790051167D004D1682004A16860046168A0043168F003F1693003B16970037169B003416A0003016A4002C16A8002816AD002516B1002116B6001D16BA001916BE001516C3001116C7000D16CB000916D0000516D4000116D900FD15DD00F915E100F515E600F115EA00ED15EE00E815F300E415F700E015FB00DC150001D7150401D3150901CF150D01CA151101C6151601C2151A01BD151E01B9152301B5152701AF152C01AB153001A7153401A21539019D153D0199154201941546018F154A018B154F0186155301811558017C155C0177156101721565016D15690168156D01631572015E15760159157B0154157F014E1584014915880144158C013F1591013915950134159A012F159E012915A2012315A7011E15AB011815B0011315B4010D15B8010715BD010215C101FB14C601F614CA01EF14CE01EA14D301E314D701DD14DC01D714E001D114E501CA14E901C414ED01BE14F201B714F601B114FB01AA14FF01A41403029D14080295140C028F14110288141502811419027A141E02731422026B14270264142B025C143002551434024D14390246143D023E144102361446022E144A0226144F021D145302151457020D145C0204146002FC136502F3136902EA136E02E1137202D8137602CE137B02C5137F02BC138402B2138802A8138D029E139102941396028A139A0280139E027513A3026A13A7025F13AC025413B0024813B5023D13B9023113BD022513C2021913C6020C13CB020013CF02F312D402E612D802D812DD02CB12E102BD12E602AE12EA02A012EE029112F3028112F7027212FC026212000351120503401209032F120D031D1212030B121603F8111B03E5111F03D1112403BD112803A8112D03921131037C11350365113A034D113E03351143031B11470301114C03E6105003C9105403AC1059038D105D036E1062034D1066032B106B0306106F03E10F7403BA0F7803910F7D03660F8103390F8503090F8A03D70E8E03A20E93036A0E97032F0E9C03F10DA003AE0DA503680DA9031E0DAD03CD0CB203770CB6031C0CBB03B90BBF034E0BC403DA0AC8035E0ACC03D609D1034109D5039C08DA03E907DE032207E3034006E7033F05EB030D04F0038302F5036601F9032B00FC031C00FC031900FC031700FC031500FC031500FC031400FC031400FC031400FC031400FC031300FC031300FC031300FC031300FC031300FC031300FC031300FC031300FC031300FC031300FC031200FC031200FC031200FC031200FC031200FC031200FC03</t>
  </si>
  <si>
    <t>A5160D00A3160F00A01612009D1616009A161B009616200093162400901628008D162C008916300086163500831639007F163D007C1641007916460076164A0072164E006F1652006B16570068165B0064165F00611664005D1668005A166C0057167100531675004F1679004C167E00491682004516860041168B003D168F00391693003616980032169C002E16A0002A16A5002716A9002316AD001F16B2001B16B6001716BB001416BF001016C3000B16C8000816CC000416D0000016D500FC15D900F715DE00F315E200F015E600EC15EB00E715EF00E315F300DF15F800DB15FC00D6150101D2150501CE150901CA150E01C5151201C1151701BC151B01B8151F01B3152401AF152801AB152D01A6153101A11535019D153A0198153E01931543018F1547018A154C0185155001801554017B15590176155D01721562016D15660168156A0163156F015E1573015815780153157C014F15810149158501441589013E158E0139159201341596012E159B0129159F012315A4011D15A8011815AD011315B1010D15B6010715BA010115BE01FC14C301F614C701F014CC01EA14D001E414D401DE14D901D714DD01D214E201CB14E601C414EA01BE14EF01B714F301B114F801AB14FC01A41401029D14050297140A028F140E0289141202821417027B141B02741420026D142402651429025E142D02561432024F14360247143A0240143F02381443022F14480227144C0220145102181455020F145A0206145E02FE136202F5136702EC136B02E4137002DB137402D1137902C8137D02BF138102B5138602AC138A02A2138F02981393028D13980283139C027913A1026E13A5026313AA025813AE024D13B2024113B7023613BB022A13C0021E13C4021113C9020513CD02F812D202EC12D602DE12DB02D012DF02C312E302B412E802A712EC029812F1028812F5027912FA026912FE02591203034912070338120C03261210031512140302121903EF111D03DC112203C8112603B4112B039E112F0389113403721138035B113C03431141032A11460311114A03F7104E03DA105303BF105703A1105C038110600362106503411069031E106E03F90F7203D40F7603AC0F7B03820F7F03560F8403290F8803F90E8D03C60E9103910E9603580E9A031C0E9F03DD0DA3039A0DA803530DAC03060DB103B50CB5035E0CBA03010CBE039C0BC2032F0BC703BA0ACB033B0AD003B009D4031609D8036F08DD03B607E103E706E603FD05EA03F304EF03AD03F3030602F9032F01FC032200FE031B00FE031800FE031700FE031600FE031500FE031500FE031400FE031400FE031400FE031300FE031300FE031300FE031300FE031300FE031300FE031300FE031300FE031200FE031200FE031300FE031200FE031200FE031200FE031200FE031200FE03</t>
  </si>
  <si>
    <t>92160D0091160F008E1612008C16160088161B0085162000811624007E1628007B162D007816310075163500711639006D163D006A1642006716460063164A0060164F005D1653005A16570056165C0053166000501664004C16690049166D0045167100411676003D167A003A167E0036168300331687002F168B002C169000281694002416990021169D001D16A1001916A6001516AA001216AF000E16B3000A16B7000616BC000216C000FE15C500FA15C900F615CD00F215D200EE15D600EA15DB00E615DF00E215E300DE15E800DA15EC00D615F100D215F500CD15FA00C915FE00C5150201C1150701BC150B01B8151001B4151401AF151901AB151D01A7152101A21526019E152A0199152F0195153301901538018B153C0187154001821545017D15490178154E01741552016F1557016A155B0165155F01611564015C15680157156D01521571014D15760147157A0142157F013D1583013815870133158C012E15900129159501231599011D159E011815A2011215A6010D15AB010815AF010215B401FC14B801F714BD01F114C101EB14C601E514CA01DF14CF01D914D301D314D701CD14DC01C714E101C114E501BA14EA01B414EE01AE14F201A714F701A114FB019B140002931404028D14090286140D02801412027914160272141A026B141F02631424025C14280255142C024E143102461435023F143A0237143E022F1443022714470220144C02181450021014550207145902FF135E02F6136202EE136702E5136B02DD137002D3137402CA137802C2137D02B8138102AF138602A5138A029C138F0292139302881398027E139C027413A1026A13A5025F13AA025413AE024913B3023E13B7023313BC022713C0021B13C5020F13C9020313CE02F712D202E912D702DD12DB02D012DF02C312E402B412E802A712ED029812F1028A12F6027B12FA026C12FF025B1203034C1208033B120C032A1211031912150308121A03F5111E03E3112303D0112703BC112C03A8113003921135037D11390367113E03501142033811470320114B0306114F03ED105403D1105903B5105D0398106203791066035A106B0339106F0317107303F30F7803CE0F7D03A70F81037E0F8603530F8A03250F8E03F70E9303C40E9703910E9C03590EA0031E0EA503E00DAA039E0DAE03580DB2030E0DB703BD0CBB03680CC0030D0CC403AB0BC903400BCD03CD0AD203500AD603C709DB033209DF038E08E403D807E8030B07ED032706F1032205F503EA03FA034602000452010304240006041C000604190006041700060416000604150006041500060414000604140006041400060413000604130006041300060413000604130006041300060413000604130006041300060413000604130006041300060413000604130006041300060412000604</t>
  </si>
  <si>
    <t>44160F00431612003F1618003C161F003816270034162E00311635002D163C002A16430026164A00231651001F1658001C165F001816660015166E00111675000D167B000916830006168A0002169100FE159800FB159F00F715A600F315AD00F015B400EC15BC00E815C300E415CA00E015D100DC15D800D815DF00D415E600D015EE00CC15F500C815FC00C4150301C0150A01BC151101B8151901B4152001AF152701AB152E01A7153501A4153C019F1544019B154B0197155201931559018E1560018A15680186156F01811576017D157D017815840174158B016F1593016B159A016715A1016215A8015D15B0015915B7015415BE014F15C5014B15CC014615D4014115DB013D15E2013815E9013315F0012F15F8012A15FF012515060220150D021B15140216151C02111523020C152A020715310202153902FD144002F8144702F2144E02ED145502E8145D02E3146402DD146B02D8147202D3147A02CD148102C8148802C2148F02BC149702B7149E02B114A502AC14AD02A614B402A014BB029A14C2029414C9028E14D0028814D8028214DF027C14E6027714EE027014F5026A14FC02641403035D140A0357141103511419034A142003441427033D142F03361436032F143D032914440322144C031B14530315145A030D14610306146903FF137003F8137703F1137F03E9138603E2138D03DA139403D2139B03CA13A303C313AA03BB13B103B413B803AB13C003A313C7039B13CE039313D6038A13DD038213E4037913EB037013F2036713FA035F130104551308044D1310044313170439131E043013260426132D041C13340413133B0408134204FE124A04F4125104E9125804DE126004D3126704C8126E04BD127604B2127D04A61284049A128B048E12920482129A047512A1046912A8045B12B0044E12B7044112BE043312C5042512CD041712D4040812DB04F911E304EA11EA04DB11F104CB11F804BB110005AA11070599110E058711160575111D056311240550112C053C11330529113A0514114105FF104905E9105005D3105705BC105F05A31066058B106D057210750558107C053C10830520108A0502109105E40F9905C40FA005A30FA805810FAF055C0FB605370FBD05100FC505E60ECC05BB0ED3058E0EDB055E0EE2052C0EE905F60DF005BD0DF805800DFF05400D0606FD0C0E06B20C1506630C1C060E0C2306B20B2B064D0B3206DF0A3906660A4106E00948064A094F06A2085706E5075E060D07650615066C06F8047406A0037B06C3018406A30089062F008A0629008A0626008A0625008A0624008A0624008A0623008A0622008A0622008A0622008A0622008A0621008A0621008A0621008A0621008A0621008A0620008A0620008A0620008A0620008A0620008A0620008A0620008A0620008A0620008A06</t>
  </si>
  <si>
    <t>3F160F003D1612003A16180037161F00331627002F162F002B16360028163D002516440021164B001D1652001A16590017166000121667000F166E000B16750008167D000416840000168B00FD159200F9159900F515A000F115A700EE15AF00EA15B600E615BD00E215C400DE15CB00DB15D300D615DA00D315E100CF15E800CA15F000C615F700C315FE00BE150501BB150C01B7151401B2151B01AE152201AA152901A6153001A21538019E153F019A15460195154E01911555018D155C018815630184156A01801572017B15790177158001731587016E158F016A15960165159D016115A5015C15AC015815B3015315BA014E15C2014915C9014515D0014015D7013C15DF013715E6013215ED012D15F5012915FC01241503021F150B021A15120215151902101520020B15270206152F0201153602FC143D02F7144502F1144C02EC145302E7145A02E1146202DC146902D7147002D2147802CC147F02C7148602C1148D02BB149502B6149C02B114A302AB14AB02A514B2029F14B9029A14C1029314C8028E14CF028814D7028214DE027C14E5027614EC027014F4026A14FB02641402035C140A0356141103511418034B141F03441427033D142E033614350330143D032914440322144B031C14530315145A030E14610306146903FF137003F8137703F1137F03EA138603E3138D03DB139403D3139C03CB13A303C413AA03BC13B203B413B903AC13C003A413C8039C13CF039413D6038C13DE038313E5037B13EC037213F3036913FB0360130204571309044E131104451318043B131F043213270428132E041F13360414133D040A13440401134C04F6125304EC125A04E1126104D6126904CC127004C0127804B5127F04A91286049E128D049212950485129C047912A4046D12AB046012B2045312BA044612C1043812C8042A12D0041C12D7040E12DE04FF11E604F011ED04E111F404D111FB04C1110305B1110A05A01112058E1119057D1120056A11280558112F054511370532113E051D11450509114D05F4105405DD105B05C7106305AF106A05981071057E107905651080054A1087052E108F0512109605F50F9D05D50FA505B50FAC05930FB305710FBB054C0FC205260FCA05FD0ED105D30ED805A80EE0057A0EE705490EEE05160EF605DF0DFD05A40D0406680D0C06260D1306DF0C1B06940C2206430C2906EB0B30068C0B3806240B3F06B30A4606360A4E06AB0955060F095D06610864069A076B06B9067306B6057A06870481060D0389066A019106390096062C009606280096062600960625009506240096062400960623009506220095062200960622009606220095062100960622009606210095062100960621009506210096062000960620009606200096062000960620009506200096062000960620009606</t>
  </si>
  <si>
    <t>37160F00361612003316180030161F002C16270028162F002516360021163D001D1644001A164B0016165200131659000F1660000B16670008166E000416750001167C00FD158300F9158A00F6159200F2159900EE15A000EB15A700E715AE00E315B600DF15BD00DB15C400D715CB00D315D200CF15D900CC15E100C815E800C415EF00C015F600BC15FD00B8150401B3150C01B0151301AB151A01A8152101A31529019F1530019B15370197153E01931545018F154D018A15540186155B01821563017D156A01791571017515780170157F016C15860168158E01631595015F159C015A15A4015615AB015115B2014D15B9014815C0014315C8013E15CF013A15D6013515DE013015E5012C15EC012715F3012215FA011D15020218150902141510020F1517020A151F020515260200152D02FB143502F5143C02F0144302EB144A02E6145202E1145902DC146002D6146702D1146F02CC147602C6147D02C1148502BB148C02B6149302B0149A02AA14A202A514A9029F14B0029A14B7029314BF028D14C6028814CD028214D5027C14DC027614E3027014EA026A14F2026414F9025E1400035814070351140F034B14160345141D033E14250338142C03311433032A143A03241442031D144903161450030F14580308145F0301146603FA136E03F3137503EC137C03E5138303DD138B03D6139203CE139903C713A103BF13A803B713AF03B013B603A713BE039F13C5039713CC038F13D4038713DB037F13E2037613EA036D13F1036513F8035C13FF03531307044A130E044113150438131D042E13240425132B041B13330411133A0407134104FD124804F3125004E9125704DE125E04D3126604C9126D04BE127404B2127C04A71283049B128A0490129204831299047712A0046B12A8045F12AF045112B6044412BE043712C5042912CC041B12D3040D12DB04FF11E204F011E904E111F104D111F804C111FF04B1110705A1110E05901116057F111D056C1124055A112B054811330534113A05211141050C114905F7105005E2105805CC105F05B51066059D106E05851075056C107C055110830537108B051B109205FD0F9A05DF0FA105BF0FA8059F0FAF057D0FB705590FBE05340FC6050E0FCD05E50ED405BA0EDC058D0EE3055E0EEA052D0EF105F80DF905C00D0006840D0706440D0F06000D1606B70C1D06680C2506140C2C06B80B3306540B3B06E50A42066D0A4906E60951064F095806A6085F06E70767060F076E0614067506F3047D0698038406B7018D06900092062F009306290093062700930626009306240093062400930623009306230093062200930622009306220093062200930621009306210093062100930621009306210093062000930620009306200093062000930620009306200093062000930620009306</t>
  </si>
  <si>
    <t>40160F003E1612003B16190038161F003416270030162F002C16360029163D002516440022164B001E1652001B165900171660001416670010166F000C16760008167D000516840001168B00FD159200FA159900F615A000F215A800EF15AF00EB15B600E715BD00E315C400DF15CB00DB15D300D715DA00D315E100CF15E800CC15F000C815F700C415FE00C0150501BC150C01B8151401B3151B01AF152201AB152A01A7153101A31538019E153F019A15460196154E01921555018D155C018915630185156B01801572017C15790178158001731588016F158F016B15960166159D016115A5015D15AC015815B3015415BB014F15C2014B15C9014615D0014115D8013D15DF013815E6013315ED012E15F5012915FC01241503021F150B021B15120216151902111520020C15280207152F0202153602FD143D02F7144502F2144C02ED145302E8145B02E3146202DD146902D8147002D3147802CE147F02C8148602C2148E02BD149502B7149C02B114A302AC14AB02A614B202A014B9029B14C1029514C8028F14CF028914D7028314DE027D14E5027714ED027114F4026B14FB02651402035E140A0358141103521418034B142003451427033E142E033814360331143D032B14440323144B031D14530316145A030F1461030814690301147003F9137703F2137F03EB138603E4138D03DD139503D4139C03CC13A303C513AB03BD13B203B613B903AE13C003A613C8039D13CF039513D6038D13DE038513E5037D13EC037313F4036B13FB036213020459130A0450131104471318043D132004341327042A132E042113360416133D040D13440403134C04F8125304EE125A04E3126204D8126904CE127004C3127804B7127F04AC128604A0128E049512950488129C047C12A4047012AB046312B3045612BA044912C1043B12C9042E12D0042012D7041112DF040312E604F411ED04E511F404D511FC04C5110305B5110A05A41112059411190582112105701128055D112F054A11370537113E05231145050F114D05F9105405E4105C05CD106305B6106A059E107205861079056D1080055210870536108F051A109605FD0F9E05DE0FA505BE0FAC059C0FB4057A0FBB05550FC2052F0FCA05080FD105DE0ED805B10EE005820EE705510EEF051C0EF605E40DFD05A90D05066A0D0C06250D1306DB0C1B068A0C2206330C2906D30B31066C0B3806F80A3F06780A4706E8094E064709550690085D06C0076406D1066B06BF0573067E047A06D60282063C01890635008D062C008D0628008D0626008D0625008D0624008D0624008D0623008D0622008D0622008C0622008C0622008D0621008C0621008C0621008C0621008C0621008C0621008C0620008C0620008C0620008C0620008C0620008C0620008C0620008C0620008C0620008C06</t>
  </si>
  <si>
    <t>94160F0093161200901618008D161F008916270085162E00821635007E163C007A16430077164A0074165100701658006C165F006916660065166D00611674005E167B005A16820056168900521690004F1697004B169E004816A5004416AC004016B3003B16BA003816C1003416C8003016D0002C16D7002816DE002416E5002116EC001C16F3001816FA0014160101101608010C1610010816170104161E0100162501FC152C01F7153301F3153A01EF154101EB154801E6155001E2155701DE155E01D9156501D5156C01D1157301CC157A01C8158101C4158801BF159001BB159701B6159E01B115A501AD15AC01A815B401A415BB019F15C2019A15C9019515D0019115D7018C15DE018715E5018215ED017E15F4017815FB01741502026F1509026A1510026515180260151F025B15260256152D02501534024B153B024615420241154A023C1551023715580231155F022C15660227156E02211575021B157C021615830210158A020B15910205159902FF14A002FA14A702F414AE02EE14B502E814BC02E314C402DD14CB02D614D202D114D902CA14E002C414E802BE14EF02B814F602B114FD02AB140403A5140C039E14130398141A03911421038A14280384142F037D14370377143E036F14450368144C03611454035A145B03531462034C146903441470033D14770335147F032F14860327148D031F14940317149B031014A2030714AA03FF13B103F713B803EF13BF03E713C703DF13CE03D613D503CD13DC03C513E303BC13EB03B313F203AA13F903A0130004971307048E130F04841316047B131D047113240467132C045D13330453133A04481341043D13480433135004281357041D135E041113650406136C04FA127404EF127B04E2128204D6128904CA129104BD129804B0129F04A312A6049612AD048812B5047A12BC046C12C3045D12CA044E12D1043F12D9042F12E0041F12E7040F12EE04FF11F604EE11FD04DC110405CA110B05B8111205A5111A05921121057E11280569113005551137053F113E052811450511114C05F9105405E1105B05C8106205AD106905921071057610780559107F053A1086051A108D05F90F9505D70F9C05B30FA3058D0FAA05670FB2053E0FB905120FC005E50EC705B50ECF05830ED6054D0EDD05150EE405D90DEC05990DF305550DFA050D0D0106BE0C09066A0C1006100C1706AE0B1E06430B2506CD0A2D064D0A3406C0093B062209420671084A06AC075106CA065806CB055F069F0467062E036E067C01760640007B062D007B0628007B0626007B0625007B0624007B0623007B0622007B0622007B0622007B0622007B0621007B0621007B0621007B0621007B0620007B0620007B0620007B0620007B0620007B0620007B0620007B0620007B0620007B0620007B0620007B06</t>
  </si>
  <si>
    <t>76160E0074161000721614006F1618006B161D00681622006516260062162B005E162F005B1634005816380055163C00521641004E1646004B164A0047164F0045165300401658003D165C003A1661003616650033166A002F166F002C1673002816780025167C00211681001E1685001A168A0017168F00131694000F1698000B169D000816A1000416A6000116AA00FD15AF00F915B400F515B800F115BD00EE15C200EA15C600E615CB00E215D000DE15D400DA15D900D615DD00D215E200CE15E700CA15EB00C615F000C215F500BE15F900BA15FE00B6150301B1150701AD150C01A9151001A4151501A0151A019C151E0197152301931528018F152C018B1531018615360182153B017D153F01781544017415480170154D016B1552016615570161155B015C15600158156501531569014E156E0149157201451577013F157C013B1581013615850131158A012C158F0127159301211598011C159D011715A1011215A6010D15AB010715AF010215B401FD14B901F714BD01F214C201EC14C701E614CC01E114D001DB14D501D514D901D014DE01CA14E301C414E801BE14EC01B814F101B214F601AC14FA01A614FF01A01404029914090293140D028C1412028614170280141B0279142002731425026B14290265142E025E1433025714380250143C0249144102421446023B144A0233144F022C145402251458021D145D02151462020D14670206146B02FD137002F6137502EE137902E5137E02DD138302D4138802CC138C02C3139102BB139602B2139A02A8139F029F13A4029613A8028D13AD028313B2027913B7026F13BC026513C0025B13C5025113CA024613CE023B13D3023113D8022613DC021A13E1020F13E6020313EB02F712EF02EB12F402DE12F902D212FD02C5120203B8120703AA120C039D1210038F12150381121A0372121E03631223035412280345122D03341231032412360313123B0302124003F0114403DE114903CB114E03B8115203A511570390115C037B1161036511650350116A0338116F032011730308117803EE107D03D4108203B81087039C108B037E1090035F1095033F1099031D109E03FB0FA303D50FA703B00FAC03870FB1035D0FB603300FBA03030FBF03D10EC4039D0EC903660ECD032D0ED203F00DD703AE0DDB03680DE0031E0DE503CF0CEA037A0CEE031F0CF303BD0BF803530BFC03E00A0104650A0604DD090A044A090F04A6081404F40719042D071D04500622045605270433042C04BC023104740136043D0039041F0039041B0039041900390417003A0417003904160039041600390416003A041600390415003904150039041500390415003A0415003A04150039041400390415003A04140039041400390414003904140039041400390414003904140039041400390414003904</t>
  </si>
  <si>
    <t>72160E00701610006E1614006B16180067161D0064162200611626005E162B005B162F00581633005416380051163C004E1641004A1645004716490044164E00401652003D16570039165C0036166000331664002F1669002C166E00281672002516770021167B001E1680001A1684001716890013168D000F1692000C16960008169B000416A0000116A400FD15A900F915AD00F515B200F115B600EE15BB00EA15C000E615C400E215C900DE15CD00DA15D200D715D700D315DB00CF15E000CB15E400C715E900C215EE00BE15F200BB15F700B715FB00B2150001AE150401A9150901A5150E01A11512019D15170198151C0195152001901525018C15290187152E01821533017E1537017A153C0175154001711545016C154A0167154E01631553015E1558015A155C0154156101501566014B156A0147156F01411573013D15780138157D01331581012E15860129158B0123158F011E1594011A15980114159D010F15A2010A15A6010515AB01FF14B001F914B401F414B901EE14BD01E914C201E414C701DE14CC01D814D001D314D501CD14D901C714DE01C114E301BB14E701B514EC01AF14F101A914F501A314FA019D14FE0196140302901408028A140C02831411027C14160276141A026F141F0269142402621428025B142D02541432024D14360246143B023F143F02381444023114490229144E02221452021A14570212145C020B14600203146502FB136902F3136E02EB137302E3137702DB137C02D2138102C9138602C0138A02B8138F02AF139402A51398029D139D029313A1028A13A6028013AB027613B0026D13B4026213B9025913BD024F13C2024413C7023813CB022E13D0022313D5021713DA020C13DE020013E302F412E702E812EC02DC12F102D012F602C312FA02B612FF02A81204039A1208038D120D037E1211037012160361121B0351121F03421224033212290322122D031112320300123703EE113C03DC114003C9114503B6114A03A2114E038E1153037911580363115C034C116103351166031E116A0305116F03EB107403D1107803B5107D03991082037B1086035C108B033C1090031A109403F80F9903D30F9E03AD0FA203840FA7035A0FAC032E0FB003FE0EB503CD0EBA039A0EBE03620EC303290EC803EB0DCC03A90DD103620DD603180DDB03C90CDF03730CE403180CE803B60BED034B0BF203D80AF6035B0AFB03D30900043F0904049B080904E8070E041F0712044006170442051C041C0421049E0226046E012A0431002E041F002E041B002E0419002E0418002E0417002E0416002E0416002E0415002E0415002E0415002E0415002E0415002E0415002E0415002E0414002E0414002E0414002E0414002E0414002E0414002E0414002E0414002E0414002E0414002E0414002E0413002E04</t>
  </si>
  <si>
    <t>6F160E006E1610006B1614006816180065161D00611621005E1626005B162A0058162F0055163300521637004E163C004B164000481645004516490041164E003E1652003A16560037165B0034165F00301664002D16680029166D0026167100221676001F167A001B167F00181683001416880010168C000D1691000916960005169A0002169E00FE15A300FB15A800F715AC00F315B100F015B500EC15BA00E815BE00E415C300E015C700DC15CC00D815D000D415D500D015DA00CC15DE00C815E300C415E700C015EC00BC15F000B915F500B415FA00AF15FE00AB150301A8150701A3150C019F1511019B15150197151A0193151E018E1523018915270185152C01801531017C15350178153A0173153E016F1543016A15470165154C01611551015C15550158155A0152155E014E1563014915680145156C013F1571013A15750136157A0131157F012C1583012715880121158C011D1591011815960112159A010D159F010815A4010315A801FD14AD01F814B101F214B601ED14BB01E714BF01E214C401DC14C801D714CD01D114D101CB14D601C514DB01BF14DF01B914E401B314E801AE14ED01A814F201A214F6019B14FB01951400028F1404028814090282140D027B141202751417026E141B0268142002601424025A14290253142E024C143202451437023E143C02371440022F1445022814490221144E021A145302121457020A145C0202146102FA136502F2136A02EA136F02E2137302D9137802D1137C02C8138102C0138602B7138A02AE138F02A51394029C13980293139D028A13A2028013A6027613AB026C13AF026313B4025913B9024F13BD024413C2023913C6022E13CB022313D0021813D4020D13D9020113DE02F512E202E912E702DD12EC02D012F002C412F502B612F902A912FE029C1203038E1207037F120C03711211036212150353121A0344121E03341223032412280313122D0302123103F1113603DE113A03CC113F03B9114403A511480391114D037C1152036711560350115B0339115F03221164030A116903F0106E03D6107203BB1077039F107C0381108003631085034310890322108E03FF0F9303DB0F9703B50F9C038D0FA003640FA503380FAA030A0FAF03D90EB303A60EB803700EBC03380EC103FB0DC603BB0DCA03770DCF032D0DD403DF0CD8038B0CDD03320CE103D10BE6036A0BEB03FA0AEF03800AF403FB09F9036C09FD03CE0802041F0806045C070B0485061004940514047C04190423031E04A101240496002704210028041C002804190028041800280417002804160028041600280416002804150028041500280415002804150028041500280414002804140028041400280414002804140028041400280414002804130028041400280414002804130028041300280413002804</t>
  </si>
  <si>
    <t>16170D0015170F00121712000F1716000C171B0008171F000517230002172700FE162B00FB162F00F7163400F5163800F1163C00EE164000EA164400E7164800E4164C00E0165000DD165500D9165900D6165D00D3166100CF166500CB166A00C7166E00C4167200C0167600BD167A00B9167F00B5168300B2168700AE168B00AB169000A7169400A31698009F169C009B16A0009716A5009416A9008F16AD008C16B2008816B6008416BA008016BE007C16C3007816C7007416CB007016D0006C16D4006716D8006316DC005F16E1005B16E5005716E9005316EE004F16F2004A16F6004616FA004116FF003D1603013916070134160B01301610012C1614012716180123161C011E162101191625011516290110162E010B1632010716360102163B01FD153F01F9154301F4154701EF154C01EA155001E5155401E0155901DB155D01D6156101D1156501CC156A01C7156E01C2157201BD157701B7157B01B2157F01AC158301A7158801A2158C019C15900197159501911599018C159D018615A2018015A6017A15AA017515AF016F15B3016915B7016315BC015D15C0015715C4015115C9014A15CD014415D1013E15D5013815DA013115DE012B15E2012515E7011E15EB011715EF011015F4010A15F8010315FC01FC140102F5140502EE140902E6140E02DF141202D8141602D1141A02CA141F02C2142302BA142702B2142C02AB143002A31434029B14390293143D028A144102821446027A144A0271144E02691453026014570257145B024E146002451464023C14680232146C02291471021F14750216147A020B147E0201148302F7138702EC138B02E2138F02D7139402CC139802C1139C02B513A102AA13A5029E13A9029213AE028613B2027B13B6026D13BB026013BF025313C4024613C8023813CC022A13D0021C13D5020D13D902FF12DD02EF12E202DF12E602D012EB02BF12EF02AE12F3029D12F8028C12FC0279120003661205035312090340120D032C1211031712160302121A03EB111F03D5112303BD112703A5112C038C11300372113403571139033B113D031E114103FF104603E0104A03C0104E039E1053037A10570355105B032E10600306106403DC0F6903AF0F6D03800F71034F0F75031B0F7A03E50E7E03AC0E83036D0E87032C0E8B03E80D90039E0D9403500D9803FC0C9D03A30CA103430CA503DB0BAA036D0BAE03F30AB203700AB603E209BB034509BF039B08C303DF07C8030A07CC032006D0031205D503D103D9032E02DE034501E1032300E4031B00E4031800E4031600E4031500E4031500E4031400E4031400E4031300E4031300E4031300E4031300E4031300E4031300E4031300E4031200E4031200E4031200E4031200E4031200E4031200E4031200E4031200E4031200E4031200E4031200E403</t>
  </si>
  <si>
    <t>19170D0017170F0015171200121716000E171B000B171F00071724000417280001172C00FD163000FA163400F7163800F3163C00F0164100ED164500EA164900E6164D00E2165200DF165600DC165A00D8165E00D5166300D1166700CD166B00C9167000C6167400C2167800BF167C00BC168100B8168500B4168900B0168E00AD169200A9169600A5169B00A2169F009D16A3009916A7009516AC009216B0008E16B4008A16B9008616BD008216C1007E16C6007A16CA007616CE007216D3006E16D7006916DB006516E0006116E4005D16E8005916ED005516F1005016F5004C16FA004816FE00441603013F1607013B160B0136161001321614012E16180129161D0125162101201625011B162A0117162E01121632010D16370109163B0104164001FF154401FB154801F5154D01F1155101EC155501E7155A01E2155E01DD156301D8156701D3156B01CD156F01C8157401C3157801BE157D01B9158101B3158501AE158A01A9158E01A31593019E15970198159B019315A0018D15A4018715A9018215AD017C15B1017615B6017015BA016A15BE016415C3015F15C7015815CC015215D0014C15D4014615D9013F15DD013915E2013315E6012C15EA012615EF011F15F3011815F7011215FC010B15000204150502FD140902F6140D02EF141202E8141602E0141A02D9141F02D2142302CA142802C3142C02BB143102B3143502AC143902A4143E029B144202931447028B144B0283144F027A1454027214580269145D0260146102571465024E146A0245146E023C1472023214770229147B0220148002161484020C14890201148D02F7139102ED139602E2139A02D7139F02CC13A302C113A702B513AC02AA13B0029E13B5029213B9028613BD027913C2026D13C6026013CB025313CF024513D3023713D8022913DC021B13E1020C13E502FD12E902EE12EE02DE12F202CE12F702BD12FB02AD1200039C1204038A12080378120D0365121103521216033E121A032A121E031512230300122703E9112C03D3113003BA113503A211390389113E036E1142035411460337114B031A114F03FC105403DC105803BB105C0399106103751065034F106A0329106E0300107203D50F7703A80F7B03790F8003470F8403120F8803DB0E8D03A10E9103630E9603220E9A03DB0D9F03910DA303420DA703EE0CAC03930CB003340CB403CA0BB903580BBD03DF0AC2035A0AC603C909CA032B09CF037C08D303BB07D803E506DC03F405E003E204E5039303EA03E501EF031901F1032100F4031A00F4031800F4031600F4031500F4031500F4031400F4031400F4031400F4031300F4031300F4031300F4031300F4031300F4031300F4031300F4031300F4031300F4031300F4031200F4031200F4031200F4031200F4031200F4031200F4031200F403</t>
  </si>
  <si>
    <t>D7160E00D5161100D3161700CF161E00CB162600C7162D00C4163400C0163B00BD164200B9164900B6165000B2165700AE165E00AB166500A7166C00A3167300A0167A009B1681009816880094168F00901696008C169D008916A4008516AB008116B2007D16B9007916C0007616C7007116CE006D16D5006916DC006516E3006116EB005D16F1005916F90055160001511607014D160E014916150145161C01401623013B162A0138163101331639012F1640012A16470126164E01221655011E165C011916630115166A01101671010C1679010716800103168701FE158E01FA159501F5159C01F115A301EC15AA01E815B201E215B901DE15C001D915C701D515CE01D015D501CB15DC01C615E401C115EB01BC15F201B815F901B2150002AD150702A8150E02A31515029E151D029815240294152B028F15320289153902841540027E15480279154F02741556026F155D026915640264156B025E15730259157A02531581024D15880247158F02421596023C159E023615A5023015AC022B15B3022415BA021F15C1021915C9021315D0020C15D7020715DE020015E502FA14ED02F414F402ED14FB02E6140203E0140903D9141003D3141703CC141F03C5142603BF142D03B8143403B1143B03AA144203A3144A039C145103951458038D145F03861466037E146E037714750370147C036814830360148A0358149203511499034914A0034114A7033914AE033014B5032814BD032014C4031714CB030E14D2030514D903FD13E003F413E803EB13EF03E213F603D813FD03CF130404C5130C04BC131304B2131A04A81321049D13280493132F048A1337047F133E047413450469134C045E13540453135B04471362043B136904301370042413780417137F040B138604FE128D04F2129404E4129C04D712A304CA12AA04BB12B104AD12B8049F12C0049012C7048112CE047212D5046212DD045212E4044112EB043112F2041F12F9040D120005FB110805E9110F05D6111605C2111D05AE11250599112C05841133056E113A05571141053F114905271150050E115705F5105E05DA106605BE106D05A210740584107B056510820545108A052410910501109805DD0F9F05B60FA6058F0FAE05650FB5053A0FBC050C0FC305DB0ECB05A80ED205720ED905380EE005FD0DE705BC0DEF05770DF6052D0DFD05DE0C0406890C0C062D0C1306C90B1A065C0B2106E60A2806620A3006D00937062D093E0678084506AA074C06C0065406B4055B067C046206ED026A0657017106350075062A00750626007506240075062300750622007506220075062200750621007506210075062000750620007506200075062000750620007506200075061F0075061F0075061F0075061F0075061F0075061F0075061F0075061F0075061E0075061F007506</t>
  </si>
  <si>
    <t>D9160E00D7161100D4161700D1161E00CC162600C9162D00C5163400C2163B00BE164200BA164900B7165000B3165700B0165E00AC166500A8166C00A5167300A1167A009D1681009916880096168F00921696008E169D008A16A4008616AB008216B2007E16B9007A16C1007716C8007216CF006E16D6006A16DD006616E4006216EB005E16F2005A16F90056160001521607014E160F014A16160146161D01411624013D162B013916320135163901301640012C16480128164F01231656011F165D011B16640116166B01121672010D167A01081681010416880100168F01FB159601F7159D01F215A401EE15AC01E915B301E415BA01DF15C101DB15C801D615CF01D115D601CC15DE01C815E501C315EC01BE15F301B915FA01B3150102AE150902AA151002A41517029F151E029A15250295152D02901534028B153B0285154202801549027B1550027515570270155F026B15660265156D02601574025A157B02541583024F158A0249159102431598023E159F023815A6023215AE022C15B5022615BC022015C3021A15CB021415D2020E15D9020815E0020115E702FB14EE02F514F602EE14FD02E8140403E2140B03DB141203D4141903CE142103C7142803C0142F03B9143603B2143E03AC144503A4144C039D14530396145A038F14610387146903801470037914770371147E036914860361148D035A14940352149B034A14A2034214AA033A14B1033114B8032914BF032114C6031814CD031014D5030714DC03FE13E303F513EA03EC13F203E313F903D9130004D0130704C7130E04BD131604B3131D04A81324049F132B04951332048A133A0480134104751348046A134F045F13570454135E04481365043D136C043113740425137B04181382040C13890400139004F3129704E5129F04D812A604CB12AD04BD12B504AE12BC04A012C3049212CA048212D1047312D9046312E0045312E7044212EE043212F6042012FD040F120405FC110B05EA111205D7111A05C3112105AF1128059A113005851137056E113E055811450541114C052911540510115B05F6106205DC106905C0107105A310780585107F056710860547108D052510950502109C05DE0FA305B80FAB05900FB205670FB9053B0FC0050D0FC705DD0ECF05AA0ED605730EDD053B0EE405FE0DEC05BE0DF305790DFA052F0D0106E00C09068A0C10062F0C1706CB0B1E065F0B2506E80A2D06650A3406D5093B06340942067F084A06B4075106CB065806C1055F068B04670601036E066101760637007A062B007A0627007A0624007A0624007A0622007A0622007A0622007A0621007A0621007A0620007A0620007A0620007A0620007A0620007A0620007A0620007A061F007A0620007A061F007A061F007A061F007A061F007A061E007A061E007A061E007A06</t>
  </si>
  <si>
    <t>D9160E00D7161100D4161700D1161E00CC162600C9162D00C5163400C2163B00BE164300BA164900B7165000B3165800AF165E00AC166500A8166C00A5167300A0167A009D1682009916890095169000921697008E169E008A16A5008616AC008216B3007E16BB007A16C2007716C9007316D0006E16D7006A16DE006716E5006316EC005E16F3005A16FB0056160201521609014E1610014A16170146161E01411626013D162D013816340135163B01301642012C16490128165101231658011F165F011B16660116166D01121674010D167C010816830104168A01FF159101FB159801F615A001F215A701ED15AE01E815B501E415BC01DF15C301DA15CB01D515D201D115D901CC15E001C715E701C215EF01BD15F601B815FD01B3150402AE150C02A9151302A4151A029F1521029A152802951530028F1537028A153E028515450280154C027A15540275155B026F1562026A156902641571025F1578025A157F02531586024E158D024915940243159C023D15A3023715AA023115B1022B15B9022615C0021F15C7021915CE021415D6020D15DD020715E4020115EB02FB14F302F414FA02EE140103E7140803E1140F03DA141703D4141E03CD142503C6142C03BF143403B9143B03B1144203AB144903A41450039D14580395145F038E14660387146D037F14750378147C037014830369148A0360149203591499035114A0034914A7034114AF033914B6033114BD032814C4032014CC031814D3030F14DA030614E103FD13E903F413F003EB13F703E213FE03D9130604CF130D04C6131404BC131B04B2132304A8132A049E133104931338048A1340047F13470474134E04691355045E135D045313640447136B043C13720430137A0424138104181388040B138F04FE129704F2129E04E412A504D712AC04C912B404BB12BB04AD12C2049F12CA049012D1048112D8047212DF046212E7045112EE044112F5043112FC041F1203050D120B05FB111205E9111905D6112105C1112805AE1130059911370583113E056D11450557114C053F11540527115B050E116205F5106905DA107105BE107805A1107F058410870565108E054410950523109C050110A405DC0FAB05B60FB2058E0FBA05650FC105390FC8050B0FD005DB0ED705A80EDE05710EE505390EEC05FC0DF405BB0DFB05770D02062D0D0A06DE0C1106880C18062C0C1F06C80B27065B0B2E06E40A35065F0A3D06CE0944062B094B0674085206A5075A06BA066106AB0568066E046F06D60277064B017F06350082062B00830626008206250082062300830623008206220082062200830621008206210082062100830621008306200082062000830620008206200083061F008206200083061F0082061F0083061F0083061F0083061F0083061F0083061E0083061F008306</t>
  </si>
  <si>
    <t>E0160E00DE161100DB161700D8161E00D4162600CF162E00CC163500C8163C00C5164300C2164A00BE165000BA165800B7165F00B3166600AF166D00AC167400A8167B00A4168200A01689009C1690009816970095169E009116A5008D16AD008916B4008516BB008116C2007E16C9007A16D0007616D7007116DF006D16E6006916ED006516F4006116FB005D16020159160A0155161101501618014C161F014916260144162D013F1635013B163C013716430133164A012E1652012A16590126166001211667011D166E011916750114167D010F1684010B168B010616920102169901FD15A101F915A801F415AF01F015B601EB15BD01E615C501E115CC01DC15D301D715DA01D315E201CE15E901C915F001C415F701BF15FE01BA150602B5150D02B0151402AB151B02A6152302A0152A029B1531029715380291153F028B15470287154E02811555027B155D027615640271156B026B15720266157902601580025A15880254158F024F15960249159E024315A5023E15AC023815B3023215BA022C15C2022615C9022015D0021A15D8021415DF020E15E6020715ED020115F502FB14FC02F4140303EE140A03E7141103E1141903DA142003D3142703CD142F03C6143603BF143D03B8144403B1144B03AA145303A3145A039C146103941469038D147003861477037E147E03771486036F148D03671494035F149B035814A2035014AA034814B1034014B8033614C0032F14C7032714CE031E14D6031514DD030D14E4030314EB03FA13F203F213FA03E9130104DF130804D6131004CC131704C3131E04B9132604AF132D04A41334049A133B049013420486134A047B13510470135804651360045A1367044E136E044213750437137D042B1384041E138B041213930405139A04F912A104EB12A904DE12B004D012B704C312BE04B412C504A612CD049712D4048812DB047912E3046912EA045912F1044812F804381200052612070515120E0502121605F0111D05DD112505C9112C05B5113305A0113A058B114105751149055E115005471158052E115F0516116605FC106E05E2107505C6107C05A91083058C108B056D1092054C1099052B10A0050810A805E40FAF05BE0FB605970FBE056D0FC505410FCC05130FD405E30EDB05B00EE2057A0EE905410EF105040EF805C40DFF057F0D0706350D0E06E60C1506900C1D06340C2406D00B2B06630B3206EB0A3906670A4106D509480632094F067B085706AC075E06C0066506B0056D0673047406DC027C064B018306350087062A008706270087062500870624008706230087062200870622008706220087062100870621008706210087062000870620008706200087062000870620008706200086061F008606200087061F0086061F0086061F0086061F0086061F0086061F008606</t>
  </si>
  <si>
    <t>BD160E00BB161200B8161800B5161E00B1162700AD162E00AA163500A6163C00A31643009F164A009B1651009816580094165F00901666008D166D008916740085167B00811682007E1689007A1690007616970072169E006E16A5006A16AD006716B4006316BB005F16C2005B16C9005716D0005316D7004F16DF004B16E6004716ED004316F4003F16FB003B16020137160901321610012E1618012A161F012616260122162D011D16340119163C011516430111164A010C1651010816580104165F01FF156701FB156E01F6157501F2157C01EE158301E9158B01E5159201E0159901DB15A001D715A701D215AE01CD15B601C915BD01C415C401C015CB01BB15D201B615D901B115E101AC15E801A815EF01A215F6019E15FE019815050294150C028F15130289151A02851521027F1529027A1530027515370270153E026B15460265154D02601554025A155B02541562024F156A024A157102451578023F157F023A15860234158E022E15950229159C022315A3021D15AB021715B2021215B9020C15C0020515C7020015CF02F914D602F314DD02ED14E402E714EC02E114F302DB14FA02D4140103CE140803C7141003C0141703BA141E03B3142503AD142D03A61434039F143B0398144203911449038A145103831458037C145F03751466036D146E03661475035E147C03571483034F148B0348149203401499033814A0033114A8032814AF032014B6031814BD031014C5030714CC03FF13D303F613DA03ED13E203E513E903DC13F003D213F703C913FE03C0130604B7130D04AE131404A3131B049913230490132A04861331047C13380471134004671347045C134E045113550446135D043B13640430136B042413720418137A040C13810400138804F4129004E7129704DA129E04CD12A504C112AD04B312B404A512BB049712C2048812CA047912D1046B12D8045B12E0044C12E7043C12EE042B12F5041A12FC0409120405F7110B05E5111205D3111A05C0112105AD11280598113005831137056E113E055811450542114D052A11540512115B05F9106205DF106905C4107105A91078058C107F056E1087054F108E052F1095050E109D05EA0FA405C60FAB05A00FB205780FBA054D0FC105210FC805F20ECF05C20ED7058D0EDE05570EE5051E0EED05E00DF4059F0DFB05580D02060E0D0A06BD0C1106670C1806090C2006A40B2706370B2E06BF0A35063B0A3D06AB0944060A094B06560852068B075A06A7066106A305680674046F06F502770661017F06380083062C008306280083062600830624008306240083062300830622008306220083062200830621008306210083062100830621008306200083062000830620008306200083062000830620008306200083062000830620008306200083061F00830620008306</t>
  </si>
  <si>
    <t>BB160E00B9161200B6161800B3161E00AF162600AB162E00A7163500A4163C00A01643009C164900991650009516570091165E008E1665008A166C008716730083167A007F1681007C16880078168F007416960070169D006C16A4006916AB006516B2006116B9005D16C1005916C8005516CF005116D6004D16DD004916E4004516EB004116F2003D16F900391600013516070130160E012C16160128161D012416240120162B011C16320118163901131640010F1647010A164E010616560102165C01FE156401F9156B01F5157201F0157901EC158001E7158701E3158E01DE159501DA159D01D515A401D015AB01CC15B201C715B901C315C001BE15C701B915CE01B515D601AF15DD01AB15E401A615EB01A115F2019C15F90197150102921508028D150F028815160283151D027E15240278152B02731533026E153A0269154102631548025F154F025915560254155D024E15650249156C02431573023E157A0238158102321588022D158F022715970222159E021C15A5021615AC021015B3020A15BA020515C202FF14C902F914D002F214D702EC14DE02E614E502E014ED02D914F402D314FB02CD140203C6140903C0141103B9141803B3141F03AC142603A5142D039E14340397143B039014430389144A03821451037B14580374145F036D14670365146E035E14750356147C034F14830347148B0340149203381499033014A0032814A7032014AE031814B5030F14BD030714C403FE13CB03F613D203ED13D903E513E103DC13E803D213EF03C913F603C013FD03B7130504AE130C04A31313049A131A0490132204861329047D1330047113370467133E045D13450452134C04461354043B135B043013620425136904191371040D13780401137F04F5128604E8128D04DC129404CE129C04C112A304B412AA04A612B1049812B8048912C0047B12C7046C12CE045D12D5044D12DD043D12E4042C12EB041C12F2040B12F904F9110005E7110805D5110F05C2111605AE111E059A11250586112C05701133055A113A05441141052D11490515115005FC105705E2105E05C8106605AC106D059010740572107B055310820533108A0511109105EF0F9805CB0F9F05A40FA7057D0FAE05520FB505270FBC05F90EC305C80ECB05950ED2055F0ED905260EE005E90DE705A80DEF05620DF605180DFD05C90C0406750C0C06180C1306B50B1A06490B2106D30A2806520A3006C409370627093E0677084506B2074C06D4065406D6055B06B30462064C036A06950172065C0077062D00770628007706260077062400770624007706230077062200770622007706210077062100770621007706210077062000770620007706200077062000770620007706200077062000770620007706200077061F007706200077061F0077061F007706</t>
  </si>
  <si>
    <t>78160D007616100074161400701618006D161D00691622006616260063162B005F1630005D1634005916390056163D00531642004F1646004C164B0049164F0045165400421659003E165D003B1662003816670034166B00301670002D1674002916790026167E00221682001F1687001B168C00171690001416950010169A000C169E000816A3000516A8000116AD00FD15B100F915B600F515BB00F215BF00EE15C400EA15C900E615CD00E215D200DE15D700DA15DB00D615E000D215E500CE15EA00CA15EE00C615F300C215F800BE15FD00B9150101B6150601B1150B01AD151001A8151401A4151901A0151D019C1522019715270193152C018F1530018A15350185153A0181153F017C1543017815480173154D016F1552016A15560165155B01611560015C1565015815690152156E014D1573014915770144157C013F1581013A15860135158B0130158F012B1594012615990120159D011B15A2011615A7011015AC010B15B0010615B5010115BA01FB14BF01F614C301F014C801EA14CD01E514D201DF14D701D914DB01D414E001CE14E501C814EA01C214EE01BC14F301B614F801B014FD01AA140102A41406029E140B0297141002911414028A14190284141E027D1423027714270270142C0269143102621436025B143B0255143F024D1444024614490240144E02381452023114570229145C02221461021A14660213146A020B146F0203147402FB137902F3137D02EA138202E3138702DA138C02D2139102C9139502C0139A02B8139F02AF13A402A513A8029C13AD029313B2028A13B7028013BC027713C1026C13C5026213CA025913CF024E13D3024413D8023813DD022E13E2022313E7021713EC020C13F0020013F502F512FA02E812FF02DC120303D0120803C3120D03B6121203A91217039B121B038E1220037F12250371122A0362122F03531233034412380334123D03231242031312470302124B03F1115003DF115503CC115A03BA115E03A6116303921168037D116D0368117203521176033C117B03241180030C118503F3108A03D9108E03BF109303A310980386109D036810A2034910A7032910AB030710B003E30FB503BE0FBA03980FBE036F0FC303450FC803180FCD03E90ED203B70ED603840EDB034C0EE003110EE503D30DEA03910DEE034B0DF303FF0CF803AE0CFD03570C0104FA0B0604950B0B04270B1004B10A15042D0A19049E091E0400092304500828048C072C04AE063104B20536048E043B04140340048F0145045B004904200049041B004904190049041800490417004904170049041600490416004904160049041500490415004904150049041500490415004904150049041500490415004904140049041400490414004904140049041400490414004904140049041400490414004904</t>
  </si>
  <si>
    <t>C9160D00C8160F00C6161200C2161600BF161B00BB161F00B8162300B5162800B2162C00AF163000AB163400A9163800A5163C00A21641009E1645009B16490098164D0094165200911656008D165A008A165E0086166300831667007F166B007C167000781674007516780071167C006D1680006A1685006616890062168D005F1692005B16960058169A0054169F005016A3004C16A7004916AC004516B0004116B4003D16B9003916BD003516C1003116C6002D16CA002916CE002516D3002116D7001D16DB001916E0001516E4001016E8000D16ED000916F1000416F5000016FA00FC15FE00F7150301F3150701EF150B01EB151001E7151401E2151801DE151D01D9152101D5152501D0152A01CC152E01C7153201C3153701BE153B01BA153F01B5154401B0154801AB154D01A6155101A21555019C155A0198155E01931563018E15670189156B0184156F017F1574017A15780174157D016F1581016A15850165158A0160158E015A159301541597014F159B014A15A0014415A4013F15A8013A15AD013415B1012E15B6012815BA012315BE011C15C3011615C7011115CC010B15D0010515D401FF14D901F814DD01F214E101EC14E601E514EA01DF14EF01D914F301D214F701CC14FC01C4140002BE140402B7140902B0140D02AA141202A21416029B141A0294141F028D142302861428027E142C02771430026F143502671439025F143E02581442025014470248144B0240144F02371453022F14580227145D021E146102151465020D146A0203146E02FA137202F1137702E8137B02DE138002D4138402CB138802C1138D02B7139102AC139602A2139A0297139E028D13A3028213A7027713AC026B13B0026013B5025413B9024813BD023C13C2022F13C6022313CB021613CF020913D302FB12D802EE12DC02DF12E102D112E502C312E902B412EE02A412F2029512F7028412FB027412FF02631204035212080340120D032D1211031A12160308121A03F4111E03DF112303CA112703B4112C039D113003871134036E11390356113D033C1142032111460306114A03E9104F03CB105303AC1058038C105C036A1060034710650321106903FB0F6E03D30F7203A90F77037C0F7B034D0F7F031B0F8403E70E8803B10E8D03760E9103380E9503F60D9A03B00D9E03660DA303160DA703C00CAC03640CB003010CB403970BB903260BBD03A80AC103200AC6038B09CA03E808CF033608D3037107D7039406DC039A05E0037804E5031403EA03A001EE038C00F1031F00F2031900F2031700F2031600F2031500F2031500F2031400F2031400F2031300F2031300F2031300F2031300F2031300F2031300F2031300F2031300F2031300F2031300F2031200F2031200F2031200F2031200F2031200F2031200F2031200F2031200F203</t>
  </si>
  <si>
    <t>A0160D009E160F009C1612009916160095161B00921620008F1624008C16280089162C0085163100821635007F1639007C163D00781642007516460072164A006E164F006A1653006716570064165B00601660005D1664005A16690057166D00531671004F1675004C167A0048167E0045168200411687003D168B0039168F0036169400321698002F169D002B16A1002716A5002316AA001F16AE001C16B2001816B7001416BB001016C0000C16C4000816C8000416CD000116D100FD15D600F815DA00F415DE00F015E300EC15E700E815EC00E415F000E015F400DC15F900D715FD00D3150201CF150601CB150A01C7150F01C2151301BE151801B9151C01B5152001B1152501AC152901A8152E01A31532019F1536019A153B0195153F01911544018C15480187154D01831551017E15560179155A0174155E016F1563016B15670165156C01601570015C1574015615790151157D014C1582014715860142158B013D158F0137159401321598012C159C012715A1012215A5011C15AA011715AE011115B3010C15B7010615BB010115C001FA14C401F414C901EE14CD01E914D201E314D601DD14DB01D614DF01D014E301CA14E801C414EC01BD14F101B714F501B114FA01AA14FE01A41403029D14070296140C028F14100288141402821419027B141D02741422026C14260265142B025E142F02571434024F14380248143D02401441023814450230144A0229144E02201453021814570210145C0207146002FF136502F7136902EE136E02E5137202DD137602D4137B02CA137F02C1138402B8138802AE138D02A41391029A13960290139A0286139F027C13A3027113A7026713AC025C13B0025113B5024613B9023A13BE022F13C2022313C7021613CB020B13D002FE12D402F112D902E412DD02D712E202C912E602BB12EB02AD12EF029F12F3029112F8028112FC02721201036212050352120A0341120E03301213031F1217030D121C03FA112003E7112503D4112903C0112E03AC1132039611370381113B036A114003531144033B11480322114D0308115103EE105603D2105A03B6105F03971063037810680359106C033610710313107503EF0F7A03C90F7E03A00F8303760F87034A0F8B031B0F9003EA0E9503B60E9903800E9D03470EA203090EA603C90DAB03840DAF033A0DB403EB0CB803980CBD033E0CC103DB0BC603730BCA03010BCF03860AD303010AD7036D09DC03CE08E0031908E5035507E9037406EE037605F2034E04F703D102FC0380010004430003041E000304190003041700030416000304150003041500030414000304140003041400030413000304130003041300030413000304130003041300030413000404130003041300030413000304130003041300030413000304130003041300030412000304</t>
  </si>
  <si>
    <t>80160D007E160F007C1613007916170075161C00711621006E1625006B16290068162E0064163200611636005E163A005B163F00581643005416480051164C004E1650004A1655004716590044165E003F1662003C16670039166B0036167000321674002E1678002B167D00271681002416860020168A001D168F00191693001516980011169C000E16A1000A16A5000616AA000216AE00FF15B300FB15B700F715BC00F315C000EF15C500EC15C900E815CE00E415D200DF15D700DB15DB00D715E000D315E500CF15E900CB15ED00C715F200C315F600BF15FB00BB150001B7150401B2150901AE150D01A9151201A5151601A1151B019C151F01981524019415280190152D018B1531018715360182153B017D153F0178154301741548016F154D016B1551016615560161155A015D155F0158156301521568014E156C0149157101441576013F157A013A157F0135158301301588012B158C0126159101201595011B159A0116159F011015A3010B15A8010515AC010015B101FB14B601F514BA01F014BE01EA14C301E414C701DF14CC01D914D101D314D501CD14DA01C714DE01C114E301BB14E701B414EC01AF14F101A814F501A214FA019C14FE01951403028F14080288140C02821411027B14150274141A026D141E02661423025F14280258142C02511431024B14350244143A023C143E02341443022D14480225144C021E145102161455020E145A0206145E02FE136302F6136702ED136C02E5137102DD137502D4137A02CB137E02C2138302B9138802B0138C02A71391029D13950294139A028B139F028113A3027713A8026D13AD026313B1025813B6024E13BA024313BF023813C3022D13C8022213CD021613D1020B13D602FF12DA02F212DF02E612E302DA12E802CD12ED02C012F102B212F602A512FB029712FF02881204037A1208036B120D035B1211034C1216033C121B032C121F031B1224030A122803F8112D03E7113203D4113603C1113B03AE114003991144038511480370114D0359115203431156032B115B0313115F03FA106403E0106903C5106D03A91072038D1076036E107B034F1080032E1084030C108903E90F8E03C40F92039D0F9703750F9B034B0FA0031E0FA503EF0EA903BE0EAE038A0EB203520EB703180EBB03DA0DC003990DC503530DC903090DCE03B90CD203620CD703060CDB03A30BE003380BE503C40AE903430AEE03B709F2031D09F7037208FC03B3070004DC060504E5050904C8040E0465031304B9011804C2001B0420001D041B001D0418001C0417001C0416001C0415001C0415001C0415001C0415001C0414001C0414001C0414001C0414001C0414001C0413001C0413001C0413001C0413001C0413001C0413001C0413001C0413001C0413001C0413001C0413001C0413001C04</t>
  </si>
  <si>
    <t>66160D0065160F00621613005F1617005C161C00581621005516250052162A004F162E004C1632004816370045163B00411640003E1644003B16490038164D0034165200311656002D165B002A165F00271664002316680020166D001C1671001916760015167A0011167F000E1683000A16880007168C0003169100FF159600FB159A00F8159F00F415A300F115A800ED15AC00E915B100E615B500E115BA00DD15BE00D915C300D615C800D215CC00CE15D100CA15D500C615DA00C215DE00BE15E300BA15E800B615EC00B215F100AD15F500A915FA00A615FF00A11503019D15080198150C0195151101901516018C151A0187151F01831523017E1528017A152C0176153101711536016D153A0168153F01631543015F1548015A154D0156155101511556014C155B0147155F01431564013E15680139156D01341572012F1576012B157B0125157F01201584011B15890116158D01111592010C15960107159B010115A001FC14A401F714A901F114AE01EC14B201E614B701E114BB01DB14C001D614C501D014C901CA14CE01C414D301BF14D701B914DC01B314E001AD14E501A714EA01A114EE019B14F3019414F8018E14FC0188140102821406027C140A0275140F026E1413026814180261141D025A142102541426024D142B0246142F023F1434023814390231143D0229144202221447021B144B02131450020C14540204145902FC135E02F4136202EC136702E4136C02DC137002D4137502CB137A02C3137E02BA138302B2138802A8138C02A0139102971395028E139A0284139F027B13A3027113A8026813AD025D13B1025413B6024913BB023F13BF023413C4022A13C9021F13CD021313D2020913D702FD12DB02F112E002E512E402D912E902CD12EE02C112F302B412F702A712FC02991200038C1205037E120A0370120E03611213035212180343121C03341221032412260314122A0303122F03F2113403E1113803CF113D03BD114203AA11460396114B0382114F036E1154035911590343115E032C11620315116703FD106C03E4107003CB107503B0107A0394107E03781083035B1088033B108C031B109103FA0F9603D70F9A03B20F9F038C0FA303640FA8033B0FAD030F0FB103E10EB603B00EBB037D0EC003470EC4030D0EC903D00DCD038E0DD203490DD703000DDB03B00CE0035A0CE503FC0BEA03990BEE032A0BF303B20AF7032B0AFC0398090104F208050438080A0468070E04790613046005180412041D04470222043E012504230028041C00280419002804180028041700280416002804150028041500280415002804150028041500270414002804140027041400270414002704140027041400270414002704130027041300270413002704130027041300270413002704130027041300270413002704</t>
  </si>
  <si>
    <t>74160D0072161000701613006D16180069161D0066162100631626005F162B005C162F00591634005616380052163D004F1641004C16460049164A0045164F00411654003E1658003A165D00371661003416660030166B002D166F00291674002616780022167D001F1682001B16860017168B0014169000101694000C16990009169E000416A2000116A700FD15AC00FA15B000F515B500F215BA00EE15BE00EA15C300E615C800E215CC00DE15D100DB15D600D715DA00D315DF00CF15E400CB15E900C715ED00C215F200BE15F700BA15FB00B6150001B1150501AD150901A9150E01A5151301A11518019C151C0198152101941526018F152A018B152F0187153401821539017E153D01791542017415470170154B016B1550016715550162155A015D155E0159156301541568014F156C014A1571014515760140157B013B157F0136158401321589012C158E0127159201221597011D159C011815A1011215A5010D15AA010815AF010315B401FD14B801F814BD01F214C201EC14C601E714CB01E214D001DC14D501D614D901D114DE01CB14E301C414E801BF14EC01B914F101B314F601AD14FB01A714FF01A01404029A14090294140E028D1412028714170280141C027A142102731426026D142A0266142F025F1434025814380251143D024A144202431447023C144C02341450022D14550226145A021F145E02171463020F14680207146D02FF137102F8137602EF137B02E7138002DF138502D6138902CE138E02C5139302BD139802B4139D02AB13A102A213A6029913AB028F13B0028613B4027D13B9027213BE026913C3025E13C7025513CC024A13D1023F13D6023513DA022A13DF021F13E4021313E9020813EE02FC12F202F012F702E412FC02D8120103CB120503BF120A03B2120F03A41214039712180388121D037B1222036C1227035D122C034E1230033E1235032F123A031E123F030E124303FD114803EB114D03DA115203C7115603B4115B03A11160038D11650378116A0363116E034D117303361178031F117D0307118203EE108603D5108B03BA1090039E1095038110990364109E034510A3032510A8030310AD03E00FB103BB0FB603950FBB036D0FC003430FC403160FC903E80ECE03B70ED303840ED8034D0EDC03120EE103D50DE603930DEB034D0DEF03030DF403B20CF9035B0CFE03FC0B0204970B0704270B0C04AC0A1104260A15048F091A04E8081F042B0824045407290461062D0444053204EA0337040D023D041D014004230042041C00420419004204180042041700420417004204160042041600420415004204150042041500410415004204150042041500410414004104150041041400410414004104140041041400410414004104140041041400410414004104140041041400410413004104</t>
  </si>
  <si>
    <t>8F160D008E1610008B1613008816180085161D00811621007E1626007B162B0078162F0074163400711638006E163D006A1641006716460063164A0060164F005D1654005916580056165D00531661004F1666004C166B0049166F0045167400411678003D167D003A1682003616870033168B002F1690002C1694002816990024169E002116A2001D16A7001916AC001516B0001116B5000D16BA000A16BE000616C3000216C800FE15CC00FA15D100F715D600F215DA00EF15DF00EA15E400E615E900E215ED00DE15F200DA15F700D615FB00D2150001CE150501CA150901C5150E01C1151301BD151801B9151C01B5152101B0152601AB152A01A7152F01A21534019E15390199153D0195154201911547018C154C0187155001821555017E155A0179155E0174156301701568016B156D0166157101611576015D157B0158157F01521584014D15890149158E01431592013E15970139159C013415A1012F15A5012A15AA012415AF011F15B4011A15B8011415BD010F15C2010915C6010415CB01FE14D001F914D501F314D901ED14DE01E714E301E214E801DC14EC01D614F101D014F601CA14FB01C414FF01BD140402B7140902B1140E02AB141202A41417029E141C0297142102901425028A142A0283142F027C143402761438026F143D0268144202601447025A144C02531450024B14550244145A023C145E02351463022D14680225146D021E147202161476020E147B0206148002FD138502F5138902ED138E02E5139302DC139802D3139C02CA13A102C113A602B813AB02AF13B002A513B4029C13B9029213BE028913C3027F13C7027513CC026A13D1026013D6025613DA024B13DF024013E4023513E9022913EE021E13F2021213F7020613FC02FA120003EE120503E1120A03D4120F03C7121403BA121803AC121D039F1222039012270381122C03731230036412350354123A0344123F03341243032312480313124D0301125203EF115603DD115B03CA116003B6116503A2116A038D116E0379117303621178034C117D03341182031D11860304118B03EA109003CF109503B410990397109E037A10A3035B10A8033A10AC031910B103F60FB603D10FBB03AB0FC003830FC403590FC9032D0FCE03FF0ED303CE0ED8039B0EDC03650EE1032C0EE603EE0DEB03AE0DEF03680DF4031D0DF903CE0CFE03780C03041B0C0704B60B0C04490B1104CF0A15044D0A1A04B9091F04150924045E0829048E072D04A40632049205370448043C049502410459014504260048041E0048041A0048041900480417004804170048041600480416004804150048041500480415004804150048041500480415004804140048041500480414004804140048041400480414004804140048041400480414004804140048041400480414004804</t>
  </si>
  <si>
    <t>91160D00901610008D1613008A16180086161D0083162200801627007D162B007A16300076163500731639006F163E006C1642006916470065164C00621650005F1655005B165A0058165F0054166300511668004D166D004A1671004716760043167B003F1680003B1684003816890034168E00301693002D16970029169C002616A1002216A5001E16AA001B16AF001716B4001216B9000F16BE000B16C2000716C7000316CC00FF15D100FB15D500F715DA00F315DF00F015E400EC15E900E815EE00E415F200DF15F700DB15FC00D7150101D3150501CF150A01CA150F01C6151401C2151901BE151D01B9152201B5152701B1152C01AC153101A8153601A3153B019F153F019A1544019615490191154E018D1553018815570183155C017F1561017A15660175156B0171156F016C1574016715790162157E015D1583015815880153158D014E1591014915960144159B013F15A0013A15A5013515AA012F15AE012A15B3012515B8011F15BD011A15C2011515C7010F15CC010A15D0010415D501FF14DA01F914DF01F314E401ED14E801E814ED01E214F201DC14F701D614FC01D0140102CA140602C4140B02BE140F02B7141402B1141902AB141E02A41423029E14280298142C02911431028A14360284143B027D144002761445026F144A0268144E02601453025A14580253145D024B146202441467023D146C02351471022D14750225147A021E147F02161484020E14890206148E02FD139302F5139802ED139C02E513A102DC13A602D313AB02CA13B002C113B502B813BA02AF13BE02A613C3029C13C8029313CD028913D2027F13D7027513DC026B13E1026013E5025613EA024B13EF024013F4023513F9022A13FE021E1303031313080307130C03FB121103EF121603E2121B03D5122003C9122503BB122A03AD122F03A01234039212380383123D03741242036512470355124C03461251033612560325125A0315125F0303126403F1116903DF116E03CC117303B9117803A5117D03911182037C11870366118B03501190033811950321119A0308119F03EF10A403D510A903B910AE039D10B2037F10B7036110BC034110C1032010C603FE0FCB03DA0FD003B40FD5038D0FD903630FDE03390FE3030B0FE803DB0EED03A80EF203720EF703390EFC03FD0D0104BD0D0604780D0A042E0D0F04DF0C14048A0C19042C0C1E04C80B2304590B2804E00A2D04590A3104C30936041B093B045D0840048707450492064A0477054F041F04540442025A0436015D0424005F041D005F041A005F0419005F0418005F0417005F0417005F0416005F0416005F0416005F0416005F0415005F0415005F0415005F0415005F0415005F0415005F0415005F0415005F0415005F0415005F0415005F0414005F0415005F0414005F0415005F04</t>
  </si>
  <si>
    <t>7A160D007816100076161300721618006E161D006B1622006816260065162B00611630005E1634005B16390058163D0055164200511647004E164B004B165000471655004416590040165E003D1663003916670036166C00321671002F1676002C167A0028167F0024168400211688001D168D00191692001616960012169B000E16A0000B16A4000716A9000316AE00FF15B300FC15B700F815BC00F415C100F015C600EC15CB00E815CF00E515D400E015D900DD15DE00D915E200D515E700D115EC00CD15F100C815F500C415FA00C015FF00BC150401B8150901B4150D01B0151201AB151701A7151B01A31520019F1525019A152A0196152F01911534018D15390189153D0184154201801547017B154B0176155001721555016D155A0169155E01641563015F1568015A156D0156157201501577014C157B0147158001421585013D158A0138158F01331593012E15980129159D012415A2011F15A7011A15AB011415B0010F15B5010A15BA010515BF01FF14C301FA14C801F414CD01EF14D201E914D601E314DB01DE14E001D814E501D214EA01CD14EF01C614F401C114F801BB14FD01B5140202AF140702A9140C02A21410029C14150295141A028F141F0289142402821429027C142D02751432026F14370268143C02611441025A14460253144A024C144F02451454023E14590237145E02301462022814670221146C0219147102111476020A147B0202147F02FA138402F2138902EA138E02E2139302D9139802D0139C02C813A102BF13A602B713AB02AE13B002A413B5029B13B9029213BE028913C3028013C8027513CD026C13D1026213D7025813DB024D13E0024313E5023813EA022D13EF022213F4021713F8020C13FD0200130203F4120703E8120C03DC121103D0121503C3121A03B6121F03A91224039C1229038E122E03801232037212370363123C03541241034512460336124B0326124F031512540305125903F3115E03E2116303D0116803BD116D03AA1171039711760382117B036D1180035811850342118A032C118E0315119303FC109803E3109D03C910A203AE10A7039310AC037610B1035810B5033910BA031910BF03F70FC403D30FC903AF0FCD03880FD203600FD703360FDC030A0FE103DB0EE603AA0EEB03740EEF033E0EF403020EF903C40DFE03800D0304390D0804EB0C0D04970C11043B0C1604D80B1B046C0B2004F40A25046D0A2A04D8092E043109330474083804A1073D04AB064204900546043B044C046B02510445015504250057041D0057041A0057041900570418005704170057041700570416005704160057041600570415005704160057041500570415005704150057041500570415005704150057041500570415005704150057041400570414005704140057041400570414005704</t>
  </si>
  <si>
    <t>DF150F00DD151200DB151800D7151F00D3152700D0152F00CC153600C9153D00C6154400C2154B00BE155200BB155A00B8156100B4156800B0156F00AD157600A9157E00A5158500A2158C009E1593009B159B009715A2009315A9008F15B0008C15B8008815BF008415C6008015CD007C15D5007815DC007415E3007115EB006D15F2006915F90065150001611508015D150F015915160155151E01511525014D152C014915340145153B01401542013C154901381551013415580130155F012C15670128156E01231576011F157D011B15840116158C01121593010D159A010915A2010515A9010115B001FC14B801F714BF01F314C601EE14CE01EA14D501E514DC01E014E401DC14EB01D714F201D214FA01CE140102C9140902C4141002BF141702BA141E02B5142602B0142D02AC143502A7143C02A21443029D144B029814520293145A028D14610288146802831470027E14770279147E02731486026E148D026914940263149C025D14A3025814AB025314B2024D14B9024714C1024214C8023C14CF023614D7023014DE022B14E6022514ED021F14F4021914FC02131403030D140A030614120300141903FA132103F4132803ED132F03E8133703E1133E03DB134603D3134D03CD135403C6135C03C0136303B9136B03B2137203AB137903A41381039D138803961390038E13970387139E038013A6037813AD037113B4036913BC036213C3035A13CB035213D2034B13D9034213E1033A13E8033213F0032913F7032113FE031813060410130E0407131504FE121C04F6122404ED122B04E3123304DA123A04D1124104C7124904BD125004B4125704AA125F049F12660496126E048B12750481127D04751284046B128B046012930454129A044912A2043D12A9043112B0042512B8041912BF040D12C7040012CE04F311D604E611DD04D811E404CB11EC04BC11F304AF11FB04A011020590110A058111110572111905621120055211270541112F05301136051F113E050C114505FA104C05E7105405D3105B05C0106305AA106A05951072057F107905691081055110880539108F052010970507109E05EC0FA605D00FAD05B40FB505960FBC05770FC405560FCB05340FD205120FDA05ED0EE105C60EE9059E0EF005730EF705470EFF05170E0706E60D0E06B00D1606790D1D063C0D2406FD0C2C06B80C33066D0C3A061D0C4206C60B4906670B5106FE0A58068B0A6006090A67067A096F06D708760620087D064D0785065D068C0645059406F8039B061D02A506F200AA063100AC062A00AC062700AC062600AC062500AC062400AC062400AC062300AC062200AC062200AC062200AC062200AC062200AC062100AC062100AC062100AC062100AC062100AC062100AC062100AC062000AC062000AC062000AC062000AC062000AC06</t>
  </si>
  <si>
    <t>FC150E00FA151200F7151800F4151F00F0152700ED152F00E9153600E6153D00E2154500DE154C00DB155300D7155A00D4156100D0156900CD157000C9157700C6157E00C2158500BE158D00BB159400B7159B00B315A300AF15AA00AB15B100A815B900A415C000A015C7009C15CE009915D6009515DD009115E5008D15EC008915F3008515FA00811502017D150901791510017515180171151F016D15270169152E016515350161153D015C15440158154B015415530150155A014C15620148156901431570013F1577013B157F013615860132158E012E15950129159D012515A4012015AB011C15B3011715BA011315C1010E15C9010A15D0010515D8010115DF01FC14E601F714EE01F214F501EE14FC01E9140402E4140B02DF141302DB141A02D6142102D1142902CC143002C7143802C2143F02BD144702B8144E02B3145502AE145D02A8146402A3146C029E14730299147A02931482028D14890289149102831498027E14A0027914A7027314AE026D14B6026814BD026214C5025C14CC025614D3025114DB024B14E2024514EA023F14F1023914F902331400032D14070327140F03211416031B141E03151425030E142D030814340301143B03FB134303F4134A03EE135203E7135903E1136103DA136803D3137003CC137703C5137E03BE138603B7138D03B0139503A8139C03A113A3039A13AB039213B2038B13BA038313C1037C13C9037413D0036C13D8036413DF035C13E7035413EE034B13F5034313FD033A13040432130C042913130421131B04181322040F13290405133104FD123904F3124004E9124704E0124F04D6125604CC125E04C3126504B9126D04AE127404A3127C04991283048E128B0483129204781299046D12A1046112A8045512B0044A12B7043E12BF043112C6042412CE041812D5040B12DD04FD11E404F011EB04E211F304D411FA04C5110205B7110905A811110598111805891120057911270568112F055811360546113E053411450522114D0510115405FD105C05EA106305D5106B05C0107205AB107A05941081057E108905661090054E10980535109F051B10A7050010AE05E40FB505C70FBD05A90FC4058A0FCC05690FD305470FDB05240FE205FE0EEA05D80EF105AF0EF905840E0006570E0806280E0F06F50D1706C00D1E06870D25064A0D2D060A0D3506C40C3C06790C4306290C4B06D10B5206710B5A06070B6106940A6906130A700683097806E2087F062C0887065B078E066D06960659059D061304A5064E02AE060301B4063300B6062B00B6062800B6062600B6062500B6062400B6062400B6062300B6062300B6062200B6062200B6062200B6062200B6062200B6062100B6062100B6062100B7062100B7062100B6062100B7062100B7062000B7062000B7062000B7062000B706</t>
  </si>
  <si>
    <t>D7150F00D5151200D2151900CF151F00CB152700C8152F00C5153600C1153D00BD154500BA154C00B6155300B2155A00AF156100AB156900A8157000A4157700A0157E009D15850099158C009615940092159B008E15A2008B15A9008715B1008215B8007F15BF007B15C6007715CE007415D5006F15DC006C15E3006815EB006415F2006015F9005C1501015815080154150F01501517014C151E014815250144152C013F1534013C153B013715420133154A012F1551012B15590127156001231567011E156E011A15760115157D01111584010D158C010815930104159A010015A201FC14A901F714B001F214B801EE14BF01E914C601E414CE01E014D501DB14DD01D714E401D214EB01CE14F301C814FA01C3140102BF140902BA141002B5141702B0141F02AC142602A7142E02A21435029D143C029814430292144B028D14520288145A02831461027E14680279147002741477026E147F026914860263148D025E14950258149C025314A3024D14AB024814B2024214BA023D14C1023714C8023114D0022B14D7022514DE022014E6021A14ED021414F5020E14FC020714030301140B03FB131203F5131903EE132103E9132803E2133003DB133703D5133E03CE134603C8134D03C1135403BB135C03B4136303AD136B03A61372039F13790398138103911388038A139003821397037B139E037313A6036C13AD036413B5035D13BC035513C4034D13CB034513D2033D13DA033513E1032D13E8032513F0031C13F7031413FF030B13060402130E04FA121504F0121C04E7122404DE122B04D5123304CC123A04C3124104B9124904AF125004A51258049B125F049112660486126E047C12750471127D04661284045B128C045012930444129A043912A2042D12A9042112B1041512B8040812BF04FB11C704EF11CE04E211D604D411DD04C711E504B811EC04AA11F3049B11FB048D1102057D110A056E1111055E1119054E1120053D1128052C112F051B11360508113E05F6104505E3104D05D0105405BC105C05A710630591106A057B107205651079054E108105351088051C108F0502109705E80F9E05CC0FA605AF0FAD05910FB505730FBC05520FC405300FCB050D0FD205E80EDA05C10EE105980EE9056E0EF005410EF705120EFF05E00D0706AA0D0E06720D1606360D1D06F60C2406B10C2C06670C3306180C3B06C10B4206640B4906FD0A51068D0A5806100A600686096706EC086F063D08760678077D069806850693058C0663049406D9029C064901A4063700A8062C00A8062800A8062600A8062600A8062400A8062400A8062300A8062300A8062300A8062200A8062200A7062200A8062200A8062200A8062100A8062100A7062100A8062100A8062100A8062100A8062000A8062000A8062000A8062000A8062000A806</t>
  </si>
  <si>
    <t>DE150F00DD151200DA151900D7151F00D3152700CF152F00CC153600C8153D00C5154400C1154B00BE155200BB155A00B7156100B3156800AF156F00AB157600A8157D00A4158400A1158C009D1593009A159A009615A1009215A9008E15B0008B15B7008715BE008315C5007F15CC007B15D4007715DB007315E2007015EA006C15F1006715F8006315FF00601507015C150E015815150154151C014F1524014B152B014715320143153A013F1541013B15480137154F01321557012E155E012A15650126156C01211574011D157B011915820114158A01101591010C1598010815A0010315A701FF14AE01FA14B601F514BD01F114C401EC14CB01E814D301E314DA01DE14E101DA14E901D514F001D014F701CC14FF01C6140602C1140D02BD141402B8141C02B3142302AE142A02A9143202A41439029F1440029A14480295144F02901456028A145E028514650280146C027B14740276147B02701482026B148A0265149102601499025A14A0025514A7024F14AE024914B6024414BD023E14C4023814CC023214D3022D14DA022714E2022114E9021B14F1021514F8020F14FF020914060302140E03FC131503F6131D03F0132403E9132B03E3133203DD133A03D6134103CF134803C8135003C2135703BB135E03B4136603AD136D03A61375039F137C039813830391138B038A139203821399037B13A1037313A8036C13AF036413B7035C13BE035513C6034D13CD034413D4033C13DC033413E3032B13EA032313F2031A13F903121301040913080400130F04F8121704EF121E04E5122504DC122D04D2123404C9123B04BF124304B6124A04AC125204A1125904971260048D12670482126F04771276046D127E046212850456128D044B1294043F129B043312A3042712AA041A12B1040E12B9040212C004F511C804E711CF04DA11D604CC11DE04BE11E504AF11EC04A111F4049211FB048311020573110A05631112055211190542112005301128051F112F050C113605FA103E05E7104505D3104D05BE105405AB105B05951063057E106A056810710550107905381080051F10880504108F05EA0F9605CD0F9E05B10FA505920FAD05730FB405520FBB05300FC3050C0FCA05E60ED205BF0ED905960EE0056B0EE8053D0EEF050D0EF705DA0DFE05A40D05066B0D0D062D0D1406EC0C1C06A60C23065B0C2A06090C3206B10B3906520B4006E80A4806750A4F06F609570668095E06CA08650617086D064C07740663067C06580583061D048B066802930616019A0633009D062B009D0628009D0626009D0625009C0624009D0624009D0623009C0623009C0622009C0622009C0622009C0622009C0621009C0621009C0621009C0621009C0621009C0621009C0620009C0620009C0620009C0620009C0620009C0620009C0620009C06</t>
  </si>
  <si>
    <t>19160F00181613001516190012161F000D1627000A162F000616350003163C00FF154300FC154A00F8155100F5155800F1155F00EE156600EB156D00E7157400E3157B00DF158200DB158900D8159000D4159800D0159F00CD15A600C915AD00C515B400C215BB00BE15C200BA15C900B615D000B215D700AE15DE00AA15E600A615ED00A215F4009E15FB009A15020196150901921510018E1517018A151E018615260181152D017E15340179153B0175154201711549016D1551016815580164155F01601566015C156D015815740153157B014E1583014A158A0145159101411598013D159F013815A6013415AE012F15B5012B15BC012615C3012115CA011C15D1011815D8011315E0010F15E7010A15EE010515F5010015FC01FB140402F6140B02F1141202EC141902E7142002E3142702DD142F02D8143602D3143D02CE144402C9144C02C4145302BE145A02B9146102B3146802AE146F02A9147602A4147E029E14850299148C02931493028D149B028814A2028214A9027C14B0027714B7027114BE026B14C6026514CD025F14D4025914DB025314E2024D14E9024714F1024114F8023A14FF02341406032E140E032714150321141C031A14230314142A030D14320306143903FF134003F9134703F2134E03EB135603E4135D03DD136403D5136B03CE137303C7137A03C0138103B8138803B1139003A9139703A1139E039913A5039113AC038A13B3038113BB037913C2037113C9036913D0036013D8035813DF034F13E6034613ED033E13F4033513FC032B13030422130A04181311040F13190405132004FC122704F2122E04E7123604DD123D04D3124404C9124B04BE125204B3125904A81261049D12680492126F04861277047A127E046E12850462128C045512930449129B043C12A2042F12A9042212B0041412B8040612BF04F711C604E911CD04DB11D504CB11DC04BC11E304AC11EA049B11F2048B11F9047A1100056811070557110F054411160532111D051E1124050A112C05F6103305E0103A05CB104105B41049059D105005851057056C105E055310660538106D051D10740501107B05E20F8305C40F8A05A40F9105820F99055F0FA0053B0FA705140FAE05EC0EB505C20EBD05960EC405680ECB05360ED205020EDA05CC0DE105910DE805520DEF05100DF705C90CFE057C0C0506290C0C06D00B1406700B1B06050B2206910A2906110A310684093806E5083F06330846066B074E06850655067C055C0646046406AB026C0633017306340076062B0076062800760626007606240076062400760623007606230076062200760622007606220076062100760621007606210076062100760620007606200075062000760620007606200075062000760620007506200075062000750620007506200075061F007506</t>
  </si>
  <si>
    <t>26160E0025161000231614001F1618001C161E00191622001516270012162B000F1630000C1634000916390005163D0002164200FF154600FC154B00F8155000F5155400F1155900EF155D00EB156200E8156600E4156B00E1157000DD157400DA157900D6157D00D3158200CF158700CC158B00C8159000C5159500C1159900BE159E00BA15A300B615A700B215AC00AF15B100AB15B500A715BA00A315BF00A015C3009C15C8009815CC009415D1009115D6008C15DA008915DF008515E4008015E8007C15ED007815F2007415F6007115FB006D150001681505016415090160150E015C1513015815170153151C014F1521014B15250147152A0142152F013E1534013A15380135153D01311542012C15460128154B01231550011F1554011A15590116155E01111563010C15670108156C0103157001FE147501F9147A01F4147F01EF148301EA148801E6148D01E1149201DB149601D7149B01D214A001CD14A401C814A901C214AE01BD14B301B814B701B214BC01AD14C101A714C501A214CA019D14CF019714D4019114D8018C14DD018614E2018014E7017B14EB017514F0016F14F5016914F9016314FE015D1403025714080251140C024B141102441416023E141A0237141F02311424022B14290224142D021D1432021714370210143C020914400202144502FB134A02F4134F02ED135302E6135802DE135D02D6136202CF136602C7136B02C0137002B8137402B0137902A8137E02A01383029813870290138C02881391027F13960276139B026D139F026513A4025C13A9025313AD024A13B2024013B7023713BC022D13C1022313C5021913CA020F13CF020513D302FA12D802F012DD02E512E202DA12E702CE12EB02C312F002B712F502AC12F902A012FE0294120303871208037A120C036E1211036012160352121B0345121F03371224032812290319122E030A123203FA113703EB113C03DA114103CA114603B9114A03A7114F0395115403831159036F115D035C1162034811670332116C031D11700307117503F0107A03D8107F03BF108303A61088038B108D03701092035410960336109B031710A003F70FA503D60FAA03B30FAE038E0FB303670FB803400FBC03140FC103E80EC603BA0ECB03880ECF03540ED4031C0ED903E10DDE03A30DE203600DE7031A0DEC03CE0CF1037C0CF503250CFA03C80BFF03630B0404F60A08047F0A0D04FD09120473091704D6081B042D082004700725049C062A04B2052E04A004330451033804B7013E04C6004104230043041C0043041A0043041900430418004304170043041700430416004304160043041600430416004304150043041500430415004304150043041500430415004304150043041500430415004304150043041500430415004304140043041400430414004304</t>
  </si>
  <si>
    <t>B6160D00B5160F00B2161200AF161600AC161B00A9161F00A5162300A21628009F162C009B163000981634009516380092163C008F1641008B1645008816490085164D00811651007E1656007A165A0077165E0073166200701667006C166B0069166F0065167300621678005E167C005A168000571685005416890050168D004C1691004916960045169A0041169E003D16A3003916A7003616AB003216AF002E16B4002A16B8002616BC002316C1001F16C5001B16C9001716CE001216D2000E16D6000A16DB000616DF000216E300FE15E800FA15EC00F615F000F215F500EE15F900EA15FD00E6150201E1150601DD150A01D8150F01D4151301D0151801CB151C01C7152001C2152501BE152901BA152D01B5153101B0153601AB153A01A7153F01A21543019E15470199154C01941550018F1554018B15590186155D01801561017B15660176156A0171156E016C1573016715770162157B015D15800158158401521588014D158D0148159101421596013D159A0138159E013215A3012C15A7012715AB012115B0011B15B4011615B9011015BD010A15C1010415C501FE14CA01F814CE01F214D301EC14D701E614DB01DF14E001D914E401D314E901CC14ED01C614F101BF14F601B914FA01B214FE01AB140302A41407029E140C02961410028F1414028814190281141D027A142102731426026B142A0264142E025C143302541437024C143C02441440023D144502341449022C144D02241452021C14560213145A020A145F0201146302F8136802EF136C02E6137102DD137502D4137902CA137E02C1138202B7138602AD138B02A2138F02981394028D13980283139C027813A1026D13A5026213A9025713AE024B13B2023F13B7023313BB022713BF021A13C4020D13C8020013CD02F312D102E512D502D812DA02CA12DE02BB12E302AC12E7029D12EC028E12F0027E12F4026E12F9025D12FD024C1202033B12060328120A0316120E0303121303F0111703DC111C03C7112003B21125039C11290386112D036E113203561136033D113A0323113F0309114303ED104803D0104C03B2105003931055037210590351105E032E10620309106703E20F6B03BB0F6F03900F7403630F7803350F7D03040F8103D00E85039B0E8A03610E8E03240E9303E30D97039F0D9B03560DA003070DA403B40CA9035B0CAD03FA0BB103930BB603240BBA03AC0ABE03280AC3039909C703FC08CB035008D0039107D403BB06D903C905DD03B504E1036003E603BF01EC03D900EE032000F0031A00F0031700F0031600F0031500F0031400F0031400F0031400F0031300F0031300F0031300F0031300F0031300F0031300F0031300F0031300F0031200F0031200F0031200F0031200F0031200F0031200F0031200F0031200F0031200F0031200F003</t>
  </si>
  <si>
    <t>C2160D00C0160F00BE161200BA161600B7161B00B4161F00B1162400AD162800AA162C00A7163000A4163500A01639009D163D009A1641009616450093164A0090164E008C1652008916570085165B0082165F007F1663007B16680078166C0074167000701675006D16790069167D0065168200621686005E168A005B168E00571693005416970050169B004C16A0004916A4004516A9004116AD003D16B1003916B6003516BA003116BE002E16C3002A16C7002616CB002216D0001E16D4001916D9001516DD001116E1000D16E6000916EA000516EE000116F300FD15F700F915FC00F4150001F0150401EC150901E8150D01E3151101DE151601DA151A01D6151E01D1152301CD152701C8152C01C4153001C0153401BB153901B7153D01B1154201AD154601A8154A01A3154F019E1553019A15580195155C01901561018B1565018615690181156D017C1572017715760172157B016D157F0167158401631588015E158C0158159101521595014D159A0147159E014215A2013C15A7013715AB013115B0012C15B4012615B8012015BD011A15C1011515C6010F15CA010915CF010315D301FD14D701F714DC01F014E001EA14E501E414E901DD14ED01D714F201D114F601CA14FB01C314FF01BC140402B6140802AF140C02A8141102A11415029A14190293141E028B142202841427027D142B02751430026E143402661439025F143D02571441024F14460247144A023F144F02361453022E14580226145C021D146002151465020D14690203146E02FA137202F1137602E8137B02DE137F02D5138402CB138802C1138D02B7139102AD139602A3139A0298139E028E13A3028313A7027813AC026D13B0026213B5025613B9024B13BE023E13C2023213C6022613CB021813CF020C13D402FE12D802F112DC02E312E102D512E602C712EA02B812EE02A912F3029912F7028A12FC027A1200036A1205035812090347120D03351212032312160310121B03FD111F03E9112403D5112803C0112D03AA113103941135037D113A0364113E034C1143033211470318114C03FC105003E0105503C2105903A4105D03841062036310660340106B031C106F03F60F7403CF0F7803A60F7D037A0F81034C0F85031C0F8A03EA0E8E03B50E93037C0E9703400E9C03010EA003BF0DA503780DA9032B0DAD03DB0CB203830CB603260CBB03C20BBF03560BC403DF0AC803600ACC03D509D1033C09D5039508DA03DB07DE030707E3031D06E7030E05EB03CC03F0031802F5033801F8032200FB031B00FB031800FB031700FB031500FB031500FB031400FB031400FB031300FB031400FB031300FB031300FB031300FB031300FB031300FB031300FB031300FB031300FB031300FA031300FB031200FB031200FB031200FA031200FA031200FA031200FA03</t>
  </si>
  <si>
    <t>C4160D00C2160F00C0161200BD161600B9161B00B6162000B3162400B0162800AC162D00A9163100A6163500A21639009F163D009C1642009816460095164A0092164F008F1653008B16570087165C0084166000811664007D1669007A166D0076167100721676006E167A006B167E00671683006416870060168B005D169000591694005516990052169D004E16A1004A16A6004716AA004316AF003E16B3003A16B7003716BC003316C0002F16C5002B16C9002716CD002316D2001F16D6001B16DB001716DF001316E3000E16E8000A16EC000616F1000216F500FE15FA00FA15FE00F6150201F1150701ED150B01E9151001E4151401E0151801DB151D01D7152101D2152601CE152A01CA152E01C5153301C0153801BC153C01B7154001B2154501AD154901A9154E01A41552019F1557019A155B0196155F01911564018C15680187156D01811571017C15760177157A0173157F016D1583016815870163158C015E15900159159501521599014D159E014815A2014215A7013D15AB013715B0013215B4012C15B8012615BD012115C1011B15C6011415CA010F15CF010915D3010315D701FD14DC01F714E001F014E501EA14E901E414EE01DD14F201D714F701D014FB01CA140002C2140402BC140902B5140D02AE141202A8141602A0141A0299141F02921423028B14280284142C027C143102751435026D143A0266143E025E144302561447024E144C02461450023E145502361459022D145E02251462021C14670214146B020B14700202147402F9137902F0137D02E7138102DD138602D3138A02C9138F02C0139302B6139802AC139C02A113A1029613A5028C13AA028113AE027613B3026B13B7025F13BC025413C0024813C5023C13C9022F13CE022313D2021613D7020913DB02FC12DF02EE12E402E012E802D212ED02C412F102B512F602A612FA029712FF02861203037612080366120C03541211034312150331121A031E121E030C122303F8112703E5112C03D0113003BA113503A51139038E113E03771142035F11470346114B032C11500312115403F6105903D9105D03BC1062039C1066037C106B035B106F033810740313107803ED0F7D03C50F81039B0F86036F0F8A03410F8E03110F9303DE0E9803A80E9C036E0EA003320EA503F20DAA03AE0DAE03660DB2031A0DB703C70CBB036F0CC003100CC403AA0BC9033C0BCD03C50AD203430AD603B509DB031A09DF036D08E403B007E803D906EC03E505F103CD04F5037903FA03C9010004E8000204210004041A000404180004041700040415000404150004041500040414000404140004041400040413000404130004041300040413000404130004041300040413000404130004041300040413000404130004041300040413000404130004041200040412000404</t>
  </si>
  <si>
    <t>87160E0085161200821617007F161E007A16260077162D007316340070163B006C1642006916490065165000611657005E165E005A16650057166C005316730050167A004C1681004816880044168F00401696003D169D003916A4003516AB003116B2002D16B9002916C0002616C7002216CE001E16D5001A16DC001616E3001216EB000E16F2000A16F9000616000102160701FE150E01FA151501F5151C01F1152301ED152B01E9153101E5153901E0154001DC154701D8154E01D4155501CF155C01CB156301C7156A01C3157201BE157901BA158001B5158701B1158E01AC159501A8159C01A315A4019E15AB019A15B2019515B9019115C0018C15C7018715CE018215D5017E15DD017915E4017415EB016F15F2016A15F90165150002601507025C150F025615160251151D024C15240247152B02421532023D15390238154102331548022D154F022815560223155D021D15640218156B02121573020D157A020715810202158802FD148F02F7149602F1149E02EB14A502E514AC02DF14B302DA14BA02D414C102CE14C902C814D002C114D702BB14DE02B514E502AF14EC02A914F402A314FB029D140203951409038F1410038914170382141F037B14260375142D036E14340367143B036014430359144A03531451034B14580344145F033D14660335146E032E14750327147C031F14830318148A0310149103081499030014A003F813A703F013AE03E813B503E013BD03D713C403CF13CB03C713D203BD13D903B513E003AC13E803A313EF039A13F6039113FD03881304047E130B04741313046B131A0461132104571328044D1330044213370438133E042D13450422134C04171354040D135B0402136204F6126904EA127004DE127804D2127F04C6128604B9128D04AC1294049F129B049212A3048512AA047712B1046912B8045A12BF044C12C7043D12CE042D12D5041E12DD040E12E404FD11EB04ED11F204DC11F904CA110005B8110805A5110F05921116057F111D056B11250556112C05411133052B113A0515114105FD104905E6105005CC105705B3105E05981065057C106D055F10740542107B052310820503108A05E20F9105BF0F98059A0F9F05740FA6054D0FAE05230FB505F70EBC05C90EC305990ECA05660ED205300ED905F60DE005B90DE705790DEF05340DF605EA0CFD059A0C0406450C0B06E90B1306850B1A06180B2106A10A28061E0A2F068E093706EC083E06380845066C074C068406530678055B063E046206A3026A0635017106330074062A0074062600740624007406230074062300740622007406220074062100740621007406210074062000740620007406200074062000740620007406200074061F0074061F0074061F0074061F0074061F0074061F0074061F0074061E0074061E007406</t>
  </si>
  <si>
    <t>89160E00881612008516180081161E007D1626007A162D007616350073163B006F1642006B164900681650006416570061165E005D1665005A166C005616730052167A004E1681004B16880047168F00441696003F169D003B16A4003816AB003416B3003016BA002C16C1002816C8002516CF002116D6001D16DD001916E4001516EB001116F2000D16FA00091601010416080101160F01FD151601F8151D01F4152401F0152B01EC153201E8153A01E4154101DF154801DB154F01D7155601D3155D01CE156401CA156B01C6157201C1157A01BC158101B8158801B3158F01AF159601AA159D01A615A501A215AC019D15B3019815BA019315C1018F15C8018A15CF018515D7018015DE017C15E5017715EC017215F3016D15FA0168150202631509025E1510025A15170254151E024F1526024A152D024515340240153B023A15420236154902301550022B15580226155F02201566021B156D021515740210157B020A15830205158A02FF149102FA149802F414A002EE14A702E814AE02E314B502DD14BC02D714C302D114CB02CB14D202C414D902BE14E002B814E702B214EE02AC14F602A614FD029F14040399140B03921412038C141903851421037F14280378142F03711436036A143E03631445035C144C03561453034E145A03471461034014690339147003311477032A147E03221486031B148D03131494030C149B030314A203FB13AA03F413B103EB13B803E313BF03DB13C603D213CD03C913D503C113DC03B813E303B013EA03A613F2039D13F903941300048B13070482130E04781316046E131D04651324045B132B045113320446133A043C1341043113480426134F041C13560410135E0405136504FA126C04EF127404E2127B04D6128204CA128904BE129004B1129704A4129F049712A6048912AD047B12B4046E12BC045F12C3045012CA044212D1043312D8042212E0041312E7040312EE04F211F504E111FD04CF110405BE110B05AB11120598111A0585112105711128055C112F054711360531113E051B11450504114C05EC105305D3105B05BA1062059F10690584107005681078054A107F052C1086050C108D05EB0F9405C90F9C05A50FA305800FAA05580FB2052F0FB905030FC005D60EC705A60ECE05740ED6053F0EDD05070EE405CB0DEB058C0DF205480DFA05000D0106B20C08065E0C1006040C1706A30B1E06390B2506C60A2C06460A3406BA093B061D0942066D084906AA075106CA065806C9055F06A004660632036E068001760643007B062C007B0628007B0625007B0624007B0623007B0622007B0622007B0621007B0621007B0621007B0620007B0620007B0620007B0620007B0620007B0620007B0620007B0620007B0620007B061F007B061F007B061F007B061F007B061F007B061F007B06</t>
  </si>
  <si>
    <t>8B160E00891612008616180083161E007F1626007C162E007816350074163C00701643006D164A00691651006616580062165F005F1666005B166D005716740054167B00501682004C168900491690004516970041169E003D16A5003916AC003616B4003216BB002E16C2002A16C9002616D0002216D7001E16DE001A16E5001616ED001216F4000E16FB000A1602010616090102161001FE151701F9151E01F5152601F1152D01ED153401E9153B01E5154201E0154901DC155101D8155801D3155F01CF156601CB156D01C6157501C2157C01BE158301B9158A01B5159101B0159801AB15A001A715A701A215AE019E15B5019915BC019515C4019015CB018B15D2018715D9018115E0017C15E7017815EF017315F6016E15FD016915040264150C025F1513025A151A0255152102501528024B1530024615370241153E023C15450236154C02311554022C155B0226156202211569021B1571021615780211157F020B15860206158D0200159502FA149C02F414A302EF14AA02E914B102E314B902DD14C002D714C702D114CE02CB14D602C514DD02BF14E402B914EB02B314F302AD14FA02A6140103A014080399140F03931417038C141E03861425037F142C037814340371143B036B144203641449035C145003561458034F145F034714660340146D033914750331147C032A14830323148A031B149203141499030C14A0030314A703FC13AF03F413B603EB13BD03E313C403DB13CB03D213D303CA13DA03C113E103B913E803B013F003A613F7039D13FE03941305048B130D048213140478131B046E13220465132A045B13310450133804461340043C13470431134E04261355041C135C041013640405136B04F9127204EE127A04E1128104D6128804CA128F04BD129704B0129E04A312A5049612AC048812B4047B12BB046D12C2045F12C9045012D1044112D8043112DF042212E6041212EE040212F504F111FC04E0110305CE110B05BC111205AA11190597112105841128056F112F055B11370546113E05301145051A114C0502115405EB105B05D1106205B81069059E1071058210780566107F05491087052A108E050A109505E80F9C05C60FA405A20FAB057C0FB205550FB9052B0FC105000FC805D20ECF05A20ED705700EDE053A0EE505010EEC05C60DF405860DFB05420D0206F90C0906AA0C1106560C1806FB0B1F069A0B27062E0B2E06B90A3506390A3C06A90944060C094B065A08520693075906B0066106AA0568067C046F06FB02770662017F06380083062C0083062700830625008306240083062300830623008306220083062200830621008306210083062100830620008306200083062000830620008306200083062000830620008306200083061F0083061F0083061F0083061F0083061F0083061F008306</t>
  </si>
  <si>
    <t>8C160E008A1612008716170084161E007F1626007C162D007816340075163B00711642006D1649006A1650006616570063165E005F1665005B166C005816730054167A00511681004D16880049168F004616960041169D003E16A4003A16AB003616B2003216B9002F16C0002B16C7002716CE002316D5001F16DC001B16E3001716EB001316F2000F16F9000B1600010716070102160E01FF151501FA151C01F7152301F2152A01EE153101EA153901E6154001E2154701DD154E01D9155501D5155C01D0156301CC156A01C8157101C3157901BF158001BB158701B6158E01B1159501AD159C01A815A301A415AB019F15B2019A15B9019615C0019115C7018C15CE018815D5018315DD017E15E4017915EB017415F2016F15F9016B1500026615080261150E025C15160257151D02511524024D152B0247153202421539023D1541023815480232154F022D15560228155D02221564021D156B021815730212157A020C1581020715880201158F02FC149602F6149E02F014A502EA14AC02E514B302DF14BA02D914C102D314C902CD14D002C714D702C114DE02BB14E502B514EC02AE14F402A814FB02A21402039B140903951410038E14170388141F03811426037A142D03731434036D143B03661443035F144A0358145103511458034A145F03421466033C146E03341475032C147C03251483031D148A03161491030E1499030614A003FE13A703F613AE03EE13B503E613BD03DD13C403D413CB03CC13D203C313D903BB13E003B213E803A913EF03A013F6039713FD038E13040485130B047B13130471131A04671321045D13280453133004491337043E133E043413450429134C041F13540413135B0408136204FC126904F1127004E5127804D9127F04CD128604C1128D04B4129404A7129B049A12A3048C12AA047E12B1047012B8046212BF045312C7044512CE043612D5042612DC041612E4040612EB04F511F204E411F904D3110005C1110805AF110F059C11160588111D057511240560112C054B11330535113A051F11410508114905F0105005D7105705BE105E05A410650589106D056C1074054F107B053110820511108A05F00F9105CE0F9805AA0F9F05850FA6055E0FAE05350FB5050A0FBC05DD0EC305AD0ECA057B0ED205460ED9050E0EE005D30DE705930DEE05500DF605070DFD05BA0C0406660C0B060C0C1306AB0B1A06420B2106CD0A28064F0A2F06C209360625093E0674084506AF074C06CC065406CA055B069E04620627036A0678017206400076062C00760627007606250076062400760623007606220076062200760622007606210076062100760620007606200076062000760620007606200076062000760620007606200076061F0076061F0076061F0076061F0076061F0076061E0076061F007606</t>
  </si>
  <si>
    <t>89160E00871612008416180081161E007D16260079162D007516350072163B006E1642006B164900671650006316570060165E005C16650059166C005516730052167A004E1681004A16880047168F00431696003F169D003B16A4003716AB003316B3003016BA002C16C1002816C8002416CF002016D6001C16DD001816E4001416EB001016F2000C16FA00081601010416080100160F01FC151601F8151D01F3152401F0152B01EB153201E7153A01E2154101DE154801DA154F01D6155601D1155D01CD156401C9156B01C5157201C0157A01BC158101B7158801B3158F01AE159601AA159D01A515A501A015AC019C15B3019815BA019315C1018F15C8018915CF018515D7018015DE017B15E5017615EC017115F3016D15FA0167150202631509025E1510025915170254151E024F1525024A152D02451534023F153B023A15420235154902301551022B15580225155F02201566021A156D021515740210157B020A15830205158A02FF149102F9149802F4149F02EE14A702E814AE02E214B502DD14BC02D614C302D114CB02CB14D202C414D902BF14E002B814E702B214EE02AC14F602A614FD02A014040399140B03921412038C141A03851421037F14280379142F03711436036B143E03631445035C144C03561453034F145A0348146103411469033A147003321477032A147E03231486031C148D03141494030C149B030414A203FC13AA03F413B103EC13B803E413BF03DB13C603D313CD03CA13D503C213DC03B913E303B113EA03A813F2039E13F903951300048C13070482130E04791316046F131D04661324045C132B045213320447133A043D1341043313480428134F041D13560412135E0406136504FB126C04F0127304E4127B04D8128204CC128904BF129004B2129704A6129F049912A6048B12AD047E12B4047012BB046112C3045312CA044412D1043512D8042612E0041612E7040612EE04F511F504E411FC04D3110405C1110B05AF1112059C111A05891121057511280561112F054C11370536113E052011450509114C05F1105305D9105B05C0106205A51069058B1070056E10780552107F053410860514108D05F30F9505D10F9C05AE0FA305890FAA05620FB2053A0FB9050F0FC005E30EC705B30ECE05820ED6054E0EDD05170EE405DC0DEB059D0DF3055B0DFA05140D0106C70C0806750C10061E0C1706BE0B1E06570B2506E50A2C06690A3406E1093B06470942069D084906DD075106030758060B065F06EB04660691036E06BA01770695007C062D007D0628007D0626007C0624007D0623007D0623007D0622007D0622007D0621007D0621007D0620007D0620007D0620007D0620007D0620007D0620007D0620007D0620007D0620007D061F007D061F007D061F007D061F007D061F007D061F007D06</t>
  </si>
  <si>
    <t>30160E002E1612002C16180029161F002516270021162E001D1635001A163C001716440013164B000F1652000C165900081660000416670001166E00FD157600FA157D00F6158400F3158B00EF159200EB159900E815A000E415A800DF15AF00DC15B600D815BD00D415C400D015CC00CD15D300C915DA00C515E100C115E900BD15F000B915F700B515FE00B1150501AD150D01A8151401A4151B01A01522019C152A019815310194153801901540018C15470187154E01831555017F155D017A15640176156B01721572016E157A016915810165158801611590015C15970158159E015315A6014F15AD014A15B4014515BB014115C2013C15CA013815D1013315D8012E15E0012A15E7012515EE012015F6011B15FD011615040212150C020D15130207151A0203152102FE142902F9143002F3143702EF143F02E9144602E4144D02DF145502DA145C02D5146302D0146A02CA147202C4147902BF148002BA148802B4148F02AF149602AA149E02A414A5029E14AD029814B4029314BB028D14C2028714CA028114D1027B14D8027514E0026F14E7026914EE026314F6025D14FD025714040351140C034A14130344141A033E14210337142903311430032A14370323143F031D14460316144D030F14550308145C0301146403FA136B03F3137203EC137903E5138103DD138803D6139003CF139703C7139E03BF13A603B813AD03B013B403A813BC03A013C3039813CA039013D1038813D9038013E0037713E8036F13EF036613F6035E13FE03551305044C130C04431314043A131B043013220427132A041D133104141338040A13400400134704F6124F04EC125604E1125D04D6126504CC126C04C1127304B6127B04AA1282049F128A0494129104881298047B129F046F12A7046312AE045612B6044912BD043C12C4042F12CC042012D3041312DA040412E204F511E904E711F004D811F804C811FF04B8110705A9110E059711150586111D057511240563112B05501133053D113A052A1141051611490501115005EC105805D7105F05C0106605A9106E059110750578107D055E10840544108B05291093050C109A05EE0FA105D00FA905B00FB0058E0FB8056B0FBF05470FC605210FCE05F90ED505CF0EDC05A40EE405750EEB05440EF205110EFA05DA0D0106A00D0906630D1006210D1806DA0C1F068E0C26063C0C2E06E40B3506840B3C061A0B4406A60A4B06260A520697095A06F708610642086906750770068C0677067F057F0642048606A1028E0629019506340099062B009906280099062600990624009906240099062300990623009906220099062200990622009906220098062100990621009906210099062100990620009906200099062000990620009906200099062000990620009906200099062000990620009906</t>
  </si>
  <si>
    <t>38160E00371612003416180031161F002C16270029162E002516350022163C001F1643001B164B001716520014165900101660000D16670009166E000516750002167C00FE158300FA158A00F7159100F3159900F015A000EC15A700E815AE00E415B500E015BC00DC15C300D915CB00D515D200D015D900CD15E000C915E700C515EF00C115F600BD15FD00B9150401B5150B01B1151301AD151A01A8152101A4152801A0152F019C15370198153E019415450190154C018C15540187155B01831562017F1569017A1571017615780172157F016D15860169158D016415950160159C015C15A3015715AA015215B2014E15B9014915C0014515C7014015CF013C15D6013715DD013215E5012E15EC012915F3012415FA011F1502021A15090216151002101517020C151E020715260202152D02FD143402F7143C02F2144302EE144A02E8145102E3145902DE146002D8146702D3146F02CE147602C8147D02C3148402BD148C02B8149302B3149A02AD14A102A814A902A214B0029C14B7029614BE029014C6028B14CD028514D4027F14DC027914E3027314EA026D14F1026714F902611400035A14070354140E034E14160348141D03421424033B142C03341433032D143A0327144203201449031A145003131457030C145F0305146603FD136E03F6137503EF137C03E8138303E1138A03D9139203D2139903CA13A003C313A803BB13AF03B413B603AC13BE03A313C5039B13CC039313D3038C13DB038313E2037B13EA037213F1036913F8036113FF03581306044F130E04461315043C131D04331324042A132B042013320416133A040C13410402134804F8125004EE125704E3125E04D9126604CE126D04C3127404B8127C04AD128304A1128A04961292048A1299047E12A0047212A7046512AF045812B6044B12BD043E12C5043112CC042312D3041512DB040712E204F711E904E911F104DA11F804CA11FF04BA110705AA110E059811150587111D057611240564112B05521133053E113A052B1141051711490502115005ED105805D7105F05C1106605A9106E059110750578107C055E10830543108B05281092050B109905EE0FA105CF0FA805AE0FAF058D0FB7056A0FBE05450FC6051F0FCD05F60ED405CC0EDB059F0EE305710EEA053F0EF1050B0EF905D30D0006980D0706580D0F06150D1606CC0C1D067E0C25062A0C2C06CD0B3306690B3B06FB0A4206800A4A06F909510662095806B6085F06F507670619076E061B067506F7047D0694038406B1018D06810092062E009306290093062600930625009306240093062300930623009306220093062200930622009306220093062100930621009306210093062100930620009306200093062000930620009306200093062000930620009306200093062000930620009306</t>
  </si>
  <si>
    <t>3F160E003D1612003A16180037161F00331627002F162E002B16350028163C002516430021164A001E1651001A16580017165F00131666000F166D000C16740008167B000416830001168A00FD159100F9159800F5159F00F115A600EE15AD00EA15B400E615BC00E215C300DE15CA00DB15D100D715D800D315DF00CF15E600CB15ED00C715F400C315FC00BF150301BB150A01B8151101B3151801AF152001AB152701A7152E01A21535019E153C019A15430196154A01921552018E155901891560018515680180156E017C15760178157D01741584016F158C016B15930166159A016215A1015D15A8015915AF015415B7015015BE014B15C5014615CC014215D3013D15DB013915E2013415E9012F15F0012B15F8012515FF01201506021B150D021715140212151C020D15230208152A0203153102FE143802F9144002F4144702EE144E02E9145502E4145D02DF146402D9146B02D4147202CF147A02C9148102C4148802BE148F02B9149602B3149E02AE14A502A814AC02A214B3029D14BB029714C2029114C9028B14D0028514D8027F14DF027914E6027314EE026D14F5026714FC02601403035A140A03541411034E14190347142003411427033A142F03341436032D143D032614440320144C031914530312145A030B14610304146903FC137003F6137703EE137E03E7138603DF138D03D8139403D1139B03C913A303C113AA03B913B103B213B803A913C003A113C7039913CE039113D5038913DD038013E4037813EB036F13F2036713FA035E130104551308044C1310044213170439131E043013250426132D041D13340412133B0408134204FE124A04F4125104E9125804DE126004D4126704C9126E04BE127604B3127D04A71284049B128B049012920483129A047712A1046B12A8045E12B0045112B7044412BE043612C5042812CD041A12D4040C12DB04FD11E204EE11EA04DF11F104CF11F804BF110005AF1107059D110E058D1116057B111D056911240556112B054411330530113A051C11410507114905F2105005DB105705C5105F05AD10660595106D057C10740563107C05481083052C108A050F109105F10F9905D30FA005B20FA805900FAF056D0FB605490FBD05210FC505F90ECC05CF0ED305A20EDB05730EE205410EE9050C0EF005D40DF805990DFF05590D0606150D0E06CC0C15067D0C1C06280C2306CB0B2B06650B3206F60A39067B0A4106F209480657094F06AA085706E7075E060807650607066C06DE04740671037B069E0184065C0089062D008906280089062600890624008906240089062300890623008906220089062200890622008906210089062100890621008906200089062000890620008906200089062000890620008906200089062000890620008906200089061F0089061F008906</t>
  </si>
  <si>
    <t>40160F003E1613003B16190038161F003416270030162F002C16360029163D002616440022164B001F1652001B165A00181660001416680010166F000D16760009167D000516840002168B00FE159300FA159A00F715A100F315A800F015AF00EC15B600E815BE00E415C500E015CC00DC15D300D815DB00D515E200D115E900CD15F000C915F700C515FF00C1150601BC150D01B9151501B5151C01B0152301AC152A01A8153101A4153901A01540019C15470198154F01941556018F155D018B15640187156C01821573017E157A017A15810175158801711590016D15970168159F016415A6015F15AD015B15B5015615BC015115C3014D15CA014815D1014415D9013F15E0013B15E7013615EF013115F6012C15FD012815050223150C021E15130219151A02141522020F1529020A1530020515380200153F02FB144602F6144E02F0145502EB145C02E6146302E1146B02DB147202D7147902D2148102CC148802C6148F02C1149602BB149E02B614A502B014AD02AA14B402A514BB02A014C3029914CA029414D1028E14D9028814E0028214E7027C14EF027714F6027014FD026A14050364140C035E14130357141A03511422034B142903441430033E14380337143F03311446032A144E03231455031D145C03161464030F146B030814720301147A03FA138103F2138803EB139003E4139703DD139E03D513A603CD13AD03C613B403BE13BC03B713C303AF13CA03A613D2039E13D9039613E0038E13E8038613EF037E13F6037513FE036C13050464130D045B13140452131B04481323043F132A04361331042D13390423134004191347040F134F0405135604FB125D04F1126504E6126C04DB127404D1127B04C6128204BB128A04B0129104A41298049912A0048D12A7048012AE047412B6046812BD045B12C4044E12CC044012D3043312DA042512E2041712E9040812F004F911F804EB11FF04DC110705CC110E05BC111505AB111D059B11240589112C057811330565113A0553114205411149052D1150051911580504115F05EE106605D8106E05C2107505AB107D059210840579108B055F10930545109A052910A1050C10A905EE0FB005CF0FB805AE0FBF058C0FC605690FCE05440FD5051D0FDC05F40EE405C90EEB059C0EF2056B0EFA05390E0106030E0906C90D10068C0D17064A0D1F06030D2606B60C2E06620C3506060C3C06A30B4406350B4B06BB0A5306320A5A069A096106EF0869062C0870064D0777064D067F0626058606BE038E06C5019706A0009B062F009D062A009D0627009D0626009D0625009C0624009D0624009C0623009D0622009D0622009D0622009D0622009D0622009D0621009D0621009D0621009D0621009D0621009D0621009D0621009D0621009D0620009D0620009D0620009D0620009D06</t>
  </si>
  <si>
    <t>3C160E003B161000381614003516190031161E002E1623002B16280028162D0025163100211636001E163B001B163F00171644001416490011164E000D1652000A16570006165C000316610000166600FD156A00F9156F00F5157400F2157900EF157E00EB158200E8158700E4158C00E0159100DD159600D9159B00D515A000D215A400CE15A900CB15AE00C715B300C315B800BF15BD00BC15C200B815C700B315CB00B015D000AC15D500A815DA00A415DF00A015E4009D15E9009815EE009515F2009115F7008C15FC00891501018415060180150B017C1510017815150174151A016F151E016B1523016715280163152D015F1532015A15370156153C01511541014D15460149154A0144155001401554013B15590136155E01321563012D15680129156D01241572011F1577011B157C0116158101111586010C158B0108158F0103159401FE149901F9149E01F414A301EF14A801EA14AD01E514B201E014B701DB14BC01D514C101D014C501CB14CB01C514CF01C014D401BB14D901B514DE01AF14E301AA14E801A414ED019F14F2019914F7019314FC018D1401028814060282140B027C14100276141402701419026A141E02641424025E14280258142D02511432024B14370245143C023E1441023814460231144B022A145002231455021D145A0216145F020F1464020714690201146E02F9137302F2137702EA137C02E3138102DC138602D4138B02CD139002C5139502BD139A02B5139F02AE13A402A513A9029D13AE029413B3028C13B8028313BD027B13C2027213C7026913CC026013D1025713D6024E13DB024413DF023A13E4023113E9022713EE021D13F3021313F8020813FD02FE120203F3120703E8120C03DD121103D2121603C7121B03BB122003B0122503A3122A0397122F038B1234037E12390371123E03641243035612480349124D033B1252032C1257031D125C030F126103FF116603F0116B03E0117003CF117503BE117A03AD117F039C1184038911890377118D0363119303501198033B119C032611A1031111A603FB10AB03E410B003CC10B503B410BA039A10BF038010C4036510C9034910CE032C10D3030D10D803ED0FDD03CC0FE203A90FE703850FEC035F0FF103360FF6030C0FFB03E00E0004B10E05047F0E0A04490E0F04100E1404D30D1904900D1E044A0D2304FD0C2804A90C2D044D0C3104E70B3704780B3B04FB0A4004720A4504D7094A042B094F04660854048707590487065E0460056304ED036804ED016F04F6007104230073041D0073041B0073041900730419007304180073041800730417007304170073041700730417007304160073041600730416007304160073041600730416007304150073041500730415007304150073041500730415007304150073041500730415007304</t>
  </si>
  <si>
    <t>76160E0074161000711614006E1619006B161E00671623006416280060162D005D1631005A16360057163A0054163F00501644004D16490049164E0047165200431657003F165C003C1661003916650035166A0032166F002E1674002B16790027167D0024168200201687001D168C00191691001516960011169B000E169F000A16A4000616A9000216AE00FF15B300FB15B800F715BD00F415C100F015C600EC15CB00E815D000E515D500E015DA00DC15DF00D915E300D515E800D115EE00CD15F200C815F700C415FC00C0150101BC150601B8150B01B4151001B0151501AB151901A7151E01A31523019F1528019A152D0196153201921537018D153C01891541018515450180154A017B154F0177155401731559016E155E01691563016515680160156D015C1572015715770152157C014D1581014815850143158A013F158F013A1594013515990130159E012B15A3012615A8012115AD011B15B2011615B7011115BC010C15C0010715C5010115CB01FC14CF01F714D401F114D901EB14DE01E614E301E014E801DB14ED01D514F201CF14F701CA14FC01C4140102BD140602B7140B02B2141002AC141402A6141902A0141E029A142302931428028D142D0287143202801437027A143C02741441026D14460266144B025F1450025814550252145A024B145F02441464023D14690235146E022E1473022714770220147C02181481021014860208148B0201149002F9139502F1139A02E9139F02E113A402D913A902D013AE02C813B302C013B802B713BD02AE13C202A513C7029C13CC029313D1028A13D6028113DB027713E0026D13E4026413E9025A13EE025013F3024513F8023B13FD0230130203261307031A130C030F13110304131603F9121B03ED122003E1122503D5122A03C9122F03BC123403AF123903A2123E03951243038712480379124D036B1252035D1257034E125C033F1261032F1266031F126B030F127003FF117503ED117A03DC117F03CA118403B8118803A5118D03911193037D11970368119C035411A1033D11A6032811AB031011B003F810B503DF10BA03C510BF03AA10C4038F10C9037210CE035410D3033610D8031510DD03F30FE203D00FE703AB0FEC03840FF1035B0FF603300FFB03030F0004D20E05049F0E0A04690E0F042F0E1404F00D1904AD0D1E04650D2304160D2804C10C2D04630C3104FC0B37048C0B3C040D0B4004800A4504E3094A0433094F046D0854048A07590486065E0456056304E1036804DF016F04E5007104220073041D0073041A0073041900720418007304170072041700730417007204170072041700730416007204160073041600720416007204160072041600720416007204150072041500720415007204150072041500720415007204150072041500720415007204</t>
  </si>
  <si>
    <t>74160E0072161000701614006D16190069161E0066162300631628005F162C005C1631005916360056163A0053163F004F1644004C16490049164D0046165200421657003E165C003B1660003816650034166A0031166F002D1673002A16780026167D00231682001F1687001C168B00181690001516950011169A000D169F000916A4000516A9000216AD00FE15B200FB15B700F715BC00F315C100F015C600EC15CA00E815CF00E415D400E015D900DC15DE00D815E300D415E800D015EC00CC15F100C815F600C415FB00C0150001BC150501B8150A01B3150F01AF151401AB151801A7151D01A31522019E1527019A152C0197153101921536018D153B018915400185154401801549017C154E0177155301731558016E155D01691562016515670160156B015C1570015715750152157A014D157F0149158401441589013F158E013A1593013515980130159D012C15A2012715A6012115AB011C15B0011715B5011215BA010C15BF010715C4010215C901FD14CE01F814D301F214D701ED14DD01E714E101E214E601DC14EB01D714F001D114F501CC14FA01C514FF01BF140402B9140902B4140E02AE141202A8141702A2141C029C142102951426028F142B0289143002831435027C143A0276143F026F1444026914490262144E025B145302551458024E145D02471461024014660239146B02311470022A14750223147A021C147F02141484020D14890205148E02FD139302F6139802ED139D02E513A202DD13A702D513AB02CC13B002C413B502BC13BA02B313BF02AB13C402A113C9029913CE029013D3028613D8027D13DD027313E2026A13E7026013EC025613F1024C13F6024213FA02371300032D1305032213090317130E030C13130301131803F5121D03EA122203DE122703D2122C03C5123103B9123603AC123B039F1240039212450384124A0376124F03681254035A1259034A125E033C1262032C1267031C126C030D127103FC117603EB117B03DA118003C8118503B6118A03A3118F038F1194037B11990367119E035211A3033C11A8032611AD030F11B203F710B703DE10BC03C510C103AA10C5038F10CA037210CF035510D4033610D9031610DE03F50FE303D20FE803AD0FED03870FF2035E0FF703340FFC03070F0104D80E0604A50E0B046F0E1004360E1504F90D1A04B70D1F04710D2404240D2904D00C2E04760C3304110C3804A20B3D04280B4104A00A4604080A4B045F095004A0085504C7075A04CF065F04B00564045404690477026F0441017204260075041E0075041B0075041A007504190075041800750417007504170075041700750417007504160075041600750416007504160075041600750416007504160075041500750416007504150075041500750415007504150075041500750415007504</t>
  </si>
  <si>
    <t>B2160E00B0161200AD161800AA161F00A5162700A2162F009E1636009A163D009716440093164B00901652008D165900891660008516680081166F007E1676007A167D007616840072168B006E1693006B169A006716A1006316A8005F16AF005B16B6005816BE005416C5005016CC004C16D3004816DB004416E2004016E9003B16F0003816F8003416FF00301606012C160E012716150123161C011F1623011B162B0117163201121639010E1640010A16480106164F0101165601FD155E01F9156501F5156C01F0157301EC157B01E8158201E3158901DE159101DA159801D5159F01D015A701CC15AE01C815B501C315BD01BE15C401BA15CB01B515D201B015DA01AB15E101A615E801A215F0019D15F7019815FE01931506028E150D028915140284151C027F1523027A152A0275153202701539026B1540026515480260154F025B15560256155E02501565024B156C024515740240157B023B15820235158A02301591022A1598022415A0021F15A7021915AE021315B6020D15BD020815C4020215CC02FC14D302F614DA02F014E202EA14E902E314F102DD14F802D714FF02D1140603CB140E03C4141503BE141C03B7142403B1142B03AA143203A3143A039D144103961449038F1450038814570381145F037A14660373146D036C14750365147C035E14830356148B034F149203471499034014A1033814A8033014B0032814B7032014BE031814C6031014CD030814D403FF13DB03F713E303EE13EA03E613F203DD13F903D4130004CC130804C3130F04B9131704B0131E04A61325049D132D04931334048A133B048013430475134A046B13510461135904571360044C13680440136F04361376042B137E041F13850413138D0407139404FC129B04F012A304E312AA04D612B204C912B904BD12C004AF12C804A212CF049412D6048512DE047712E5046812EC045912F4044912FB043A1203052A120A051912120509121905F6112005E5112805D4112F05C1113605AD113E059A11450585114D05711154055B115B05451163052E116A0517117205FE107905E5108005CB108805B0108F059410970577109E055A10A5053A10AD051910B405F80FBC05D40FC305AF0FCB05880FD205600FD905340FE105070FE805D70EEF05A40EF7056F0EFE05360E0606FA0D0D06B80D1406730D1C06270D2306D60C2B067D0C32061C0C3906B40B41063E0B4806BD0A4F062D0A57068C095E06D508660606086D061907740609067C06CA0483063D038B0673019306390097062C0097062800970626009706250097062400970623009706230097062200970622009706220097062200970621009706210097062100970621009706200097062000970620009706200097062000970620009706200097062000970620009706200097061F009606</t>
  </si>
  <si>
    <t>92160E00911612008D1618008A161F008616270083162E007F1635007C163C007816430074164A00701651006D16580069165F006616670062166E005E1675005B167C005716830054168A00501691004C16980049169F004516A7004016AE003C16B5003916BC003516C3003116CA002D16D1002916D8002516E0002116E7001D16EE001916F5001516FD00111604010D160B01091612010516190101162001FD152701F8152F01F4153601F0153D01EC154401E7154C01E3155301DF155A01DB156101D6156801D2156F01CD157701C9157E01C4158501C0158D01BC159401B7159B01B215A201AD15A901A915B001A515B801A015BF019B15C6019715CE019215D5018D15DC018815E3018315EA017E15F2017A15F90174150002701508026B150F026615160261151D025C15240257152B02521533024D153A0247154102421549023D1550023815570232155E022D15660228156D02221574021D157B021815830212158A020C159102071598020115A002FB14A702F614AE02F014B502EA14BC02E414C402DE14CB02D814D202D214DA02CC14E102C614E802C014EF02B914F702B314FE02AD140503A7140C03A01414039A141B03931422038C142A03861431037F14380378143F03711447036B144E03641455035C145C03561464034F146B034714720340147A0338148103311488032A148F03211497031A149E031214A5030B14AC030214B403FA13BB03F213C203EA13CA03E213D103D913D803D013DF03C813E703BF13EE03B713F503AE13FD03A41304049B130B049213130489131A047F132104751328046C1330046113370458133E044D13450442134D04381354042D135B042213630417136A040B13710400137904F5128004E9128704DD128F04D0129604C4129D04B712A404AA12AC049D12B3049012BA048212C2047412C9046612D0045712D7044812DF043912E6042912ED041912F5040912FC04F8110305E7110B05D6111205C4111905B21121059E1128058B112F057811370563113E054E11450537114C05221154050A115B05F2106205D9106A05C0107105A51078058A107F056E10870550108E053110960511109D05F00FA405CD0FAC05A90FB305830FBA055A0FC205300FC905040FD005D60ED705A40EDF05710EE605390EED05FE0DF505BF0DFC057B0D0306330D0B06E50C1206900C1906340C2006CF0B2806600B2F06E60A36065E0A3E06C60945061B094C065C08540680075B068406620660056A06030471060F027A06EC007F062F0081062900810626008106250081062400810623008106230081062200810622008106220081062200810621008106210081062000810620008106200081062000810620008106200080062000810620008006200080061F0080061F0080061F0080061F0080061F008006</t>
  </si>
  <si>
    <t>94160E00921612008F1618008C161F008716270084162F00801636007D163D007916440076164B00721652006E1659006B1660006716670064166E00601676005C167D005916840055168B00511692004E1699004A16A1004616A8004216AF003E16B6003A16BD003616C5003216CC002F16D3002B16DA002616E1002316E9001F16F0001B16F7001716FF00131606010F160D010A16140106161B0102162301FE152A01FA153101F6153901F2154001EE154701E9154E01E5155501E0155D01DC156401D8156B01D3157201CF157A01CB158101C6158801C2159001BE159701B9159E01B515A601AF15AD01AB15B401A615BB01A215C2019D15CA019815D1019415D9018F15E0018B15E7018515EE018015F6017C15FD017715040272150C026D15130268151A02631521025E1529025A153002541538024F153F024A15460245154D023F1555023A155C02351563022F156B022A157202251579021F1580021A15880214158F020F15960209159E020415A502FE14AD02F814B402F214BB02EC14C202E714CA02E114D102DB14D802D514E002CF14E702C914EE02C214F602BC14FD02B7140403B0140C03AA141303A4141A039D14220396142903901430038914380382143F037C14460375144D036F14550367145C036014630359146B03531472034B147903441481033D148803351490032E14970326149E031F14A6031714AD030F14B4030714BC03FF13C303F713CA03EF13D203E713D903DF13E003D613E803CD13EF03C513F603BC13FE03B4130504AA130C04A113140498131B048F13220486132A047C13310472133804681340045E13470455134F044A13560440135D04351365042B136C042013730414137B0409138204FE128A04F2129104E6129804DA129F04CD12A704C112AE04B412B504A812BD049B12C4048D12CC047F12D3047112DA046312E2045512E9044612F1043712F8042712FF041712070507120E05F6111505E5111D05D4112405C2112B05B01133059D113A058911410576114905611150054C11580536115F052011660509116E05F1107505D9107D05C0108405A5108B058A1093056E109A055010A1053210A9051210B005F00FB805CE0FBF05AA0FC605840FCE055C0FD505330FDC05070FE405DA0EEB05AA0EF205750EFA053F0E0106050E0906C80D1006840D18063E0D1F06F20C2606A00C2D06460C3506E50B3C067A0B4406040B4B06820A5206F2095A064F09610698086806C7077006DB067706CB057F068A048606EA028E0652019506360099062C009906280099062600990625009906240099062400990623009906220099062200990622009906220099062200990621009906210099062100990620009906200099062000990620009906200099062000990620009906200099062000990620009906</t>
  </si>
  <si>
    <t>97160F0095161200921618008F161F008B16270088162F008416360080163D007D1644007A164B0076165200721659006E1660006B16670067166E006316760060167D005C16840058168B0055169200511699004E16A1004916A8004616AF004216B6003D16BD003916C5003616CC003216D3002E16DA002A16E2002616E9002216F0001E16F7001A16FF001616060112160D010E1614010A161B010516230101162A01FD153101F9153901F5154001F1154701ED154E01E8155601E4155D01DF156401DB156B01D7157301D3157A01CE158101CA158801C5159001C1159701BC159E01B815A601B315AD01AF15B401AA15BB01A515C301A115CA019C15D1019715D9019315E0018E15E7018915EF018415F6017F15FD017A15040275150C02711513026B151A0267152202611529025C1530025715380252153F024D15460248154D02431555023E155C023815630233156B022E15720228157902231580021D15880217158F02121596020C159E020715A5020115AD02FB14B402F614BB02F014C202EA14CA02E414D102DE14D802D814E002D214E702CC14EE02C514F602BF14FD02B9140403B3140C03AD141303A6141A03A014220399142903931430038C14380386143F037F14460378144D03711455036A145C03631464035C146B03551472034E147A034714810340148803381490033014970329149E032114A6031914AD031114B4030A14BC030114C303F913CA03F213D203E913D903E113E003D813E803CF13EF03C713F603BE13FE03B5130504AC130C04A31314049A131B049013230487132A047E133104731338046A1340046013470455134F044B13560441135D04361365042B136C042013730415137B0409138204FE128904F2129104E6129804DA129F04CE12A704C112AE04B512B604A812BD049A12C4048D12CC047F12D3047112DA046212E2045412E9044512F1043512F8042612FF041512070506120E05F4111505E4111D05D1112405BF112B05AD1133059A113A0586114105721149055D1150054811580532115F051C11660504116E05EC107505D3107D05B91084059E108B058310930565109A054810A1052910A9050810B005E60FB805C30FBF059F0FC605780FCE054F0FD505250FDC05F80EE405C90EEB05980EF205630EFA052B0E0106F00D0906B00D10066C0D1806240D1F06D50C2606800C2E06230C3506BF0B3C06510B4406D80A4B06510A5206BC095A0614096106560868067F077006890677066C057F061B04860644028F06FC009506310097062A009706270097062600970625009706240097062300970623009706220097062200970622009706220097062100970621009706210097062100970621009706200097062000970620009706200097062000970620009706200097062000970620009706</t>
  </si>
  <si>
    <t>56160E0054161000511614004E1618004B161E00471623004416270041162C003D1630003A16350037163A0034163F00301643002D1648002A164C00261651002316560020165A001C165F00191664001516690012166D000E1672000B16770007167B000416800000168500FD158A00F9158E00F5159300F2159800EE159D00EA15A100E615A600E215AB00DF15B000DB15B500D715B900D415BE00D015C300CC15C800C815CC00C415D100C015D600BC15DB00B915E000B515E400B015E900AC15EE00A815F300A415F800A015FD009C1501019815060194150B01901510018B1515018715190183151E017E1523017A15280176152C01711531016D15360169153B0164154001601545015C15490157154E01521553014D15580149155D01441562013F1566013B156B0136157001311575012D157A0128157F01231583011E15880119158D01141592010F1597010A159C010515A0010015A501FB14AA01F514AF01F014B401EB14B901E614BD01E014C201DB14C701D514CC01D014D101CA14D601C414DA01BF14DF01B914E401B314E901AE14EE01A814F301A214F7019C14FC0196140102901406028A140B02841410027E1414027814190271141E026B142302641428025E142D0258143202511437024B143B02441440023D14450236144A022F144F0227145402211458021A145D02121462020B14670203146C02FC137102F4137602ED137B02E5137F02DD138402D5138902CD138E02C5139302BD139802B5139D02AC13A202A313A6029B13AB029213B0028913B5028013BA027713BF026D13C4026413C9025B13CD025113D2024713D7023C13DC023313E1022813E6021E13EB021313EF020813F402FD12F902F212FE02E6120303DB120803CF120D03C3121103B7121603AA121B039E1220039112250383122A0376122F03681234035A1239034C123E033D1242032E1247031E124C030F125103FF115603EF115B03DD115F03CC116403BA116903A9116E0395117303821178036E117D035A118203451187032F118B031911910302119503EA109A03D1109F03B810A4039E10A9038310AE036610B3034910B7032A10BC030A10C103E80FC603C60FCB03A10FD0037B0FD503520FDA03290FDE03FB0EE303CD0EE8039A0EED03650EF2032D0EF703F00DFC03AE0D0104680D06041B0D0A04C70C0F046D0C1404090C19049C0B1E04220B2304990A2804010A2C045809310496083604BB073B04BE0640049D05450437044A04490250042F015304240055041D0055041A00550419005504170055041700550417005504160055041600550416005504160055041600540415005404150054041500540415005404150054041500540415005404150054041500540415005404140054041500540414005404140054041400540414005404</t>
  </si>
  <si>
    <t>E5160E00E4161200E0161800DD161E00D9162600D5162E00D2163500CE163C00CA164300C7164A00C3165100BF165800BC165F00B9166600B5166D00B1167400AD167B00AA168200A6168A00A21691009E1698009A169F009616A6009216AD008F16B4008B16BC008716C3008316CA007F16D1007B16D8007716DF007316E6006E16EE006B16F5006716FC00631603015F160A015B16110157161801521620014E1627014A162E014616350141163C013D16430139164B0134165201301659012C1660012716680123166E011F1676011A167D011616840111168B010D16930108169A010316A101FF15A801FA15AF01F615B701F115BE01EC15C501E815CC01E415D301DE15DB01D915E201D515E901CF15F001CB15F801C615FF01C1150602BC150D02B7151402B2151C02AD152302A8152A02A21531029D15390298154002931547028E154E028915550283155D027E15640278156B02731572026D15790268158102621588025C158F025715960251159E024B15A5024515AC024015B3023A15BB023415C2022E15C9022815D0022115D8021C15DF021615E6021015EE020915F5020315FC02FD140303F6140A03F0141203E9141903E3142003DC142703D5142F03CF143603C8143D03C1144403BA144C03B3145303AC145A03A51461039E146903961470038F14770388147F038014860379148D037114940369149B036114A3035914AA035114B1034914B9034114C0033914C7033114CE032814D6032014DD031714E4030E14EB030514F203FC13FA03F3130104EA130804E1131004D7131704CD131E04C3132604B9132D04B0133404A5133B049B13420491134A04861351047B13580470136004651367045A136E044E13760442137D04371384042A138B041E13920412139A040513A104F812A804EA12B004DD12B704CF12BE04C112C504B312CD04A412D4049512DB048612E3047612EA046612F1045612F804451200053412070522120F0511121605FD111D05EB112405D8112C05C3113305AF113A0599114105831149056D115005561158053E115F05251166050C116D05F1107505D6107C05B91083059B108A057C1092055C1099053B10A0051810A805F40FAF05CD0FB605A60FBE057C0FC505500FCC05230FD305F10EDB05BE0EE205880EE9054F0EF105110EF805D00DFF058B0D0606400D0E06F00C15069B0C1C063E0C2406D90B2B066D0B3206F60A3906720A4106E209480642094F068F085706C5075E06E2066506DE056D06B00474063F037C06860184064A0089062D00890628008906260089062400890624008906230089062200890622008906220089062200890621008906210089062100890620008906200089062000890620008906200089062000890620008906200089062000890620008906200089061F008906</t>
  </si>
  <si>
    <t>57160E005616100053161400501619004D161E00491623004616270043162C003F1631003C16350039163A0036163F00321643002F1648002C164D00281651002516560022165B001F1660001B1664001816690014166E00101673000D16770009167C000616810002168600FF158B00FB158F00F8159400F4159900F0159E00ED15A200E915A700E615AC00E115B100DE15B600DA15BB00D615BF00D215C400CF15C900CB15CE00C715D300C315D700BF15DC00BC15E100B715E600B315EB00AF15F000AB15F400A715F900A315FE009F1503019B15080197150D01931512018F1516018A151B0186152001821525017D152A0179152E0174153301701538016C153D0167154201631547015E154C015A1551015615560150155A014C155F0147156401431569013E156E013A1572013515770130157C012B1581012715860122158B011D1590011815950113159A010E159F010915A3010415A801FF14AD01F914B201F414B701EF14BC01EA14C001E414C501DF14CA01DA14CF01D414D401CF14D901C914DE01C314E301BE14E701B814EC01B314F101AD14F601A714FB01A11400029B14050295140A028F140F0289141302831418027D141D0277142202701427026A142C02631431025D14360256143A0250143F0249144402431449023C144E02341453022E14580227145D02201462021814670211146B020A14710202147502FB137A02F3137F02EB138402E4138902DC138E02D4139302CC139802C4139D02BC13A202B313A602AB13AB02A213B0029913B5029013BA028813BF027F13C4027513C9026C13CE026313D2025913D7024F13DC024513E1023B13E6023113EB022713F0021D13F5021213FA020713FF02FC120403F0120903E5120D03DA121203CE121703C1121C03B5122103A91226039C122B038F1230038112350374123A0366123F03581243034A1248033B124D032C1252031C1257030D125C03FC116103EC116603DB116B03CA117003B8117503A6117A0393117F03801183036C11880357118D03421192032C11970316119C03FF10A103E710A603CE10AB03B510B0039A10B4037F10BA036210BE034510C3032610C8030610CD03E40FD203C10FD7039D0FDC03770FE1034F0FE603250FEB03F90EF003CA0EF403990EF903650EFE032E0E0304F30D0804B40D0D04710D1204290D1704DC0C1C04880C21042D0C2604CB0B2B045F0B2F04E70A3404630A3904D0093E042B09430474084804A2074D04B20652049F05570453045C049402620455016504260068041E0068041B0068041900680418006804170068041700680417006804170068041600680416006804160068041600680416006804160068041600680415006804150068041500680415006804150068041500680415006804150068041500680415006804</t>
  </si>
  <si>
    <t>9F160E009D1610009B1614009816180094161D00911621008E1626008B162A0087162E0084163300811637007E163C007B164000771645007416490070164D006D1652006916560066165B0063165F005F1664005C16680058166D0055167100521676004E167A004A167F0047168300441688003F168C003C1691003816950034169A0031169E002E16A3002A16A7002616AC002216B0001E16B5001A16BA001716BE001316C3000F16C7000B16CC000716D0000316D500FF15DA00FB15DE00F715E300F315E700F015EC00EC15F000E715F500E315FA00DF15FE00DB150301D6150701D2150C01CE151001CA151501C6151A01C1151E01BD152301B9152701B5152C01AF153001AB153501A7153A01A2153E019E1543019915470195154C01901550018B15550187155A0182155E017D1563017815680174156C016F1571016A15750165157A0160157F015B1583015615880150158C014B1591014715950141159A013C159F013715A3013215A8012C15AC012715B1012115B6011C15BA011615BF011115C3010C15C8010615CD010015D101FB14D601F414DB01EF14DF01E914E401E314E801DD14ED01D714F201D014F601CA14FB01C414FF01BE140402B7140902B1140D02AA141202A51417029D141B0297142002901424028A14290282142E027C143202751437026D143C02661440025F1445025814490250144E0249145302411457023A145C02321460022914650222146A021A146F02121473020914780201147C02F8138102F0138502E7138A02DE138F02D5139302CC139802C3139D02B913A102B013A602A613AB029C13AF029213B4028813B9027E13BD027413C2026913C6025E13CB025313D0024813D4023C13D9023113DD022513E2021913E7020D13EC020113F002F412F502E712F902DA12FE02CC120303BE120703B0120C03A11210039312150383121A0375121F03641223035412280344122D0333123103211236030F123A03FC113F03E9114403D6114803C2114D03AE1152039811560382115B036A115F03541164033B11690322116D0308117203ED107703D0107B03B3108003941085037410890354108E03311093030D109703E60F9C03BE0FA003950FA503690FAA033B0FAF030B0FB303D70EB803A10EBC03680EC1032B0EC603EA0DCA03A40DCF035C0DD4030C0DD803B90CDD035E0CE103FC0BE603930BEB03220BEF03A70AF403210AF9039009FD03EE0802043E0806047A070B049F061004A70514048E0419042E031E04A50123049B002704210028041B002804190028041700280417002804160028041500280415002804150028041500280415002804150028041500280414002804140028041400280414002804140028041400280413002804140028041400280413002804130028041400280413002804</t>
  </si>
  <si>
    <t>9A160E009816100096161400931618008F161D008C1622008916260086162B0082162F007F1633007C16380079163C0076164100721645006E164A006B164E00681653006416580061165C005E1660005A16650057166A0054166E00501673004C16770049167C0045168000411685003E168A003B168E00371693003316970030169C002C16A0002816A5002516AA002116AE001D16B3001916B8001516BC001116C1000E16C5000A16CA000616CE000216D300FE15D800FA15DC00F615E100F215E600EE15EA00EA15EF00E615F400E215F800DE15FD00DA150201D6150601D1150B01CD151001C9151401C5151901C0151D01BC152201B8152701B3152B01AF153001AB153501A6153901A1153E019D1543019815470194154C018F1551018B15550186155A0181155E017C1563017815680173156D016F1571016A15760165157B0160157F015B1584015615880150158D014B1592014715960141159B013C15A0013715A5013215A9012C15AE012715B3012115B7011C15BC011715C0011215C5010C15CA010715CE010115D301FB14D801F514DD01EF14E101E914E601E414EA01DD14EF01D714F401D214F901CC14FD01C5140202BF140702B9140B02B2141002AC141402A51419029F141E0299142302911427028B142C02841431027D14350276143A026F143F0268144402611448025A144D02531452024B14560244145B023C145F02341464022C14690224146E021C147202141477020D147C0204148002FC138502F3138A02EA138F02E2139302D9139802D0139D02C713A102BD13A602B413AB02AB13B002A113B4029713B9028E13BD028413C2027913C7026F13CC026413D0025913D5024E13DA024313DE023713E3022C13E8022013ED021413F1020813F602FC12FB02EF120003E1120403D4120903C7120D03BA121203AB1217039D121C038E1220037F12250370122A0360122F03501233033F1238032E123C031D1241030B124603F8114B03E5114F03D2115403BE115903A9115D03941162037D11670367116C034F117003371175031E117A0304117F03E8108303CC108803AF108D03911091037110960350109B032E109F030A10A403E30FA903BC0FAE03920FB203670FB703390FBC03080FC003D50EC5039F0ECA03660ECF03290ED303E90DD803A30DDC035B0DE1030C0DE603B80CEB035E0CEF03FD0BF403950BF903240BFE03AA0A0204250A070491090B04F2081004430815047E071A04A8061E04B1052304970428043E032D04AC013204AE003604220037041C003704190037041800370417003704160037041600370416003704150037041500370415003704150037041500370415003704150037041500370414003704140037041400370414003704140037041400370414003704140037041400370414003704</t>
  </si>
  <si>
    <t>7A170C0078170F0076171200721717006F171D006B1722006817270064172C00611731005D1735005A173A0057173F0054174400501749004C174E00491753004517580042175D003F1762003B17670037176B0033177100301776002C177A002817800024178400211789001D178E001A1794001517980012179D000E17A2000A17A7000717AC000317B200FE16B600FB16BC00F716C100F316C500EF16CB00EB16D000E716D500E316DA00DF16DF00DB16E400D716E900D316EE00CF16F300CA16F800C616FD00C2160201BE160701BA160C01B6161101B1161601AD161B01A9162001A41625019F162A019B1630019616350192163A018E163F01891644018516490180164E017C1653017716580172165D016D1662016916670163166C015F1671015A16770156167C01511681014C16860147168B01411690013D16950138169A0132169F012E16A4012816A9012316AE011E16B4011916B9011416BE010E16C3010916C8010316CD01FE15D201F815D701F315DC01ED15E101E815E601E215EB01DD15F001D715F601D115FB01CB150002C5150502BF150A02B9150F02B3151402AD151902A7151E02A11524029A15290294152E028E1533028715380281153D027A154202741547026D154C02661552026015570259155C02521561024B15660244156B023D157002361575022E157A0227157F021F15850218158A0210158F020915940201159902F9149E02F114A302E914A802E114AE02D914B302D114B802C914BD02C014C202B714C702AF14CC02A614D1029D14D7029314DC028A14E1028114E6027714EB026E14F0026414F5025A14FA0251140003461405033C140A0331140F03271414031C14190311141E0305142303FA132903EF132E03E3133303D7133803CB133D03BF134203B2134703A5134C03981352038B1357037E135C036F1361036213660353136B03441370033513750326137B031613800305138503F5128A03E4128F03D3129403C1129903AF129F039C12A4038912A9037612AE036112B3034C12B8033712BE032012C3030A12C803F211CD03DA11D203C111D703A711DC038B11E1036F11E7035211EC033411F1031511F603F310FB03D1100004AD10050487100A045F1010043610150409101A04DB0F1F04A90F2404740F29043B0F2E04FF0E3304BD0E3904760E3E04290E4304D60D48047A0D4D04140D5204A40C5704280C5D049F0B6204060B67045A0A6C0499097104BF087604C6077B04A806800456058604B1038B04B601910490009404210094041C0094041A0094041900940418009404170094041700940417009404160094041600940416009404160094041600940415009404150093041500930415009304150093041500930415009304150093041500930415009304150093041500930414009304</t>
  </si>
  <si>
    <t>67170C0065170E00621712005F1717005B171C00571721005417250051172A004E172F004A1733004717380044173D00401741003D17460039174B0036174F00331754002F1759002C175D00281762002417670021176C001D1770001A17750016177A0012177F000F1783000B17880008178D0004179200FF169600FC169B00F816A000F416A500F116AA00ED16AE00E916B300E516B800E116BD00DD16C100D916C600D516CB00D216D000CD16D400C916D900C516DE00C116E300BD16E800B916ED00B516F100B116F600AD16FB00A9160001A4160501A01609019C160E0197161301931618018F161D018A1621018616260181162B017D1630017916350174163A016F163E016B1643016616480161164D015D1652015816570154165B014F1660014A16650146166A0140166F013B1673013716780132167D012D1682012816870123168C011E1690011916950114169A010E169F010916A4010416A901FF15AE01F915B201F415B701EF15BC01EA15C101E415C601DE15CB01D915CF01D315D401CD15D901C815DE01C215E301BC15E801B715ED01B015F201AA15F601A415FB019E1500029815050292150A028C150F02861513028015180279151D02731522026C15270266152C025F1531025815360252153A024B153F02441544023D15490236154E022F1553022815580221155C021A156102121566020B156B0203157002FC147502F4147A02EC147E02E4148302DC148802D4148D02CC149202C4149702BB149C02B314A102AA14A602A214AA029914AF029014B4028714B9027E14BE027514C3026B14C8026114CC025814D1024E14D6024414DB023A14E0023014E5022514EA021B14EF021014F4020514F802FA13FD02EF130203E3130703D7130C03CC131103BF131603B4131B03A61320039A1324038D13290380132E03721333036513380357133D03481342033A1347032B134B031B1350030B135503FC125A03EB125F03DA126403C9126903B7126E03A51273039312780380127D036C1281035812860343128B032E1290031812950301129A03EA119F03D211A303B911A8039F11AD038411B2036811B7034C11BC032E11C1030F11C603EF10CB03CD10CF03AB10D4038610D9036010DE033710E3030D10E803E10FED03B20FF203810FF7034D0FFC03150F0104DA0E05049B0E0A04570E0F040E0E1404C10D19046C0D1E040F0D2304AA0C28043B0C2C04C00B3104390B3604A10A3B04F90940043C09450468084A0477074F04640653041D05580487035E04B101630490006604200067041B00670419006704170067041700670416006604160066041600670415006604150067041500670415006704150067041500670415006604140067041400670414006704140067041400670414006604140067041400670414006704</t>
  </si>
  <si>
    <t>56170C0054170E00521712004F1715004B171A0048171E0044172300411727003E172B003B172F00381733003417370031173B002D173F002A1743002617480023174C001F1750001C1754001917580015175D00111761000E1765000B17690007176D000417710000177600FC167A00F8167E00F5168200F1168700ED168B00EA168F00E6169400E2169800DE169C00DA16A000D716A400D316A800CE16AD00CB16B100C716B500C316B900BF16BE00BB16C200B716C600B316CB00AF16CF00AB16D300A716D700A316DC009E16E0009A16E4009616E8009116ED008D16F1008916F5008516FA008116FE007C1602017816070173160B016E160F016A1613016516180161161C015D16200158162501541629014F162D014A1631014616360140163A013B163E0137164301321647012D164B0128164F01231654011E16580119165C01151661010F1665010A16690105166D0100167201FB157601F5157A01F0157F01EB158301E5158701E0158C01DA159001D5159401CF159801CA159D01C415A101BE15A501B815AA01B215AE01AC15B201A715B701A015BB019B15BF019515C4018E15C8018815CC018215D1017C15D5017515D9016F15DE016915E2016215E6015B15EA015415EF014D15F3014715F7014015FC0139150002321504022B15090224150D021C151102151516020E151A0206151E02FF142302F7142702EF142B02E7143002DF143402D7143802D0143D02C7144102BF144502B6144A02AE144E02A51452029C14570293145B028A145F0280146402781468026E146C02651471025A1475025114790247147E023D1482023214860227148B021E148F021214930207149802FC139C02F013A002E513A502D913A902CD13AD02C113B202B413B602A713BA029A13BF028D13C3028013C7027213CC026413D0025513D4024713D9023713DD022713E1021813E6020813EA02F812EE02E612F302D512F702C412FB02B11200039E1204038B12090377120D03631211034E12160338121A0321121E030B122203F3112703DA112B03C0113003A61134038B1138036E113D03511141033211460313114A03F2104E03CF105203AB10570386105B035E105F03361064030A106803DD0F6C03AD0F71037C0F7503470F7A03100F7E03D50E8203970E8703550E8B030F0E8F03C50D9403770D9803220D9C03C80CA103660CA503FE0BA9038E0BAE03130BB203910AB603010ABB036409BF03B908C303FA07C8032907CC033F06D0033105D403F403D9035702DE035C01E1032500E4031B00E4031800E4031600E4031500E4031400E4031400E4031300E4031300E4031300E4031300E4031300E4031200E4031200E4031200E4031200E4031200E4031100E4031200E4031200E4031100E4031100E4031100E4031100E4031100E4031100E403</t>
  </si>
  <si>
    <t>56170C0054170E00521712004E1715004B171A0048171F0044172300411727003E172B003B172F00371733003417370030173C002D174000291744002617490022174D001F1751001C1755001817590015175E00111762000E1766000A176B0006176F0003177300FF167700FB167B00F8168000F4168400F0168800EC168C00E9169100E5169500E1169900DE169E00DA16A200D616A600D216AB00CE16AF00CA16B300C616B800C216BC00BE16C000BA16C500B616C900B216CD00AE16D200AA16D600A616DA00A216DE009D16E3009916E7009416EB009116F0008C16F4008816F9008416FD007F1601017B16050177160A0172160E016D1613016916170164161B0160161F015B1624015716280152162D014D1631014916350144163A013F163E013A1642013616470130164B012C164F0127165401221658011D165C0118166101131665010D166A0108166E0103167201FE157701F9157B01F3157F01EE158401E9158801E3158D01DE159101D8159501D2159901CD159E01C715A201C215A701BC15AB01B615AF01B015B401AA15B801A415BC019E15C1019815C5019215CA018C15CE018615D2017F15D7017915DB017315E0016C15E4016515E8015F15EC015815F1015215F5014B15FA014415FE013D150202361507022F150B0228151002211514021A15180212151D020A15210203152602FB142A02F4142E02EC143302E4143702DC143B02D3144002CC144402C2144902BB144D02B2145102AA145602A0145A0298145F028F146302851467027C146C0273147002691474026014790256147D024C1482024214860238148A022D148F0222149302181498020D149C020114A002F613A502EB13A902DF13AE02D313B202C713B602BB13BB02AE13BF02A113C4029413C8028613CC027913D1026B13D5025D13DA024E13DE023F13E2023013E7022113EB021113F0020013F402F012F802DF12FD02CD120103BB120603A9120A0396120E03821213036E12170359121B03441220032E1224031712290300122D03E8113203CF113603B6113A039A113F037F1143036211480344114C032511500305115503E4105903C0105E039C106203751066034D106B0324106F03F90F7403CB0F78039A0F7D03670F8103310F8503F90E8A03BD0E8E037E0E93033A0E9703F30D9B03A70DA003550DA403000DA803A30CAD03400CB103D40BB603610BBA03E30ABE035C0AC303C709C7032409CB037208D003AD07D403D106D903DC05DD03BF04E1036803E603C201EB03DF00EE032000EF031A00F0031700F0031600F0031500EF031400EF031400F0031300F0031300F0031300F0031300F0031300F0031300F0031200F0031200F0031200F0031200F0031200F0031200F0031200F0031200F0031200F0031100F0031100F0031100F0031100F003</t>
  </si>
  <si>
    <t>56170C0055170E00521712004F1716004C171A0048171F0045172300421727003F172B003B173000381734003517380031173C002E1740002A1745002617490023174D00201751001C17560019175A0015175E00121762000E1767000A176B0007176F0004177400FF167800FC167C00F8168000F5168500F1168900ED168E00EA169200E6169600E2169B00DE169F00DA16A300D616A700D316AC00CE16B000CB16B400C616B900C216BD00BE16C100BA16C600B616CA00B316CE00AF16D300AB16D700A616DC00A216E0009E16E4009916E9009516ED009116F1008D16F6008816FA008416FF00801603017C16070177160B01731610016E1614016916190165161D01601621015B16260157162A0153162E014E1633014916370145163C013F1640013B1644013616490131164D012C1652012716560123165A011D165F0118166301141668010E166C010916700103167501FE157901F9157D01F4158201EE158601EA158B01E4158F01DE159301D9159801D3159C01CD15A101C815A501C215A901BC15AE01B715B201B115B701AB15BB01A515BF019F15C4019915C8019315CD018D15D1018615D5018015DA017A15DE017315E3016D15E7016615EB016015F0015915F4015215F9014B15FD01451501023E15060237150A0230150F0229151302211517021A151C02121520020B15250204152902FC142E02F4143202EC143602E4143B02DC143F02D5144402CC144802C4144C02BB145102B3145502AA145A02A1145E02991462028F14670286146B027D147002741474026A14790261147D02571481024D14860242148A0239148F022E1493022314980219149C020E14A0020214A502F713A902EC13AE02E013B202D413B702C813BB02BB13BF02AF13C402A213C8029513CD028813D1027A13D6026C13DA025E13DF024F13E3024013E7023113EC022213F0021113F5020113F902F012FD02DF120203CE120603BB120B03A9120F0396121403831218036F121C0359122103441225032F122A0318122E0300123303E8113703D0113C03B51140039B1144037F11490363114D03451152032611560305115A03E4105F03C01063039C10680376106C034E10710325107503F80F7A03CA0F7E039A0F8203670F8703310F8B03F90E9003BD0E94037D0E98033A0E9D03F20DA103A60DA603550DAA03FE0CAF03A10CB3033E0CB703D20BBC035D0BC003E00AC503580AC903C209CD032009D2036B08D603A707DB03CB06DF03D205E403B604E8035403ED03BC01F203CD00F4032000F6031A00F6031700F6031600F6031500F6031400F6031400F6031300F6031300F6031300F6031300F6031300F6031300F6031300F6031200F6031200F6031200F6031200F6031200F6031200F6031200F6031200F6031200F6031200F6031200F6031200F603</t>
  </si>
  <si>
    <t>3D170D003B1710003817160035171D00311725002C172C002917330025173A00221741001E1748001B174F001717560013175D000F1763000C176A00081771000417780000177F00FC168600F9168D00F5169400F1169B00ED16A200EA16A900E516B000E216B700DE16BE00DA16C500D616CC00D216D300CD16DA00C916E100C516E900C116F000BE16F700B916FE00B5160501B1160C01AD161301A9161A01A5162101A01628019C162F019716360193163E018F1644018B164C018616530181165A017E1661017916680174166F01701676016B167D016716840162168B015D169201591699015416A1015016A8014B16AF014716B6014116BD013D16C4013816CB013316D2012E16D9012916E1012416E8011F16EF011A16F6011516FD01101604020B160B020616120201161902FC152102F7152802F1152F02EC153602E7153D02E1154402DC154B02D7155202D1155A02CC156102C6156802C1156F02BB157602B6157D02AF158402A9158B02A41592029E159A029815A1029315A8028D15AF028715B6028015BD027A15C4027415CB026E15D3026815DA026115E1025B15E8025415EF024E15F6024815FD02411505033A150C03341513032D151A03271521031F15280318152F03121537030A153E0304154503FD144C03F5145303EE145A03E6146103DF146903D7147003D0147703C8147E03C0148503B8148C03B0149403A8149B03A014A2039814A9038F14B0038714B7037E14BE037614C6036D14CD036414D4035B14DB035214E2034914E9034014F0033614F8032C14FF032314060419140D040F14140405141B04FB132304F0132A04E6133104DB133804D0133F04C5134604BA134E04AE135504A3135C04971363048B136A047F1371047313790466138004591387044C138E043E13950431139C042313A4041513AB040613B204F812B904E912C004D912C704CA12CF04BA12D604A912DD049912E4048712EB047512F3046412FA04501201053E1208052A120F051612170501121E05EC112505D6112C05C0113305A9113A0591114105781149055F1150054411570528115E050C116505EF106D05D0107405B1107B05901082056D1089054910900524109805FD0F9F05D40FA605A90FAD057C0FB4054D0FBC051B0FC305E60ECA05AF0ED105740ED805360EDF05F40DE605AD0DEE05620DF505110DFC05BA0C03065B0C0B06F60B1206860B19060C0B2006870A2706F3092E064F09360696083D06C5074406DC064B06CE055206960459060F0361066B01690637006D062A006D0626006D0624006D0622006D0622006D0621006D0620006D0620006D0620006D0620006D0620006D061F006D061F006D061F006D061F006D061F006D061E006D061E006D061E006D061E006D061E006D061E006D061E006D061E006D061E006D06</t>
  </si>
  <si>
    <t>48170D00461711004317160040171D003C17250038172D003417340031173B002D1741002917490026174F00221757001E175E001B17640017176B00131773000F177A000C1781000817880004178F0000179600FC169D00F816A400F416AB00F016B200ED16B900E916C100E516C800E116CF00DD16D600D816DD00D516E400D016EB00CC16F200C816F900C4160001C0160701BC160F01B8161601B3161D01AF162401AB162B01A7163201A2163A019E1641019916480195164F01911656018D165D018816650184166C017F1673017A167A0176168101711688016D1690016816970163169E015F16A5015A16AC015616B3015116BB014C16C2014716C9014316D0013D16D7013816DE013416E6012E16ED012A16F4012516FB01201602021B160A0215161102101618020B161F020616260201162E02FB153502F6153C02F1154302EC154A02E6155202E1155902DB156002D6156702D0156E02CB157502C5157D02C0158402BA158B02B4159202AE159A02A815A102A215A8029C15AF029615B6029115BE028B15C5028515CC027E15D3027815DA027215E1026B15E9026515F0025E15F7025815FF02511506034B150D03441514033E151B033715230330152A0329153103221538031B154003141547030D154E0306155503FF145C03F7146403F0146B03E8147203E1147903D9148103D2148803CA148F03C1149603B9149D03B114A503A914AC03A114B3039914BA039014C1038814C9037F14D0037614D7036D14DE036414E6035B14ED035214F4034914FC034014030435140A042C1411042214180418141F040E14270403142E04F9133504EE133D04E4134404D9134B04CE135204C3135904B7136104AC1368049F136F049313760488137E047B1385046E138C046213930455139A044713A2043913A9042B13B0041E13B8040F13BF040013C604F112CD04E112D504D112DC04C112E304B112EA04A012F2048F12F9047D1200056B12080558120F054512160531121D051E12250508122C05F4113305DE113A05C7114105B0114905981150057F11580565115F054B1166052F116D0514117405F6107C05D7108305B8108A0597109105741099055010A0052B10A7050410AF05DB0FB605B10FBD05830FC405540FCC05220FD305EE0EDA05B70EE1057C0EE9053D0EF005FA0DF705B40DFE05680D0606170D0D06BE0C1406600C1B06FA0B23068A0B2A06100B3106890A3806F40940064F09470694084E06C3075506D6065D06C605640689046B06FB0273065E017A0635007E062A007E0626007E0624007E0623007E0622007E0621007E0621007E0621007E0620007E0620007E0620007E0620007E061F007E061F007E061F007E061F007E061F007E061F007E061E007E061E007E061E007E061E007E061E007E061E007E061E007E06</t>
  </si>
  <si>
    <t>40170D003E1711003B17170038171D003417250030172D002C17340028173B0025174200211749001E174F001A17570016175D00131765000F176B000C17730008177A000417810000178800FC168F00F8169600F4169D00F016A400EC16AB00E916B200E516B900E116C100DD16C700D816CE00D516D600D116DD00CC16E400C816EB00C416F200C016F900BC160001B8160801B4160F01B0161601AC161D01A7162401A3162B019E1632019A163A0196164101921648018D164F018916560184165D01801665017C166C017716730173167A016E1681016916880165169001601697015B169E015716A5015216AC014E16B4014916BB014416C2013F16C9013A16D0013616D7013116DE012C16E6012716ED012216F4011D16FB011816020212160A020E1611020916180203161F02FE152602F9152E02F4153502EF153C02EA154302E4154A02DE155102D9155902D3156002CE156702C8156E02C3157602BD157D02B8158402B2158B02AC159202A7159A02A115A1029B15A8029515AF028F15B6028915BE028315C5027D15CC027715D3027115DA026B15E2026415E9025E15F0025815F7025015FF024A15060343150D033D15140336151B033015220329152A03221531031B153803141540030D15470306154E03FF145503F7145C03F0146403E8146B03E1147203DA147903D2148103CA148803C2148F03BA149603B3149D03AA14A503A214AC039A14B3039114BA038A14C2038014C9037814D0036F14D7036614DE035E14E6035514ED034B14F4034214FC03391403042F140A04251411041C14180412141F0407142704FD132E04F3133504E9133D04DE134404D2134B04C7135204BD135904B1136104A513680499136F048E13770481137E047513850468138C045B1393044E139B044113A2043313A9042613B0041713B8040913BF04FA12C604EB12CE04DC12D504CC12DC04BB12E304AC12EA049A12F2048A12F904771200056512080553120F05401216052C121D051812250504122C05EE113305D8113A05C1114105AA11490592115005791158055F115F054411660529116D050C117505EF107C05D0108305B0108A058F1091056D1099054910A0052310A705FC0FAF05D30FB605A80FBD057A0FC4054B0FCC05180FD305E40EDA05AC0EE105700EE905320EF005F00DF705A80DFE055C0D06060B0D0D06B30C1406550C1B06EE0B23067F0B2A06040B31067E0A3806EA094006430947068B084E06BA075506CF065D06C40564068B046B060503730666017B0638007F062A007F0626007F0624007F0623007F0622007F0622007F0621007F0621007F0620007F0620007F0620007F0620007F0620007F061F007F061F007F061F007F061F007F061F007F061E007E061F007F061F007E061E007F061E007F061E007E061E007F06</t>
  </si>
  <si>
    <t>3D170D003B17120037171B00331723002F172E002A1738002717410023174B001F1754001B175D001717660013176F000F1779000B17820008178B0003179500FF169E00FB16A700F716B100F316BA00EF16C300EB16CD00E616D600E216DF00DE16E900DA16F200D616FC00D1160501CD160E01C8161801C4162101C0162B01BC163401B7163D01B3164701AF165001AB165A01A6166301A1166C019C16760198167F01941689018F1692018A169C018616A5018116AE017D16B8017816C1017316CB016E16D4016916DE016516E7016016F1015B16FA015616040252160D024D16170248162002431629023D16330238163D02341646022E164F0229165902241662021F166C021A16750215167F020F1688020A16920204169B02FF15A502FA15AE02F515B802F015C102EA15CB02E415D402DE15DE02D915E702D315F102CE15FA02C8150403C2150D03BD151703B7152003B1152A03AB153303A5153D039F15460399155003931559038D15630387156C03811576037A157F03741589036E15920367159C036115A5035B15AF035415B8034E15C2034715CB034015D5033A15DE033215E8032C15F1032515FB031E15040417150E04101518040915210402152B04FB143404F3143E04EC144704E4145104DD145A04D5146404CE146D04C5147704BE148004B6148A04AE149304A6149D049E14A6049514B0048D14BA048414C3047C14CD047314D6046B14E0046214E9045914F3045014FC04471406053D141005341419052A14230520142C05171436050D143F0503144905F9135305EF135C05E4136605D9136F05CE137905C4138205B9138C05AE139605A2139F059613A9058B13B2057F13BC057213C6056613CF055913D9054D13E2054013EC053213F5052513FF051613080609131206FB121C06EC122506DD122F06CE123806BF124206AE124B069E1255068E125E067C1268066B12720659127B064612850634128F06201298060D12A206F811AB06E311B506CE11BE06B811C806A111D2068911DB067011E5065711EE063D11F8062211020706110B07EA101507CB101E07AB1028078B10310769103B07451045071F104E07F90F5807D10F6207A60F6B07780F7507490F7E07170F8807E30E9207AA0E9B076F0EA507300EAE07EC0DB807A40DC107560DCB07030DD507A90CDE07470CE807DC0BF107690BFB07E90A05085C0A0E08C2091808120921084F082B087107350875063E08530548080104520833025D08D00065083A00660833006608300066082E0066082D0066082C0066082C0066082B0066082A0065082A0065082A0065082A0065082A0064082900640829006408290064082900640828006408280064082800630828006308280063082800630828006308280062082700620827006208280062082700620827006108</t>
  </si>
  <si>
    <t>A3170C00A21710009F1716009C171D009717250094172D00901734008C173B008917420085174900811750007E1758007A175F007717660073176D00701774006C177B006817820064178A00611791005D17980059179F005517A7005217AE004E17B5004A17BC004617C3004217CB003E17D2003A17D9003617E0003317E8002E17EF002A17F6002617FE00221705011E170C011A17130116171B01121722010E1729010A1731010617380101173F01FC164601F9164E01F4165501F0165C01EC166401E8166B01E4167201DF167A01DA168101D6168801D2168F01CD169701C9169E01C416A501C016AD01BB16B401B716BB01B316C301AE16CA01A916D101A516D901A016E0019B16E7019616EF019216F6018D16FD018816050283160C027F1613027A161A0275162202701629026B1631026616380261163F025C16470257164E02521655024C165D024816640243166B023D16730238167A02321681022D16890228169002231697021D169F021716A6021216AD020C16B5020716BC020116C402FC15CB02F615D202F115DA02EB15E102E515E802DF15F002D915F702D315FE02CD150603C7150D03C1151403BB151C03B5152303AF152A03A8153203A21539039C154103951548038F154F038815570382155E037B15650374156D036E15740367157B036015830359158A03521592034B1599034415A0033D15A8033615AF032E15B6032715BE031F15C5031815CC031015D4030915DB030115E303F914EA03F114F103E914F903E1140004D9140704D1140F04C8141604BF141D04B7142504AE142C04A61434049D143B04941442048B144A0482145104781459046F146004651467045C146F045214760448147E043E14850434148C04291494041F149B041414A3040914AA04FE13B104F313B904E813C004DC13C804D013CF04C413D604B813DE04AC13E5049F13EC049213F4048613FB04781303056B130A055D1311054F131905401320053213280523132F051413370504133E05F4124505E4124D05D3125405C2125C05B11263059F126A058D1272057A12790566128005521288053E128F052912970514129E05FD11A505E611AD05CF11B405B611BC059C11C3058211CB056811D2054C11DA052F11E1051011E805F110F005D010F705AF10FF058B10060666100D064010150617101C06ED0F2306C10F2B06920F3206620F3A062E0F4106F70E4906BE0E5006810E5706410E5F06FD0D6606B40D6E06660D7506130D7C06BA0C84065B0C8B06F40B9306850B9A060D0BA1068B0AA906FD09B0066109B806B708BF06FA07C6062907CE064006D5063705DD061004E4068702EC063E01F3063700F8062C00F8062800F8062600F9062500F9062400F9062400F9062300F9062300F9062200F9062200FA062200FA062200FA062200FA06</t>
  </si>
  <si>
    <t>C1170C00BF171000BB171600B8171C00B4172300B0172A00AC173100A9173700A5173E00A11745009D174B009A1752009617580092175F008E1765008B176C0087177300831779007F1780007B17870077178D00731794006F179B006C17A1006717A8006317AF005F17B6005B17BC005717C3005317CA004F17D0004A17D7004617DE004317E4003E17EB003A17F2003617F9003217FF002D17060129170D012417140120171A011B1721011717280113172F010E1735010A173C010617430101174A01FC165001F8165701F3165E01EE166501EA166B01E5167201E0167901DC168001D7168601D2168D01CD169401C8169B01C416A201BF16A801BA16AF01B516B601B016BD01AB16C301A616CA01A116D1019C16D8019616DF019216E5018D16EC018716F3018216FA017D1601027716070272160E026C16150267161C02611622025C16290256163002511637024B163D024616450240164B023A165202341659022E165F022916660223166D021D16740217167B02111682020B16880204168F02FF159602F8159D02F215A402EC15AA02E615B102DF15B802D915BF02D215C602CC15CC02C415D302BE15DA02B715E102B015E802A915EF02A215F5029B15FC02941503038D150A03861511037E15170377151E037015250368152C036115330359153903511540034915470341154E033915550331155C032915620321156903181570031015770307157E03FF148503F6148B03EC149203E4149903DB14A003D214A703C814AD03BF14B403B514BB03AB14C203A114C9039714CF038D14D6038214DD037814E4036D14EB036214F2035814F9034D14FF034214060436140D042A1414041E141B041214220405142804F9132F04EC133604E0133D04D2134404C5134A04B7135104A91358049A135F048C1366047D136D046E1374045E137A044F1381043E1388042D138F041C1396040A139C04F812A404E612AA04D312B104C012B804AB12BF049712C6048112CC046C12D3045512DA043E12E1042612E8040D12EF04F311F604D911FC04BD110305A1110A05831111056411180544111F0522112605FF102C05DA103305B5103A058D1041056210480536104F0508105505D70F5C05A40F63056D0F6A05340F7105F60E7805B60E7E05710E8505270E8C05D80D9305840D9A052A0DA105C80CA8055F0CAF05ED0BB505720BBC05EA0AC305580ACA05B509D1050309D7053C08DE055F07E5056706EC055005F3050A04FA0552020206210107062E000B0626000B0623000B0620000A0620000A061F000A061E000A061E000A061E000A061D000A061D000A061D000A061D000A061C000A061C000A061C000A061C000A061C000A061C0009061C0009061C0009061C0009061C0009061C0009061B0009061B0009061C0009061B0009061B000906</t>
  </si>
  <si>
    <t>5E170D005C1710005917160056171C00521724004E172B004B1732004717390043174000401746003C174D003917540035175A00311761002D17680029176F002617760022177C001E1783001A178A0016179100131798000F179E000B17A5000717AC000317B300FE16BA00FB16C100F716C800F316CE00EF16D500EB16DC00E716E300E216EA00DE16F100DA16F800D616FF00D2160601CD160C01C9161301C5161A01C1162101BC162801B8162F01B4163601B0163D01AB164401A7164A01A31652019E1658019A165F019516660190166D018C16740187167B01831682017E1689017A1690017516970170169E016B16A5016616AB016116B2015D16B9015816C0015316C7014E16CE014916D5014516DC013F16E3013A16EA013616F1013016F8012B16FF012616060221160D021C16140216161A02111621020C16280206162F0201163602FC153D02F6154402F1154B02EC155202E6155902E0156002DA156702D5156E02CF157502CA157C02C4158302BE158A02B8159102B2159802AB159F02A615A602A015AD029A15B4029315BB028D15C2028715C9028015CF027A15D7027415DD026D15E4026715EC026015F2025A15F902521500034C15070345150E033E15150338151C033015230329152A03221531031B15380314153F030C15460305154D03FD145403F6145B03EE146203E6146903DE147003D6147703CF147E03C6148503BE148C03B6149303AE149A03A514A1039D14A8039314AF038A14B6038214BD037914C4037014CA036614D2035D14D9035414E0034A14E7034014EE033614F4032C14FC032214020418140A040E14110403141804F8131E04ED132504E2132C04D6133304CB133B04BF134204B4134804A7134F049B1356048E135E048213650475136C04681372045A137A044D1380043E13870430138F042213950413139C040313A404F412AA04E312B204D312B804C312BF04B212C704A012CE048E12D5047C12DC046912E2045512E9044212F1042D12F8041812FF0402120605EC110D05D6111405BD111B05A51122058B112905711130055611370539113E051C114505FD104C05DD105305BD105A059A1061057610680550106F052A10760501107D05D50F8405A80F8B05790F9205470F9905120FA005DA0EA7059E0EAE05600EB5051E0EBC05D70DC3058C0DCA053A0DD105E40CD805860CDF05220CE605B60BED053F0BF405BE0AFB05320A020698090906EF0810063308170661071E06750625066B052C0638043306AA023B064501410633004606280045062400460623004606220046062100460620004606200046061F0046061F0046061F0046061F0046061E0046061E0046061E0046061E0046061E0046061E0046061D0046061D0046061D0045061D0046061D0046061D0046061D0046061C004606</t>
  </si>
  <si>
    <t>5C170D005A1710005717160054171C00501724004C172C004817320044173900411740003D17470039174E003617550032175B002E1762002B17690027177000231777001F177E001B17850018178B0014179200101799000C17A0000817A7000417AE000017B500FC16BC00F816C300F416CA00F016D100EC16D800E816DE00E416E500E016ED00DC16F300D816FA00D3160101CF160801CB160F01C6161601C2161D01BE162401BA162B01B6163201B1163901AD164001A9164701A4164E019F1655019B165C019616630192166A018D1671018916780184167F01801686017B168D017716940172169B016D16A2016816A9016316B0015F16B7015A16BE015516C5015016CC014C16D3014716DA014116E1013C16E8013716EF013216F6012D16FD012816040223160B021E16120219161902141620020E16270209162E0203163502FE153C02F9154302F3154A02EE155102E8155802E2155F02DD156602D7156E02D1157502CC157B02C6158302C0158A02BB159102B5159802AF159F02A915A602A215AD029D15B4029715BB029115C2028A15C9028415D0027D15D7027715DE027115E5026A15EC026415F3025D15FA02561501035015080349150F03421516033B151D03341525032D152C03261533031F153A03181541031015480309154F0302155603FA145D03F2146403EB146B03E3147203DB147903D3148003CB148703C3148E03BB149503B3149D03AA14A303A214AB039914B2039014B9038814C0037E14C7037614CE036D14D5036314DC035A14E3035114EA034714F1033D14F8033314FF03291406041F140E04151415040B141C04FF132304F4132A04EA133104DF133804D3133F04C8134604BC134D04B0135404A4135B04981362048C1369047F1370047113770464137F04571386044A138D043B1394042D139B041E13A2040F13A9040013B004F012B704E112BE04D012C504BF12CC04AE12D4049D12DB048B12E2047912E9046612F0045212F7043E12FE042A12050515120C05FF111305E9111A05D2112105BA112805A1113005881137056D113E055211450535114C0518115305FA105A05DA106105B910680596106F05721076054D107D0526108505FC0F8C05D10F9305A40F9A05740FA105410FA8050C0FAF05D40EB605990EBD05590EC505160ECB05CF0DD205830DDA05310DE105DA0CE8057C0CEF05160CF605A80BFD05320B0406B00A0B06220A120687091906DB0820061E0828064A072F065D06360652053D061B0444067E024C06310152063200560628005606250056062300560622005606210056062000560620005606200056061F0056061F0056061F0056061F0056061E0056061E0056061E0056061E0056061E0056061E0056061E0056061E0056061D0056061D0056061D0056061D0056061D005606</t>
  </si>
  <si>
    <t>18170D00171711001417170011171D000C17250008172D000517340001173B00FD164200FA164900F6165000F3165700EF165E00EB166500E8166C00E4167300E0167A00DC168100D8168800D5168F00D1169600CD169D00C916A400C516AB00C116B200BD16B900B916C100B516C800B216CF00AD16D600A916DD00A616E400A216EB009D16F2009916F90095160101911608018D160F018916160184161D01801624017C162B017816320174163A016F1641016A16480166164F01621656015D165D015916650155166C01501673014C167A0147168101431688013E1690013916970135169E013016A5012C16AC012716B4012316BB011E16C2011916C9011416D0010F16D7010A16DF010516E6010116ED01FC15F401F715FB01F2150302ED150A02E8151102E2151802DE151F02D8152602D3152E02CE153502C9153C02C4154302BE154A02B9155202B3155902AE156002A9156702A3156E029E15760298157D02931584028D158B028715920281159A027C15A1027615A8027015AF026A15B6026415BE025E15C5025815CC025215D3024C15DB024615E2023F15E9023A15F0023315F7022C15FF022715060320150D031A15140313151B030C15220305152A03FF143103F8143803F1144003EA144703E3144E03DD145503D5145C03CE146403C7146B03BF147203B8147903B0148103A9148803A1148F039A14960391149D038A14A5038214AC037A14B3037214BA036914C2036114C9035814D0035114D7034814DE033F14E6033614ED032D14F4032414FC031B14030412140A0408141104FF131804F5131F04EB132704E1132E04D7133504CD133D04C3134404B8134B04AE135204A3135904981361048D13680482136F04761376046A137E045E13850452138C044613930439139B042D13A2042013A9041213B0040413B804F712BF04E912C604DA12CE04CC12D504BD12DC04AE12E3049F12EA048F12F2047E12F9046E1200055C1207054B120F053912160526121D051412250501122C05EC113305D8113A05C3114105AD114905971150058011570568115F055011660536116D051C11740501117C05E5108305C7108A05A91091058A1099056910A0054710A7052310AF05FE0FB605D70FBD05AE0FC405830FCC05560FD305270FDA05F50EE105C10EE905890EF0054E0EF7050F0EFE05CD0D0606860D0D063B0D1406EA0C1B06920C2206340C2A06CF0B3106610B3806E90A4006650A4706D5094E063609550684085D06BD076406DE066B06DF057206BD047A065D038106A3018A0673008F062D00900628009006250090062400900623009006220090062200900621009006200090062100900620009006200090062000910620009006200091061F0091061F0091061F0091061F0091061F0091061F0091061F0091061F009106</t>
  </si>
  <si>
    <t>7D160D007B160F00781613007616170072161D006E1622006B16260067162B0064163000611634005D1639005A163E00571642005416470050164C004C1650004916550046165A0043165F003F1663003B16680038166D0034167200301676002C167B00291680002616850022168A001E168E001B1693001716980013169D000F16A2000B16A6000816AB000416B0000016B500FC15B900F815BE00F415C300F015C800EC15CD00E815D200E415D700E015DB00DC15E000D815E500D415EA00CF15EF00CC15F300C715F800C415FD00BF150201BB150701B7150C01B2151101AE151601A9151A01A5151F01A11524019C15290198152E01941533018F1538018B153C0186154101811546017C154B0178155001731555016F1559016A155E0165156301601568015C156D0157157201511577014D157C0148158001431585013E158A0138158F01341594012E15990129159E012415A3011E15A7011A15AC011415B1010E15B6010A15BB010415C001FE14C501F914C901F314CE01ED14D301E814D801E214DD01DC14E201D614E701D014EC01CB14F101C414F601BE14FB01B814FF01B2140402AC140902A6140E029F1413029914180293141D028C142202851426027F142B0278143002711435026B143A0264143F025C144402561449024F144E02471453024014570239145C02311461022A14660222146B021B147002131475020B147A0203147F02FB138402F2138802EA138D02E2139202DA139702D1139C02C813A102BF13A602B713AB02AE13B002A413B5029B13BA029113BE028813C4027F13C8027513CD026B13D2026013D7025613DC024B13E1024113E6023613EB022B13F0022013F5021413F9020913FE02FD120303F1120803E5120D03D8121203CC121703BF121C03B2122103A412260396122B0388122F037A1234036B1239035C123E034D1243033D1248032D124D031D1252030C125703FA115C03E9116103D7116603C4116B03B11170039D1174038911790374117E035E1183034811880331118D031911920301119703E8109C03CD10A103B210A6039510AB037810AF035A10B4033910B9031810BE03F60FC303D20FC803AC0FCD03850FD2035B0FD7032F0FDC03010FE103D10EE6039E0EEA03680EEF032E0EF403F20DF903B00DFE036B0D0304200D0804D00C0D047A0C12041B0C1704B50B1C04450B2104CB0A2604430A2A04AC092F04050934044808390473073E0481064304660548040E044D043C02530434015604240059041D005904190058041800580417005804170058041600580416005804160058041500580415005804150058041500580415005804150058041400580414005804140058041400580414005804140058041400580414005804140058041400580414005804140058041400580414005804</t>
  </si>
  <si>
    <t>C4170D00C3171000C0171700BC171D00B8172600B4172D00B0173500AD173C00AA174300A6174A00A21751009F1758009B175F009817670094176E00901775008C177C008917840085178B00811792007D1799007A17A0007617A8007217AF006E17B6006A17BE006717C5006317CC005E17D3005B17DB005717E2005317E9004F17F1004B17F8004717FF00431707013F170E013B17150137171C01331724012E172B012A17320126173A01221741011E1748011A1750011517570111175E010D17660109176D010517740100177C01FC168301F7168B01F3169201EF169901EA16A101E616A801E116AF01DD16B701D816BE01D416C501CF16CD01CB16D401C616DB01C116E301BD16EA01B816F201B416F901AF160002AA160802A5160F02A01616029C161E029716250292162C028D16340289163B02831643027E164A027A165102751659026F1660026A16670265166F02601676025B167E025616850251168C024B16940246169B024116A3023B16AA023616B2023016B9022B16C0022616C8022016CF021B16D6021516DE020F16E5020916ED020416F402FE15FB02F9150303F2150A03ED151103E7151903E1152003DB152803D5152F03CF153703C9153E03C2154503BC154D03B6155403AF155C03A9156303A3156A039D157203961579038F1581038915880382158F037B15970374159E036E15A6036715AD036015B4035915BC035215C3034B15CA034315D2033C15D9033515E1032D15E8032615F0031E15F7031715FE030F15060408150D0400151504F8141C04F0142404E8142B04DF143204D7143A04CE144104C6144904BD145004B5145804AC145F04A41466049B146E049114750488147D047F14840475148C046C14930462149A045814A2044F14A9044514B0043A14B8043014BF042514C7041B14CE041014D6040514DD04FA13E504EF13EC04E313F404D813FB04CC130205C0130A05B4131105A71319059B1320058E13280581132F057313370566133E05591346054A134D053C1354052D135C051E1363050F136B0500137205EF127A05DF128105CE128905BE129005AC1297059A129F058812A6057512AE056312B5054F12BD053B12C4052612CC051012D305FA11DA05E411E205CD11E905B411F1059B11F80582110006671107064C110E063011160612111E06F4102506D4102C06B410340691103B066D10430648104A0622105206F90F5906CF0F6006A20F6806740F6F06440F7706100F7E06DB0E8606A20E8D06660E9506260E9C06E30DA4069B0DAB064F0DB306FD0CBA06A60CC206490CC906E40BD006780BD806040BDF06850AE706FB09EE066409F606C008FD060A08040741070C076106130765051B0747042207E9022A077201320746003807310038072B0039072900390727003A0726003A0726003A07</t>
  </si>
  <si>
    <t>AC160D00AA160F00A7161300A5161800A1161D009D1622009A16270096162B0093163000901635008D16390089163E0086164300831647007F164C007C1651007816550075165A0071165F006D1664006A16680067166D00631672005F1676005B167B00591680005516850051168A004D168E004A1693004616980042169D003E16A1003A16A6003716AB003316B0002F16B4002B16B9002716BE002316C3001F16C8001B16CD001716D1001416D6000F16DB000B16E0000716E5000316EA00FF15EE00FB15F300F715F800F315FD00EF150201EA150601E6150B01E2151001DD151501D9151A01D5151E01D0152301CC152801C8152D01C3153201BF153701BA153C01B6154001B1154501AC154A01A8154F01A31554019E1559019A155D0195156201901567018B156C0186157101811576017C157B0178157F01731584016E15890169158E01631593015E15980159159D015415A2014F15A6014915AB014415B0013F15B5013915BA013415BF012E15C3012915C8012315CD011D15D2011815D7011215DC010C15E1010715E5010115EA01FB14EF01F514F401EF14F901E814FE01E3140302DD140802D6140D02D0141102CA141602C3141B02BD142002B6142502B0142A02A9142E02A21433029C14380295143D028D1442028714470280144C0279145102711455026A145A0262145F025B146402541469024C146E02441473023D14780235147D022D148102251487021D148B02141490020C14950203149A02FB139F02F213A402E913A902E013AE02D713B202CE13B702C513BC02BB13C102B213C602A713CB029E13D0029413D5028A13DA027F13DE027513E3026A13E8025F13ED025413F2024913F7023D13FC0231130103261306031A130A030D130F0301131403F4121903E7121E03DA122303CD122803BF122D03B1123203A312370394123C03851241037512450366124A0355124F03451254033512590323125E0311126303FF116803ED116D03D9117203C5117603B1117B039C1180038711850370118A0359118F03421194032911990310119E03F510A203DA10A703BE10AC03A110B1038310B6036310BB034210C0031F10C503FC0FCA03D60FCF03AF0FD403850FD9035A0FDD032C0FE203FD0EE703CA0EEC03950EF1035C0EF6031F0EFB03DF0D00049A0D05044F0D0904010D0E04AA0C13044D0C1804E80B1D04780B2204000B2704790A2C04E40931043F09360482083A04B1073F04BF064404A90549045D044E04A30254045801580426005A041E005A041A005A0419005A0418005A0417005A0417005A0416005A0416005A0416005A0416005A0415005A0415005A0415005A0415005A0415005A0415005A0415005A0414005A0415005A0415005A0414005A0414005A0414005A0414005A0414005A0414005A0414005904</t>
  </si>
  <si>
    <t>Tc</t>
  </si>
  <si>
    <t>Rs</t>
  </si>
  <si>
    <t>Rsh</t>
  </si>
  <si>
    <t>I0</t>
  </si>
  <si>
    <t>Iph</t>
  </si>
  <si>
    <t>n</t>
  </si>
  <si>
    <t>September, 2009</t>
  </si>
  <si>
    <t>September, 2010</t>
  </si>
  <si>
    <t>Month 1</t>
  </si>
  <si>
    <t>Month 12</t>
  </si>
  <si>
    <t>G = 500</t>
  </si>
  <si>
    <t>G = 750</t>
  </si>
  <si>
    <t>G =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</si>
</sst>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1" fillId="2" borderId="0" xfId="0" applyFont="1" applyFill="1"/>
    <xf numFmtId="0" fontId="0" fillId="2" borderId="0" xfId="0" applyFill="1"/>
    <xf numFmtId="11" fontId="0" fillId="2" borderId="0" xfId="0" applyNumberFormat="1" applyFill="1"/>
    <xf numFmtId="0" fontId="0" fillId="3" borderId="0" xfId="0" applyFill="1" applyAlignment="1">
      <alignment horizontal="center"/>
    </xf>
    <xf numFmtId="0" fontId="0" fillId="3" borderId="0" xfId="0" applyFill="1"/>
    <xf numFmtId="11" fontId="0" fillId="3" borderId="0" xfId="0" applyNumberFormat="1" applyFill="1"/>
    <xf numFmtId="0" fontId="0" fillId="4" borderId="0" xfId="0" applyFill="1" applyAlignment="1">
      <alignment horizontal="center"/>
    </xf>
    <xf numFmtId="0" fontId="0" fillId="4" borderId="0" xfId="0" applyFill="1"/>
    <xf numFmtId="11" fontId="0" fillId="4" borderId="0" xfId="0" applyNumberFormat="1" applyFill="1"/>
    <xf numFmtId="0" fontId="0" fillId="5" borderId="0" xfId="0" applyFill="1" applyAlignment="1">
      <alignment horizontal="center"/>
    </xf>
    <xf numFmtId="0" fontId="0" fillId="5" borderId="0" xfId="0" applyFill="1"/>
    <xf numFmtId="11" fontId="0" fillId="5" borderId="0" xfId="0" applyNumberFormat="1" applyFill="1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1" fontId="0" fillId="2" borderId="0" xfId="0" applyNumberFormat="1" applyFill="1" applyAlignment="1">
      <alignment horizontal="center"/>
    </xf>
    <xf numFmtId="0" fontId="1" fillId="6" borderId="0" xfId="0" applyFont="1" applyFill="1" applyAlignment="1">
      <alignment horizontal="center" vertical="center"/>
    </xf>
    <xf numFmtId="164" fontId="1" fillId="6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10" fontId="0" fillId="0" borderId="4" xfId="0" applyNumberFormat="1" applyBorder="1"/>
    <xf numFmtId="10" fontId="0" fillId="0" borderId="5" xfId="0" applyNumberFormat="1" applyBorder="1"/>
    <xf numFmtId="10" fontId="0" fillId="0" borderId="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 = 500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data'!$C$13:$D$13</c:f>
              <c:strCache>
                <c:ptCount val="2"/>
                <c:pt idx="0">
                  <c:v>Month 1</c:v>
                </c:pt>
                <c:pt idx="1">
                  <c:v>Month 12</c:v>
                </c:pt>
              </c:strCache>
            </c:strRef>
          </c:cat>
          <c:val>
            <c:numRef>
              <c:f>'Summary data'!$C$14:$D$14</c:f>
              <c:numCache>
                <c:formatCode>0.000</c:formatCode>
                <c:ptCount val="2"/>
                <c:pt idx="0">
                  <c:v>4.0006000771201933</c:v>
                </c:pt>
                <c:pt idx="1">
                  <c:v>4.1135250359674451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A-4FB3-99E3-5B55CC157A10}"/>
            </c:ext>
          </c:extLst>
        </c:ser>
        <c:ser>
          <c:idx val="1"/>
          <c:order val="1"/>
          <c:tx>
            <c:v>G = 750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'Summary data'!$C$17:$D$17</c:f>
              <c:numCache>
                <c:formatCode>0.000</c:formatCode>
                <c:ptCount val="2"/>
                <c:pt idx="0">
                  <c:v>2.9731424810080633</c:v>
                </c:pt>
                <c:pt idx="1">
                  <c:v>3.2232270410206358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4A-4FB3-99E3-5B55CC157A10}"/>
            </c:ext>
          </c:extLst>
        </c:ser>
        <c:ser>
          <c:idx val="2"/>
          <c:order val="2"/>
          <c:tx>
            <c:v>G = 1000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'Summary data'!$C$20:$D$20</c:f>
              <c:numCache>
                <c:formatCode>0.000</c:formatCode>
                <c:ptCount val="2"/>
                <c:pt idx="0">
                  <c:v>2.4165982125917118</c:v>
                </c:pt>
                <c:pt idx="1">
                  <c:v>2.4594897553941477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A-4FB3-99E3-5B55CC157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760488"/>
        <c:axId val="638821256"/>
      </c:lineChart>
      <c:catAx>
        <c:axId val="531760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1256"/>
        <c:crosses val="autoZero"/>
        <c:auto val="1"/>
        <c:lblAlgn val="ctr"/>
        <c:lblOffset val="100"/>
        <c:noMultiLvlLbl val="0"/>
      </c:catAx>
      <c:valAx>
        <c:axId val="63882125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Rs (</a:t>
                </a:r>
                <a:r>
                  <a:rPr lang="el-GR"/>
                  <a:t>Ω</a:t>
                </a:r>
                <a:r>
                  <a:rPr lang="en-GB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6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45603674540683"/>
          <c:y val="5.0925925925925923E-2"/>
          <c:w val="0.80283508311461071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v>G = 500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data'!$E$13:$F$13</c:f>
              <c:strCache>
                <c:ptCount val="2"/>
                <c:pt idx="0">
                  <c:v>Month 1</c:v>
                </c:pt>
                <c:pt idx="1">
                  <c:v>Month 12</c:v>
                </c:pt>
              </c:strCache>
            </c:strRef>
          </c:cat>
          <c:val>
            <c:numRef>
              <c:f>'Summary data'!$E$14:$F$14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1.0282270051168274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4-453E-92B5-65EF27F855AE}"/>
            </c:ext>
          </c:extLst>
        </c:ser>
        <c:ser>
          <c:idx val="1"/>
          <c:order val="1"/>
          <c:tx>
            <c:v>G = 750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'Summary data'!$E$17:$F$17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1.084114556100177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4-453E-92B5-65EF27F855AE}"/>
            </c:ext>
          </c:extLst>
        </c:ser>
        <c:ser>
          <c:idx val="2"/>
          <c:order val="2"/>
          <c:tx>
            <c:v>G = 1000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12598425196851"/>
                  <c:y val="0.10668307086614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'Summary data'!$E$20:$F$20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1.0177487273552339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4-453E-92B5-65EF27F8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246760"/>
        <c:axId val="748247088"/>
      </c:lineChart>
      <c:catAx>
        <c:axId val="74824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47088"/>
        <c:crosses val="autoZero"/>
        <c:auto val="1"/>
        <c:lblAlgn val="ctr"/>
        <c:lblOffset val="100"/>
        <c:noMultiLvlLbl val="0"/>
      </c:catAx>
      <c:valAx>
        <c:axId val="748247088"/>
        <c:scaling>
          <c:orientation val="minMax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24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3340223097112861"/>
          <c:y val="0.14467483231262759"/>
          <c:w val="0.2777088801399825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45603674540683"/>
          <c:y val="5.0925925925925923E-2"/>
          <c:w val="0.80839063867016636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v>G = 500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data'!$E$13:$F$13</c:f>
              <c:strCache>
                <c:ptCount val="2"/>
                <c:pt idx="0">
                  <c:v>Month 1</c:v>
                </c:pt>
                <c:pt idx="1">
                  <c:v>Month 12</c:v>
                </c:pt>
              </c:strCache>
            </c:strRef>
          </c:cat>
          <c:val>
            <c:numRef>
              <c:f>'Summary data'!$E$15:$F$15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0.84125715348225383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0C8-B7B0-DD2AE9A4F295}"/>
            </c:ext>
          </c:extLst>
        </c:ser>
        <c:ser>
          <c:idx val="1"/>
          <c:order val="1"/>
          <c:tx>
            <c:v>G = 750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'Summary data'!$E$18:$F$18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0.92201382302559831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0C8-B7B0-DD2AE9A4F295}"/>
            </c:ext>
          </c:extLst>
        </c:ser>
        <c:ser>
          <c:idx val="2"/>
          <c:order val="2"/>
          <c:tx>
            <c:v>G = 1000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8416579177602802"/>
                  <c:y val="-0.1997422717993584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'Summary data'!$E$21:$F$21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0.8865391893698179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0C8-B7B0-DD2AE9A4F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050576"/>
        <c:axId val="642049920"/>
      </c:lineChart>
      <c:catAx>
        <c:axId val="64205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49920"/>
        <c:crosses val="autoZero"/>
        <c:auto val="1"/>
        <c:lblAlgn val="ctr"/>
        <c:lblOffset val="100"/>
        <c:noMultiLvlLbl val="0"/>
      </c:catAx>
      <c:valAx>
        <c:axId val="642049920"/>
        <c:scaling>
          <c:orientation val="minMax"/>
          <c:max val="1"/>
          <c:min val="0.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Rsh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50576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5006889763779527"/>
          <c:y val="0.46874890638670164"/>
          <c:w val="0.2777088801399825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2270341207349"/>
          <c:y val="5.0925925925925923E-2"/>
          <c:w val="0.8040573053368329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v>G =500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'Summary data'!$E$13:$F$13</c:f>
              <c:strCache>
                <c:ptCount val="2"/>
                <c:pt idx="0">
                  <c:v>Month 1</c:v>
                </c:pt>
                <c:pt idx="1">
                  <c:v>Month 12</c:v>
                </c:pt>
              </c:strCache>
            </c:strRef>
          </c:cat>
          <c:val>
            <c:numRef>
              <c:f>'Summary data'!$E$16:$F$16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1.0302438109570562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B-402E-BB93-213471077B93}"/>
            </c:ext>
          </c:extLst>
        </c:ser>
        <c:ser>
          <c:idx val="1"/>
          <c:order val="1"/>
          <c:tx>
            <c:v>G = 750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'Summary data'!$E$19:$F$19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1.0339429385631218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FB-402E-BB93-213471077B93}"/>
            </c:ext>
          </c:extLst>
        </c:ser>
        <c:ser>
          <c:idx val="2"/>
          <c:order val="2"/>
          <c:tx>
            <c:v>G = 1000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56846019247599E-2"/>
                  <c:y val="6.018518518518518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'Summary data'!$E$22:$F$22</c:f>
              <c:numCache>
                <c:formatCode>0.00</c:formatCode>
                <c:ptCount val="2"/>
                <c:pt idx="0" formatCode="General">
                  <c:v>1</c:v>
                </c:pt>
                <c:pt idx="1">
                  <c:v>1.047100042308172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FB-402E-BB93-213471077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868264"/>
        <c:axId val="754869576"/>
      </c:lineChart>
      <c:catAx>
        <c:axId val="75486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869576"/>
        <c:crosses val="autoZero"/>
        <c:auto val="1"/>
        <c:lblAlgn val="ctr"/>
        <c:lblOffset val="100"/>
        <c:noMultiLvlLbl val="0"/>
      </c:catAx>
      <c:valAx>
        <c:axId val="754869576"/>
        <c:scaling>
          <c:orientation val="minMax"/>
          <c:min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86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673556430446195"/>
          <c:y val="0.23726742490522018"/>
          <c:w val="0.2777088801399825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('G1000 analysis'!$G$37,'G1000 analysis'!$AA$37)</c:f>
              <c:numCache>
                <c:formatCode>General</c:formatCode>
                <c:ptCount val="2"/>
                <c:pt idx="0">
                  <c:v>2.4165982125917118</c:v>
                </c:pt>
                <c:pt idx="1">
                  <c:v>2.4594897553941477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6-4B95-93BE-A89520260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2063176"/>
        <c:axId val="602061608"/>
      </c:barChart>
      <c:catAx>
        <c:axId val="602063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61608"/>
        <c:crosses val="autoZero"/>
        <c:auto val="1"/>
        <c:lblAlgn val="ctr"/>
        <c:lblOffset val="100"/>
        <c:noMultiLvlLbl val="0"/>
      </c:catAx>
      <c:valAx>
        <c:axId val="60206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063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('G1000 analysis'!$H$37,'G1000 analysis'!$AB$37)</c:f>
              <c:numCache>
                <c:formatCode>General</c:formatCode>
                <c:ptCount val="2"/>
                <c:pt idx="0">
                  <c:v>257.74242639433055</c:v>
                </c:pt>
                <c:pt idx="1">
                  <c:v>228.49876176183977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577-9CF1-CFB6D9E5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9295000"/>
        <c:axId val="349293432"/>
      </c:barChart>
      <c:catAx>
        <c:axId val="349295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93432"/>
        <c:crosses val="autoZero"/>
        <c:auto val="1"/>
        <c:lblAlgn val="ctr"/>
        <c:lblOffset val="100"/>
        <c:noMultiLvlLbl val="0"/>
      </c:catAx>
      <c:valAx>
        <c:axId val="34929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295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('G1000 analysis'!$K$37,'G1000 analysis'!$AE$37)</c:f>
              <c:numCache>
                <c:formatCode>General</c:formatCode>
                <c:ptCount val="2"/>
                <c:pt idx="0">
                  <c:v>1.8267766634995757</c:v>
                </c:pt>
                <c:pt idx="1">
                  <c:v>1.9128179216379868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6-4C2F-9C15-B7BDA242F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2023904"/>
        <c:axId val="332024296"/>
      </c:barChart>
      <c:catAx>
        <c:axId val="3320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24296"/>
        <c:crosses val="autoZero"/>
        <c:auto val="1"/>
        <c:lblAlgn val="ctr"/>
        <c:lblOffset val="100"/>
        <c:noMultiLvlLbl val="0"/>
      </c:catAx>
      <c:valAx>
        <c:axId val="33202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2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257175</xdr:colOff>
      <xdr:row>11</xdr:row>
      <xdr:rowOff>101600</xdr:rowOff>
    </xdr:from>
    <xdr:to>
      <xdr:col>20</xdr:col>
      <xdr:colOff>282575</xdr:colOff>
      <xdr:row>26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BB4535-0B7D-4F97-8DA3-5210F81DD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22225</xdr:colOff>
      <xdr:row>11</xdr:row>
      <xdr:rowOff>107950</xdr:rowOff>
    </xdr:from>
    <xdr:to>
      <xdr:col>13</xdr:col>
      <xdr:colOff>149225</xdr:colOff>
      <xdr:row>26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F76622B-B3B6-4E84-ABD8-ECF55C26E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28575</xdr:colOff>
      <xdr:row>27</xdr:row>
      <xdr:rowOff>57150</xdr:rowOff>
    </xdr:from>
    <xdr:to>
      <xdr:col>13</xdr:col>
      <xdr:colOff>155575</xdr:colOff>
      <xdr:row>42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D06532-3BD8-49C4-8381-3D8378E63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276225</xdr:colOff>
      <xdr:row>27</xdr:row>
      <xdr:rowOff>57150</xdr:rowOff>
    </xdr:from>
    <xdr:to>
      <xdr:col>20</xdr:col>
      <xdr:colOff>301625</xdr:colOff>
      <xdr:row>42</xdr:row>
      <xdr:rowOff>38100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9FA6E3A-482E-441C-83AD-91E24FD4F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39</xdr:row>
      <xdr:rowOff>157162</xdr:rowOff>
    </xdr:from>
    <xdr:to>
      <xdr:col>11</xdr:col>
      <xdr:colOff>595312</xdr:colOff>
      <xdr:row>54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785812</xdr:colOff>
      <xdr:row>39</xdr:row>
      <xdr:rowOff>166687</xdr:rowOff>
    </xdr:from>
    <xdr:to>
      <xdr:col>17</xdr:col>
      <xdr:colOff>500062</xdr:colOff>
      <xdr:row>54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623887</xdr:colOff>
      <xdr:row>39</xdr:row>
      <xdr:rowOff>157162</xdr:rowOff>
    </xdr:from>
    <xdr:to>
      <xdr:col>23</xdr:col>
      <xdr:colOff>338137</xdr:colOff>
      <xdr:row>54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83"/>
  <sheetViews>
    <sheetView topLeftCell="AM1" workbookViewId="0">
      <pane ySplit="1" topLeftCell="A752" activePane="bottomLeft" state="frozen"/>
      <selection activeCell="S1" sqref="S1"/>
      <selection pane="bottomLeft" activeCell="C680" sqref="C680:AM783"/>
    </sheetView>
  </sheetViews>
  <sheetFormatPr defaultRowHeight="14.5" x14ac:dyDescent="0.35"/>
  <cols>
    <col min="1" max="1" width="12.54296875" customWidth="1"/>
    <col min="2" max="17" width="14.54296875" customWidth="1"/>
    <col min="19" max="23" width="9.1796875" style="6"/>
    <col min="24" max="39" width="14.54296875" customWidth="1"/>
    <col min="40" max="40" width="255.54296875" bestFit="1" customWidth="1"/>
  </cols>
  <sheetData>
    <row r="1" spans="1:40" s="1" customFormat="1" x14ac:dyDescent="0.3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4948</v>
      </c>
      <c r="S1" s="5" t="s">
        <v>4949</v>
      </c>
      <c r="T1" s="5" t="s">
        <v>4950</v>
      </c>
      <c r="U1" s="5" t="s">
        <v>4951</v>
      </c>
      <c r="V1" s="5" t="s">
        <v>4952</v>
      </c>
      <c r="W1" s="5" t="s">
        <v>4953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 t="s">
        <v>2490</v>
      </c>
    </row>
    <row r="2" spans="1:40" x14ac:dyDescent="0.35">
      <c r="A2">
        <v>440</v>
      </c>
      <c r="B2" t="s">
        <v>33</v>
      </c>
      <c r="C2" s="3">
        <v>31</v>
      </c>
      <c r="D2" s="3">
        <v>8</v>
      </c>
      <c r="E2" s="3">
        <v>2009</v>
      </c>
      <c r="F2" s="3">
        <v>7</v>
      </c>
      <c r="G2" s="3">
        <v>19</v>
      </c>
      <c r="H2" s="3">
        <v>501.5</v>
      </c>
      <c r="I2" s="3" t="s">
        <v>32</v>
      </c>
      <c r="J2" s="3">
        <v>450.83</v>
      </c>
      <c r="K2" s="3">
        <v>200</v>
      </c>
      <c r="L2" s="3">
        <v>2.2999999999999998</v>
      </c>
      <c r="M2" s="3">
        <v>951.3</v>
      </c>
      <c r="N2" s="3">
        <v>14.9</v>
      </c>
      <c r="O2" s="3">
        <v>68.3</v>
      </c>
      <c r="P2" s="3">
        <v>0</v>
      </c>
      <c r="Q2" s="3">
        <v>0</v>
      </c>
      <c r="R2">
        <v>299.55</v>
      </c>
      <c r="S2" s="6">
        <v>3.6170152674745899</v>
      </c>
      <c r="T2" s="6">
        <v>492.40042942759402</v>
      </c>
      <c r="U2" s="7">
        <v>1.63877396741946E-6</v>
      </c>
      <c r="V2" s="6">
        <v>1.0278615460773199</v>
      </c>
      <c r="W2" s="6">
        <v>1.8327006037365501</v>
      </c>
      <c r="X2" s="3">
        <v>88.24</v>
      </c>
      <c r="Y2" s="3">
        <v>0.57999999999999996</v>
      </c>
      <c r="Z2" s="3">
        <v>68.540000000000006</v>
      </c>
      <c r="AA2" s="3">
        <v>0.5</v>
      </c>
      <c r="AB2" s="3">
        <v>34.409999999999997</v>
      </c>
      <c r="AC2" s="3">
        <v>0.67537615399999995</v>
      </c>
      <c r="AD2" s="3">
        <v>0.106022569</v>
      </c>
      <c r="AE2" s="3">
        <v>26.65</v>
      </c>
      <c r="AF2" s="3">
        <v>59.32</v>
      </c>
      <c r="AG2" s="3">
        <v>1.06</v>
      </c>
      <c r="AH2" s="3">
        <v>45.93</v>
      </c>
      <c r="AI2" s="3">
        <v>0.88</v>
      </c>
      <c r="AJ2" s="3">
        <v>40.57</v>
      </c>
      <c r="AK2" s="3">
        <v>0.64489529499999998</v>
      </c>
      <c r="AL2" s="3">
        <v>8.5332417999999993E-2</v>
      </c>
      <c r="AM2" s="3">
        <v>26.55</v>
      </c>
      <c r="AN2" t="s">
        <v>2491</v>
      </c>
    </row>
    <row r="3" spans="1:40" x14ac:dyDescent="0.35">
      <c r="A3">
        <v>918</v>
      </c>
      <c r="B3" t="s">
        <v>54</v>
      </c>
      <c r="C3" s="3">
        <v>31</v>
      </c>
      <c r="D3" s="3">
        <v>8</v>
      </c>
      <c r="E3" s="3">
        <v>2009</v>
      </c>
      <c r="F3" s="3">
        <v>15</v>
      </c>
      <c r="G3" s="3">
        <v>17</v>
      </c>
      <c r="H3" s="3">
        <v>502</v>
      </c>
      <c r="I3" s="3" t="s">
        <v>32</v>
      </c>
      <c r="J3" s="3">
        <v>459.33</v>
      </c>
      <c r="K3" s="3">
        <v>158</v>
      </c>
      <c r="L3" s="3">
        <v>3.5</v>
      </c>
      <c r="M3" s="3">
        <v>948.1</v>
      </c>
      <c r="N3" s="3">
        <v>21.5</v>
      </c>
      <c r="O3" s="3">
        <v>54.2</v>
      </c>
      <c r="P3" s="3">
        <v>20</v>
      </c>
      <c r="Q3" s="3">
        <v>0</v>
      </c>
      <c r="R3">
        <v>304.17</v>
      </c>
      <c r="S3" s="6">
        <v>3.0246169522156499</v>
      </c>
      <c r="T3" s="6">
        <v>467.17930622524</v>
      </c>
      <c r="U3" s="7">
        <v>3.9490326179277999E-6</v>
      </c>
      <c r="V3" s="6">
        <v>1.09746799017689</v>
      </c>
      <c r="W3" s="6">
        <v>1.8918781905213999</v>
      </c>
      <c r="X3" s="3">
        <v>87.44</v>
      </c>
      <c r="Y3" s="3">
        <v>0.57999999999999996</v>
      </c>
      <c r="Z3" s="3">
        <v>67.72</v>
      </c>
      <c r="AA3" s="3">
        <v>0.5</v>
      </c>
      <c r="AB3" s="3">
        <v>34.020000000000003</v>
      </c>
      <c r="AC3" s="3">
        <v>0.66679260200000001</v>
      </c>
      <c r="AD3" s="3">
        <v>0.102862368</v>
      </c>
      <c r="AE3" s="3">
        <v>31.38</v>
      </c>
      <c r="AF3" s="3">
        <v>58.27</v>
      </c>
      <c r="AG3" s="3">
        <v>1.0900000000000001</v>
      </c>
      <c r="AH3" s="3">
        <v>45.03</v>
      </c>
      <c r="AI3" s="3">
        <v>0.9</v>
      </c>
      <c r="AJ3" s="3">
        <v>40.619999999999997</v>
      </c>
      <c r="AK3" s="3">
        <v>0.64169660500000003</v>
      </c>
      <c r="AL3" s="3">
        <v>8.3861637000000003E-2</v>
      </c>
      <c r="AM3" s="3">
        <v>31.17</v>
      </c>
      <c r="AN3" t="s">
        <v>2512</v>
      </c>
    </row>
    <row r="4" spans="1:40" x14ac:dyDescent="0.35">
      <c r="A4">
        <v>919</v>
      </c>
      <c r="B4" t="s">
        <v>55</v>
      </c>
      <c r="C4" s="3">
        <v>31</v>
      </c>
      <c r="D4" s="3">
        <v>8</v>
      </c>
      <c r="E4" s="3">
        <v>2009</v>
      </c>
      <c r="F4" s="3">
        <v>15</v>
      </c>
      <c r="G4" s="3">
        <v>18</v>
      </c>
      <c r="H4" s="3">
        <v>498</v>
      </c>
      <c r="I4" s="3" t="s">
        <v>32</v>
      </c>
      <c r="J4" s="3">
        <v>455.5</v>
      </c>
      <c r="K4" s="3">
        <v>188</v>
      </c>
      <c r="L4" s="3">
        <v>4.9000000000000004</v>
      </c>
      <c r="M4" s="3">
        <v>948.1</v>
      </c>
      <c r="N4" s="3">
        <v>21.5</v>
      </c>
      <c r="O4" s="3">
        <v>51.6</v>
      </c>
      <c r="P4" s="3">
        <v>20</v>
      </c>
      <c r="Q4" s="3">
        <v>0</v>
      </c>
      <c r="R4">
        <v>304</v>
      </c>
      <c r="S4" s="6">
        <v>3.4628852344409502</v>
      </c>
      <c r="T4" s="6">
        <v>407.65895255746</v>
      </c>
      <c r="U4" s="7">
        <v>9.6098424627381104E-7</v>
      </c>
      <c r="V4" s="6">
        <v>1.0906782234782699</v>
      </c>
      <c r="W4" s="6">
        <v>1.69760070243054</v>
      </c>
      <c r="X4" s="3">
        <v>87.42</v>
      </c>
      <c r="Y4" s="3">
        <v>0.57999999999999996</v>
      </c>
      <c r="Z4" s="3">
        <v>67.62</v>
      </c>
      <c r="AA4" s="3">
        <v>0.5</v>
      </c>
      <c r="AB4" s="3">
        <v>33.72</v>
      </c>
      <c r="AC4" s="3">
        <v>0.66681079200000004</v>
      </c>
      <c r="AD4" s="3">
        <v>0.102818453</v>
      </c>
      <c r="AE4" s="3">
        <v>31.02</v>
      </c>
      <c r="AF4" s="3">
        <v>58.24</v>
      </c>
      <c r="AG4" s="3">
        <v>1.08</v>
      </c>
      <c r="AH4" s="3">
        <v>45.02</v>
      </c>
      <c r="AI4" s="3">
        <v>0.89</v>
      </c>
      <c r="AJ4" s="3">
        <v>40.229999999999997</v>
      </c>
      <c r="AK4" s="3">
        <v>0.64167713299999996</v>
      </c>
      <c r="AL4" s="3">
        <v>8.3749015999999996E-2</v>
      </c>
      <c r="AM4" s="3">
        <v>31</v>
      </c>
      <c r="AN4" t="s">
        <v>2513</v>
      </c>
    </row>
    <row r="5" spans="1:40" x14ac:dyDescent="0.35">
      <c r="A5">
        <v>1885</v>
      </c>
      <c r="B5" t="s">
        <v>56</v>
      </c>
      <c r="C5" s="3">
        <v>1</v>
      </c>
      <c r="D5" s="3">
        <v>9</v>
      </c>
      <c r="E5" s="3">
        <v>2009</v>
      </c>
      <c r="F5" s="3">
        <v>7</v>
      </c>
      <c r="G5" s="3">
        <v>24</v>
      </c>
      <c r="H5" s="3">
        <v>495.17</v>
      </c>
      <c r="I5" s="3" t="s">
        <v>32</v>
      </c>
      <c r="J5" s="3">
        <v>450.33</v>
      </c>
      <c r="K5" s="3">
        <v>221</v>
      </c>
      <c r="L5" s="3">
        <v>1.9</v>
      </c>
      <c r="M5" s="3">
        <v>947.6</v>
      </c>
      <c r="N5" s="3">
        <v>20.399999999999999</v>
      </c>
      <c r="O5" s="3">
        <v>67.599999999999994</v>
      </c>
      <c r="P5" s="3">
        <v>20</v>
      </c>
      <c r="Q5" s="3">
        <v>0</v>
      </c>
      <c r="R5">
        <v>307.92</v>
      </c>
      <c r="S5" s="6">
        <v>3.42270166672514</v>
      </c>
      <c r="T5" s="6">
        <v>456.635788935942</v>
      </c>
      <c r="U5" s="7">
        <v>1.86321783001272E-6</v>
      </c>
      <c r="V5" s="6">
        <v>1.0764265833490601</v>
      </c>
      <c r="W5" s="6">
        <v>1.7382435747273399</v>
      </c>
      <c r="X5" s="3">
        <v>86.34</v>
      </c>
      <c r="Y5" s="3">
        <v>0.57999999999999996</v>
      </c>
      <c r="Z5" s="3">
        <v>66.989999999999995</v>
      </c>
      <c r="AA5" s="3">
        <v>0.51</v>
      </c>
      <c r="AB5" s="3">
        <v>33.909999999999997</v>
      </c>
      <c r="AC5" s="3">
        <v>0.67301916500000003</v>
      </c>
      <c r="AD5" s="3">
        <v>0.104571606</v>
      </c>
      <c r="AE5" s="3">
        <v>34.630000000000003</v>
      </c>
      <c r="AF5" s="3">
        <v>57.45</v>
      </c>
      <c r="AG5" s="3">
        <v>1.07</v>
      </c>
      <c r="AH5" s="3">
        <v>44.37</v>
      </c>
      <c r="AI5" s="3">
        <v>0.89</v>
      </c>
      <c r="AJ5" s="3">
        <v>39.630000000000003</v>
      </c>
      <c r="AK5" s="3">
        <v>0.643063838</v>
      </c>
      <c r="AL5" s="3">
        <v>8.3443108000000002E-2</v>
      </c>
      <c r="AM5" s="3">
        <v>34.92</v>
      </c>
      <c r="AN5" t="s">
        <v>2514</v>
      </c>
    </row>
    <row r="6" spans="1:40" x14ac:dyDescent="0.35">
      <c r="A6">
        <v>1886</v>
      </c>
      <c r="B6" t="s">
        <v>57</v>
      </c>
      <c r="C6" s="3">
        <v>1</v>
      </c>
      <c r="D6" s="3">
        <v>9</v>
      </c>
      <c r="E6" s="3">
        <v>2009</v>
      </c>
      <c r="F6" s="3">
        <v>7</v>
      </c>
      <c r="G6" s="3">
        <v>25</v>
      </c>
      <c r="H6" s="3">
        <v>499.67</v>
      </c>
      <c r="I6" s="3" t="s">
        <v>32</v>
      </c>
      <c r="J6" s="3">
        <v>454</v>
      </c>
      <c r="K6" s="3">
        <v>205</v>
      </c>
      <c r="L6" s="3">
        <v>1.4</v>
      </c>
      <c r="M6" s="3">
        <v>947.6</v>
      </c>
      <c r="N6" s="3">
        <v>20.399999999999999</v>
      </c>
      <c r="O6" s="3">
        <v>70.400000000000006</v>
      </c>
      <c r="P6" s="3">
        <v>20</v>
      </c>
      <c r="Q6" s="3">
        <v>0</v>
      </c>
      <c r="R6">
        <v>307.67</v>
      </c>
      <c r="S6" s="6">
        <v>3.2281831338232099</v>
      </c>
      <c r="T6" s="6">
        <v>504.24092109601003</v>
      </c>
      <c r="U6" s="7">
        <v>4.68990071147426E-6</v>
      </c>
      <c r="V6" s="6">
        <v>1.08629051489832</v>
      </c>
      <c r="W6" s="6">
        <v>1.8752031516119101</v>
      </c>
      <c r="X6" s="3">
        <v>86.35</v>
      </c>
      <c r="Y6" s="3">
        <v>0.59</v>
      </c>
      <c r="Z6" s="3">
        <v>66.790000000000006</v>
      </c>
      <c r="AA6" s="3">
        <v>0.51</v>
      </c>
      <c r="AB6" s="3">
        <v>34.21</v>
      </c>
      <c r="AC6" s="3">
        <v>0.67200204900000005</v>
      </c>
      <c r="AD6" s="3">
        <v>0.10464335</v>
      </c>
      <c r="AE6" s="3">
        <v>34.72</v>
      </c>
      <c r="AF6" s="3">
        <v>57.47</v>
      </c>
      <c r="AG6" s="3">
        <v>1.08</v>
      </c>
      <c r="AH6" s="3">
        <v>44.41</v>
      </c>
      <c r="AI6" s="3">
        <v>0.9</v>
      </c>
      <c r="AJ6" s="3">
        <v>40.01</v>
      </c>
      <c r="AK6" s="3">
        <v>0.64251562600000001</v>
      </c>
      <c r="AL6" s="3">
        <v>8.3570186000000005E-2</v>
      </c>
      <c r="AM6" s="3">
        <v>34.67</v>
      </c>
      <c r="AN6" t="s">
        <v>2515</v>
      </c>
    </row>
    <row r="7" spans="1:40" x14ac:dyDescent="0.35">
      <c r="A7">
        <v>1887</v>
      </c>
      <c r="B7" t="s">
        <v>58</v>
      </c>
      <c r="C7" s="3">
        <v>1</v>
      </c>
      <c r="D7" s="3">
        <v>9</v>
      </c>
      <c r="E7" s="3">
        <v>2009</v>
      </c>
      <c r="F7" s="3">
        <v>7</v>
      </c>
      <c r="G7" s="3">
        <v>26</v>
      </c>
      <c r="H7" s="3">
        <v>503.83</v>
      </c>
      <c r="I7" s="3" t="s">
        <v>32</v>
      </c>
      <c r="J7" s="3">
        <v>458.17</v>
      </c>
      <c r="K7" s="3">
        <v>192</v>
      </c>
      <c r="L7" s="3">
        <v>0.7</v>
      </c>
      <c r="M7" s="3">
        <v>947.5</v>
      </c>
      <c r="N7" s="3">
        <v>20.5</v>
      </c>
      <c r="O7" s="3">
        <v>66.3</v>
      </c>
      <c r="P7" s="3">
        <v>20</v>
      </c>
      <c r="Q7" s="3">
        <v>0</v>
      </c>
      <c r="R7">
        <v>307.8</v>
      </c>
      <c r="S7" s="6">
        <v>3.23016290865935</v>
      </c>
      <c r="T7" s="6">
        <v>467.67084759423102</v>
      </c>
      <c r="U7" s="7">
        <v>3.09171663619086E-6</v>
      </c>
      <c r="V7" s="6">
        <v>1.0969540217141101</v>
      </c>
      <c r="W7" s="6">
        <v>1.80834129758298</v>
      </c>
      <c r="X7" s="3">
        <v>86.34</v>
      </c>
      <c r="Y7" s="3">
        <v>0.59</v>
      </c>
      <c r="Z7" s="3">
        <v>66.900000000000006</v>
      </c>
      <c r="AA7" s="3">
        <v>0.52</v>
      </c>
      <c r="AB7" s="3">
        <v>34.520000000000003</v>
      </c>
      <c r="AC7" s="3">
        <v>0.672137498</v>
      </c>
      <c r="AD7" s="3">
        <v>0.104644838</v>
      </c>
      <c r="AE7" s="3">
        <v>34.93</v>
      </c>
      <c r="AF7" s="3">
        <v>57.46</v>
      </c>
      <c r="AG7" s="3">
        <v>1.0900000000000001</v>
      </c>
      <c r="AH7" s="3">
        <v>44.24</v>
      </c>
      <c r="AI7" s="3">
        <v>0.91</v>
      </c>
      <c r="AJ7" s="3">
        <v>40.369999999999997</v>
      </c>
      <c r="AK7" s="3">
        <v>0.64275582399999998</v>
      </c>
      <c r="AL7" s="3">
        <v>8.3568100000000006E-2</v>
      </c>
      <c r="AM7" s="3">
        <v>34.799999999999997</v>
      </c>
      <c r="AN7" t="s">
        <v>2516</v>
      </c>
    </row>
    <row r="8" spans="1:40" x14ac:dyDescent="0.35">
      <c r="A8">
        <v>3473</v>
      </c>
      <c r="B8" t="s">
        <v>63</v>
      </c>
      <c r="C8" s="3">
        <v>2</v>
      </c>
      <c r="D8" s="3">
        <v>9</v>
      </c>
      <c r="E8" s="3">
        <v>2009</v>
      </c>
      <c r="F8" s="3">
        <v>9</v>
      </c>
      <c r="G8" s="3">
        <v>52</v>
      </c>
      <c r="H8" s="3">
        <v>503.33</v>
      </c>
      <c r="I8" s="3">
        <v>417.33</v>
      </c>
      <c r="J8" s="3">
        <v>476.67</v>
      </c>
      <c r="K8" s="3">
        <v>358</v>
      </c>
      <c r="L8" s="3">
        <v>1.5</v>
      </c>
      <c r="M8" s="3">
        <v>948.5</v>
      </c>
      <c r="N8" s="3">
        <v>20.100000000000001</v>
      </c>
      <c r="O8" s="3">
        <v>69.5</v>
      </c>
      <c r="P8" s="3">
        <v>4870</v>
      </c>
      <c r="Q8" s="3">
        <v>0</v>
      </c>
      <c r="R8">
        <v>310.45</v>
      </c>
      <c r="S8" s="6">
        <v>2.6217285967708399</v>
      </c>
      <c r="T8" s="6">
        <v>1058.9824272358801</v>
      </c>
      <c r="U8" s="7">
        <v>8.87859295008388E-6</v>
      </c>
      <c r="V8" s="6">
        <v>1.0337292946304399</v>
      </c>
      <c r="W8" s="6">
        <v>1.9292254269797999</v>
      </c>
      <c r="X8" s="3">
        <v>86.25</v>
      </c>
      <c r="Y8" s="3">
        <v>0.63</v>
      </c>
      <c r="Z8" s="3">
        <v>66.510000000000005</v>
      </c>
      <c r="AA8" s="3">
        <v>0.55000000000000004</v>
      </c>
      <c r="AB8" s="3">
        <v>36.51</v>
      </c>
      <c r="AC8" s="3">
        <v>0.66892885099999999</v>
      </c>
      <c r="AD8" s="3">
        <v>0.10638310300000001</v>
      </c>
      <c r="AE8" s="3">
        <v>36.369999999999997</v>
      </c>
      <c r="AF8" s="3">
        <v>57.13</v>
      </c>
      <c r="AG8" s="3">
        <v>1.1399999999999999</v>
      </c>
      <c r="AH8" s="3">
        <v>44.14</v>
      </c>
      <c r="AI8" s="3">
        <v>0.98</v>
      </c>
      <c r="AJ8" s="3">
        <v>43.54</v>
      </c>
      <c r="AK8" s="3">
        <v>0.66600805200000002</v>
      </c>
      <c r="AL8" s="3">
        <v>8.6618269999999997E-2</v>
      </c>
      <c r="AM8" s="3">
        <v>37.450000000000003</v>
      </c>
      <c r="AN8" t="s">
        <v>2521</v>
      </c>
    </row>
    <row r="9" spans="1:40" x14ac:dyDescent="0.35">
      <c r="A9">
        <v>3622</v>
      </c>
      <c r="B9" t="s">
        <v>67</v>
      </c>
      <c r="C9" s="3">
        <v>2</v>
      </c>
      <c r="D9" s="3">
        <v>9</v>
      </c>
      <c r="E9" s="3">
        <v>2009</v>
      </c>
      <c r="F9" s="3">
        <v>12</v>
      </c>
      <c r="G9" s="3">
        <v>21</v>
      </c>
      <c r="H9" s="3">
        <v>498.33</v>
      </c>
      <c r="I9" s="3">
        <v>402</v>
      </c>
      <c r="J9" s="3">
        <v>474.83</v>
      </c>
      <c r="K9" s="3">
        <v>166</v>
      </c>
      <c r="L9" s="3">
        <v>4.5999999999999996</v>
      </c>
      <c r="M9" s="3">
        <v>946.8</v>
      </c>
      <c r="N9" s="3">
        <v>21.5</v>
      </c>
      <c r="O9" s="3">
        <v>67.099999999999994</v>
      </c>
      <c r="P9" s="3">
        <v>4870</v>
      </c>
      <c r="Q9" s="3">
        <v>0</v>
      </c>
      <c r="R9">
        <v>313.27999999999997</v>
      </c>
      <c r="S9" s="6">
        <v>3.4616966967435299</v>
      </c>
      <c r="T9" s="6">
        <v>504.27990800115799</v>
      </c>
      <c r="U9" s="7">
        <v>8.3310887003125605E-7</v>
      </c>
      <c r="V9" s="6">
        <v>1.1452248938432199</v>
      </c>
      <c r="W9" s="6">
        <v>1.5763509785226</v>
      </c>
      <c r="X9" s="3">
        <v>85.66</v>
      </c>
      <c r="Y9" s="3">
        <v>0.63</v>
      </c>
      <c r="Z9" s="3">
        <v>66.03</v>
      </c>
      <c r="AA9" s="3">
        <v>0.54</v>
      </c>
      <c r="AB9" s="3">
        <v>35.75</v>
      </c>
      <c r="AC9" s="3">
        <v>0.66646278999999997</v>
      </c>
      <c r="AD9" s="3">
        <v>0.10455706400000001</v>
      </c>
      <c r="AE9" s="3">
        <v>41.18</v>
      </c>
      <c r="AF9" s="3">
        <v>56.81</v>
      </c>
      <c r="AG9" s="3">
        <v>1.1499999999999999</v>
      </c>
      <c r="AH9" s="3">
        <v>43.84</v>
      </c>
      <c r="AI9" s="3">
        <v>0.98</v>
      </c>
      <c r="AJ9" s="3">
        <v>42.83</v>
      </c>
      <c r="AK9" s="3">
        <v>0.65764273100000004</v>
      </c>
      <c r="AL9" s="3">
        <v>8.5538857999999995E-2</v>
      </c>
      <c r="AM9" s="3">
        <v>40.28</v>
      </c>
      <c r="AN9" t="s">
        <v>2525</v>
      </c>
    </row>
    <row r="10" spans="1:40" x14ac:dyDescent="0.35">
      <c r="A10">
        <v>7516</v>
      </c>
      <c r="B10" t="s">
        <v>71</v>
      </c>
      <c r="C10" s="3">
        <v>5</v>
      </c>
      <c r="D10" s="3">
        <v>9</v>
      </c>
      <c r="E10" s="3">
        <v>2009</v>
      </c>
      <c r="F10" s="3">
        <v>5</v>
      </c>
      <c r="G10" s="3">
        <v>15</v>
      </c>
      <c r="H10" s="3">
        <v>499.83</v>
      </c>
      <c r="I10" s="3">
        <v>429.17</v>
      </c>
      <c r="J10" s="3">
        <v>445.67</v>
      </c>
      <c r="K10" s="3">
        <v>351</v>
      </c>
      <c r="L10" s="3">
        <v>3.6</v>
      </c>
      <c r="M10" s="3">
        <v>951.2</v>
      </c>
      <c r="N10" s="3">
        <v>11.3</v>
      </c>
      <c r="O10" s="3">
        <v>71.599999999999994</v>
      </c>
      <c r="P10" s="3">
        <v>0</v>
      </c>
      <c r="Q10" s="3">
        <v>0</v>
      </c>
      <c r="R10">
        <v>293.42</v>
      </c>
      <c r="S10" s="6">
        <v>4.5440132837413003</v>
      </c>
      <c r="T10" s="6">
        <v>421.86049401071699</v>
      </c>
      <c r="U10" s="7">
        <v>2.4754599324289399E-7</v>
      </c>
      <c r="V10" s="6">
        <v>1.03341739759034</v>
      </c>
      <c r="W10" s="6">
        <v>1.6800012079731399</v>
      </c>
      <c r="X10" s="3">
        <v>89.59</v>
      </c>
      <c r="Y10" s="3">
        <v>0.56000000000000005</v>
      </c>
      <c r="Z10" s="3">
        <v>69.42</v>
      </c>
      <c r="AA10" s="3">
        <v>0.49</v>
      </c>
      <c r="AB10" s="3">
        <v>34.08</v>
      </c>
      <c r="AC10" s="3">
        <v>0.674928419</v>
      </c>
      <c r="AD10" s="3">
        <v>0.106215737</v>
      </c>
      <c r="AE10" s="3">
        <v>19.62</v>
      </c>
      <c r="AF10" s="3">
        <v>60.6</v>
      </c>
      <c r="AG10" s="3">
        <v>1.03</v>
      </c>
      <c r="AH10" s="3">
        <v>47.1</v>
      </c>
      <c r="AI10" s="3">
        <v>0.85</v>
      </c>
      <c r="AJ10" s="3">
        <v>40.24</v>
      </c>
      <c r="AK10" s="3">
        <v>0.64394456799999999</v>
      </c>
      <c r="AL10" s="3">
        <v>8.5621191999999999E-2</v>
      </c>
      <c r="AM10" s="3">
        <v>20.420000000000002</v>
      </c>
      <c r="AN10" t="s">
        <v>2529</v>
      </c>
    </row>
    <row r="11" spans="1:40" x14ac:dyDescent="0.35">
      <c r="A11">
        <v>7517</v>
      </c>
      <c r="B11" t="s">
        <v>72</v>
      </c>
      <c r="C11" s="3">
        <v>5</v>
      </c>
      <c r="D11" s="3">
        <v>9</v>
      </c>
      <c r="E11" s="3">
        <v>2009</v>
      </c>
      <c r="F11" s="3">
        <v>5</v>
      </c>
      <c r="G11" s="3">
        <v>16</v>
      </c>
      <c r="H11" s="3">
        <v>505</v>
      </c>
      <c r="I11" s="3">
        <v>434</v>
      </c>
      <c r="J11" s="3">
        <v>450.67</v>
      </c>
      <c r="K11" s="3">
        <v>357</v>
      </c>
      <c r="L11" s="3">
        <v>4.0999999999999996</v>
      </c>
      <c r="M11" s="3">
        <v>951.2</v>
      </c>
      <c r="N11" s="3">
        <v>11.4</v>
      </c>
      <c r="O11" s="3">
        <v>68.8</v>
      </c>
      <c r="P11" s="3">
        <v>0</v>
      </c>
      <c r="Q11" s="3">
        <v>0</v>
      </c>
      <c r="R11">
        <v>293.7</v>
      </c>
      <c r="S11" s="6">
        <v>3.6870635234292402</v>
      </c>
      <c r="T11" s="6">
        <v>482.59824295960999</v>
      </c>
      <c r="U11" s="7">
        <v>1.81647142379249E-6</v>
      </c>
      <c r="V11" s="6">
        <v>1.0503379965458901</v>
      </c>
      <c r="W11" s="6">
        <v>1.9288698715542101</v>
      </c>
      <c r="X11" s="3">
        <v>89.55</v>
      </c>
      <c r="Y11" s="3">
        <v>0.56999999999999995</v>
      </c>
      <c r="Z11" s="3">
        <v>69.180000000000007</v>
      </c>
      <c r="AA11" s="3">
        <v>0.5</v>
      </c>
      <c r="AB11" s="3">
        <v>34.409999999999997</v>
      </c>
      <c r="AC11" s="3">
        <v>0.67527137699999995</v>
      </c>
      <c r="AD11" s="3">
        <v>0.10603569</v>
      </c>
      <c r="AE11" s="3">
        <v>20</v>
      </c>
      <c r="AF11" s="3">
        <v>60.55</v>
      </c>
      <c r="AG11" s="3">
        <v>1.04</v>
      </c>
      <c r="AH11" s="3">
        <v>47.11</v>
      </c>
      <c r="AI11" s="3">
        <v>0.86</v>
      </c>
      <c r="AJ11" s="3">
        <v>40.6</v>
      </c>
      <c r="AK11" s="3">
        <v>0.64370946399999995</v>
      </c>
      <c r="AL11" s="3">
        <v>8.5440613999999998E-2</v>
      </c>
      <c r="AM11" s="3">
        <v>20.7</v>
      </c>
      <c r="AN11" t="s">
        <v>2530</v>
      </c>
    </row>
    <row r="12" spans="1:40" x14ac:dyDescent="0.35">
      <c r="A12">
        <v>7518</v>
      </c>
      <c r="B12" t="s">
        <v>73</v>
      </c>
      <c r="C12" s="3">
        <v>5</v>
      </c>
      <c r="D12" s="3">
        <v>9</v>
      </c>
      <c r="E12" s="3">
        <v>2009</v>
      </c>
      <c r="F12" s="3">
        <v>5</v>
      </c>
      <c r="G12" s="3">
        <v>17</v>
      </c>
      <c r="H12" s="3">
        <v>501.83</v>
      </c>
      <c r="I12" s="3">
        <v>428.5</v>
      </c>
      <c r="J12" s="3">
        <v>447.67</v>
      </c>
      <c r="K12" s="3">
        <v>351</v>
      </c>
      <c r="L12" s="3">
        <v>3.3</v>
      </c>
      <c r="M12" s="3">
        <v>951.2</v>
      </c>
      <c r="N12" s="3">
        <v>11.5</v>
      </c>
      <c r="O12" s="3">
        <v>69.3</v>
      </c>
      <c r="P12" s="3">
        <v>0</v>
      </c>
      <c r="Q12" s="3">
        <v>0</v>
      </c>
      <c r="R12">
        <v>294.32</v>
      </c>
      <c r="S12" s="6">
        <v>3.0639806322111101</v>
      </c>
      <c r="T12" s="6">
        <v>528.08164434149501</v>
      </c>
      <c r="U12" s="7">
        <v>5.4071166819407903E-6</v>
      </c>
      <c r="V12" s="6">
        <v>1.0453733089227999</v>
      </c>
      <c r="W12" s="6">
        <v>2.09531024516866</v>
      </c>
      <c r="X12" s="3">
        <v>89.47</v>
      </c>
      <c r="Y12" s="3">
        <v>0.56999999999999995</v>
      </c>
      <c r="Z12" s="3">
        <v>69.22</v>
      </c>
      <c r="AA12" s="3">
        <v>0.49</v>
      </c>
      <c r="AB12" s="3">
        <v>34.17</v>
      </c>
      <c r="AC12" s="3">
        <v>0.67557867599999999</v>
      </c>
      <c r="AD12" s="3">
        <v>0.106011864</v>
      </c>
      <c r="AE12" s="3">
        <v>20.27</v>
      </c>
      <c r="AF12" s="3">
        <v>60.47</v>
      </c>
      <c r="AG12" s="3">
        <v>1.04</v>
      </c>
      <c r="AH12" s="3">
        <v>47.16</v>
      </c>
      <c r="AI12" s="3">
        <v>0.85</v>
      </c>
      <c r="AJ12" s="3">
        <v>40.31</v>
      </c>
      <c r="AK12" s="3">
        <v>0.64399951</v>
      </c>
      <c r="AL12" s="3">
        <v>8.5388328999999999E-2</v>
      </c>
      <c r="AM12" s="3">
        <v>21.32</v>
      </c>
      <c r="AN12" t="s">
        <v>2531</v>
      </c>
    </row>
    <row r="13" spans="1:40" x14ac:dyDescent="0.35">
      <c r="A13">
        <v>7519</v>
      </c>
      <c r="B13" t="s">
        <v>74</v>
      </c>
      <c r="C13" s="3">
        <v>5</v>
      </c>
      <c r="D13" s="3">
        <v>9</v>
      </c>
      <c r="E13" s="3">
        <v>2009</v>
      </c>
      <c r="F13" s="3">
        <v>5</v>
      </c>
      <c r="G13" s="3">
        <v>18</v>
      </c>
      <c r="H13" s="3">
        <v>496</v>
      </c>
      <c r="I13" s="3">
        <v>420.33</v>
      </c>
      <c r="J13" s="3">
        <v>443.5</v>
      </c>
      <c r="K13" s="3">
        <v>324</v>
      </c>
      <c r="L13" s="3">
        <v>3.1</v>
      </c>
      <c r="M13" s="3">
        <v>951.2</v>
      </c>
      <c r="N13" s="3">
        <v>11.5</v>
      </c>
      <c r="O13" s="3">
        <v>69.7</v>
      </c>
      <c r="P13" s="3">
        <v>0</v>
      </c>
      <c r="Q13" s="3">
        <v>0</v>
      </c>
      <c r="R13">
        <v>294.2</v>
      </c>
      <c r="S13" s="6">
        <v>4.0125808503007701</v>
      </c>
      <c r="T13" s="6">
        <v>449.06728423330401</v>
      </c>
      <c r="U13" s="7">
        <v>7.2800068606533896E-7</v>
      </c>
      <c r="V13" s="6">
        <v>1.04061779631872</v>
      </c>
      <c r="W13" s="6">
        <v>1.79718645903884</v>
      </c>
      <c r="X13" s="3">
        <v>89.39</v>
      </c>
      <c r="Y13" s="3">
        <v>0.56000000000000005</v>
      </c>
      <c r="Z13" s="3">
        <v>69.260000000000005</v>
      </c>
      <c r="AA13" s="3">
        <v>0.49</v>
      </c>
      <c r="AB13" s="3">
        <v>33.86</v>
      </c>
      <c r="AC13" s="3">
        <v>0.67557512099999995</v>
      </c>
      <c r="AD13" s="3">
        <v>0.10603106599999999</v>
      </c>
      <c r="AE13" s="3">
        <v>20.48</v>
      </c>
      <c r="AF13" s="3">
        <v>60.38</v>
      </c>
      <c r="AG13" s="3">
        <v>1.03</v>
      </c>
      <c r="AH13" s="3">
        <v>47</v>
      </c>
      <c r="AI13" s="3">
        <v>0.85</v>
      </c>
      <c r="AJ13" s="3">
        <v>39.92</v>
      </c>
      <c r="AK13" s="3">
        <v>0.64414701799999996</v>
      </c>
      <c r="AL13" s="3">
        <v>8.5365987000000004E-2</v>
      </c>
      <c r="AM13" s="3">
        <v>21.2</v>
      </c>
      <c r="AN13" t="s">
        <v>2532</v>
      </c>
    </row>
    <row r="14" spans="1:40" x14ac:dyDescent="0.35">
      <c r="A14">
        <v>7521</v>
      </c>
      <c r="B14" t="s">
        <v>75</v>
      </c>
      <c r="C14" s="3">
        <v>5</v>
      </c>
      <c r="D14" s="3">
        <v>9</v>
      </c>
      <c r="E14" s="3">
        <v>2009</v>
      </c>
      <c r="F14" s="3">
        <v>5</v>
      </c>
      <c r="G14" s="3">
        <v>20</v>
      </c>
      <c r="H14" s="3">
        <v>498.5</v>
      </c>
      <c r="I14" s="3">
        <v>418.5</v>
      </c>
      <c r="J14" s="3">
        <v>446</v>
      </c>
      <c r="K14" s="3">
        <v>14</v>
      </c>
      <c r="L14" s="3">
        <v>3.9</v>
      </c>
      <c r="M14" s="3">
        <v>951.2</v>
      </c>
      <c r="N14" s="3">
        <v>11.5</v>
      </c>
      <c r="O14" s="3">
        <v>68.400000000000006</v>
      </c>
      <c r="P14" s="3">
        <v>0</v>
      </c>
      <c r="Q14" s="3">
        <v>0</v>
      </c>
      <c r="R14">
        <v>294.60000000000002</v>
      </c>
      <c r="S14" s="6">
        <v>3.8184027121986199</v>
      </c>
      <c r="T14" s="6">
        <v>460.54035719805199</v>
      </c>
      <c r="U14" s="7">
        <v>1.0176212075156601E-6</v>
      </c>
      <c r="V14" s="6">
        <v>1.0389349017001399</v>
      </c>
      <c r="W14" s="6">
        <v>1.83517702637534</v>
      </c>
      <c r="X14" s="3">
        <v>89.38</v>
      </c>
      <c r="Y14" s="3">
        <v>0.56999999999999995</v>
      </c>
      <c r="Z14" s="3">
        <v>69.27</v>
      </c>
      <c r="AA14" s="3">
        <v>0.49</v>
      </c>
      <c r="AB14" s="3">
        <v>34.11</v>
      </c>
      <c r="AC14" s="3">
        <v>0.67506782200000004</v>
      </c>
      <c r="AD14" s="3">
        <v>0.106228528</v>
      </c>
      <c r="AE14" s="3">
        <v>20.95</v>
      </c>
      <c r="AF14" s="3">
        <v>60.39</v>
      </c>
      <c r="AG14" s="3">
        <v>1.04</v>
      </c>
      <c r="AH14" s="3">
        <v>46.92</v>
      </c>
      <c r="AI14" s="3">
        <v>0.86</v>
      </c>
      <c r="AJ14" s="3">
        <v>40.26</v>
      </c>
      <c r="AK14" s="3">
        <v>0.64411000600000001</v>
      </c>
      <c r="AL14" s="3">
        <v>8.5611075999999994E-2</v>
      </c>
      <c r="AM14" s="3">
        <v>21.6</v>
      </c>
      <c r="AN14" t="s">
        <v>2533</v>
      </c>
    </row>
    <row r="15" spans="1:40" x14ac:dyDescent="0.35">
      <c r="A15">
        <v>7522</v>
      </c>
      <c r="B15" t="s">
        <v>76</v>
      </c>
      <c r="C15" s="3">
        <v>5</v>
      </c>
      <c r="D15" s="3">
        <v>9</v>
      </c>
      <c r="E15" s="3">
        <v>2009</v>
      </c>
      <c r="F15" s="3">
        <v>5</v>
      </c>
      <c r="G15" s="3">
        <v>21</v>
      </c>
      <c r="H15" s="3">
        <v>503.5</v>
      </c>
      <c r="I15" s="3">
        <v>422.17</v>
      </c>
      <c r="J15" s="3">
        <v>450.5</v>
      </c>
      <c r="K15" s="3">
        <v>354</v>
      </c>
      <c r="L15" s="3">
        <v>2.5</v>
      </c>
      <c r="M15" s="3">
        <v>951.2</v>
      </c>
      <c r="N15" s="3">
        <v>11.6</v>
      </c>
      <c r="O15" s="3">
        <v>68.5</v>
      </c>
      <c r="P15" s="3">
        <v>0</v>
      </c>
      <c r="Q15" s="3">
        <v>0</v>
      </c>
      <c r="R15">
        <v>294.37</v>
      </c>
      <c r="S15" s="6">
        <v>5.82806869014592</v>
      </c>
      <c r="T15" s="6">
        <v>416.78027747636298</v>
      </c>
      <c r="U15" s="7">
        <v>8.6103044655269004E-8</v>
      </c>
      <c r="V15" s="6">
        <v>1.05599365506558</v>
      </c>
      <c r="W15" s="6">
        <v>1.5725290636688201</v>
      </c>
      <c r="X15" s="3">
        <v>89.44</v>
      </c>
      <c r="Y15" s="3">
        <v>0.56999999999999995</v>
      </c>
      <c r="Z15" s="3">
        <v>69.27</v>
      </c>
      <c r="AA15" s="3">
        <v>0.5</v>
      </c>
      <c r="AB15" s="3">
        <v>34.49</v>
      </c>
      <c r="AC15" s="3">
        <v>0.67489675100000002</v>
      </c>
      <c r="AD15" s="3">
        <v>0.106318073</v>
      </c>
      <c r="AE15" s="3">
        <v>20.95</v>
      </c>
      <c r="AF15" s="3">
        <v>60.46</v>
      </c>
      <c r="AG15" s="3">
        <v>1.05</v>
      </c>
      <c r="AH15" s="3">
        <v>46.9</v>
      </c>
      <c r="AI15" s="3">
        <v>0.87</v>
      </c>
      <c r="AJ15" s="3">
        <v>40.729999999999997</v>
      </c>
      <c r="AK15" s="3">
        <v>0.64393091999999996</v>
      </c>
      <c r="AL15" s="3">
        <v>8.5736733999999995E-2</v>
      </c>
      <c r="AM15" s="3">
        <v>21.37</v>
      </c>
      <c r="AN15" t="s">
        <v>2534</v>
      </c>
    </row>
    <row r="16" spans="1:40" x14ac:dyDescent="0.35">
      <c r="A16">
        <v>7593</v>
      </c>
      <c r="B16" t="s">
        <v>80</v>
      </c>
      <c r="C16" s="3">
        <v>5</v>
      </c>
      <c r="D16" s="3">
        <v>9</v>
      </c>
      <c r="E16" s="3">
        <v>2009</v>
      </c>
      <c r="F16" s="3">
        <v>6</v>
      </c>
      <c r="G16" s="3">
        <v>32</v>
      </c>
      <c r="H16" s="3">
        <v>496.67</v>
      </c>
      <c r="I16" s="3">
        <v>405.83</v>
      </c>
      <c r="J16" s="3">
        <v>438</v>
      </c>
      <c r="K16" s="3">
        <v>338</v>
      </c>
      <c r="L16" s="3">
        <v>2.2000000000000002</v>
      </c>
      <c r="M16" s="3">
        <v>951.5</v>
      </c>
      <c r="N16" s="3">
        <v>12.7</v>
      </c>
      <c r="O16" s="3">
        <v>62.7</v>
      </c>
      <c r="P16" s="3">
        <v>0</v>
      </c>
      <c r="Q16" s="3">
        <v>0</v>
      </c>
      <c r="R16">
        <v>301.85000000000002</v>
      </c>
      <c r="S16" s="6">
        <v>-510.26260354218198</v>
      </c>
      <c r="T16" s="6">
        <v>655.27167427327902</v>
      </c>
      <c r="U16" s="6">
        <v>-3.4763201679838498</v>
      </c>
      <c r="V16" s="6">
        <v>3.68397168682873</v>
      </c>
      <c r="W16" s="6">
        <v>3.4049344591047699E-2</v>
      </c>
      <c r="X16" s="3">
        <v>87.67</v>
      </c>
      <c r="Y16" s="3">
        <v>0.54</v>
      </c>
      <c r="Z16" s="3">
        <v>68.53</v>
      </c>
      <c r="AA16" s="3">
        <v>0.48</v>
      </c>
      <c r="AB16" s="3">
        <v>32.520000000000003</v>
      </c>
      <c r="AC16" s="3">
        <v>0.68951330899999996</v>
      </c>
      <c r="AD16" s="3">
        <v>0.10313019499999999</v>
      </c>
      <c r="AE16" s="3">
        <v>27.63</v>
      </c>
      <c r="AF16" s="3">
        <v>58.63</v>
      </c>
      <c r="AG16" s="3">
        <v>1</v>
      </c>
      <c r="AH16" s="3">
        <v>45.57</v>
      </c>
      <c r="AI16" s="3">
        <v>0.86</v>
      </c>
      <c r="AJ16" s="3">
        <v>39.659999999999997</v>
      </c>
      <c r="AK16" s="3">
        <v>0.67563556000000002</v>
      </c>
      <c r="AL16" s="3">
        <v>8.5870261000000003E-2</v>
      </c>
      <c r="AM16" s="3">
        <v>28.85</v>
      </c>
      <c r="AN16" t="s">
        <v>2538</v>
      </c>
    </row>
    <row r="17" spans="1:40" x14ac:dyDescent="0.35">
      <c r="A17">
        <v>7856</v>
      </c>
      <c r="B17" t="s">
        <v>87</v>
      </c>
      <c r="C17" s="3">
        <v>5</v>
      </c>
      <c r="D17" s="3">
        <v>9</v>
      </c>
      <c r="E17" s="3">
        <v>2009</v>
      </c>
      <c r="F17" s="3">
        <v>10</v>
      </c>
      <c r="G17" s="3">
        <v>55</v>
      </c>
      <c r="H17" s="3">
        <v>505</v>
      </c>
      <c r="I17" s="3">
        <v>426.33</v>
      </c>
      <c r="J17" s="3">
        <v>513.5</v>
      </c>
      <c r="K17" s="3">
        <v>355</v>
      </c>
      <c r="L17" s="3">
        <v>1.7</v>
      </c>
      <c r="M17" s="3">
        <v>951.8</v>
      </c>
      <c r="N17" s="3">
        <v>13.9</v>
      </c>
      <c r="O17" s="3">
        <v>53.5</v>
      </c>
      <c r="P17" s="3">
        <v>0</v>
      </c>
      <c r="Q17" s="3">
        <v>0</v>
      </c>
      <c r="R17">
        <v>295.05</v>
      </c>
      <c r="S17" s="6">
        <v>3.9370309207869099</v>
      </c>
      <c r="T17" s="6">
        <v>625.31559865516397</v>
      </c>
      <c r="U17" s="7">
        <v>2.2549063006094099E-6</v>
      </c>
      <c r="V17" s="6">
        <v>0.95625665012943495</v>
      </c>
      <c r="W17" s="6">
        <v>1.9371517172324599</v>
      </c>
      <c r="X17" s="3">
        <v>89.65</v>
      </c>
      <c r="Y17" s="3">
        <v>0.66</v>
      </c>
      <c r="Z17" s="3">
        <v>68.45</v>
      </c>
      <c r="AA17" s="3">
        <v>0.56999999999999995</v>
      </c>
      <c r="AB17" s="3">
        <v>39.299999999999997</v>
      </c>
      <c r="AC17" s="3">
        <v>0.66266142100000003</v>
      </c>
      <c r="AD17" s="3">
        <v>0.10629158599999999</v>
      </c>
      <c r="AE17" s="3">
        <v>21.2</v>
      </c>
      <c r="AF17" s="3">
        <v>60.59</v>
      </c>
      <c r="AG17" s="3">
        <v>1.22</v>
      </c>
      <c r="AH17" s="3">
        <v>46.71</v>
      </c>
      <c r="AI17" s="3">
        <v>1.03</v>
      </c>
      <c r="AJ17" s="3">
        <v>48.04</v>
      </c>
      <c r="AK17" s="3">
        <v>0.64984643200000003</v>
      </c>
      <c r="AL17" s="3">
        <v>8.8709992000000001E-2</v>
      </c>
      <c r="AM17" s="3">
        <v>22.05</v>
      </c>
      <c r="AN17" t="s">
        <v>2545</v>
      </c>
    </row>
    <row r="18" spans="1:40" x14ac:dyDescent="0.35">
      <c r="A18">
        <v>7990</v>
      </c>
      <c r="B18" t="s">
        <v>89</v>
      </c>
      <c r="C18" s="3">
        <v>5</v>
      </c>
      <c r="D18" s="3">
        <v>9</v>
      </c>
      <c r="E18" s="3">
        <v>2009</v>
      </c>
      <c r="F18" s="3">
        <v>13</v>
      </c>
      <c r="G18" s="3">
        <v>9</v>
      </c>
      <c r="H18" s="3">
        <v>504</v>
      </c>
      <c r="I18" s="3">
        <v>393.17</v>
      </c>
      <c r="J18" s="3">
        <v>463</v>
      </c>
      <c r="K18" s="3">
        <v>0</v>
      </c>
      <c r="L18" s="3">
        <v>0.8</v>
      </c>
      <c r="M18" s="3">
        <v>951.8</v>
      </c>
      <c r="N18" s="3">
        <v>14.9</v>
      </c>
      <c r="O18" s="3">
        <v>47.9</v>
      </c>
      <c r="P18" s="3">
        <v>0</v>
      </c>
      <c r="Q18" s="3">
        <v>0</v>
      </c>
      <c r="R18">
        <v>301.60000000000002</v>
      </c>
      <c r="S18" s="6">
        <v>4.5985699289425401</v>
      </c>
      <c r="T18" s="6">
        <v>379.33984792217001</v>
      </c>
      <c r="U18" s="7">
        <v>1.6159954385011001E-7</v>
      </c>
      <c r="V18" s="6">
        <v>1.08752638376136</v>
      </c>
      <c r="W18" s="6">
        <v>1.5447002400779399</v>
      </c>
      <c r="X18" s="3">
        <v>88.08</v>
      </c>
      <c r="Y18" s="3">
        <v>0.57999999999999996</v>
      </c>
      <c r="Z18" s="3">
        <v>67.959999999999994</v>
      </c>
      <c r="AA18" s="3">
        <v>0.5</v>
      </c>
      <c r="AB18" s="3">
        <v>34.21</v>
      </c>
      <c r="AC18" s="3">
        <v>0.66691820999999996</v>
      </c>
      <c r="AD18" s="3">
        <v>0.102608506</v>
      </c>
      <c r="AE18" s="3">
        <v>26.73</v>
      </c>
      <c r="AF18" s="3">
        <v>59.01</v>
      </c>
      <c r="AG18" s="3">
        <v>1.07</v>
      </c>
      <c r="AH18" s="3">
        <v>45.67</v>
      </c>
      <c r="AI18" s="3">
        <v>0.89</v>
      </c>
      <c r="AJ18" s="3">
        <v>40.549999999999997</v>
      </c>
      <c r="AK18" s="3">
        <v>0.64174808500000002</v>
      </c>
      <c r="AL18" s="3">
        <v>8.3058577999999994E-2</v>
      </c>
      <c r="AM18" s="3">
        <v>28.6</v>
      </c>
      <c r="AN18" t="s">
        <v>2547</v>
      </c>
    </row>
    <row r="19" spans="1:40" x14ac:dyDescent="0.35">
      <c r="A19">
        <v>7991</v>
      </c>
      <c r="B19" t="s">
        <v>90</v>
      </c>
      <c r="C19" s="3">
        <v>5</v>
      </c>
      <c r="D19" s="3">
        <v>9</v>
      </c>
      <c r="E19" s="3">
        <v>2009</v>
      </c>
      <c r="F19" s="3">
        <v>13</v>
      </c>
      <c r="G19" s="3">
        <v>10</v>
      </c>
      <c r="H19" s="3">
        <v>501.5</v>
      </c>
      <c r="I19" s="3">
        <v>391.17</v>
      </c>
      <c r="J19" s="3">
        <v>461.33</v>
      </c>
      <c r="K19" s="3">
        <v>331</v>
      </c>
      <c r="L19" s="3">
        <v>0.9</v>
      </c>
      <c r="M19" s="3">
        <v>951.8</v>
      </c>
      <c r="N19" s="3">
        <v>15</v>
      </c>
      <c r="O19" s="3">
        <v>49.9</v>
      </c>
      <c r="P19" s="3">
        <v>0</v>
      </c>
      <c r="Q19" s="3">
        <v>0</v>
      </c>
      <c r="R19">
        <v>301.48</v>
      </c>
      <c r="S19" s="6">
        <v>3.77558201333217</v>
      </c>
      <c r="T19" s="6">
        <v>431.51396620746198</v>
      </c>
      <c r="U19" s="7">
        <v>1.1719791941538299E-6</v>
      </c>
      <c r="V19" s="6">
        <v>1.0747633266327401</v>
      </c>
      <c r="W19" s="6">
        <v>1.76781346888025</v>
      </c>
      <c r="X19" s="3">
        <v>88.05</v>
      </c>
      <c r="Y19" s="3">
        <v>0.57999999999999996</v>
      </c>
      <c r="Z19" s="3">
        <v>67.930000000000007</v>
      </c>
      <c r="AA19" s="3">
        <v>0.5</v>
      </c>
      <c r="AB19" s="3">
        <v>34.03</v>
      </c>
      <c r="AC19" s="3">
        <v>0.66719039000000002</v>
      </c>
      <c r="AD19" s="3">
        <v>0.102461412</v>
      </c>
      <c r="AE19" s="3">
        <v>27.48</v>
      </c>
      <c r="AF19" s="3">
        <v>58.97</v>
      </c>
      <c r="AG19" s="3">
        <v>1.06</v>
      </c>
      <c r="AH19" s="3">
        <v>45.81</v>
      </c>
      <c r="AI19" s="3">
        <v>0.88</v>
      </c>
      <c r="AJ19" s="3">
        <v>40.31</v>
      </c>
      <c r="AK19" s="3">
        <v>0.64200962900000003</v>
      </c>
      <c r="AL19" s="3">
        <v>8.2869154E-2</v>
      </c>
      <c r="AM19" s="3">
        <v>28.48</v>
      </c>
      <c r="AN19" t="s">
        <v>2548</v>
      </c>
    </row>
    <row r="20" spans="1:40" x14ac:dyDescent="0.35">
      <c r="A20">
        <v>7992</v>
      </c>
      <c r="B20" t="s">
        <v>91</v>
      </c>
      <c r="C20" s="3">
        <v>5</v>
      </c>
      <c r="D20" s="3">
        <v>9</v>
      </c>
      <c r="E20" s="3">
        <v>2009</v>
      </c>
      <c r="F20" s="3">
        <v>13</v>
      </c>
      <c r="G20" s="3">
        <v>11</v>
      </c>
      <c r="H20" s="3">
        <v>500.33</v>
      </c>
      <c r="I20" s="3">
        <v>389.83</v>
      </c>
      <c r="J20" s="3">
        <v>460.17</v>
      </c>
      <c r="K20" s="3">
        <v>36</v>
      </c>
      <c r="L20" s="3">
        <v>0.8</v>
      </c>
      <c r="M20" s="3">
        <v>951.9</v>
      </c>
      <c r="N20" s="3">
        <v>15.1</v>
      </c>
      <c r="O20" s="3">
        <v>50.7</v>
      </c>
      <c r="P20" s="3">
        <v>0</v>
      </c>
      <c r="Q20" s="3">
        <v>0</v>
      </c>
      <c r="R20">
        <v>301.93</v>
      </c>
      <c r="S20" s="6">
        <v>3.7471858912720402</v>
      </c>
      <c r="T20" s="6">
        <v>434.983065601063</v>
      </c>
      <c r="U20" s="7">
        <v>1.19072585223554E-6</v>
      </c>
      <c r="V20" s="6">
        <v>1.07055833756565</v>
      </c>
      <c r="W20" s="6">
        <v>1.76589170981772</v>
      </c>
      <c r="X20" s="3">
        <v>88</v>
      </c>
      <c r="Y20" s="3">
        <v>0.57999999999999996</v>
      </c>
      <c r="Z20" s="3">
        <v>67.95</v>
      </c>
      <c r="AA20" s="3">
        <v>0.5</v>
      </c>
      <c r="AB20" s="3">
        <v>33.950000000000003</v>
      </c>
      <c r="AC20" s="3">
        <v>0.66710912300000003</v>
      </c>
      <c r="AD20" s="3">
        <v>0.102473145</v>
      </c>
      <c r="AE20" s="3">
        <v>27.58</v>
      </c>
      <c r="AF20" s="3">
        <v>58.93</v>
      </c>
      <c r="AG20" s="3">
        <v>1.06</v>
      </c>
      <c r="AH20" s="3">
        <v>45.75</v>
      </c>
      <c r="AI20" s="3">
        <v>0.88</v>
      </c>
      <c r="AJ20" s="3">
        <v>40.19</v>
      </c>
      <c r="AK20" s="3">
        <v>0.64198651200000001</v>
      </c>
      <c r="AL20" s="3">
        <v>8.2816680000000004E-2</v>
      </c>
      <c r="AM20" s="3">
        <v>28.93</v>
      </c>
      <c r="AN20" t="s">
        <v>2549</v>
      </c>
    </row>
    <row r="21" spans="1:40" x14ac:dyDescent="0.35">
      <c r="A21">
        <v>7993</v>
      </c>
      <c r="B21" t="s">
        <v>92</v>
      </c>
      <c r="C21" s="3">
        <v>5</v>
      </c>
      <c r="D21" s="3">
        <v>9</v>
      </c>
      <c r="E21" s="3">
        <v>2009</v>
      </c>
      <c r="F21" s="3">
        <v>13</v>
      </c>
      <c r="G21" s="3">
        <v>12</v>
      </c>
      <c r="H21" s="3">
        <v>498.5</v>
      </c>
      <c r="I21" s="3">
        <v>389</v>
      </c>
      <c r="J21" s="3">
        <v>458.17</v>
      </c>
      <c r="K21" s="3">
        <v>357</v>
      </c>
      <c r="L21" s="3">
        <v>2.6</v>
      </c>
      <c r="M21" s="3">
        <v>951.8</v>
      </c>
      <c r="N21" s="3">
        <v>15.2</v>
      </c>
      <c r="O21" s="3">
        <v>48.7</v>
      </c>
      <c r="P21" s="3">
        <v>0</v>
      </c>
      <c r="Q21" s="3">
        <v>0</v>
      </c>
      <c r="R21">
        <v>301.33</v>
      </c>
      <c r="S21" s="6">
        <v>3.7830363438971202</v>
      </c>
      <c r="T21" s="6">
        <v>428.11804777327399</v>
      </c>
      <c r="U21" s="7">
        <v>1.0039475438865401E-6</v>
      </c>
      <c r="V21" s="6">
        <v>1.0718096532291701</v>
      </c>
      <c r="W21" s="6">
        <v>1.74515463355266</v>
      </c>
      <c r="X21" s="3">
        <v>87.92</v>
      </c>
      <c r="Y21" s="3">
        <v>0.57999999999999996</v>
      </c>
      <c r="Z21" s="3">
        <v>67.95</v>
      </c>
      <c r="AA21" s="3">
        <v>0.5</v>
      </c>
      <c r="AB21" s="3">
        <v>33.72</v>
      </c>
      <c r="AC21" s="3">
        <v>0.66711756300000002</v>
      </c>
      <c r="AD21" s="3">
        <v>0.10222972299999999</v>
      </c>
      <c r="AE21" s="3">
        <v>27.4</v>
      </c>
      <c r="AF21" s="3">
        <v>58.84</v>
      </c>
      <c r="AG21" s="3">
        <v>1.06</v>
      </c>
      <c r="AH21" s="3">
        <v>45.64</v>
      </c>
      <c r="AI21" s="3">
        <v>0.87</v>
      </c>
      <c r="AJ21" s="3">
        <v>39.93</v>
      </c>
      <c r="AK21" s="3">
        <v>0.64214720999999997</v>
      </c>
      <c r="AL21" s="3">
        <v>8.2647809000000003E-2</v>
      </c>
      <c r="AM21" s="3">
        <v>28.33</v>
      </c>
      <c r="AN21" t="s">
        <v>2550</v>
      </c>
    </row>
    <row r="22" spans="1:40" x14ac:dyDescent="0.35">
      <c r="A22">
        <v>8989</v>
      </c>
      <c r="B22" t="s">
        <v>93</v>
      </c>
      <c r="C22" s="3">
        <v>6</v>
      </c>
      <c r="D22" s="3">
        <v>9</v>
      </c>
      <c r="E22" s="3">
        <v>2009</v>
      </c>
      <c r="F22" s="3">
        <v>5</v>
      </c>
      <c r="G22" s="3">
        <v>48</v>
      </c>
      <c r="H22" s="3">
        <v>498</v>
      </c>
      <c r="I22" s="3">
        <v>411.17</v>
      </c>
      <c r="J22" s="3">
        <v>429.33</v>
      </c>
      <c r="K22" s="3">
        <v>347</v>
      </c>
      <c r="L22" s="3">
        <v>1.8</v>
      </c>
      <c r="M22" s="3">
        <v>956</v>
      </c>
      <c r="N22" s="3">
        <v>11.8</v>
      </c>
      <c r="O22" s="3">
        <v>74.3</v>
      </c>
      <c r="P22" s="3">
        <v>0</v>
      </c>
      <c r="Q22" s="3">
        <v>0</v>
      </c>
      <c r="R22">
        <v>301.38</v>
      </c>
      <c r="S22" s="6">
        <v>2.96039219642276</v>
      </c>
      <c r="T22" s="6">
        <v>363.64394096844597</v>
      </c>
      <c r="U22" s="7">
        <v>3.61718884169782E-6</v>
      </c>
      <c r="V22" s="6">
        <v>1.3858794832471599</v>
      </c>
      <c r="W22" s="6">
        <v>1.9224742608793099</v>
      </c>
      <c r="X22" s="3">
        <v>87.54</v>
      </c>
      <c r="Y22" s="3">
        <v>0.54</v>
      </c>
      <c r="Z22" s="3">
        <v>68.040000000000006</v>
      </c>
      <c r="AA22" s="3">
        <v>0.47</v>
      </c>
      <c r="AB22" s="3">
        <v>31.89</v>
      </c>
      <c r="AC22" s="3">
        <v>0.67483316400000004</v>
      </c>
      <c r="AD22" s="3">
        <v>0.10316379000000001</v>
      </c>
      <c r="AE22" s="3">
        <v>27.25</v>
      </c>
      <c r="AF22" s="3">
        <v>58.49</v>
      </c>
      <c r="AG22" s="3">
        <v>0.98</v>
      </c>
      <c r="AH22" s="3">
        <v>45.42</v>
      </c>
      <c r="AI22" s="3">
        <v>0.83</v>
      </c>
      <c r="AJ22" s="3">
        <v>37.81</v>
      </c>
      <c r="AK22" s="3">
        <v>0.65744305599999997</v>
      </c>
      <c r="AL22" s="3">
        <v>8.3524084999999998E-2</v>
      </c>
      <c r="AM22" s="3">
        <v>28.38</v>
      </c>
      <c r="AN22" t="s">
        <v>2551</v>
      </c>
    </row>
    <row r="23" spans="1:40" x14ac:dyDescent="0.35">
      <c r="A23">
        <v>9053</v>
      </c>
      <c r="B23" t="s">
        <v>96</v>
      </c>
      <c r="C23" s="3">
        <v>6</v>
      </c>
      <c r="D23" s="3">
        <v>9</v>
      </c>
      <c r="E23" s="3">
        <v>2009</v>
      </c>
      <c r="F23" s="3">
        <v>6</v>
      </c>
      <c r="G23" s="3">
        <v>52</v>
      </c>
      <c r="H23" s="3">
        <v>501.5</v>
      </c>
      <c r="I23" s="3">
        <v>403</v>
      </c>
      <c r="J23" s="3">
        <v>527.33000000000004</v>
      </c>
      <c r="K23" s="3">
        <v>34</v>
      </c>
      <c r="L23" s="3">
        <v>1</v>
      </c>
      <c r="M23" s="3">
        <v>956.1</v>
      </c>
      <c r="N23" s="3">
        <v>13.2</v>
      </c>
      <c r="O23" s="3">
        <v>68.400000000000006</v>
      </c>
      <c r="P23" s="3">
        <v>0</v>
      </c>
      <c r="Q23" s="3">
        <v>0</v>
      </c>
      <c r="R23">
        <v>308.52</v>
      </c>
      <c r="S23" s="6">
        <v>4.1642662720195398</v>
      </c>
      <c r="T23" s="6">
        <v>887.94940866038996</v>
      </c>
      <c r="U23" s="7">
        <v>1.8982500591193199E-6</v>
      </c>
      <c r="V23" s="6">
        <v>0.73055848634758502</v>
      </c>
      <c r="W23" s="6">
        <v>1.72240734730647</v>
      </c>
      <c r="X23" s="3">
        <v>86.4</v>
      </c>
      <c r="Y23" s="3">
        <v>0.68</v>
      </c>
      <c r="Z23" s="3">
        <v>66.37</v>
      </c>
      <c r="AA23" s="3">
        <v>0.62</v>
      </c>
      <c r="AB23" s="3">
        <v>40.96</v>
      </c>
      <c r="AC23" s="3">
        <v>0.69619208099999996</v>
      </c>
      <c r="AD23" s="3">
        <v>0.10789193800000001</v>
      </c>
      <c r="AE23" s="3">
        <v>33.92</v>
      </c>
      <c r="AF23" s="3">
        <v>57.41</v>
      </c>
      <c r="AG23" s="3">
        <v>1.23</v>
      </c>
      <c r="AH23" s="3">
        <v>44.29</v>
      </c>
      <c r="AI23" s="3">
        <v>1.0900000000000001</v>
      </c>
      <c r="AJ23" s="3">
        <v>48.73</v>
      </c>
      <c r="AK23" s="3">
        <v>0.68797946600000004</v>
      </c>
      <c r="AL23" s="3">
        <v>8.7625211999999994E-2</v>
      </c>
      <c r="AM23" s="3">
        <v>35.520000000000003</v>
      </c>
      <c r="AN23" t="s">
        <v>2554</v>
      </c>
    </row>
    <row r="24" spans="1:40" x14ac:dyDescent="0.35">
      <c r="A24">
        <v>9085</v>
      </c>
      <c r="B24" t="s">
        <v>100</v>
      </c>
      <c r="C24" s="3">
        <v>6</v>
      </c>
      <c r="D24" s="3">
        <v>9</v>
      </c>
      <c r="E24" s="3">
        <v>2009</v>
      </c>
      <c r="F24" s="3">
        <v>7</v>
      </c>
      <c r="G24" s="3">
        <v>24</v>
      </c>
      <c r="H24" s="3">
        <v>498.67</v>
      </c>
      <c r="I24" s="3">
        <v>439.5</v>
      </c>
      <c r="J24" s="3">
        <v>398.83</v>
      </c>
      <c r="K24" s="3">
        <v>26</v>
      </c>
      <c r="L24" s="3">
        <v>3.5</v>
      </c>
      <c r="M24" s="3">
        <v>956.1</v>
      </c>
      <c r="N24" s="3">
        <v>14</v>
      </c>
      <c r="O24" s="3">
        <v>65.900000000000006</v>
      </c>
      <c r="P24" s="3">
        <v>0</v>
      </c>
      <c r="Q24" s="3">
        <v>0</v>
      </c>
      <c r="R24">
        <v>314.02999999999997</v>
      </c>
      <c r="S24" s="6">
        <v>2.3690713529006202</v>
      </c>
      <c r="T24" s="6">
        <v>220.62022106885101</v>
      </c>
      <c r="U24" s="7">
        <v>2.5844834002882499E-6</v>
      </c>
      <c r="V24" s="6">
        <v>2.1658117146484201</v>
      </c>
      <c r="W24" s="6">
        <v>1.7026727633038199</v>
      </c>
      <c r="X24" s="3">
        <v>83.95</v>
      </c>
      <c r="Y24" s="3">
        <v>0.5</v>
      </c>
      <c r="Z24" s="3">
        <v>65.58</v>
      </c>
      <c r="AA24" s="3">
        <v>0.43</v>
      </c>
      <c r="AB24" s="3">
        <v>28.19</v>
      </c>
      <c r="AC24" s="3">
        <v>0.66842124700000005</v>
      </c>
      <c r="AD24" s="3">
        <v>9.8164904999999997E-2</v>
      </c>
      <c r="AE24" s="3">
        <v>40.22</v>
      </c>
      <c r="AF24" s="3">
        <v>55.13</v>
      </c>
      <c r="AG24" s="3">
        <v>0.92</v>
      </c>
      <c r="AH24" s="3">
        <v>42.65</v>
      </c>
      <c r="AI24" s="3">
        <v>0.78</v>
      </c>
      <c r="AJ24" s="3">
        <v>33.74</v>
      </c>
      <c r="AK24" s="3">
        <v>0.66819318999999999</v>
      </c>
      <c r="AL24" s="3">
        <v>8.0234406999999994E-2</v>
      </c>
      <c r="AM24" s="3">
        <v>41.03</v>
      </c>
      <c r="AN24" t="s">
        <v>2558</v>
      </c>
    </row>
    <row r="25" spans="1:40" x14ac:dyDescent="0.35">
      <c r="A25">
        <v>10387</v>
      </c>
      <c r="B25" t="s">
        <v>103</v>
      </c>
      <c r="C25" s="3">
        <v>7</v>
      </c>
      <c r="D25" s="3">
        <v>9</v>
      </c>
      <c r="E25" s="3">
        <v>2009</v>
      </c>
      <c r="F25" s="3">
        <v>5</v>
      </c>
      <c r="G25" s="3">
        <v>6</v>
      </c>
      <c r="H25" s="3">
        <v>503.5</v>
      </c>
      <c r="I25" s="3">
        <v>442.67</v>
      </c>
      <c r="J25" s="3">
        <v>458</v>
      </c>
      <c r="K25" s="3">
        <v>200</v>
      </c>
      <c r="L25" s="3">
        <v>1.1000000000000001</v>
      </c>
      <c r="M25" s="3">
        <v>953.7</v>
      </c>
      <c r="N25" s="3">
        <v>11.7</v>
      </c>
      <c r="O25" s="3">
        <v>79.5</v>
      </c>
      <c r="P25" s="3">
        <v>0</v>
      </c>
      <c r="Q25" s="3">
        <v>0</v>
      </c>
      <c r="R25">
        <v>295.48</v>
      </c>
      <c r="S25" s="6">
        <v>3.6219338762395599</v>
      </c>
      <c r="T25" s="6">
        <v>489.99195221070698</v>
      </c>
      <c r="U25" s="7">
        <v>2.0007959057522498E-6</v>
      </c>
      <c r="V25" s="6">
        <v>1.0138071745689701</v>
      </c>
      <c r="W25" s="6">
        <v>1.9141017277135099</v>
      </c>
      <c r="X25" s="3">
        <v>88.96</v>
      </c>
      <c r="Y25" s="3">
        <v>0.57999999999999996</v>
      </c>
      <c r="Z25" s="3">
        <v>68.78</v>
      </c>
      <c r="AA25" s="3">
        <v>0.5</v>
      </c>
      <c r="AB25" s="3">
        <v>34.479999999999997</v>
      </c>
      <c r="AC25" s="3">
        <v>0.67267145900000003</v>
      </c>
      <c r="AD25" s="3">
        <v>0.10455184100000001</v>
      </c>
      <c r="AE25" s="3">
        <v>22.5</v>
      </c>
      <c r="AF25" s="3">
        <v>59.99</v>
      </c>
      <c r="AG25" s="3">
        <v>1.04</v>
      </c>
      <c r="AH25" s="3">
        <v>46.67</v>
      </c>
      <c r="AI25" s="3">
        <v>0.86</v>
      </c>
      <c r="AJ25" s="3">
        <v>40.04</v>
      </c>
      <c r="AK25" s="3">
        <v>0.64243571099999996</v>
      </c>
      <c r="AL25" s="3">
        <v>8.2913279000000006E-2</v>
      </c>
      <c r="AM25" s="3">
        <v>22.48</v>
      </c>
      <c r="AN25" t="s">
        <v>2561</v>
      </c>
    </row>
    <row r="26" spans="1:40" x14ac:dyDescent="0.35">
      <c r="A26">
        <v>10422</v>
      </c>
      <c r="B26" t="s">
        <v>104</v>
      </c>
      <c r="C26" s="3">
        <v>7</v>
      </c>
      <c r="D26" s="3">
        <v>9</v>
      </c>
      <c r="E26" s="3">
        <v>2009</v>
      </c>
      <c r="F26" s="3">
        <v>5</v>
      </c>
      <c r="G26" s="3">
        <v>41</v>
      </c>
      <c r="H26" s="3">
        <v>503.17</v>
      </c>
      <c r="I26" s="3">
        <v>420</v>
      </c>
      <c r="J26" s="3">
        <v>461</v>
      </c>
      <c r="K26" s="3">
        <v>125</v>
      </c>
      <c r="L26" s="3">
        <v>0.5</v>
      </c>
      <c r="M26" s="3">
        <v>954.1</v>
      </c>
      <c r="N26" s="3">
        <v>12.8</v>
      </c>
      <c r="O26" s="3">
        <v>74.400000000000006</v>
      </c>
      <c r="P26" s="3">
        <v>0</v>
      </c>
      <c r="Q26" s="3">
        <v>0</v>
      </c>
      <c r="R26">
        <v>296.82</v>
      </c>
      <c r="S26" s="6">
        <v>3.7920575785575501</v>
      </c>
      <c r="T26" s="6">
        <v>425.24418367063203</v>
      </c>
      <c r="U26" s="7">
        <v>6.4657976346124401E-7</v>
      </c>
      <c r="V26" s="6">
        <v>1.05575516722256</v>
      </c>
      <c r="W26" s="6">
        <v>1.74123637102924</v>
      </c>
      <c r="X26" s="3">
        <v>88.84</v>
      </c>
      <c r="Y26" s="3">
        <v>0.59</v>
      </c>
      <c r="Z26" s="3">
        <v>68.67</v>
      </c>
      <c r="AA26" s="3">
        <v>0.51</v>
      </c>
      <c r="AB26" s="3">
        <v>34.99</v>
      </c>
      <c r="AC26" s="3">
        <v>0.67105699600000002</v>
      </c>
      <c r="AD26" s="3">
        <v>0.105404083</v>
      </c>
      <c r="AE26" s="3">
        <v>23.3</v>
      </c>
      <c r="AF26" s="3">
        <v>59.86</v>
      </c>
      <c r="AG26" s="3">
        <v>1.07</v>
      </c>
      <c r="AH26" s="3">
        <v>46.38</v>
      </c>
      <c r="AI26" s="3">
        <v>0.89</v>
      </c>
      <c r="AJ26" s="3">
        <v>41.12</v>
      </c>
      <c r="AK26" s="3">
        <v>0.64234309300000003</v>
      </c>
      <c r="AL26" s="3">
        <v>8.4586444999999996E-2</v>
      </c>
      <c r="AM26" s="3">
        <v>23.82</v>
      </c>
      <c r="AN26" t="s">
        <v>2562</v>
      </c>
    </row>
    <row r="27" spans="1:40" x14ac:dyDescent="0.35">
      <c r="A27">
        <v>10425</v>
      </c>
      <c r="B27" t="s">
        <v>105</v>
      </c>
      <c r="C27" s="3">
        <v>7</v>
      </c>
      <c r="D27" s="3">
        <v>9</v>
      </c>
      <c r="E27" s="3">
        <v>2009</v>
      </c>
      <c r="F27" s="3">
        <v>5</v>
      </c>
      <c r="G27" s="3">
        <v>44</v>
      </c>
      <c r="H27" s="3">
        <v>499.17</v>
      </c>
      <c r="I27" s="3">
        <v>418.33</v>
      </c>
      <c r="J27" s="3">
        <v>462.67</v>
      </c>
      <c r="K27" s="3">
        <v>143</v>
      </c>
      <c r="L27" s="3">
        <v>1.3</v>
      </c>
      <c r="M27" s="3">
        <v>954.1</v>
      </c>
      <c r="N27" s="3">
        <v>13</v>
      </c>
      <c r="O27" s="3">
        <v>74.5</v>
      </c>
      <c r="P27" s="3">
        <v>0</v>
      </c>
      <c r="Q27" s="3">
        <v>0</v>
      </c>
      <c r="R27">
        <v>299.25</v>
      </c>
      <c r="S27" s="6">
        <v>3.5931788474992601</v>
      </c>
      <c r="T27" s="6">
        <v>488.75852996400198</v>
      </c>
      <c r="U27" s="7">
        <v>1.9265008025858298E-6</v>
      </c>
      <c r="V27" s="6">
        <v>1.03592994552823</v>
      </c>
      <c r="W27" s="6">
        <v>1.8596296683048901</v>
      </c>
      <c r="X27" s="3">
        <v>88.49</v>
      </c>
      <c r="Y27" s="3">
        <v>0.59</v>
      </c>
      <c r="Z27" s="3">
        <v>68.5</v>
      </c>
      <c r="AA27" s="3">
        <v>0.51</v>
      </c>
      <c r="AB27" s="3">
        <v>35.04</v>
      </c>
      <c r="AC27" s="3">
        <v>0.67110127100000005</v>
      </c>
      <c r="AD27" s="3">
        <v>0.10517810599999999</v>
      </c>
      <c r="AE27" s="3">
        <v>24.82</v>
      </c>
      <c r="AF27" s="3">
        <v>59.46</v>
      </c>
      <c r="AG27" s="3">
        <v>1.08</v>
      </c>
      <c r="AH27" s="3">
        <v>46.05</v>
      </c>
      <c r="AI27" s="3">
        <v>0.9</v>
      </c>
      <c r="AJ27" s="3">
        <v>41.24</v>
      </c>
      <c r="AK27" s="3">
        <v>0.64259479399999997</v>
      </c>
      <c r="AL27" s="3">
        <v>8.4536757000000004E-2</v>
      </c>
      <c r="AM27" s="3">
        <v>26.25</v>
      </c>
      <c r="AN27" t="s">
        <v>2563</v>
      </c>
    </row>
    <row r="28" spans="1:40" x14ac:dyDescent="0.35">
      <c r="A28">
        <v>10451</v>
      </c>
      <c r="B28" t="s">
        <v>106</v>
      </c>
      <c r="C28" s="3">
        <v>7</v>
      </c>
      <c r="D28" s="3">
        <v>9</v>
      </c>
      <c r="E28" s="3">
        <v>2009</v>
      </c>
      <c r="F28" s="3">
        <v>6</v>
      </c>
      <c r="G28" s="3">
        <v>10</v>
      </c>
      <c r="H28" s="3">
        <v>495.5</v>
      </c>
      <c r="I28" s="3">
        <v>407.83</v>
      </c>
      <c r="J28" s="3">
        <v>465</v>
      </c>
      <c r="K28" s="3">
        <v>194</v>
      </c>
      <c r="L28" s="3">
        <v>1.5</v>
      </c>
      <c r="M28" s="3">
        <v>953.8</v>
      </c>
      <c r="N28" s="3">
        <v>14.1</v>
      </c>
      <c r="O28" s="3">
        <v>67.8</v>
      </c>
      <c r="P28" s="3">
        <v>0</v>
      </c>
      <c r="Q28" s="3">
        <v>0</v>
      </c>
      <c r="R28">
        <v>305.62</v>
      </c>
      <c r="S28" s="6">
        <v>3.2256306550315301</v>
      </c>
      <c r="T28" s="6">
        <v>430.94834905752299</v>
      </c>
      <c r="U28" s="7">
        <v>1.9834358543549299E-6</v>
      </c>
      <c r="V28" s="6">
        <v>1.1570620342720599</v>
      </c>
      <c r="W28" s="6">
        <v>1.78168958909331</v>
      </c>
      <c r="X28" s="3">
        <v>87.13</v>
      </c>
      <c r="Y28" s="3">
        <v>0.59</v>
      </c>
      <c r="Z28" s="3">
        <v>67.290000000000006</v>
      </c>
      <c r="AA28" s="3">
        <v>0.52</v>
      </c>
      <c r="AB28" s="3">
        <v>34.69</v>
      </c>
      <c r="AC28" s="3">
        <v>0.67038526499999995</v>
      </c>
      <c r="AD28" s="3">
        <v>0.10360671</v>
      </c>
      <c r="AE28" s="3">
        <v>31.67</v>
      </c>
      <c r="AF28" s="3">
        <v>58.31</v>
      </c>
      <c r="AG28" s="3">
        <v>1.0900000000000001</v>
      </c>
      <c r="AH28" s="3">
        <v>45.1</v>
      </c>
      <c r="AI28" s="3">
        <v>0.91</v>
      </c>
      <c r="AJ28" s="3">
        <v>40.97</v>
      </c>
      <c r="AK28" s="3">
        <v>0.64457736600000004</v>
      </c>
      <c r="AL28" s="3">
        <v>8.3552118999999994E-2</v>
      </c>
      <c r="AM28" s="3">
        <v>32.619999999999997</v>
      </c>
      <c r="AN28" t="s">
        <v>2564</v>
      </c>
    </row>
    <row r="29" spans="1:40" x14ac:dyDescent="0.35">
      <c r="A29">
        <v>10860</v>
      </c>
      <c r="B29" t="s">
        <v>127</v>
      </c>
      <c r="C29" s="3">
        <v>7</v>
      </c>
      <c r="D29" s="3">
        <v>9</v>
      </c>
      <c r="E29" s="3">
        <v>2009</v>
      </c>
      <c r="F29" s="3">
        <v>12</v>
      </c>
      <c r="G29" s="3">
        <v>59</v>
      </c>
      <c r="H29" s="3">
        <v>503</v>
      </c>
      <c r="I29" s="3">
        <v>385.33</v>
      </c>
      <c r="J29" s="3">
        <v>468.5</v>
      </c>
      <c r="K29" s="3">
        <v>83</v>
      </c>
      <c r="L29" s="3">
        <v>1.2</v>
      </c>
      <c r="M29" s="3">
        <v>953.4</v>
      </c>
      <c r="N29" s="3">
        <v>19.100000000000001</v>
      </c>
      <c r="O29" s="3">
        <v>53</v>
      </c>
      <c r="P29" s="3">
        <v>0</v>
      </c>
      <c r="Q29" s="3">
        <v>0</v>
      </c>
      <c r="R29">
        <v>305.88</v>
      </c>
      <c r="S29" s="6">
        <v>3.1150276864337498</v>
      </c>
      <c r="T29" s="6">
        <v>449.969309234467</v>
      </c>
      <c r="U29" s="7">
        <v>3.0857916280340701E-6</v>
      </c>
      <c r="V29" s="6">
        <v>1.08691856894149</v>
      </c>
      <c r="W29" s="6">
        <v>1.8341018623823799</v>
      </c>
      <c r="X29" s="3">
        <v>87.12</v>
      </c>
      <c r="Y29" s="3">
        <v>0.59</v>
      </c>
      <c r="Z29" s="3">
        <v>67.400000000000006</v>
      </c>
      <c r="AA29" s="3">
        <v>0.51</v>
      </c>
      <c r="AB29" s="3">
        <v>34.06</v>
      </c>
      <c r="AC29" s="3">
        <v>0.66665342299999997</v>
      </c>
      <c r="AD29" s="3">
        <v>0.10097618999999999</v>
      </c>
      <c r="AE29" s="3">
        <v>33.08</v>
      </c>
      <c r="AF29" s="3">
        <v>57.84</v>
      </c>
      <c r="AG29" s="3">
        <v>1.07</v>
      </c>
      <c r="AH29" s="3">
        <v>44.74</v>
      </c>
      <c r="AI29" s="3">
        <v>0.89</v>
      </c>
      <c r="AJ29" s="3">
        <v>39.85</v>
      </c>
      <c r="AK29" s="3">
        <v>0.64113467099999999</v>
      </c>
      <c r="AL29" s="3">
        <v>8.0656672999999998E-2</v>
      </c>
      <c r="AM29" s="3">
        <v>32.880000000000003</v>
      </c>
      <c r="AN29" t="s">
        <v>2585</v>
      </c>
    </row>
    <row r="30" spans="1:40" x14ac:dyDescent="0.35">
      <c r="A30">
        <v>10864</v>
      </c>
      <c r="B30" t="s">
        <v>128</v>
      </c>
      <c r="C30" s="3">
        <v>7</v>
      </c>
      <c r="D30" s="3">
        <v>9</v>
      </c>
      <c r="E30" s="3">
        <v>2009</v>
      </c>
      <c r="F30" s="3">
        <v>13</v>
      </c>
      <c r="G30" s="3">
        <v>3</v>
      </c>
      <c r="H30" s="3">
        <v>504.17</v>
      </c>
      <c r="I30" s="3">
        <v>386.83</v>
      </c>
      <c r="J30" s="3">
        <v>469.5</v>
      </c>
      <c r="K30" s="3">
        <v>173</v>
      </c>
      <c r="L30" s="3">
        <v>0.3</v>
      </c>
      <c r="M30" s="3">
        <v>953.4</v>
      </c>
      <c r="N30" s="3">
        <v>19.399999999999999</v>
      </c>
      <c r="O30" s="3">
        <v>52.2</v>
      </c>
      <c r="P30" s="3">
        <v>0</v>
      </c>
      <c r="Q30" s="3">
        <v>0</v>
      </c>
      <c r="R30">
        <v>306.88</v>
      </c>
      <c r="S30" s="6">
        <v>3.0551291558843601</v>
      </c>
      <c r="T30" s="6">
        <v>465.87396812407098</v>
      </c>
      <c r="U30" s="7">
        <v>4.2628037364082496E-6</v>
      </c>
      <c r="V30" s="6">
        <v>1.0794642269802699</v>
      </c>
      <c r="W30" s="6">
        <v>1.8678718029252099</v>
      </c>
      <c r="X30" s="3">
        <v>86.79</v>
      </c>
      <c r="Y30" s="3">
        <v>0.59</v>
      </c>
      <c r="Z30" s="3">
        <v>67</v>
      </c>
      <c r="AA30" s="3">
        <v>0.51</v>
      </c>
      <c r="AB30" s="3">
        <v>33.909999999999997</v>
      </c>
      <c r="AC30" s="3">
        <v>0.66626093200000003</v>
      </c>
      <c r="AD30" s="3">
        <v>0.100320327</v>
      </c>
      <c r="AE30" s="3">
        <v>33.83</v>
      </c>
      <c r="AF30" s="3">
        <v>57.52</v>
      </c>
      <c r="AG30" s="3">
        <v>1.07</v>
      </c>
      <c r="AH30" s="3">
        <v>44.59</v>
      </c>
      <c r="AI30" s="3">
        <v>0.89</v>
      </c>
      <c r="AJ30" s="3">
        <v>39.53</v>
      </c>
      <c r="AK30" s="3">
        <v>0.64081408900000003</v>
      </c>
      <c r="AL30" s="3">
        <v>7.9852995999999996E-2</v>
      </c>
      <c r="AM30" s="3">
        <v>33.880000000000003</v>
      </c>
      <c r="AN30" t="s">
        <v>2586</v>
      </c>
    </row>
    <row r="31" spans="1:40" x14ac:dyDescent="0.35">
      <c r="A31">
        <v>11845</v>
      </c>
      <c r="B31" t="s">
        <v>129</v>
      </c>
      <c r="C31" s="3">
        <v>8</v>
      </c>
      <c r="D31" s="3">
        <v>9</v>
      </c>
      <c r="E31" s="3">
        <v>2009</v>
      </c>
      <c r="F31" s="3">
        <v>5</v>
      </c>
      <c r="G31" s="3">
        <v>24</v>
      </c>
      <c r="H31" s="3">
        <v>502.33</v>
      </c>
      <c r="I31" s="3">
        <v>434</v>
      </c>
      <c r="J31" s="3">
        <v>452.83</v>
      </c>
      <c r="K31" s="3">
        <v>255</v>
      </c>
      <c r="L31" s="3">
        <v>1</v>
      </c>
      <c r="M31" s="3">
        <v>955.1</v>
      </c>
      <c r="N31" s="3">
        <v>13.4</v>
      </c>
      <c r="O31" s="3">
        <v>80.599999999999994</v>
      </c>
      <c r="P31" s="3">
        <v>0</v>
      </c>
      <c r="Q31" s="3">
        <v>0</v>
      </c>
      <c r="R31">
        <v>298.83</v>
      </c>
      <c r="S31" s="6">
        <v>3.9805806615103498</v>
      </c>
      <c r="T31" s="6">
        <v>446.67708173874098</v>
      </c>
      <c r="U31" s="7">
        <v>1.2470880921455401E-6</v>
      </c>
      <c r="V31" s="6">
        <v>1.0527026953232199</v>
      </c>
      <c r="W31" s="6">
        <v>1.8049416837396901</v>
      </c>
      <c r="X31" s="3">
        <v>88.21</v>
      </c>
      <c r="Y31" s="3">
        <v>0.57999999999999996</v>
      </c>
      <c r="Z31" s="3">
        <v>68.22</v>
      </c>
      <c r="AA31" s="3">
        <v>0.5</v>
      </c>
      <c r="AB31" s="3">
        <v>34.17</v>
      </c>
      <c r="AC31" s="3">
        <v>0.67323564000000002</v>
      </c>
      <c r="AD31" s="3">
        <v>0.104793315</v>
      </c>
      <c r="AE31" s="3">
        <v>26.03</v>
      </c>
      <c r="AF31" s="3">
        <v>59.29</v>
      </c>
      <c r="AG31" s="3">
        <v>1.05</v>
      </c>
      <c r="AH31" s="3">
        <v>45.77</v>
      </c>
      <c r="AI31" s="3">
        <v>0.87</v>
      </c>
      <c r="AJ31" s="3">
        <v>39.78</v>
      </c>
      <c r="AK31" s="3">
        <v>0.64072574500000001</v>
      </c>
      <c r="AL31" s="3">
        <v>8.3316148000000007E-2</v>
      </c>
      <c r="AM31" s="3">
        <v>25.83</v>
      </c>
      <c r="AN31" t="s">
        <v>2587</v>
      </c>
    </row>
    <row r="32" spans="1:40" x14ac:dyDescent="0.35">
      <c r="A32">
        <v>12304</v>
      </c>
      <c r="B32" t="s">
        <v>148</v>
      </c>
      <c r="C32" s="3">
        <v>8</v>
      </c>
      <c r="D32" s="3">
        <v>9</v>
      </c>
      <c r="E32" s="3">
        <v>2009</v>
      </c>
      <c r="F32" s="3">
        <v>13</v>
      </c>
      <c r="G32" s="3">
        <v>3</v>
      </c>
      <c r="H32" s="3">
        <v>504.33</v>
      </c>
      <c r="I32" s="3">
        <v>383.83</v>
      </c>
      <c r="J32" s="3">
        <v>465.5</v>
      </c>
      <c r="K32" s="3">
        <v>161</v>
      </c>
      <c r="L32" s="3">
        <v>5.5</v>
      </c>
      <c r="M32" s="3">
        <v>953.3</v>
      </c>
      <c r="N32" s="3">
        <v>19.600000000000001</v>
      </c>
      <c r="O32" s="3">
        <v>53.3</v>
      </c>
      <c r="P32" s="3">
        <v>0</v>
      </c>
      <c r="Q32" s="3">
        <v>0</v>
      </c>
      <c r="R32">
        <v>301.52</v>
      </c>
      <c r="S32" s="6">
        <v>3.5835417507353302</v>
      </c>
      <c r="T32" s="6">
        <v>419.94140135131897</v>
      </c>
      <c r="U32" s="7">
        <v>1.63098856588228E-6</v>
      </c>
      <c r="V32" s="6">
        <v>1.0866468838699499</v>
      </c>
      <c r="W32" s="6">
        <v>1.7967371642543599</v>
      </c>
      <c r="X32" s="3">
        <v>87.9</v>
      </c>
      <c r="Y32" s="3">
        <v>0.57999999999999996</v>
      </c>
      <c r="Z32" s="3">
        <v>68.069999999999993</v>
      </c>
      <c r="AA32" s="3">
        <v>0.5</v>
      </c>
      <c r="AB32" s="3">
        <v>34.14</v>
      </c>
      <c r="AC32" s="3">
        <v>0.66536677</v>
      </c>
      <c r="AD32" s="3">
        <v>0.101850395</v>
      </c>
      <c r="AE32" s="3">
        <v>29.82</v>
      </c>
      <c r="AF32" s="3">
        <v>58.63</v>
      </c>
      <c r="AG32" s="3">
        <v>1.07</v>
      </c>
      <c r="AH32" s="3">
        <v>45.31</v>
      </c>
      <c r="AI32" s="3">
        <v>0.89</v>
      </c>
      <c r="AJ32" s="3">
        <v>40.159999999999997</v>
      </c>
      <c r="AK32" s="3">
        <v>0.63847535700000002</v>
      </c>
      <c r="AL32" s="3">
        <v>8.1804070000000007E-2</v>
      </c>
      <c r="AM32" s="3">
        <v>28.52</v>
      </c>
      <c r="AN32" t="s">
        <v>2606</v>
      </c>
    </row>
    <row r="33" spans="1:40" x14ac:dyDescent="0.35">
      <c r="A33">
        <v>12305</v>
      </c>
      <c r="B33" t="s">
        <v>149</v>
      </c>
      <c r="C33" s="3">
        <v>8</v>
      </c>
      <c r="D33" s="3">
        <v>9</v>
      </c>
      <c r="E33" s="3">
        <v>2009</v>
      </c>
      <c r="F33" s="3">
        <v>13</v>
      </c>
      <c r="G33" s="3">
        <v>4</v>
      </c>
      <c r="H33" s="3">
        <v>500.17</v>
      </c>
      <c r="I33" s="3">
        <v>381.17</v>
      </c>
      <c r="J33" s="3">
        <v>461.33</v>
      </c>
      <c r="K33" s="3">
        <v>139</v>
      </c>
      <c r="L33" s="3">
        <v>5.0999999999999996</v>
      </c>
      <c r="M33" s="3">
        <v>953.3</v>
      </c>
      <c r="N33" s="3">
        <v>19.600000000000001</v>
      </c>
      <c r="O33" s="3">
        <v>54.7</v>
      </c>
      <c r="P33" s="3">
        <v>0</v>
      </c>
      <c r="Q33" s="3">
        <v>0</v>
      </c>
      <c r="R33">
        <v>301.37</v>
      </c>
      <c r="S33" s="6">
        <v>4.2960973359110097</v>
      </c>
      <c r="T33" s="6">
        <v>387.75532268378601</v>
      </c>
      <c r="U33" s="7">
        <v>4.0523984446539199E-7</v>
      </c>
      <c r="V33" s="6">
        <v>1.07931763497301</v>
      </c>
      <c r="W33" s="6">
        <v>1.63182616629753</v>
      </c>
      <c r="X33" s="3">
        <v>87.92</v>
      </c>
      <c r="Y33" s="3">
        <v>0.57999999999999996</v>
      </c>
      <c r="Z33" s="3">
        <v>67.959999999999994</v>
      </c>
      <c r="AA33" s="3">
        <v>0.5</v>
      </c>
      <c r="AB33" s="3">
        <v>33.85</v>
      </c>
      <c r="AC33" s="3">
        <v>0.665847568</v>
      </c>
      <c r="AD33" s="3">
        <v>0.101922178</v>
      </c>
      <c r="AE33" s="3">
        <v>29.63</v>
      </c>
      <c r="AF33" s="3">
        <v>58.65</v>
      </c>
      <c r="AG33" s="3">
        <v>1.06</v>
      </c>
      <c r="AH33" s="3">
        <v>45.36</v>
      </c>
      <c r="AI33" s="3">
        <v>0.88</v>
      </c>
      <c r="AJ33" s="3">
        <v>39.78</v>
      </c>
      <c r="AK33" s="3">
        <v>0.63867432999999996</v>
      </c>
      <c r="AL33" s="3">
        <v>8.1778990999999995E-2</v>
      </c>
      <c r="AM33" s="3">
        <v>28.37</v>
      </c>
      <c r="AN33" t="s">
        <v>2607</v>
      </c>
    </row>
    <row r="34" spans="1:40" x14ac:dyDescent="0.35">
      <c r="A34">
        <v>12306</v>
      </c>
      <c r="B34" t="s">
        <v>150</v>
      </c>
      <c r="C34" s="3">
        <v>8</v>
      </c>
      <c r="D34" s="3">
        <v>9</v>
      </c>
      <c r="E34" s="3">
        <v>2009</v>
      </c>
      <c r="F34" s="3">
        <v>13</v>
      </c>
      <c r="G34" s="3">
        <v>5</v>
      </c>
      <c r="H34" s="3">
        <v>495.83</v>
      </c>
      <c r="I34" s="3">
        <v>377.67</v>
      </c>
      <c r="J34" s="3">
        <v>457.33</v>
      </c>
      <c r="K34" s="3">
        <v>156</v>
      </c>
      <c r="L34" s="3">
        <v>3.5</v>
      </c>
      <c r="M34" s="3">
        <v>953.3</v>
      </c>
      <c r="N34" s="3">
        <v>19.600000000000001</v>
      </c>
      <c r="O34" s="3">
        <v>55.5</v>
      </c>
      <c r="P34" s="3">
        <v>0</v>
      </c>
      <c r="Q34" s="3">
        <v>0</v>
      </c>
      <c r="R34">
        <v>301.27999999999997</v>
      </c>
      <c r="S34" s="6">
        <v>3.3470156012079002</v>
      </c>
      <c r="T34" s="6">
        <v>446.78030108616701</v>
      </c>
      <c r="U34" s="7">
        <v>2.7424085352402799E-6</v>
      </c>
      <c r="V34" s="6">
        <v>1.0653479067665299</v>
      </c>
      <c r="W34" s="6">
        <v>1.8738757617751001</v>
      </c>
      <c r="X34" s="3">
        <v>87.91</v>
      </c>
      <c r="Y34" s="3">
        <v>0.56999999999999995</v>
      </c>
      <c r="Z34" s="3">
        <v>68.040000000000006</v>
      </c>
      <c r="AA34" s="3">
        <v>0.49</v>
      </c>
      <c r="AB34" s="3">
        <v>33.5</v>
      </c>
      <c r="AC34" s="3">
        <v>0.66598312999999998</v>
      </c>
      <c r="AD34" s="3">
        <v>0.10172842</v>
      </c>
      <c r="AE34" s="3">
        <v>29.52</v>
      </c>
      <c r="AF34" s="3">
        <v>58.63</v>
      </c>
      <c r="AG34" s="3">
        <v>1.05</v>
      </c>
      <c r="AH34" s="3">
        <v>45.23</v>
      </c>
      <c r="AI34" s="3">
        <v>0.87</v>
      </c>
      <c r="AJ34" s="3">
        <v>39.36</v>
      </c>
      <c r="AK34" s="3">
        <v>0.63886234399999997</v>
      </c>
      <c r="AL34" s="3">
        <v>8.1617182999999996E-2</v>
      </c>
      <c r="AM34" s="3">
        <v>28.28</v>
      </c>
      <c r="AN34" t="s">
        <v>2608</v>
      </c>
    </row>
    <row r="35" spans="1:40" x14ac:dyDescent="0.35">
      <c r="A35">
        <v>13283</v>
      </c>
      <c r="B35" t="s">
        <v>151</v>
      </c>
      <c r="C35" s="3">
        <v>9</v>
      </c>
      <c r="D35" s="3">
        <v>9</v>
      </c>
      <c r="E35" s="3">
        <v>2009</v>
      </c>
      <c r="F35" s="3">
        <v>5</v>
      </c>
      <c r="G35" s="3">
        <v>22</v>
      </c>
      <c r="H35" s="3">
        <v>496.83</v>
      </c>
      <c r="I35" s="3">
        <v>404.5</v>
      </c>
      <c r="J35" s="3">
        <v>449.5</v>
      </c>
      <c r="K35" s="3">
        <v>146</v>
      </c>
      <c r="L35" s="3">
        <v>2.1</v>
      </c>
      <c r="M35" s="3">
        <v>952.7</v>
      </c>
      <c r="N35" s="3">
        <v>11.9</v>
      </c>
      <c r="O35" s="3">
        <v>79.2</v>
      </c>
      <c r="P35" s="3">
        <v>0</v>
      </c>
      <c r="Q35" s="3">
        <v>0</v>
      </c>
      <c r="R35">
        <v>295.07</v>
      </c>
      <c r="S35" s="6">
        <v>4.3595017177268298</v>
      </c>
      <c r="T35" s="6">
        <v>435.747483688476</v>
      </c>
      <c r="U35" s="7">
        <v>6.8748362335440999E-7</v>
      </c>
      <c r="V35" s="6">
        <v>1.0255731363160101</v>
      </c>
      <c r="W35" s="6">
        <v>1.77535137168112</v>
      </c>
      <c r="X35" s="3">
        <v>89.19</v>
      </c>
      <c r="Y35" s="3">
        <v>0.56000000000000005</v>
      </c>
      <c r="Z35" s="3">
        <v>69.16</v>
      </c>
      <c r="AA35" s="3">
        <v>0.49</v>
      </c>
      <c r="AB35" s="3">
        <v>33.74</v>
      </c>
      <c r="AC35" s="3">
        <v>0.67209076800000001</v>
      </c>
      <c r="AD35" s="3">
        <v>0.104240705</v>
      </c>
      <c r="AE35" s="3">
        <v>23.5</v>
      </c>
      <c r="AF35" s="3">
        <v>60</v>
      </c>
      <c r="AG35" s="3">
        <v>1.02</v>
      </c>
      <c r="AH35" s="3">
        <v>46.45</v>
      </c>
      <c r="AI35" s="3">
        <v>0.84</v>
      </c>
      <c r="AJ35" s="3">
        <v>39.04</v>
      </c>
      <c r="AK35" s="3">
        <v>0.63917867399999995</v>
      </c>
      <c r="AL35" s="3">
        <v>8.2358577000000002E-2</v>
      </c>
      <c r="AM35" s="3">
        <v>22.07</v>
      </c>
      <c r="AN35" t="s">
        <v>2609</v>
      </c>
    </row>
    <row r="36" spans="1:40" x14ac:dyDescent="0.35">
      <c r="A36">
        <v>13285</v>
      </c>
      <c r="B36" t="s">
        <v>152</v>
      </c>
      <c r="C36" s="3">
        <v>9</v>
      </c>
      <c r="D36" s="3">
        <v>9</v>
      </c>
      <c r="E36" s="3">
        <v>2009</v>
      </c>
      <c r="F36" s="3">
        <v>5</v>
      </c>
      <c r="G36" s="3">
        <v>24</v>
      </c>
      <c r="H36" s="3">
        <v>504</v>
      </c>
      <c r="I36" s="3">
        <v>409.83</v>
      </c>
      <c r="J36" s="3">
        <v>457.67</v>
      </c>
      <c r="K36" s="3">
        <v>152</v>
      </c>
      <c r="L36" s="3">
        <v>2.4</v>
      </c>
      <c r="M36" s="3">
        <v>952.7</v>
      </c>
      <c r="N36" s="3">
        <v>12</v>
      </c>
      <c r="O36" s="3">
        <v>81</v>
      </c>
      <c r="P36" s="3">
        <v>0</v>
      </c>
      <c r="Q36" s="3">
        <v>0</v>
      </c>
      <c r="R36">
        <v>295.63</v>
      </c>
      <c r="S36" s="6">
        <v>3.3028135607870999</v>
      </c>
      <c r="T36" s="6">
        <v>378.57369090252303</v>
      </c>
      <c r="U36" s="7">
        <v>3.30760801176538E-7</v>
      </c>
      <c r="V36" s="6">
        <v>1.04148993899565</v>
      </c>
      <c r="W36" s="6">
        <v>1.6624679486879399</v>
      </c>
      <c r="X36" s="3">
        <v>89.18</v>
      </c>
      <c r="Y36" s="3">
        <v>0.56999999999999995</v>
      </c>
      <c r="Z36" s="3">
        <v>68.959999999999994</v>
      </c>
      <c r="AA36" s="3">
        <v>0.5</v>
      </c>
      <c r="AB36" s="3">
        <v>34.31</v>
      </c>
      <c r="AC36" s="3">
        <v>0.67199095900000005</v>
      </c>
      <c r="AD36" s="3">
        <v>0.104115757</v>
      </c>
      <c r="AE36" s="3">
        <v>23.28</v>
      </c>
      <c r="AF36" s="3">
        <v>59.98</v>
      </c>
      <c r="AG36" s="3">
        <v>1.04</v>
      </c>
      <c r="AH36" s="3">
        <v>46.48</v>
      </c>
      <c r="AI36" s="3">
        <v>0.85</v>
      </c>
      <c r="AJ36" s="3">
        <v>39.71</v>
      </c>
      <c r="AK36" s="3">
        <v>0.63855577100000005</v>
      </c>
      <c r="AL36" s="3">
        <v>8.2279984E-2</v>
      </c>
      <c r="AM36" s="3">
        <v>22.63</v>
      </c>
      <c r="AN36" t="s">
        <v>2610</v>
      </c>
    </row>
    <row r="37" spans="1:40" x14ac:dyDescent="0.35">
      <c r="A37">
        <v>13669</v>
      </c>
      <c r="B37" t="s">
        <v>176</v>
      </c>
      <c r="C37" s="3">
        <v>9</v>
      </c>
      <c r="D37" s="3">
        <v>9</v>
      </c>
      <c r="E37" s="3">
        <v>2009</v>
      </c>
      <c r="F37" s="3">
        <v>11</v>
      </c>
      <c r="G37" s="3">
        <v>48</v>
      </c>
      <c r="H37" s="3">
        <v>498.17</v>
      </c>
      <c r="I37" s="3">
        <v>389</v>
      </c>
      <c r="J37" s="3">
        <v>458.17</v>
      </c>
      <c r="K37" s="3">
        <v>162</v>
      </c>
      <c r="L37" s="3">
        <v>3.8</v>
      </c>
      <c r="M37" s="3">
        <v>952.3</v>
      </c>
      <c r="N37" s="3">
        <v>18.8</v>
      </c>
      <c r="O37" s="3">
        <v>51.3</v>
      </c>
      <c r="P37" s="3">
        <v>0</v>
      </c>
      <c r="Q37" s="3">
        <v>0</v>
      </c>
      <c r="R37">
        <v>304.05</v>
      </c>
      <c r="S37" s="6">
        <v>3.6653469769869802</v>
      </c>
      <c r="T37" s="6">
        <v>423.72966424469899</v>
      </c>
      <c r="U37" s="7">
        <v>1.38289013918637E-6</v>
      </c>
      <c r="V37" s="6">
        <v>1.1705349559893601</v>
      </c>
      <c r="W37" s="6">
        <v>1.7453462630682699</v>
      </c>
      <c r="X37" s="3">
        <v>87.26</v>
      </c>
      <c r="Y37" s="3">
        <v>0.57999999999999996</v>
      </c>
      <c r="Z37" s="3">
        <v>67.569999999999993</v>
      </c>
      <c r="AA37" s="3">
        <v>0.5</v>
      </c>
      <c r="AB37" s="3">
        <v>33.82</v>
      </c>
      <c r="AC37" s="3">
        <v>0.66604443700000004</v>
      </c>
      <c r="AD37" s="3">
        <v>0.102532252</v>
      </c>
      <c r="AE37" s="3">
        <v>31.2</v>
      </c>
      <c r="AF37" s="3">
        <v>58.18</v>
      </c>
      <c r="AG37" s="3">
        <v>1.07</v>
      </c>
      <c r="AH37" s="3">
        <v>44.8</v>
      </c>
      <c r="AI37" s="3">
        <v>0.9</v>
      </c>
      <c r="AJ37" s="3">
        <v>40.18</v>
      </c>
      <c r="AK37" s="3">
        <v>0.64411840799999998</v>
      </c>
      <c r="AL37" s="3">
        <v>8.3155119E-2</v>
      </c>
      <c r="AM37" s="3">
        <v>31.05</v>
      </c>
      <c r="AN37" t="s">
        <v>2634</v>
      </c>
    </row>
    <row r="38" spans="1:40" x14ac:dyDescent="0.35">
      <c r="A38">
        <v>13723</v>
      </c>
      <c r="B38" t="s">
        <v>177</v>
      </c>
      <c r="C38" s="3">
        <v>9</v>
      </c>
      <c r="D38" s="3">
        <v>9</v>
      </c>
      <c r="E38" s="3">
        <v>2009</v>
      </c>
      <c r="F38" s="3">
        <v>12</v>
      </c>
      <c r="G38" s="3">
        <v>42</v>
      </c>
      <c r="H38" s="3">
        <v>502</v>
      </c>
      <c r="I38" s="3">
        <v>387.17</v>
      </c>
      <c r="J38" s="3">
        <v>477.33</v>
      </c>
      <c r="K38" s="3">
        <v>112</v>
      </c>
      <c r="L38" s="3">
        <v>3.6</v>
      </c>
      <c r="M38" s="3">
        <v>952.3</v>
      </c>
      <c r="N38" s="3">
        <v>19.100000000000001</v>
      </c>
      <c r="O38" s="3">
        <v>48.6</v>
      </c>
      <c r="P38" s="3">
        <v>0</v>
      </c>
      <c r="Q38" s="3">
        <v>0</v>
      </c>
      <c r="R38">
        <v>306.60000000000002</v>
      </c>
      <c r="S38" s="6">
        <v>3.4859924814407699</v>
      </c>
      <c r="T38" s="6">
        <v>413.12743121536801</v>
      </c>
      <c r="U38" s="7">
        <v>1.4799978341245299E-6</v>
      </c>
      <c r="V38" s="6">
        <v>1.0905861343029399</v>
      </c>
      <c r="W38" s="6">
        <v>1.73052409534979</v>
      </c>
      <c r="X38" s="3">
        <v>87.35</v>
      </c>
      <c r="Y38" s="3">
        <v>0.6</v>
      </c>
      <c r="Z38" s="3">
        <v>67.34</v>
      </c>
      <c r="AA38" s="3">
        <v>0.52</v>
      </c>
      <c r="AB38" s="3">
        <v>34.72</v>
      </c>
      <c r="AC38" s="3">
        <v>0.66413977800000001</v>
      </c>
      <c r="AD38" s="3">
        <v>0.10102966200000001</v>
      </c>
      <c r="AE38" s="3">
        <v>32.450000000000003</v>
      </c>
      <c r="AF38" s="3">
        <v>58.07</v>
      </c>
      <c r="AG38" s="3">
        <v>1.1000000000000001</v>
      </c>
      <c r="AH38" s="3">
        <v>44.73</v>
      </c>
      <c r="AI38" s="3">
        <v>0.91</v>
      </c>
      <c r="AJ38" s="3">
        <v>40.729999999999997</v>
      </c>
      <c r="AK38" s="3">
        <v>0.63838245000000005</v>
      </c>
      <c r="AL38" s="3">
        <v>8.0917578000000004E-2</v>
      </c>
      <c r="AM38" s="3">
        <v>33.6</v>
      </c>
      <c r="AN38" t="s">
        <v>2635</v>
      </c>
    </row>
    <row r="39" spans="1:40" x14ac:dyDescent="0.35">
      <c r="A39">
        <v>13724</v>
      </c>
      <c r="B39" t="s">
        <v>178</v>
      </c>
      <c r="C39" s="3">
        <v>9</v>
      </c>
      <c r="D39" s="3">
        <v>9</v>
      </c>
      <c r="E39" s="3">
        <v>2009</v>
      </c>
      <c r="F39" s="3">
        <v>12</v>
      </c>
      <c r="G39" s="3">
        <v>43</v>
      </c>
      <c r="H39" s="3">
        <v>501.83</v>
      </c>
      <c r="I39" s="3">
        <v>386.83</v>
      </c>
      <c r="J39" s="3">
        <v>469.67</v>
      </c>
      <c r="K39" s="3">
        <v>111</v>
      </c>
      <c r="L39" s="3">
        <v>2.2999999999999998</v>
      </c>
      <c r="M39" s="3">
        <v>952.3</v>
      </c>
      <c r="N39" s="3">
        <v>19</v>
      </c>
      <c r="O39" s="3">
        <v>49.1</v>
      </c>
      <c r="P39" s="3">
        <v>0</v>
      </c>
      <c r="Q39" s="3">
        <v>0</v>
      </c>
      <c r="R39">
        <v>304.89999999999998</v>
      </c>
      <c r="S39" s="6">
        <v>2.9656507790361002</v>
      </c>
      <c r="T39" s="6">
        <v>457.97215496101501</v>
      </c>
      <c r="U39" s="7">
        <v>5.6549374323676802E-6</v>
      </c>
      <c r="V39" s="6">
        <v>1.1186369205176601</v>
      </c>
      <c r="W39" s="6">
        <v>1.9394933015650999</v>
      </c>
      <c r="X39" s="3">
        <v>87.45</v>
      </c>
      <c r="Y39" s="3">
        <v>0.59</v>
      </c>
      <c r="Z39" s="3">
        <v>67.650000000000006</v>
      </c>
      <c r="AA39" s="3">
        <v>0.51</v>
      </c>
      <c r="AB39" s="3">
        <v>34.28</v>
      </c>
      <c r="AC39" s="3">
        <v>0.66512451299999997</v>
      </c>
      <c r="AD39" s="3">
        <v>0.101364278</v>
      </c>
      <c r="AE39" s="3">
        <v>31.87</v>
      </c>
      <c r="AF39" s="3">
        <v>58.13</v>
      </c>
      <c r="AG39" s="3">
        <v>1.08</v>
      </c>
      <c r="AH39" s="3">
        <v>44.91</v>
      </c>
      <c r="AI39" s="3">
        <v>0.9</v>
      </c>
      <c r="AJ39" s="3">
        <v>40.19</v>
      </c>
      <c r="AK39" s="3">
        <v>0.63848766899999998</v>
      </c>
      <c r="AL39" s="3">
        <v>8.1148049999999999E-2</v>
      </c>
      <c r="AM39" s="3">
        <v>31.9</v>
      </c>
      <c r="AN39" t="s">
        <v>2636</v>
      </c>
    </row>
    <row r="40" spans="1:40" x14ac:dyDescent="0.35">
      <c r="A40">
        <v>13725</v>
      </c>
      <c r="B40" t="s">
        <v>179</v>
      </c>
      <c r="C40" s="3">
        <v>9</v>
      </c>
      <c r="D40" s="3">
        <v>9</v>
      </c>
      <c r="E40" s="3">
        <v>2009</v>
      </c>
      <c r="F40" s="3">
        <v>12</v>
      </c>
      <c r="G40" s="3">
        <v>44</v>
      </c>
      <c r="H40" s="3">
        <v>496.67</v>
      </c>
      <c r="I40" s="3">
        <v>383.33</v>
      </c>
      <c r="J40" s="3">
        <v>469.5</v>
      </c>
      <c r="K40" s="3">
        <v>105</v>
      </c>
      <c r="L40" s="3">
        <v>2.9</v>
      </c>
      <c r="M40" s="3">
        <v>952.3</v>
      </c>
      <c r="N40" s="3">
        <v>19</v>
      </c>
      <c r="O40" s="3">
        <v>51.2</v>
      </c>
      <c r="P40" s="3">
        <v>0</v>
      </c>
      <c r="Q40" s="3">
        <v>0</v>
      </c>
      <c r="R40">
        <v>304.38</v>
      </c>
      <c r="S40" s="6">
        <v>3.5406936284632202</v>
      </c>
      <c r="T40" s="6">
        <v>431.31915211160202</v>
      </c>
      <c r="U40" s="7">
        <v>1.8899521883346101E-6</v>
      </c>
      <c r="V40" s="6">
        <v>1.0782201060654699</v>
      </c>
      <c r="W40" s="6">
        <v>1.78387392447996</v>
      </c>
      <c r="X40" s="3">
        <v>87.51</v>
      </c>
      <c r="Y40" s="3">
        <v>0.59</v>
      </c>
      <c r="Z40" s="3">
        <v>67.58</v>
      </c>
      <c r="AA40" s="3">
        <v>0.51</v>
      </c>
      <c r="AB40" s="3">
        <v>34.31</v>
      </c>
      <c r="AC40" s="3">
        <v>0.66486743199999998</v>
      </c>
      <c r="AD40" s="3">
        <v>0.10149187</v>
      </c>
      <c r="AE40" s="3">
        <v>31.82</v>
      </c>
      <c r="AF40" s="3">
        <v>58.18</v>
      </c>
      <c r="AG40" s="3">
        <v>1.08</v>
      </c>
      <c r="AH40" s="3">
        <v>44.89</v>
      </c>
      <c r="AI40" s="3">
        <v>0.9</v>
      </c>
      <c r="AJ40" s="3">
        <v>40.270000000000003</v>
      </c>
      <c r="AK40" s="3">
        <v>0.63856645300000003</v>
      </c>
      <c r="AL40" s="3">
        <v>8.1339600999999997E-2</v>
      </c>
      <c r="AM40" s="3">
        <v>31.38</v>
      </c>
      <c r="AN40" t="s">
        <v>2637</v>
      </c>
    </row>
    <row r="41" spans="1:40" x14ac:dyDescent="0.35">
      <c r="A41">
        <v>14733</v>
      </c>
      <c r="B41" t="s">
        <v>180</v>
      </c>
      <c r="C41" s="3">
        <v>10</v>
      </c>
      <c r="D41" s="3">
        <v>9</v>
      </c>
      <c r="E41" s="3">
        <v>2009</v>
      </c>
      <c r="F41" s="3">
        <v>5</v>
      </c>
      <c r="G41" s="3">
        <v>32</v>
      </c>
      <c r="H41" s="3">
        <v>495.17</v>
      </c>
      <c r="I41" s="3">
        <v>399.5</v>
      </c>
      <c r="J41" s="3">
        <v>460.67</v>
      </c>
      <c r="K41" s="3">
        <v>16</v>
      </c>
      <c r="L41" s="3">
        <v>1.7</v>
      </c>
      <c r="M41" s="3">
        <v>954.5</v>
      </c>
      <c r="N41" s="3">
        <v>14.6</v>
      </c>
      <c r="O41" s="3">
        <v>78.3</v>
      </c>
      <c r="P41" s="3">
        <v>0</v>
      </c>
      <c r="Q41" s="3">
        <v>0</v>
      </c>
      <c r="R41">
        <v>301.67</v>
      </c>
      <c r="S41" s="6">
        <v>3.4182368639077598</v>
      </c>
      <c r="T41" s="6">
        <v>453.13829636788199</v>
      </c>
      <c r="U41" s="7">
        <v>2.7809439891415E-6</v>
      </c>
      <c r="V41" s="6">
        <v>1.0542916952143899</v>
      </c>
      <c r="W41" s="6">
        <v>1.87933638061371</v>
      </c>
      <c r="X41" s="3">
        <v>87.91</v>
      </c>
      <c r="Y41" s="3">
        <v>0.57999999999999996</v>
      </c>
      <c r="Z41" s="3">
        <v>67.989999999999995</v>
      </c>
      <c r="AA41" s="3">
        <v>0.5</v>
      </c>
      <c r="AB41" s="3">
        <v>34.229999999999997</v>
      </c>
      <c r="AC41" s="3">
        <v>0.67311337400000004</v>
      </c>
      <c r="AD41" s="3">
        <v>0.103207331</v>
      </c>
      <c r="AE41" s="3">
        <v>27.67</v>
      </c>
      <c r="AF41" s="3">
        <v>58.75</v>
      </c>
      <c r="AG41" s="3">
        <v>1.05</v>
      </c>
      <c r="AH41" s="3">
        <v>45.29</v>
      </c>
      <c r="AI41" s="3">
        <v>0.87</v>
      </c>
      <c r="AJ41" s="3">
        <v>39.36</v>
      </c>
      <c r="AK41" s="3">
        <v>0.638181047</v>
      </c>
      <c r="AL41" s="3">
        <v>8.1021775000000004E-2</v>
      </c>
      <c r="AM41" s="3">
        <v>28.67</v>
      </c>
      <c r="AN41" t="s">
        <v>2638</v>
      </c>
    </row>
    <row r="42" spans="1:40" x14ac:dyDescent="0.35">
      <c r="A42">
        <v>14734</v>
      </c>
      <c r="B42" t="s">
        <v>181</v>
      </c>
      <c r="C42" s="3">
        <v>10</v>
      </c>
      <c r="D42" s="3">
        <v>9</v>
      </c>
      <c r="E42" s="3">
        <v>2009</v>
      </c>
      <c r="F42" s="3">
        <v>5</v>
      </c>
      <c r="G42" s="3">
        <v>33</v>
      </c>
      <c r="H42" s="3">
        <v>498.67</v>
      </c>
      <c r="I42" s="3">
        <v>402</v>
      </c>
      <c r="J42" s="3">
        <v>463.83</v>
      </c>
      <c r="K42" s="3">
        <v>31</v>
      </c>
      <c r="L42" s="3">
        <v>1.4</v>
      </c>
      <c r="M42" s="3">
        <v>954.6</v>
      </c>
      <c r="N42" s="3">
        <v>14.6</v>
      </c>
      <c r="O42" s="3">
        <v>78.8</v>
      </c>
      <c r="P42" s="3">
        <v>0</v>
      </c>
      <c r="Q42" s="3">
        <v>0</v>
      </c>
      <c r="R42">
        <v>301.72000000000003</v>
      </c>
      <c r="S42" s="6">
        <v>3.5157822884410099</v>
      </c>
      <c r="T42" s="6">
        <v>444.98151727571599</v>
      </c>
      <c r="U42" s="7">
        <v>2.2476882516310399E-6</v>
      </c>
      <c r="V42" s="6">
        <v>1.0627369619037099</v>
      </c>
      <c r="W42" s="6">
        <v>1.8456494915792101</v>
      </c>
      <c r="X42" s="3">
        <v>87.88</v>
      </c>
      <c r="Y42" s="3">
        <v>0.57999999999999996</v>
      </c>
      <c r="Z42" s="3">
        <v>68.11</v>
      </c>
      <c r="AA42" s="3">
        <v>0.51</v>
      </c>
      <c r="AB42" s="3">
        <v>34.450000000000003</v>
      </c>
      <c r="AC42" s="3">
        <v>0.67260129499999999</v>
      </c>
      <c r="AD42" s="3">
        <v>0.103156758</v>
      </c>
      <c r="AE42" s="3">
        <v>28.32</v>
      </c>
      <c r="AF42" s="3">
        <v>58.72</v>
      </c>
      <c r="AG42" s="3">
        <v>1.06</v>
      </c>
      <c r="AH42" s="3">
        <v>45.29</v>
      </c>
      <c r="AI42" s="3">
        <v>0.87</v>
      </c>
      <c r="AJ42" s="3">
        <v>39.619999999999997</v>
      </c>
      <c r="AK42" s="3">
        <v>0.63809968399999994</v>
      </c>
      <c r="AL42" s="3">
        <v>8.1009156999999998E-2</v>
      </c>
      <c r="AM42" s="3">
        <v>28.72</v>
      </c>
      <c r="AN42" t="s">
        <v>2639</v>
      </c>
    </row>
    <row r="43" spans="1:40" x14ac:dyDescent="0.35">
      <c r="A43">
        <v>14735</v>
      </c>
      <c r="B43" t="s">
        <v>182</v>
      </c>
      <c r="C43" s="3">
        <v>10</v>
      </c>
      <c r="D43" s="3">
        <v>9</v>
      </c>
      <c r="E43" s="3">
        <v>2009</v>
      </c>
      <c r="F43" s="3">
        <v>5</v>
      </c>
      <c r="G43" s="3">
        <v>34</v>
      </c>
      <c r="H43" s="3">
        <v>502.33</v>
      </c>
      <c r="I43" s="3">
        <v>404.33</v>
      </c>
      <c r="J43" s="3">
        <v>468.33</v>
      </c>
      <c r="K43" s="3">
        <v>13</v>
      </c>
      <c r="L43" s="3">
        <v>1.9</v>
      </c>
      <c r="M43" s="3">
        <v>954.6</v>
      </c>
      <c r="N43" s="3">
        <v>14.6</v>
      </c>
      <c r="O43" s="3">
        <v>79.5</v>
      </c>
      <c r="P43" s="3">
        <v>0</v>
      </c>
      <c r="Q43" s="3">
        <v>0</v>
      </c>
      <c r="R43">
        <v>301.47000000000003</v>
      </c>
      <c r="S43" s="6">
        <v>3.7411910569856701</v>
      </c>
      <c r="T43" s="6">
        <v>453.89116814878201</v>
      </c>
      <c r="U43" s="7">
        <v>2.71052689994441E-6</v>
      </c>
      <c r="V43" s="6">
        <v>1.0721857825843599</v>
      </c>
      <c r="W43" s="6">
        <v>1.8776247574802301</v>
      </c>
      <c r="X43" s="3">
        <v>87.82</v>
      </c>
      <c r="Y43" s="3">
        <v>0.59</v>
      </c>
      <c r="Z43" s="3">
        <v>67.930000000000007</v>
      </c>
      <c r="AA43" s="3">
        <v>0.51</v>
      </c>
      <c r="AB43" s="3">
        <v>34.69</v>
      </c>
      <c r="AC43" s="3">
        <v>0.67165953300000003</v>
      </c>
      <c r="AD43" s="3">
        <v>0.10287996000000001</v>
      </c>
      <c r="AE43" s="3">
        <v>29.08</v>
      </c>
      <c r="AF43" s="3">
        <v>58.65</v>
      </c>
      <c r="AG43" s="3">
        <v>1.07</v>
      </c>
      <c r="AH43" s="3">
        <v>45.24</v>
      </c>
      <c r="AI43" s="3">
        <v>0.88</v>
      </c>
      <c r="AJ43" s="3">
        <v>39.93</v>
      </c>
      <c r="AK43" s="3">
        <v>0.63782386000000002</v>
      </c>
      <c r="AL43" s="3">
        <v>8.0847614999999998E-2</v>
      </c>
      <c r="AM43" s="3">
        <v>28.47</v>
      </c>
      <c r="AN43" t="s">
        <v>2640</v>
      </c>
    </row>
    <row r="44" spans="1:40" x14ac:dyDescent="0.35">
      <c r="A44">
        <v>15171</v>
      </c>
      <c r="B44" t="s">
        <v>203</v>
      </c>
      <c r="C44" s="3">
        <v>10</v>
      </c>
      <c r="D44" s="3">
        <v>9</v>
      </c>
      <c r="E44" s="3">
        <v>2009</v>
      </c>
      <c r="F44" s="3">
        <v>12</v>
      </c>
      <c r="G44" s="3">
        <v>50</v>
      </c>
      <c r="H44" s="3">
        <v>501.33</v>
      </c>
      <c r="I44" s="3">
        <v>390.17</v>
      </c>
      <c r="J44" s="3">
        <v>474.83</v>
      </c>
      <c r="K44" s="3">
        <v>160</v>
      </c>
      <c r="L44" s="3">
        <v>1.1000000000000001</v>
      </c>
      <c r="M44" s="3">
        <v>953.9</v>
      </c>
      <c r="N44" s="3">
        <v>20.7</v>
      </c>
      <c r="O44" s="3">
        <v>56.2</v>
      </c>
      <c r="P44" s="3">
        <v>0</v>
      </c>
      <c r="Q44" s="3">
        <v>0</v>
      </c>
      <c r="R44">
        <v>310.87</v>
      </c>
      <c r="S44" s="6">
        <v>3.8054949060049599</v>
      </c>
      <c r="T44" s="6">
        <v>377.53984396230197</v>
      </c>
      <c r="U44" s="7">
        <v>5.1421646356077805E-7</v>
      </c>
      <c r="V44" s="6">
        <v>1.0823312654646999</v>
      </c>
      <c r="W44" s="6">
        <v>1.55385110148362</v>
      </c>
      <c r="X44" s="3">
        <v>86.19</v>
      </c>
      <c r="Y44" s="3">
        <v>0.59</v>
      </c>
      <c r="Z44" s="3">
        <v>66.59</v>
      </c>
      <c r="AA44" s="3">
        <v>0.51</v>
      </c>
      <c r="AB44" s="3">
        <v>33.840000000000003</v>
      </c>
      <c r="AC44" s="3">
        <v>0.66628974299999999</v>
      </c>
      <c r="AD44" s="3">
        <v>9.8969488999999994E-2</v>
      </c>
      <c r="AE44" s="3">
        <v>36.520000000000003</v>
      </c>
      <c r="AF44" s="3">
        <v>56.9</v>
      </c>
      <c r="AG44" s="3">
        <v>1.07</v>
      </c>
      <c r="AH44" s="3">
        <v>43.93</v>
      </c>
      <c r="AI44" s="3">
        <v>0.88</v>
      </c>
      <c r="AJ44" s="3">
        <v>38.85</v>
      </c>
      <c r="AK44" s="3">
        <v>0.63884049300000001</v>
      </c>
      <c r="AL44" s="3">
        <v>7.7583961000000007E-2</v>
      </c>
      <c r="AM44" s="3">
        <v>37.869999999999997</v>
      </c>
      <c r="AN44" t="s">
        <v>2661</v>
      </c>
    </row>
    <row r="45" spans="1:40" x14ac:dyDescent="0.35">
      <c r="A45">
        <v>15172</v>
      </c>
      <c r="B45" t="s">
        <v>204</v>
      </c>
      <c r="C45" s="3">
        <v>10</v>
      </c>
      <c r="D45" s="3">
        <v>9</v>
      </c>
      <c r="E45" s="3">
        <v>2009</v>
      </c>
      <c r="F45" s="3">
        <v>12</v>
      </c>
      <c r="G45" s="3">
        <v>51</v>
      </c>
      <c r="H45" s="3">
        <v>495.67</v>
      </c>
      <c r="I45" s="3">
        <v>388.83</v>
      </c>
      <c r="J45" s="3">
        <v>473.5</v>
      </c>
      <c r="K45" s="3">
        <v>116</v>
      </c>
      <c r="L45" s="3">
        <v>1.1000000000000001</v>
      </c>
      <c r="M45" s="3">
        <v>953.9</v>
      </c>
      <c r="N45" s="3">
        <v>20.7</v>
      </c>
      <c r="O45" s="3">
        <v>59.1</v>
      </c>
      <c r="P45" s="3">
        <v>0</v>
      </c>
      <c r="Q45" s="3">
        <v>0</v>
      </c>
      <c r="R45">
        <v>309.52</v>
      </c>
      <c r="S45" s="6">
        <v>3.1966997549623599</v>
      </c>
      <c r="T45" s="6">
        <v>470.01204233434902</v>
      </c>
      <c r="U45" s="7">
        <v>4.7409564460592497E-6</v>
      </c>
      <c r="V45" s="6">
        <v>1.0726535307769201</v>
      </c>
      <c r="W45" s="6">
        <v>1.8506309043018101</v>
      </c>
      <c r="X45" s="3">
        <v>86.2</v>
      </c>
      <c r="Y45" s="3">
        <v>0.59</v>
      </c>
      <c r="Z45" s="3">
        <v>66.739999999999995</v>
      </c>
      <c r="AA45" s="3">
        <v>0.51</v>
      </c>
      <c r="AB45" s="3">
        <v>33.72</v>
      </c>
      <c r="AC45" s="3">
        <v>0.66671660300000002</v>
      </c>
      <c r="AD45" s="3">
        <v>9.8897997000000001E-2</v>
      </c>
      <c r="AE45" s="3">
        <v>36.9</v>
      </c>
      <c r="AF45" s="3">
        <v>56.93</v>
      </c>
      <c r="AG45" s="3">
        <v>1.06</v>
      </c>
      <c r="AH45" s="3">
        <v>43.98</v>
      </c>
      <c r="AI45" s="3">
        <v>0.88</v>
      </c>
      <c r="AJ45" s="3">
        <v>38.67</v>
      </c>
      <c r="AK45" s="3">
        <v>0.63926773299999995</v>
      </c>
      <c r="AL45" s="3">
        <v>7.7455893999999997E-2</v>
      </c>
      <c r="AM45" s="3">
        <v>36.520000000000003</v>
      </c>
      <c r="AN45" t="s">
        <v>2662</v>
      </c>
    </row>
    <row r="46" spans="1:40" x14ac:dyDescent="0.35">
      <c r="A46">
        <v>15173</v>
      </c>
      <c r="B46" t="s">
        <v>205</v>
      </c>
      <c r="C46" s="3">
        <v>10</v>
      </c>
      <c r="D46" s="3">
        <v>9</v>
      </c>
      <c r="E46" s="3">
        <v>2009</v>
      </c>
      <c r="F46" s="3">
        <v>12</v>
      </c>
      <c r="G46" s="3">
        <v>52</v>
      </c>
      <c r="H46" s="3">
        <v>500</v>
      </c>
      <c r="I46" s="3">
        <v>389</v>
      </c>
      <c r="J46" s="3">
        <v>473.5</v>
      </c>
      <c r="K46" s="3">
        <v>104</v>
      </c>
      <c r="L46" s="3">
        <v>1.1000000000000001</v>
      </c>
      <c r="M46" s="3">
        <v>953.9</v>
      </c>
      <c r="N46" s="3">
        <v>20.7</v>
      </c>
      <c r="O46" s="3">
        <v>57.3</v>
      </c>
      <c r="P46" s="3">
        <v>0</v>
      </c>
      <c r="Q46" s="3">
        <v>0</v>
      </c>
      <c r="R46">
        <v>310.14999999999998</v>
      </c>
      <c r="S46" s="6">
        <v>3.3466350804508802</v>
      </c>
      <c r="T46" s="6">
        <v>429.538477214323</v>
      </c>
      <c r="U46" s="7">
        <v>2.0135125030391799E-6</v>
      </c>
      <c r="V46" s="6">
        <v>1.0666900561591699</v>
      </c>
      <c r="W46" s="6">
        <v>1.7240478467552101</v>
      </c>
      <c r="X46" s="3">
        <v>86.21</v>
      </c>
      <c r="Y46" s="3">
        <v>0.59</v>
      </c>
      <c r="Z46" s="3">
        <v>66.55</v>
      </c>
      <c r="AA46" s="3">
        <v>0.51</v>
      </c>
      <c r="AB46" s="3">
        <v>33.729999999999997</v>
      </c>
      <c r="AC46" s="3">
        <v>0.66598935000000004</v>
      </c>
      <c r="AD46" s="3">
        <v>9.8941917000000004E-2</v>
      </c>
      <c r="AE46" s="3">
        <v>36.67</v>
      </c>
      <c r="AF46" s="3">
        <v>56.95</v>
      </c>
      <c r="AG46" s="3">
        <v>1.06</v>
      </c>
      <c r="AH46" s="3">
        <v>44.07</v>
      </c>
      <c r="AI46" s="3">
        <v>0.88</v>
      </c>
      <c r="AJ46" s="3">
        <v>38.67</v>
      </c>
      <c r="AK46" s="3">
        <v>0.63949887500000002</v>
      </c>
      <c r="AL46" s="3">
        <v>7.7452599999999996E-2</v>
      </c>
      <c r="AM46" s="3">
        <v>37.15</v>
      </c>
      <c r="AN46" t="s">
        <v>2663</v>
      </c>
    </row>
    <row r="47" spans="1:40" x14ac:dyDescent="0.35">
      <c r="A47">
        <v>22011</v>
      </c>
      <c r="B47" t="s">
        <v>206</v>
      </c>
      <c r="C47" s="3">
        <v>15</v>
      </c>
      <c r="D47" s="3">
        <v>9</v>
      </c>
      <c r="E47" s="3">
        <v>2009</v>
      </c>
      <c r="F47" s="3">
        <v>6</v>
      </c>
      <c r="G47" s="3">
        <v>50</v>
      </c>
      <c r="H47" s="3">
        <v>497</v>
      </c>
      <c r="I47" s="3">
        <v>402.5</v>
      </c>
      <c r="J47" s="3">
        <v>482.83</v>
      </c>
      <c r="K47" s="3">
        <v>292</v>
      </c>
      <c r="L47" s="3">
        <v>1.1000000000000001</v>
      </c>
      <c r="M47" s="3">
        <v>944.4</v>
      </c>
      <c r="N47" s="3">
        <v>11.5</v>
      </c>
      <c r="O47" s="3">
        <v>84.9</v>
      </c>
      <c r="P47" s="3">
        <v>0</v>
      </c>
      <c r="Q47" s="3">
        <v>0</v>
      </c>
      <c r="R47">
        <v>298.83</v>
      </c>
      <c r="S47" s="6">
        <v>3.9946753863880402</v>
      </c>
      <c r="T47" s="6">
        <v>502.46856372412299</v>
      </c>
      <c r="U47" s="7">
        <v>1.6693090135086799E-6</v>
      </c>
      <c r="V47" s="6">
        <v>1.07888948727042</v>
      </c>
      <c r="W47" s="6">
        <v>1.8473263453601501</v>
      </c>
      <c r="X47" s="3">
        <v>88.86</v>
      </c>
      <c r="Y47" s="3">
        <v>0.61</v>
      </c>
      <c r="Z47" s="3">
        <v>68.650000000000006</v>
      </c>
      <c r="AA47" s="3">
        <v>0.53</v>
      </c>
      <c r="AB47" s="3">
        <v>36.520000000000003</v>
      </c>
      <c r="AC47" s="3">
        <v>0.67089725200000006</v>
      </c>
      <c r="AD47" s="3">
        <v>0.105064715</v>
      </c>
      <c r="AE47" s="3">
        <v>24.13</v>
      </c>
      <c r="AF47" s="3">
        <v>59.68</v>
      </c>
      <c r="AG47" s="3">
        <v>1.1299999999999999</v>
      </c>
      <c r="AH47" s="3">
        <v>45.96</v>
      </c>
      <c r="AI47" s="3">
        <v>0.95</v>
      </c>
      <c r="AJ47" s="3">
        <v>43.55</v>
      </c>
      <c r="AK47" s="3">
        <v>0.64623825700000004</v>
      </c>
      <c r="AL47" s="3">
        <v>8.5525550000000006E-2</v>
      </c>
      <c r="AM47" s="3">
        <v>25.83</v>
      </c>
      <c r="AN47" t="s">
        <v>2664</v>
      </c>
    </row>
    <row r="48" spans="1:40" x14ac:dyDescent="0.35">
      <c r="A48">
        <v>22217</v>
      </c>
      <c r="B48" t="s">
        <v>211</v>
      </c>
      <c r="C48" s="3">
        <v>15</v>
      </c>
      <c r="D48" s="3">
        <v>9</v>
      </c>
      <c r="E48" s="3">
        <v>2009</v>
      </c>
      <c r="F48" s="3">
        <v>10</v>
      </c>
      <c r="G48" s="3">
        <v>16</v>
      </c>
      <c r="H48" s="3">
        <v>498.5</v>
      </c>
      <c r="I48" s="3">
        <v>355.33</v>
      </c>
      <c r="J48" s="3">
        <v>474</v>
      </c>
      <c r="K48" s="3">
        <v>152</v>
      </c>
      <c r="L48" s="3">
        <v>0.9</v>
      </c>
      <c r="M48" s="3">
        <v>944.3</v>
      </c>
      <c r="N48" s="3">
        <v>15.6</v>
      </c>
      <c r="O48" s="3">
        <v>74.599999999999994</v>
      </c>
      <c r="P48" s="3">
        <v>0</v>
      </c>
      <c r="Q48" s="3">
        <v>0</v>
      </c>
      <c r="R48">
        <v>311.33</v>
      </c>
      <c r="S48" s="6">
        <v>3.4426748928206798</v>
      </c>
      <c r="T48" s="6">
        <v>511.22659297607299</v>
      </c>
      <c r="U48" s="7">
        <v>3.34688812700794E-6</v>
      </c>
      <c r="V48" s="6">
        <v>1.14910048405204</v>
      </c>
      <c r="W48" s="6">
        <v>1.7895400370793699</v>
      </c>
      <c r="X48" s="3">
        <v>86.24</v>
      </c>
      <c r="Y48" s="3">
        <v>0.61</v>
      </c>
      <c r="Z48" s="3">
        <v>66.569999999999993</v>
      </c>
      <c r="AA48" s="3">
        <v>0.52</v>
      </c>
      <c r="AB48" s="3">
        <v>34.76</v>
      </c>
      <c r="AC48" s="3">
        <v>0.66579723599999996</v>
      </c>
      <c r="AD48" s="3">
        <v>0.10184573800000001</v>
      </c>
      <c r="AE48" s="3">
        <v>36.619999999999997</v>
      </c>
      <c r="AF48" s="3">
        <v>57.22</v>
      </c>
      <c r="AG48" s="3">
        <v>1.1100000000000001</v>
      </c>
      <c r="AH48" s="3">
        <v>44.04</v>
      </c>
      <c r="AI48" s="3">
        <v>0.93</v>
      </c>
      <c r="AJ48" s="3">
        <v>40.950000000000003</v>
      </c>
      <c r="AK48" s="3">
        <v>0.64641331000000002</v>
      </c>
      <c r="AL48" s="3">
        <v>8.1935786999999996E-2</v>
      </c>
      <c r="AM48" s="3">
        <v>38.33</v>
      </c>
      <c r="AN48" t="s">
        <v>2669</v>
      </c>
    </row>
    <row r="49" spans="1:40" x14ac:dyDescent="0.35">
      <c r="A49">
        <v>23548</v>
      </c>
      <c r="B49" t="s">
        <v>224</v>
      </c>
      <c r="C49" s="3">
        <v>16</v>
      </c>
      <c r="D49" s="3">
        <v>9</v>
      </c>
      <c r="E49" s="3">
        <v>2009</v>
      </c>
      <c r="F49" s="3">
        <v>8</v>
      </c>
      <c r="G49" s="3">
        <v>27</v>
      </c>
      <c r="H49" s="3">
        <v>504</v>
      </c>
      <c r="I49" s="3">
        <v>427.5</v>
      </c>
      <c r="J49" s="3">
        <v>485.17</v>
      </c>
      <c r="K49" s="3">
        <v>138</v>
      </c>
      <c r="L49" s="3">
        <v>4.0999999999999996</v>
      </c>
      <c r="M49" s="3">
        <v>941.3</v>
      </c>
      <c r="N49" s="3">
        <v>18.7</v>
      </c>
      <c r="O49" s="3">
        <v>72.099999999999994</v>
      </c>
      <c r="P49" s="3">
        <v>0</v>
      </c>
      <c r="Q49" s="3">
        <v>0</v>
      </c>
      <c r="R49">
        <v>308.7</v>
      </c>
      <c r="S49" s="6">
        <v>3.46062018772591</v>
      </c>
      <c r="T49" s="6">
        <v>506.83229802984198</v>
      </c>
      <c r="U49" s="7">
        <v>3.6233599720158302E-6</v>
      </c>
      <c r="V49" s="6">
        <v>1.15525237964976</v>
      </c>
      <c r="W49" s="6">
        <v>1.8090034395188801</v>
      </c>
      <c r="X49" s="3">
        <v>86.36</v>
      </c>
      <c r="Y49" s="3">
        <v>0.61</v>
      </c>
      <c r="Z49" s="3">
        <v>66.8</v>
      </c>
      <c r="AA49" s="3">
        <v>0.53</v>
      </c>
      <c r="AB49" s="3">
        <v>35.26</v>
      </c>
      <c r="AC49" s="3">
        <v>0.66621669900000002</v>
      </c>
      <c r="AD49" s="3">
        <v>0.10093621699999999</v>
      </c>
      <c r="AE49" s="3">
        <v>36.369999999999997</v>
      </c>
      <c r="AF49" s="3">
        <v>57.19</v>
      </c>
      <c r="AG49" s="3">
        <v>1.1299999999999999</v>
      </c>
      <c r="AH49" s="3">
        <v>43.87</v>
      </c>
      <c r="AI49" s="3">
        <v>0.95</v>
      </c>
      <c r="AJ49" s="3">
        <v>41.65</v>
      </c>
      <c r="AK49" s="3">
        <v>0.64409423799999999</v>
      </c>
      <c r="AL49" s="3">
        <v>8.1400639999999996E-2</v>
      </c>
      <c r="AM49" s="3">
        <v>35.700000000000003</v>
      </c>
      <c r="AN49" t="s">
        <v>2682</v>
      </c>
    </row>
    <row r="50" spans="1:40" x14ac:dyDescent="0.35">
      <c r="A50">
        <v>23757</v>
      </c>
      <c r="B50" t="s">
        <v>229</v>
      </c>
      <c r="C50" s="3">
        <v>16</v>
      </c>
      <c r="D50" s="3">
        <v>9</v>
      </c>
      <c r="E50" s="3">
        <v>2009</v>
      </c>
      <c r="F50" s="3">
        <v>11</v>
      </c>
      <c r="G50" s="3">
        <v>56</v>
      </c>
      <c r="H50" s="3">
        <v>501.5</v>
      </c>
      <c r="I50" s="3">
        <v>384.83</v>
      </c>
      <c r="J50" s="3">
        <v>478</v>
      </c>
      <c r="K50" s="3">
        <v>132</v>
      </c>
      <c r="L50" s="3">
        <v>4.2</v>
      </c>
      <c r="M50" s="3">
        <v>940.2</v>
      </c>
      <c r="N50" s="3">
        <v>19.899999999999999</v>
      </c>
      <c r="O50" s="3">
        <v>66.400000000000006</v>
      </c>
      <c r="P50" s="3">
        <v>0</v>
      </c>
      <c r="Q50" s="3">
        <v>0</v>
      </c>
      <c r="R50">
        <v>302.33</v>
      </c>
      <c r="S50" s="6">
        <v>3.14911209850364</v>
      </c>
      <c r="T50" s="6">
        <v>423.13238474206901</v>
      </c>
      <c r="U50" s="7">
        <v>1.8507737709394E-6</v>
      </c>
      <c r="V50" s="6">
        <v>1.12982221862245</v>
      </c>
      <c r="W50" s="6">
        <v>1.79033149743576</v>
      </c>
      <c r="X50" s="3">
        <v>87.88</v>
      </c>
      <c r="Y50" s="3">
        <v>0.6</v>
      </c>
      <c r="Z50" s="3">
        <v>67.680000000000007</v>
      </c>
      <c r="AA50" s="3">
        <v>0.52</v>
      </c>
      <c r="AB50" s="3">
        <v>35.22</v>
      </c>
      <c r="AC50" s="3">
        <v>0.66408491999999997</v>
      </c>
      <c r="AD50" s="3">
        <v>0.102330675</v>
      </c>
      <c r="AE50" s="3">
        <v>30.37</v>
      </c>
      <c r="AF50" s="3">
        <v>58.51</v>
      </c>
      <c r="AG50" s="3">
        <v>1.1100000000000001</v>
      </c>
      <c r="AH50" s="3">
        <v>45.02</v>
      </c>
      <c r="AI50" s="3">
        <v>0.92</v>
      </c>
      <c r="AJ50" s="3">
        <v>41.59</v>
      </c>
      <c r="AK50" s="3">
        <v>0.64113286999999997</v>
      </c>
      <c r="AL50" s="3">
        <v>8.2519681999999997E-2</v>
      </c>
      <c r="AM50" s="3">
        <v>29.33</v>
      </c>
      <c r="AN50" t="s">
        <v>2687</v>
      </c>
    </row>
    <row r="51" spans="1:40" x14ac:dyDescent="0.35">
      <c r="A51">
        <v>23772</v>
      </c>
      <c r="B51" t="s">
        <v>230</v>
      </c>
      <c r="C51" s="3">
        <v>16</v>
      </c>
      <c r="D51" s="3">
        <v>9</v>
      </c>
      <c r="E51" s="3">
        <v>2009</v>
      </c>
      <c r="F51" s="3">
        <v>12</v>
      </c>
      <c r="G51" s="3">
        <v>11</v>
      </c>
      <c r="H51" s="3">
        <v>499.17</v>
      </c>
      <c r="I51" s="3">
        <v>388.67</v>
      </c>
      <c r="J51" s="3">
        <v>472.67</v>
      </c>
      <c r="K51" s="3">
        <v>160</v>
      </c>
      <c r="L51" s="3">
        <v>4.9000000000000004</v>
      </c>
      <c r="M51" s="3">
        <v>940.1</v>
      </c>
      <c r="N51" s="3">
        <v>20</v>
      </c>
      <c r="O51" s="3">
        <v>68.400000000000006</v>
      </c>
      <c r="P51" s="3">
        <v>0</v>
      </c>
      <c r="Q51" s="3">
        <v>0</v>
      </c>
      <c r="R51">
        <v>303.3</v>
      </c>
      <c r="S51" s="6">
        <v>3.5768673955069001</v>
      </c>
      <c r="T51" s="6">
        <v>432.91688624221001</v>
      </c>
      <c r="U51" s="7">
        <v>1.97269230233591E-6</v>
      </c>
      <c r="V51" s="6">
        <v>1.1367799662063001</v>
      </c>
      <c r="W51" s="6">
        <v>1.8025942266674599</v>
      </c>
      <c r="X51" s="3">
        <v>87.8</v>
      </c>
      <c r="Y51" s="3">
        <v>0.59</v>
      </c>
      <c r="Z51" s="3">
        <v>67.709999999999994</v>
      </c>
      <c r="AA51" s="3">
        <v>0.51</v>
      </c>
      <c r="AB51" s="3">
        <v>34.700000000000003</v>
      </c>
      <c r="AC51" s="3">
        <v>0.66440086200000004</v>
      </c>
      <c r="AD51" s="3">
        <v>0.101964492</v>
      </c>
      <c r="AE51" s="3">
        <v>29.58</v>
      </c>
      <c r="AF51" s="3">
        <v>58.43</v>
      </c>
      <c r="AG51" s="3">
        <v>1.0900000000000001</v>
      </c>
      <c r="AH51" s="3">
        <v>45.06</v>
      </c>
      <c r="AI51" s="3">
        <v>0.91</v>
      </c>
      <c r="AJ51" s="3">
        <v>40.880000000000003</v>
      </c>
      <c r="AK51" s="3">
        <v>0.64014556600000005</v>
      </c>
      <c r="AL51" s="3">
        <v>8.2022537000000006E-2</v>
      </c>
      <c r="AM51" s="3">
        <v>30.3</v>
      </c>
      <c r="AN51" t="s">
        <v>2688</v>
      </c>
    </row>
    <row r="52" spans="1:40" x14ac:dyDescent="0.35">
      <c r="A52">
        <v>26437</v>
      </c>
      <c r="B52" t="s">
        <v>232</v>
      </c>
      <c r="C52" s="3">
        <v>18</v>
      </c>
      <c r="D52" s="3">
        <v>9</v>
      </c>
      <c r="E52" s="3">
        <v>2009</v>
      </c>
      <c r="F52" s="3">
        <v>8</v>
      </c>
      <c r="G52" s="3">
        <v>36</v>
      </c>
      <c r="H52" s="3">
        <v>495.83</v>
      </c>
      <c r="I52" s="3">
        <v>421</v>
      </c>
      <c r="J52" s="3">
        <v>447.33</v>
      </c>
      <c r="K52" s="3">
        <v>174</v>
      </c>
      <c r="L52" s="3">
        <v>3.9</v>
      </c>
      <c r="M52" s="3">
        <v>946.6</v>
      </c>
      <c r="N52" s="3">
        <v>17.600000000000001</v>
      </c>
      <c r="O52" s="3">
        <v>83.8</v>
      </c>
      <c r="P52" s="3">
        <v>0</v>
      </c>
      <c r="Q52" s="3">
        <v>0</v>
      </c>
      <c r="R52">
        <v>300.17</v>
      </c>
      <c r="S52" s="6">
        <v>5.7005629800159401</v>
      </c>
      <c r="T52" s="6">
        <v>375.52336235152399</v>
      </c>
      <c r="U52" s="7">
        <v>1.2667804413301699E-7</v>
      </c>
      <c r="V52" s="6">
        <v>1.32339527072371</v>
      </c>
      <c r="W52" s="6">
        <v>1.54609431088286</v>
      </c>
      <c r="X52" s="3">
        <v>87.79</v>
      </c>
      <c r="Y52" s="3">
        <v>0.56000000000000005</v>
      </c>
      <c r="Z52" s="3">
        <v>68.27</v>
      </c>
      <c r="AA52" s="3">
        <v>0.49</v>
      </c>
      <c r="AB52" s="3">
        <v>33.479999999999997</v>
      </c>
      <c r="AC52" s="3">
        <v>0.67682730400000002</v>
      </c>
      <c r="AD52" s="3">
        <v>0.103956851</v>
      </c>
      <c r="AE52" s="3">
        <v>27.28</v>
      </c>
      <c r="AF52" s="3">
        <v>58.59</v>
      </c>
      <c r="AG52" s="3">
        <v>1.04</v>
      </c>
      <c r="AH52" s="3">
        <v>45.19</v>
      </c>
      <c r="AI52" s="3">
        <v>0.87</v>
      </c>
      <c r="AJ52" s="3">
        <v>39.35</v>
      </c>
      <c r="AK52" s="3">
        <v>0.64568371800000002</v>
      </c>
      <c r="AL52" s="3">
        <v>8.3412551000000001E-2</v>
      </c>
      <c r="AM52" s="3">
        <v>27.17</v>
      </c>
      <c r="AN52" t="s">
        <v>2690</v>
      </c>
    </row>
    <row r="53" spans="1:40" x14ac:dyDescent="0.35">
      <c r="A53">
        <v>26594</v>
      </c>
      <c r="B53" t="s">
        <v>238</v>
      </c>
      <c r="C53" s="3">
        <v>18</v>
      </c>
      <c r="D53" s="3">
        <v>9</v>
      </c>
      <c r="E53" s="3">
        <v>2009</v>
      </c>
      <c r="F53" s="3">
        <v>11</v>
      </c>
      <c r="G53" s="3">
        <v>13</v>
      </c>
      <c r="H53" s="3">
        <v>501.17</v>
      </c>
      <c r="I53" s="3">
        <v>406.17</v>
      </c>
      <c r="J53" s="3">
        <v>489.17</v>
      </c>
      <c r="K53" s="3">
        <v>161</v>
      </c>
      <c r="L53" s="3">
        <v>7</v>
      </c>
      <c r="M53" s="3">
        <v>945.7</v>
      </c>
      <c r="N53" s="3">
        <v>19.399999999999999</v>
      </c>
      <c r="O53" s="3">
        <v>77</v>
      </c>
      <c r="P53" s="3">
        <v>0</v>
      </c>
      <c r="Q53" s="3">
        <v>0</v>
      </c>
      <c r="R53">
        <v>303.64999999999998</v>
      </c>
      <c r="S53" s="6">
        <v>4.6964840905215501</v>
      </c>
      <c r="T53" s="6">
        <v>469.04515013820497</v>
      </c>
      <c r="U53" s="7">
        <v>5.0943756608783197E-7</v>
      </c>
      <c r="V53" s="6">
        <v>1.19632825787568</v>
      </c>
      <c r="W53" s="6">
        <v>1.6294957150438401</v>
      </c>
      <c r="X53" s="3">
        <v>87.55</v>
      </c>
      <c r="Y53" s="3">
        <v>0.61</v>
      </c>
      <c r="Z53" s="3">
        <v>67.5</v>
      </c>
      <c r="AA53" s="3">
        <v>0.53</v>
      </c>
      <c r="AB53" s="3">
        <v>36.020000000000003</v>
      </c>
      <c r="AC53" s="3">
        <v>0.67728089000000002</v>
      </c>
      <c r="AD53" s="3">
        <v>0.10227402300000001</v>
      </c>
      <c r="AE53" s="3">
        <v>31.18</v>
      </c>
      <c r="AF53" s="3">
        <v>58.12</v>
      </c>
      <c r="AG53" s="3">
        <v>1.0900000000000001</v>
      </c>
      <c r="AH53" s="3">
        <v>44.68</v>
      </c>
      <c r="AI53" s="3">
        <v>0.94</v>
      </c>
      <c r="AJ53" s="3">
        <v>41.95</v>
      </c>
      <c r="AK53" s="3">
        <v>0.660527847</v>
      </c>
      <c r="AL53" s="3">
        <v>8.1326076999999997E-2</v>
      </c>
      <c r="AM53" s="3">
        <v>30.65</v>
      </c>
      <c r="AN53" t="s">
        <v>2696</v>
      </c>
    </row>
    <row r="54" spans="1:40" x14ac:dyDescent="0.35">
      <c r="A54">
        <v>27751</v>
      </c>
      <c r="B54" t="s">
        <v>243</v>
      </c>
      <c r="C54" s="3">
        <v>19</v>
      </c>
      <c r="D54" s="3">
        <v>9</v>
      </c>
      <c r="E54" s="3">
        <v>2009</v>
      </c>
      <c r="F54" s="3">
        <v>6</v>
      </c>
      <c r="G54" s="3">
        <v>30</v>
      </c>
      <c r="H54" s="3">
        <v>502.67</v>
      </c>
      <c r="I54" s="3">
        <v>442.5</v>
      </c>
      <c r="J54" s="3">
        <v>506.67</v>
      </c>
      <c r="K54" s="3">
        <v>356</v>
      </c>
      <c r="L54" s="3">
        <v>1.7</v>
      </c>
      <c r="M54" s="3">
        <v>945.8</v>
      </c>
      <c r="N54" s="3">
        <v>16.399999999999999</v>
      </c>
      <c r="O54" s="3">
        <v>83.4</v>
      </c>
      <c r="P54" s="3">
        <v>0</v>
      </c>
      <c r="Q54" s="3">
        <v>0</v>
      </c>
      <c r="R54">
        <v>302.37</v>
      </c>
      <c r="S54" s="6">
        <v>4.02857719776227</v>
      </c>
      <c r="T54" s="6">
        <v>498.76265882942101</v>
      </c>
      <c r="U54" s="7">
        <v>9.9888546240671502E-7</v>
      </c>
      <c r="V54" s="6">
        <v>0.90759481954366705</v>
      </c>
      <c r="W54" s="6">
        <v>1.7189774456442499</v>
      </c>
      <c r="X54" s="3">
        <v>87.85</v>
      </c>
      <c r="Y54" s="3">
        <v>0.63</v>
      </c>
      <c r="Z54" s="3">
        <v>67.58</v>
      </c>
      <c r="AA54" s="3">
        <v>0.55000000000000004</v>
      </c>
      <c r="AB54" s="3">
        <v>37.08</v>
      </c>
      <c r="AC54" s="3">
        <v>0.67185801599999995</v>
      </c>
      <c r="AD54" s="3">
        <v>0.101635999</v>
      </c>
      <c r="AE54" s="3">
        <v>27.67</v>
      </c>
      <c r="AF54" s="3">
        <v>58.62</v>
      </c>
      <c r="AG54" s="3">
        <v>1.1499999999999999</v>
      </c>
      <c r="AH54" s="3">
        <v>45.14</v>
      </c>
      <c r="AI54" s="3">
        <v>0.96</v>
      </c>
      <c r="AJ54" s="3">
        <v>43.33</v>
      </c>
      <c r="AK54" s="3">
        <v>0.64069936900000002</v>
      </c>
      <c r="AL54" s="3">
        <v>8.1102867999999995E-2</v>
      </c>
      <c r="AM54" s="3">
        <v>29.37</v>
      </c>
      <c r="AN54" t="s">
        <v>2701</v>
      </c>
    </row>
    <row r="55" spans="1:40" x14ac:dyDescent="0.35">
      <c r="A55">
        <v>27827</v>
      </c>
      <c r="B55" t="s">
        <v>244</v>
      </c>
      <c r="C55" s="3">
        <v>19</v>
      </c>
      <c r="D55" s="3">
        <v>9</v>
      </c>
      <c r="E55" s="3">
        <v>2009</v>
      </c>
      <c r="F55" s="3">
        <v>7</v>
      </c>
      <c r="G55" s="3">
        <v>46</v>
      </c>
      <c r="H55" s="3">
        <v>496.5</v>
      </c>
      <c r="I55" s="3">
        <v>424.67</v>
      </c>
      <c r="J55" s="3">
        <v>480.83</v>
      </c>
      <c r="K55" s="3">
        <v>14</v>
      </c>
      <c r="L55" s="3">
        <v>1.5</v>
      </c>
      <c r="M55" s="3">
        <v>946.1</v>
      </c>
      <c r="N55" s="3">
        <v>17.3</v>
      </c>
      <c r="O55" s="3">
        <v>79.2</v>
      </c>
      <c r="P55" s="3">
        <v>0</v>
      </c>
      <c r="Q55" s="3">
        <v>0</v>
      </c>
      <c r="R55">
        <v>308.8</v>
      </c>
      <c r="S55" s="6">
        <v>4.0671322002943304</v>
      </c>
      <c r="T55" s="6">
        <v>412.27257561804402</v>
      </c>
      <c r="U55" s="7">
        <v>9.6714917841112196E-7</v>
      </c>
      <c r="V55" s="6">
        <v>1.1598403438623901</v>
      </c>
      <c r="W55" s="6">
        <v>1.6474245894825099</v>
      </c>
      <c r="X55" s="3">
        <v>86.62</v>
      </c>
      <c r="Y55" s="3">
        <v>0.61</v>
      </c>
      <c r="Z55" s="3">
        <v>66.83</v>
      </c>
      <c r="AA55" s="3">
        <v>0.53</v>
      </c>
      <c r="AB55" s="3">
        <v>35.22</v>
      </c>
      <c r="AC55" s="3">
        <v>0.66961823899999995</v>
      </c>
      <c r="AD55" s="3">
        <v>0.10172273</v>
      </c>
      <c r="AE55" s="3">
        <v>34.75</v>
      </c>
      <c r="AF55" s="3">
        <v>57.3</v>
      </c>
      <c r="AG55" s="3">
        <v>1.1200000000000001</v>
      </c>
      <c r="AH55" s="3">
        <v>44.05</v>
      </c>
      <c r="AI55" s="3">
        <v>0.93</v>
      </c>
      <c r="AJ55" s="3">
        <v>41.14</v>
      </c>
      <c r="AK55" s="3">
        <v>0.64089924899999995</v>
      </c>
      <c r="AL55" s="3">
        <v>8.1147617000000005E-2</v>
      </c>
      <c r="AM55" s="3">
        <v>35.799999999999997</v>
      </c>
      <c r="AN55" t="s">
        <v>2702</v>
      </c>
    </row>
    <row r="56" spans="1:40" x14ac:dyDescent="0.35">
      <c r="A56">
        <v>27831</v>
      </c>
      <c r="B56" t="s">
        <v>245</v>
      </c>
      <c r="C56" s="3">
        <v>19</v>
      </c>
      <c r="D56" s="3">
        <v>9</v>
      </c>
      <c r="E56" s="3">
        <v>2009</v>
      </c>
      <c r="F56" s="3">
        <v>7</v>
      </c>
      <c r="G56" s="3">
        <v>50</v>
      </c>
      <c r="H56" s="3">
        <v>503</v>
      </c>
      <c r="I56" s="3">
        <v>429</v>
      </c>
      <c r="J56" s="3">
        <v>496.67</v>
      </c>
      <c r="K56" s="3">
        <v>331</v>
      </c>
      <c r="L56" s="3">
        <v>0.9</v>
      </c>
      <c r="M56" s="3">
        <v>946.1</v>
      </c>
      <c r="N56" s="3">
        <v>17.3</v>
      </c>
      <c r="O56" s="3">
        <v>78.2</v>
      </c>
      <c r="P56" s="3">
        <v>0</v>
      </c>
      <c r="Q56" s="3">
        <v>0</v>
      </c>
      <c r="R56">
        <v>309.25</v>
      </c>
      <c r="S56" s="6">
        <v>3.8769184781761199</v>
      </c>
      <c r="T56" s="6">
        <v>414.42952593537802</v>
      </c>
      <c r="U56" s="7">
        <v>9.4663120980970197E-7</v>
      </c>
      <c r="V56" s="6">
        <v>1.1138061116835201</v>
      </c>
      <c r="W56" s="6">
        <v>1.63332163237689</v>
      </c>
      <c r="X56" s="3">
        <v>86.44</v>
      </c>
      <c r="Y56" s="3">
        <v>0.63</v>
      </c>
      <c r="Z56" s="3">
        <v>66.69</v>
      </c>
      <c r="AA56" s="3">
        <v>0.54</v>
      </c>
      <c r="AB56" s="3">
        <v>36.229999999999997</v>
      </c>
      <c r="AC56" s="3">
        <v>0.66746954599999997</v>
      </c>
      <c r="AD56" s="3">
        <v>0.10131915800000001</v>
      </c>
      <c r="AE56" s="3">
        <v>35.83</v>
      </c>
      <c r="AF56" s="3">
        <v>57.22</v>
      </c>
      <c r="AG56" s="3">
        <v>1.1599999999999999</v>
      </c>
      <c r="AH56" s="3">
        <v>43.87</v>
      </c>
      <c r="AI56" s="3">
        <v>0.97</v>
      </c>
      <c r="AJ56" s="3">
        <v>42.53</v>
      </c>
      <c r="AK56" s="3">
        <v>0.64024310900000003</v>
      </c>
      <c r="AL56" s="3">
        <v>8.1208353999999996E-2</v>
      </c>
      <c r="AM56" s="3">
        <v>36.25</v>
      </c>
      <c r="AN56" t="s">
        <v>2703</v>
      </c>
    </row>
    <row r="57" spans="1:40" x14ac:dyDescent="0.35">
      <c r="A57">
        <v>27900</v>
      </c>
      <c r="B57" t="s">
        <v>250</v>
      </c>
      <c r="C57" s="3">
        <v>19</v>
      </c>
      <c r="D57" s="3">
        <v>9</v>
      </c>
      <c r="E57" s="3">
        <v>2009</v>
      </c>
      <c r="F57" s="3">
        <v>8</v>
      </c>
      <c r="G57" s="3">
        <v>59</v>
      </c>
      <c r="H57" s="3">
        <v>502</v>
      </c>
      <c r="I57" s="3">
        <v>428.5</v>
      </c>
      <c r="J57" s="3">
        <v>495.5</v>
      </c>
      <c r="K57" s="3">
        <v>104</v>
      </c>
      <c r="L57" s="3">
        <v>1</v>
      </c>
      <c r="M57" s="3">
        <v>946.1</v>
      </c>
      <c r="N57" s="3">
        <v>18.7</v>
      </c>
      <c r="O57" s="3">
        <v>75</v>
      </c>
      <c r="P57" s="3">
        <v>0</v>
      </c>
      <c r="Q57" s="3">
        <v>0</v>
      </c>
      <c r="R57">
        <v>310.8</v>
      </c>
      <c r="S57" s="6">
        <v>4.0200611834903501</v>
      </c>
      <c r="T57" s="6">
        <v>449.36355164107403</v>
      </c>
      <c r="U57" s="7">
        <v>1.6445050992691799E-6</v>
      </c>
      <c r="V57" s="6">
        <v>1.16378797334091</v>
      </c>
      <c r="W57" s="6">
        <v>1.6903159629309901</v>
      </c>
      <c r="X57" s="3">
        <v>86.19</v>
      </c>
      <c r="Y57" s="3">
        <v>0.63</v>
      </c>
      <c r="Z57" s="3">
        <v>66.38</v>
      </c>
      <c r="AA57" s="3">
        <v>0.54</v>
      </c>
      <c r="AB57" s="3">
        <v>35.950000000000003</v>
      </c>
      <c r="AC57" s="3">
        <v>0.66513907299999997</v>
      </c>
      <c r="AD57" s="3">
        <v>0.10077847400000001</v>
      </c>
      <c r="AE57" s="3">
        <v>36.880000000000003</v>
      </c>
      <c r="AF57" s="3">
        <v>56.99</v>
      </c>
      <c r="AG57" s="3">
        <v>1.1499999999999999</v>
      </c>
      <c r="AH57" s="3">
        <v>43.75</v>
      </c>
      <c r="AI57" s="3">
        <v>0.97</v>
      </c>
      <c r="AJ57" s="3">
        <v>42.25</v>
      </c>
      <c r="AK57" s="3">
        <v>0.64242554900000004</v>
      </c>
      <c r="AL57" s="3">
        <v>8.0858246999999994E-2</v>
      </c>
      <c r="AM57" s="3">
        <v>37.799999999999997</v>
      </c>
      <c r="AN57" t="s">
        <v>2708</v>
      </c>
    </row>
    <row r="58" spans="1:40" x14ac:dyDescent="0.35">
      <c r="A58">
        <v>28037</v>
      </c>
      <c r="B58" t="s">
        <v>252</v>
      </c>
      <c r="C58" s="3">
        <v>19</v>
      </c>
      <c r="D58" s="3">
        <v>9</v>
      </c>
      <c r="E58" s="3">
        <v>2009</v>
      </c>
      <c r="F58" s="3">
        <v>11</v>
      </c>
      <c r="G58" s="3">
        <v>16</v>
      </c>
      <c r="H58" s="3">
        <v>502.17</v>
      </c>
      <c r="I58" s="3">
        <v>403.33</v>
      </c>
      <c r="J58" s="3">
        <v>576</v>
      </c>
      <c r="K58" s="3">
        <v>98</v>
      </c>
      <c r="L58" s="3">
        <v>0.5</v>
      </c>
      <c r="M58" s="3">
        <v>946.1</v>
      </c>
      <c r="N58" s="3">
        <v>18.7</v>
      </c>
      <c r="O58" s="3">
        <v>75</v>
      </c>
      <c r="P58" s="3">
        <v>10</v>
      </c>
      <c r="Q58" s="3">
        <v>0</v>
      </c>
      <c r="R58">
        <v>308.73</v>
      </c>
      <c r="S58" s="6">
        <v>3.8390272530432701</v>
      </c>
      <c r="T58" s="6">
        <v>753.51845119341397</v>
      </c>
      <c r="U58" s="7">
        <v>3.5218840139601301E-6</v>
      </c>
      <c r="V58" s="6">
        <v>0.951050800340558</v>
      </c>
      <c r="W58" s="6">
        <v>1.8034693065762299</v>
      </c>
      <c r="X58" s="3">
        <v>86.77</v>
      </c>
      <c r="Y58" s="3">
        <v>0.72</v>
      </c>
      <c r="Z58" s="3">
        <v>66.099999999999994</v>
      </c>
      <c r="AA58" s="3">
        <v>0.62</v>
      </c>
      <c r="AB58" s="3">
        <v>40.75</v>
      </c>
      <c r="AC58" s="3">
        <v>0.65612045600000002</v>
      </c>
      <c r="AD58" s="3">
        <v>9.8261878999999996E-2</v>
      </c>
      <c r="AE58" s="3">
        <v>35.380000000000003</v>
      </c>
      <c r="AF58" s="3">
        <v>57.55</v>
      </c>
      <c r="AG58" s="3">
        <v>1.33</v>
      </c>
      <c r="AH58" s="3">
        <v>44.1</v>
      </c>
      <c r="AI58" s="3">
        <v>1.1000000000000001</v>
      </c>
      <c r="AJ58" s="3">
        <v>48.71</v>
      </c>
      <c r="AK58" s="3">
        <v>0.63868172899999998</v>
      </c>
      <c r="AL58" s="3">
        <v>8.0199800000000002E-2</v>
      </c>
      <c r="AM58" s="3">
        <v>35.729999999999997</v>
      </c>
      <c r="AN58" t="s">
        <v>2710</v>
      </c>
    </row>
    <row r="59" spans="1:40" x14ac:dyDescent="0.35">
      <c r="A59">
        <v>29354</v>
      </c>
      <c r="B59" t="s">
        <v>263</v>
      </c>
      <c r="C59" s="3">
        <v>20</v>
      </c>
      <c r="D59" s="3">
        <v>9</v>
      </c>
      <c r="E59" s="3">
        <v>2009</v>
      </c>
      <c r="F59" s="3">
        <v>9</v>
      </c>
      <c r="G59" s="3">
        <v>13</v>
      </c>
      <c r="H59" s="3">
        <v>501.67</v>
      </c>
      <c r="I59" s="3">
        <v>431.33</v>
      </c>
      <c r="J59" s="3">
        <v>491.33</v>
      </c>
      <c r="K59" s="3">
        <v>87</v>
      </c>
      <c r="L59" s="3">
        <v>1.6</v>
      </c>
      <c r="M59" s="3">
        <v>949.1</v>
      </c>
      <c r="N59" s="3">
        <v>18.899999999999999</v>
      </c>
      <c r="O59" s="3">
        <v>70.7</v>
      </c>
      <c r="P59" s="3">
        <v>0</v>
      </c>
      <c r="Q59" s="3">
        <v>0</v>
      </c>
      <c r="R59">
        <v>308.2</v>
      </c>
      <c r="S59" s="6">
        <v>3.35936627309147</v>
      </c>
      <c r="T59" s="6">
        <v>415.23608962436202</v>
      </c>
      <c r="U59" s="7">
        <v>2.6155496146382198E-6</v>
      </c>
      <c r="V59" s="6">
        <v>1.12652360553538</v>
      </c>
      <c r="W59" s="6">
        <v>1.7680390602079199</v>
      </c>
      <c r="X59" s="3">
        <v>86.5</v>
      </c>
      <c r="Y59" s="3">
        <v>0.62</v>
      </c>
      <c r="Z59" s="3">
        <v>66.69</v>
      </c>
      <c r="AA59" s="3">
        <v>0.53</v>
      </c>
      <c r="AB59" s="3">
        <v>35.44</v>
      </c>
      <c r="AC59" s="3">
        <v>0.66489401400000003</v>
      </c>
      <c r="AD59" s="3">
        <v>0.100168911</v>
      </c>
      <c r="AE59" s="3">
        <v>35.15</v>
      </c>
      <c r="AF59" s="3">
        <v>57.14</v>
      </c>
      <c r="AG59" s="3">
        <v>1.1299999999999999</v>
      </c>
      <c r="AH59" s="3">
        <v>44.11</v>
      </c>
      <c r="AI59" s="3">
        <v>0.93</v>
      </c>
      <c r="AJ59" s="3">
        <v>41.1</v>
      </c>
      <c r="AK59" s="3">
        <v>0.63772604300000002</v>
      </c>
      <c r="AL59" s="3">
        <v>7.9334246999999997E-2</v>
      </c>
      <c r="AM59" s="3">
        <v>35.200000000000003</v>
      </c>
      <c r="AN59" t="s">
        <v>2721</v>
      </c>
    </row>
    <row r="60" spans="1:40" x14ac:dyDescent="0.35">
      <c r="A60">
        <v>30648</v>
      </c>
      <c r="B60" t="s">
        <v>267</v>
      </c>
      <c r="C60" s="3">
        <v>21</v>
      </c>
      <c r="D60" s="3">
        <v>9</v>
      </c>
      <c r="E60" s="3">
        <v>2009</v>
      </c>
      <c r="F60" s="3">
        <v>6</v>
      </c>
      <c r="G60" s="3">
        <v>47</v>
      </c>
      <c r="H60" s="3">
        <v>501.83</v>
      </c>
      <c r="I60" s="3">
        <v>387.67</v>
      </c>
      <c r="J60" s="3">
        <v>483.83</v>
      </c>
      <c r="K60" s="3">
        <v>179</v>
      </c>
      <c r="L60" s="3">
        <v>0.6</v>
      </c>
      <c r="M60" s="3">
        <v>952.4</v>
      </c>
      <c r="N60" s="3">
        <v>17.2</v>
      </c>
      <c r="O60" s="3">
        <v>84.4</v>
      </c>
      <c r="P60" s="3">
        <v>10</v>
      </c>
      <c r="Q60" s="3">
        <v>0</v>
      </c>
      <c r="R60">
        <v>303.83</v>
      </c>
      <c r="S60" s="6">
        <v>3.3702659323883499</v>
      </c>
      <c r="T60" s="6">
        <v>479.36000951206103</v>
      </c>
      <c r="U60" s="7">
        <v>3.70655872161307E-6</v>
      </c>
      <c r="V60" s="6">
        <v>1.10513560309161</v>
      </c>
      <c r="W60" s="6">
        <v>1.8774434463971399</v>
      </c>
      <c r="X60" s="3">
        <v>87.2</v>
      </c>
      <c r="Y60" s="3">
        <v>0.61</v>
      </c>
      <c r="Z60" s="3">
        <v>67.260000000000005</v>
      </c>
      <c r="AA60" s="3">
        <v>0.53</v>
      </c>
      <c r="AB60" s="3">
        <v>35.57</v>
      </c>
      <c r="AC60" s="3">
        <v>0.670608396</v>
      </c>
      <c r="AD60" s="3">
        <v>0.102111324</v>
      </c>
      <c r="AE60" s="3">
        <v>30.9</v>
      </c>
      <c r="AF60" s="3">
        <v>58</v>
      </c>
      <c r="AG60" s="3">
        <v>1.1100000000000001</v>
      </c>
      <c r="AH60" s="3">
        <v>44.7</v>
      </c>
      <c r="AI60" s="3">
        <v>0.92</v>
      </c>
      <c r="AJ60" s="3">
        <v>41.25</v>
      </c>
      <c r="AK60" s="3">
        <v>0.63984217200000004</v>
      </c>
      <c r="AL60" s="3">
        <v>8.0859884000000007E-2</v>
      </c>
      <c r="AM60" s="3">
        <v>30.83</v>
      </c>
      <c r="AN60" t="s">
        <v>2725</v>
      </c>
    </row>
    <row r="61" spans="1:40" x14ac:dyDescent="0.35">
      <c r="A61">
        <v>30777</v>
      </c>
      <c r="B61" t="s">
        <v>270</v>
      </c>
      <c r="C61" s="3">
        <v>21</v>
      </c>
      <c r="D61" s="3">
        <v>9</v>
      </c>
      <c r="E61" s="3">
        <v>2009</v>
      </c>
      <c r="F61" s="3">
        <v>8</v>
      </c>
      <c r="G61" s="3">
        <v>56</v>
      </c>
      <c r="H61" s="3">
        <v>503.5</v>
      </c>
      <c r="I61" s="3">
        <v>416.83</v>
      </c>
      <c r="J61" s="3">
        <v>493.67</v>
      </c>
      <c r="K61" s="3">
        <v>136</v>
      </c>
      <c r="L61" s="3">
        <v>2.2999999999999998</v>
      </c>
      <c r="M61" s="3">
        <v>952.4</v>
      </c>
      <c r="N61" s="3">
        <v>19</v>
      </c>
      <c r="O61" s="3">
        <v>79.400000000000006</v>
      </c>
      <c r="P61" s="3">
        <v>10</v>
      </c>
      <c r="Q61" s="3">
        <v>0</v>
      </c>
      <c r="R61">
        <v>301.22000000000003</v>
      </c>
      <c r="S61" s="6">
        <v>4.5412628402329602</v>
      </c>
      <c r="T61" s="6">
        <v>1082.6781383121399</v>
      </c>
      <c r="U61" s="7">
        <v>2.1156790389783899E-6</v>
      </c>
      <c r="V61" s="6">
        <v>0.70003708755901595</v>
      </c>
      <c r="W61" s="6">
        <v>1.84256021243423</v>
      </c>
      <c r="X61" s="3">
        <v>87.87</v>
      </c>
      <c r="Y61" s="3">
        <v>0.61</v>
      </c>
      <c r="Z61" s="3">
        <v>67.61</v>
      </c>
      <c r="AA61" s="3">
        <v>0.53</v>
      </c>
      <c r="AB61" s="3">
        <v>35.76</v>
      </c>
      <c r="AC61" s="3">
        <v>0.66275094599999995</v>
      </c>
      <c r="AD61" s="3">
        <v>0.10060076</v>
      </c>
      <c r="AE61" s="3">
        <v>27.92</v>
      </c>
      <c r="AF61" s="3">
        <v>58.64</v>
      </c>
      <c r="AG61" s="3">
        <v>1.0900000000000001</v>
      </c>
      <c r="AH61" s="3">
        <v>45.24</v>
      </c>
      <c r="AI61" s="3">
        <v>0.91</v>
      </c>
      <c r="AJ61" s="3">
        <v>41.6</v>
      </c>
      <c r="AK61" s="3">
        <v>0.65055414499999997</v>
      </c>
      <c r="AL61" s="3">
        <v>7.9921635000000005E-2</v>
      </c>
      <c r="AM61" s="3">
        <v>28.22</v>
      </c>
      <c r="AN61" t="s">
        <v>2728</v>
      </c>
    </row>
    <row r="62" spans="1:40" x14ac:dyDescent="0.35">
      <c r="A62">
        <v>30829</v>
      </c>
      <c r="B62" t="s">
        <v>273</v>
      </c>
      <c r="C62" s="3">
        <v>21</v>
      </c>
      <c r="D62" s="3">
        <v>9</v>
      </c>
      <c r="E62" s="3">
        <v>2009</v>
      </c>
      <c r="F62" s="3">
        <v>9</v>
      </c>
      <c r="G62" s="3">
        <v>48</v>
      </c>
      <c r="H62" s="3">
        <v>504.17</v>
      </c>
      <c r="I62" s="3">
        <v>376.5</v>
      </c>
      <c r="J62" s="3">
        <v>464.83</v>
      </c>
      <c r="K62" s="3">
        <v>148</v>
      </c>
      <c r="L62" s="3">
        <v>2.5</v>
      </c>
      <c r="M62" s="3">
        <v>952.2</v>
      </c>
      <c r="N62" s="3">
        <v>19.899999999999999</v>
      </c>
      <c r="O62" s="3">
        <v>73.8</v>
      </c>
      <c r="P62" s="3">
        <v>10</v>
      </c>
      <c r="Q62" s="3">
        <v>0</v>
      </c>
      <c r="R62">
        <v>304.98</v>
      </c>
      <c r="S62" s="6">
        <v>3.55665031591453</v>
      </c>
      <c r="T62" s="6">
        <v>1522.6802644821</v>
      </c>
      <c r="U62" s="7">
        <v>3.5867494790108198E-7</v>
      </c>
      <c r="V62" s="6">
        <v>0.78091227745131997</v>
      </c>
      <c r="W62" s="6">
        <v>1.54419507632708</v>
      </c>
      <c r="X62" s="3">
        <v>86.79</v>
      </c>
      <c r="Y62" s="3">
        <v>0.61</v>
      </c>
      <c r="Z62" s="3">
        <v>66.849999999999994</v>
      </c>
      <c r="AA62" s="3">
        <v>0.53</v>
      </c>
      <c r="AB62" s="3">
        <v>35.4</v>
      </c>
      <c r="AC62" s="3">
        <v>0.67159785699999996</v>
      </c>
      <c r="AD62" s="3">
        <v>0.105775405</v>
      </c>
      <c r="AE62" s="3">
        <v>32.85</v>
      </c>
      <c r="AF62" s="3">
        <v>57.61</v>
      </c>
      <c r="AG62" s="3">
        <v>1.1200000000000001</v>
      </c>
      <c r="AH62" s="3">
        <v>44.58</v>
      </c>
      <c r="AI62" s="3">
        <v>0.96</v>
      </c>
      <c r="AJ62" s="3">
        <v>42.97</v>
      </c>
      <c r="AK62" s="3">
        <v>0.66678861599999995</v>
      </c>
      <c r="AL62" s="3">
        <v>8.7670909000000005E-2</v>
      </c>
      <c r="AM62" s="3">
        <v>31.98</v>
      </c>
      <c r="AN62" t="s">
        <v>2731</v>
      </c>
    </row>
    <row r="63" spans="1:40" x14ac:dyDescent="0.35">
      <c r="A63">
        <v>30868</v>
      </c>
      <c r="B63" t="s">
        <v>274</v>
      </c>
      <c r="C63" s="3">
        <v>21</v>
      </c>
      <c r="D63" s="3">
        <v>9</v>
      </c>
      <c r="E63" s="3">
        <v>2009</v>
      </c>
      <c r="F63" s="3">
        <v>10</v>
      </c>
      <c r="G63" s="3">
        <v>27</v>
      </c>
      <c r="H63" s="3">
        <v>505</v>
      </c>
      <c r="I63" s="3">
        <v>395.83</v>
      </c>
      <c r="J63" s="3">
        <v>494.67</v>
      </c>
      <c r="K63" s="3">
        <v>148</v>
      </c>
      <c r="L63" s="3">
        <v>4.7</v>
      </c>
      <c r="M63" s="3">
        <v>951.9</v>
      </c>
      <c r="N63" s="3">
        <v>20.7</v>
      </c>
      <c r="O63" s="3">
        <v>63.8</v>
      </c>
      <c r="P63" s="3">
        <v>10</v>
      </c>
      <c r="Q63" s="3">
        <v>0</v>
      </c>
      <c r="R63">
        <v>309.63</v>
      </c>
      <c r="S63" s="6">
        <v>7.2343950212822898</v>
      </c>
      <c r="T63" s="6">
        <v>516.58116453716002</v>
      </c>
      <c r="U63" s="7">
        <v>1.6596269516841199E-8</v>
      </c>
      <c r="V63" s="6">
        <v>1.15635377242132</v>
      </c>
      <c r="W63" s="6">
        <v>1.2874112803709501</v>
      </c>
      <c r="X63" s="3">
        <v>85.98</v>
      </c>
      <c r="Y63" s="3">
        <v>0.63</v>
      </c>
      <c r="Z63" s="3">
        <v>66.06</v>
      </c>
      <c r="AA63" s="3">
        <v>0.55000000000000004</v>
      </c>
      <c r="AB63" s="3">
        <v>36.18</v>
      </c>
      <c r="AC63" s="3">
        <v>0.66355789399999998</v>
      </c>
      <c r="AD63" s="3">
        <v>0.101580247</v>
      </c>
      <c r="AE63" s="3">
        <v>38.380000000000003</v>
      </c>
      <c r="AF63" s="3">
        <v>56.85</v>
      </c>
      <c r="AG63" s="3">
        <v>1.18</v>
      </c>
      <c r="AH63" s="3">
        <v>43.69</v>
      </c>
      <c r="AI63" s="3">
        <v>1</v>
      </c>
      <c r="AJ63" s="3">
        <v>43.59</v>
      </c>
      <c r="AK63" s="3">
        <v>0.65131620199999996</v>
      </c>
      <c r="AL63" s="3">
        <v>8.3562955999999994E-2</v>
      </c>
      <c r="AM63" s="3">
        <v>36.630000000000003</v>
      </c>
      <c r="AN63" t="s">
        <v>2732</v>
      </c>
    </row>
    <row r="64" spans="1:40" x14ac:dyDescent="0.35">
      <c r="A64">
        <v>30869</v>
      </c>
      <c r="B64" t="s">
        <v>275</v>
      </c>
      <c r="C64" s="3">
        <v>21</v>
      </c>
      <c r="D64" s="3">
        <v>9</v>
      </c>
      <c r="E64" s="3">
        <v>2009</v>
      </c>
      <c r="F64" s="3">
        <v>10</v>
      </c>
      <c r="G64" s="3">
        <v>28</v>
      </c>
      <c r="H64" s="3">
        <v>501.67</v>
      </c>
      <c r="I64" s="3">
        <v>389.67</v>
      </c>
      <c r="J64" s="3">
        <v>434.17</v>
      </c>
      <c r="K64" s="3">
        <v>150</v>
      </c>
      <c r="L64" s="3">
        <v>4.8</v>
      </c>
      <c r="M64" s="3">
        <v>951.9</v>
      </c>
      <c r="N64" s="3">
        <v>20.6</v>
      </c>
      <c r="O64" s="3">
        <v>67.5</v>
      </c>
      <c r="P64" s="3">
        <v>10</v>
      </c>
      <c r="Q64" s="3">
        <v>0</v>
      </c>
      <c r="R64">
        <v>309.67</v>
      </c>
      <c r="S64" s="6">
        <v>2.4280441891215698</v>
      </c>
      <c r="T64" s="6">
        <v>272.616056766214</v>
      </c>
      <c r="U64" s="7">
        <v>4.9898332353181299E-6</v>
      </c>
      <c r="V64" s="6">
        <v>1.8546550847341099</v>
      </c>
      <c r="W64" s="6">
        <v>1.8370081582363</v>
      </c>
      <c r="X64" s="3">
        <v>85.64</v>
      </c>
      <c r="Y64" s="3">
        <v>0.55000000000000004</v>
      </c>
      <c r="Z64" s="3">
        <v>66.38</v>
      </c>
      <c r="AA64" s="3">
        <v>0.48</v>
      </c>
      <c r="AB64" s="3">
        <v>31.61</v>
      </c>
      <c r="AC64" s="3">
        <v>0.66801898699999995</v>
      </c>
      <c r="AD64" s="3">
        <v>0.101117341</v>
      </c>
      <c r="AE64" s="3">
        <v>38.450000000000003</v>
      </c>
      <c r="AF64" s="3">
        <v>56.4</v>
      </c>
      <c r="AG64" s="3">
        <v>0.99</v>
      </c>
      <c r="AH64" s="3">
        <v>43.54</v>
      </c>
      <c r="AI64" s="3">
        <v>0.85</v>
      </c>
      <c r="AJ64" s="3">
        <v>37.18</v>
      </c>
      <c r="AK64" s="3">
        <v>0.66365952500000003</v>
      </c>
      <c r="AL64" s="3">
        <v>8.1211275999999999E-2</v>
      </c>
      <c r="AM64" s="3">
        <v>36.67</v>
      </c>
      <c r="AN64" t="s">
        <v>2733</v>
      </c>
    </row>
    <row r="65" spans="1:40" x14ac:dyDescent="0.35">
      <c r="A65">
        <v>32028</v>
      </c>
      <c r="B65" t="s">
        <v>276</v>
      </c>
      <c r="C65" s="3">
        <v>22</v>
      </c>
      <c r="D65" s="3">
        <v>9</v>
      </c>
      <c r="E65" s="3">
        <v>2009</v>
      </c>
      <c r="F65" s="3">
        <v>5</v>
      </c>
      <c r="G65" s="3">
        <v>47</v>
      </c>
      <c r="H65" s="3">
        <v>495.33</v>
      </c>
      <c r="I65" s="3">
        <v>338.33</v>
      </c>
      <c r="J65" s="3">
        <v>470</v>
      </c>
      <c r="K65" s="3">
        <v>4</v>
      </c>
      <c r="L65" s="3">
        <v>2.1</v>
      </c>
      <c r="M65" s="3">
        <v>954.9</v>
      </c>
      <c r="N65" s="3">
        <v>15.2</v>
      </c>
      <c r="O65" s="3">
        <v>88.1</v>
      </c>
      <c r="P65" s="3">
        <v>0</v>
      </c>
      <c r="Q65" s="3">
        <v>0</v>
      </c>
      <c r="R65">
        <v>300.97000000000003</v>
      </c>
      <c r="S65" s="6">
        <v>3.7254831486681899</v>
      </c>
      <c r="T65" s="6">
        <v>397.60157014131698</v>
      </c>
      <c r="U65" s="7">
        <v>7.26090289295329E-7</v>
      </c>
      <c r="V65" s="6">
        <v>1.0522211702858899</v>
      </c>
      <c r="W65" s="6">
        <v>1.70150581560109</v>
      </c>
      <c r="X65" s="3">
        <v>87.69</v>
      </c>
      <c r="Y65" s="3">
        <v>0.57999999999999996</v>
      </c>
      <c r="Z65" s="3">
        <v>67.81</v>
      </c>
      <c r="AA65" s="3">
        <v>0.51</v>
      </c>
      <c r="AB65" s="3">
        <v>34.369999999999997</v>
      </c>
      <c r="AC65" s="3">
        <v>0.67336209400000002</v>
      </c>
      <c r="AD65" s="3">
        <v>0.101552674</v>
      </c>
      <c r="AE65" s="3">
        <v>27.92</v>
      </c>
      <c r="AF65" s="3">
        <v>58.8</v>
      </c>
      <c r="AG65" s="3">
        <v>1.04</v>
      </c>
      <c r="AH65" s="3">
        <v>45.38</v>
      </c>
      <c r="AI65" s="3">
        <v>0.86</v>
      </c>
      <c r="AJ65" s="3">
        <v>39.159999999999997</v>
      </c>
      <c r="AK65" s="3">
        <v>0.63738362000000004</v>
      </c>
      <c r="AL65" s="3">
        <v>7.9005290000000006E-2</v>
      </c>
      <c r="AM65" s="3">
        <v>27.97</v>
      </c>
      <c r="AN65" t="s">
        <v>2734</v>
      </c>
    </row>
    <row r="66" spans="1:40" x14ac:dyDescent="0.35">
      <c r="A66">
        <v>32029</v>
      </c>
      <c r="B66" t="s">
        <v>277</v>
      </c>
      <c r="C66" s="3">
        <v>22</v>
      </c>
      <c r="D66" s="3">
        <v>9</v>
      </c>
      <c r="E66" s="3">
        <v>2009</v>
      </c>
      <c r="F66" s="3">
        <v>5</v>
      </c>
      <c r="G66" s="3">
        <v>48</v>
      </c>
      <c r="H66" s="3">
        <v>499.83</v>
      </c>
      <c r="I66" s="3">
        <v>341.67</v>
      </c>
      <c r="J66" s="3">
        <v>474.33</v>
      </c>
      <c r="K66" s="3">
        <v>2</v>
      </c>
      <c r="L66" s="3">
        <v>1.7</v>
      </c>
      <c r="M66" s="3">
        <v>954.9</v>
      </c>
      <c r="N66" s="3">
        <v>15.2</v>
      </c>
      <c r="O66" s="3">
        <v>88.7</v>
      </c>
      <c r="P66" s="3">
        <v>0</v>
      </c>
      <c r="Q66" s="3">
        <v>0</v>
      </c>
      <c r="R66">
        <v>301.18</v>
      </c>
      <c r="S66" s="6">
        <v>3.45328067272452</v>
      </c>
      <c r="T66" s="6">
        <v>466.54671705779498</v>
      </c>
      <c r="U66" s="7">
        <v>3.8356179996312504E-6</v>
      </c>
      <c r="V66" s="6">
        <v>1.05614815694362</v>
      </c>
      <c r="W66" s="6">
        <v>1.9349719109350201</v>
      </c>
      <c r="X66" s="3">
        <v>87.72</v>
      </c>
      <c r="Y66" s="3">
        <v>0.59</v>
      </c>
      <c r="Z66" s="3">
        <v>67.94</v>
      </c>
      <c r="AA66" s="3">
        <v>0.51</v>
      </c>
      <c r="AB66" s="3">
        <v>34.65</v>
      </c>
      <c r="AC66" s="3">
        <v>0.67236342100000002</v>
      </c>
      <c r="AD66" s="3">
        <v>0.10145412400000001</v>
      </c>
      <c r="AE66" s="3">
        <v>28.03</v>
      </c>
      <c r="AF66" s="3">
        <v>58.78</v>
      </c>
      <c r="AG66" s="3">
        <v>1.05</v>
      </c>
      <c r="AH66" s="3">
        <v>45.44</v>
      </c>
      <c r="AI66" s="3">
        <v>0.87</v>
      </c>
      <c r="AJ66" s="3">
        <v>39.47</v>
      </c>
      <c r="AK66" s="3">
        <v>0.63693788100000004</v>
      </c>
      <c r="AL66" s="3">
        <v>7.8910981000000005E-2</v>
      </c>
      <c r="AM66" s="3">
        <v>28.18</v>
      </c>
      <c r="AN66" t="s">
        <v>2735</v>
      </c>
    </row>
    <row r="67" spans="1:40" x14ac:dyDescent="0.35">
      <c r="A67">
        <v>32437</v>
      </c>
      <c r="B67" t="s">
        <v>286</v>
      </c>
      <c r="C67" s="3">
        <v>22</v>
      </c>
      <c r="D67" s="3">
        <v>9</v>
      </c>
      <c r="E67" s="3">
        <v>2009</v>
      </c>
      <c r="F67" s="3">
        <v>12</v>
      </c>
      <c r="G67" s="3">
        <v>36</v>
      </c>
      <c r="H67" s="3">
        <v>501.67</v>
      </c>
      <c r="I67" s="3">
        <v>346.5</v>
      </c>
      <c r="J67" s="3">
        <v>477.33</v>
      </c>
      <c r="K67" s="3">
        <v>147</v>
      </c>
      <c r="L67" s="3">
        <v>2.5</v>
      </c>
      <c r="M67" s="3">
        <v>954</v>
      </c>
      <c r="N67" s="3">
        <v>20.9</v>
      </c>
      <c r="O67" s="3">
        <v>63.8</v>
      </c>
      <c r="P67" s="3">
        <v>10</v>
      </c>
      <c r="Q67" s="3">
        <v>0</v>
      </c>
      <c r="R67">
        <v>306.64999999999998</v>
      </c>
      <c r="S67" s="6">
        <v>4.0255462267618096</v>
      </c>
      <c r="T67" s="6">
        <v>378.10582895995498</v>
      </c>
      <c r="U67" s="7">
        <v>4.63728324243003E-7</v>
      </c>
      <c r="V67" s="6">
        <v>1.07684789124928</v>
      </c>
      <c r="W67" s="6">
        <v>1.58230598407502</v>
      </c>
      <c r="X67" s="3">
        <v>86.75</v>
      </c>
      <c r="Y67" s="3">
        <v>0.59</v>
      </c>
      <c r="Z67" s="3">
        <v>66.88</v>
      </c>
      <c r="AA67" s="3">
        <v>0.51</v>
      </c>
      <c r="AB67" s="3">
        <v>33.909999999999997</v>
      </c>
      <c r="AC67" s="3">
        <v>0.66402233799999999</v>
      </c>
      <c r="AD67" s="3">
        <v>9.8665975000000003E-2</v>
      </c>
      <c r="AE67" s="3">
        <v>34.32</v>
      </c>
      <c r="AF67" s="3">
        <v>57.43</v>
      </c>
      <c r="AG67" s="3">
        <v>1.06</v>
      </c>
      <c r="AH67" s="3">
        <v>44.27</v>
      </c>
      <c r="AI67" s="3">
        <v>0.88</v>
      </c>
      <c r="AJ67" s="3">
        <v>38.799999999999997</v>
      </c>
      <c r="AK67" s="3">
        <v>0.63759340499999995</v>
      </c>
      <c r="AL67" s="3">
        <v>7.7079782999999999E-2</v>
      </c>
      <c r="AM67" s="3">
        <v>33.65</v>
      </c>
      <c r="AN67" t="s">
        <v>2744</v>
      </c>
    </row>
    <row r="68" spans="1:40" x14ac:dyDescent="0.35">
      <c r="A68">
        <v>32438</v>
      </c>
      <c r="B68" t="s">
        <v>287</v>
      </c>
      <c r="C68" s="3">
        <v>22</v>
      </c>
      <c r="D68" s="3">
        <v>9</v>
      </c>
      <c r="E68" s="3">
        <v>2009</v>
      </c>
      <c r="F68" s="3">
        <v>12</v>
      </c>
      <c r="G68" s="3">
        <v>37</v>
      </c>
      <c r="H68" s="3">
        <v>501.17</v>
      </c>
      <c r="I68" s="3">
        <v>346</v>
      </c>
      <c r="J68" s="3">
        <v>478.67</v>
      </c>
      <c r="K68" s="3">
        <v>163</v>
      </c>
      <c r="L68" s="3">
        <v>2.2000000000000002</v>
      </c>
      <c r="M68" s="3">
        <v>954</v>
      </c>
      <c r="N68" s="3">
        <v>20.9</v>
      </c>
      <c r="O68" s="3">
        <v>61.9</v>
      </c>
      <c r="P68" s="3">
        <v>10</v>
      </c>
      <c r="Q68" s="3">
        <v>0</v>
      </c>
      <c r="R68">
        <v>306.38</v>
      </c>
      <c r="S68" s="6">
        <v>3.81247405087792</v>
      </c>
      <c r="T68" s="6">
        <v>383.49704162082003</v>
      </c>
      <c r="U68" s="7">
        <v>5.6491215519939497E-7</v>
      </c>
      <c r="V68" s="6">
        <v>1.0680093704993201</v>
      </c>
      <c r="W68" s="6">
        <v>1.6025890318251399</v>
      </c>
      <c r="X68" s="3">
        <v>86.76</v>
      </c>
      <c r="Y68" s="3">
        <v>0.59</v>
      </c>
      <c r="Z68" s="3">
        <v>67.02</v>
      </c>
      <c r="AA68" s="3">
        <v>0.51</v>
      </c>
      <c r="AB68" s="3">
        <v>34.01</v>
      </c>
      <c r="AC68" s="3">
        <v>0.66402850199999996</v>
      </c>
      <c r="AD68" s="3">
        <v>9.8681975000000005E-2</v>
      </c>
      <c r="AE68" s="3">
        <v>34.200000000000003</v>
      </c>
      <c r="AF68" s="3">
        <v>57.44</v>
      </c>
      <c r="AG68" s="3">
        <v>1.06</v>
      </c>
      <c r="AH68" s="3">
        <v>44.41</v>
      </c>
      <c r="AI68" s="3">
        <v>0.88</v>
      </c>
      <c r="AJ68" s="3">
        <v>38.93</v>
      </c>
      <c r="AK68" s="3">
        <v>0.63725399199999999</v>
      </c>
      <c r="AL68" s="3">
        <v>7.7123137999999994E-2</v>
      </c>
      <c r="AM68" s="3">
        <v>33.380000000000003</v>
      </c>
      <c r="AN68" t="s">
        <v>2745</v>
      </c>
    </row>
    <row r="69" spans="1:40" x14ac:dyDescent="0.35">
      <c r="A69">
        <v>32439</v>
      </c>
      <c r="B69" t="s">
        <v>288</v>
      </c>
      <c r="C69" s="3">
        <v>22</v>
      </c>
      <c r="D69" s="3">
        <v>9</v>
      </c>
      <c r="E69" s="3">
        <v>2009</v>
      </c>
      <c r="F69" s="3">
        <v>12</v>
      </c>
      <c r="G69" s="3">
        <v>38</v>
      </c>
      <c r="H69" s="3">
        <v>502.17</v>
      </c>
      <c r="I69" s="3">
        <v>346.83</v>
      </c>
      <c r="J69" s="3">
        <v>478.5</v>
      </c>
      <c r="K69" s="3">
        <v>147</v>
      </c>
      <c r="L69" s="3">
        <v>1.2</v>
      </c>
      <c r="M69" s="3">
        <v>954</v>
      </c>
      <c r="N69" s="3">
        <v>20.9</v>
      </c>
      <c r="O69" s="3">
        <v>60</v>
      </c>
      <c r="P69" s="3">
        <v>10</v>
      </c>
      <c r="Q69" s="3">
        <v>0</v>
      </c>
      <c r="R69">
        <v>306.33</v>
      </c>
      <c r="S69" s="6">
        <v>3.67480714244045</v>
      </c>
      <c r="T69" s="6">
        <v>380.70642500082602</v>
      </c>
      <c r="U69" s="7">
        <v>6.98874380115609E-7</v>
      </c>
      <c r="V69" s="6">
        <v>1.0788143376813799</v>
      </c>
      <c r="W69" s="6">
        <v>1.62631810426907</v>
      </c>
      <c r="X69" s="3">
        <v>86.77</v>
      </c>
      <c r="Y69" s="3">
        <v>0.59</v>
      </c>
      <c r="Z69" s="3">
        <v>67.03</v>
      </c>
      <c r="AA69" s="3">
        <v>0.51</v>
      </c>
      <c r="AB69" s="3">
        <v>34.03</v>
      </c>
      <c r="AC69" s="3">
        <v>0.66419356299999999</v>
      </c>
      <c r="AD69" s="3">
        <v>9.8776365000000005E-2</v>
      </c>
      <c r="AE69" s="3">
        <v>34.130000000000003</v>
      </c>
      <c r="AF69" s="3">
        <v>57.45</v>
      </c>
      <c r="AG69" s="3">
        <v>1.06</v>
      </c>
      <c r="AH69" s="3">
        <v>44.31</v>
      </c>
      <c r="AI69" s="3">
        <v>0.88</v>
      </c>
      <c r="AJ69" s="3">
        <v>38.97</v>
      </c>
      <c r="AK69" s="3">
        <v>0.63712517400000002</v>
      </c>
      <c r="AL69" s="3">
        <v>7.7224861000000006E-2</v>
      </c>
      <c r="AM69" s="3">
        <v>33.33</v>
      </c>
      <c r="AN69" t="s">
        <v>2746</v>
      </c>
    </row>
    <row r="70" spans="1:40" x14ac:dyDescent="0.35">
      <c r="A70">
        <v>32440</v>
      </c>
      <c r="B70" t="s">
        <v>289</v>
      </c>
      <c r="C70" s="3">
        <v>22</v>
      </c>
      <c r="D70" s="3">
        <v>9</v>
      </c>
      <c r="E70" s="3">
        <v>2009</v>
      </c>
      <c r="F70" s="3">
        <v>12</v>
      </c>
      <c r="G70" s="3">
        <v>39</v>
      </c>
      <c r="H70" s="3">
        <v>496.17</v>
      </c>
      <c r="I70" s="3">
        <v>342.83</v>
      </c>
      <c r="J70" s="3">
        <v>471.83</v>
      </c>
      <c r="K70" s="3">
        <v>166</v>
      </c>
      <c r="L70" s="3">
        <v>1.7</v>
      </c>
      <c r="M70" s="3">
        <v>954</v>
      </c>
      <c r="N70" s="3">
        <v>20.9</v>
      </c>
      <c r="O70" s="3">
        <v>63.1</v>
      </c>
      <c r="P70" s="3">
        <v>10</v>
      </c>
      <c r="Q70" s="3">
        <v>0</v>
      </c>
      <c r="R70">
        <v>306.45</v>
      </c>
      <c r="S70" s="6">
        <v>3.4652874079011999</v>
      </c>
      <c r="T70" s="6">
        <v>393.83612297793098</v>
      </c>
      <c r="U70" s="7">
        <v>9.4989768591474695E-7</v>
      </c>
      <c r="V70" s="6">
        <v>1.0647709114961399</v>
      </c>
      <c r="W70" s="6">
        <v>1.6595388660111401</v>
      </c>
      <c r="X70" s="3">
        <v>86.66</v>
      </c>
      <c r="Y70" s="3">
        <v>0.57999999999999996</v>
      </c>
      <c r="Z70" s="3">
        <v>66.92</v>
      </c>
      <c r="AA70" s="3">
        <v>0.5</v>
      </c>
      <c r="AB70" s="3">
        <v>33.51</v>
      </c>
      <c r="AC70" s="3">
        <v>0.66468218999999995</v>
      </c>
      <c r="AD70" s="3">
        <v>9.8626631000000006E-2</v>
      </c>
      <c r="AE70" s="3">
        <v>34.42</v>
      </c>
      <c r="AF70" s="3">
        <v>57.34</v>
      </c>
      <c r="AG70" s="3">
        <v>1.05</v>
      </c>
      <c r="AH70" s="3">
        <v>44.29</v>
      </c>
      <c r="AI70" s="3">
        <v>0.86</v>
      </c>
      <c r="AJ70" s="3">
        <v>38.29</v>
      </c>
      <c r="AK70" s="3">
        <v>0.63745393400000006</v>
      </c>
      <c r="AL70" s="3">
        <v>7.6952963999999999E-2</v>
      </c>
      <c r="AM70" s="3">
        <v>33.450000000000003</v>
      </c>
      <c r="AN70" t="s">
        <v>2747</v>
      </c>
    </row>
    <row r="71" spans="1:40" x14ac:dyDescent="0.35">
      <c r="A71">
        <v>33468</v>
      </c>
      <c r="B71" t="s">
        <v>290</v>
      </c>
      <c r="C71" s="3">
        <v>23</v>
      </c>
      <c r="D71" s="3">
        <v>9</v>
      </c>
      <c r="E71" s="3">
        <v>2009</v>
      </c>
      <c r="F71" s="3">
        <v>5</v>
      </c>
      <c r="G71" s="3">
        <v>47</v>
      </c>
      <c r="H71" s="3">
        <v>496.33</v>
      </c>
      <c r="I71" s="3">
        <v>352</v>
      </c>
      <c r="J71" s="3">
        <v>469.67</v>
      </c>
      <c r="K71" s="3">
        <v>325</v>
      </c>
      <c r="L71" s="3">
        <v>0.8</v>
      </c>
      <c r="M71" s="3">
        <v>956</v>
      </c>
      <c r="N71" s="3">
        <v>16.100000000000001</v>
      </c>
      <c r="O71" s="3">
        <v>86.6</v>
      </c>
      <c r="P71" s="3">
        <v>10</v>
      </c>
      <c r="Q71" s="3">
        <v>0</v>
      </c>
      <c r="R71">
        <v>303.52</v>
      </c>
      <c r="S71" s="6">
        <v>3.2256148705243199</v>
      </c>
      <c r="T71" s="6">
        <v>458.76875490593301</v>
      </c>
      <c r="U71" s="7">
        <v>3.7827949741631701E-6</v>
      </c>
      <c r="V71" s="6">
        <v>1.04972306123245</v>
      </c>
      <c r="W71" s="6">
        <v>1.89770749475736</v>
      </c>
      <c r="X71" s="3">
        <v>87.14</v>
      </c>
      <c r="Y71" s="3">
        <v>0.57999999999999996</v>
      </c>
      <c r="Z71" s="3">
        <v>67.430000000000007</v>
      </c>
      <c r="AA71" s="3">
        <v>0.51</v>
      </c>
      <c r="AB71" s="3">
        <v>34.08</v>
      </c>
      <c r="AC71" s="3">
        <v>0.67164310900000002</v>
      </c>
      <c r="AD71" s="3">
        <v>0.10079107800000001</v>
      </c>
      <c r="AE71" s="3">
        <v>29.13</v>
      </c>
      <c r="AF71" s="3">
        <v>58.28</v>
      </c>
      <c r="AG71" s="3">
        <v>1.04</v>
      </c>
      <c r="AH71" s="3">
        <v>45.07</v>
      </c>
      <c r="AI71" s="3">
        <v>0.86</v>
      </c>
      <c r="AJ71" s="3">
        <v>38.770000000000003</v>
      </c>
      <c r="AK71" s="3">
        <v>0.63682546399999995</v>
      </c>
      <c r="AL71" s="3">
        <v>7.8278789000000001E-2</v>
      </c>
      <c r="AM71" s="3">
        <v>30.52</v>
      </c>
      <c r="AN71" t="s">
        <v>2748</v>
      </c>
    </row>
    <row r="72" spans="1:40" x14ac:dyDescent="0.35">
      <c r="A72">
        <v>33469</v>
      </c>
      <c r="B72" t="s">
        <v>291</v>
      </c>
      <c r="C72" s="3">
        <v>23</v>
      </c>
      <c r="D72" s="3">
        <v>9</v>
      </c>
      <c r="E72" s="3">
        <v>2009</v>
      </c>
      <c r="F72" s="3">
        <v>5</v>
      </c>
      <c r="G72" s="3">
        <v>48</v>
      </c>
      <c r="H72" s="3">
        <v>497.67</v>
      </c>
      <c r="I72" s="3">
        <v>353.5</v>
      </c>
      <c r="J72" s="3">
        <v>472.33</v>
      </c>
      <c r="K72" s="3">
        <v>295</v>
      </c>
      <c r="L72" s="3">
        <v>1.2</v>
      </c>
      <c r="M72" s="3">
        <v>956</v>
      </c>
      <c r="N72" s="3">
        <v>16.2</v>
      </c>
      <c r="O72" s="3">
        <v>86.2</v>
      </c>
      <c r="P72" s="3">
        <v>10</v>
      </c>
      <c r="Q72" s="3">
        <v>0</v>
      </c>
      <c r="R72">
        <v>303.93</v>
      </c>
      <c r="S72" s="6">
        <v>3.19562086329283</v>
      </c>
      <c r="T72" s="6">
        <v>447.631581572416</v>
      </c>
      <c r="U72" s="7">
        <v>3.4471478362965902E-6</v>
      </c>
      <c r="V72" s="6">
        <v>1.0548807233264901</v>
      </c>
      <c r="W72" s="6">
        <v>1.8778982097424199</v>
      </c>
      <c r="X72" s="3">
        <v>87.09</v>
      </c>
      <c r="Y72" s="3">
        <v>0.57999999999999996</v>
      </c>
      <c r="Z72" s="3">
        <v>67.22</v>
      </c>
      <c r="AA72" s="3">
        <v>0.51</v>
      </c>
      <c r="AB72" s="3">
        <v>34.19</v>
      </c>
      <c r="AC72" s="3">
        <v>0.67154012399999996</v>
      </c>
      <c r="AD72" s="3">
        <v>0.10054663799999999</v>
      </c>
      <c r="AE72" s="3">
        <v>29.45</v>
      </c>
      <c r="AF72" s="3">
        <v>58.2</v>
      </c>
      <c r="AG72" s="3">
        <v>1.05</v>
      </c>
      <c r="AH72" s="3">
        <v>44.88</v>
      </c>
      <c r="AI72" s="3">
        <v>0.87</v>
      </c>
      <c r="AJ72" s="3">
        <v>38.89</v>
      </c>
      <c r="AK72" s="3">
        <v>0.63695848499999996</v>
      </c>
      <c r="AL72" s="3">
        <v>7.8070971000000003E-2</v>
      </c>
      <c r="AM72" s="3">
        <v>30.93</v>
      </c>
      <c r="AN72" t="s">
        <v>2749</v>
      </c>
    </row>
    <row r="73" spans="1:40" x14ac:dyDescent="0.35">
      <c r="A73">
        <v>33470</v>
      </c>
      <c r="B73" t="s">
        <v>292</v>
      </c>
      <c r="C73" s="3">
        <v>23</v>
      </c>
      <c r="D73" s="3">
        <v>9</v>
      </c>
      <c r="E73" s="3">
        <v>2009</v>
      </c>
      <c r="F73" s="3">
        <v>5</v>
      </c>
      <c r="G73" s="3">
        <v>49</v>
      </c>
      <c r="H73" s="3">
        <v>499.17</v>
      </c>
      <c r="I73" s="3">
        <v>356.17</v>
      </c>
      <c r="J73" s="3">
        <v>474.33</v>
      </c>
      <c r="K73" s="3">
        <v>306</v>
      </c>
      <c r="L73" s="3">
        <v>1</v>
      </c>
      <c r="M73" s="3">
        <v>956</v>
      </c>
      <c r="N73" s="3">
        <v>16.3</v>
      </c>
      <c r="O73" s="3">
        <v>85.1</v>
      </c>
      <c r="P73" s="3">
        <v>10</v>
      </c>
      <c r="Q73" s="3">
        <v>0</v>
      </c>
      <c r="R73">
        <v>304.07</v>
      </c>
      <c r="S73" s="6">
        <v>3.5753023833171902</v>
      </c>
      <c r="T73" s="6">
        <v>423.39941399389102</v>
      </c>
      <c r="U73" s="7">
        <v>1.8391384548175399E-6</v>
      </c>
      <c r="V73" s="6">
        <v>1.0613132753575401</v>
      </c>
      <c r="W73" s="6">
        <v>1.78525639976739</v>
      </c>
      <c r="X73" s="3">
        <v>87.05</v>
      </c>
      <c r="Y73" s="3">
        <v>0.59</v>
      </c>
      <c r="Z73" s="3">
        <v>67.39</v>
      </c>
      <c r="AA73" s="3">
        <v>0.51</v>
      </c>
      <c r="AB73" s="3">
        <v>34.33</v>
      </c>
      <c r="AC73" s="3">
        <v>0.67118354599999996</v>
      </c>
      <c r="AD73" s="3">
        <v>0.10050827900000001</v>
      </c>
      <c r="AE73" s="3">
        <v>29.58</v>
      </c>
      <c r="AF73" s="3">
        <v>58.12</v>
      </c>
      <c r="AG73" s="3">
        <v>1.05</v>
      </c>
      <c r="AH73" s="3">
        <v>44.73</v>
      </c>
      <c r="AI73" s="3">
        <v>0.87</v>
      </c>
      <c r="AJ73" s="3">
        <v>39.03</v>
      </c>
      <c r="AK73" s="3">
        <v>0.63664072800000004</v>
      </c>
      <c r="AL73" s="3">
        <v>7.8036640000000004E-2</v>
      </c>
      <c r="AM73" s="3">
        <v>31.07</v>
      </c>
      <c r="AN73" t="s">
        <v>2750</v>
      </c>
    </row>
    <row r="74" spans="1:40" x14ac:dyDescent="0.35">
      <c r="A74">
        <v>33471</v>
      </c>
      <c r="B74" t="s">
        <v>293</v>
      </c>
      <c r="C74" s="3">
        <v>23</v>
      </c>
      <c r="D74" s="3">
        <v>9</v>
      </c>
      <c r="E74" s="3">
        <v>2009</v>
      </c>
      <c r="F74" s="3">
        <v>5</v>
      </c>
      <c r="G74" s="3">
        <v>50</v>
      </c>
      <c r="H74" s="3">
        <v>502.17</v>
      </c>
      <c r="I74" s="3">
        <v>359.17</v>
      </c>
      <c r="J74" s="3">
        <v>478</v>
      </c>
      <c r="K74" s="3">
        <v>304</v>
      </c>
      <c r="L74" s="3">
        <v>1.6</v>
      </c>
      <c r="M74" s="3">
        <v>956</v>
      </c>
      <c r="N74" s="3">
        <v>16.3</v>
      </c>
      <c r="O74" s="3">
        <v>84.4</v>
      </c>
      <c r="P74" s="3">
        <v>10</v>
      </c>
      <c r="Q74" s="3">
        <v>0</v>
      </c>
      <c r="R74">
        <v>304.33</v>
      </c>
      <c r="S74" s="6">
        <v>3.7553751604163401</v>
      </c>
      <c r="T74" s="6">
        <v>435.22711955603199</v>
      </c>
      <c r="U74" s="7">
        <v>2.1741707220841199E-6</v>
      </c>
      <c r="V74" s="6">
        <v>1.06857980010889</v>
      </c>
      <c r="W74" s="6">
        <v>1.8087306236059699</v>
      </c>
      <c r="X74" s="3">
        <v>87.06</v>
      </c>
      <c r="Y74" s="3">
        <v>0.59</v>
      </c>
      <c r="Z74" s="3">
        <v>67.14</v>
      </c>
      <c r="AA74" s="3">
        <v>0.51</v>
      </c>
      <c r="AB74" s="3">
        <v>34.57</v>
      </c>
      <c r="AC74" s="3">
        <v>0.67089403800000003</v>
      </c>
      <c r="AD74" s="3">
        <v>0.100437287</v>
      </c>
      <c r="AE74" s="3">
        <v>29.55</v>
      </c>
      <c r="AF74" s="3">
        <v>58.08</v>
      </c>
      <c r="AG74" s="3">
        <v>1.06</v>
      </c>
      <c r="AH74" s="3">
        <v>44.82</v>
      </c>
      <c r="AI74" s="3">
        <v>0.88</v>
      </c>
      <c r="AJ74" s="3">
        <v>39.32</v>
      </c>
      <c r="AK74" s="3">
        <v>0.63642715900000002</v>
      </c>
      <c r="AL74" s="3">
        <v>7.8012096000000003E-2</v>
      </c>
      <c r="AM74" s="3">
        <v>31.33</v>
      </c>
      <c r="AN74" t="s">
        <v>2751</v>
      </c>
    </row>
    <row r="75" spans="1:40" x14ac:dyDescent="0.35">
      <c r="A75">
        <v>33887</v>
      </c>
      <c r="B75" t="s">
        <v>304</v>
      </c>
      <c r="C75" s="3">
        <v>23</v>
      </c>
      <c r="D75" s="3">
        <v>9</v>
      </c>
      <c r="E75" s="3">
        <v>2009</v>
      </c>
      <c r="F75" s="3">
        <v>12</v>
      </c>
      <c r="G75" s="3">
        <v>46</v>
      </c>
      <c r="H75" s="3">
        <v>501.67</v>
      </c>
      <c r="I75" s="3">
        <v>355.5</v>
      </c>
      <c r="J75" s="3">
        <v>480</v>
      </c>
      <c r="K75" s="3">
        <v>82</v>
      </c>
      <c r="L75" s="3">
        <v>0.5</v>
      </c>
      <c r="M75" s="3">
        <v>954.2</v>
      </c>
      <c r="N75" s="3">
        <v>21.5</v>
      </c>
      <c r="O75" s="3">
        <v>60.2</v>
      </c>
      <c r="P75" s="3">
        <v>10</v>
      </c>
      <c r="Q75" s="3">
        <v>0</v>
      </c>
      <c r="R75">
        <v>311.77</v>
      </c>
      <c r="S75" s="6">
        <v>3.0866120564453099</v>
      </c>
      <c r="T75" s="6">
        <v>445.55425269984698</v>
      </c>
      <c r="U75" s="7">
        <v>2.4368789619775202E-6</v>
      </c>
      <c r="V75" s="6">
        <v>1.05871176849925</v>
      </c>
      <c r="W75" s="6">
        <v>1.7207915010025101</v>
      </c>
      <c r="X75" s="3">
        <v>85.35</v>
      </c>
      <c r="Y75" s="3">
        <v>0.59</v>
      </c>
      <c r="Z75" s="3">
        <v>65.94</v>
      </c>
      <c r="AA75" s="3">
        <v>0.51</v>
      </c>
      <c r="AB75" s="3">
        <v>33.42</v>
      </c>
      <c r="AC75" s="3">
        <v>0.66588903600000005</v>
      </c>
      <c r="AD75" s="3">
        <v>9.6697993999999995E-2</v>
      </c>
      <c r="AE75" s="3">
        <v>38.47</v>
      </c>
      <c r="AF75" s="3">
        <v>56.3</v>
      </c>
      <c r="AG75" s="3">
        <v>1.04</v>
      </c>
      <c r="AH75" s="3">
        <v>43.62</v>
      </c>
      <c r="AI75" s="3">
        <v>0.86</v>
      </c>
      <c r="AJ75" s="3">
        <v>37.53</v>
      </c>
      <c r="AK75" s="3">
        <v>0.64207246600000001</v>
      </c>
      <c r="AL75" s="3">
        <v>7.4152968999999999E-2</v>
      </c>
      <c r="AM75" s="3">
        <v>38.770000000000003</v>
      </c>
      <c r="AN75" t="s">
        <v>2762</v>
      </c>
    </row>
    <row r="76" spans="1:40" x14ac:dyDescent="0.35">
      <c r="A76">
        <v>36471</v>
      </c>
      <c r="B76" t="s">
        <v>305</v>
      </c>
      <c r="C76" s="3">
        <v>25</v>
      </c>
      <c r="D76" s="3">
        <v>9</v>
      </c>
      <c r="E76" s="3">
        <v>2009</v>
      </c>
      <c r="F76" s="3">
        <v>7</v>
      </c>
      <c r="G76" s="3">
        <v>50</v>
      </c>
      <c r="H76" s="3">
        <v>499</v>
      </c>
      <c r="I76" s="3">
        <v>417.67</v>
      </c>
      <c r="J76" s="3">
        <v>501.17</v>
      </c>
      <c r="K76" s="3">
        <v>137</v>
      </c>
      <c r="L76" s="3">
        <v>1.3</v>
      </c>
      <c r="M76" s="3">
        <v>953.3</v>
      </c>
      <c r="N76" s="3">
        <v>13.9</v>
      </c>
      <c r="O76" s="3">
        <v>87.9</v>
      </c>
      <c r="P76" s="3">
        <v>0</v>
      </c>
      <c r="Q76" s="3">
        <v>0</v>
      </c>
      <c r="R76">
        <v>298.92</v>
      </c>
      <c r="S76" s="6">
        <v>4.2573796997794</v>
      </c>
      <c r="T76" s="6">
        <v>595.38230345803004</v>
      </c>
      <c r="U76" s="7">
        <v>6.8446716506044096E-7</v>
      </c>
      <c r="V76" s="6">
        <v>0.81200297107252495</v>
      </c>
      <c r="W76" s="6">
        <v>1.71144987763921</v>
      </c>
      <c r="X76" s="3">
        <v>88.55</v>
      </c>
      <c r="Y76" s="3">
        <v>0.63</v>
      </c>
      <c r="Z76" s="3">
        <v>68.260000000000005</v>
      </c>
      <c r="AA76" s="3">
        <v>0.55000000000000004</v>
      </c>
      <c r="AB76" s="3">
        <v>37.4</v>
      </c>
      <c r="AC76" s="3">
        <v>0.66824748599999995</v>
      </c>
      <c r="AD76" s="3">
        <v>0.103634356</v>
      </c>
      <c r="AE76" s="3">
        <v>26.8</v>
      </c>
      <c r="AF76" s="3">
        <v>59.3</v>
      </c>
      <c r="AG76" s="3">
        <v>1.1499999999999999</v>
      </c>
      <c r="AH76" s="3">
        <v>45.72</v>
      </c>
      <c r="AI76" s="3">
        <v>0.96</v>
      </c>
      <c r="AJ76" s="3">
        <v>43.94</v>
      </c>
      <c r="AK76" s="3">
        <v>0.64325643799999999</v>
      </c>
      <c r="AL76" s="3">
        <v>8.3152388999999993E-2</v>
      </c>
      <c r="AM76" s="3">
        <v>25.92</v>
      </c>
      <c r="AN76" t="s">
        <v>2763</v>
      </c>
    </row>
    <row r="77" spans="1:40" x14ac:dyDescent="0.35">
      <c r="A77">
        <v>36509</v>
      </c>
      <c r="B77" t="s">
        <v>306</v>
      </c>
      <c r="C77" s="3">
        <v>25</v>
      </c>
      <c r="D77" s="3">
        <v>9</v>
      </c>
      <c r="E77" s="3">
        <v>2009</v>
      </c>
      <c r="F77" s="3">
        <v>8</v>
      </c>
      <c r="G77" s="3">
        <v>28</v>
      </c>
      <c r="H77" s="3">
        <v>502.33</v>
      </c>
      <c r="I77" s="3">
        <v>368</v>
      </c>
      <c r="J77" s="3">
        <v>484</v>
      </c>
      <c r="K77" s="3">
        <v>148</v>
      </c>
      <c r="L77" s="3">
        <v>3.5</v>
      </c>
      <c r="M77" s="3">
        <v>953</v>
      </c>
      <c r="N77" s="3">
        <v>15.6</v>
      </c>
      <c r="O77" s="3">
        <v>82</v>
      </c>
      <c r="P77" s="3">
        <v>0</v>
      </c>
      <c r="Q77" s="3">
        <v>0</v>
      </c>
      <c r="R77">
        <v>301.7</v>
      </c>
      <c r="S77" s="6">
        <v>3.81670091374655</v>
      </c>
      <c r="T77" s="6">
        <v>522.99351801829096</v>
      </c>
      <c r="U77" s="7">
        <v>1.7992225201123901E-6</v>
      </c>
      <c r="V77" s="6">
        <v>1.11848788424566</v>
      </c>
      <c r="W77" s="6">
        <v>1.8069924139876601</v>
      </c>
      <c r="X77" s="3">
        <v>88.05</v>
      </c>
      <c r="Y77" s="3">
        <v>0.63</v>
      </c>
      <c r="Z77" s="3">
        <v>67.92</v>
      </c>
      <c r="AA77" s="3">
        <v>0.54</v>
      </c>
      <c r="AB77" s="3">
        <v>36.869999999999997</v>
      </c>
      <c r="AC77" s="3">
        <v>0.66955100000000001</v>
      </c>
      <c r="AD77" s="3">
        <v>0.105794517</v>
      </c>
      <c r="AE77" s="3">
        <v>28.73</v>
      </c>
      <c r="AF77" s="3">
        <v>58.84</v>
      </c>
      <c r="AG77" s="3">
        <v>1.1399999999999999</v>
      </c>
      <c r="AH77" s="3">
        <v>45.33</v>
      </c>
      <c r="AI77" s="3">
        <v>0.96</v>
      </c>
      <c r="AJ77" s="3">
        <v>43.52</v>
      </c>
      <c r="AK77" s="3">
        <v>0.64770732399999997</v>
      </c>
      <c r="AL77" s="3">
        <v>8.5275766000000003E-2</v>
      </c>
      <c r="AM77" s="3">
        <v>28.7</v>
      </c>
      <c r="AN77" t="s">
        <v>2764</v>
      </c>
    </row>
    <row r="78" spans="1:40" x14ac:dyDescent="0.35">
      <c r="A78">
        <v>36511</v>
      </c>
      <c r="B78" t="s">
        <v>307</v>
      </c>
      <c r="C78" s="3">
        <v>25</v>
      </c>
      <c r="D78" s="3">
        <v>9</v>
      </c>
      <c r="E78" s="3">
        <v>2009</v>
      </c>
      <c r="F78" s="3">
        <v>8</v>
      </c>
      <c r="G78" s="3">
        <v>30</v>
      </c>
      <c r="H78" s="3">
        <v>502.67</v>
      </c>
      <c r="I78" s="3">
        <v>369.33</v>
      </c>
      <c r="J78" s="3">
        <v>479</v>
      </c>
      <c r="K78" s="3">
        <v>161</v>
      </c>
      <c r="L78" s="3">
        <v>1.3</v>
      </c>
      <c r="M78" s="3">
        <v>953</v>
      </c>
      <c r="N78" s="3">
        <v>15.6</v>
      </c>
      <c r="O78" s="3">
        <v>80.5</v>
      </c>
      <c r="P78" s="3">
        <v>0</v>
      </c>
      <c r="Q78" s="3">
        <v>0</v>
      </c>
      <c r="R78">
        <v>301.60000000000002</v>
      </c>
      <c r="S78" s="6">
        <v>3.8502134100166301</v>
      </c>
      <c r="T78" s="6">
        <v>530.04913148244202</v>
      </c>
      <c r="U78" s="7">
        <v>2.8320292229330399E-6</v>
      </c>
      <c r="V78" s="6">
        <v>1.16681379346836</v>
      </c>
      <c r="W78" s="6">
        <v>1.87738068546521</v>
      </c>
      <c r="X78" s="3">
        <v>88.07</v>
      </c>
      <c r="Y78" s="3">
        <v>0.62</v>
      </c>
      <c r="Z78" s="3">
        <v>68.040000000000006</v>
      </c>
      <c r="AA78" s="3">
        <v>0.53</v>
      </c>
      <c r="AB78" s="3">
        <v>36.35</v>
      </c>
      <c r="AC78" s="3">
        <v>0.67023306000000005</v>
      </c>
      <c r="AD78" s="3">
        <v>0.105406025</v>
      </c>
      <c r="AE78" s="3">
        <v>28.73</v>
      </c>
      <c r="AF78" s="3">
        <v>58.82</v>
      </c>
      <c r="AG78" s="3">
        <v>1.1299999999999999</v>
      </c>
      <c r="AH78" s="3">
        <v>45.25</v>
      </c>
      <c r="AI78" s="3">
        <v>0.95</v>
      </c>
      <c r="AJ78" s="3">
        <v>42.83</v>
      </c>
      <c r="AK78" s="3">
        <v>0.64727189900000004</v>
      </c>
      <c r="AL78" s="3">
        <v>8.480269E-2</v>
      </c>
      <c r="AM78" s="3">
        <v>28.6</v>
      </c>
      <c r="AN78" t="s">
        <v>2765</v>
      </c>
    </row>
    <row r="79" spans="1:40" x14ac:dyDescent="0.35">
      <c r="A79">
        <v>36564</v>
      </c>
      <c r="B79" t="s">
        <v>310</v>
      </c>
      <c r="C79" s="3">
        <v>25</v>
      </c>
      <c r="D79" s="3">
        <v>9</v>
      </c>
      <c r="E79" s="3">
        <v>2009</v>
      </c>
      <c r="F79" s="3">
        <v>9</v>
      </c>
      <c r="G79" s="3">
        <v>23</v>
      </c>
      <c r="H79" s="3">
        <v>504.67</v>
      </c>
      <c r="I79" s="3">
        <v>407.83</v>
      </c>
      <c r="J79" s="3">
        <v>501.5</v>
      </c>
      <c r="K79" s="3">
        <v>150</v>
      </c>
      <c r="L79" s="3">
        <v>3.4</v>
      </c>
      <c r="M79" s="3">
        <v>952.7</v>
      </c>
      <c r="N79" s="3">
        <v>16.8</v>
      </c>
      <c r="O79" s="3">
        <v>77.7</v>
      </c>
      <c r="P79" s="3">
        <v>0</v>
      </c>
      <c r="Q79" s="3">
        <v>0</v>
      </c>
      <c r="R79">
        <v>299.39999999999998</v>
      </c>
      <c r="S79" s="6">
        <v>3.7551260892771299</v>
      </c>
      <c r="T79" s="6">
        <v>491.97366876841602</v>
      </c>
      <c r="U79" s="7">
        <v>1.9237350501559102E-6</v>
      </c>
      <c r="V79" s="6">
        <v>1.0281560624419599</v>
      </c>
      <c r="W79" s="6">
        <v>1.8448673667228801</v>
      </c>
      <c r="X79" s="3">
        <v>88.61</v>
      </c>
      <c r="Y79" s="3">
        <v>0.64</v>
      </c>
      <c r="Z79" s="3">
        <v>68.180000000000007</v>
      </c>
      <c r="AA79" s="3">
        <v>0.55000000000000004</v>
      </c>
      <c r="AB79" s="3">
        <v>37.549999999999997</v>
      </c>
      <c r="AC79" s="3">
        <v>0.66599308599999996</v>
      </c>
      <c r="AD79" s="3">
        <v>0.103994212</v>
      </c>
      <c r="AE79" s="3">
        <v>26.5</v>
      </c>
      <c r="AF79" s="3">
        <v>59.31</v>
      </c>
      <c r="AG79" s="3">
        <v>1.1599999999999999</v>
      </c>
      <c r="AH79" s="3">
        <v>45.7</v>
      </c>
      <c r="AI79" s="3">
        <v>0.97</v>
      </c>
      <c r="AJ79" s="3">
        <v>44.26</v>
      </c>
      <c r="AK79" s="3">
        <v>0.64078830499999995</v>
      </c>
      <c r="AL79" s="3">
        <v>8.3685894999999996E-2</v>
      </c>
      <c r="AM79" s="3">
        <v>26.4</v>
      </c>
      <c r="AN79" t="s">
        <v>2768</v>
      </c>
    </row>
    <row r="80" spans="1:40" x14ac:dyDescent="0.35">
      <c r="A80">
        <v>38115</v>
      </c>
      <c r="B80" t="s">
        <v>323</v>
      </c>
      <c r="C80" s="3">
        <v>26</v>
      </c>
      <c r="D80" s="3">
        <v>9</v>
      </c>
      <c r="E80" s="3">
        <v>2009</v>
      </c>
      <c r="F80" s="3">
        <v>11</v>
      </c>
      <c r="G80" s="3">
        <v>14</v>
      </c>
      <c r="H80" s="3">
        <v>501.17</v>
      </c>
      <c r="I80" s="3">
        <v>367</v>
      </c>
      <c r="J80" s="3">
        <v>477.5</v>
      </c>
      <c r="K80" s="3">
        <v>146</v>
      </c>
      <c r="L80" s="3">
        <v>3.9</v>
      </c>
      <c r="M80" s="3">
        <v>953.2</v>
      </c>
      <c r="N80" s="3">
        <v>16.5</v>
      </c>
      <c r="O80" s="3">
        <v>59.2</v>
      </c>
      <c r="P80" s="3">
        <v>0</v>
      </c>
      <c r="Q80" s="3">
        <v>0</v>
      </c>
      <c r="R80">
        <v>298.18</v>
      </c>
      <c r="S80" s="6">
        <v>4.1338965196906097</v>
      </c>
      <c r="T80" s="6">
        <v>393.62190233590599</v>
      </c>
      <c r="U80" s="7">
        <v>5.33750161121134E-7</v>
      </c>
      <c r="V80" s="6">
        <v>1.1009250144759799</v>
      </c>
      <c r="W80" s="6">
        <v>1.6937911924603499</v>
      </c>
      <c r="X80" s="3">
        <v>88.72</v>
      </c>
      <c r="Y80" s="3">
        <v>0.6</v>
      </c>
      <c r="Z80" s="3">
        <v>68.19</v>
      </c>
      <c r="AA80" s="3">
        <v>0.52</v>
      </c>
      <c r="AB80" s="3">
        <v>35.369999999999997</v>
      </c>
      <c r="AC80" s="3">
        <v>0.66455646800000001</v>
      </c>
      <c r="AD80" s="3">
        <v>0.10287135</v>
      </c>
      <c r="AE80" s="3">
        <v>25.87</v>
      </c>
      <c r="AF80" s="3">
        <v>59.34</v>
      </c>
      <c r="AG80" s="3">
        <v>1.0900000000000001</v>
      </c>
      <c r="AH80" s="3">
        <v>45.72</v>
      </c>
      <c r="AI80" s="3">
        <v>0.91</v>
      </c>
      <c r="AJ80" s="3">
        <v>41.51</v>
      </c>
      <c r="AK80" s="3">
        <v>0.638987215</v>
      </c>
      <c r="AL80" s="3">
        <v>8.2430789000000004E-2</v>
      </c>
      <c r="AM80" s="3">
        <v>25.18</v>
      </c>
      <c r="AN80" t="s">
        <v>2781</v>
      </c>
    </row>
    <row r="81" spans="1:40" x14ac:dyDescent="0.35">
      <c r="A81">
        <v>38116</v>
      </c>
      <c r="B81" t="s">
        <v>324</v>
      </c>
      <c r="C81" s="3">
        <v>26</v>
      </c>
      <c r="D81" s="3">
        <v>9</v>
      </c>
      <c r="E81" s="3">
        <v>2009</v>
      </c>
      <c r="F81" s="3">
        <v>11</v>
      </c>
      <c r="G81" s="3">
        <v>15</v>
      </c>
      <c r="H81" s="3">
        <v>500.83</v>
      </c>
      <c r="I81" s="3">
        <v>367</v>
      </c>
      <c r="J81" s="3">
        <v>474.33</v>
      </c>
      <c r="K81" s="3">
        <v>142</v>
      </c>
      <c r="L81" s="3">
        <v>5.4</v>
      </c>
      <c r="M81" s="3">
        <v>953.2</v>
      </c>
      <c r="N81" s="3">
        <v>16.5</v>
      </c>
      <c r="O81" s="3">
        <v>60.1</v>
      </c>
      <c r="P81" s="3">
        <v>0</v>
      </c>
      <c r="Q81" s="3">
        <v>0</v>
      </c>
      <c r="R81">
        <v>298.12</v>
      </c>
      <c r="S81" s="6">
        <v>3.2392695280606798</v>
      </c>
      <c r="T81" s="6">
        <v>497.03989560270497</v>
      </c>
      <c r="U81" s="7">
        <v>6.3768469503097904E-6</v>
      </c>
      <c r="V81" s="6">
        <v>1.0934667009232699</v>
      </c>
      <c r="W81" s="6">
        <v>2.0485005394897202</v>
      </c>
      <c r="X81" s="3">
        <v>88.71</v>
      </c>
      <c r="Y81" s="3">
        <v>0.6</v>
      </c>
      <c r="Z81" s="3">
        <v>68.349999999999994</v>
      </c>
      <c r="AA81" s="3">
        <v>0.51</v>
      </c>
      <c r="AB81" s="3">
        <v>35.19</v>
      </c>
      <c r="AC81" s="3">
        <v>0.66495752699999999</v>
      </c>
      <c r="AD81" s="3">
        <v>0.103029317</v>
      </c>
      <c r="AE81" s="3">
        <v>25.72</v>
      </c>
      <c r="AF81" s="3">
        <v>59.32</v>
      </c>
      <c r="AG81" s="3">
        <v>1.0900000000000001</v>
      </c>
      <c r="AH81" s="3">
        <v>45.73</v>
      </c>
      <c r="AI81" s="3">
        <v>0.9</v>
      </c>
      <c r="AJ81" s="3">
        <v>41.25</v>
      </c>
      <c r="AK81" s="3">
        <v>0.63864380600000004</v>
      </c>
      <c r="AL81" s="3">
        <v>8.2471376999999998E-2</v>
      </c>
      <c r="AM81" s="3">
        <v>25.12</v>
      </c>
      <c r="AN81" t="s">
        <v>2782</v>
      </c>
    </row>
    <row r="82" spans="1:40" x14ac:dyDescent="0.35">
      <c r="A82">
        <v>38118</v>
      </c>
      <c r="B82" t="s">
        <v>325</v>
      </c>
      <c r="C82" s="3">
        <v>26</v>
      </c>
      <c r="D82" s="3">
        <v>9</v>
      </c>
      <c r="E82" s="3">
        <v>2009</v>
      </c>
      <c r="F82" s="3">
        <v>11</v>
      </c>
      <c r="G82" s="3">
        <v>17</v>
      </c>
      <c r="H82" s="3">
        <v>504</v>
      </c>
      <c r="I82" s="3">
        <v>368.67</v>
      </c>
      <c r="J82" s="3">
        <v>476.17</v>
      </c>
      <c r="K82" s="3">
        <v>151</v>
      </c>
      <c r="L82" s="3">
        <v>4</v>
      </c>
      <c r="M82" s="3">
        <v>953.2</v>
      </c>
      <c r="N82" s="3">
        <v>16.5</v>
      </c>
      <c r="O82" s="3">
        <v>60.1</v>
      </c>
      <c r="P82" s="3">
        <v>0</v>
      </c>
      <c r="Q82" s="3">
        <v>0</v>
      </c>
      <c r="R82">
        <v>297.85000000000002</v>
      </c>
      <c r="S82" s="6">
        <v>3.9108781526063998</v>
      </c>
      <c r="T82" s="6">
        <v>423.93724435975003</v>
      </c>
      <c r="U82" s="7">
        <v>1.24099535432244E-6</v>
      </c>
      <c r="V82" s="6">
        <v>1.11365337656899</v>
      </c>
      <c r="W82" s="6">
        <v>1.8036491242446799</v>
      </c>
      <c r="X82" s="3">
        <v>88.76</v>
      </c>
      <c r="Y82" s="3">
        <v>0.6</v>
      </c>
      <c r="Z82" s="3">
        <v>68.27</v>
      </c>
      <c r="AA82" s="3">
        <v>0.52</v>
      </c>
      <c r="AB82" s="3">
        <v>35.299999999999997</v>
      </c>
      <c r="AC82" s="3">
        <v>0.66530868399999998</v>
      </c>
      <c r="AD82" s="3">
        <v>0.102949522</v>
      </c>
      <c r="AE82" s="3">
        <v>25.62</v>
      </c>
      <c r="AF82" s="3">
        <v>59.37</v>
      </c>
      <c r="AG82" s="3">
        <v>1.0900000000000001</v>
      </c>
      <c r="AH82" s="3">
        <v>45.71</v>
      </c>
      <c r="AI82" s="3">
        <v>0.91</v>
      </c>
      <c r="AJ82" s="3">
        <v>41.38</v>
      </c>
      <c r="AK82" s="3">
        <v>0.63892824400000003</v>
      </c>
      <c r="AL82" s="3">
        <v>8.2410796999999994E-2</v>
      </c>
      <c r="AM82" s="3">
        <v>24.85</v>
      </c>
      <c r="AN82" t="s">
        <v>2783</v>
      </c>
    </row>
    <row r="83" spans="1:40" x14ac:dyDescent="0.35">
      <c r="A83">
        <v>38122</v>
      </c>
      <c r="B83" t="s">
        <v>326</v>
      </c>
      <c r="C83" s="3">
        <v>26</v>
      </c>
      <c r="D83" s="3">
        <v>9</v>
      </c>
      <c r="E83" s="3">
        <v>2009</v>
      </c>
      <c r="F83" s="3">
        <v>11</v>
      </c>
      <c r="G83" s="3">
        <v>21</v>
      </c>
      <c r="H83" s="3">
        <v>495.83</v>
      </c>
      <c r="I83" s="3">
        <v>363.33</v>
      </c>
      <c r="J83" s="3">
        <v>479.17</v>
      </c>
      <c r="K83" s="3">
        <v>165</v>
      </c>
      <c r="L83" s="3">
        <v>4.3</v>
      </c>
      <c r="M83" s="3">
        <v>953.2</v>
      </c>
      <c r="N83" s="3">
        <v>16.600000000000001</v>
      </c>
      <c r="O83" s="3">
        <v>62.1</v>
      </c>
      <c r="P83" s="3">
        <v>0</v>
      </c>
      <c r="Q83" s="3">
        <v>0</v>
      </c>
      <c r="R83">
        <v>297.63</v>
      </c>
      <c r="S83" s="6">
        <v>3.5673927973575599</v>
      </c>
      <c r="T83" s="6">
        <v>494.60030396762897</v>
      </c>
      <c r="U83" s="7">
        <v>3.2116238151140301E-6</v>
      </c>
      <c r="V83" s="6">
        <v>1.02067486798992</v>
      </c>
      <c r="W83" s="6">
        <v>1.94340718937608</v>
      </c>
      <c r="X83" s="3">
        <v>88.82</v>
      </c>
      <c r="Y83" s="3">
        <v>0.6</v>
      </c>
      <c r="Z83" s="3">
        <v>68.239999999999995</v>
      </c>
      <c r="AA83" s="3">
        <v>0.52</v>
      </c>
      <c r="AB83" s="3">
        <v>35.54</v>
      </c>
      <c r="AC83" s="3">
        <v>0.66430979000000001</v>
      </c>
      <c r="AD83" s="3">
        <v>0.103018558</v>
      </c>
      <c r="AE83" s="3">
        <v>25.17</v>
      </c>
      <c r="AF83" s="3">
        <v>59.44</v>
      </c>
      <c r="AG83" s="3">
        <v>1.1000000000000001</v>
      </c>
      <c r="AH83" s="3">
        <v>45.83</v>
      </c>
      <c r="AI83" s="3">
        <v>0.91</v>
      </c>
      <c r="AJ83" s="3">
        <v>41.64</v>
      </c>
      <c r="AK83" s="3">
        <v>0.63781062200000005</v>
      </c>
      <c r="AL83" s="3">
        <v>8.2401469000000005E-2</v>
      </c>
      <c r="AM83" s="3">
        <v>24.63</v>
      </c>
      <c r="AN83" t="s">
        <v>2784</v>
      </c>
    </row>
    <row r="84" spans="1:40" x14ac:dyDescent="0.35">
      <c r="A84">
        <v>38160</v>
      </c>
      <c r="B84" t="s">
        <v>327</v>
      </c>
      <c r="C84" s="3">
        <v>26</v>
      </c>
      <c r="D84" s="3">
        <v>9</v>
      </c>
      <c r="E84" s="3">
        <v>2009</v>
      </c>
      <c r="F84" s="3">
        <v>11</v>
      </c>
      <c r="G84" s="3">
        <v>59</v>
      </c>
      <c r="H84" s="3">
        <v>497.67</v>
      </c>
      <c r="I84" s="3">
        <v>365.83</v>
      </c>
      <c r="J84" s="3">
        <v>473.17</v>
      </c>
      <c r="K84" s="3">
        <v>152</v>
      </c>
      <c r="L84" s="3">
        <v>5.8</v>
      </c>
      <c r="M84" s="3">
        <v>953.1</v>
      </c>
      <c r="N84" s="3">
        <v>16.600000000000001</v>
      </c>
      <c r="O84" s="3">
        <v>61</v>
      </c>
      <c r="P84" s="3">
        <v>0</v>
      </c>
      <c r="Q84" s="3">
        <v>0</v>
      </c>
      <c r="R84">
        <v>298.18</v>
      </c>
      <c r="S84" s="6">
        <v>3.4560475485595301</v>
      </c>
      <c r="T84" s="6">
        <v>438.75029172648402</v>
      </c>
      <c r="U84" s="7">
        <v>2.21312944135111E-6</v>
      </c>
      <c r="V84" s="6">
        <v>1.06070030330335</v>
      </c>
      <c r="W84" s="6">
        <v>1.8799776887155699</v>
      </c>
      <c r="X84" s="3">
        <v>88.65</v>
      </c>
      <c r="Y84" s="3">
        <v>0.59</v>
      </c>
      <c r="Z84" s="3">
        <v>68.19</v>
      </c>
      <c r="AA84" s="3">
        <v>0.51</v>
      </c>
      <c r="AB84" s="3">
        <v>34.78</v>
      </c>
      <c r="AC84" s="3">
        <v>0.665118663</v>
      </c>
      <c r="AD84" s="3">
        <v>0.102078904</v>
      </c>
      <c r="AE84" s="3">
        <v>25.25</v>
      </c>
      <c r="AF84" s="3">
        <v>59.29</v>
      </c>
      <c r="AG84" s="3">
        <v>1.07</v>
      </c>
      <c r="AH84" s="3">
        <v>45.79</v>
      </c>
      <c r="AI84" s="3">
        <v>0.88</v>
      </c>
      <c r="AJ84" s="3">
        <v>40.380000000000003</v>
      </c>
      <c r="AK84" s="3">
        <v>0.637704351</v>
      </c>
      <c r="AL84" s="3">
        <v>8.0932608000000003E-2</v>
      </c>
      <c r="AM84" s="3">
        <v>25.18</v>
      </c>
      <c r="AN84" t="s">
        <v>2785</v>
      </c>
    </row>
    <row r="85" spans="1:40" x14ac:dyDescent="0.35">
      <c r="A85">
        <v>39220</v>
      </c>
      <c r="B85" t="s">
        <v>328</v>
      </c>
      <c r="C85" s="3">
        <v>27</v>
      </c>
      <c r="D85" s="3">
        <v>9</v>
      </c>
      <c r="E85" s="3">
        <v>2009</v>
      </c>
      <c r="F85" s="3">
        <v>5</v>
      </c>
      <c r="G85" s="3">
        <v>39</v>
      </c>
      <c r="H85" s="3">
        <v>495.83</v>
      </c>
      <c r="I85" s="3">
        <v>304.67</v>
      </c>
      <c r="J85" s="3">
        <v>447.17</v>
      </c>
      <c r="K85" s="3">
        <v>343</v>
      </c>
      <c r="L85" s="3">
        <v>1.1000000000000001</v>
      </c>
      <c r="M85" s="3">
        <v>954.2</v>
      </c>
      <c r="N85" s="3">
        <v>11.9</v>
      </c>
      <c r="O85" s="3">
        <v>86.4</v>
      </c>
      <c r="P85" s="3">
        <v>0</v>
      </c>
      <c r="Q85" s="3">
        <v>0</v>
      </c>
      <c r="R85">
        <v>296.68</v>
      </c>
      <c r="S85" s="6">
        <v>4.0128549762414103</v>
      </c>
      <c r="T85" s="6">
        <v>447.13940120389202</v>
      </c>
      <c r="U85" s="7">
        <v>1.0768266447541999E-6</v>
      </c>
      <c r="V85" s="6">
        <v>0.99220643059522196</v>
      </c>
      <c r="W85" s="6">
        <v>1.8112871825036001</v>
      </c>
      <c r="X85" s="3">
        <v>88.44</v>
      </c>
      <c r="Y85" s="3">
        <v>0.55000000000000004</v>
      </c>
      <c r="Z85" s="3">
        <v>68.510000000000005</v>
      </c>
      <c r="AA85" s="3">
        <v>0.48</v>
      </c>
      <c r="AB85" s="3">
        <v>32.99</v>
      </c>
      <c r="AC85" s="3">
        <v>0.67307345299999999</v>
      </c>
      <c r="AD85" s="3">
        <v>0.102456964</v>
      </c>
      <c r="AE85" s="3">
        <v>23.85</v>
      </c>
      <c r="AF85" s="3">
        <v>59.56</v>
      </c>
      <c r="AG85" s="3">
        <v>0.99</v>
      </c>
      <c r="AH85" s="3">
        <v>46.13</v>
      </c>
      <c r="AI85" s="3">
        <v>0.81</v>
      </c>
      <c r="AJ85" s="3">
        <v>37.44</v>
      </c>
      <c r="AK85" s="3">
        <v>0.63750164300000001</v>
      </c>
      <c r="AL85" s="3">
        <v>7.9406880999999999E-2</v>
      </c>
      <c r="AM85" s="3">
        <v>23.68</v>
      </c>
      <c r="AN85" t="s">
        <v>2786</v>
      </c>
    </row>
    <row r="86" spans="1:40" x14ac:dyDescent="0.35">
      <c r="A86">
        <v>39221</v>
      </c>
      <c r="B86" t="s">
        <v>329</v>
      </c>
      <c r="C86" s="3">
        <v>27</v>
      </c>
      <c r="D86" s="3">
        <v>9</v>
      </c>
      <c r="E86" s="3">
        <v>2009</v>
      </c>
      <c r="F86" s="3">
        <v>5</v>
      </c>
      <c r="G86" s="3">
        <v>40</v>
      </c>
      <c r="H86" s="3">
        <v>500.83</v>
      </c>
      <c r="I86" s="3">
        <v>307.5</v>
      </c>
      <c r="J86" s="3">
        <v>451.83</v>
      </c>
      <c r="K86" s="3">
        <v>1</v>
      </c>
      <c r="L86" s="3">
        <v>1.4</v>
      </c>
      <c r="M86" s="3">
        <v>954.2</v>
      </c>
      <c r="N86" s="3">
        <v>12</v>
      </c>
      <c r="O86" s="3">
        <v>86.6</v>
      </c>
      <c r="P86" s="3">
        <v>0</v>
      </c>
      <c r="Q86" s="3">
        <v>0</v>
      </c>
      <c r="R86">
        <v>296.77999999999997</v>
      </c>
      <c r="S86" s="6">
        <v>3.8655089529853601</v>
      </c>
      <c r="T86" s="6">
        <v>422.49100186092699</v>
      </c>
      <c r="U86" s="7">
        <v>8.3347908780441501E-7</v>
      </c>
      <c r="V86" s="6">
        <v>1.0035012190853001</v>
      </c>
      <c r="W86" s="6">
        <v>1.77169619050847</v>
      </c>
      <c r="X86" s="3">
        <v>88.43</v>
      </c>
      <c r="Y86" s="3">
        <v>0.56000000000000005</v>
      </c>
      <c r="Z86" s="3">
        <v>68.66</v>
      </c>
      <c r="AA86" s="3">
        <v>0.49</v>
      </c>
      <c r="AB86" s="3">
        <v>33.380000000000003</v>
      </c>
      <c r="AC86" s="3">
        <v>0.67222685599999998</v>
      </c>
      <c r="AD86" s="3">
        <v>0.102599756</v>
      </c>
      <c r="AE86" s="3">
        <v>23.92</v>
      </c>
      <c r="AF86" s="3">
        <v>59.51</v>
      </c>
      <c r="AG86" s="3">
        <v>1</v>
      </c>
      <c r="AH86" s="3">
        <v>46.09</v>
      </c>
      <c r="AI86" s="3">
        <v>0.82</v>
      </c>
      <c r="AJ86" s="3">
        <v>37.869999999999997</v>
      </c>
      <c r="AK86" s="3">
        <v>0.63697600799999998</v>
      </c>
      <c r="AL86" s="3">
        <v>7.9477011E-2</v>
      </c>
      <c r="AM86" s="3">
        <v>23.78</v>
      </c>
      <c r="AN86" t="s">
        <v>2787</v>
      </c>
    </row>
    <row r="87" spans="1:40" x14ac:dyDescent="0.35">
      <c r="A87">
        <v>39222</v>
      </c>
      <c r="B87" t="s">
        <v>330</v>
      </c>
      <c r="C87" s="3">
        <v>27</v>
      </c>
      <c r="D87" s="3">
        <v>9</v>
      </c>
      <c r="E87" s="3">
        <v>2009</v>
      </c>
      <c r="F87" s="3">
        <v>5</v>
      </c>
      <c r="G87" s="3">
        <v>41</v>
      </c>
      <c r="H87" s="3">
        <v>504.33</v>
      </c>
      <c r="I87" s="3">
        <v>309.33</v>
      </c>
      <c r="J87" s="3">
        <v>455</v>
      </c>
      <c r="K87" s="3">
        <v>359</v>
      </c>
      <c r="L87" s="3">
        <v>1</v>
      </c>
      <c r="M87" s="3">
        <v>954.2</v>
      </c>
      <c r="N87" s="3">
        <v>12</v>
      </c>
      <c r="O87" s="3">
        <v>85.4</v>
      </c>
      <c r="P87" s="3">
        <v>0</v>
      </c>
      <c r="Q87" s="3">
        <v>0</v>
      </c>
      <c r="R87">
        <v>297.27</v>
      </c>
      <c r="S87" s="6">
        <v>3.8080107506756402</v>
      </c>
      <c r="T87" s="6">
        <v>475.08568131387801</v>
      </c>
      <c r="U87" s="7">
        <v>2.6580725504226002E-6</v>
      </c>
      <c r="V87" s="6">
        <v>1.01041469592669</v>
      </c>
      <c r="W87" s="6">
        <v>1.9339542398845999</v>
      </c>
      <c r="X87" s="3">
        <v>88.42</v>
      </c>
      <c r="Y87" s="3">
        <v>0.56999999999999995</v>
      </c>
      <c r="Z87" s="3">
        <v>68.319999999999993</v>
      </c>
      <c r="AA87" s="3">
        <v>0.49</v>
      </c>
      <c r="AB87" s="3">
        <v>33.659999999999997</v>
      </c>
      <c r="AC87" s="3">
        <v>0.672146354</v>
      </c>
      <c r="AD87" s="3">
        <v>0.10274071</v>
      </c>
      <c r="AE87" s="3">
        <v>24.22</v>
      </c>
      <c r="AF87" s="3">
        <v>59.47</v>
      </c>
      <c r="AG87" s="3">
        <v>1.01</v>
      </c>
      <c r="AH87" s="3">
        <v>45.94</v>
      </c>
      <c r="AI87" s="3">
        <v>0.83</v>
      </c>
      <c r="AJ87" s="3">
        <v>38.22</v>
      </c>
      <c r="AK87" s="3">
        <v>0.63689295000000001</v>
      </c>
      <c r="AL87" s="3">
        <v>7.9649928999999994E-2</v>
      </c>
      <c r="AM87" s="3">
        <v>24.27</v>
      </c>
      <c r="AN87" t="s">
        <v>2788</v>
      </c>
    </row>
    <row r="88" spans="1:40" x14ac:dyDescent="0.35">
      <c r="A88">
        <v>39548</v>
      </c>
      <c r="B88" t="s">
        <v>336</v>
      </c>
      <c r="C88" s="3">
        <v>27</v>
      </c>
      <c r="D88" s="3">
        <v>9</v>
      </c>
      <c r="E88" s="3">
        <v>2009</v>
      </c>
      <c r="F88" s="3">
        <v>11</v>
      </c>
      <c r="G88" s="3">
        <v>7</v>
      </c>
      <c r="H88" s="3">
        <v>504.83</v>
      </c>
      <c r="I88" s="3">
        <v>351</v>
      </c>
      <c r="J88" s="3">
        <v>484.83</v>
      </c>
      <c r="K88" s="3">
        <v>298</v>
      </c>
      <c r="L88" s="3">
        <v>1.9</v>
      </c>
      <c r="M88" s="3">
        <v>953.9</v>
      </c>
      <c r="N88" s="3">
        <v>18</v>
      </c>
      <c r="O88" s="3">
        <v>68.099999999999994</v>
      </c>
      <c r="P88" s="3">
        <v>0</v>
      </c>
      <c r="Q88" s="3">
        <v>0</v>
      </c>
      <c r="R88">
        <v>311.63</v>
      </c>
      <c r="S88" s="6">
        <v>3.6768738419896301</v>
      </c>
      <c r="T88" s="6">
        <v>467.76843055525001</v>
      </c>
      <c r="U88" s="7">
        <v>2.2401285199403499E-6</v>
      </c>
      <c r="V88" s="6">
        <v>1.0415102469830599</v>
      </c>
      <c r="W88" s="6">
        <v>1.71836065323503</v>
      </c>
      <c r="X88" s="3">
        <v>85.92</v>
      </c>
      <c r="Y88" s="3">
        <v>0.61</v>
      </c>
      <c r="Z88" s="3">
        <v>66.22</v>
      </c>
      <c r="AA88" s="3">
        <v>0.53</v>
      </c>
      <c r="AB88" s="3">
        <v>34.81</v>
      </c>
      <c r="AC88" s="3">
        <v>0.66376350900000003</v>
      </c>
      <c r="AD88" s="3">
        <v>9.9710602999999995E-2</v>
      </c>
      <c r="AE88" s="3">
        <v>36.520000000000003</v>
      </c>
      <c r="AF88" s="3">
        <v>56.76</v>
      </c>
      <c r="AG88" s="3">
        <v>1.1000000000000001</v>
      </c>
      <c r="AH88" s="3">
        <v>43.62</v>
      </c>
      <c r="AI88" s="3">
        <v>0.91</v>
      </c>
      <c r="AJ88" s="3">
        <v>39.86</v>
      </c>
      <c r="AK88" s="3">
        <v>0.63853728899999995</v>
      </c>
      <c r="AL88" s="3">
        <v>7.7965726999999999E-2</v>
      </c>
      <c r="AM88" s="3">
        <v>38.630000000000003</v>
      </c>
      <c r="AN88" t="s">
        <v>2794</v>
      </c>
    </row>
    <row r="89" spans="1:40" x14ac:dyDescent="0.35">
      <c r="A89">
        <v>39629</v>
      </c>
      <c r="B89" t="s">
        <v>341</v>
      </c>
      <c r="C89" s="3">
        <v>27</v>
      </c>
      <c r="D89" s="3">
        <v>9</v>
      </c>
      <c r="E89" s="3">
        <v>2009</v>
      </c>
      <c r="F89" s="3">
        <v>12</v>
      </c>
      <c r="G89" s="3">
        <v>28</v>
      </c>
      <c r="H89" s="3">
        <v>503.83</v>
      </c>
      <c r="I89" s="3">
        <v>341</v>
      </c>
      <c r="J89" s="3">
        <v>481.5</v>
      </c>
      <c r="K89" s="3">
        <v>270</v>
      </c>
      <c r="L89" s="3">
        <v>0.9</v>
      </c>
      <c r="M89" s="3">
        <v>953.5</v>
      </c>
      <c r="N89" s="3">
        <v>19.2</v>
      </c>
      <c r="O89" s="3">
        <v>63.6</v>
      </c>
      <c r="P89" s="3">
        <v>0</v>
      </c>
      <c r="Q89" s="3">
        <v>0</v>
      </c>
      <c r="R89">
        <v>310.02999999999997</v>
      </c>
      <c r="S89" s="6">
        <v>3.3523838444379099</v>
      </c>
      <c r="T89" s="6">
        <v>380.83651192738</v>
      </c>
      <c r="U89" s="7">
        <v>7.0787718386887005E-7</v>
      </c>
      <c r="V89" s="6">
        <v>1.0597462060231699</v>
      </c>
      <c r="W89" s="6">
        <v>1.58823226866961</v>
      </c>
      <c r="X89" s="3">
        <v>85.96</v>
      </c>
      <c r="Y89" s="3">
        <v>0.59</v>
      </c>
      <c r="Z89" s="3">
        <v>66.25</v>
      </c>
      <c r="AA89" s="3">
        <v>0.51</v>
      </c>
      <c r="AB89" s="3">
        <v>33.840000000000003</v>
      </c>
      <c r="AC89" s="3">
        <v>0.66485881000000002</v>
      </c>
      <c r="AD89" s="3">
        <v>9.7620499999999999E-2</v>
      </c>
      <c r="AE89" s="3">
        <v>35.119999999999997</v>
      </c>
      <c r="AF89" s="3">
        <v>56.83</v>
      </c>
      <c r="AG89" s="3">
        <v>1.05</v>
      </c>
      <c r="AH89" s="3">
        <v>43.77</v>
      </c>
      <c r="AI89" s="3">
        <v>0.87</v>
      </c>
      <c r="AJ89" s="3">
        <v>38.19</v>
      </c>
      <c r="AK89" s="3">
        <v>0.63871760700000002</v>
      </c>
      <c r="AL89" s="3">
        <v>7.5216908999999998E-2</v>
      </c>
      <c r="AM89" s="3">
        <v>37.03</v>
      </c>
      <c r="AN89" t="s">
        <v>2799</v>
      </c>
    </row>
    <row r="90" spans="1:40" x14ac:dyDescent="0.35">
      <c r="A90">
        <v>39630</v>
      </c>
      <c r="B90" t="s">
        <v>342</v>
      </c>
      <c r="C90" s="3">
        <v>27</v>
      </c>
      <c r="D90" s="3">
        <v>9</v>
      </c>
      <c r="E90" s="3">
        <v>2009</v>
      </c>
      <c r="F90" s="3">
        <v>12</v>
      </c>
      <c r="G90" s="3">
        <v>29</v>
      </c>
      <c r="H90" s="3">
        <v>502.67</v>
      </c>
      <c r="I90" s="3">
        <v>339.83</v>
      </c>
      <c r="J90" s="3">
        <v>480</v>
      </c>
      <c r="K90" s="3">
        <v>344</v>
      </c>
      <c r="L90" s="3">
        <v>1.3</v>
      </c>
      <c r="M90" s="3">
        <v>953.5</v>
      </c>
      <c r="N90" s="3">
        <v>19.2</v>
      </c>
      <c r="O90" s="3">
        <v>64.099999999999994</v>
      </c>
      <c r="P90" s="3">
        <v>0</v>
      </c>
      <c r="Q90" s="3">
        <v>0</v>
      </c>
      <c r="R90">
        <v>310.02</v>
      </c>
      <c r="S90" s="6">
        <v>2.6205959571403099</v>
      </c>
      <c r="T90" s="6">
        <v>475.41982648863501</v>
      </c>
      <c r="U90" s="7">
        <v>6.7734207554907101E-6</v>
      </c>
      <c r="V90" s="6">
        <v>1.05619201455545</v>
      </c>
      <c r="W90" s="6">
        <v>1.89396926961907</v>
      </c>
      <c r="X90" s="3">
        <v>85.96</v>
      </c>
      <c r="Y90" s="3">
        <v>0.59</v>
      </c>
      <c r="Z90" s="3">
        <v>66.36</v>
      </c>
      <c r="AA90" s="3">
        <v>0.51</v>
      </c>
      <c r="AB90" s="3">
        <v>33.71</v>
      </c>
      <c r="AC90" s="3">
        <v>0.66450530200000002</v>
      </c>
      <c r="AD90" s="3">
        <v>9.7539154000000003E-2</v>
      </c>
      <c r="AE90" s="3">
        <v>35.229999999999997</v>
      </c>
      <c r="AF90" s="3">
        <v>56.81</v>
      </c>
      <c r="AG90" s="3">
        <v>1.05</v>
      </c>
      <c r="AH90" s="3">
        <v>43.86</v>
      </c>
      <c r="AI90" s="3">
        <v>0.87</v>
      </c>
      <c r="AJ90" s="3">
        <v>38.04</v>
      </c>
      <c r="AK90" s="3">
        <v>0.63877744599999997</v>
      </c>
      <c r="AL90" s="3">
        <v>7.5150114000000004E-2</v>
      </c>
      <c r="AM90" s="3">
        <v>37.020000000000003</v>
      </c>
      <c r="AN90" t="s">
        <v>2800</v>
      </c>
    </row>
    <row r="91" spans="1:40" x14ac:dyDescent="0.35">
      <c r="A91">
        <v>39631</v>
      </c>
      <c r="B91" t="s">
        <v>343</v>
      </c>
      <c r="C91" s="3">
        <v>27</v>
      </c>
      <c r="D91" s="3">
        <v>9</v>
      </c>
      <c r="E91" s="3">
        <v>2009</v>
      </c>
      <c r="F91" s="3">
        <v>12</v>
      </c>
      <c r="G91" s="3">
        <v>30</v>
      </c>
      <c r="H91" s="3">
        <v>499.83</v>
      </c>
      <c r="I91" s="3">
        <v>338.67</v>
      </c>
      <c r="J91" s="3">
        <v>478.17</v>
      </c>
      <c r="K91" s="3">
        <v>294</v>
      </c>
      <c r="L91" s="3">
        <v>0.9</v>
      </c>
      <c r="M91" s="3">
        <v>953.5</v>
      </c>
      <c r="N91" s="3">
        <v>19.100000000000001</v>
      </c>
      <c r="O91" s="3">
        <v>64.400000000000006</v>
      </c>
      <c r="P91" s="3">
        <v>0</v>
      </c>
      <c r="Q91" s="3">
        <v>0</v>
      </c>
      <c r="R91">
        <v>309.7</v>
      </c>
      <c r="S91" s="6">
        <v>3.3537215431674001</v>
      </c>
      <c r="T91" s="6">
        <v>443.86979747311301</v>
      </c>
      <c r="U91" s="7">
        <v>2.6135534530919999E-6</v>
      </c>
      <c r="V91" s="6">
        <v>1.0543134277063</v>
      </c>
      <c r="W91" s="6">
        <v>1.7622579877762099</v>
      </c>
      <c r="X91" s="3">
        <v>86</v>
      </c>
      <c r="Y91" s="3">
        <v>0.59</v>
      </c>
      <c r="Z91" s="3">
        <v>66.31</v>
      </c>
      <c r="AA91" s="3">
        <v>0.51</v>
      </c>
      <c r="AB91" s="3">
        <v>33.64</v>
      </c>
      <c r="AC91" s="3">
        <v>0.66471548599999997</v>
      </c>
      <c r="AD91" s="3">
        <v>9.7712935000000001E-2</v>
      </c>
      <c r="AE91" s="3">
        <v>35.07</v>
      </c>
      <c r="AF91" s="3">
        <v>56.87</v>
      </c>
      <c r="AG91" s="3">
        <v>1.05</v>
      </c>
      <c r="AH91" s="3">
        <v>43.89</v>
      </c>
      <c r="AI91" s="3">
        <v>0.86</v>
      </c>
      <c r="AJ91" s="3">
        <v>37.96</v>
      </c>
      <c r="AK91" s="3">
        <v>0.63855643399999995</v>
      </c>
      <c r="AL91" s="3">
        <v>7.5281096000000006E-2</v>
      </c>
      <c r="AM91" s="3">
        <v>36.700000000000003</v>
      </c>
      <c r="AN91" t="s">
        <v>2801</v>
      </c>
    </row>
    <row r="92" spans="1:40" x14ac:dyDescent="0.35">
      <c r="A92">
        <v>40673</v>
      </c>
      <c r="B92" t="s">
        <v>344</v>
      </c>
      <c r="C92" s="3">
        <v>28</v>
      </c>
      <c r="D92" s="3">
        <v>9</v>
      </c>
      <c r="E92" s="3">
        <v>2009</v>
      </c>
      <c r="F92" s="3">
        <v>5</v>
      </c>
      <c r="G92" s="3">
        <v>52</v>
      </c>
      <c r="H92" s="3">
        <v>498.33</v>
      </c>
      <c r="I92" s="3">
        <v>316.83</v>
      </c>
      <c r="J92" s="3">
        <v>473.83</v>
      </c>
      <c r="K92" s="3">
        <v>19</v>
      </c>
      <c r="L92" s="3">
        <v>0.8</v>
      </c>
      <c r="M92" s="3">
        <v>954.1</v>
      </c>
      <c r="N92" s="3">
        <v>14.6</v>
      </c>
      <c r="O92" s="3">
        <v>85.8</v>
      </c>
      <c r="P92" s="3">
        <v>0</v>
      </c>
      <c r="Q92" s="3">
        <v>0</v>
      </c>
      <c r="R92">
        <v>299.38</v>
      </c>
      <c r="S92" s="6">
        <v>3.5363656609816299</v>
      </c>
      <c r="T92" s="6">
        <v>460.46875001292398</v>
      </c>
      <c r="U92" s="7">
        <v>2.8058159012291202E-6</v>
      </c>
      <c r="V92" s="6">
        <v>1.04032068563281</v>
      </c>
      <c r="W92" s="6">
        <v>1.9183296519587401</v>
      </c>
      <c r="X92" s="3">
        <v>87.78</v>
      </c>
      <c r="Y92" s="3">
        <v>0.59</v>
      </c>
      <c r="Z92" s="3">
        <v>67.83</v>
      </c>
      <c r="AA92" s="3">
        <v>0.51</v>
      </c>
      <c r="AB92" s="3">
        <v>34.51</v>
      </c>
      <c r="AC92" s="3">
        <v>0.67193387800000004</v>
      </c>
      <c r="AD92" s="3">
        <v>0.10116427</v>
      </c>
      <c r="AE92" s="3">
        <v>26.83</v>
      </c>
      <c r="AF92" s="3">
        <v>59.38</v>
      </c>
      <c r="AG92" s="3">
        <v>1.04</v>
      </c>
      <c r="AH92" s="3">
        <v>45.86</v>
      </c>
      <c r="AI92" s="3">
        <v>0.86</v>
      </c>
      <c r="AJ92" s="3">
        <v>39.270000000000003</v>
      </c>
      <c r="AK92" s="3">
        <v>0.63795473400000002</v>
      </c>
      <c r="AL92" s="3">
        <v>7.8590972999999995E-2</v>
      </c>
      <c r="AM92" s="3">
        <v>26.38</v>
      </c>
      <c r="AN92" t="s">
        <v>2802</v>
      </c>
    </row>
    <row r="93" spans="1:40" x14ac:dyDescent="0.35">
      <c r="A93">
        <v>40674</v>
      </c>
      <c r="B93" t="s">
        <v>345</v>
      </c>
      <c r="C93" s="3">
        <v>28</v>
      </c>
      <c r="D93" s="3">
        <v>9</v>
      </c>
      <c r="E93" s="3">
        <v>2009</v>
      </c>
      <c r="F93" s="3">
        <v>5</v>
      </c>
      <c r="G93" s="3">
        <v>53</v>
      </c>
      <c r="H93" s="3">
        <v>502.17</v>
      </c>
      <c r="I93" s="3">
        <v>319.67</v>
      </c>
      <c r="J93" s="3">
        <v>478.17</v>
      </c>
      <c r="K93" s="3">
        <v>9</v>
      </c>
      <c r="L93" s="3">
        <v>1.9</v>
      </c>
      <c r="M93" s="3">
        <v>954.2</v>
      </c>
      <c r="N93" s="3">
        <v>14.6</v>
      </c>
      <c r="O93" s="3">
        <v>85.8</v>
      </c>
      <c r="P93" s="3">
        <v>0</v>
      </c>
      <c r="Q93" s="3">
        <v>0</v>
      </c>
      <c r="R93">
        <v>299.60000000000002</v>
      </c>
      <c r="S93" s="6">
        <v>3.3168522196291801</v>
      </c>
      <c r="T93" s="6">
        <v>472.91663023667701</v>
      </c>
      <c r="U93" s="7">
        <v>3.8761789542081396E-6</v>
      </c>
      <c r="V93" s="6">
        <v>1.04465808325594</v>
      </c>
      <c r="W93" s="6">
        <v>1.96326627367805</v>
      </c>
      <c r="X93" s="3">
        <v>87.77</v>
      </c>
      <c r="Y93" s="3">
        <v>0.59</v>
      </c>
      <c r="Z93" s="3">
        <v>67.86</v>
      </c>
      <c r="AA93" s="3">
        <v>0.51</v>
      </c>
      <c r="AB93" s="3">
        <v>34.79</v>
      </c>
      <c r="AC93" s="3">
        <v>0.67163706999999995</v>
      </c>
      <c r="AD93" s="3">
        <v>0.101049783</v>
      </c>
      <c r="AE93" s="3">
        <v>27.1</v>
      </c>
      <c r="AF93" s="3">
        <v>59.35</v>
      </c>
      <c r="AG93" s="3">
        <v>1.05</v>
      </c>
      <c r="AH93" s="3">
        <v>45.78</v>
      </c>
      <c r="AI93" s="3">
        <v>0.87</v>
      </c>
      <c r="AJ93" s="3">
        <v>39.6</v>
      </c>
      <c r="AK93" s="3">
        <v>0.63783695299999998</v>
      </c>
      <c r="AL93" s="3">
        <v>7.8540413000000003E-2</v>
      </c>
      <c r="AM93" s="3">
        <v>26.6</v>
      </c>
      <c r="AN93" t="s">
        <v>2803</v>
      </c>
    </row>
    <row r="94" spans="1:40" x14ac:dyDescent="0.35">
      <c r="A94">
        <v>41067</v>
      </c>
      <c r="B94" t="s">
        <v>356</v>
      </c>
      <c r="C94" s="3">
        <v>28</v>
      </c>
      <c r="D94" s="3">
        <v>9</v>
      </c>
      <c r="E94" s="3">
        <v>2009</v>
      </c>
      <c r="F94" s="3">
        <v>12</v>
      </c>
      <c r="G94" s="3">
        <v>26</v>
      </c>
      <c r="H94" s="3">
        <v>497.83</v>
      </c>
      <c r="I94" s="3">
        <v>339.83</v>
      </c>
      <c r="J94" s="3">
        <v>469.5</v>
      </c>
      <c r="K94" s="3">
        <v>158</v>
      </c>
      <c r="L94" s="3">
        <v>0.6</v>
      </c>
      <c r="M94" s="3">
        <v>951.7</v>
      </c>
      <c r="N94" s="3">
        <v>19.399999999999999</v>
      </c>
      <c r="O94" s="3">
        <v>59.6</v>
      </c>
      <c r="P94" s="3">
        <v>0</v>
      </c>
      <c r="Q94" s="3">
        <v>0</v>
      </c>
      <c r="R94">
        <v>309.37</v>
      </c>
      <c r="S94" s="6">
        <v>3.3483639847760198</v>
      </c>
      <c r="T94" s="6">
        <v>416.81149274309303</v>
      </c>
      <c r="U94" s="7">
        <v>8.8514971732162904E-7</v>
      </c>
      <c r="V94" s="6">
        <v>1.0235903547096601</v>
      </c>
      <c r="W94" s="6">
        <v>1.62019372269868</v>
      </c>
      <c r="X94" s="3">
        <v>86.08</v>
      </c>
      <c r="Y94" s="3">
        <v>0.56999999999999995</v>
      </c>
      <c r="Z94" s="3">
        <v>66.37</v>
      </c>
      <c r="AA94" s="3">
        <v>0.49</v>
      </c>
      <c r="AB94" s="3">
        <v>32.79</v>
      </c>
      <c r="AC94" s="3">
        <v>0.66663254599999999</v>
      </c>
      <c r="AD94" s="3">
        <v>9.6990015999999998E-2</v>
      </c>
      <c r="AE94" s="3">
        <v>35.770000000000003</v>
      </c>
      <c r="AF94" s="3">
        <v>56.72</v>
      </c>
      <c r="AG94" s="3">
        <v>1</v>
      </c>
      <c r="AH94" s="3">
        <v>43.94</v>
      </c>
      <c r="AI94" s="3">
        <v>0.83</v>
      </c>
      <c r="AJ94" s="3">
        <v>36.56</v>
      </c>
      <c r="AK94" s="3">
        <v>0.64176201700000002</v>
      </c>
      <c r="AL94" s="3">
        <v>7.3848164999999993E-2</v>
      </c>
      <c r="AM94" s="3">
        <v>36.369999999999997</v>
      </c>
      <c r="AN94" t="s">
        <v>2814</v>
      </c>
    </row>
    <row r="95" spans="1:40" x14ac:dyDescent="0.35">
      <c r="A95">
        <v>42239</v>
      </c>
      <c r="B95" t="s">
        <v>358</v>
      </c>
      <c r="C95" s="3">
        <v>29</v>
      </c>
      <c r="D95" s="3">
        <v>9</v>
      </c>
      <c r="E95" s="3">
        <v>2009</v>
      </c>
      <c r="F95" s="3">
        <v>7</v>
      </c>
      <c r="G95" s="3">
        <v>58</v>
      </c>
      <c r="H95" s="3">
        <v>501.33</v>
      </c>
      <c r="I95" s="3">
        <v>411.83</v>
      </c>
      <c r="J95" s="3">
        <v>481.67</v>
      </c>
      <c r="K95" s="3">
        <v>323</v>
      </c>
      <c r="L95" s="3">
        <v>2.2000000000000002</v>
      </c>
      <c r="M95" s="3">
        <v>950.2</v>
      </c>
      <c r="N95" s="3">
        <v>15.3</v>
      </c>
      <c r="O95" s="3">
        <v>72.2</v>
      </c>
      <c r="P95" s="3">
        <v>0</v>
      </c>
      <c r="Q95" s="3">
        <v>0</v>
      </c>
      <c r="R95">
        <v>299.32</v>
      </c>
      <c r="S95" s="6">
        <v>5.5746258905222703</v>
      </c>
      <c r="T95" s="6">
        <v>328.88698893941398</v>
      </c>
      <c r="U95" s="7">
        <v>1.16234175493881E-7</v>
      </c>
      <c r="V95" s="6">
        <v>1.31564976499625</v>
      </c>
      <c r="W95" s="6">
        <v>1.54603823390258</v>
      </c>
      <c r="X95" s="3">
        <v>88.47</v>
      </c>
      <c r="Y95" s="3">
        <v>0.6</v>
      </c>
      <c r="Z95" s="3">
        <v>68.06</v>
      </c>
      <c r="AA95" s="3">
        <v>0.53</v>
      </c>
      <c r="AB95" s="3">
        <v>35.799999999999997</v>
      </c>
      <c r="AC95" s="3">
        <v>0.66968563999999997</v>
      </c>
      <c r="AD95" s="3">
        <v>0.10323807</v>
      </c>
      <c r="AE95" s="3">
        <v>25.65</v>
      </c>
      <c r="AF95" s="3">
        <v>59.18</v>
      </c>
      <c r="AG95" s="3">
        <v>1.1100000000000001</v>
      </c>
      <c r="AH95" s="3">
        <v>45.6</v>
      </c>
      <c r="AI95" s="3">
        <v>0.92</v>
      </c>
      <c r="AJ95" s="3">
        <v>41.91</v>
      </c>
      <c r="AK95" s="3">
        <v>0.64069894299999997</v>
      </c>
      <c r="AL95" s="3">
        <v>8.2506470999999998E-2</v>
      </c>
      <c r="AM95" s="3">
        <v>26.32</v>
      </c>
      <c r="AN95" t="s">
        <v>2816</v>
      </c>
    </row>
    <row r="96" spans="1:40" x14ac:dyDescent="0.35">
      <c r="A96">
        <v>42251</v>
      </c>
      <c r="B96" t="s">
        <v>359</v>
      </c>
      <c r="C96" s="3">
        <v>29</v>
      </c>
      <c r="D96" s="3">
        <v>9</v>
      </c>
      <c r="E96" s="3">
        <v>2009</v>
      </c>
      <c r="F96" s="3">
        <v>8</v>
      </c>
      <c r="G96" s="3">
        <v>10</v>
      </c>
      <c r="H96" s="3">
        <v>501.83</v>
      </c>
      <c r="I96" s="3">
        <v>417.33</v>
      </c>
      <c r="J96" s="3">
        <v>485</v>
      </c>
      <c r="K96" s="3">
        <v>344</v>
      </c>
      <c r="L96" s="3">
        <v>2.5</v>
      </c>
      <c r="M96" s="3">
        <v>950.1</v>
      </c>
      <c r="N96" s="3">
        <v>15.7</v>
      </c>
      <c r="O96" s="3">
        <v>70.400000000000006</v>
      </c>
      <c r="P96" s="3">
        <v>0</v>
      </c>
      <c r="Q96" s="3">
        <v>0</v>
      </c>
      <c r="R96">
        <v>301.75</v>
      </c>
      <c r="S96" s="6">
        <v>3.0595825223720299</v>
      </c>
      <c r="T96" s="6">
        <v>376.72860833899699</v>
      </c>
      <c r="U96" s="7">
        <v>7.3132778759477499E-7</v>
      </c>
      <c r="V96" s="6">
        <v>1.12157207530453</v>
      </c>
      <c r="W96" s="6">
        <v>1.67341129730712</v>
      </c>
      <c r="X96" s="3">
        <v>87.88</v>
      </c>
      <c r="Y96" s="3">
        <v>0.61</v>
      </c>
      <c r="Z96" s="3">
        <v>67.8</v>
      </c>
      <c r="AA96" s="3">
        <v>0.53</v>
      </c>
      <c r="AB96" s="3">
        <v>35.630000000000003</v>
      </c>
      <c r="AC96" s="3">
        <v>0.66938491700000002</v>
      </c>
      <c r="AD96" s="3">
        <v>0.102025554</v>
      </c>
      <c r="AE96" s="3">
        <v>28.52</v>
      </c>
      <c r="AF96" s="3">
        <v>58.6</v>
      </c>
      <c r="AG96" s="3">
        <v>1.1100000000000001</v>
      </c>
      <c r="AH96" s="3">
        <v>45.15</v>
      </c>
      <c r="AI96" s="3">
        <v>0.92</v>
      </c>
      <c r="AJ96" s="3">
        <v>41.51</v>
      </c>
      <c r="AK96" s="3">
        <v>0.63896133499999996</v>
      </c>
      <c r="AL96" s="3">
        <v>8.1160416999999999E-2</v>
      </c>
      <c r="AM96" s="3">
        <v>28.75</v>
      </c>
      <c r="AN96" t="s">
        <v>2817</v>
      </c>
    </row>
    <row r="97" spans="1:40" x14ac:dyDescent="0.35">
      <c r="A97">
        <v>42325</v>
      </c>
      <c r="B97" t="s">
        <v>360</v>
      </c>
      <c r="C97" s="3">
        <v>29</v>
      </c>
      <c r="D97" s="3">
        <v>9</v>
      </c>
      <c r="E97" s="3">
        <v>2009</v>
      </c>
      <c r="F97" s="3">
        <v>9</v>
      </c>
      <c r="G97" s="3">
        <v>24</v>
      </c>
      <c r="H97" s="3">
        <v>496.67</v>
      </c>
      <c r="I97" s="3">
        <v>383.83</v>
      </c>
      <c r="J97" s="3">
        <v>497.83</v>
      </c>
      <c r="K97" s="3">
        <v>180</v>
      </c>
      <c r="L97" s="3">
        <v>1.2</v>
      </c>
      <c r="M97" s="3">
        <v>949.7</v>
      </c>
      <c r="N97" s="3">
        <v>16.2</v>
      </c>
      <c r="O97" s="3">
        <v>68.2</v>
      </c>
      <c r="P97" s="3">
        <v>0</v>
      </c>
      <c r="Q97" s="3">
        <v>0</v>
      </c>
      <c r="R97">
        <v>299.27999999999997</v>
      </c>
      <c r="S97" s="6">
        <v>4.3309950682672698</v>
      </c>
      <c r="T97" s="6">
        <v>815.09791912731896</v>
      </c>
      <c r="U97" s="7">
        <v>2.0023317863294998E-6</v>
      </c>
      <c r="V97" s="6">
        <v>0.76922722384588404</v>
      </c>
      <c r="W97" s="6">
        <v>1.85488235251363</v>
      </c>
      <c r="X97" s="3">
        <v>88.4</v>
      </c>
      <c r="Y97" s="3">
        <v>0.62</v>
      </c>
      <c r="Z97" s="3">
        <v>68.099999999999994</v>
      </c>
      <c r="AA97" s="3">
        <v>0.54</v>
      </c>
      <c r="AB97" s="3">
        <v>36.700000000000003</v>
      </c>
      <c r="AC97" s="3">
        <v>0.66483765399999994</v>
      </c>
      <c r="AD97" s="3">
        <v>0.10239814</v>
      </c>
      <c r="AE97" s="3">
        <v>25.8</v>
      </c>
      <c r="AF97" s="3">
        <v>59.18</v>
      </c>
      <c r="AG97" s="3">
        <v>1.1299999999999999</v>
      </c>
      <c r="AH97" s="3">
        <v>45.64</v>
      </c>
      <c r="AI97" s="3">
        <v>0.94</v>
      </c>
      <c r="AJ97" s="3">
        <v>43.02</v>
      </c>
      <c r="AK97" s="3">
        <v>0.64606868799999995</v>
      </c>
      <c r="AL97" s="3">
        <v>8.1955826999999995E-2</v>
      </c>
      <c r="AM97" s="3">
        <v>26.28</v>
      </c>
      <c r="AN97" t="s">
        <v>2818</v>
      </c>
    </row>
    <row r="98" spans="1:40" x14ac:dyDescent="0.35">
      <c r="A98">
        <v>42327</v>
      </c>
      <c r="B98" t="s">
        <v>361</v>
      </c>
      <c r="C98" s="3">
        <v>29</v>
      </c>
      <c r="D98" s="3">
        <v>9</v>
      </c>
      <c r="E98" s="3">
        <v>2009</v>
      </c>
      <c r="F98" s="3">
        <v>9</v>
      </c>
      <c r="G98" s="3">
        <v>26</v>
      </c>
      <c r="H98" s="3">
        <v>498</v>
      </c>
      <c r="I98" s="3">
        <v>392.67</v>
      </c>
      <c r="J98" s="3">
        <v>495.83</v>
      </c>
      <c r="K98" s="3">
        <v>315</v>
      </c>
      <c r="L98" s="3">
        <v>0.9</v>
      </c>
      <c r="M98" s="3">
        <v>949.6</v>
      </c>
      <c r="N98" s="3">
        <v>16.3</v>
      </c>
      <c r="O98" s="3">
        <v>68.5</v>
      </c>
      <c r="P98" s="3">
        <v>0</v>
      </c>
      <c r="Q98" s="3">
        <v>0</v>
      </c>
      <c r="R98">
        <v>301.25</v>
      </c>
      <c r="S98" s="6">
        <v>7.1289541026088399</v>
      </c>
      <c r="T98" s="6">
        <v>374.33190292289402</v>
      </c>
      <c r="U98" s="7">
        <v>5.63658291911943E-9</v>
      </c>
      <c r="V98" s="6">
        <v>1.29477635073365</v>
      </c>
      <c r="W98" s="6">
        <v>1.3014931327858801</v>
      </c>
      <c r="X98" s="3">
        <v>88.23</v>
      </c>
      <c r="Y98" s="3">
        <v>0.62</v>
      </c>
      <c r="Z98" s="3">
        <v>68.02</v>
      </c>
      <c r="AA98" s="3">
        <v>0.54</v>
      </c>
      <c r="AB98" s="3">
        <v>36.68</v>
      </c>
      <c r="AC98" s="3">
        <v>0.66750014800000002</v>
      </c>
      <c r="AD98" s="3">
        <v>0.102747505</v>
      </c>
      <c r="AE98" s="3">
        <v>26.58</v>
      </c>
      <c r="AF98" s="3">
        <v>59.68</v>
      </c>
      <c r="AG98" s="3">
        <v>1.44</v>
      </c>
      <c r="AH98" s="3">
        <v>45.77</v>
      </c>
      <c r="AI98" s="3">
        <v>1.19</v>
      </c>
      <c r="AJ98" s="3">
        <v>54.71</v>
      </c>
      <c r="AK98" s="3">
        <v>0.638593827</v>
      </c>
      <c r="AL98" s="3">
        <v>0.10464361899999999</v>
      </c>
      <c r="AM98" s="3">
        <v>28.25</v>
      </c>
      <c r="AN98" t="s">
        <v>2819</v>
      </c>
    </row>
    <row r="99" spans="1:40" x14ac:dyDescent="0.35">
      <c r="A99">
        <v>42369</v>
      </c>
      <c r="B99" t="s">
        <v>363</v>
      </c>
      <c r="C99" s="3">
        <v>29</v>
      </c>
      <c r="D99" s="3">
        <v>9</v>
      </c>
      <c r="E99" s="3">
        <v>2009</v>
      </c>
      <c r="F99" s="3">
        <v>10</v>
      </c>
      <c r="G99" s="3">
        <v>8</v>
      </c>
      <c r="H99" s="3">
        <v>500.33</v>
      </c>
      <c r="I99" s="3">
        <v>393.17</v>
      </c>
      <c r="J99" s="3">
        <v>466.83</v>
      </c>
      <c r="K99" s="3">
        <v>32</v>
      </c>
      <c r="L99" s="3">
        <v>3.6</v>
      </c>
      <c r="M99" s="3">
        <v>949.3</v>
      </c>
      <c r="N99" s="3">
        <v>16.899999999999999</v>
      </c>
      <c r="O99" s="3">
        <v>65.900000000000006</v>
      </c>
      <c r="P99" s="3">
        <v>0</v>
      </c>
      <c r="Q99" s="3">
        <v>0</v>
      </c>
      <c r="R99">
        <v>310.14999999999998</v>
      </c>
      <c r="S99" s="6">
        <v>3.1494276128331902</v>
      </c>
      <c r="T99" s="6">
        <v>416.87032589650198</v>
      </c>
      <c r="U99" s="7">
        <v>3.3711694208692701E-6</v>
      </c>
      <c r="V99" s="6">
        <v>1.17834151514479</v>
      </c>
      <c r="W99" s="6">
        <v>1.7870532977168101</v>
      </c>
      <c r="X99" s="3">
        <v>86.13</v>
      </c>
      <c r="Y99" s="3">
        <v>0.57999999999999996</v>
      </c>
      <c r="Z99" s="3">
        <v>66.66</v>
      </c>
      <c r="AA99" s="3">
        <v>0.5</v>
      </c>
      <c r="AB99" s="3">
        <v>33.56</v>
      </c>
      <c r="AC99" s="3">
        <v>0.66927389599999998</v>
      </c>
      <c r="AD99" s="3">
        <v>9.9837699000000002E-2</v>
      </c>
      <c r="AE99" s="3">
        <v>36.03</v>
      </c>
      <c r="AF99" s="3">
        <v>56.92</v>
      </c>
      <c r="AG99" s="3">
        <v>1.07</v>
      </c>
      <c r="AH99" s="3">
        <v>43.72</v>
      </c>
      <c r="AI99" s="3">
        <v>0.89</v>
      </c>
      <c r="AJ99" s="3">
        <v>38.94</v>
      </c>
      <c r="AK99" s="3">
        <v>0.63996447199999995</v>
      </c>
      <c r="AL99" s="3">
        <v>7.9100154000000006E-2</v>
      </c>
      <c r="AM99" s="3">
        <v>37.15</v>
      </c>
      <c r="AN99" t="s">
        <v>2821</v>
      </c>
    </row>
    <row r="100" spans="1:40" x14ac:dyDescent="0.35">
      <c r="A100">
        <v>42371</v>
      </c>
      <c r="B100" t="s">
        <v>364</v>
      </c>
      <c r="C100" s="3">
        <v>29</v>
      </c>
      <c r="D100" s="3">
        <v>9</v>
      </c>
      <c r="E100" s="3">
        <v>2009</v>
      </c>
      <c r="F100" s="3">
        <v>10</v>
      </c>
      <c r="G100" s="3">
        <v>10</v>
      </c>
      <c r="H100" s="3">
        <v>504.5</v>
      </c>
      <c r="I100" s="3">
        <v>405.67</v>
      </c>
      <c r="J100" s="3">
        <v>494.83</v>
      </c>
      <c r="K100" s="3">
        <v>86</v>
      </c>
      <c r="L100" s="3">
        <v>1.9</v>
      </c>
      <c r="M100" s="3">
        <v>949.3</v>
      </c>
      <c r="N100" s="3">
        <v>16.8</v>
      </c>
      <c r="O100" s="3">
        <v>67.7</v>
      </c>
      <c r="P100" s="3">
        <v>0</v>
      </c>
      <c r="Q100" s="3">
        <v>0</v>
      </c>
      <c r="R100">
        <v>309.3</v>
      </c>
      <c r="S100" s="6">
        <v>3.6397007947272599</v>
      </c>
      <c r="T100" s="6">
        <v>474.19136976054301</v>
      </c>
      <c r="U100" s="7">
        <v>1.9899157464115398E-6</v>
      </c>
      <c r="V100" s="6">
        <v>1.07861930216187</v>
      </c>
      <c r="W100" s="6">
        <v>1.72869502485626</v>
      </c>
      <c r="X100" s="3">
        <v>86.64</v>
      </c>
      <c r="Y100" s="3">
        <v>0.62</v>
      </c>
      <c r="Z100" s="3">
        <v>66.73</v>
      </c>
      <c r="AA100" s="3">
        <v>0.54</v>
      </c>
      <c r="AB100" s="3">
        <v>35.99</v>
      </c>
      <c r="AC100" s="3">
        <v>0.66566308100000005</v>
      </c>
      <c r="AD100" s="3">
        <v>0.10100651400000001</v>
      </c>
      <c r="AE100" s="3">
        <v>35.380000000000003</v>
      </c>
      <c r="AF100" s="3">
        <v>57.43</v>
      </c>
      <c r="AG100" s="3">
        <v>1.1499999999999999</v>
      </c>
      <c r="AH100" s="3">
        <v>44.03</v>
      </c>
      <c r="AI100" s="3">
        <v>0.96</v>
      </c>
      <c r="AJ100" s="3">
        <v>42.15</v>
      </c>
      <c r="AK100" s="3">
        <v>0.64036413999999997</v>
      </c>
      <c r="AL100" s="3">
        <v>8.0769042999999999E-2</v>
      </c>
      <c r="AM100" s="3">
        <v>36.299999999999997</v>
      </c>
      <c r="AN100" t="s">
        <v>2822</v>
      </c>
    </row>
    <row r="101" spans="1:40" x14ac:dyDescent="0.35">
      <c r="A101">
        <v>42432</v>
      </c>
      <c r="B101" t="s">
        <v>365</v>
      </c>
      <c r="C101" s="3">
        <v>29</v>
      </c>
      <c r="D101" s="3">
        <v>9</v>
      </c>
      <c r="E101" s="3">
        <v>2009</v>
      </c>
      <c r="F101" s="3">
        <v>11</v>
      </c>
      <c r="G101" s="3">
        <v>11</v>
      </c>
      <c r="H101" s="3">
        <v>499.5</v>
      </c>
      <c r="I101" s="3">
        <v>395.83</v>
      </c>
      <c r="J101" s="3">
        <v>480.5</v>
      </c>
      <c r="K101" s="3">
        <v>18</v>
      </c>
      <c r="L101" s="3">
        <v>1.6</v>
      </c>
      <c r="M101" s="3">
        <v>948.8</v>
      </c>
      <c r="N101" s="3">
        <v>17.399999999999999</v>
      </c>
      <c r="O101" s="3">
        <v>66.2</v>
      </c>
      <c r="P101" s="3">
        <v>0</v>
      </c>
      <c r="Q101" s="3">
        <v>0</v>
      </c>
      <c r="R101">
        <v>306.77999999999997</v>
      </c>
      <c r="S101" s="6">
        <v>3.2147388800942598</v>
      </c>
      <c r="T101" s="6">
        <v>363.70359157456102</v>
      </c>
      <c r="U101" s="7">
        <v>2.3747034036146101E-6</v>
      </c>
      <c r="V101" s="6">
        <v>1.2949795923798699</v>
      </c>
      <c r="W101" s="6">
        <v>1.78366644210742</v>
      </c>
      <c r="X101" s="3">
        <v>86.77</v>
      </c>
      <c r="Y101" s="3">
        <v>0.59</v>
      </c>
      <c r="Z101" s="3">
        <v>66.98</v>
      </c>
      <c r="AA101" s="3">
        <v>0.51</v>
      </c>
      <c r="AB101" s="3">
        <v>34.44</v>
      </c>
      <c r="AC101" s="3">
        <v>0.668016956</v>
      </c>
      <c r="AD101" s="3">
        <v>9.9549596000000004E-2</v>
      </c>
      <c r="AE101" s="3">
        <v>32.97</v>
      </c>
      <c r="AF101" s="3">
        <v>57.66</v>
      </c>
      <c r="AG101" s="3">
        <v>1.0900000000000001</v>
      </c>
      <c r="AH101" s="3">
        <v>44.45</v>
      </c>
      <c r="AI101" s="3">
        <v>0.9</v>
      </c>
      <c r="AJ101" s="3">
        <v>40.159999999999997</v>
      </c>
      <c r="AK101" s="3">
        <v>0.63969450299999997</v>
      </c>
      <c r="AL101" s="3">
        <v>7.9264956999999997E-2</v>
      </c>
      <c r="AM101" s="3">
        <v>33.78</v>
      </c>
      <c r="AN101" t="s">
        <v>2823</v>
      </c>
    </row>
    <row r="102" spans="1:40" x14ac:dyDescent="0.35">
      <c r="A102">
        <v>43543</v>
      </c>
      <c r="B102" t="s">
        <v>366</v>
      </c>
      <c r="C102" s="3">
        <v>30</v>
      </c>
      <c r="D102" s="3">
        <v>9</v>
      </c>
      <c r="E102" s="3">
        <v>2009</v>
      </c>
      <c r="F102" s="3">
        <v>5</v>
      </c>
      <c r="G102" s="3">
        <v>42</v>
      </c>
      <c r="H102" s="3">
        <v>503.33</v>
      </c>
      <c r="I102" s="3">
        <v>376.5</v>
      </c>
      <c r="J102" s="3">
        <v>474.33</v>
      </c>
      <c r="K102" s="3">
        <v>320</v>
      </c>
      <c r="L102" s="3">
        <v>1.9</v>
      </c>
      <c r="M102" s="3">
        <v>949</v>
      </c>
      <c r="N102" s="3">
        <v>13</v>
      </c>
      <c r="O102" s="3">
        <v>78.8</v>
      </c>
      <c r="P102" s="3">
        <v>0</v>
      </c>
      <c r="Q102" s="3">
        <v>0</v>
      </c>
      <c r="R102">
        <v>299.18</v>
      </c>
      <c r="S102" s="6">
        <v>4.1675039174982702</v>
      </c>
      <c r="T102" s="6">
        <v>405.45426014971798</v>
      </c>
      <c r="U102" s="7">
        <v>3.6147116120871998E-7</v>
      </c>
      <c r="V102" s="6">
        <v>1.0157555608417199</v>
      </c>
      <c r="W102" s="6">
        <v>1.6412488937810501</v>
      </c>
      <c r="X102" s="3">
        <v>88.28</v>
      </c>
      <c r="Y102" s="3">
        <v>0.57999999999999996</v>
      </c>
      <c r="Z102" s="3">
        <v>68.22</v>
      </c>
      <c r="AA102" s="3">
        <v>0.51</v>
      </c>
      <c r="AB102" s="3">
        <v>34.549999999999997</v>
      </c>
      <c r="AC102" s="3">
        <v>0.67307139900000001</v>
      </c>
      <c r="AD102" s="3">
        <v>0.101169329</v>
      </c>
      <c r="AE102" s="3">
        <v>25.67</v>
      </c>
      <c r="AF102" s="3">
        <v>59.04</v>
      </c>
      <c r="AG102" s="3">
        <v>1.03</v>
      </c>
      <c r="AH102" s="3">
        <v>45.76</v>
      </c>
      <c r="AI102" s="3">
        <v>0.85</v>
      </c>
      <c r="AJ102" s="3">
        <v>38.69</v>
      </c>
      <c r="AK102" s="3">
        <v>0.63920511999999996</v>
      </c>
      <c r="AL102" s="3">
        <v>7.7354337999999995E-2</v>
      </c>
      <c r="AM102" s="3">
        <v>26.18</v>
      </c>
      <c r="AN102" t="s">
        <v>2824</v>
      </c>
    </row>
    <row r="103" spans="1:40" x14ac:dyDescent="0.35">
      <c r="A103">
        <v>43595</v>
      </c>
      <c r="B103" t="s">
        <v>367</v>
      </c>
      <c r="C103" s="3">
        <v>30</v>
      </c>
      <c r="D103" s="3">
        <v>9</v>
      </c>
      <c r="E103" s="3">
        <v>2009</v>
      </c>
      <c r="F103" s="3">
        <v>6</v>
      </c>
      <c r="G103" s="3">
        <v>34</v>
      </c>
      <c r="H103" s="3">
        <v>499.5</v>
      </c>
      <c r="I103" s="3">
        <v>343.83</v>
      </c>
      <c r="J103" s="3">
        <v>456.33</v>
      </c>
      <c r="K103" s="3">
        <v>29</v>
      </c>
      <c r="L103" s="3">
        <v>1.1000000000000001</v>
      </c>
      <c r="M103" s="3">
        <v>949.1</v>
      </c>
      <c r="N103" s="3">
        <v>13.6</v>
      </c>
      <c r="O103" s="3">
        <v>76.3</v>
      </c>
      <c r="P103" s="3">
        <v>0</v>
      </c>
      <c r="Q103" s="3">
        <v>0</v>
      </c>
      <c r="R103">
        <v>299.85000000000002</v>
      </c>
      <c r="S103" s="6">
        <v>4.0800714241226004</v>
      </c>
      <c r="T103" s="6">
        <v>490.668474266148</v>
      </c>
      <c r="U103" s="7">
        <v>1.81318403593019E-6</v>
      </c>
      <c r="V103" s="6">
        <v>1.01271977082577</v>
      </c>
      <c r="W103" s="6">
        <v>1.83942515035978</v>
      </c>
      <c r="X103" s="3">
        <v>88.31</v>
      </c>
      <c r="Y103" s="3">
        <v>0.56999999999999995</v>
      </c>
      <c r="Z103" s="3">
        <v>68.28</v>
      </c>
      <c r="AA103" s="3">
        <v>0.5</v>
      </c>
      <c r="AB103" s="3">
        <v>34.020000000000003</v>
      </c>
      <c r="AC103" s="3">
        <v>0.67138745399999999</v>
      </c>
      <c r="AD103" s="3">
        <v>0.10355293</v>
      </c>
      <c r="AE103" s="3">
        <v>25.18</v>
      </c>
      <c r="AF103" s="3">
        <v>59.01</v>
      </c>
      <c r="AG103" s="3">
        <v>1.04</v>
      </c>
      <c r="AH103" s="3">
        <v>45.53</v>
      </c>
      <c r="AI103" s="3">
        <v>0.87</v>
      </c>
      <c r="AJ103" s="3">
        <v>39.49</v>
      </c>
      <c r="AK103" s="3">
        <v>0.64196512299999997</v>
      </c>
      <c r="AL103" s="3">
        <v>8.2067668999999996E-2</v>
      </c>
      <c r="AM103" s="3">
        <v>26.85</v>
      </c>
      <c r="AN103" t="s">
        <v>2825</v>
      </c>
    </row>
    <row r="104" spans="1:40" x14ac:dyDescent="0.35">
      <c r="A104">
        <v>43599</v>
      </c>
      <c r="B104" t="s">
        <v>368</v>
      </c>
      <c r="C104" s="3">
        <v>30</v>
      </c>
      <c r="D104" s="3">
        <v>9</v>
      </c>
      <c r="E104" s="3">
        <v>2009</v>
      </c>
      <c r="F104" s="3">
        <v>6</v>
      </c>
      <c r="G104" s="3">
        <v>38</v>
      </c>
      <c r="H104" s="3">
        <v>496</v>
      </c>
      <c r="I104" s="3">
        <v>339.17</v>
      </c>
      <c r="J104" s="3">
        <v>479.67</v>
      </c>
      <c r="K104" s="3">
        <v>18</v>
      </c>
      <c r="L104" s="3">
        <v>0.7</v>
      </c>
      <c r="M104" s="3">
        <v>949.1</v>
      </c>
      <c r="N104" s="3">
        <v>13.6</v>
      </c>
      <c r="O104" s="3">
        <v>73.599999999999994</v>
      </c>
      <c r="P104" s="3">
        <v>0</v>
      </c>
      <c r="Q104" s="3">
        <v>0</v>
      </c>
      <c r="R104">
        <v>300.73</v>
      </c>
      <c r="S104" s="6">
        <v>4.5997296171017501</v>
      </c>
      <c r="T104" s="6">
        <v>388.30546590830301</v>
      </c>
      <c r="U104" s="7">
        <v>5.3802359059674201E-7</v>
      </c>
      <c r="V104" s="6">
        <v>1.21678401459795</v>
      </c>
      <c r="W104" s="6">
        <v>1.68299859333417</v>
      </c>
      <c r="X104" s="3">
        <v>88.3</v>
      </c>
      <c r="Y104" s="3">
        <v>0.6</v>
      </c>
      <c r="Z104" s="3">
        <v>68.099999999999994</v>
      </c>
      <c r="AA104" s="3">
        <v>0.53</v>
      </c>
      <c r="AB104" s="3">
        <v>35.75</v>
      </c>
      <c r="AC104" s="3">
        <v>0.67157598699999999</v>
      </c>
      <c r="AD104" s="3">
        <v>0.103503834</v>
      </c>
      <c r="AE104" s="3">
        <v>26.33</v>
      </c>
      <c r="AF104" s="3">
        <v>59</v>
      </c>
      <c r="AG104" s="3">
        <v>1.1000000000000001</v>
      </c>
      <c r="AH104" s="3">
        <v>45.45</v>
      </c>
      <c r="AI104" s="3">
        <v>0.92</v>
      </c>
      <c r="AJ104" s="3">
        <v>41.85</v>
      </c>
      <c r="AK104" s="3">
        <v>0.64322399600000002</v>
      </c>
      <c r="AL104" s="3">
        <v>8.2744277000000005E-2</v>
      </c>
      <c r="AM104" s="3">
        <v>27.73</v>
      </c>
      <c r="AN104" t="s">
        <v>2826</v>
      </c>
    </row>
    <row r="105" spans="1:40" x14ac:dyDescent="0.35">
      <c r="A105">
        <v>43600</v>
      </c>
      <c r="B105" t="s">
        <v>369</v>
      </c>
      <c r="C105" s="3">
        <v>30</v>
      </c>
      <c r="D105" s="3">
        <v>9</v>
      </c>
      <c r="E105" s="3">
        <v>2009</v>
      </c>
      <c r="F105" s="3">
        <v>6</v>
      </c>
      <c r="G105" s="3">
        <v>39</v>
      </c>
      <c r="H105" s="3">
        <v>496.5</v>
      </c>
      <c r="I105" s="3">
        <v>339.33</v>
      </c>
      <c r="J105" s="3">
        <v>485.67</v>
      </c>
      <c r="K105" s="3">
        <v>330</v>
      </c>
      <c r="L105" s="3">
        <v>0.8</v>
      </c>
      <c r="M105" s="3">
        <v>949.1</v>
      </c>
      <c r="N105" s="3">
        <v>13.6</v>
      </c>
      <c r="O105" s="3">
        <v>74</v>
      </c>
      <c r="P105" s="3">
        <v>0</v>
      </c>
      <c r="Q105" s="3">
        <v>0</v>
      </c>
      <c r="R105">
        <v>300.95</v>
      </c>
      <c r="S105" s="6">
        <v>3.8757313032807699</v>
      </c>
      <c r="T105" s="6">
        <v>458.753775210713</v>
      </c>
      <c r="U105" s="7">
        <v>2.2928989716081399E-6</v>
      </c>
      <c r="V105" s="6">
        <v>1.1067097057842199</v>
      </c>
      <c r="W105" s="6">
        <v>1.8542895300986999</v>
      </c>
      <c r="X105" s="3">
        <v>88.25</v>
      </c>
      <c r="Y105" s="3">
        <v>0.62</v>
      </c>
      <c r="Z105" s="3">
        <v>68.040000000000006</v>
      </c>
      <c r="AA105" s="3">
        <v>0.53</v>
      </c>
      <c r="AB105" s="3">
        <v>36.369999999999997</v>
      </c>
      <c r="AC105" s="3">
        <v>0.66874143500000005</v>
      </c>
      <c r="AD105" s="3">
        <v>0.104016289</v>
      </c>
      <c r="AE105" s="3">
        <v>26.48</v>
      </c>
      <c r="AF105" s="3">
        <v>58.9</v>
      </c>
      <c r="AG105" s="3">
        <v>1.1100000000000001</v>
      </c>
      <c r="AH105" s="3">
        <v>45.28</v>
      </c>
      <c r="AI105" s="3">
        <v>0.93</v>
      </c>
      <c r="AJ105" s="3">
        <v>42.07</v>
      </c>
      <c r="AK105" s="3">
        <v>0.64078289499999996</v>
      </c>
      <c r="AL105" s="3">
        <v>8.2150630000000002E-2</v>
      </c>
      <c r="AM105" s="3">
        <v>27.95</v>
      </c>
      <c r="AN105" t="s">
        <v>2827</v>
      </c>
    </row>
    <row r="106" spans="1:40" x14ac:dyDescent="0.35">
      <c r="A106">
        <v>43630</v>
      </c>
      <c r="B106" t="s">
        <v>370</v>
      </c>
      <c r="C106" s="3">
        <v>30</v>
      </c>
      <c r="D106" s="3">
        <v>9</v>
      </c>
      <c r="E106" s="3">
        <v>2009</v>
      </c>
      <c r="F106" s="3">
        <v>7</v>
      </c>
      <c r="G106" s="3">
        <v>9</v>
      </c>
      <c r="H106" s="3">
        <v>500.33</v>
      </c>
      <c r="I106" s="3">
        <v>403.33</v>
      </c>
      <c r="J106" s="3">
        <v>492.67</v>
      </c>
      <c r="K106" s="3">
        <v>307</v>
      </c>
      <c r="L106" s="3">
        <v>1.2</v>
      </c>
      <c r="M106" s="3">
        <v>949.2</v>
      </c>
      <c r="N106" s="3">
        <v>14.4</v>
      </c>
      <c r="O106" s="3">
        <v>72.599999999999994</v>
      </c>
      <c r="P106" s="3">
        <v>0</v>
      </c>
      <c r="Q106" s="3">
        <v>0</v>
      </c>
      <c r="R106">
        <v>305.72000000000003</v>
      </c>
      <c r="S106" s="6">
        <v>3.6725142514442801</v>
      </c>
      <c r="T106" s="6">
        <v>453.28689660106699</v>
      </c>
      <c r="U106" s="7">
        <v>1.9834026825021801E-6</v>
      </c>
      <c r="V106" s="6">
        <v>1.07102839646337</v>
      </c>
      <c r="W106" s="6">
        <v>1.77680561641685</v>
      </c>
      <c r="X106" s="3">
        <v>87.39</v>
      </c>
      <c r="Y106" s="3">
        <v>0.62</v>
      </c>
      <c r="Z106" s="3">
        <v>67.25</v>
      </c>
      <c r="AA106" s="3">
        <v>0.54</v>
      </c>
      <c r="AB106" s="3">
        <v>36.08</v>
      </c>
      <c r="AC106" s="3">
        <v>0.668339291</v>
      </c>
      <c r="AD106" s="3">
        <v>0.101701467</v>
      </c>
      <c r="AE106" s="3">
        <v>30.45</v>
      </c>
      <c r="AF106" s="3">
        <v>58.12</v>
      </c>
      <c r="AG106" s="3">
        <v>1.1299999999999999</v>
      </c>
      <c r="AH106" s="3">
        <v>44.68</v>
      </c>
      <c r="AI106" s="3">
        <v>0.94</v>
      </c>
      <c r="AJ106" s="3">
        <v>41.78</v>
      </c>
      <c r="AK106" s="3">
        <v>0.63821863199999995</v>
      </c>
      <c r="AL106" s="3">
        <v>8.0421962999999999E-2</v>
      </c>
      <c r="AM106" s="3">
        <v>32.72</v>
      </c>
      <c r="AN106" t="s">
        <v>2828</v>
      </c>
    </row>
    <row r="107" spans="1:40" x14ac:dyDescent="0.35">
      <c r="A107">
        <v>97151</v>
      </c>
      <c r="B107" t="s">
        <v>378</v>
      </c>
      <c r="C107" s="3">
        <v>6</v>
      </c>
      <c r="D107" s="3">
        <v>11</v>
      </c>
      <c r="E107" s="3">
        <v>2009</v>
      </c>
      <c r="F107" s="3">
        <v>11</v>
      </c>
      <c r="G107" s="3">
        <v>10</v>
      </c>
      <c r="H107" s="3">
        <v>505</v>
      </c>
      <c r="I107" s="3">
        <v>356</v>
      </c>
      <c r="J107" s="3">
        <v>486</v>
      </c>
      <c r="K107" s="3">
        <v>82</v>
      </c>
      <c r="L107" s="3">
        <v>0.5</v>
      </c>
      <c r="M107" s="3">
        <v>939</v>
      </c>
      <c r="N107" s="3">
        <v>4.2</v>
      </c>
      <c r="O107" s="3">
        <v>87.6</v>
      </c>
      <c r="P107" s="3">
        <v>0</v>
      </c>
      <c r="Q107" s="3">
        <v>0</v>
      </c>
      <c r="R107">
        <v>288.2</v>
      </c>
      <c r="S107" s="6">
        <v>4.0482178167668597</v>
      </c>
      <c r="T107" s="6">
        <v>416.78944783354302</v>
      </c>
      <c r="U107" s="7">
        <v>1.5681758944275201E-6</v>
      </c>
      <c r="V107" s="6">
        <v>1.07477080363184</v>
      </c>
      <c r="W107" s="6">
        <v>1.9558222359984001</v>
      </c>
      <c r="X107" s="3">
        <v>90.34</v>
      </c>
      <c r="Y107" s="3">
        <v>0.60099999999999998</v>
      </c>
      <c r="Z107" s="3">
        <v>69.13</v>
      </c>
      <c r="AA107" s="3">
        <v>0.52</v>
      </c>
      <c r="AB107" s="3">
        <v>35.947600000000001</v>
      </c>
      <c r="AC107" s="3">
        <v>0.66208699999999998</v>
      </c>
      <c r="AD107" s="3">
        <v>0.102731</v>
      </c>
      <c r="AE107" s="3">
        <v>15.3</v>
      </c>
      <c r="AF107" s="3">
        <v>61.14</v>
      </c>
      <c r="AG107" s="3">
        <v>1.0640000000000001</v>
      </c>
      <c r="AH107" s="3">
        <v>46.98</v>
      </c>
      <c r="AI107" s="3">
        <v>0.874</v>
      </c>
      <c r="AJ107" s="3">
        <v>41.060499999999998</v>
      </c>
      <c r="AK107" s="3">
        <v>0.63118600000000002</v>
      </c>
      <c r="AL107" s="3">
        <v>8.0463499999999993E-2</v>
      </c>
      <c r="AM107" s="3">
        <v>15.2</v>
      </c>
      <c r="AN107" t="s">
        <v>2836</v>
      </c>
    </row>
    <row r="108" spans="1:40" x14ac:dyDescent="0.35">
      <c r="A108">
        <v>97223</v>
      </c>
      <c r="B108" t="s">
        <v>379</v>
      </c>
      <c r="C108" s="3">
        <v>6</v>
      </c>
      <c r="D108" s="3">
        <v>11</v>
      </c>
      <c r="E108" s="3">
        <v>2009</v>
      </c>
      <c r="F108" s="3">
        <v>12</v>
      </c>
      <c r="G108" s="3">
        <v>22</v>
      </c>
      <c r="H108" s="3">
        <v>498</v>
      </c>
      <c r="I108" s="3">
        <v>327</v>
      </c>
      <c r="J108" s="3">
        <v>468</v>
      </c>
      <c r="K108" s="3">
        <v>184</v>
      </c>
      <c r="L108" s="3">
        <v>1.1000000000000001</v>
      </c>
      <c r="M108" s="3">
        <v>939</v>
      </c>
      <c r="N108" s="3">
        <v>5.0999999999999996</v>
      </c>
      <c r="O108" s="3">
        <v>83.6</v>
      </c>
      <c r="P108" s="3">
        <v>0</v>
      </c>
      <c r="Q108" s="3">
        <v>0</v>
      </c>
      <c r="R108">
        <v>293.3</v>
      </c>
      <c r="S108" s="6">
        <v>3.5236796162415498</v>
      </c>
      <c r="T108" s="6">
        <v>478.83386788596698</v>
      </c>
      <c r="U108" s="7">
        <v>1.5094094914015399E-6</v>
      </c>
      <c r="V108" s="6">
        <v>0.99865006064571005</v>
      </c>
      <c r="W108" s="6">
        <v>1.8878554806590799</v>
      </c>
      <c r="X108" s="3">
        <v>89.37</v>
      </c>
      <c r="Y108" s="3">
        <v>0.59499999999999997</v>
      </c>
      <c r="Z108" s="3">
        <v>68.900000000000006</v>
      </c>
      <c r="AA108" s="3">
        <v>0.51200000000000001</v>
      </c>
      <c r="AB108" s="3">
        <v>35.276800000000001</v>
      </c>
      <c r="AC108" s="3">
        <v>0.663408</v>
      </c>
      <c r="AD108" s="3">
        <v>0.10469100000000001</v>
      </c>
      <c r="AE108" s="3">
        <v>20.3</v>
      </c>
      <c r="AF108" s="3">
        <v>60.08</v>
      </c>
      <c r="AG108" s="3">
        <v>0.99099999999999999</v>
      </c>
      <c r="AH108" s="3">
        <v>46.75</v>
      </c>
      <c r="AI108" s="3">
        <v>0.81799999999999995</v>
      </c>
      <c r="AJ108" s="3">
        <v>38.241500000000002</v>
      </c>
      <c r="AK108" s="3">
        <v>0.64229000000000003</v>
      </c>
      <c r="AL108" s="3">
        <v>7.7821500000000002E-2</v>
      </c>
      <c r="AM108" s="3">
        <v>20.3</v>
      </c>
      <c r="AN108" t="s">
        <v>2837</v>
      </c>
    </row>
    <row r="109" spans="1:40" x14ac:dyDescent="0.35">
      <c r="A109">
        <v>97224</v>
      </c>
      <c r="B109" t="s">
        <v>380</v>
      </c>
      <c r="C109" s="3">
        <v>6</v>
      </c>
      <c r="D109" s="3">
        <v>11</v>
      </c>
      <c r="E109" s="3">
        <v>2009</v>
      </c>
      <c r="F109" s="3">
        <v>12</v>
      </c>
      <c r="G109" s="3">
        <v>23</v>
      </c>
      <c r="H109" s="3">
        <v>500</v>
      </c>
      <c r="I109" s="3">
        <v>318</v>
      </c>
      <c r="J109" s="3">
        <v>468</v>
      </c>
      <c r="K109" s="3">
        <v>173</v>
      </c>
      <c r="L109" s="3">
        <v>1.2</v>
      </c>
      <c r="M109" s="3">
        <v>939</v>
      </c>
      <c r="N109" s="3">
        <v>5.0999999999999996</v>
      </c>
      <c r="O109" s="3">
        <v>83.5</v>
      </c>
      <c r="P109" s="3">
        <v>0</v>
      </c>
      <c r="Q109" s="3">
        <v>0</v>
      </c>
      <c r="R109">
        <v>293.89999999999998</v>
      </c>
      <c r="S109" s="6">
        <v>3.39506151912938</v>
      </c>
      <c r="T109" s="6">
        <v>566.67166543492795</v>
      </c>
      <c r="U109" s="7">
        <v>5.47680258561024E-6</v>
      </c>
      <c r="V109" s="6">
        <v>0.96503224746400895</v>
      </c>
      <c r="W109" s="6">
        <v>2.0943329751809898</v>
      </c>
      <c r="X109" s="3">
        <v>89.27</v>
      </c>
      <c r="Y109" s="3">
        <v>0.58499999999999996</v>
      </c>
      <c r="Z109" s="3">
        <v>68.33</v>
      </c>
      <c r="AA109" s="3">
        <v>0.50600000000000001</v>
      </c>
      <c r="AB109" s="3">
        <v>34.575000000000003</v>
      </c>
      <c r="AC109" s="3">
        <v>0.66206500000000001</v>
      </c>
      <c r="AD109" s="3">
        <v>0.10260900000000001</v>
      </c>
      <c r="AE109" s="3">
        <v>20.2</v>
      </c>
      <c r="AF109" s="3">
        <v>59.93</v>
      </c>
      <c r="AG109" s="3">
        <v>0.95899999999999996</v>
      </c>
      <c r="AH109" s="3">
        <v>46.45</v>
      </c>
      <c r="AI109" s="3">
        <v>0.79300000000000004</v>
      </c>
      <c r="AJ109" s="3">
        <v>36.834899999999998</v>
      </c>
      <c r="AK109" s="3">
        <v>0.64090800000000003</v>
      </c>
      <c r="AL109" s="3">
        <v>7.4958999999999998E-2</v>
      </c>
      <c r="AM109" s="3">
        <v>20.9</v>
      </c>
      <c r="AN109" t="s">
        <v>2838</v>
      </c>
    </row>
    <row r="110" spans="1:40" x14ac:dyDescent="0.35">
      <c r="A110">
        <v>98685</v>
      </c>
      <c r="B110" t="s">
        <v>398</v>
      </c>
      <c r="C110" s="3">
        <v>7</v>
      </c>
      <c r="D110" s="3">
        <v>11</v>
      </c>
      <c r="E110" s="3">
        <v>2009</v>
      </c>
      <c r="F110" s="3">
        <v>12</v>
      </c>
      <c r="G110" s="3">
        <v>44</v>
      </c>
      <c r="H110" s="3">
        <v>504</v>
      </c>
      <c r="I110" s="3">
        <v>234</v>
      </c>
      <c r="J110" s="3">
        <v>472</v>
      </c>
      <c r="K110" s="3">
        <v>148</v>
      </c>
      <c r="L110" s="3">
        <v>2.2000000000000002</v>
      </c>
      <c r="M110" s="3">
        <v>932.1</v>
      </c>
      <c r="N110" s="3">
        <v>7.4</v>
      </c>
      <c r="O110" s="3">
        <v>82.2</v>
      </c>
      <c r="P110" s="3">
        <v>0</v>
      </c>
      <c r="Q110" s="3">
        <v>0</v>
      </c>
      <c r="R110">
        <v>296.7</v>
      </c>
      <c r="S110" s="6">
        <v>3.4678494789351499</v>
      </c>
      <c r="T110" s="6">
        <v>413.403876011931</v>
      </c>
      <c r="U110" s="7">
        <v>4.5471877672133701E-7</v>
      </c>
      <c r="V110" s="6">
        <v>0.96239995678714496</v>
      </c>
      <c r="W110" s="6">
        <v>1.69060693291443</v>
      </c>
      <c r="X110" s="3">
        <v>88.93</v>
      </c>
      <c r="Y110" s="3">
        <v>0.57499999999999996</v>
      </c>
      <c r="Z110" s="3">
        <v>68.39</v>
      </c>
      <c r="AA110" s="3">
        <v>0.49399999999999999</v>
      </c>
      <c r="AB110" s="3">
        <v>33.784700000000001</v>
      </c>
      <c r="AC110" s="3">
        <v>0.66069900000000004</v>
      </c>
      <c r="AD110" s="3">
        <v>9.9413399999999999E-2</v>
      </c>
      <c r="AE110" s="3">
        <v>23.2</v>
      </c>
      <c r="AF110" s="3">
        <v>59.57</v>
      </c>
      <c r="AG110" s="3">
        <v>0.95299999999999996</v>
      </c>
      <c r="AH110" s="3">
        <v>46.01</v>
      </c>
      <c r="AI110" s="3">
        <v>0.78700000000000003</v>
      </c>
      <c r="AJ110" s="3">
        <v>36.209899999999998</v>
      </c>
      <c r="AK110" s="3">
        <v>0.63783199999999995</v>
      </c>
      <c r="AL110" s="3">
        <v>7.3062699999999994E-2</v>
      </c>
      <c r="AM110" s="3">
        <v>23.7</v>
      </c>
      <c r="AN110" t="s">
        <v>2856</v>
      </c>
    </row>
    <row r="111" spans="1:40" x14ac:dyDescent="0.35">
      <c r="A111">
        <v>98686</v>
      </c>
      <c r="B111" t="s">
        <v>399</v>
      </c>
      <c r="C111" s="3">
        <v>7</v>
      </c>
      <c r="D111" s="3">
        <v>11</v>
      </c>
      <c r="E111" s="3">
        <v>2009</v>
      </c>
      <c r="F111" s="3">
        <v>12</v>
      </c>
      <c r="G111" s="3">
        <v>45</v>
      </c>
      <c r="H111" s="3">
        <v>500</v>
      </c>
      <c r="I111" s="3">
        <v>232</v>
      </c>
      <c r="J111" s="3">
        <v>467</v>
      </c>
      <c r="K111" s="3">
        <v>153</v>
      </c>
      <c r="L111" s="3">
        <v>1.3</v>
      </c>
      <c r="M111" s="3">
        <v>932.1</v>
      </c>
      <c r="N111" s="3">
        <v>7.3</v>
      </c>
      <c r="O111" s="3">
        <v>82.7</v>
      </c>
      <c r="P111" s="3">
        <v>0</v>
      </c>
      <c r="Q111" s="3">
        <v>0</v>
      </c>
      <c r="R111">
        <v>295.10000000000002</v>
      </c>
      <c r="S111" s="6">
        <v>4.5722995448873096</v>
      </c>
      <c r="T111" s="6">
        <v>416.76960837533397</v>
      </c>
      <c r="U111" s="7">
        <v>2.1961447851016899E-7</v>
      </c>
      <c r="V111" s="6">
        <v>0.95275059047490596</v>
      </c>
      <c r="W111" s="6">
        <v>1.63193206901598</v>
      </c>
      <c r="X111" s="3">
        <v>88.99</v>
      </c>
      <c r="Y111" s="3">
        <v>0.56899999999999995</v>
      </c>
      <c r="Z111" s="3">
        <v>68.22</v>
      </c>
      <c r="AA111" s="3">
        <v>0.49099999999999999</v>
      </c>
      <c r="AB111" s="3">
        <v>33.496000000000002</v>
      </c>
      <c r="AC111" s="3">
        <v>0.66151499999999996</v>
      </c>
      <c r="AD111" s="3">
        <v>9.9619399999999997E-2</v>
      </c>
      <c r="AE111" s="3">
        <v>22.6</v>
      </c>
      <c r="AF111" s="3">
        <v>59.6</v>
      </c>
      <c r="AG111" s="3">
        <v>0.94199999999999995</v>
      </c>
      <c r="AH111" s="3">
        <v>46.06</v>
      </c>
      <c r="AI111" s="3">
        <v>0.77700000000000002</v>
      </c>
      <c r="AJ111" s="3">
        <v>35.788600000000002</v>
      </c>
      <c r="AK111" s="3">
        <v>0.63745200000000002</v>
      </c>
      <c r="AL111" s="3">
        <v>7.2985900000000006E-2</v>
      </c>
      <c r="AM111" s="3">
        <v>22.1</v>
      </c>
      <c r="AN111" t="s">
        <v>2857</v>
      </c>
    </row>
    <row r="112" spans="1:40" x14ac:dyDescent="0.35">
      <c r="A112">
        <v>98687</v>
      </c>
      <c r="B112" t="s">
        <v>400</v>
      </c>
      <c r="C112" s="3">
        <v>7</v>
      </c>
      <c r="D112" s="3">
        <v>11</v>
      </c>
      <c r="E112" s="3">
        <v>2009</v>
      </c>
      <c r="F112" s="3">
        <v>12</v>
      </c>
      <c r="G112" s="3">
        <v>46</v>
      </c>
      <c r="H112" s="3">
        <v>497</v>
      </c>
      <c r="I112" s="3">
        <v>230</v>
      </c>
      <c r="J112" s="3">
        <v>464</v>
      </c>
      <c r="K112" s="3">
        <v>150</v>
      </c>
      <c r="L112" s="3">
        <v>2.2000000000000002</v>
      </c>
      <c r="M112" s="3">
        <v>932.1</v>
      </c>
      <c r="N112" s="3">
        <v>7.3</v>
      </c>
      <c r="O112" s="3">
        <v>82.8</v>
      </c>
      <c r="P112" s="3">
        <v>0</v>
      </c>
      <c r="Q112" s="3">
        <v>0</v>
      </c>
      <c r="R112">
        <v>294.7</v>
      </c>
      <c r="S112" s="6">
        <v>4.5311766484570102</v>
      </c>
      <c r="T112" s="6">
        <v>444.08450175346098</v>
      </c>
      <c r="U112" s="7">
        <v>4.4282619971057999E-7</v>
      </c>
      <c r="V112" s="6">
        <v>0.94389593562960605</v>
      </c>
      <c r="W112" s="6">
        <v>1.7178240804518099</v>
      </c>
      <c r="X112" s="3">
        <v>89.03</v>
      </c>
      <c r="Y112" s="3">
        <v>0.56499999999999995</v>
      </c>
      <c r="Z112" s="3">
        <v>68.34</v>
      </c>
      <c r="AA112" s="3">
        <v>0.48699999999999999</v>
      </c>
      <c r="AB112" s="3">
        <v>33.281599999999997</v>
      </c>
      <c r="AC112" s="3">
        <v>0.661636</v>
      </c>
      <c r="AD112" s="3">
        <v>9.9621600000000005E-2</v>
      </c>
      <c r="AE112" s="3">
        <v>22.3</v>
      </c>
      <c r="AF112" s="3">
        <v>59.64</v>
      </c>
      <c r="AG112" s="3">
        <v>0.93400000000000005</v>
      </c>
      <c r="AH112" s="3">
        <v>46.36</v>
      </c>
      <c r="AI112" s="3">
        <v>0.76600000000000001</v>
      </c>
      <c r="AJ112" s="3">
        <v>35.511800000000001</v>
      </c>
      <c r="AK112" s="3">
        <v>0.63751100000000005</v>
      </c>
      <c r="AL112" s="3">
        <v>7.2889499999999996E-2</v>
      </c>
      <c r="AM112" s="3">
        <v>21.7</v>
      </c>
      <c r="AN112" t="s">
        <v>2858</v>
      </c>
    </row>
    <row r="113" spans="1:40" x14ac:dyDescent="0.35">
      <c r="A113">
        <v>105558</v>
      </c>
      <c r="B113" t="s">
        <v>401</v>
      </c>
      <c r="C113" s="3">
        <v>12</v>
      </c>
      <c r="D113" s="3">
        <v>11</v>
      </c>
      <c r="E113" s="3">
        <v>2009</v>
      </c>
      <c r="F113" s="3">
        <v>7</v>
      </c>
      <c r="G113" s="3">
        <v>17</v>
      </c>
      <c r="H113" s="3">
        <v>497</v>
      </c>
      <c r="I113" s="3">
        <v>202</v>
      </c>
      <c r="J113" s="3">
        <v>462</v>
      </c>
      <c r="K113" s="3">
        <v>285</v>
      </c>
      <c r="L113" s="3">
        <v>0.9</v>
      </c>
      <c r="M113" s="3">
        <v>941.2</v>
      </c>
      <c r="N113" s="3">
        <v>3.9</v>
      </c>
      <c r="O113" s="3">
        <v>77.3</v>
      </c>
      <c r="P113" s="3">
        <v>0</v>
      </c>
      <c r="Q113" s="3">
        <v>0</v>
      </c>
      <c r="R113">
        <v>288.2</v>
      </c>
      <c r="S113" s="6">
        <v>4.21228941018044</v>
      </c>
      <c r="T113" s="6">
        <v>476.943790309657</v>
      </c>
      <c r="U113" s="7">
        <v>1.15195036145871E-6</v>
      </c>
      <c r="V113" s="6">
        <v>0.93247899234597498</v>
      </c>
      <c r="W113" s="6">
        <v>1.9305393410565099</v>
      </c>
      <c r="X113" s="3">
        <v>89.87</v>
      </c>
      <c r="Y113" s="3">
        <v>0.56200000000000006</v>
      </c>
      <c r="Z113" s="3">
        <v>69.28</v>
      </c>
      <c r="AA113" s="3">
        <v>0.48599999999999999</v>
      </c>
      <c r="AB113" s="3">
        <v>33.670099999999998</v>
      </c>
      <c r="AC113" s="3">
        <v>0.66664299999999999</v>
      </c>
      <c r="AD113" s="3">
        <v>0.10122100000000001</v>
      </c>
      <c r="AE113" s="3">
        <v>13.1</v>
      </c>
      <c r="AF113" s="3">
        <v>61.15</v>
      </c>
      <c r="AG113" s="3">
        <v>0.92400000000000004</v>
      </c>
      <c r="AH113" s="3">
        <v>47.27</v>
      </c>
      <c r="AI113" s="3">
        <v>0.76</v>
      </c>
      <c r="AJ113" s="3">
        <v>35.925199999999997</v>
      </c>
      <c r="AK113" s="3">
        <v>0.63581500000000002</v>
      </c>
      <c r="AL113" s="3">
        <v>7.4057300000000006E-2</v>
      </c>
      <c r="AM113" s="3">
        <v>15.2</v>
      </c>
      <c r="AN113" t="s">
        <v>2859</v>
      </c>
    </row>
    <row r="114" spans="1:40" x14ac:dyDescent="0.35">
      <c r="A114">
        <v>105559</v>
      </c>
      <c r="B114" t="s">
        <v>402</v>
      </c>
      <c r="C114" s="3">
        <v>12</v>
      </c>
      <c r="D114" s="3">
        <v>11</v>
      </c>
      <c r="E114" s="3">
        <v>2009</v>
      </c>
      <c r="F114" s="3">
        <v>7</v>
      </c>
      <c r="G114" s="3">
        <v>18</v>
      </c>
      <c r="H114" s="3">
        <v>502</v>
      </c>
      <c r="I114" s="3">
        <v>202</v>
      </c>
      <c r="J114" s="3">
        <v>466</v>
      </c>
      <c r="K114" s="3">
        <v>261</v>
      </c>
      <c r="L114" s="3">
        <v>1.6</v>
      </c>
      <c r="M114" s="3">
        <v>941.2</v>
      </c>
      <c r="N114" s="3">
        <v>3.9</v>
      </c>
      <c r="O114" s="3">
        <v>76.900000000000006</v>
      </c>
      <c r="P114" s="3">
        <v>0</v>
      </c>
      <c r="Q114" s="3">
        <v>0</v>
      </c>
      <c r="R114">
        <v>288.2</v>
      </c>
      <c r="S114" s="6">
        <v>4.35815794004127</v>
      </c>
      <c r="T114" s="6">
        <v>440.03787479571599</v>
      </c>
      <c r="U114" s="7">
        <v>4.9489026555534801E-7</v>
      </c>
      <c r="V114" s="6">
        <v>0.94260961139142296</v>
      </c>
      <c r="W114" s="6">
        <v>1.8105176652086901</v>
      </c>
      <c r="X114" s="3">
        <v>89.83</v>
      </c>
      <c r="Y114" s="3">
        <v>0.56599999999999995</v>
      </c>
      <c r="Z114" s="3">
        <v>69.64</v>
      </c>
      <c r="AA114" s="3">
        <v>0.48599999999999999</v>
      </c>
      <c r="AB114" s="3">
        <v>33.844999999999999</v>
      </c>
      <c r="AC114" s="3">
        <v>0.66566700000000001</v>
      </c>
      <c r="AD114" s="3">
        <v>0.100873</v>
      </c>
      <c r="AE114" s="3">
        <v>12.7</v>
      </c>
      <c r="AF114" s="3">
        <v>61.09</v>
      </c>
      <c r="AG114" s="3">
        <v>0.93300000000000005</v>
      </c>
      <c r="AH114" s="3">
        <v>47.23</v>
      </c>
      <c r="AI114" s="3">
        <v>0.76700000000000002</v>
      </c>
      <c r="AJ114" s="3">
        <v>36.2254</v>
      </c>
      <c r="AK114" s="3">
        <v>0.63556699999999999</v>
      </c>
      <c r="AL114" s="3">
        <v>7.4035199999999995E-2</v>
      </c>
      <c r="AM114" s="3">
        <v>15.2</v>
      </c>
      <c r="AN114" t="s">
        <v>2860</v>
      </c>
    </row>
    <row r="115" spans="1:40" x14ac:dyDescent="0.35">
      <c r="A115">
        <v>105560</v>
      </c>
      <c r="B115" t="s">
        <v>403</v>
      </c>
      <c r="C115" s="3">
        <v>12</v>
      </c>
      <c r="D115" s="3">
        <v>11</v>
      </c>
      <c r="E115" s="3">
        <v>2009</v>
      </c>
      <c r="F115" s="3">
        <v>7</v>
      </c>
      <c r="G115" s="3">
        <v>19</v>
      </c>
      <c r="H115" s="3">
        <v>505</v>
      </c>
      <c r="I115" s="3">
        <v>202</v>
      </c>
      <c r="J115" s="3">
        <v>470</v>
      </c>
      <c r="K115" s="3">
        <v>289</v>
      </c>
      <c r="L115" s="3">
        <v>0.6</v>
      </c>
      <c r="M115" s="3">
        <v>941.2</v>
      </c>
      <c r="N115" s="3">
        <v>4</v>
      </c>
      <c r="O115" s="3">
        <v>75.900000000000006</v>
      </c>
      <c r="P115" s="3">
        <v>0</v>
      </c>
      <c r="Q115" s="3">
        <v>0</v>
      </c>
      <c r="R115">
        <v>288.89999999999998</v>
      </c>
      <c r="S115" s="6">
        <v>4.3712969792834899</v>
      </c>
      <c r="T115" s="6">
        <v>426.662041788181</v>
      </c>
      <c r="U115" s="7">
        <v>3.5126915801622397E-7</v>
      </c>
      <c r="V115" s="6">
        <v>0.95203267080402099</v>
      </c>
      <c r="W115" s="6">
        <v>1.76144596465007</v>
      </c>
      <c r="X115" s="3">
        <v>89.79</v>
      </c>
      <c r="Y115" s="3">
        <v>0.57099999999999995</v>
      </c>
      <c r="Z115" s="3">
        <v>69.260000000000005</v>
      </c>
      <c r="AA115" s="3">
        <v>0.49299999999999999</v>
      </c>
      <c r="AB115" s="3">
        <v>34.145200000000003</v>
      </c>
      <c r="AC115" s="3">
        <v>0.66598599999999997</v>
      </c>
      <c r="AD115" s="3">
        <v>0.10090200000000001</v>
      </c>
      <c r="AE115" s="3">
        <v>13.6</v>
      </c>
      <c r="AF115" s="3">
        <v>61.11</v>
      </c>
      <c r="AG115" s="3">
        <v>0.94199999999999995</v>
      </c>
      <c r="AH115" s="3">
        <v>47.11</v>
      </c>
      <c r="AI115" s="3">
        <v>0.77700000000000002</v>
      </c>
      <c r="AJ115" s="3">
        <v>36.604500000000002</v>
      </c>
      <c r="AK115" s="3">
        <v>0.63587400000000005</v>
      </c>
      <c r="AL115" s="3">
        <v>7.4173199999999995E-2</v>
      </c>
      <c r="AM115" s="3">
        <v>15.9</v>
      </c>
      <c r="AN115" t="s">
        <v>2861</v>
      </c>
    </row>
    <row r="116" spans="1:40" x14ac:dyDescent="0.35">
      <c r="A116">
        <v>108500</v>
      </c>
      <c r="B116" t="s">
        <v>411</v>
      </c>
      <c r="C116" s="3">
        <v>14</v>
      </c>
      <c r="D116" s="3">
        <v>11</v>
      </c>
      <c r="E116" s="3">
        <v>2009</v>
      </c>
      <c r="F116" s="3">
        <v>8</v>
      </c>
      <c r="G116" s="3">
        <v>19</v>
      </c>
      <c r="H116" s="3">
        <v>503</v>
      </c>
      <c r="I116" s="3">
        <v>284</v>
      </c>
      <c r="J116" s="3">
        <v>483</v>
      </c>
      <c r="K116" s="3">
        <v>207</v>
      </c>
      <c r="L116" s="3">
        <v>1.6</v>
      </c>
      <c r="M116" s="3">
        <v>943</v>
      </c>
      <c r="N116" s="3">
        <v>10.9</v>
      </c>
      <c r="O116" s="3">
        <v>68.400000000000006</v>
      </c>
      <c r="P116" s="3">
        <v>0</v>
      </c>
      <c r="Q116" s="3">
        <v>0</v>
      </c>
      <c r="R116">
        <v>296.89999999999998</v>
      </c>
      <c r="S116" s="6">
        <v>3.74278009782876</v>
      </c>
      <c r="T116" s="6">
        <v>440.138877633086</v>
      </c>
      <c r="U116" s="7">
        <v>2.78736189306281E-6</v>
      </c>
      <c r="V116" s="6">
        <v>1.0260619039079399</v>
      </c>
      <c r="W116" s="6">
        <v>1.9280794749075501</v>
      </c>
      <c r="X116" s="3">
        <v>88.46</v>
      </c>
      <c r="Y116" s="3">
        <v>0.58299999999999996</v>
      </c>
      <c r="Z116" s="3">
        <v>68.06</v>
      </c>
      <c r="AA116" s="3">
        <v>0.504</v>
      </c>
      <c r="AB116" s="3">
        <v>34.302199999999999</v>
      </c>
      <c r="AC116" s="3">
        <v>0.66513100000000003</v>
      </c>
      <c r="AD116" s="3">
        <v>9.8637699999999995E-2</v>
      </c>
      <c r="AE116" s="3">
        <v>24.3</v>
      </c>
      <c r="AF116" s="3">
        <v>59.22</v>
      </c>
      <c r="AG116" s="3">
        <v>1.0169999999999999</v>
      </c>
      <c r="AH116" s="3">
        <v>45.65</v>
      </c>
      <c r="AI116" s="3">
        <v>0.83199999999999996</v>
      </c>
      <c r="AJ116" s="3">
        <v>37.980800000000002</v>
      </c>
      <c r="AK116" s="3">
        <v>0.63063000000000002</v>
      </c>
      <c r="AL116" s="3">
        <v>7.4890700000000004E-2</v>
      </c>
      <c r="AM116" s="3">
        <v>23.9</v>
      </c>
      <c r="AN116" t="s">
        <v>2869</v>
      </c>
    </row>
    <row r="117" spans="1:40" x14ac:dyDescent="0.35">
      <c r="A117">
        <v>109923</v>
      </c>
      <c r="B117" t="s">
        <v>412</v>
      </c>
      <c r="C117" s="3">
        <v>15</v>
      </c>
      <c r="D117" s="3">
        <v>11</v>
      </c>
      <c r="E117" s="3">
        <v>2009</v>
      </c>
      <c r="F117" s="3">
        <v>8</v>
      </c>
      <c r="G117" s="3">
        <v>2</v>
      </c>
      <c r="H117" s="3">
        <v>497</v>
      </c>
      <c r="I117" s="3">
        <v>265</v>
      </c>
      <c r="J117" s="3">
        <v>476</v>
      </c>
      <c r="K117" s="3">
        <v>290</v>
      </c>
      <c r="L117" s="3">
        <v>0.8</v>
      </c>
      <c r="M117" s="3">
        <v>947.7</v>
      </c>
      <c r="N117" s="3">
        <v>9.4</v>
      </c>
      <c r="O117" s="3">
        <v>76.400000000000006</v>
      </c>
      <c r="P117" s="3">
        <v>120</v>
      </c>
      <c r="Q117" s="3">
        <v>0</v>
      </c>
      <c r="R117">
        <v>294.39999999999998</v>
      </c>
      <c r="S117" s="6">
        <v>3.6255836377340001</v>
      </c>
      <c r="T117" s="6">
        <v>465.99436823497302</v>
      </c>
      <c r="U117" s="7">
        <v>3.2635463796515E-6</v>
      </c>
      <c r="V117" s="6">
        <v>0.96985306945895899</v>
      </c>
      <c r="W117" s="6">
        <v>1.98735454329464</v>
      </c>
      <c r="X117" s="3">
        <v>89.08</v>
      </c>
      <c r="Y117" s="3">
        <v>0.55700000000000005</v>
      </c>
      <c r="Z117" s="3">
        <v>68.489999999999995</v>
      </c>
      <c r="AA117" s="3">
        <v>0.48399999999999999</v>
      </c>
      <c r="AB117" s="3">
        <v>33.1492</v>
      </c>
      <c r="AC117" s="3">
        <v>0.66809300000000005</v>
      </c>
      <c r="AD117" s="3">
        <v>9.6723699999999996E-2</v>
      </c>
      <c r="AE117" s="3">
        <v>19.7</v>
      </c>
      <c r="AF117" s="3">
        <v>59.52</v>
      </c>
      <c r="AG117" s="3">
        <v>0.96199999999999997</v>
      </c>
      <c r="AH117" s="3">
        <v>45.93</v>
      </c>
      <c r="AI117" s="3">
        <v>0.78700000000000003</v>
      </c>
      <c r="AJ117" s="3">
        <v>36.146900000000002</v>
      </c>
      <c r="AK117" s="3">
        <v>0.63129599999999997</v>
      </c>
      <c r="AL117" s="3">
        <v>7.2322800000000007E-2</v>
      </c>
      <c r="AM117" s="3">
        <v>21.4</v>
      </c>
      <c r="AN117" t="s">
        <v>2870</v>
      </c>
    </row>
    <row r="118" spans="1:40" x14ac:dyDescent="0.35">
      <c r="A118">
        <v>109924</v>
      </c>
      <c r="B118" t="s">
        <v>413</v>
      </c>
      <c r="C118" s="3">
        <v>15</v>
      </c>
      <c r="D118" s="3">
        <v>11</v>
      </c>
      <c r="E118" s="3">
        <v>2009</v>
      </c>
      <c r="F118" s="3">
        <v>8</v>
      </c>
      <c r="G118" s="3">
        <v>3</v>
      </c>
      <c r="H118" s="3">
        <v>504</v>
      </c>
      <c r="I118" s="3">
        <v>276</v>
      </c>
      <c r="J118" s="3">
        <v>467</v>
      </c>
      <c r="K118" s="3">
        <v>85</v>
      </c>
      <c r="L118" s="3">
        <v>0.3</v>
      </c>
      <c r="M118" s="3">
        <v>947.7</v>
      </c>
      <c r="N118" s="3">
        <v>9.5</v>
      </c>
      <c r="O118" s="3">
        <v>76.400000000000006</v>
      </c>
      <c r="P118" s="3">
        <v>120</v>
      </c>
      <c r="Q118" s="3">
        <v>0</v>
      </c>
      <c r="R118">
        <v>294.7</v>
      </c>
      <c r="S118" s="6">
        <v>4.0705806354987404</v>
      </c>
      <c r="T118" s="6">
        <v>426.59407224988502</v>
      </c>
      <c r="U118" s="7">
        <v>1.59874377715669E-6</v>
      </c>
      <c r="V118" s="6">
        <v>1.0392217100893699</v>
      </c>
      <c r="W118" s="6">
        <v>1.87791443243237</v>
      </c>
      <c r="X118" s="3">
        <v>89.21</v>
      </c>
      <c r="Y118" s="3">
        <v>0.59899999999999998</v>
      </c>
      <c r="Z118" s="3">
        <v>68.400000000000006</v>
      </c>
      <c r="AA118" s="3">
        <v>0.52</v>
      </c>
      <c r="AB118" s="3">
        <v>35.567999999999998</v>
      </c>
      <c r="AC118" s="3">
        <v>0.66560900000000001</v>
      </c>
      <c r="AD118" s="3">
        <v>0.105782</v>
      </c>
      <c r="AE118" s="3">
        <v>20</v>
      </c>
      <c r="AF118" s="3">
        <v>59.72</v>
      </c>
      <c r="AG118" s="3">
        <v>1.0289999999999999</v>
      </c>
      <c r="AH118" s="3">
        <v>46.21</v>
      </c>
      <c r="AI118" s="3">
        <v>0.84099999999999997</v>
      </c>
      <c r="AJ118" s="3">
        <v>38.8626</v>
      </c>
      <c r="AK118" s="3">
        <v>0.63240700000000005</v>
      </c>
      <c r="AL118" s="3">
        <v>7.92548E-2</v>
      </c>
      <c r="AM118" s="3">
        <v>21.7</v>
      </c>
      <c r="AN118" t="s">
        <v>2871</v>
      </c>
    </row>
    <row r="119" spans="1:40" x14ac:dyDescent="0.35">
      <c r="A119">
        <v>110058</v>
      </c>
      <c r="B119" t="s">
        <v>414</v>
      </c>
      <c r="C119" s="3">
        <v>15</v>
      </c>
      <c r="D119" s="3">
        <v>11</v>
      </c>
      <c r="E119" s="3">
        <v>2009</v>
      </c>
      <c r="F119" s="3">
        <v>10</v>
      </c>
      <c r="G119" s="3">
        <v>17</v>
      </c>
      <c r="H119" s="3">
        <v>495</v>
      </c>
      <c r="I119" s="3">
        <v>334</v>
      </c>
      <c r="J119" s="3">
        <v>489</v>
      </c>
      <c r="K119" s="3">
        <v>180</v>
      </c>
      <c r="L119" s="3">
        <v>2.8</v>
      </c>
      <c r="M119" s="3">
        <v>946.7</v>
      </c>
      <c r="N119" s="3">
        <v>10.4</v>
      </c>
      <c r="O119" s="3">
        <v>75.7</v>
      </c>
      <c r="P119" s="3">
        <v>120</v>
      </c>
      <c r="Q119" s="3">
        <v>0</v>
      </c>
      <c r="R119">
        <v>294.89999999999998</v>
      </c>
      <c r="S119" s="6">
        <v>4.2459891061452799</v>
      </c>
      <c r="T119" s="6">
        <v>371.78486397858899</v>
      </c>
      <c r="U119" s="7">
        <v>1.2768694370850701E-6</v>
      </c>
      <c r="V119" s="6">
        <v>1.0958860894217699</v>
      </c>
      <c r="W119" s="6">
        <v>1.8346947405273799</v>
      </c>
      <c r="X119" s="3">
        <v>88.88</v>
      </c>
      <c r="Y119" s="3">
        <v>0.60499999999999998</v>
      </c>
      <c r="Z119" s="3">
        <v>67.709999999999994</v>
      </c>
      <c r="AA119" s="3">
        <v>0.52500000000000002</v>
      </c>
      <c r="AB119" s="3">
        <v>35.547699999999999</v>
      </c>
      <c r="AC119" s="3">
        <v>0.66107800000000005</v>
      </c>
      <c r="AD119" s="3">
        <v>0.100965</v>
      </c>
      <c r="AE119" s="3">
        <v>21.9</v>
      </c>
      <c r="AF119" s="3">
        <v>59.57</v>
      </c>
      <c r="AG119" s="3">
        <v>1.083</v>
      </c>
      <c r="AH119" s="3">
        <v>45.49</v>
      </c>
      <c r="AI119" s="3">
        <v>0.88600000000000001</v>
      </c>
      <c r="AJ119" s="3">
        <v>40.304099999999998</v>
      </c>
      <c r="AK119" s="3">
        <v>0.62473199999999995</v>
      </c>
      <c r="AL119" s="3">
        <v>7.8496700000000003E-2</v>
      </c>
      <c r="AM119" s="3">
        <v>21.9</v>
      </c>
      <c r="AN119" t="s">
        <v>2872</v>
      </c>
    </row>
    <row r="120" spans="1:40" x14ac:dyDescent="0.35">
      <c r="A120">
        <v>112767</v>
      </c>
      <c r="B120" t="s">
        <v>415</v>
      </c>
      <c r="C120" s="3">
        <v>17</v>
      </c>
      <c r="D120" s="3">
        <v>11</v>
      </c>
      <c r="E120" s="3">
        <v>2009</v>
      </c>
      <c r="F120" s="3">
        <v>7</v>
      </c>
      <c r="G120" s="3">
        <v>26</v>
      </c>
      <c r="H120" s="3">
        <v>498</v>
      </c>
      <c r="I120" s="3">
        <v>220</v>
      </c>
      <c r="J120" s="3">
        <v>471</v>
      </c>
      <c r="K120" s="3">
        <v>232</v>
      </c>
      <c r="L120" s="3">
        <v>1.8</v>
      </c>
      <c r="M120" s="3">
        <v>944.1</v>
      </c>
      <c r="N120" s="3">
        <v>12.8</v>
      </c>
      <c r="O120" s="3">
        <v>65.2</v>
      </c>
      <c r="P120" s="3">
        <v>0</v>
      </c>
      <c r="Q120" s="3">
        <v>0</v>
      </c>
      <c r="R120">
        <v>297</v>
      </c>
      <c r="S120" s="6">
        <v>4.1757457798486</v>
      </c>
      <c r="T120" s="6">
        <v>431.27516461341901</v>
      </c>
      <c r="U120" s="7">
        <v>1.24740177076891E-6</v>
      </c>
      <c r="V120" s="6">
        <v>0.98887825428584897</v>
      </c>
      <c r="W120" s="6">
        <v>1.81757632489842</v>
      </c>
      <c r="X120" s="3">
        <v>88.65</v>
      </c>
      <c r="Y120" s="3">
        <v>0.58099999999999996</v>
      </c>
      <c r="Z120" s="3">
        <v>68.400000000000006</v>
      </c>
      <c r="AA120" s="3">
        <v>0.503</v>
      </c>
      <c r="AB120" s="3">
        <v>34.405200000000001</v>
      </c>
      <c r="AC120" s="3">
        <v>0.66798900000000005</v>
      </c>
      <c r="AD120" s="3">
        <v>0.101454</v>
      </c>
      <c r="AE120" s="3">
        <v>22.3</v>
      </c>
      <c r="AF120" s="3">
        <v>59.14</v>
      </c>
      <c r="AG120" s="3">
        <v>0.97899999999999998</v>
      </c>
      <c r="AH120" s="3">
        <v>45.64</v>
      </c>
      <c r="AI120" s="3">
        <v>0.80300000000000005</v>
      </c>
      <c r="AJ120" s="3">
        <v>36.648899999999998</v>
      </c>
      <c r="AK120" s="3">
        <v>0.63299000000000005</v>
      </c>
      <c r="AL120" s="3">
        <v>7.4105599999999994E-2</v>
      </c>
      <c r="AM120" s="3">
        <v>24</v>
      </c>
      <c r="AN120" t="s">
        <v>2873</v>
      </c>
    </row>
    <row r="121" spans="1:40" x14ac:dyDescent="0.35">
      <c r="A121">
        <v>112768</v>
      </c>
      <c r="B121" t="s">
        <v>416</v>
      </c>
      <c r="C121" s="3">
        <v>17</v>
      </c>
      <c r="D121" s="3">
        <v>11</v>
      </c>
      <c r="E121" s="3">
        <v>2009</v>
      </c>
      <c r="F121" s="3">
        <v>7</v>
      </c>
      <c r="G121" s="3">
        <v>27</v>
      </c>
      <c r="H121" s="3">
        <v>501</v>
      </c>
      <c r="I121" s="3">
        <v>222</v>
      </c>
      <c r="J121" s="3">
        <v>474</v>
      </c>
      <c r="K121" s="3">
        <v>220</v>
      </c>
      <c r="L121" s="3">
        <v>1.4</v>
      </c>
      <c r="M121" s="3">
        <v>944.1</v>
      </c>
      <c r="N121" s="3">
        <v>12.8</v>
      </c>
      <c r="O121" s="3">
        <v>65.5</v>
      </c>
      <c r="P121" s="3">
        <v>0</v>
      </c>
      <c r="Q121" s="3">
        <v>0</v>
      </c>
      <c r="R121">
        <v>297.8</v>
      </c>
      <c r="S121" s="6">
        <v>3.6112456791202701</v>
      </c>
      <c r="T121" s="6">
        <v>469.49355278263403</v>
      </c>
      <c r="U121" s="7">
        <v>3.8172848412183797E-6</v>
      </c>
      <c r="V121" s="6">
        <v>0.99495844440297598</v>
      </c>
      <c r="W121" s="6">
        <v>1.9752063724568401</v>
      </c>
      <c r="X121" s="3">
        <v>88.61</v>
      </c>
      <c r="Y121" s="3">
        <v>0.58499999999999996</v>
      </c>
      <c r="Z121" s="3">
        <v>68.38</v>
      </c>
      <c r="AA121" s="3">
        <v>0.50700000000000001</v>
      </c>
      <c r="AB121" s="3">
        <v>34.668700000000001</v>
      </c>
      <c r="AC121" s="3">
        <v>0.66880300000000004</v>
      </c>
      <c r="AD121" s="3">
        <v>0.10158399999999999</v>
      </c>
      <c r="AE121" s="3">
        <v>23.1</v>
      </c>
      <c r="AF121" s="3">
        <v>59.12</v>
      </c>
      <c r="AG121" s="3">
        <v>0.98699999999999999</v>
      </c>
      <c r="AH121" s="3">
        <v>45.58</v>
      </c>
      <c r="AI121" s="3">
        <v>0.81</v>
      </c>
      <c r="AJ121" s="3">
        <v>36.919800000000002</v>
      </c>
      <c r="AK121" s="3">
        <v>0.632714</v>
      </c>
      <c r="AL121" s="3">
        <v>7.4180800000000005E-2</v>
      </c>
      <c r="AM121" s="3">
        <v>24.8</v>
      </c>
      <c r="AN121" t="s">
        <v>2874</v>
      </c>
    </row>
    <row r="122" spans="1:40" x14ac:dyDescent="0.35">
      <c r="A122">
        <v>112769</v>
      </c>
      <c r="B122" t="s">
        <v>417</v>
      </c>
      <c r="C122" s="3">
        <v>17</v>
      </c>
      <c r="D122" s="3">
        <v>11</v>
      </c>
      <c r="E122" s="3">
        <v>2009</v>
      </c>
      <c r="F122" s="3">
        <v>7</v>
      </c>
      <c r="G122" s="3">
        <v>28</v>
      </c>
      <c r="H122" s="3">
        <v>504</v>
      </c>
      <c r="I122" s="3">
        <v>224</v>
      </c>
      <c r="J122" s="3">
        <v>478</v>
      </c>
      <c r="K122" s="3">
        <v>260</v>
      </c>
      <c r="L122" s="3">
        <v>1.9</v>
      </c>
      <c r="M122" s="3">
        <v>944.1</v>
      </c>
      <c r="N122" s="3">
        <v>12.8</v>
      </c>
      <c r="O122" s="3">
        <v>65.400000000000006</v>
      </c>
      <c r="P122" s="3">
        <v>0</v>
      </c>
      <c r="Q122" s="3">
        <v>0</v>
      </c>
      <c r="R122">
        <v>297.39999999999998</v>
      </c>
      <c r="S122" s="6">
        <v>3.8866714754284799</v>
      </c>
      <c r="T122" s="6">
        <v>418.97127694665801</v>
      </c>
      <c r="U122" s="7">
        <v>1.3977949151075599E-6</v>
      </c>
      <c r="V122" s="6">
        <v>1.005649688928</v>
      </c>
      <c r="W122" s="6">
        <v>1.82535063617898</v>
      </c>
      <c r="X122" s="3">
        <v>88.61</v>
      </c>
      <c r="Y122" s="3">
        <v>0.58899999999999997</v>
      </c>
      <c r="Z122" s="3">
        <v>68.180000000000007</v>
      </c>
      <c r="AA122" s="3">
        <v>0.51100000000000001</v>
      </c>
      <c r="AB122" s="3">
        <v>34.840000000000003</v>
      </c>
      <c r="AC122" s="3">
        <v>0.66754400000000003</v>
      </c>
      <c r="AD122" s="3">
        <v>0.101232</v>
      </c>
      <c r="AE122" s="3">
        <v>23.4</v>
      </c>
      <c r="AF122" s="3">
        <v>59.13</v>
      </c>
      <c r="AG122" s="3">
        <v>0.996</v>
      </c>
      <c r="AH122" s="3">
        <v>45.64</v>
      </c>
      <c r="AI122" s="3">
        <v>0.81599999999999995</v>
      </c>
      <c r="AJ122" s="3">
        <v>37.242199999999997</v>
      </c>
      <c r="AK122" s="3">
        <v>0.63236599999999998</v>
      </c>
      <c r="AL122" s="3">
        <v>7.4202500000000005E-2</v>
      </c>
      <c r="AM122" s="3">
        <v>24.4</v>
      </c>
      <c r="AN122" t="s">
        <v>2875</v>
      </c>
    </row>
    <row r="123" spans="1:40" x14ac:dyDescent="0.35">
      <c r="A123">
        <v>114505</v>
      </c>
      <c r="B123" t="s">
        <v>437</v>
      </c>
      <c r="C123" s="3">
        <v>18</v>
      </c>
      <c r="D123" s="3">
        <v>11</v>
      </c>
      <c r="E123" s="3">
        <v>2009</v>
      </c>
      <c r="F123" s="3">
        <v>12</v>
      </c>
      <c r="G123" s="3">
        <v>24</v>
      </c>
      <c r="H123" s="3">
        <v>504</v>
      </c>
      <c r="I123" s="3">
        <v>217</v>
      </c>
      <c r="J123" s="3">
        <v>480</v>
      </c>
      <c r="K123" s="3">
        <v>331</v>
      </c>
      <c r="L123" s="3">
        <v>1.7</v>
      </c>
      <c r="M123" s="3">
        <v>951.6</v>
      </c>
      <c r="N123" s="3">
        <v>12.4</v>
      </c>
      <c r="O123" s="3">
        <v>78.400000000000006</v>
      </c>
      <c r="P123" s="3">
        <v>11770</v>
      </c>
      <c r="Q123" s="3">
        <v>0</v>
      </c>
      <c r="R123">
        <v>300.8</v>
      </c>
      <c r="S123" s="6">
        <v>3.8523936325830501</v>
      </c>
      <c r="T123" s="6">
        <v>444.22605113948799</v>
      </c>
      <c r="U123" s="7">
        <v>1.3064438777876201E-6</v>
      </c>
      <c r="V123" s="6">
        <v>0.99191169112201405</v>
      </c>
      <c r="W123" s="6">
        <v>1.78177455785854</v>
      </c>
      <c r="X123" s="3">
        <v>88.03</v>
      </c>
      <c r="Y123" s="3">
        <v>0.59099999999999997</v>
      </c>
      <c r="Z123" s="3">
        <v>67.680000000000007</v>
      </c>
      <c r="AA123" s="3">
        <v>0.50700000000000001</v>
      </c>
      <c r="AB123" s="3">
        <v>34.313800000000001</v>
      </c>
      <c r="AC123" s="3">
        <v>0.65955399999999997</v>
      </c>
      <c r="AD123" s="3">
        <v>9.9287500000000001E-2</v>
      </c>
      <c r="AE123" s="3">
        <v>26.3</v>
      </c>
      <c r="AF123" s="3">
        <v>58.62</v>
      </c>
      <c r="AG123" s="3">
        <v>0.98299999999999998</v>
      </c>
      <c r="AH123" s="3">
        <v>45.11</v>
      </c>
      <c r="AI123" s="3">
        <v>0.81399999999999995</v>
      </c>
      <c r="AJ123" s="3">
        <v>36.719499999999996</v>
      </c>
      <c r="AK123" s="3">
        <v>0.63723200000000002</v>
      </c>
      <c r="AL123" s="3">
        <v>7.2856199999999996E-2</v>
      </c>
      <c r="AM123" s="3">
        <v>27.8</v>
      </c>
      <c r="AN123" t="s">
        <v>2895</v>
      </c>
    </row>
    <row r="124" spans="1:40" x14ac:dyDescent="0.35">
      <c r="A124">
        <v>114506</v>
      </c>
      <c r="B124" t="s">
        <v>438</v>
      </c>
      <c r="C124" s="3">
        <v>18</v>
      </c>
      <c r="D124" s="3">
        <v>11</v>
      </c>
      <c r="E124" s="3">
        <v>2009</v>
      </c>
      <c r="F124" s="3">
        <v>12</v>
      </c>
      <c r="G124" s="3">
        <v>25</v>
      </c>
      <c r="H124" s="3">
        <v>502</v>
      </c>
      <c r="I124" s="3">
        <v>216</v>
      </c>
      <c r="J124" s="3">
        <v>478</v>
      </c>
      <c r="K124" s="3">
        <v>335</v>
      </c>
      <c r="L124" s="3">
        <v>0.9</v>
      </c>
      <c r="M124" s="3">
        <v>951.6</v>
      </c>
      <c r="N124" s="3">
        <v>12.4</v>
      </c>
      <c r="O124" s="3">
        <v>77.900000000000006</v>
      </c>
      <c r="P124" s="3">
        <v>11770</v>
      </c>
      <c r="Q124" s="3">
        <v>0</v>
      </c>
      <c r="R124">
        <v>300.3</v>
      </c>
      <c r="S124" s="6">
        <v>3.7063047008676802</v>
      </c>
      <c r="T124" s="6">
        <v>464.35806105522602</v>
      </c>
      <c r="U124" s="7">
        <v>2.0278045845002399E-6</v>
      </c>
      <c r="V124" s="6">
        <v>0.98819190383113698</v>
      </c>
      <c r="W124" s="6">
        <v>1.84596534147346</v>
      </c>
      <c r="X124" s="3">
        <v>88.03</v>
      </c>
      <c r="Y124" s="3">
        <v>0.59</v>
      </c>
      <c r="Z124" s="3">
        <v>67.44</v>
      </c>
      <c r="AA124" s="3">
        <v>0.50800000000000001</v>
      </c>
      <c r="AB124" s="3">
        <v>34.259500000000003</v>
      </c>
      <c r="AC124" s="3">
        <v>0.65962699999999996</v>
      </c>
      <c r="AD124" s="3">
        <v>9.9545300000000003E-2</v>
      </c>
      <c r="AE124" s="3">
        <v>26.1</v>
      </c>
      <c r="AF124" s="3">
        <v>58.61</v>
      </c>
      <c r="AG124" s="3">
        <v>0.98</v>
      </c>
      <c r="AH124" s="3">
        <v>45.22</v>
      </c>
      <c r="AI124" s="3">
        <v>0.81</v>
      </c>
      <c r="AJ124" s="3">
        <v>36.6282</v>
      </c>
      <c r="AK124" s="3">
        <v>0.63770199999999999</v>
      </c>
      <c r="AL124" s="3">
        <v>7.2979100000000005E-2</v>
      </c>
      <c r="AM124" s="3">
        <v>27.3</v>
      </c>
      <c r="AN124" t="s">
        <v>2896</v>
      </c>
    </row>
    <row r="125" spans="1:40" x14ac:dyDescent="0.35">
      <c r="A125">
        <v>114507</v>
      </c>
      <c r="B125" t="s">
        <v>439</v>
      </c>
      <c r="C125" s="3">
        <v>18</v>
      </c>
      <c r="D125" s="3">
        <v>11</v>
      </c>
      <c r="E125" s="3">
        <v>2009</v>
      </c>
      <c r="F125" s="3">
        <v>12</v>
      </c>
      <c r="G125" s="3">
        <v>26</v>
      </c>
      <c r="H125" s="3">
        <v>499</v>
      </c>
      <c r="I125" s="3">
        <v>214</v>
      </c>
      <c r="J125" s="3">
        <v>475</v>
      </c>
      <c r="K125" s="3">
        <v>308</v>
      </c>
      <c r="L125" s="3">
        <v>1.6</v>
      </c>
      <c r="M125" s="3">
        <v>951.6</v>
      </c>
      <c r="N125" s="3">
        <v>12.4</v>
      </c>
      <c r="O125" s="3">
        <v>76.2</v>
      </c>
      <c r="P125" s="3">
        <v>11770</v>
      </c>
      <c r="Q125" s="3">
        <v>0</v>
      </c>
      <c r="R125">
        <v>300.8</v>
      </c>
      <c r="S125" s="6">
        <v>4.0540090509085296</v>
      </c>
      <c r="T125" s="6">
        <v>422.24614363875202</v>
      </c>
      <c r="U125" s="7">
        <v>5.7708113094444597E-7</v>
      </c>
      <c r="V125" s="6">
        <v>0.98174136619820296</v>
      </c>
      <c r="W125" s="6">
        <v>1.6769072875950599</v>
      </c>
      <c r="X125" s="3">
        <v>88.01</v>
      </c>
      <c r="Y125" s="3">
        <v>0.58499999999999996</v>
      </c>
      <c r="Z125" s="3">
        <v>68.14</v>
      </c>
      <c r="AA125" s="3">
        <v>0.499</v>
      </c>
      <c r="AB125" s="3">
        <v>34.001899999999999</v>
      </c>
      <c r="AC125" s="3">
        <v>0.660412</v>
      </c>
      <c r="AD125" s="3">
        <v>9.9420599999999998E-2</v>
      </c>
      <c r="AE125" s="3">
        <v>26.5</v>
      </c>
      <c r="AF125" s="3">
        <v>58.57</v>
      </c>
      <c r="AG125" s="3">
        <v>0.97199999999999998</v>
      </c>
      <c r="AH125" s="3">
        <v>45.27</v>
      </c>
      <c r="AI125" s="3">
        <v>0.80200000000000005</v>
      </c>
      <c r="AJ125" s="3">
        <v>36.3065</v>
      </c>
      <c r="AK125" s="3">
        <v>0.63773999999999997</v>
      </c>
      <c r="AL125" s="3">
        <v>7.2795100000000001E-2</v>
      </c>
      <c r="AM125" s="3">
        <v>27.8</v>
      </c>
      <c r="AN125" t="s">
        <v>2897</v>
      </c>
    </row>
    <row r="126" spans="1:40" x14ac:dyDescent="0.35">
      <c r="A126">
        <v>114508</v>
      </c>
      <c r="B126" t="s">
        <v>440</v>
      </c>
      <c r="C126" s="3">
        <v>18</v>
      </c>
      <c r="D126" s="3">
        <v>11</v>
      </c>
      <c r="E126" s="3">
        <v>2009</v>
      </c>
      <c r="F126" s="3">
        <v>12</v>
      </c>
      <c r="G126" s="3">
        <v>27</v>
      </c>
      <c r="H126" s="3">
        <v>496</v>
      </c>
      <c r="I126" s="3">
        <v>212</v>
      </c>
      <c r="J126" s="3">
        <v>472</v>
      </c>
      <c r="K126" s="3">
        <v>332</v>
      </c>
      <c r="L126" s="3">
        <v>2.1</v>
      </c>
      <c r="M126" s="3">
        <v>951.7</v>
      </c>
      <c r="N126" s="3">
        <v>12.4</v>
      </c>
      <c r="O126" s="3">
        <v>76.599999999999994</v>
      </c>
      <c r="P126" s="3">
        <v>11770</v>
      </c>
      <c r="Q126" s="3">
        <v>0</v>
      </c>
      <c r="R126">
        <v>300.3</v>
      </c>
      <c r="S126" s="6">
        <v>4.0364197586292496</v>
      </c>
      <c r="T126" s="6">
        <v>423.78068325643699</v>
      </c>
      <c r="U126" s="7">
        <v>5.9552212490631504E-7</v>
      </c>
      <c r="V126" s="6">
        <v>0.97661696437555601</v>
      </c>
      <c r="W126" s="6">
        <v>1.68278660013723</v>
      </c>
      <c r="X126" s="3">
        <v>87.97</v>
      </c>
      <c r="Y126" s="3">
        <v>0.58199999999999996</v>
      </c>
      <c r="Z126" s="3">
        <v>67.84</v>
      </c>
      <c r="AA126" s="3">
        <v>0.499</v>
      </c>
      <c r="AB126" s="3">
        <v>33.852200000000003</v>
      </c>
      <c r="AC126" s="3">
        <v>0.66119399999999995</v>
      </c>
      <c r="AD126" s="3">
        <v>9.9612099999999995E-2</v>
      </c>
      <c r="AE126" s="3">
        <v>26.2</v>
      </c>
      <c r="AF126" s="3">
        <v>58.55</v>
      </c>
      <c r="AG126" s="3">
        <v>0.96699999999999997</v>
      </c>
      <c r="AH126" s="3">
        <v>45.28</v>
      </c>
      <c r="AI126" s="3">
        <v>0.79700000000000004</v>
      </c>
      <c r="AJ126" s="3">
        <v>36.088200000000001</v>
      </c>
      <c r="AK126" s="3">
        <v>0.63739900000000005</v>
      </c>
      <c r="AL126" s="3">
        <v>7.2817099999999996E-2</v>
      </c>
      <c r="AM126" s="3">
        <v>27.3</v>
      </c>
      <c r="AN126" t="s">
        <v>2898</v>
      </c>
    </row>
    <row r="127" spans="1:40" x14ac:dyDescent="0.35">
      <c r="A127">
        <v>115656</v>
      </c>
      <c r="B127" t="s">
        <v>441</v>
      </c>
      <c r="C127" s="3">
        <v>19</v>
      </c>
      <c r="D127" s="3">
        <v>11</v>
      </c>
      <c r="E127" s="3">
        <v>2009</v>
      </c>
      <c r="F127" s="3">
        <v>7</v>
      </c>
      <c r="G127" s="3">
        <v>35</v>
      </c>
      <c r="H127" s="3">
        <v>495</v>
      </c>
      <c r="I127" s="3">
        <v>216</v>
      </c>
      <c r="J127" s="3">
        <v>487</v>
      </c>
      <c r="K127" s="3">
        <v>277</v>
      </c>
      <c r="L127" s="3">
        <v>1.7</v>
      </c>
      <c r="M127" s="3">
        <v>955.5</v>
      </c>
      <c r="N127" s="3">
        <v>8.1999999999999993</v>
      </c>
      <c r="O127" s="3">
        <v>83.2</v>
      </c>
      <c r="P127" s="3">
        <v>0</v>
      </c>
      <c r="Q127" s="3">
        <v>0</v>
      </c>
      <c r="R127">
        <v>294.5</v>
      </c>
      <c r="S127" s="6">
        <v>3.5785082479476902</v>
      </c>
      <c r="T127" s="6">
        <v>509.48961130630698</v>
      </c>
      <c r="U127" s="7">
        <v>5.0663632415077499E-6</v>
      </c>
      <c r="V127" s="6">
        <v>0.99124990601379503</v>
      </c>
      <c r="W127" s="6">
        <v>2.0780525074315199</v>
      </c>
      <c r="X127" s="3">
        <v>88.75</v>
      </c>
      <c r="Y127" s="3">
        <v>0.59399999999999997</v>
      </c>
      <c r="Z127" s="3">
        <v>67.7</v>
      </c>
      <c r="AA127" s="3">
        <v>0.51800000000000002</v>
      </c>
      <c r="AB127" s="3">
        <v>35.068600000000004</v>
      </c>
      <c r="AC127" s="3">
        <v>0.66521699999999995</v>
      </c>
      <c r="AD127" s="3">
        <v>0.100013</v>
      </c>
      <c r="AE127" s="3">
        <v>19.899999999999999</v>
      </c>
      <c r="AF127" s="3">
        <v>60.03</v>
      </c>
      <c r="AG127" s="3">
        <v>0.98399999999999999</v>
      </c>
      <c r="AH127" s="3">
        <v>46.21</v>
      </c>
      <c r="AI127" s="3">
        <v>0.81200000000000006</v>
      </c>
      <c r="AJ127" s="3">
        <v>37.522500000000001</v>
      </c>
      <c r="AK127" s="3">
        <v>0.63522599999999996</v>
      </c>
      <c r="AL127" s="3">
        <v>7.3379299999999995E-2</v>
      </c>
      <c r="AM127" s="3">
        <v>21.5</v>
      </c>
      <c r="AN127" t="s">
        <v>2899</v>
      </c>
    </row>
    <row r="128" spans="1:40" x14ac:dyDescent="0.35">
      <c r="A128">
        <v>115657</v>
      </c>
      <c r="B128" t="s">
        <v>442</v>
      </c>
      <c r="C128" s="3">
        <v>19</v>
      </c>
      <c r="D128" s="3">
        <v>11</v>
      </c>
      <c r="E128" s="3">
        <v>2009</v>
      </c>
      <c r="F128" s="3">
        <v>7</v>
      </c>
      <c r="G128" s="3">
        <v>36</v>
      </c>
      <c r="H128" s="3">
        <v>498</v>
      </c>
      <c r="I128" s="3">
        <v>221</v>
      </c>
      <c r="J128" s="3">
        <v>490</v>
      </c>
      <c r="K128" s="3">
        <v>329</v>
      </c>
      <c r="L128" s="3">
        <v>1</v>
      </c>
      <c r="M128" s="3">
        <v>955.5</v>
      </c>
      <c r="N128" s="3">
        <v>8.1999999999999993</v>
      </c>
      <c r="O128" s="3">
        <v>83.3</v>
      </c>
      <c r="P128" s="3">
        <v>0</v>
      </c>
      <c r="Q128" s="3">
        <v>0</v>
      </c>
      <c r="R128">
        <v>294.7</v>
      </c>
      <c r="S128" s="6">
        <v>4.2723367863524997</v>
      </c>
      <c r="T128" s="6">
        <v>398.13121283982099</v>
      </c>
      <c r="U128" s="7">
        <v>3.6306969257568698E-7</v>
      </c>
      <c r="V128" s="6">
        <v>1.00307812716053</v>
      </c>
      <c r="W128" s="6">
        <v>1.69880663306582</v>
      </c>
      <c r="X128" s="3">
        <v>88.79</v>
      </c>
      <c r="Y128" s="3">
        <v>0.59899999999999998</v>
      </c>
      <c r="Z128" s="3">
        <v>68.5</v>
      </c>
      <c r="AA128" s="3">
        <v>0.51600000000000001</v>
      </c>
      <c r="AB128" s="3">
        <v>35.345999999999997</v>
      </c>
      <c r="AC128" s="3">
        <v>0.66458300000000003</v>
      </c>
      <c r="AD128" s="3">
        <v>0.100187</v>
      </c>
      <c r="AE128" s="3">
        <v>19.899999999999999</v>
      </c>
      <c r="AF128" s="3">
        <v>60.13</v>
      </c>
      <c r="AG128" s="3">
        <v>0.99199999999999999</v>
      </c>
      <c r="AH128" s="3">
        <v>46.58</v>
      </c>
      <c r="AI128" s="3">
        <v>0.81299999999999994</v>
      </c>
      <c r="AJ128" s="3">
        <v>37.869500000000002</v>
      </c>
      <c r="AK128" s="3">
        <v>0.63487300000000002</v>
      </c>
      <c r="AL128" s="3">
        <v>7.3604600000000006E-2</v>
      </c>
      <c r="AM128" s="3">
        <v>21.7</v>
      </c>
      <c r="AN128" t="s">
        <v>2900</v>
      </c>
    </row>
    <row r="129" spans="1:40" x14ac:dyDescent="0.35">
      <c r="A129">
        <v>115658</v>
      </c>
      <c r="B129" t="s">
        <v>443</v>
      </c>
      <c r="C129" s="3">
        <v>19</v>
      </c>
      <c r="D129" s="3">
        <v>11</v>
      </c>
      <c r="E129" s="3">
        <v>2009</v>
      </c>
      <c r="F129" s="3">
        <v>7</v>
      </c>
      <c r="G129" s="3">
        <v>37</v>
      </c>
      <c r="H129" s="3">
        <v>501</v>
      </c>
      <c r="I129" s="3">
        <v>222</v>
      </c>
      <c r="J129" s="3">
        <v>492</v>
      </c>
      <c r="K129" s="3">
        <v>300</v>
      </c>
      <c r="L129" s="3">
        <v>1.4</v>
      </c>
      <c r="M129" s="3">
        <v>955.5</v>
      </c>
      <c r="N129" s="3">
        <v>8.1999999999999993</v>
      </c>
      <c r="O129" s="3">
        <v>83.6</v>
      </c>
      <c r="P129" s="3">
        <v>0</v>
      </c>
      <c r="Q129" s="3">
        <v>0</v>
      </c>
      <c r="R129">
        <v>295</v>
      </c>
      <c r="S129" s="6">
        <v>3.6224108165811701</v>
      </c>
      <c r="T129" s="6">
        <v>456.46414511450803</v>
      </c>
      <c r="U129" s="7">
        <v>2.4629858256191901E-6</v>
      </c>
      <c r="V129" s="6">
        <v>1.0062957041837199</v>
      </c>
      <c r="W129" s="6">
        <v>1.9552017851627701</v>
      </c>
      <c r="X129" s="3">
        <v>88.82</v>
      </c>
      <c r="Y129" s="3">
        <v>0.60199999999999998</v>
      </c>
      <c r="Z129" s="3">
        <v>68.08</v>
      </c>
      <c r="AA129" s="3">
        <v>0.52100000000000002</v>
      </c>
      <c r="AB129" s="3">
        <v>35.469700000000003</v>
      </c>
      <c r="AC129" s="3">
        <v>0.66336099999999998</v>
      </c>
      <c r="AD129" s="3">
        <v>0.100129</v>
      </c>
      <c r="AE129" s="3">
        <v>20</v>
      </c>
      <c r="AF129" s="3">
        <v>60.18</v>
      </c>
      <c r="AG129" s="3">
        <v>0.998</v>
      </c>
      <c r="AH129" s="3">
        <v>46.57</v>
      </c>
      <c r="AI129" s="3">
        <v>0.81799999999999995</v>
      </c>
      <c r="AJ129" s="3">
        <v>38.094299999999997</v>
      </c>
      <c r="AK129" s="3">
        <v>0.634274</v>
      </c>
      <c r="AL129" s="3">
        <v>7.3740299999999995E-2</v>
      </c>
      <c r="AM129" s="3">
        <v>22</v>
      </c>
      <c r="AN129" t="s">
        <v>2901</v>
      </c>
    </row>
    <row r="130" spans="1:40" x14ac:dyDescent="0.35">
      <c r="A130">
        <v>115948</v>
      </c>
      <c r="B130" t="s">
        <v>468</v>
      </c>
      <c r="C130" s="3">
        <v>19</v>
      </c>
      <c r="D130" s="3">
        <v>11</v>
      </c>
      <c r="E130" s="3">
        <v>2009</v>
      </c>
      <c r="F130" s="3">
        <v>12</v>
      </c>
      <c r="G130" s="3">
        <v>27</v>
      </c>
      <c r="H130" s="3">
        <v>505</v>
      </c>
      <c r="I130" s="3">
        <v>211</v>
      </c>
      <c r="J130" s="3">
        <v>484</v>
      </c>
      <c r="K130" s="3">
        <v>305</v>
      </c>
      <c r="L130" s="3">
        <v>1.7</v>
      </c>
      <c r="M130" s="3">
        <v>954.2</v>
      </c>
      <c r="N130" s="3">
        <v>14.4</v>
      </c>
      <c r="O130" s="3">
        <v>61</v>
      </c>
      <c r="P130" s="3">
        <v>0</v>
      </c>
      <c r="Q130" s="3">
        <v>0</v>
      </c>
      <c r="R130">
        <v>306.7</v>
      </c>
      <c r="S130" s="6">
        <v>3.4667374899980699</v>
      </c>
      <c r="T130" s="6">
        <v>475.16653744202398</v>
      </c>
      <c r="U130" s="7">
        <v>2.8328795783855502E-6</v>
      </c>
      <c r="V130" s="6">
        <v>0.98751179243759202</v>
      </c>
      <c r="W130" s="6">
        <v>1.81628182860583</v>
      </c>
      <c r="X130" s="3">
        <v>86.89</v>
      </c>
      <c r="Y130" s="3">
        <v>0.59099999999999997</v>
      </c>
      <c r="Z130" s="3">
        <v>66.87</v>
      </c>
      <c r="AA130" s="3">
        <v>0.505</v>
      </c>
      <c r="AB130" s="3">
        <v>33.769300000000001</v>
      </c>
      <c r="AC130" s="3">
        <v>0.657605</v>
      </c>
      <c r="AD130" s="3">
        <v>9.6904699999999996E-2</v>
      </c>
      <c r="AE130" s="3">
        <v>29.7</v>
      </c>
      <c r="AF130" s="3">
        <v>57.42</v>
      </c>
      <c r="AG130" s="3">
        <v>0.98</v>
      </c>
      <c r="AH130" s="3">
        <v>44.23</v>
      </c>
      <c r="AI130" s="3">
        <v>0.81200000000000006</v>
      </c>
      <c r="AJ130" s="3">
        <v>35.9148</v>
      </c>
      <c r="AK130" s="3">
        <v>0.63824000000000003</v>
      </c>
      <c r="AL130" s="3">
        <v>7.0670499999999997E-2</v>
      </c>
      <c r="AM130" s="3">
        <v>33.700000000000003</v>
      </c>
      <c r="AN130" t="s">
        <v>2926</v>
      </c>
    </row>
    <row r="131" spans="1:40" x14ac:dyDescent="0.35">
      <c r="A131">
        <v>115949</v>
      </c>
      <c r="B131" t="s">
        <v>469</v>
      </c>
      <c r="C131" s="3">
        <v>19</v>
      </c>
      <c r="D131" s="3">
        <v>11</v>
      </c>
      <c r="E131" s="3">
        <v>2009</v>
      </c>
      <c r="F131" s="3">
        <v>12</v>
      </c>
      <c r="G131" s="3">
        <v>28</v>
      </c>
      <c r="H131" s="3">
        <v>501</v>
      </c>
      <c r="I131" s="3">
        <v>209</v>
      </c>
      <c r="J131" s="3">
        <v>480</v>
      </c>
      <c r="K131" s="3">
        <v>273</v>
      </c>
      <c r="L131" s="3">
        <v>1.3</v>
      </c>
      <c r="M131" s="3">
        <v>954.2</v>
      </c>
      <c r="N131" s="3">
        <v>14.4</v>
      </c>
      <c r="O131" s="3">
        <v>61.1</v>
      </c>
      <c r="P131" s="3">
        <v>0</v>
      </c>
      <c r="Q131" s="3">
        <v>0</v>
      </c>
      <c r="R131">
        <v>305.89999999999998</v>
      </c>
      <c r="S131" s="6">
        <v>3.8461552469567599</v>
      </c>
      <c r="T131" s="6">
        <v>416.23794850005601</v>
      </c>
      <c r="U131" s="7">
        <v>6.0544069465528002E-7</v>
      </c>
      <c r="V131" s="6">
        <v>0.98139514747885204</v>
      </c>
      <c r="W131" s="6">
        <v>1.6203007001163801</v>
      </c>
      <c r="X131" s="3">
        <v>86.91</v>
      </c>
      <c r="Y131" s="3">
        <v>0.58699999999999997</v>
      </c>
      <c r="Z131" s="3">
        <v>66.650000000000006</v>
      </c>
      <c r="AA131" s="3">
        <v>0.504</v>
      </c>
      <c r="AB131" s="3">
        <v>33.5916</v>
      </c>
      <c r="AC131" s="3">
        <v>0.65844999999999998</v>
      </c>
      <c r="AD131" s="3">
        <v>9.7197900000000004E-2</v>
      </c>
      <c r="AE131" s="3">
        <v>29.5</v>
      </c>
      <c r="AF131" s="3">
        <v>57.43</v>
      </c>
      <c r="AG131" s="3">
        <v>0.97199999999999998</v>
      </c>
      <c r="AH131" s="3">
        <v>44.42</v>
      </c>
      <c r="AI131" s="3">
        <v>0.80200000000000005</v>
      </c>
      <c r="AJ131" s="3">
        <v>35.6248</v>
      </c>
      <c r="AK131" s="3">
        <v>0.63818699999999995</v>
      </c>
      <c r="AL131" s="3">
        <v>7.0684200000000003E-2</v>
      </c>
      <c r="AM131" s="3">
        <v>32.9</v>
      </c>
      <c r="AN131" t="s">
        <v>2927</v>
      </c>
    </row>
    <row r="132" spans="1:40" x14ac:dyDescent="0.35">
      <c r="A132">
        <v>115950</v>
      </c>
      <c r="B132" t="s">
        <v>470</v>
      </c>
      <c r="C132" s="3">
        <v>19</v>
      </c>
      <c r="D132" s="3">
        <v>11</v>
      </c>
      <c r="E132" s="3">
        <v>2009</v>
      </c>
      <c r="F132" s="3">
        <v>12</v>
      </c>
      <c r="G132" s="3">
        <v>29</v>
      </c>
      <c r="H132" s="3">
        <v>498</v>
      </c>
      <c r="I132" s="3">
        <v>207</v>
      </c>
      <c r="J132" s="3">
        <v>477</v>
      </c>
      <c r="K132" s="3">
        <v>249</v>
      </c>
      <c r="L132" s="3">
        <v>1</v>
      </c>
      <c r="M132" s="3">
        <v>954.1</v>
      </c>
      <c r="N132" s="3">
        <v>14.3</v>
      </c>
      <c r="O132" s="3">
        <v>61.6</v>
      </c>
      <c r="P132" s="3">
        <v>0</v>
      </c>
      <c r="Q132" s="3">
        <v>0</v>
      </c>
      <c r="R132">
        <v>306.10000000000002</v>
      </c>
      <c r="S132" s="6">
        <v>3.3910947087243102</v>
      </c>
      <c r="T132" s="6">
        <v>403.64934478533598</v>
      </c>
      <c r="U132" s="7">
        <v>5.1434257745484903E-7</v>
      </c>
      <c r="V132" s="6">
        <v>0.97353582970802999</v>
      </c>
      <c r="W132" s="6">
        <v>1.59461986857468</v>
      </c>
      <c r="X132" s="3">
        <v>86.93</v>
      </c>
      <c r="Y132" s="3">
        <v>0.58299999999999996</v>
      </c>
      <c r="Z132" s="3">
        <v>66.760000000000005</v>
      </c>
      <c r="AA132" s="3">
        <v>0.5</v>
      </c>
      <c r="AB132" s="3">
        <v>33.380000000000003</v>
      </c>
      <c r="AC132" s="3">
        <v>0.65864</v>
      </c>
      <c r="AD132" s="3">
        <v>9.7193100000000004E-2</v>
      </c>
      <c r="AE132" s="3">
        <v>29.2</v>
      </c>
      <c r="AF132" s="3">
        <v>57.47</v>
      </c>
      <c r="AG132" s="3">
        <v>0.96499999999999997</v>
      </c>
      <c r="AH132" s="3">
        <v>44.39</v>
      </c>
      <c r="AI132" s="3">
        <v>0.79700000000000004</v>
      </c>
      <c r="AJ132" s="3">
        <v>35.378799999999998</v>
      </c>
      <c r="AK132" s="3">
        <v>0.63793299999999997</v>
      </c>
      <c r="AL132" s="3">
        <v>7.0637599999999995E-2</v>
      </c>
      <c r="AM132" s="3">
        <v>33.1</v>
      </c>
      <c r="AN132" t="s">
        <v>2928</v>
      </c>
    </row>
    <row r="133" spans="1:40" x14ac:dyDescent="0.35">
      <c r="A133">
        <v>117118</v>
      </c>
      <c r="B133" t="s">
        <v>471</v>
      </c>
      <c r="C133" s="3">
        <v>20</v>
      </c>
      <c r="D133" s="3">
        <v>11</v>
      </c>
      <c r="E133" s="3">
        <v>2009</v>
      </c>
      <c r="F133" s="3">
        <v>7</v>
      </c>
      <c r="G133" s="3">
        <v>57</v>
      </c>
      <c r="H133" s="3">
        <v>496</v>
      </c>
      <c r="I133" s="3">
        <v>255</v>
      </c>
      <c r="J133" s="3">
        <v>468</v>
      </c>
      <c r="K133" s="3">
        <v>108</v>
      </c>
      <c r="L133" s="3">
        <v>0.7</v>
      </c>
      <c r="M133" s="3">
        <v>953.5</v>
      </c>
      <c r="N133" s="3">
        <v>9.3000000000000007</v>
      </c>
      <c r="O133" s="3">
        <v>62.7</v>
      </c>
      <c r="P133" s="3">
        <v>0</v>
      </c>
      <c r="Q133" s="3">
        <v>0</v>
      </c>
      <c r="R133">
        <v>294.89999999999998</v>
      </c>
      <c r="S133" s="6">
        <v>4.1125935696281601</v>
      </c>
      <c r="T133" s="6">
        <v>496.12865508594803</v>
      </c>
      <c r="U133" s="7">
        <v>2.8231205103815602E-6</v>
      </c>
      <c r="V133" s="6">
        <v>0.97233902152782603</v>
      </c>
      <c r="W133" s="6">
        <v>1.9609579081922499</v>
      </c>
      <c r="X133" s="3">
        <v>88.91</v>
      </c>
      <c r="Y133" s="3">
        <v>0.56899999999999995</v>
      </c>
      <c r="Z133" s="3">
        <v>68.569999999999993</v>
      </c>
      <c r="AA133" s="3">
        <v>0.49099999999999999</v>
      </c>
      <c r="AB133" s="3">
        <v>33.667900000000003</v>
      </c>
      <c r="AC133" s="3">
        <v>0.66550699999999996</v>
      </c>
      <c r="AD133" s="3">
        <v>9.9916500000000005E-2</v>
      </c>
      <c r="AE133" s="3">
        <v>22.1</v>
      </c>
      <c r="AF133" s="3">
        <v>59.34</v>
      </c>
      <c r="AG133" s="3">
        <v>0.96499999999999997</v>
      </c>
      <c r="AH133" s="3">
        <v>45.97</v>
      </c>
      <c r="AI133" s="3">
        <v>0.79</v>
      </c>
      <c r="AJ133" s="3">
        <v>36.316299999999998</v>
      </c>
      <c r="AK133" s="3">
        <v>0.63420100000000001</v>
      </c>
      <c r="AL133" s="3">
        <v>7.3903700000000003E-2</v>
      </c>
      <c r="AM133" s="3">
        <v>21.9</v>
      </c>
      <c r="AN133" t="s">
        <v>2929</v>
      </c>
    </row>
    <row r="134" spans="1:40" x14ac:dyDescent="0.35">
      <c r="A134">
        <v>117119</v>
      </c>
      <c r="B134" t="s">
        <v>472</v>
      </c>
      <c r="C134" s="3">
        <v>20</v>
      </c>
      <c r="D134" s="3">
        <v>11</v>
      </c>
      <c r="E134" s="3">
        <v>2009</v>
      </c>
      <c r="F134" s="3">
        <v>7</v>
      </c>
      <c r="G134" s="3">
        <v>58</v>
      </c>
      <c r="H134" s="3">
        <v>503</v>
      </c>
      <c r="I134" s="3">
        <v>261</v>
      </c>
      <c r="J134" s="3">
        <v>469</v>
      </c>
      <c r="K134" s="3">
        <v>118</v>
      </c>
      <c r="L134" s="3">
        <v>0.7</v>
      </c>
      <c r="M134" s="3">
        <v>953.5</v>
      </c>
      <c r="N134" s="3">
        <v>9.3000000000000007</v>
      </c>
      <c r="O134" s="3">
        <v>64</v>
      </c>
      <c r="P134" s="3">
        <v>0</v>
      </c>
      <c r="Q134" s="3">
        <v>0</v>
      </c>
      <c r="R134">
        <v>295.39999999999998</v>
      </c>
      <c r="S134" s="6">
        <v>4.6113334355570599</v>
      </c>
      <c r="T134" s="6">
        <v>395.871913930213</v>
      </c>
      <c r="U134" s="7">
        <v>3.2619656785401598E-7</v>
      </c>
      <c r="V134" s="6">
        <v>1.0130970580471901</v>
      </c>
      <c r="W134" s="6">
        <v>1.66515717392746</v>
      </c>
      <c r="X134" s="3">
        <v>88.97</v>
      </c>
      <c r="Y134" s="3">
        <v>0.59099999999999997</v>
      </c>
      <c r="Z134" s="3">
        <v>68.52</v>
      </c>
      <c r="AA134" s="3">
        <v>0.50900000000000001</v>
      </c>
      <c r="AB134" s="3">
        <v>34.8767</v>
      </c>
      <c r="AC134" s="3">
        <v>0.66329099999999996</v>
      </c>
      <c r="AD134" s="3">
        <v>0.103283</v>
      </c>
      <c r="AE134" s="3">
        <v>22.5</v>
      </c>
      <c r="AF134" s="3">
        <v>59.42</v>
      </c>
      <c r="AG134" s="3">
        <v>1.0009999999999999</v>
      </c>
      <c r="AH134" s="3">
        <v>45.69</v>
      </c>
      <c r="AI134" s="3">
        <v>0.82499999999999996</v>
      </c>
      <c r="AJ134" s="3">
        <v>37.694200000000002</v>
      </c>
      <c r="AK134" s="3">
        <v>0.63373599999999997</v>
      </c>
      <c r="AL134" s="3">
        <v>7.6544299999999996E-2</v>
      </c>
      <c r="AM134" s="3">
        <v>22.4</v>
      </c>
      <c r="AN134" t="s">
        <v>2930</v>
      </c>
    </row>
    <row r="135" spans="1:40" x14ac:dyDescent="0.35">
      <c r="A135">
        <v>117126</v>
      </c>
      <c r="B135" t="s">
        <v>473</v>
      </c>
      <c r="C135" s="3">
        <v>20</v>
      </c>
      <c r="D135" s="3">
        <v>11</v>
      </c>
      <c r="E135" s="3">
        <v>2009</v>
      </c>
      <c r="F135" s="3">
        <v>8</v>
      </c>
      <c r="G135" s="3">
        <v>5</v>
      </c>
      <c r="H135" s="3">
        <v>501</v>
      </c>
      <c r="I135" s="3">
        <v>259</v>
      </c>
      <c r="J135" s="3">
        <v>474</v>
      </c>
      <c r="K135" s="3">
        <v>161</v>
      </c>
      <c r="L135" s="3">
        <v>0.7</v>
      </c>
      <c r="M135" s="3">
        <v>953.4</v>
      </c>
      <c r="N135" s="3">
        <v>9.3000000000000007</v>
      </c>
      <c r="O135" s="3">
        <v>68.099999999999994</v>
      </c>
      <c r="P135" s="3">
        <v>0</v>
      </c>
      <c r="Q135" s="3">
        <v>0</v>
      </c>
      <c r="R135">
        <v>297.2</v>
      </c>
      <c r="S135" s="6">
        <v>4.0907556500556597</v>
      </c>
      <c r="T135" s="6">
        <v>424.20488839489599</v>
      </c>
      <c r="U135" s="7">
        <v>1.0010564443132701E-6</v>
      </c>
      <c r="V135" s="6">
        <v>0.99793301593880401</v>
      </c>
      <c r="W135" s="6">
        <v>1.78142352094115</v>
      </c>
      <c r="X135" s="3">
        <v>88.61</v>
      </c>
      <c r="Y135" s="3">
        <v>0.57899999999999996</v>
      </c>
      <c r="Z135" s="3">
        <v>68.040000000000006</v>
      </c>
      <c r="AA135" s="3">
        <v>0.501</v>
      </c>
      <c r="AB135" s="3">
        <v>34.088000000000001</v>
      </c>
      <c r="AC135" s="3">
        <v>0.66441700000000004</v>
      </c>
      <c r="AD135" s="3">
        <v>9.9882899999999997E-2</v>
      </c>
      <c r="AE135" s="3">
        <v>24</v>
      </c>
      <c r="AF135" s="3">
        <v>59.09</v>
      </c>
      <c r="AG135" s="3">
        <v>0.98799999999999999</v>
      </c>
      <c r="AH135" s="3">
        <v>45.65</v>
      </c>
      <c r="AI135" s="3">
        <v>0.81100000000000005</v>
      </c>
      <c r="AJ135" s="3">
        <v>37.022100000000002</v>
      </c>
      <c r="AK135" s="3">
        <v>0.63414800000000004</v>
      </c>
      <c r="AL135" s="3">
        <v>7.4386499999999994E-2</v>
      </c>
      <c r="AM135" s="3">
        <v>24.2</v>
      </c>
      <c r="AN135" t="s">
        <v>2931</v>
      </c>
    </row>
    <row r="136" spans="1:40" x14ac:dyDescent="0.35">
      <c r="A136">
        <v>117159</v>
      </c>
      <c r="B136" t="s">
        <v>474</v>
      </c>
      <c r="C136" s="3">
        <v>20</v>
      </c>
      <c r="D136" s="3">
        <v>11</v>
      </c>
      <c r="E136" s="3">
        <v>2009</v>
      </c>
      <c r="F136" s="3">
        <v>8</v>
      </c>
      <c r="G136" s="3">
        <v>38</v>
      </c>
      <c r="H136" s="3">
        <v>499</v>
      </c>
      <c r="I136" s="3">
        <v>260</v>
      </c>
      <c r="J136" s="3">
        <v>471</v>
      </c>
      <c r="K136" s="3">
        <v>210</v>
      </c>
      <c r="L136" s="3">
        <v>1.5</v>
      </c>
      <c r="M136" s="3">
        <v>953.3</v>
      </c>
      <c r="N136" s="3">
        <v>12.6</v>
      </c>
      <c r="O136" s="3">
        <v>48.3</v>
      </c>
      <c r="P136" s="3">
        <v>0</v>
      </c>
      <c r="Q136" s="3">
        <v>0</v>
      </c>
      <c r="R136">
        <v>302.89999999999998</v>
      </c>
      <c r="S136" s="6">
        <v>4.1028778147651002</v>
      </c>
      <c r="T136" s="6">
        <v>363.69769307807201</v>
      </c>
      <c r="U136" s="7">
        <v>8.4284667058724805E-7</v>
      </c>
      <c r="V136" s="6">
        <v>1.09473418070136</v>
      </c>
      <c r="W136" s="6">
        <v>1.69056017738681</v>
      </c>
      <c r="X136" s="3">
        <v>87.47</v>
      </c>
      <c r="Y136" s="3">
        <v>0.62</v>
      </c>
      <c r="Z136" s="3">
        <v>67.150000000000006</v>
      </c>
      <c r="AA136" s="3">
        <v>0.53400000000000003</v>
      </c>
      <c r="AB136" s="3">
        <v>35.8581</v>
      </c>
      <c r="AC136" s="3">
        <v>0.66120599999999996</v>
      </c>
      <c r="AD136" s="3">
        <v>0.105739</v>
      </c>
      <c r="AE136" s="3">
        <v>29.5</v>
      </c>
      <c r="AF136" s="3">
        <v>58.16</v>
      </c>
      <c r="AG136" s="3">
        <v>1.0820000000000001</v>
      </c>
      <c r="AH136" s="3">
        <v>44.43</v>
      </c>
      <c r="AI136" s="3">
        <v>0.89100000000000001</v>
      </c>
      <c r="AJ136" s="3">
        <v>39.5871</v>
      </c>
      <c r="AK136" s="3">
        <v>0.62907500000000005</v>
      </c>
      <c r="AL136" s="3">
        <v>8.0046800000000001E-2</v>
      </c>
      <c r="AM136" s="3">
        <v>29.9</v>
      </c>
      <c r="AN136" t="s">
        <v>2932</v>
      </c>
    </row>
    <row r="137" spans="1:40" x14ac:dyDescent="0.35">
      <c r="A137">
        <v>117241</v>
      </c>
      <c r="B137" t="s">
        <v>475</v>
      </c>
      <c r="C137" s="3">
        <v>20</v>
      </c>
      <c r="D137" s="3">
        <v>11</v>
      </c>
      <c r="E137" s="3">
        <v>2009</v>
      </c>
      <c r="F137" s="3">
        <v>10</v>
      </c>
      <c r="G137" s="3">
        <v>0</v>
      </c>
      <c r="H137" s="3">
        <v>504</v>
      </c>
      <c r="I137" s="3">
        <v>285</v>
      </c>
      <c r="J137" s="3">
        <v>489</v>
      </c>
      <c r="K137" s="3">
        <v>35</v>
      </c>
      <c r="L137" s="3">
        <v>1.5</v>
      </c>
      <c r="M137" s="3">
        <v>953.2</v>
      </c>
      <c r="N137" s="3">
        <v>13.5</v>
      </c>
      <c r="O137" s="3">
        <v>62.4</v>
      </c>
      <c r="P137" s="3">
        <v>0</v>
      </c>
      <c r="Q137" s="3">
        <v>0</v>
      </c>
      <c r="R137">
        <v>302.39999999999998</v>
      </c>
      <c r="S137" s="6">
        <v>4.0562237158851602</v>
      </c>
      <c r="T137" s="6">
        <v>387.27119452047202</v>
      </c>
      <c r="U137" s="7">
        <v>1.8991647975136499E-6</v>
      </c>
      <c r="V137" s="6">
        <v>1.0887776888176799</v>
      </c>
      <c r="W137" s="6">
        <v>1.8137283786437299</v>
      </c>
      <c r="X137" s="3">
        <v>87.88</v>
      </c>
      <c r="Y137" s="3">
        <v>0.61399999999999999</v>
      </c>
      <c r="Z137" s="3">
        <v>67.31</v>
      </c>
      <c r="AA137" s="3">
        <v>0.52700000000000002</v>
      </c>
      <c r="AB137" s="3">
        <v>35.4724</v>
      </c>
      <c r="AC137" s="3">
        <v>0.65740299999999996</v>
      </c>
      <c r="AD137" s="3">
        <v>0.10075099999999999</v>
      </c>
      <c r="AE137" s="3">
        <v>26.8</v>
      </c>
      <c r="AF137" s="3">
        <v>58.52</v>
      </c>
      <c r="AG137" s="3">
        <v>1.077</v>
      </c>
      <c r="AH137" s="3">
        <v>45.14</v>
      </c>
      <c r="AI137" s="3">
        <v>0.876</v>
      </c>
      <c r="AJ137" s="3">
        <v>39.5426</v>
      </c>
      <c r="AK137" s="3">
        <v>0.62740200000000002</v>
      </c>
      <c r="AL137" s="3">
        <v>7.7013600000000001E-2</v>
      </c>
      <c r="AM137" s="3">
        <v>29.4</v>
      </c>
      <c r="AN137" t="s">
        <v>2933</v>
      </c>
    </row>
    <row r="138" spans="1:40" x14ac:dyDescent="0.35">
      <c r="A138">
        <v>117279</v>
      </c>
      <c r="B138" t="s">
        <v>476</v>
      </c>
      <c r="C138" s="3">
        <v>20</v>
      </c>
      <c r="D138" s="3">
        <v>11</v>
      </c>
      <c r="E138" s="3">
        <v>2009</v>
      </c>
      <c r="F138" s="3">
        <v>10</v>
      </c>
      <c r="G138" s="3">
        <v>38</v>
      </c>
      <c r="H138" s="3">
        <v>502</v>
      </c>
      <c r="I138" s="3">
        <v>281</v>
      </c>
      <c r="J138" s="3">
        <v>487</v>
      </c>
      <c r="K138" s="3">
        <v>31</v>
      </c>
      <c r="L138" s="3">
        <v>0.9</v>
      </c>
      <c r="M138" s="3">
        <v>953.1</v>
      </c>
      <c r="N138" s="3">
        <v>14</v>
      </c>
      <c r="O138" s="3">
        <v>68.099999999999994</v>
      </c>
      <c r="P138" s="3">
        <v>0</v>
      </c>
      <c r="Q138" s="3">
        <v>0</v>
      </c>
      <c r="R138">
        <v>308.10000000000002</v>
      </c>
      <c r="S138" s="6">
        <v>3.7542896981543699</v>
      </c>
      <c r="T138" s="6">
        <v>384.51180512536098</v>
      </c>
      <c r="U138" s="7">
        <v>1.69518188686943E-6</v>
      </c>
      <c r="V138" s="6">
        <v>1.09003581452188</v>
      </c>
      <c r="W138" s="6">
        <v>1.71479954158321</v>
      </c>
      <c r="X138" s="3">
        <v>86.42</v>
      </c>
      <c r="Y138" s="3">
        <v>0.61499999999999999</v>
      </c>
      <c r="Z138" s="3">
        <v>66.42</v>
      </c>
      <c r="AA138" s="3">
        <v>0.52700000000000002</v>
      </c>
      <c r="AB138" s="3">
        <v>35.003300000000003</v>
      </c>
      <c r="AC138" s="3">
        <v>0.65859800000000002</v>
      </c>
      <c r="AD138" s="3">
        <v>9.9826999999999999E-2</v>
      </c>
      <c r="AE138" s="3">
        <v>34.1</v>
      </c>
      <c r="AF138" s="3">
        <v>57.04</v>
      </c>
      <c r="AG138" s="3">
        <v>1.079</v>
      </c>
      <c r="AH138" s="3">
        <v>43.84</v>
      </c>
      <c r="AI138" s="3">
        <v>0.88500000000000001</v>
      </c>
      <c r="AJ138" s="3">
        <v>38.798400000000001</v>
      </c>
      <c r="AK138" s="3">
        <v>0.63039500000000004</v>
      </c>
      <c r="AL138" s="3">
        <v>7.5874499999999998E-2</v>
      </c>
      <c r="AM138" s="3">
        <v>35.1</v>
      </c>
      <c r="AN138" t="s">
        <v>2934</v>
      </c>
    </row>
    <row r="139" spans="1:40" x14ac:dyDescent="0.35">
      <c r="A139">
        <v>117330</v>
      </c>
      <c r="B139" t="s">
        <v>477</v>
      </c>
      <c r="C139" s="3">
        <v>20</v>
      </c>
      <c r="D139" s="3">
        <v>11</v>
      </c>
      <c r="E139" s="3">
        <v>2009</v>
      </c>
      <c r="F139" s="3">
        <v>11</v>
      </c>
      <c r="G139" s="3">
        <v>29</v>
      </c>
      <c r="H139" s="3">
        <v>502</v>
      </c>
      <c r="I139" s="3">
        <v>278</v>
      </c>
      <c r="J139" s="3">
        <v>479</v>
      </c>
      <c r="K139" s="3">
        <v>17</v>
      </c>
      <c r="L139" s="3">
        <v>1.4</v>
      </c>
      <c r="M139" s="3">
        <v>953.1</v>
      </c>
      <c r="N139" s="3">
        <v>13.7</v>
      </c>
      <c r="O139" s="3">
        <v>66.599999999999994</v>
      </c>
      <c r="P139" s="3">
        <v>0</v>
      </c>
      <c r="Q139" s="3">
        <v>0</v>
      </c>
      <c r="R139">
        <v>308.5</v>
      </c>
      <c r="S139" s="6">
        <v>3.1923510527121102</v>
      </c>
      <c r="T139" s="6">
        <v>430.11539526191399</v>
      </c>
      <c r="U139" s="7">
        <v>4.3986444049453602E-6</v>
      </c>
      <c r="V139" s="6">
        <v>1.06831460416442</v>
      </c>
      <c r="W139" s="6">
        <v>1.8541486250541099</v>
      </c>
      <c r="X139" s="3">
        <v>86.6</v>
      </c>
      <c r="Y139" s="3">
        <v>0.61399999999999999</v>
      </c>
      <c r="Z139" s="3">
        <v>66.319999999999993</v>
      </c>
      <c r="AA139" s="3">
        <v>0.52700000000000002</v>
      </c>
      <c r="AB139" s="3">
        <v>34.950600000000001</v>
      </c>
      <c r="AC139" s="3">
        <v>0.657308</v>
      </c>
      <c r="AD139" s="3">
        <v>0.101341</v>
      </c>
      <c r="AE139" s="3">
        <v>34.5</v>
      </c>
      <c r="AF139" s="3">
        <v>57.29</v>
      </c>
      <c r="AG139" s="3">
        <v>1.06</v>
      </c>
      <c r="AH139" s="3">
        <v>44.12</v>
      </c>
      <c r="AI139" s="3">
        <v>0.87</v>
      </c>
      <c r="AJ139" s="3">
        <v>38.384399999999999</v>
      </c>
      <c r="AK139" s="3">
        <v>0.632077</v>
      </c>
      <c r="AL139" s="3">
        <v>7.6318499999999997E-2</v>
      </c>
      <c r="AM139" s="3">
        <v>35.5</v>
      </c>
      <c r="AN139" t="s">
        <v>2935</v>
      </c>
    </row>
    <row r="140" spans="1:40" x14ac:dyDescent="0.35">
      <c r="A140">
        <v>118751</v>
      </c>
      <c r="B140" t="s">
        <v>478</v>
      </c>
      <c r="C140" s="3">
        <v>21</v>
      </c>
      <c r="D140" s="3">
        <v>11</v>
      </c>
      <c r="E140" s="3">
        <v>2009</v>
      </c>
      <c r="F140" s="3">
        <v>11</v>
      </c>
      <c r="G140" s="3">
        <v>10</v>
      </c>
      <c r="H140" s="3">
        <v>496</v>
      </c>
      <c r="I140" s="3">
        <v>299</v>
      </c>
      <c r="J140" s="3">
        <v>480</v>
      </c>
      <c r="K140" s="3">
        <v>201</v>
      </c>
      <c r="L140" s="3">
        <v>1.6</v>
      </c>
      <c r="M140" s="3">
        <v>955.9</v>
      </c>
      <c r="N140" s="3">
        <v>13.7</v>
      </c>
      <c r="O140" s="3">
        <v>58.6</v>
      </c>
      <c r="P140" s="3">
        <v>0</v>
      </c>
      <c r="Q140" s="3">
        <v>0</v>
      </c>
      <c r="R140">
        <v>309.8</v>
      </c>
      <c r="S140" s="6">
        <v>3.3684057686489801</v>
      </c>
      <c r="T140" s="6">
        <v>386.228404659663</v>
      </c>
      <c r="U140" s="7">
        <v>2.43175447400585E-6</v>
      </c>
      <c r="V140" s="6">
        <v>1.09700309257644</v>
      </c>
      <c r="W140" s="6">
        <v>1.7385263432873399</v>
      </c>
      <c r="X140" s="3">
        <v>85.78</v>
      </c>
      <c r="Y140" s="3">
        <v>0.624</v>
      </c>
      <c r="Z140" s="3">
        <v>65.95</v>
      </c>
      <c r="AA140" s="3">
        <v>0.53300000000000003</v>
      </c>
      <c r="AB140" s="3">
        <v>35.151299999999999</v>
      </c>
      <c r="AC140" s="3">
        <v>0.65670700000000004</v>
      </c>
      <c r="AD140" s="3">
        <v>0.101711</v>
      </c>
      <c r="AE140" s="3">
        <v>37</v>
      </c>
      <c r="AF140" s="3">
        <v>56.71</v>
      </c>
      <c r="AG140" s="3">
        <v>1.087</v>
      </c>
      <c r="AH140" s="3">
        <v>43.59</v>
      </c>
      <c r="AI140" s="3">
        <v>0.89200000000000002</v>
      </c>
      <c r="AJ140" s="3">
        <v>38.882300000000001</v>
      </c>
      <c r="AK140" s="3">
        <v>0.63075800000000004</v>
      </c>
      <c r="AL140" s="3">
        <v>7.7147400000000005E-2</v>
      </c>
      <c r="AM140" s="3">
        <v>36.799999999999997</v>
      </c>
      <c r="AN140" t="s">
        <v>2936</v>
      </c>
    </row>
    <row r="141" spans="1:40" x14ac:dyDescent="0.35">
      <c r="A141">
        <v>118787</v>
      </c>
      <c r="B141" t="s">
        <v>479</v>
      </c>
      <c r="C141" s="3">
        <v>21</v>
      </c>
      <c r="D141" s="3">
        <v>11</v>
      </c>
      <c r="E141" s="3">
        <v>2009</v>
      </c>
      <c r="F141" s="3">
        <v>11</v>
      </c>
      <c r="G141" s="3">
        <v>46</v>
      </c>
      <c r="H141" s="3">
        <v>502</v>
      </c>
      <c r="I141" s="3">
        <v>235</v>
      </c>
      <c r="J141" s="3">
        <v>479</v>
      </c>
      <c r="K141" s="3">
        <v>191</v>
      </c>
      <c r="L141" s="3">
        <v>2.1</v>
      </c>
      <c r="M141" s="3">
        <v>955.3</v>
      </c>
      <c r="N141" s="3">
        <v>12.4</v>
      </c>
      <c r="O141" s="3">
        <v>62.7</v>
      </c>
      <c r="P141" s="3">
        <v>0</v>
      </c>
      <c r="Q141" s="3">
        <v>0</v>
      </c>
      <c r="R141">
        <v>290.5</v>
      </c>
      <c r="S141" s="6">
        <v>4.4358108282635298</v>
      </c>
      <c r="T141" s="6">
        <v>459.410633014864</v>
      </c>
      <c r="U141" s="7">
        <v>1.30046526846836E-6</v>
      </c>
      <c r="V141" s="6">
        <v>0.98680783902556202</v>
      </c>
      <c r="W141" s="6">
        <v>1.9038039128289801</v>
      </c>
      <c r="X141" s="3">
        <v>89.55</v>
      </c>
      <c r="Y141" s="3">
        <v>0.57399999999999995</v>
      </c>
      <c r="Z141" s="3">
        <v>68.73</v>
      </c>
      <c r="AA141" s="3">
        <v>0.49399999999999999</v>
      </c>
      <c r="AB141" s="3">
        <v>33.952599999999997</v>
      </c>
      <c r="AC141" s="3">
        <v>0.66053499999999998</v>
      </c>
      <c r="AD141" s="3">
        <v>9.8447599999999996E-2</v>
      </c>
      <c r="AE141" s="3">
        <v>17.2</v>
      </c>
      <c r="AF141" s="3">
        <v>60.3</v>
      </c>
      <c r="AG141" s="3">
        <v>0.97699999999999998</v>
      </c>
      <c r="AH141" s="3">
        <v>46.72</v>
      </c>
      <c r="AI141" s="3">
        <v>0.8</v>
      </c>
      <c r="AJ141" s="3">
        <v>37.375999999999998</v>
      </c>
      <c r="AK141" s="3">
        <v>0.63442600000000005</v>
      </c>
      <c r="AL141" s="3">
        <v>7.4313599999999994E-2</v>
      </c>
      <c r="AM141" s="3">
        <v>17.5</v>
      </c>
      <c r="AN141" t="s">
        <v>2937</v>
      </c>
    </row>
    <row r="142" spans="1:40" x14ac:dyDescent="0.35">
      <c r="A142">
        <v>119991</v>
      </c>
      <c r="B142" t="s">
        <v>480</v>
      </c>
      <c r="C142" s="3">
        <v>22</v>
      </c>
      <c r="D142" s="3">
        <v>11</v>
      </c>
      <c r="E142" s="3">
        <v>2009</v>
      </c>
      <c r="F142" s="3">
        <v>7</v>
      </c>
      <c r="G142" s="3">
        <v>50</v>
      </c>
      <c r="H142" s="3">
        <v>498</v>
      </c>
      <c r="I142" s="3">
        <v>232</v>
      </c>
      <c r="J142" s="3">
        <v>465</v>
      </c>
      <c r="K142" s="3">
        <v>342</v>
      </c>
      <c r="L142" s="3">
        <v>2.6</v>
      </c>
      <c r="M142" s="3">
        <v>948.3</v>
      </c>
      <c r="N142" s="3">
        <v>8.5</v>
      </c>
      <c r="O142" s="3">
        <v>59</v>
      </c>
      <c r="P142" s="3">
        <v>0</v>
      </c>
      <c r="Q142" s="3">
        <v>0</v>
      </c>
      <c r="R142">
        <v>291.5</v>
      </c>
      <c r="S142" s="6">
        <v>3.65522145242634</v>
      </c>
      <c r="T142" s="6">
        <v>551.45501604288597</v>
      </c>
      <c r="U142" s="7">
        <v>7.0010312776941497E-6</v>
      </c>
      <c r="V142" s="6">
        <v>0.953572821999779</v>
      </c>
      <c r="W142" s="6">
        <v>2.18020906372975</v>
      </c>
      <c r="X142" s="3">
        <v>89.74</v>
      </c>
      <c r="Y142" s="3">
        <v>0.56699999999999995</v>
      </c>
      <c r="Z142" s="3">
        <v>68.84</v>
      </c>
      <c r="AA142" s="3">
        <v>0.49099999999999999</v>
      </c>
      <c r="AB142" s="3">
        <v>33.800400000000003</v>
      </c>
      <c r="AC142" s="3">
        <v>0.66428299999999996</v>
      </c>
      <c r="AD142" s="3">
        <v>0.10095700000000001</v>
      </c>
      <c r="AE142" s="3">
        <v>18.100000000000001</v>
      </c>
      <c r="AF142" s="3">
        <v>60.37</v>
      </c>
      <c r="AG142" s="3">
        <v>0.94699999999999995</v>
      </c>
      <c r="AH142" s="3">
        <v>46.59</v>
      </c>
      <c r="AI142" s="3">
        <v>0.77900000000000003</v>
      </c>
      <c r="AJ142" s="3">
        <v>36.293599999999998</v>
      </c>
      <c r="AK142" s="3">
        <v>0.63483199999999995</v>
      </c>
      <c r="AL142" s="3">
        <v>7.43341E-2</v>
      </c>
      <c r="AM142" s="3">
        <v>18.5</v>
      </c>
      <c r="AN142" t="s">
        <v>2938</v>
      </c>
    </row>
    <row r="143" spans="1:40" x14ac:dyDescent="0.35">
      <c r="A143">
        <v>121416</v>
      </c>
      <c r="B143" t="s">
        <v>483</v>
      </c>
      <c r="C143" s="3">
        <v>23</v>
      </c>
      <c r="D143" s="3">
        <v>11</v>
      </c>
      <c r="E143" s="3">
        <v>2009</v>
      </c>
      <c r="F143" s="3">
        <v>7</v>
      </c>
      <c r="G143" s="3">
        <v>35</v>
      </c>
      <c r="H143" s="3">
        <v>495</v>
      </c>
      <c r="I143" s="3">
        <v>213</v>
      </c>
      <c r="J143" s="3">
        <v>460</v>
      </c>
      <c r="K143" s="3">
        <v>343</v>
      </c>
      <c r="L143" s="3">
        <v>3.8</v>
      </c>
      <c r="M143" s="3">
        <v>946.5</v>
      </c>
      <c r="N143" s="3">
        <v>9.5</v>
      </c>
      <c r="O143" s="3">
        <v>54.4</v>
      </c>
      <c r="P143" s="3">
        <v>3380</v>
      </c>
      <c r="Q143" s="3">
        <v>0</v>
      </c>
      <c r="R143">
        <v>290.39999999999998</v>
      </c>
      <c r="S143" s="6">
        <v>4.3239985516668904</v>
      </c>
      <c r="T143" s="6">
        <v>439.97536693943101</v>
      </c>
      <c r="U143" s="7">
        <v>4.9807691055302499E-7</v>
      </c>
      <c r="V143" s="6">
        <v>0.93748988916324105</v>
      </c>
      <c r="W143" s="6">
        <v>1.78092348473381</v>
      </c>
      <c r="X143" s="3">
        <v>89.96</v>
      </c>
      <c r="Y143" s="3">
        <v>0.56200000000000006</v>
      </c>
      <c r="Z143" s="3">
        <v>69.11</v>
      </c>
      <c r="AA143" s="3">
        <v>0.48799999999999999</v>
      </c>
      <c r="AB143" s="3">
        <v>33.725700000000003</v>
      </c>
      <c r="AC143" s="3">
        <v>0.66707499999999997</v>
      </c>
      <c r="AD143" s="3">
        <v>0.101829</v>
      </c>
      <c r="AE143" s="3">
        <v>17</v>
      </c>
      <c r="AF143" s="3">
        <v>60.52</v>
      </c>
      <c r="AG143" s="3">
        <v>0.92800000000000005</v>
      </c>
      <c r="AH143" s="3">
        <v>46.79</v>
      </c>
      <c r="AI143" s="3">
        <v>0.76300000000000001</v>
      </c>
      <c r="AJ143" s="3">
        <v>35.700800000000001</v>
      </c>
      <c r="AK143" s="3">
        <v>0.63566900000000004</v>
      </c>
      <c r="AL143" s="3">
        <v>7.3914599999999997E-2</v>
      </c>
      <c r="AM143" s="3">
        <v>17.399999999999999</v>
      </c>
      <c r="AN143" t="s">
        <v>2941</v>
      </c>
    </row>
    <row r="144" spans="1:40" x14ac:dyDescent="0.35">
      <c r="A144">
        <v>121417</v>
      </c>
      <c r="B144" t="s">
        <v>484</v>
      </c>
      <c r="C144" s="3">
        <v>23</v>
      </c>
      <c r="D144" s="3">
        <v>11</v>
      </c>
      <c r="E144" s="3">
        <v>2009</v>
      </c>
      <c r="F144" s="3">
        <v>7</v>
      </c>
      <c r="G144" s="3">
        <v>36</v>
      </c>
      <c r="H144" s="3">
        <v>498</v>
      </c>
      <c r="I144" s="3">
        <v>216</v>
      </c>
      <c r="J144" s="3">
        <v>463</v>
      </c>
      <c r="K144" s="3">
        <v>325</v>
      </c>
      <c r="L144" s="3">
        <v>3.4</v>
      </c>
      <c r="M144" s="3">
        <v>946.5</v>
      </c>
      <c r="N144" s="3">
        <v>9.5</v>
      </c>
      <c r="O144" s="3">
        <v>56.1</v>
      </c>
      <c r="P144" s="3">
        <v>3380</v>
      </c>
      <c r="Q144" s="3">
        <v>0</v>
      </c>
      <c r="R144">
        <v>290.3</v>
      </c>
      <c r="S144" s="6">
        <v>4.5243901347340296</v>
      </c>
      <c r="T144" s="6">
        <v>416.52180716986999</v>
      </c>
      <c r="U144" s="7">
        <v>2.7989127998558401E-7</v>
      </c>
      <c r="V144" s="6">
        <v>0.94857942202866297</v>
      </c>
      <c r="W144" s="6">
        <v>1.7139371279634801</v>
      </c>
      <c r="X144" s="3">
        <v>90.01</v>
      </c>
      <c r="Y144" s="3">
        <v>0.56699999999999995</v>
      </c>
      <c r="Z144" s="3">
        <v>69.349999999999994</v>
      </c>
      <c r="AA144" s="3">
        <v>0.49099999999999999</v>
      </c>
      <c r="AB144" s="3">
        <v>34.050800000000002</v>
      </c>
      <c r="AC144" s="3">
        <v>0.66719700000000004</v>
      </c>
      <c r="AD144" s="3">
        <v>0.102144</v>
      </c>
      <c r="AE144" s="3">
        <v>16.899999999999999</v>
      </c>
      <c r="AF144" s="3">
        <v>60.59</v>
      </c>
      <c r="AG144" s="3">
        <v>0.93799999999999994</v>
      </c>
      <c r="AH144" s="3">
        <v>46.76</v>
      </c>
      <c r="AI144" s="3">
        <v>0.77200000000000002</v>
      </c>
      <c r="AJ144" s="3">
        <v>36.098700000000001</v>
      </c>
      <c r="AK144" s="3">
        <v>0.63516700000000004</v>
      </c>
      <c r="AL144" s="3">
        <v>7.4254299999999995E-2</v>
      </c>
      <c r="AM144" s="3">
        <v>17.3</v>
      </c>
      <c r="AN144" t="s">
        <v>2942</v>
      </c>
    </row>
    <row r="145" spans="1:40" x14ac:dyDescent="0.35">
      <c r="A145">
        <v>121418</v>
      </c>
      <c r="B145" t="s">
        <v>485</v>
      </c>
      <c r="C145" s="3">
        <v>23</v>
      </c>
      <c r="D145" s="3">
        <v>11</v>
      </c>
      <c r="E145" s="3">
        <v>2009</v>
      </c>
      <c r="F145" s="3">
        <v>7</v>
      </c>
      <c r="G145" s="3">
        <v>37</v>
      </c>
      <c r="H145" s="3">
        <v>501</v>
      </c>
      <c r="I145" s="3">
        <v>217</v>
      </c>
      <c r="J145" s="3">
        <v>466</v>
      </c>
      <c r="K145" s="3">
        <v>352</v>
      </c>
      <c r="L145" s="3">
        <v>2.9</v>
      </c>
      <c r="M145" s="3">
        <v>946.5</v>
      </c>
      <c r="N145" s="3">
        <v>9.6</v>
      </c>
      <c r="O145" s="3">
        <v>56</v>
      </c>
      <c r="P145" s="3">
        <v>3380</v>
      </c>
      <c r="Q145" s="3">
        <v>0</v>
      </c>
      <c r="R145">
        <v>290.39999999999998</v>
      </c>
      <c r="S145" s="6">
        <v>4.3111143459074102</v>
      </c>
      <c r="T145" s="6">
        <v>445.48257272919699</v>
      </c>
      <c r="U145" s="7">
        <v>7.1879994594513103E-7</v>
      </c>
      <c r="V145" s="6">
        <v>0.95248986682845305</v>
      </c>
      <c r="W145" s="6">
        <v>1.8304260440729101</v>
      </c>
      <c r="X145" s="3">
        <v>90</v>
      </c>
      <c r="Y145" s="3">
        <v>0.56999999999999995</v>
      </c>
      <c r="Z145" s="3">
        <v>68.900000000000006</v>
      </c>
      <c r="AA145" s="3">
        <v>0.496</v>
      </c>
      <c r="AB145" s="3">
        <v>34.174399999999999</v>
      </c>
      <c r="AC145" s="3">
        <v>0.66616799999999998</v>
      </c>
      <c r="AD145" s="3">
        <v>0.101855</v>
      </c>
      <c r="AE145" s="3">
        <v>16.8</v>
      </c>
      <c r="AF145" s="3">
        <v>60.58</v>
      </c>
      <c r="AG145" s="3">
        <v>0.94299999999999995</v>
      </c>
      <c r="AH145" s="3">
        <v>46.97</v>
      </c>
      <c r="AI145" s="3">
        <v>0.77300000000000002</v>
      </c>
      <c r="AJ145" s="3">
        <v>36.3078</v>
      </c>
      <c r="AK145" s="3">
        <v>0.63556400000000002</v>
      </c>
      <c r="AL145" s="3">
        <v>7.4203599999999995E-2</v>
      </c>
      <c r="AM145" s="3">
        <v>17.399999999999999</v>
      </c>
      <c r="AN145" t="s">
        <v>2943</v>
      </c>
    </row>
    <row r="146" spans="1:40" x14ac:dyDescent="0.35">
      <c r="A146">
        <v>121419</v>
      </c>
      <c r="B146" t="s">
        <v>486</v>
      </c>
      <c r="C146" s="3">
        <v>23</v>
      </c>
      <c r="D146" s="3">
        <v>11</v>
      </c>
      <c r="E146" s="3">
        <v>2009</v>
      </c>
      <c r="F146" s="3">
        <v>7</v>
      </c>
      <c r="G146" s="3">
        <v>38</v>
      </c>
      <c r="H146" s="3">
        <v>505</v>
      </c>
      <c r="I146" s="3">
        <v>219</v>
      </c>
      <c r="J146" s="3">
        <v>470</v>
      </c>
      <c r="K146" s="3">
        <v>341</v>
      </c>
      <c r="L146" s="3">
        <v>4.3</v>
      </c>
      <c r="M146" s="3">
        <v>946.5</v>
      </c>
      <c r="N146" s="3">
        <v>9.6</v>
      </c>
      <c r="O146" s="3">
        <v>54.6</v>
      </c>
      <c r="P146" s="3">
        <v>3380</v>
      </c>
      <c r="Q146" s="3">
        <v>0</v>
      </c>
      <c r="R146">
        <v>290.89999999999998</v>
      </c>
      <c r="S146" s="6">
        <v>4.2502899290873204</v>
      </c>
      <c r="T146" s="6">
        <v>431.92422062102003</v>
      </c>
      <c r="U146" s="7">
        <v>6.2542368525508198E-7</v>
      </c>
      <c r="V146" s="6">
        <v>0.96073376507324804</v>
      </c>
      <c r="W146" s="6">
        <v>1.8068615088507201</v>
      </c>
      <c r="X146" s="3">
        <v>89.98</v>
      </c>
      <c r="Y146" s="3">
        <v>0.57399999999999995</v>
      </c>
      <c r="Z146" s="3">
        <v>69.290000000000006</v>
      </c>
      <c r="AA146" s="3">
        <v>0.497</v>
      </c>
      <c r="AB146" s="3">
        <v>34.437100000000001</v>
      </c>
      <c r="AC146" s="3">
        <v>0.66675899999999999</v>
      </c>
      <c r="AD146" s="3">
        <v>0.10176499999999999</v>
      </c>
      <c r="AE146" s="3">
        <v>17.399999999999999</v>
      </c>
      <c r="AF146" s="3">
        <v>60.56</v>
      </c>
      <c r="AG146" s="3">
        <v>0.95099999999999996</v>
      </c>
      <c r="AH146" s="3">
        <v>47.02</v>
      </c>
      <c r="AI146" s="3">
        <v>0.77800000000000002</v>
      </c>
      <c r="AJ146" s="3">
        <v>36.581600000000002</v>
      </c>
      <c r="AK146" s="3">
        <v>0.63517900000000005</v>
      </c>
      <c r="AL146" s="3">
        <v>7.4126800000000007E-2</v>
      </c>
      <c r="AM146" s="3">
        <v>17.899999999999999</v>
      </c>
      <c r="AN146" t="s">
        <v>2944</v>
      </c>
    </row>
    <row r="147" spans="1:40" x14ac:dyDescent="0.35">
      <c r="A147">
        <v>121713</v>
      </c>
      <c r="B147" t="s">
        <v>491</v>
      </c>
      <c r="C147" s="3">
        <v>23</v>
      </c>
      <c r="D147" s="3">
        <v>11</v>
      </c>
      <c r="E147" s="3">
        <v>2009</v>
      </c>
      <c r="F147" s="3">
        <v>12</v>
      </c>
      <c r="G147" s="3">
        <v>32</v>
      </c>
      <c r="H147" s="3">
        <v>497</v>
      </c>
      <c r="I147" s="3">
        <v>206</v>
      </c>
      <c r="J147" s="3">
        <v>476</v>
      </c>
      <c r="K147" s="3">
        <v>344</v>
      </c>
      <c r="L147" s="3">
        <v>3.6</v>
      </c>
      <c r="M147" s="3">
        <v>944</v>
      </c>
      <c r="N147" s="3">
        <v>12.8</v>
      </c>
      <c r="O147" s="3">
        <v>45.3</v>
      </c>
      <c r="P147" s="3">
        <v>3380</v>
      </c>
      <c r="Q147" s="3">
        <v>0</v>
      </c>
      <c r="R147">
        <v>295.10000000000002</v>
      </c>
      <c r="S147" s="6">
        <v>4.0631640741968704</v>
      </c>
      <c r="T147" s="6">
        <v>451.16088877837598</v>
      </c>
      <c r="U147" s="7">
        <v>8.0029154533605198E-7</v>
      </c>
      <c r="V147" s="6">
        <v>0.94277060932059398</v>
      </c>
      <c r="W147" s="6">
        <v>1.78419810255193</v>
      </c>
      <c r="X147" s="3">
        <v>89</v>
      </c>
      <c r="Y147" s="3">
        <v>0.57299999999999995</v>
      </c>
      <c r="Z147" s="3">
        <v>68.42</v>
      </c>
      <c r="AA147" s="3">
        <v>0.49099999999999999</v>
      </c>
      <c r="AB147" s="3">
        <v>33.594200000000001</v>
      </c>
      <c r="AC147" s="3">
        <v>0.65874900000000003</v>
      </c>
      <c r="AD147" s="3">
        <v>9.8022300000000007E-2</v>
      </c>
      <c r="AE147" s="3">
        <v>21.2</v>
      </c>
      <c r="AF147" s="3">
        <v>59.54</v>
      </c>
      <c r="AG147" s="3">
        <v>0.93400000000000005</v>
      </c>
      <c r="AH147" s="3">
        <v>46.21</v>
      </c>
      <c r="AI147" s="3">
        <v>0.76700000000000002</v>
      </c>
      <c r="AJ147" s="3">
        <v>35.443100000000001</v>
      </c>
      <c r="AK147" s="3">
        <v>0.637347</v>
      </c>
      <c r="AL147" s="3">
        <v>7.0914500000000005E-2</v>
      </c>
      <c r="AM147" s="3">
        <v>22.1</v>
      </c>
      <c r="AN147" t="s">
        <v>2949</v>
      </c>
    </row>
    <row r="148" spans="1:40" x14ac:dyDescent="0.35">
      <c r="A148">
        <v>124284</v>
      </c>
      <c r="B148" t="s">
        <v>492</v>
      </c>
      <c r="C148" s="3">
        <v>25</v>
      </c>
      <c r="D148" s="3">
        <v>11</v>
      </c>
      <c r="E148" s="3">
        <v>2009</v>
      </c>
      <c r="F148" s="3">
        <v>7</v>
      </c>
      <c r="G148" s="3">
        <v>23</v>
      </c>
      <c r="H148" s="3">
        <v>495</v>
      </c>
      <c r="I148" s="3">
        <v>201</v>
      </c>
      <c r="J148" s="3">
        <v>460</v>
      </c>
      <c r="K148" s="3">
        <v>219</v>
      </c>
      <c r="L148" s="3">
        <v>2</v>
      </c>
      <c r="M148" s="3">
        <v>946.1</v>
      </c>
      <c r="N148" s="3">
        <v>8.1999999999999993</v>
      </c>
      <c r="O148" s="3">
        <v>77.900000000000006</v>
      </c>
      <c r="P148" s="3">
        <v>0</v>
      </c>
      <c r="Q148" s="3">
        <v>0</v>
      </c>
      <c r="R148">
        <v>293.5</v>
      </c>
      <c r="S148" s="6">
        <v>4.3519759861007596</v>
      </c>
      <c r="T148" s="6">
        <v>510.89935325939899</v>
      </c>
      <c r="U148" s="7">
        <v>1.1910711448959401E-6</v>
      </c>
      <c r="V148" s="6">
        <v>0.89586135047397897</v>
      </c>
      <c r="W148" s="6">
        <v>1.86318653694785</v>
      </c>
      <c r="X148" s="3">
        <v>89.06</v>
      </c>
      <c r="Y148" s="3">
        <v>0.55400000000000005</v>
      </c>
      <c r="Z148" s="3">
        <v>68.92</v>
      </c>
      <c r="AA148" s="3">
        <v>0.47899999999999998</v>
      </c>
      <c r="AB148" s="3">
        <v>33.012700000000002</v>
      </c>
      <c r="AC148" s="3">
        <v>0.66909600000000002</v>
      </c>
      <c r="AD148" s="3">
        <v>9.9676000000000001E-2</v>
      </c>
      <c r="AE148" s="3">
        <v>19.8</v>
      </c>
      <c r="AF148" s="3">
        <v>59.66</v>
      </c>
      <c r="AG148" s="3">
        <v>0.88800000000000001</v>
      </c>
      <c r="AH148" s="3">
        <v>46.19</v>
      </c>
      <c r="AI148" s="3">
        <v>0.73399999999999999</v>
      </c>
      <c r="AJ148" s="3">
        <v>33.903500000000001</v>
      </c>
      <c r="AK148" s="3">
        <v>0.63995299999999999</v>
      </c>
      <c r="AL148" s="3">
        <v>7.0193500000000006E-2</v>
      </c>
      <c r="AM148" s="3">
        <v>20.5</v>
      </c>
      <c r="AN148" t="s">
        <v>2950</v>
      </c>
    </row>
    <row r="149" spans="1:40" x14ac:dyDescent="0.35">
      <c r="A149">
        <v>124285</v>
      </c>
      <c r="B149" t="s">
        <v>493</v>
      </c>
      <c r="C149" s="3">
        <v>25</v>
      </c>
      <c r="D149" s="3">
        <v>11</v>
      </c>
      <c r="E149" s="3">
        <v>2009</v>
      </c>
      <c r="F149" s="3">
        <v>7</v>
      </c>
      <c r="G149" s="3">
        <v>24</v>
      </c>
      <c r="H149" s="3">
        <v>499</v>
      </c>
      <c r="I149" s="3">
        <v>203</v>
      </c>
      <c r="J149" s="3">
        <v>463</v>
      </c>
      <c r="K149" s="3">
        <v>222</v>
      </c>
      <c r="L149" s="3">
        <v>1.5</v>
      </c>
      <c r="M149" s="3">
        <v>946.1</v>
      </c>
      <c r="N149" s="3">
        <v>8.1999999999999993</v>
      </c>
      <c r="O149" s="3">
        <v>77</v>
      </c>
      <c r="P149" s="3">
        <v>0</v>
      </c>
      <c r="Q149" s="3">
        <v>0</v>
      </c>
      <c r="R149">
        <v>294.2</v>
      </c>
      <c r="S149" s="6">
        <v>3.7530554417132098</v>
      </c>
      <c r="T149" s="6">
        <v>430.88389931685202</v>
      </c>
      <c r="U149" s="7">
        <v>2.56510751578214E-7</v>
      </c>
      <c r="V149" s="6">
        <v>0.90214436023546196</v>
      </c>
      <c r="W149" s="6">
        <v>1.6498736763636199</v>
      </c>
      <c r="X149" s="3">
        <v>89.03</v>
      </c>
      <c r="Y149" s="3">
        <v>0.55700000000000005</v>
      </c>
      <c r="Z149" s="3">
        <v>68.67</v>
      </c>
      <c r="AA149" s="3">
        <v>0.48199999999999998</v>
      </c>
      <c r="AB149" s="3">
        <v>33.0989</v>
      </c>
      <c r="AC149" s="3">
        <v>0.66745600000000005</v>
      </c>
      <c r="AD149" s="3">
        <v>9.9288899999999999E-2</v>
      </c>
      <c r="AE149" s="3">
        <v>20.2</v>
      </c>
      <c r="AF149" s="3">
        <v>59.66</v>
      </c>
      <c r="AG149" s="3">
        <v>0.89400000000000002</v>
      </c>
      <c r="AH149" s="3">
        <v>46.31</v>
      </c>
      <c r="AI149" s="3">
        <v>0.73599999999999999</v>
      </c>
      <c r="AJ149" s="3">
        <v>34.084200000000003</v>
      </c>
      <c r="AK149" s="3">
        <v>0.639046</v>
      </c>
      <c r="AL149" s="3">
        <v>7.0110400000000003E-2</v>
      </c>
      <c r="AM149" s="3">
        <v>21.2</v>
      </c>
      <c r="AN149" t="s">
        <v>2951</v>
      </c>
    </row>
    <row r="150" spans="1:40" x14ac:dyDescent="0.35">
      <c r="A150">
        <v>124596</v>
      </c>
      <c r="B150" t="s">
        <v>515</v>
      </c>
      <c r="C150" s="3">
        <v>25</v>
      </c>
      <c r="D150" s="3">
        <v>11</v>
      </c>
      <c r="E150" s="3">
        <v>2009</v>
      </c>
      <c r="F150" s="3">
        <v>12</v>
      </c>
      <c r="G150" s="3">
        <v>35</v>
      </c>
      <c r="H150" s="3">
        <v>504</v>
      </c>
      <c r="I150" s="3">
        <v>191</v>
      </c>
      <c r="J150" s="3">
        <v>480</v>
      </c>
      <c r="K150" s="3">
        <v>258</v>
      </c>
      <c r="L150" s="3">
        <v>0.8</v>
      </c>
      <c r="M150" s="3">
        <v>943.6</v>
      </c>
      <c r="N150" s="3">
        <v>15</v>
      </c>
      <c r="O150" s="3">
        <v>51.5</v>
      </c>
      <c r="P150" s="3">
        <v>0</v>
      </c>
      <c r="Q150" s="3">
        <v>0</v>
      </c>
      <c r="R150">
        <v>307.7</v>
      </c>
      <c r="S150" s="6">
        <v>3.2506276750305001</v>
      </c>
      <c r="T150" s="6">
        <v>514.05437931376696</v>
      </c>
      <c r="U150" s="7">
        <v>3.5942183088055501E-6</v>
      </c>
      <c r="V150" s="6">
        <v>0.944265772348854</v>
      </c>
      <c r="W150" s="6">
        <v>1.84098850077271</v>
      </c>
      <c r="X150" s="3">
        <v>86.45</v>
      </c>
      <c r="Y150" s="3">
        <v>0.57899999999999996</v>
      </c>
      <c r="Z150" s="3">
        <v>66.31</v>
      </c>
      <c r="AA150" s="3">
        <v>0.498</v>
      </c>
      <c r="AB150" s="3">
        <v>33.022399999999998</v>
      </c>
      <c r="AC150" s="3">
        <v>0.65972799999999998</v>
      </c>
      <c r="AD150" s="3">
        <v>9.5550899999999994E-2</v>
      </c>
      <c r="AE150" s="3">
        <v>32.5</v>
      </c>
      <c r="AF150" s="3">
        <v>57.1</v>
      </c>
      <c r="AG150" s="3">
        <v>0.93799999999999994</v>
      </c>
      <c r="AH150" s="3">
        <v>44.49</v>
      </c>
      <c r="AI150" s="3">
        <v>0.77100000000000002</v>
      </c>
      <c r="AJ150" s="3">
        <v>34.3018</v>
      </c>
      <c r="AK150" s="3">
        <v>0.64043899999999998</v>
      </c>
      <c r="AL150" s="3">
        <v>6.8059099999999997E-2</v>
      </c>
      <c r="AM150" s="3">
        <v>34.700000000000003</v>
      </c>
      <c r="AN150" t="s">
        <v>2973</v>
      </c>
    </row>
    <row r="151" spans="1:40" x14ac:dyDescent="0.35">
      <c r="A151">
        <v>124597</v>
      </c>
      <c r="B151" t="s">
        <v>516</v>
      </c>
      <c r="C151" s="3">
        <v>25</v>
      </c>
      <c r="D151" s="3">
        <v>11</v>
      </c>
      <c r="E151" s="3">
        <v>2009</v>
      </c>
      <c r="F151" s="3">
        <v>12</v>
      </c>
      <c r="G151" s="3">
        <v>36</v>
      </c>
      <c r="H151" s="3">
        <v>500</v>
      </c>
      <c r="I151" s="3">
        <v>189</v>
      </c>
      <c r="J151" s="3">
        <v>477</v>
      </c>
      <c r="K151" s="3">
        <v>242</v>
      </c>
      <c r="L151" s="3">
        <v>0.5</v>
      </c>
      <c r="M151" s="3">
        <v>943.6</v>
      </c>
      <c r="N151" s="3">
        <v>15</v>
      </c>
      <c r="O151" s="3">
        <v>51.8</v>
      </c>
      <c r="P151" s="3">
        <v>0</v>
      </c>
      <c r="Q151" s="3">
        <v>0</v>
      </c>
      <c r="R151">
        <v>306.2</v>
      </c>
      <c r="S151" s="6">
        <v>3.78974658502093</v>
      </c>
      <c r="T151" s="6">
        <v>453.95551064869198</v>
      </c>
      <c r="U151" s="7">
        <v>9.0464268974038498E-7</v>
      </c>
      <c r="V151" s="6">
        <v>0.94016080741508601</v>
      </c>
      <c r="W151" s="6">
        <v>1.66422062698217</v>
      </c>
      <c r="X151" s="3">
        <v>86.44</v>
      </c>
      <c r="Y151" s="3">
        <v>0.57499999999999996</v>
      </c>
      <c r="Z151" s="3">
        <v>66.3</v>
      </c>
      <c r="AA151" s="3">
        <v>0.495</v>
      </c>
      <c r="AB151" s="3">
        <v>32.8185</v>
      </c>
      <c r="AC151" s="3">
        <v>0.66029199999999999</v>
      </c>
      <c r="AD151" s="3">
        <v>9.5558199999999996E-2</v>
      </c>
      <c r="AE151" s="3">
        <v>31.5</v>
      </c>
      <c r="AF151" s="3">
        <v>57.12</v>
      </c>
      <c r="AG151" s="3">
        <v>0.93200000000000005</v>
      </c>
      <c r="AH151" s="3">
        <v>44.39</v>
      </c>
      <c r="AI151" s="3">
        <v>0.76800000000000002</v>
      </c>
      <c r="AJ151" s="3">
        <v>34.091500000000003</v>
      </c>
      <c r="AK151" s="3">
        <v>0.64038700000000004</v>
      </c>
      <c r="AL151" s="3">
        <v>6.8067299999999997E-2</v>
      </c>
      <c r="AM151" s="3">
        <v>33.200000000000003</v>
      </c>
      <c r="AN151" t="s">
        <v>2974</v>
      </c>
    </row>
    <row r="152" spans="1:40" x14ac:dyDescent="0.35">
      <c r="A152">
        <v>124598</v>
      </c>
      <c r="B152" t="s">
        <v>517</v>
      </c>
      <c r="C152" s="3">
        <v>25</v>
      </c>
      <c r="D152" s="3">
        <v>11</v>
      </c>
      <c r="E152" s="3">
        <v>2009</v>
      </c>
      <c r="F152" s="3">
        <v>12</v>
      </c>
      <c r="G152" s="3">
        <v>37</v>
      </c>
      <c r="H152" s="3">
        <v>497</v>
      </c>
      <c r="I152" s="3">
        <v>188</v>
      </c>
      <c r="J152" s="3">
        <v>474</v>
      </c>
      <c r="K152" s="3">
        <v>65</v>
      </c>
      <c r="L152" s="3">
        <v>0.2</v>
      </c>
      <c r="M152" s="3">
        <v>943.6</v>
      </c>
      <c r="N152" s="3">
        <v>15</v>
      </c>
      <c r="O152" s="3">
        <v>54.3</v>
      </c>
      <c r="P152" s="3">
        <v>0</v>
      </c>
      <c r="Q152" s="3">
        <v>0</v>
      </c>
      <c r="R152">
        <v>306.8</v>
      </c>
      <c r="S152" s="6">
        <v>3.4546265750724698</v>
      </c>
      <c r="T152" s="6">
        <v>541.86498905553697</v>
      </c>
      <c r="U152" s="7">
        <v>3.9586425154781601E-6</v>
      </c>
      <c r="V152" s="6">
        <v>0.92918407686812399</v>
      </c>
      <c r="W152" s="6">
        <v>1.86538354233554</v>
      </c>
      <c r="X152" s="3">
        <v>86.42</v>
      </c>
      <c r="Y152" s="3">
        <v>0.57199999999999995</v>
      </c>
      <c r="Z152" s="3">
        <v>66.349999999999994</v>
      </c>
      <c r="AA152" s="3">
        <v>0.49099999999999999</v>
      </c>
      <c r="AB152" s="3">
        <v>32.5779</v>
      </c>
      <c r="AC152" s="3">
        <v>0.65904099999999999</v>
      </c>
      <c r="AD152" s="3">
        <v>9.5457799999999995E-2</v>
      </c>
      <c r="AE152" s="3">
        <v>31.6</v>
      </c>
      <c r="AF152" s="3">
        <v>57.09</v>
      </c>
      <c r="AG152" s="3">
        <v>0.92400000000000004</v>
      </c>
      <c r="AH152" s="3">
        <v>44.37</v>
      </c>
      <c r="AI152" s="3">
        <v>0.76100000000000001</v>
      </c>
      <c r="AJ152" s="3">
        <v>33.765599999999999</v>
      </c>
      <c r="AK152" s="3">
        <v>0.64009199999999999</v>
      </c>
      <c r="AL152" s="3">
        <v>6.7843200000000006E-2</v>
      </c>
      <c r="AM152" s="3">
        <v>33.799999999999997</v>
      </c>
      <c r="AN152" t="s">
        <v>2975</v>
      </c>
    </row>
    <row r="153" spans="1:40" x14ac:dyDescent="0.35">
      <c r="A153">
        <v>127322</v>
      </c>
      <c r="B153" t="s">
        <v>519</v>
      </c>
      <c r="C153" s="3">
        <v>27</v>
      </c>
      <c r="D153" s="3">
        <v>11</v>
      </c>
      <c r="E153" s="3">
        <v>2009</v>
      </c>
      <c r="F153" s="3">
        <v>10</v>
      </c>
      <c r="G153" s="3">
        <v>1</v>
      </c>
      <c r="H153" s="3">
        <v>500</v>
      </c>
      <c r="I153" s="3">
        <v>302</v>
      </c>
      <c r="J153" s="3">
        <v>462</v>
      </c>
      <c r="K153" s="3">
        <v>1</v>
      </c>
      <c r="L153" s="3">
        <v>2.6</v>
      </c>
      <c r="M153" s="3">
        <v>941.1</v>
      </c>
      <c r="N153" s="3">
        <v>6.8</v>
      </c>
      <c r="O153" s="3">
        <v>77.8</v>
      </c>
      <c r="P153" s="3">
        <v>0</v>
      </c>
      <c r="Q153" s="3">
        <v>0</v>
      </c>
      <c r="R153">
        <v>287.60000000000002</v>
      </c>
      <c r="S153" s="6">
        <v>4.9606396713300303</v>
      </c>
      <c r="T153" s="6">
        <v>389.70929886814702</v>
      </c>
      <c r="U153" s="7">
        <v>3.8898127909055599E-7</v>
      </c>
      <c r="V153" s="6">
        <v>1.10130513062652</v>
      </c>
      <c r="W153" s="6">
        <v>1.7843477561554899</v>
      </c>
      <c r="X153" s="3">
        <v>90.58</v>
      </c>
      <c r="Y153" s="3">
        <v>0.629</v>
      </c>
      <c r="Z153" s="3">
        <v>69.64</v>
      </c>
      <c r="AA153" s="3">
        <v>0.54200000000000004</v>
      </c>
      <c r="AB153" s="3">
        <v>37.744900000000001</v>
      </c>
      <c r="AC153" s="3">
        <v>0.66248399999999996</v>
      </c>
      <c r="AD153" s="3">
        <v>0.113471</v>
      </c>
      <c r="AE153" s="3">
        <v>14.4</v>
      </c>
      <c r="AF153" s="3">
        <v>61.32</v>
      </c>
      <c r="AG153" s="3">
        <v>1.087</v>
      </c>
      <c r="AH153" s="3">
        <v>47.38</v>
      </c>
      <c r="AI153" s="3">
        <v>0.89100000000000001</v>
      </c>
      <c r="AJ153" s="3">
        <v>42.215600000000002</v>
      </c>
      <c r="AK153" s="3">
        <v>0.63334599999999996</v>
      </c>
      <c r="AL153" s="3">
        <v>8.7024500000000005E-2</v>
      </c>
      <c r="AM153" s="3">
        <v>14.6</v>
      </c>
      <c r="AN153" t="s">
        <v>2977</v>
      </c>
    </row>
    <row r="154" spans="1:40" x14ac:dyDescent="0.35">
      <c r="A154">
        <v>128794</v>
      </c>
      <c r="B154" t="s">
        <v>522</v>
      </c>
      <c r="C154" s="3">
        <v>28</v>
      </c>
      <c r="D154" s="3">
        <v>11</v>
      </c>
      <c r="E154" s="3">
        <v>2009</v>
      </c>
      <c r="F154" s="3">
        <v>10</v>
      </c>
      <c r="G154" s="3">
        <v>33</v>
      </c>
      <c r="H154" s="3">
        <v>497</v>
      </c>
      <c r="I154" s="3">
        <v>250</v>
      </c>
      <c r="J154" s="3">
        <v>475</v>
      </c>
      <c r="K154" s="3">
        <v>312</v>
      </c>
      <c r="L154" s="3">
        <v>2.9</v>
      </c>
      <c r="M154" s="3">
        <v>942.1</v>
      </c>
      <c r="N154" s="3">
        <v>8.6</v>
      </c>
      <c r="O154" s="3">
        <v>62.2</v>
      </c>
      <c r="P154" s="3">
        <v>0</v>
      </c>
      <c r="Q154" s="3">
        <v>0</v>
      </c>
      <c r="R154">
        <v>296.5</v>
      </c>
      <c r="S154" s="6">
        <v>4.2893039746486901</v>
      </c>
      <c r="T154" s="6">
        <v>464.21293330479699</v>
      </c>
      <c r="U154" s="7">
        <v>1.8422043540851999E-6</v>
      </c>
      <c r="V154" s="6">
        <v>0.92882876520350299</v>
      </c>
      <c r="W154" s="6">
        <v>1.8859296697208101</v>
      </c>
      <c r="X154" s="3">
        <v>88.67</v>
      </c>
      <c r="Y154" s="3">
        <v>0.52</v>
      </c>
      <c r="Z154" s="3">
        <v>68.2</v>
      </c>
      <c r="AA154" s="3">
        <v>0.45100000000000001</v>
      </c>
      <c r="AB154" s="3">
        <v>30.758199999999999</v>
      </c>
      <c r="AC154" s="3">
        <v>0.66708500000000004</v>
      </c>
      <c r="AD154" s="3">
        <v>8.9936299999999997E-2</v>
      </c>
      <c r="AE154" s="3">
        <v>23.4</v>
      </c>
      <c r="AF154" s="3">
        <v>59.23</v>
      </c>
      <c r="AG154" s="3">
        <v>0.92</v>
      </c>
      <c r="AH154" s="3">
        <v>45.71</v>
      </c>
      <c r="AI154" s="3">
        <v>0.751</v>
      </c>
      <c r="AJ154" s="3">
        <v>34.328200000000002</v>
      </c>
      <c r="AK154" s="3">
        <v>0.62997300000000001</v>
      </c>
      <c r="AL154" s="3">
        <v>6.8828500000000001E-2</v>
      </c>
      <c r="AM154" s="3">
        <v>23.5</v>
      </c>
      <c r="AN154" t="s">
        <v>2980</v>
      </c>
    </row>
    <row r="155" spans="1:40" x14ac:dyDescent="0.35">
      <c r="A155">
        <v>128795</v>
      </c>
      <c r="B155" t="s">
        <v>523</v>
      </c>
      <c r="C155" s="3">
        <v>28</v>
      </c>
      <c r="D155" s="3">
        <v>11</v>
      </c>
      <c r="E155" s="3">
        <v>2009</v>
      </c>
      <c r="F155" s="3">
        <v>10</v>
      </c>
      <c r="G155" s="3">
        <v>34</v>
      </c>
      <c r="H155" s="3">
        <v>497</v>
      </c>
      <c r="I155" s="3">
        <v>249</v>
      </c>
      <c r="J155" s="3">
        <v>488</v>
      </c>
      <c r="K155" s="3">
        <v>307</v>
      </c>
      <c r="L155" s="3">
        <v>2.4</v>
      </c>
      <c r="M155" s="3">
        <v>942.1</v>
      </c>
      <c r="N155" s="3">
        <v>8.6</v>
      </c>
      <c r="O155" s="3">
        <v>64.599999999999994</v>
      </c>
      <c r="P155" s="3">
        <v>0</v>
      </c>
      <c r="Q155" s="3">
        <v>0</v>
      </c>
      <c r="R155">
        <v>296.89999999999998</v>
      </c>
      <c r="S155" s="6">
        <v>4.3652119925545199</v>
      </c>
      <c r="T155" s="6">
        <v>450.82736612301397</v>
      </c>
      <c r="U155" s="7">
        <v>1.35679563293673E-6</v>
      </c>
      <c r="V155" s="6">
        <v>0.942371498346533</v>
      </c>
      <c r="W155" s="6">
        <v>1.8425141408666801</v>
      </c>
      <c r="X155" s="3">
        <v>88.82</v>
      </c>
      <c r="Y155" s="3">
        <v>0.53</v>
      </c>
      <c r="Z155" s="3">
        <v>68.73</v>
      </c>
      <c r="AA155" s="3">
        <v>0.45700000000000002</v>
      </c>
      <c r="AB155" s="3">
        <v>31.409600000000001</v>
      </c>
      <c r="AC155" s="3">
        <v>0.66723100000000002</v>
      </c>
      <c r="AD155" s="3">
        <v>8.9394399999999999E-2</v>
      </c>
      <c r="AE155" s="3">
        <v>21.5</v>
      </c>
      <c r="AF155" s="3">
        <v>59.37</v>
      </c>
      <c r="AG155" s="3">
        <v>0.93300000000000005</v>
      </c>
      <c r="AH155" s="3">
        <v>45.7</v>
      </c>
      <c r="AI155" s="3">
        <v>0.76500000000000001</v>
      </c>
      <c r="AJ155" s="3">
        <v>34.960500000000003</v>
      </c>
      <c r="AK155" s="3">
        <v>0.63114499999999996</v>
      </c>
      <c r="AL155" s="3">
        <v>6.8228899999999995E-2</v>
      </c>
      <c r="AM155" s="3">
        <v>23.9</v>
      </c>
      <c r="AN155" t="s">
        <v>2981</v>
      </c>
    </row>
    <row r="156" spans="1:40" x14ac:dyDescent="0.35">
      <c r="A156">
        <v>128833</v>
      </c>
      <c r="B156" t="s">
        <v>524</v>
      </c>
      <c r="C156" s="3">
        <v>28</v>
      </c>
      <c r="D156" s="3">
        <v>11</v>
      </c>
      <c r="E156" s="3">
        <v>2009</v>
      </c>
      <c r="F156" s="3">
        <v>11</v>
      </c>
      <c r="G156" s="3">
        <v>12</v>
      </c>
      <c r="H156" s="3">
        <v>498</v>
      </c>
      <c r="I156" s="3">
        <v>268</v>
      </c>
      <c r="J156" s="3">
        <v>473</v>
      </c>
      <c r="K156" s="3">
        <v>313</v>
      </c>
      <c r="L156" s="3">
        <v>2.5</v>
      </c>
      <c r="M156" s="3">
        <v>941.5</v>
      </c>
      <c r="N156" s="3">
        <v>8.9</v>
      </c>
      <c r="O156" s="3">
        <v>59.6</v>
      </c>
      <c r="P156" s="3">
        <v>0</v>
      </c>
      <c r="Q156" s="3">
        <v>0</v>
      </c>
      <c r="R156">
        <v>297.3</v>
      </c>
      <c r="S156" s="6">
        <v>3.6522437451193799</v>
      </c>
      <c r="T156" s="6">
        <v>438.97661325906103</v>
      </c>
      <c r="U156" s="7">
        <v>2.27138570947512E-6</v>
      </c>
      <c r="V156" s="6">
        <v>1.010727273311</v>
      </c>
      <c r="W156" s="6">
        <v>1.8983756284006099</v>
      </c>
      <c r="X156" s="3">
        <v>88.92</v>
      </c>
      <c r="Y156" s="3">
        <v>0.58099999999999996</v>
      </c>
      <c r="Z156" s="3">
        <v>68.569999999999993</v>
      </c>
      <c r="AA156" s="3">
        <v>0.498</v>
      </c>
      <c r="AB156" s="3">
        <v>34.1479</v>
      </c>
      <c r="AC156" s="3">
        <v>0.66097899999999998</v>
      </c>
      <c r="AD156" s="3">
        <v>0.10027</v>
      </c>
      <c r="AE156" s="3">
        <v>20.399999999999999</v>
      </c>
      <c r="AF156" s="3">
        <v>59.36</v>
      </c>
      <c r="AG156" s="3">
        <v>1.002</v>
      </c>
      <c r="AH156" s="3">
        <v>45.65</v>
      </c>
      <c r="AI156" s="3">
        <v>0.82399999999999995</v>
      </c>
      <c r="AJ156" s="3">
        <v>37.615600000000001</v>
      </c>
      <c r="AK156" s="3">
        <v>0.63242100000000001</v>
      </c>
      <c r="AL156" s="3">
        <v>7.5738700000000006E-2</v>
      </c>
      <c r="AM156" s="3">
        <v>24.3</v>
      </c>
      <c r="AN156" t="s">
        <v>2982</v>
      </c>
    </row>
    <row r="157" spans="1:40" x14ac:dyDescent="0.35">
      <c r="A157">
        <v>128901</v>
      </c>
      <c r="B157" t="s">
        <v>525</v>
      </c>
      <c r="C157" s="3">
        <v>28</v>
      </c>
      <c r="D157" s="3">
        <v>11</v>
      </c>
      <c r="E157" s="3">
        <v>2009</v>
      </c>
      <c r="F157" s="3">
        <v>12</v>
      </c>
      <c r="G157" s="3">
        <v>20</v>
      </c>
      <c r="H157" s="3">
        <v>502</v>
      </c>
      <c r="I157" s="3">
        <v>227</v>
      </c>
      <c r="J157" s="3">
        <v>471</v>
      </c>
      <c r="K157" s="3">
        <v>324</v>
      </c>
      <c r="L157" s="3">
        <v>2.2000000000000002</v>
      </c>
      <c r="M157" s="3">
        <v>941</v>
      </c>
      <c r="N157" s="3">
        <v>9.6</v>
      </c>
      <c r="O157" s="3">
        <v>61.6</v>
      </c>
      <c r="P157" s="3">
        <v>0</v>
      </c>
      <c r="Q157" s="3">
        <v>0</v>
      </c>
      <c r="R157">
        <v>297.39999999999998</v>
      </c>
      <c r="S157" s="6">
        <v>4.1385104101446402</v>
      </c>
      <c r="T157" s="6">
        <v>465.37266391032</v>
      </c>
      <c r="U157" s="7">
        <v>1.19031264879803E-6</v>
      </c>
      <c r="V157" s="6">
        <v>0.97393005312824699</v>
      </c>
      <c r="W157" s="6">
        <v>1.80879697950587</v>
      </c>
      <c r="X157" s="3">
        <v>88.67</v>
      </c>
      <c r="Y157" s="3">
        <v>0.59099999999999997</v>
      </c>
      <c r="Z157" s="3">
        <v>67.849999999999994</v>
      </c>
      <c r="AA157" s="3">
        <v>0.51</v>
      </c>
      <c r="AB157" s="3">
        <v>34.603499999999997</v>
      </c>
      <c r="AC157" s="3">
        <v>0.66032199999999996</v>
      </c>
      <c r="AD157" s="3">
        <v>0.102039</v>
      </c>
      <c r="AE157" s="3">
        <v>21.8</v>
      </c>
      <c r="AF157" s="3">
        <v>59.08</v>
      </c>
      <c r="AG157" s="3">
        <v>0.96499999999999997</v>
      </c>
      <c r="AH157" s="3">
        <v>45.93</v>
      </c>
      <c r="AI157" s="3">
        <v>0.79200000000000004</v>
      </c>
      <c r="AJ157" s="3">
        <v>36.376600000000003</v>
      </c>
      <c r="AK157" s="3">
        <v>0.63804899999999998</v>
      </c>
      <c r="AL157" s="3">
        <v>7.3554900000000006E-2</v>
      </c>
      <c r="AM157" s="3">
        <v>24.4</v>
      </c>
      <c r="AN157" t="s">
        <v>2983</v>
      </c>
    </row>
    <row r="158" spans="1:40" x14ac:dyDescent="0.35">
      <c r="A158">
        <v>224061</v>
      </c>
      <c r="B158" t="s">
        <v>526</v>
      </c>
      <c r="C158" s="3">
        <v>2</v>
      </c>
      <c r="D158" s="3">
        <v>2</v>
      </c>
      <c r="E158" s="3">
        <v>2010</v>
      </c>
      <c r="F158" s="3">
        <v>14</v>
      </c>
      <c r="G158" s="3">
        <v>20</v>
      </c>
      <c r="H158" s="3">
        <v>501</v>
      </c>
      <c r="I158" s="3">
        <v>246</v>
      </c>
      <c r="J158" s="3">
        <v>423</v>
      </c>
      <c r="K158" s="3">
        <v>355</v>
      </c>
      <c r="L158" s="3">
        <v>4</v>
      </c>
      <c r="M158" s="3">
        <v>943.8</v>
      </c>
      <c r="N158" s="3">
        <v>1.2</v>
      </c>
      <c r="O158" s="3">
        <v>48.6</v>
      </c>
      <c r="P158" s="3">
        <v>0</v>
      </c>
      <c r="Q158" s="3">
        <v>0</v>
      </c>
      <c r="R158">
        <v>282.7</v>
      </c>
      <c r="S158" s="6">
        <v>5.3834683379837402</v>
      </c>
      <c r="T158" s="6">
        <v>441.74483166446998</v>
      </c>
      <c r="U158" s="7">
        <v>4.9487294865798995E-7</v>
      </c>
      <c r="V158" s="6">
        <v>0.88497492886637996</v>
      </c>
      <c r="W158" s="6">
        <v>1.8731916509959801</v>
      </c>
      <c r="X158" s="3">
        <v>90.77</v>
      </c>
      <c r="Y158" s="3">
        <v>0.51700000000000002</v>
      </c>
      <c r="Z158" s="3">
        <v>69.16</v>
      </c>
      <c r="AA158" s="3">
        <v>0.44600000000000001</v>
      </c>
      <c r="AB158" s="3">
        <v>30.845400000000001</v>
      </c>
      <c r="AC158" s="3">
        <v>0.65729000000000004</v>
      </c>
      <c r="AD158" s="3">
        <v>0.10127800000000001</v>
      </c>
      <c r="AE158" s="3">
        <v>11.8</v>
      </c>
      <c r="AF158" s="3">
        <v>61.57</v>
      </c>
      <c r="AG158" s="3">
        <v>0.874</v>
      </c>
      <c r="AH158" s="3">
        <v>47.26</v>
      </c>
      <c r="AI158" s="3">
        <v>0.71099999999999997</v>
      </c>
      <c r="AJ158" s="3">
        <v>33.601900000000001</v>
      </c>
      <c r="AK158" s="3">
        <v>0.62442900000000001</v>
      </c>
      <c r="AL158" s="3">
        <v>7.5654299999999994E-2</v>
      </c>
      <c r="AM158" s="3">
        <v>9.6999999999999993</v>
      </c>
      <c r="AN158" s="4" t="s">
        <v>2984</v>
      </c>
    </row>
    <row r="159" spans="1:40" x14ac:dyDescent="0.35">
      <c r="A159">
        <v>226587</v>
      </c>
      <c r="B159" t="s">
        <v>527</v>
      </c>
      <c r="C159" s="3">
        <v>4</v>
      </c>
      <c r="D159" s="3">
        <v>2</v>
      </c>
      <c r="E159" s="3">
        <v>2010</v>
      </c>
      <c r="F159" s="3">
        <v>8</v>
      </c>
      <c r="G159" s="3">
        <v>26</v>
      </c>
      <c r="H159" s="3">
        <v>495</v>
      </c>
      <c r="I159" s="3">
        <v>238</v>
      </c>
      <c r="J159" s="3">
        <v>438</v>
      </c>
      <c r="K159" s="3">
        <v>289</v>
      </c>
      <c r="L159" s="3">
        <v>3.1</v>
      </c>
      <c r="M159" s="3">
        <v>945.2</v>
      </c>
      <c r="N159" s="3">
        <v>2.2999999999999998</v>
      </c>
      <c r="O159" s="3">
        <v>76.3</v>
      </c>
      <c r="P159" s="3">
        <v>0</v>
      </c>
      <c r="Q159" s="3">
        <v>0</v>
      </c>
      <c r="R159">
        <v>287.7</v>
      </c>
      <c r="S159" s="6">
        <v>4.75617554148804</v>
      </c>
      <c r="T159" s="6">
        <v>465.34918925687901</v>
      </c>
      <c r="U159" s="7">
        <v>2.2354329730360898E-6</v>
      </c>
      <c r="V159" s="6">
        <v>0.907506105215795</v>
      </c>
      <c r="W159" s="6">
        <v>2.0390228589824502</v>
      </c>
      <c r="X159" s="3">
        <v>90.4</v>
      </c>
      <c r="Y159" s="3">
        <v>0.53700000000000003</v>
      </c>
      <c r="Z159" s="3">
        <v>69.510000000000005</v>
      </c>
      <c r="AA159" s="3">
        <v>0.46200000000000002</v>
      </c>
      <c r="AB159" s="3">
        <v>32.113599999999998</v>
      </c>
      <c r="AC159" s="3">
        <v>0.66152500000000003</v>
      </c>
      <c r="AD159" s="3">
        <v>0.10183200000000001</v>
      </c>
      <c r="AE159" s="3">
        <v>11.9</v>
      </c>
      <c r="AF159" s="3">
        <v>60.97</v>
      </c>
      <c r="AG159" s="3">
        <v>0.89800000000000002</v>
      </c>
      <c r="AH159" s="3">
        <v>46.58</v>
      </c>
      <c r="AI159" s="3">
        <v>0.73199999999999998</v>
      </c>
      <c r="AJ159" s="3">
        <v>34.096600000000002</v>
      </c>
      <c r="AK159" s="3">
        <v>0.62275599999999998</v>
      </c>
      <c r="AL159" s="3">
        <v>7.4139099999999999E-2</v>
      </c>
      <c r="AM159" s="3">
        <v>14.7</v>
      </c>
      <c r="AN159" s="4" t="s">
        <v>2985</v>
      </c>
    </row>
    <row r="160" spans="1:40" x14ac:dyDescent="0.35">
      <c r="A160">
        <v>226592</v>
      </c>
      <c r="B160" t="s">
        <v>528</v>
      </c>
      <c r="C160" s="3">
        <v>4</v>
      </c>
      <c r="D160" s="3">
        <v>2</v>
      </c>
      <c r="E160" s="3">
        <v>2010</v>
      </c>
      <c r="F160" s="3">
        <v>8</v>
      </c>
      <c r="G160" s="3">
        <v>31</v>
      </c>
      <c r="H160" s="3">
        <v>498</v>
      </c>
      <c r="I160" s="3">
        <v>242</v>
      </c>
      <c r="J160" s="3">
        <v>456</v>
      </c>
      <c r="K160" s="3">
        <v>290</v>
      </c>
      <c r="L160" s="3">
        <v>2.2999999999999998</v>
      </c>
      <c r="M160" s="3">
        <v>945.2</v>
      </c>
      <c r="N160" s="3">
        <v>2.4</v>
      </c>
      <c r="O160" s="3">
        <v>75.599999999999994</v>
      </c>
      <c r="P160" s="3">
        <v>0</v>
      </c>
      <c r="Q160" s="3">
        <v>0</v>
      </c>
      <c r="R160">
        <v>289.10000000000002</v>
      </c>
      <c r="S160" s="6">
        <v>4.7577268761767799</v>
      </c>
      <c r="T160" s="6">
        <v>415.603095757738</v>
      </c>
      <c r="U160" s="7">
        <v>1.0936626069602699E-6</v>
      </c>
      <c r="V160" s="6">
        <v>0.95112882403063403</v>
      </c>
      <c r="W160" s="6">
        <v>1.9098003498101599</v>
      </c>
      <c r="X160" s="3">
        <v>90.34</v>
      </c>
      <c r="Y160" s="3">
        <v>0.56000000000000005</v>
      </c>
      <c r="Z160" s="3">
        <v>69.709999999999994</v>
      </c>
      <c r="AA160" s="3">
        <v>0.47899999999999998</v>
      </c>
      <c r="AB160" s="3">
        <v>33.391100000000002</v>
      </c>
      <c r="AC160" s="3">
        <v>0.66002799999999995</v>
      </c>
      <c r="AD160" s="3">
        <v>0.101703</v>
      </c>
      <c r="AE160" s="3">
        <v>13.1</v>
      </c>
      <c r="AF160" s="3">
        <v>60.9</v>
      </c>
      <c r="AG160" s="3">
        <v>0.94</v>
      </c>
      <c r="AH160" s="3">
        <v>46.54</v>
      </c>
      <c r="AI160" s="3">
        <v>0.76600000000000001</v>
      </c>
      <c r="AJ160" s="3">
        <v>35.6496</v>
      </c>
      <c r="AK160" s="3">
        <v>0.62274499999999999</v>
      </c>
      <c r="AL160" s="3">
        <v>7.44562E-2</v>
      </c>
      <c r="AM160" s="3">
        <v>16.100000000000001</v>
      </c>
      <c r="AN160" s="4" t="s">
        <v>2986</v>
      </c>
    </row>
    <row r="161" spans="1:40" x14ac:dyDescent="0.35">
      <c r="A161">
        <v>226593</v>
      </c>
      <c r="B161" t="s">
        <v>529</v>
      </c>
      <c r="C161" s="3">
        <v>4</v>
      </c>
      <c r="D161" s="3">
        <v>2</v>
      </c>
      <c r="E161" s="3">
        <v>2010</v>
      </c>
      <c r="F161" s="3">
        <v>8</v>
      </c>
      <c r="G161" s="3">
        <v>32</v>
      </c>
      <c r="H161" s="3">
        <v>505</v>
      </c>
      <c r="I161" s="3">
        <v>245</v>
      </c>
      <c r="J161" s="3">
        <v>460</v>
      </c>
      <c r="K161" s="3">
        <v>285</v>
      </c>
      <c r="L161" s="3">
        <v>2.5</v>
      </c>
      <c r="M161" s="3">
        <v>945.2</v>
      </c>
      <c r="N161" s="3">
        <v>2.4</v>
      </c>
      <c r="O161" s="3">
        <v>75.8</v>
      </c>
      <c r="P161" s="3">
        <v>0</v>
      </c>
      <c r="Q161" s="3">
        <v>0</v>
      </c>
      <c r="R161">
        <v>289.5</v>
      </c>
      <c r="S161" s="6">
        <v>4.3159050665689902</v>
      </c>
      <c r="T161" s="6">
        <v>445.08071321991099</v>
      </c>
      <c r="U161" s="7">
        <v>3.0027904567184902E-6</v>
      </c>
      <c r="V161" s="6">
        <v>0.96058614858371005</v>
      </c>
      <c r="W161" s="6">
        <v>2.0603920576819199</v>
      </c>
      <c r="X161" s="3">
        <v>90.34</v>
      </c>
      <c r="Y161" s="3">
        <v>0.56599999999999995</v>
      </c>
      <c r="Z161" s="3">
        <v>69.64</v>
      </c>
      <c r="AA161" s="3">
        <v>0.48399999999999999</v>
      </c>
      <c r="AB161" s="3">
        <v>33.705800000000004</v>
      </c>
      <c r="AC161" s="3">
        <v>0.65918500000000002</v>
      </c>
      <c r="AD161" s="3">
        <v>0.101769</v>
      </c>
      <c r="AE161" s="3">
        <v>13</v>
      </c>
      <c r="AF161" s="3">
        <v>60.89</v>
      </c>
      <c r="AG161" s="3">
        <v>0.95099999999999996</v>
      </c>
      <c r="AH161" s="3">
        <v>46.48</v>
      </c>
      <c r="AI161" s="3">
        <v>0.77600000000000002</v>
      </c>
      <c r="AJ161" s="3">
        <v>36.0685</v>
      </c>
      <c r="AK161" s="3">
        <v>0.62287599999999999</v>
      </c>
      <c r="AL161" s="3">
        <v>7.4675900000000003E-2</v>
      </c>
      <c r="AM161" s="3">
        <v>16.5</v>
      </c>
      <c r="AN161" s="4" t="s">
        <v>2987</v>
      </c>
    </row>
    <row r="162" spans="1:40" x14ac:dyDescent="0.35">
      <c r="A162">
        <v>226822</v>
      </c>
      <c r="B162" t="s">
        <v>530</v>
      </c>
      <c r="C162" s="3">
        <v>4</v>
      </c>
      <c r="D162" s="3">
        <v>2</v>
      </c>
      <c r="E162" s="3">
        <v>2010</v>
      </c>
      <c r="F162" s="3">
        <v>12</v>
      </c>
      <c r="G162" s="3">
        <v>21</v>
      </c>
      <c r="H162" s="3">
        <v>496</v>
      </c>
      <c r="I162" s="3">
        <v>289</v>
      </c>
      <c r="J162" s="3">
        <v>269</v>
      </c>
      <c r="K162" s="3">
        <v>232</v>
      </c>
      <c r="L162" s="3">
        <v>3.3</v>
      </c>
      <c r="M162" s="3">
        <v>943.8</v>
      </c>
      <c r="N162" s="3">
        <v>1.9</v>
      </c>
      <c r="O162" s="3">
        <v>84.7</v>
      </c>
      <c r="P162" s="3">
        <v>0</v>
      </c>
      <c r="Q162" s="3">
        <v>0</v>
      </c>
      <c r="R162">
        <v>281.39999999999998</v>
      </c>
      <c r="S162" s="6">
        <v>6.6871514197983597</v>
      </c>
      <c r="T162" s="6">
        <v>827.53200528270804</v>
      </c>
      <c r="U162" s="7">
        <v>1.5189166733409901E-6</v>
      </c>
      <c r="V162" s="6">
        <v>0.62815936870791</v>
      </c>
      <c r="W162" s="6">
        <v>2.0380609881859399</v>
      </c>
      <c r="X162" s="3">
        <v>89.24</v>
      </c>
      <c r="Y162" s="3">
        <v>0.34499999999999997</v>
      </c>
      <c r="Z162" s="3">
        <v>70.180000000000007</v>
      </c>
      <c r="AA162" s="3">
        <v>0.29299999999999998</v>
      </c>
      <c r="AB162" s="3">
        <v>20.5627</v>
      </c>
      <c r="AC162" s="3">
        <v>0.66788599999999998</v>
      </c>
      <c r="AD162" s="3">
        <v>0.106169</v>
      </c>
      <c r="AE162" s="3">
        <v>9.9</v>
      </c>
      <c r="AF162" s="3">
        <v>59.91</v>
      </c>
      <c r="AG162" s="3">
        <v>0.623</v>
      </c>
      <c r="AH162" s="3">
        <v>45.62</v>
      </c>
      <c r="AI162" s="3">
        <v>0.52100000000000002</v>
      </c>
      <c r="AJ162" s="3">
        <v>23.768000000000001</v>
      </c>
      <c r="AK162" s="3">
        <v>0.63680400000000004</v>
      </c>
      <c r="AL162" s="3">
        <v>8.4149500000000002E-2</v>
      </c>
      <c r="AM162" s="3">
        <v>8.4</v>
      </c>
      <c r="AN162" s="4" t="s">
        <v>2988</v>
      </c>
    </row>
    <row r="163" spans="1:40" x14ac:dyDescent="0.35">
      <c r="A163">
        <v>239703</v>
      </c>
      <c r="B163" t="s">
        <v>531</v>
      </c>
      <c r="C163" s="3">
        <v>13</v>
      </c>
      <c r="D163" s="3">
        <v>2</v>
      </c>
      <c r="E163" s="3">
        <v>2010</v>
      </c>
      <c r="F163" s="3">
        <v>11</v>
      </c>
      <c r="G163" s="3">
        <v>2</v>
      </c>
      <c r="H163" s="3">
        <v>500</v>
      </c>
      <c r="I163" s="3">
        <v>328</v>
      </c>
      <c r="J163" s="3">
        <v>497</v>
      </c>
      <c r="K163" s="3">
        <v>270</v>
      </c>
      <c r="L163" s="3">
        <v>7.8</v>
      </c>
      <c r="M163" s="3">
        <v>940.6</v>
      </c>
      <c r="N163" s="3">
        <v>-5.0999999999999996</v>
      </c>
      <c r="O163" s="3">
        <v>79.599999999999994</v>
      </c>
      <c r="P163" s="3">
        <v>0</v>
      </c>
      <c r="Q163" s="3">
        <v>0</v>
      </c>
      <c r="R163">
        <v>293.3</v>
      </c>
      <c r="S163" s="6">
        <v>4.5511615715280298</v>
      </c>
      <c r="T163" s="6">
        <v>620.96513662362599</v>
      </c>
      <c r="U163" s="7">
        <v>4.6003670820270304E-6</v>
      </c>
      <c r="V163" s="6">
        <v>0.82017952746837397</v>
      </c>
      <c r="W163" s="6">
        <v>2.1272201748050898</v>
      </c>
      <c r="X163" s="3">
        <v>89.6</v>
      </c>
      <c r="Y163" s="3">
        <v>0.60799999999999998</v>
      </c>
      <c r="Z163" s="3">
        <v>69.12</v>
      </c>
      <c r="AA163" s="3">
        <v>0.46</v>
      </c>
      <c r="AB163" s="3">
        <v>31.795200000000001</v>
      </c>
      <c r="AC163" s="3">
        <v>0.58364700000000003</v>
      </c>
      <c r="AD163" s="3">
        <v>8.8853100000000004E-2</v>
      </c>
      <c r="AE163" s="3">
        <v>21.6</v>
      </c>
      <c r="AF163" s="3">
        <v>60.75</v>
      </c>
      <c r="AG163" s="3">
        <v>0.81399999999999995</v>
      </c>
      <c r="AH163" s="3">
        <v>46.6</v>
      </c>
      <c r="AI163" s="3">
        <v>0.67100000000000004</v>
      </c>
      <c r="AJ163" s="3">
        <v>31.268599999999999</v>
      </c>
      <c r="AK163" s="3">
        <v>0.63232100000000002</v>
      </c>
      <c r="AL163" s="3">
        <v>5.9918800000000001E-2</v>
      </c>
      <c r="AM163" s="3">
        <v>20.3</v>
      </c>
      <c r="AN163" s="4" t="s">
        <v>2989</v>
      </c>
    </row>
    <row r="164" spans="1:40" x14ac:dyDescent="0.35">
      <c r="A164">
        <v>243846</v>
      </c>
      <c r="B164" t="s">
        <v>532</v>
      </c>
      <c r="C164" s="3">
        <v>16</v>
      </c>
      <c r="D164" s="3">
        <v>2</v>
      </c>
      <c r="E164" s="3">
        <v>2010</v>
      </c>
      <c r="F164" s="3">
        <v>8</v>
      </c>
      <c r="G164" s="3">
        <v>5</v>
      </c>
      <c r="H164" s="3">
        <v>497</v>
      </c>
      <c r="I164" s="3">
        <v>280</v>
      </c>
      <c r="J164" s="3">
        <v>319</v>
      </c>
      <c r="K164" s="3">
        <v>225</v>
      </c>
      <c r="L164" s="3">
        <v>13.2</v>
      </c>
      <c r="M164" s="3">
        <v>933.1</v>
      </c>
      <c r="N164" s="3">
        <v>-9</v>
      </c>
      <c r="O164" s="3">
        <v>91</v>
      </c>
      <c r="P164" s="3">
        <v>0</v>
      </c>
      <c r="Q164" s="3">
        <v>0</v>
      </c>
      <c r="R164">
        <v>275.2</v>
      </c>
      <c r="S164" s="6">
        <v>5.4822492249259103</v>
      </c>
      <c r="T164" s="6">
        <v>580.21260636568195</v>
      </c>
      <c r="U164" s="7">
        <v>1.01834907306328E-6</v>
      </c>
      <c r="V164" s="6">
        <v>0.77344719030576004</v>
      </c>
      <c r="W164" s="6">
        <v>2.0824065737183699</v>
      </c>
      <c r="X164" s="3">
        <v>91.9</v>
      </c>
      <c r="Y164" s="3">
        <v>0.48599999999999999</v>
      </c>
      <c r="Z164" s="3">
        <v>69.95</v>
      </c>
      <c r="AA164" s="3">
        <v>0.41799999999999998</v>
      </c>
      <c r="AB164" s="3">
        <v>29.239100000000001</v>
      </c>
      <c r="AC164" s="3">
        <v>0.65465499999999999</v>
      </c>
      <c r="AD164" s="3">
        <v>0.127304</v>
      </c>
      <c r="AE164" s="3">
        <v>2.1</v>
      </c>
      <c r="AF164" s="3">
        <v>62.71</v>
      </c>
      <c r="AG164" s="3">
        <v>0.76500000000000001</v>
      </c>
      <c r="AH164" s="3">
        <v>48.52</v>
      </c>
      <c r="AI164" s="3">
        <v>0.625</v>
      </c>
      <c r="AJ164" s="3">
        <v>30.324999999999999</v>
      </c>
      <c r="AK164" s="3">
        <v>0.63212400000000002</v>
      </c>
      <c r="AL164" s="3">
        <v>9.0535900000000002E-2</v>
      </c>
      <c r="AM164" s="3">
        <v>2.2000000000000002</v>
      </c>
      <c r="AN164" s="4" t="s">
        <v>2990</v>
      </c>
    </row>
    <row r="165" spans="1:40" x14ac:dyDescent="0.35">
      <c r="A165">
        <v>243847</v>
      </c>
      <c r="B165" t="s">
        <v>533</v>
      </c>
      <c r="C165" s="3">
        <v>16</v>
      </c>
      <c r="D165" s="3">
        <v>2</v>
      </c>
      <c r="E165" s="3">
        <v>2010</v>
      </c>
      <c r="F165" s="3">
        <v>8</v>
      </c>
      <c r="G165" s="3">
        <v>6</v>
      </c>
      <c r="H165" s="3">
        <v>502</v>
      </c>
      <c r="I165" s="3">
        <v>283</v>
      </c>
      <c r="J165" s="3">
        <v>324</v>
      </c>
      <c r="K165" s="3">
        <v>267</v>
      </c>
      <c r="L165" s="3">
        <v>12.6</v>
      </c>
      <c r="M165" s="3">
        <v>933.1</v>
      </c>
      <c r="N165" s="3">
        <v>-8.9</v>
      </c>
      <c r="O165" s="3">
        <v>91.5</v>
      </c>
      <c r="P165" s="3">
        <v>0</v>
      </c>
      <c r="Q165" s="3">
        <v>0</v>
      </c>
      <c r="R165">
        <v>275.3</v>
      </c>
      <c r="S165" s="6">
        <v>5.7538542966724</v>
      </c>
      <c r="T165" s="6">
        <v>583.02745864756298</v>
      </c>
      <c r="U165" s="7">
        <v>1.14324519395702E-6</v>
      </c>
      <c r="V165" s="6">
        <v>0.79194784420812003</v>
      </c>
      <c r="W165" s="6">
        <v>2.1034676808189299</v>
      </c>
      <c r="X165" s="3">
        <v>91.91</v>
      </c>
      <c r="Y165" s="3">
        <v>0.49399999999999999</v>
      </c>
      <c r="Z165" s="3">
        <v>69.92</v>
      </c>
      <c r="AA165" s="3">
        <v>0.42599999999999999</v>
      </c>
      <c r="AB165" s="3">
        <v>29.785900000000002</v>
      </c>
      <c r="AC165" s="3">
        <v>0.656026</v>
      </c>
      <c r="AD165" s="3">
        <v>0.12768299999999999</v>
      </c>
      <c r="AE165" s="3">
        <v>2.4</v>
      </c>
      <c r="AF165" s="3">
        <v>62.78</v>
      </c>
      <c r="AG165" s="3">
        <v>0.78400000000000003</v>
      </c>
      <c r="AH165" s="3">
        <v>48.2</v>
      </c>
      <c r="AI165" s="3">
        <v>0.64500000000000002</v>
      </c>
      <c r="AJ165" s="3">
        <v>31.088999999999999</v>
      </c>
      <c r="AK165" s="3">
        <v>0.63163999999999998</v>
      </c>
      <c r="AL165" s="3">
        <v>9.1384499999999994E-2</v>
      </c>
      <c r="AM165" s="3">
        <v>2.2999999999999998</v>
      </c>
      <c r="AN165" s="4" t="s">
        <v>2991</v>
      </c>
    </row>
    <row r="166" spans="1:40" x14ac:dyDescent="0.35">
      <c r="A166">
        <v>244254</v>
      </c>
      <c r="B166" t="s">
        <v>534</v>
      </c>
      <c r="C166" s="3">
        <v>16</v>
      </c>
      <c r="D166" s="3">
        <v>2</v>
      </c>
      <c r="E166" s="3">
        <v>2010</v>
      </c>
      <c r="F166" s="3">
        <v>14</v>
      </c>
      <c r="G166" s="3">
        <v>53</v>
      </c>
      <c r="H166" s="3">
        <v>505</v>
      </c>
      <c r="I166" s="3">
        <v>249</v>
      </c>
      <c r="J166" s="3">
        <v>426</v>
      </c>
      <c r="K166" s="3">
        <v>189</v>
      </c>
      <c r="L166" s="3">
        <v>0.6</v>
      </c>
      <c r="M166" s="3">
        <v>931.1</v>
      </c>
      <c r="N166" s="3">
        <v>-4.0999999999999996</v>
      </c>
      <c r="O166" s="3">
        <v>78.900000000000006</v>
      </c>
      <c r="P166" s="3">
        <v>0</v>
      </c>
      <c r="Q166" s="3">
        <v>0</v>
      </c>
      <c r="R166">
        <v>283.60000000000002</v>
      </c>
      <c r="S166" s="6">
        <v>5.1642536752963304</v>
      </c>
      <c r="T166" s="6">
        <v>463.69027030836799</v>
      </c>
      <c r="U166" s="7">
        <v>7.2081037004767903E-7</v>
      </c>
      <c r="V166" s="6">
        <v>0.86177490523461697</v>
      </c>
      <c r="W166" s="6">
        <v>1.9163622846504</v>
      </c>
      <c r="X166" s="3">
        <v>90.85</v>
      </c>
      <c r="Y166" s="3">
        <v>0.51400000000000001</v>
      </c>
      <c r="Z166" s="3">
        <v>70.33</v>
      </c>
      <c r="AA166" s="3">
        <v>0.433</v>
      </c>
      <c r="AB166" s="3">
        <v>30.4529</v>
      </c>
      <c r="AC166" s="3">
        <v>0.65213900000000002</v>
      </c>
      <c r="AD166" s="3">
        <v>9.9285600000000002E-2</v>
      </c>
      <c r="AE166" s="3">
        <v>11.2</v>
      </c>
      <c r="AF166" s="3">
        <v>61.43</v>
      </c>
      <c r="AG166" s="3">
        <v>0.85199999999999998</v>
      </c>
      <c r="AH166" s="3">
        <v>47.37</v>
      </c>
      <c r="AI166" s="3">
        <v>0.69199999999999995</v>
      </c>
      <c r="AJ166" s="3">
        <v>32.78</v>
      </c>
      <c r="AK166" s="3">
        <v>0.62631000000000003</v>
      </c>
      <c r="AL166" s="3">
        <v>7.3284199999999994E-2</v>
      </c>
      <c r="AM166" s="3">
        <v>10.6</v>
      </c>
      <c r="AN166" s="4" t="s">
        <v>2992</v>
      </c>
    </row>
    <row r="167" spans="1:40" x14ac:dyDescent="0.35">
      <c r="A167">
        <v>244255</v>
      </c>
      <c r="B167" t="s">
        <v>535</v>
      </c>
      <c r="C167" s="3">
        <v>16</v>
      </c>
      <c r="D167" s="3">
        <v>2</v>
      </c>
      <c r="E167" s="3">
        <v>2010</v>
      </c>
      <c r="F167" s="3">
        <v>14</v>
      </c>
      <c r="G167" s="3">
        <v>54</v>
      </c>
      <c r="H167" s="3">
        <v>501</v>
      </c>
      <c r="I167" s="3">
        <v>246</v>
      </c>
      <c r="J167" s="3">
        <v>422</v>
      </c>
      <c r="K167" s="3">
        <v>144</v>
      </c>
      <c r="L167" s="3">
        <v>0.6</v>
      </c>
      <c r="M167" s="3">
        <v>931.1</v>
      </c>
      <c r="N167" s="3">
        <v>-4.2</v>
      </c>
      <c r="O167" s="3">
        <v>79.099999999999994</v>
      </c>
      <c r="P167" s="3">
        <v>0</v>
      </c>
      <c r="Q167" s="3">
        <v>0</v>
      </c>
      <c r="R167">
        <v>283.60000000000002</v>
      </c>
      <c r="S167" s="6">
        <v>5.0963917365396103</v>
      </c>
      <c r="T167" s="6">
        <v>515.905352080287</v>
      </c>
      <c r="U167" s="7">
        <v>2.0702145154266199E-6</v>
      </c>
      <c r="V167" s="6">
        <v>0.85158436089885703</v>
      </c>
      <c r="W167" s="6">
        <v>2.0818143608028898</v>
      </c>
      <c r="X167" s="3">
        <v>90.84</v>
      </c>
      <c r="Y167" s="3">
        <v>0.50900000000000001</v>
      </c>
      <c r="Z167" s="3">
        <v>69.77</v>
      </c>
      <c r="AA167" s="3">
        <v>0.432</v>
      </c>
      <c r="AB167" s="3">
        <v>30.140599999999999</v>
      </c>
      <c r="AC167" s="3">
        <v>0.65186500000000003</v>
      </c>
      <c r="AD167" s="3">
        <v>9.9199099999999998E-2</v>
      </c>
      <c r="AE167" s="3">
        <v>10.5</v>
      </c>
      <c r="AF167" s="3">
        <v>61.43</v>
      </c>
      <c r="AG167" s="3">
        <v>0.84299999999999997</v>
      </c>
      <c r="AH167" s="3">
        <v>47.24</v>
      </c>
      <c r="AI167" s="3">
        <v>0.68600000000000005</v>
      </c>
      <c r="AJ167" s="3">
        <v>32.406599999999997</v>
      </c>
      <c r="AK167" s="3">
        <v>0.62578599999999995</v>
      </c>
      <c r="AL167" s="3">
        <v>7.3136199999999998E-2</v>
      </c>
      <c r="AM167" s="3">
        <v>10.6</v>
      </c>
      <c r="AN167" s="4" t="s">
        <v>2993</v>
      </c>
    </row>
    <row r="168" spans="1:40" x14ac:dyDescent="0.35">
      <c r="A168">
        <v>245304</v>
      </c>
      <c r="B168" t="s">
        <v>536</v>
      </c>
      <c r="C168" s="3">
        <v>17</v>
      </c>
      <c r="D168" s="3">
        <v>2</v>
      </c>
      <c r="E168" s="3">
        <v>2010</v>
      </c>
      <c r="F168" s="3">
        <v>8</v>
      </c>
      <c r="G168" s="3">
        <v>23</v>
      </c>
      <c r="H168" s="3">
        <v>495</v>
      </c>
      <c r="I168" s="3">
        <v>283</v>
      </c>
      <c r="J168" s="3">
        <v>311</v>
      </c>
      <c r="K168" s="3">
        <v>165</v>
      </c>
      <c r="L168" s="3">
        <v>2.2999999999999998</v>
      </c>
      <c r="M168" s="3">
        <v>925.5</v>
      </c>
      <c r="N168" s="3">
        <v>-6.8</v>
      </c>
      <c r="O168" s="3">
        <v>92.4</v>
      </c>
      <c r="P168" s="3">
        <v>0</v>
      </c>
      <c r="Q168" s="3">
        <v>0</v>
      </c>
      <c r="R168">
        <v>274.8</v>
      </c>
      <c r="S168" s="6">
        <v>6.5637483816337898</v>
      </c>
      <c r="T168" s="6">
        <v>522.37662159036097</v>
      </c>
      <c r="U168" s="7">
        <v>4.70897813344912E-7</v>
      </c>
      <c r="V168" s="6">
        <v>0.79914983618287005</v>
      </c>
      <c r="W168" s="6">
        <v>1.9807735076555399</v>
      </c>
      <c r="X168" s="3">
        <v>92.54</v>
      </c>
      <c r="Y168" s="3">
        <v>0.50900000000000001</v>
      </c>
      <c r="Z168" s="3">
        <v>70.38</v>
      </c>
      <c r="AA168" s="3">
        <v>0.437</v>
      </c>
      <c r="AB168" s="3">
        <v>30.7561</v>
      </c>
      <c r="AC168" s="3">
        <v>0.65295499999999995</v>
      </c>
      <c r="AD168" s="3">
        <v>0.137353</v>
      </c>
      <c r="AE168" s="3">
        <v>1.9</v>
      </c>
      <c r="AF168" s="3">
        <v>62.96</v>
      </c>
      <c r="AG168" s="3">
        <v>0.78900000000000003</v>
      </c>
      <c r="AH168" s="3">
        <v>48.11</v>
      </c>
      <c r="AI168" s="3">
        <v>0.64600000000000002</v>
      </c>
      <c r="AJ168" s="3">
        <v>31.0791</v>
      </c>
      <c r="AK168" s="3">
        <v>0.62564200000000003</v>
      </c>
      <c r="AL168" s="3">
        <v>9.5173999999999995E-2</v>
      </c>
      <c r="AM168" s="3">
        <v>1.8</v>
      </c>
      <c r="AN168" s="4" t="s">
        <v>2994</v>
      </c>
    </row>
    <row r="169" spans="1:40" x14ac:dyDescent="0.35">
      <c r="A169">
        <v>245310</v>
      </c>
      <c r="B169" t="s">
        <v>537</v>
      </c>
      <c r="C169" s="3">
        <v>17</v>
      </c>
      <c r="D169" s="3">
        <v>2</v>
      </c>
      <c r="E169" s="3">
        <v>2010</v>
      </c>
      <c r="F169" s="3">
        <v>8</v>
      </c>
      <c r="G169" s="3">
        <v>29</v>
      </c>
      <c r="H169" s="3">
        <v>496</v>
      </c>
      <c r="I169" s="3">
        <v>285</v>
      </c>
      <c r="J169" s="3">
        <v>303</v>
      </c>
      <c r="K169" s="3">
        <v>229</v>
      </c>
      <c r="L169" s="3">
        <v>0.8</v>
      </c>
      <c r="M169" s="3">
        <v>925.5</v>
      </c>
      <c r="N169" s="3">
        <v>-7.2</v>
      </c>
      <c r="O169" s="3">
        <v>91.4</v>
      </c>
      <c r="P169" s="3">
        <v>0</v>
      </c>
      <c r="Q169" s="3">
        <v>0</v>
      </c>
      <c r="R169">
        <v>273.60000000000002</v>
      </c>
      <c r="S169" s="6">
        <v>6.0102779685655401</v>
      </c>
      <c r="T169" s="6">
        <v>645.54454429996701</v>
      </c>
      <c r="U169" s="7">
        <v>3.7044518012261898E-6</v>
      </c>
      <c r="V169" s="6">
        <v>0.76625775550350494</v>
      </c>
      <c r="W169" s="6">
        <v>2.3353194321937298</v>
      </c>
      <c r="X169" s="3">
        <v>92.22</v>
      </c>
      <c r="Y169" s="3">
        <v>0.48399999999999999</v>
      </c>
      <c r="Z169" s="3">
        <v>71.540000000000006</v>
      </c>
      <c r="AA169" s="3">
        <v>0.40799999999999997</v>
      </c>
      <c r="AB169" s="3">
        <v>29.188300000000002</v>
      </c>
      <c r="AC169" s="3">
        <v>0.65394099999999999</v>
      </c>
      <c r="AD169" s="3">
        <v>0.133793</v>
      </c>
      <c r="AE169" s="3">
        <v>1.9</v>
      </c>
      <c r="AF169" s="3">
        <v>62.73</v>
      </c>
      <c r="AG169" s="3">
        <v>0.75900000000000001</v>
      </c>
      <c r="AH169" s="3">
        <v>47.84</v>
      </c>
      <c r="AI169" s="3">
        <v>0.622</v>
      </c>
      <c r="AJ169" s="3">
        <v>29.756499999999999</v>
      </c>
      <c r="AK169" s="3">
        <v>0.62497800000000003</v>
      </c>
      <c r="AL169" s="3">
        <v>9.3529699999999993E-2</v>
      </c>
      <c r="AM169" s="3">
        <v>0.6</v>
      </c>
      <c r="AN169" s="4" t="s">
        <v>2995</v>
      </c>
    </row>
    <row r="170" spans="1:40" x14ac:dyDescent="0.35">
      <c r="A170">
        <v>245687</v>
      </c>
      <c r="B170" t="s">
        <v>538</v>
      </c>
      <c r="C170" s="3">
        <v>17</v>
      </c>
      <c r="D170" s="3">
        <v>2</v>
      </c>
      <c r="E170" s="3">
        <v>2010</v>
      </c>
      <c r="F170" s="3">
        <v>14</v>
      </c>
      <c r="G170" s="3">
        <v>46</v>
      </c>
      <c r="H170" s="3">
        <v>501</v>
      </c>
      <c r="I170" s="3">
        <v>264</v>
      </c>
      <c r="J170" s="3">
        <v>442</v>
      </c>
      <c r="K170" s="3">
        <v>170</v>
      </c>
      <c r="L170" s="3">
        <v>2.2000000000000002</v>
      </c>
      <c r="M170" s="3">
        <v>923.8</v>
      </c>
      <c r="N170" s="3">
        <v>-0.6</v>
      </c>
      <c r="O170" s="3">
        <v>82.1</v>
      </c>
      <c r="P170" s="3">
        <v>0</v>
      </c>
      <c r="Q170" s="3">
        <v>0</v>
      </c>
      <c r="R170">
        <v>286.7</v>
      </c>
      <c r="S170" s="6">
        <v>4.7756435075862802</v>
      </c>
      <c r="T170" s="6">
        <v>446.64964721702802</v>
      </c>
      <c r="U170" s="7">
        <v>2.3243029918385599E-6</v>
      </c>
      <c r="V170" s="6">
        <v>0.94028482969929095</v>
      </c>
      <c r="W170" s="6">
        <v>2.0500245362228502</v>
      </c>
      <c r="X170" s="3">
        <v>90.61</v>
      </c>
      <c r="Y170" s="3">
        <v>0.54500000000000004</v>
      </c>
      <c r="Z170" s="3">
        <v>69.319999999999993</v>
      </c>
      <c r="AA170" s="3">
        <v>0.46300000000000002</v>
      </c>
      <c r="AB170" s="3">
        <v>32.095199999999998</v>
      </c>
      <c r="AC170" s="3">
        <v>0.64993000000000001</v>
      </c>
      <c r="AD170" s="3">
        <v>0.100852</v>
      </c>
      <c r="AE170" s="3">
        <v>14.3</v>
      </c>
      <c r="AF170" s="3">
        <v>61.11</v>
      </c>
      <c r="AG170" s="3">
        <v>0.93</v>
      </c>
      <c r="AH170" s="3">
        <v>46.59</v>
      </c>
      <c r="AI170" s="3">
        <v>0.75700000000000001</v>
      </c>
      <c r="AJ170" s="3">
        <v>35.268599999999999</v>
      </c>
      <c r="AK170" s="3">
        <v>0.62057399999999996</v>
      </c>
      <c r="AL170" s="3">
        <v>7.5993599999999994E-2</v>
      </c>
      <c r="AM170" s="3">
        <v>13.7</v>
      </c>
      <c r="AN170" s="4" t="s">
        <v>2996</v>
      </c>
    </row>
    <row r="171" spans="1:40" x14ac:dyDescent="0.35">
      <c r="A171">
        <v>245689</v>
      </c>
      <c r="B171" t="s">
        <v>539</v>
      </c>
      <c r="C171" s="3">
        <v>17</v>
      </c>
      <c r="D171" s="3">
        <v>2</v>
      </c>
      <c r="E171" s="3">
        <v>2010</v>
      </c>
      <c r="F171" s="3">
        <v>14</v>
      </c>
      <c r="G171" s="3">
        <v>48</v>
      </c>
      <c r="H171" s="3">
        <v>497</v>
      </c>
      <c r="I171" s="3">
        <v>261</v>
      </c>
      <c r="J171" s="3">
        <v>431</v>
      </c>
      <c r="K171" s="3">
        <v>169</v>
      </c>
      <c r="L171" s="3">
        <v>0.5</v>
      </c>
      <c r="M171" s="3">
        <v>923.9</v>
      </c>
      <c r="N171" s="3">
        <v>-0.7</v>
      </c>
      <c r="O171" s="3">
        <v>82</v>
      </c>
      <c r="P171" s="3">
        <v>0</v>
      </c>
      <c r="Q171" s="3">
        <v>0</v>
      </c>
      <c r="R171">
        <v>286.8</v>
      </c>
      <c r="S171" s="6">
        <v>4.7612748193475696</v>
      </c>
      <c r="T171" s="6">
        <v>436.67670546563102</v>
      </c>
      <c r="U171" s="7">
        <v>1.2718411751384501E-6</v>
      </c>
      <c r="V171" s="6">
        <v>0.90915211958574405</v>
      </c>
      <c r="W171" s="6">
        <v>1.9451970380771499</v>
      </c>
      <c r="X171" s="3">
        <v>90.32</v>
      </c>
      <c r="Y171" s="3">
        <v>0.52900000000000003</v>
      </c>
      <c r="Z171" s="3">
        <v>69.12</v>
      </c>
      <c r="AA171" s="3">
        <v>0.45</v>
      </c>
      <c r="AB171" s="3">
        <v>31.103999999999999</v>
      </c>
      <c r="AC171" s="3">
        <v>0.65099300000000004</v>
      </c>
      <c r="AD171" s="3">
        <v>0.100232</v>
      </c>
      <c r="AE171" s="3">
        <v>13.1</v>
      </c>
      <c r="AF171" s="3">
        <v>60.78</v>
      </c>
      <c r="AG171" s="3">
        <v>0.89900000000000002</v>
      </c>
      <c r="AH171" s="3">
        <v>46.61</v>
      </c>
      <c r="AI171" s="3">
        <v>0.72899999999999998</v>
      </c>
      <c r="AJ171" s="3">
        <v>33.978700000000003</v>
      </c>
      <c r="AK171" s="3">
        <v>0.62185100000000004</v>
      </c>
      <c r="AL171" s="3">
        <v>7.5082700000000002E-2</v>
      </c>
      <c r="AM171" s="3">
        <v>13.8</v>
      </c>
      <c r="AN171" s="4" t="s">
        <v>2997</v>
      </c>
    </row>
    <row r="172" spans="1:40" x14ac:dyDescent="0.35">
      <c r="A172">
        <v>245690</v>
      </c>
      <c r="B172" t="s">
        <v>540</v>
      </c>
      <c r="C172" s="3">
        <v>17</v>
      </c>
      <c r="D172" s="3">
        <v>2</v>
      </c>
      <c r="E172" s="3">
        <v>2010</v>
      </c>
      <c r="F172" s="3">
        <v>14</v>
      </c>
      <c r="G172" s="3">
        <v>49</v>
      </c>
      <c r="H172" s="3">
        <v>498</v>
      </c>
      <c r="I172" s="3">
        <v>261</v>
      </c>
      <c r="J172" s="3">
        <v>426</v>
      </c>
      <c r="K172" s="3">
        <v>141</v>
      </c>
      <c r="L172" s="3">
        <v>0.8</v>
      </c>
      <c r="M172" s="3">
        <v>923.9</v>
      </c>
      <c r="N172" s="3">
        <v>-0.7</v>
      </c>
      <c r="O172" s="3">
        <v>82.1</v>
      </c>
      <c r="P172" s="3">
        <v>0</v>
      </c>
      <c r="Q172" s="3">
        <v>0</v>
      </c>
      <c r="R172">
        <v>288.8</v>
      </c>
      <c r="S172" s="6">
        <v>4.8496831998347902</v>
      </c>
      <c r="T172" s="6">
        <v>465.49565587204597</v>
      </c>
      <c r="U172" s="7">
        <v>2.28672121147286E-6</v>
      </c>
      <c r="V172" s="6">
        <v>0.89858881884155395</v>
      </c>
      <c r="W172" s="6">
        <v>2.0242825840802299</v>
      </c>
      <c r="X172" s="3">
        <v>90.19</v>
      </c>
      <c r="Y172" s="3">
        <v>0.52300000000000002</v>
      </c>
      <c r="Z172" s="3">
        <v>69.05</v>
      </c>
      <c r="AA172" s="3">
        <v>0.44500000000000001</v>
      </c>
      <c r="AB172" s="3">
        <v>30.7272</v>
      </c>
      <c r="AC172" s="3">
        <v>0.651424</v>
      </c>
      <c r="AD172" s="3">
        <v>0.10018000000000001</v>
      </c>
      <c r="AE172" s="3">
        <v>16.600000000000001</v>
      </c>
      <c r="AF172" s="3">
        <v>60.63</v>
      </c>
      <c r="AG172" s="3">
        <v>0.88900000000000001</v>
      </c>
      <c r="AH172" s="3">
        <v>46.02</v>
      </c>
      <c r="AI172" s="3">
        <v>0.72799999999999998</v>
      </c>
      <c r="AJ172" s="3">
        <v>33.502600000000001</v>
      </c>
      <c r="AK172" s="3">
        <v>0.62156800000000001</v>
      </c>
      <c r="AL172" s="3">
        <v>7.4899499999999994E-2</v>
      </c>
      <c r="AM172" s="3">
        <v>15.8</v>
      </c>
      <c r="AN172" s="4" t="s">
        <v>2998</v>
      </c>
    </row>
    <row r="173" spans="1:40" x14ac:dyDescent="0.35">
      <c r="A173">
        <v>247069</v>
      </c>
      <c r="B173" t="s">
        <v>541</v>
      </c>
      <c r="C173" s="3">
        <v>18</v>
      </c>
      <c r="D173" s="3">
        <v>2</v>
      </c>
      <c r="E173" s="3">
        <v>2010</v>
      </c>
      <c r="F173" s="3">
        <v>13</v>
      </c>
      <c r="G173" s="3">
        <v>48</v>
      </c>
      <c r="H173" s="3">
        <v>495</v>
      </c>
      <c r="I173" s="3">
        <v>400</v>
      </c>
      <c r="J173" s="3">
        <v>431</v>
      </c>
      <c r="K173" s="3">
        <v>193</v>
      </c>
      <c r="L173" s="3">
        <v>0.6</v>
      </c>
      <c r="M173" s="3">
        <v>930.3</v>
      </c>
      <c r="N173" s="3">
        <v>2.8</v>
      </c>
      <c r="O173" s="3">
        <v>84.8</v>
      </c>
      <c r="P173" s="3">
        <v>4180</v>
      </c>
      <c r="Q173" s="3">
        <v>0</v>
      </c>
      <c r="R173">
        <v>295.10000000000002</v>
      </c>
      <c r="S173" s="6">
        <v>4.8721094445223203</v>
      </c>
      <c r="T173" s="6">
        <v>464.926365093078</v>
      </c>
      <c r="U173" s="7">
        <v>3.6166607486159001E-6</v>
      </c>
      <c r="V173" s="6">
        <v>1.0098436484087401</v>
      </c>
      <c r="W173" s="6">
        <v>2.0001845196068002</v>
      </c>
      <c r="X173" s="3">
        <v>88.7</v>
      </c>
      <c r="Y173" s="3">
        <v>0.54900000000000004</v>
      </c>
      <c r="Z173" s="3">
        <v>68.36</v>
      </c>
      <c r="AA173" s="3">
        <v>0.46600000000000003</v>
      </c>
      <c r="AB173" s="3">
        <v>31.855799999999999</v>
      </c>
      <c r="AC173" s="3">
        <v>0.65417199999999998</v>
      </c>
      <c r="AD173" s="3">
        <v>0.102655</v>
      </c>
      <c r="AE173" s="3">
        <v>22.1</v>
      </c>
      <c r="AF173" s="3">
        <v>59.5</v>
      </c>
      <c r="AG173" s="3">
        <v>0.999</v>
      </c>
      <c r="AH173" s="3">
        <v>45.28</v>
      </c>
      <c r="AI173" s="3">
        <v>0.81599999999999995</v>
      </c>
      <c r="AJ173" s="3">
        <v>36.948500000000003</v>
      </c>
      <c r="AK173" s="3">
        <v>0.62160400000000005</v>
      </c>
      <c r="AL173" s="3">
        <v>8.1645099999999998E-2</v>
      </c>
      <c r="AM173" s="3">
        <v>22.1</v>
      </c>
      <c r="AN173" s="4" t="s">
        <v>2999</v>
      </c>
    </row>
    <row r="174" spans="1:40" x14ac:dyDescent="0.35">
      <c r="A174">
        <v>251049</v>
      </c>
      <c r="B174" t="s">
        <v>542</v>
      </c>
      <c r="C174" s="3">
        <v>21</v>
      </c>
      <c r="D174" s="3">
        <v>2</v>
      </c>
      <c r="E174" s="3">
        <v>2010</v>
      </c>
      <c r="F174" s="3">
        <v>8</v>
      </c>
      <c r="G174" s="3">
        <v>8</v>
      </c>
      <c r="H174" s="3">
        <v>495</v>
      </c>
      <c r="I174" s="3">
        <v>279</v>
      </c>
      <c r="J174" s="3">
        <v>455</v>
      </c>
      <c r="K174" s="3">
        <v>314</v>
      </c>
      <c r="L174" s="3">
        <v>2.7</v>
      </c>
      <c r="M174" s="3">
        <v>933.9</v>
      </c>
      <c r="N174" s="3">
        <v>-0.3</v>
      </c>
      <c r="O174" s="3">
        <v>65.900000000000006</v>
      </c>
      <c r="P174" s="3">
        <v>0</v>
      </c>
      <c r="Q174" s="3">
        <v>0</v>
      </c>
      <c r="R174">
        <v>284.8</v>
      </c>
      <c r="S174" s="6">
        <v>5.3006307385438802</v>
      </c>
      <c r="T174" s="6">
        <v>396.51771051507899</v>
      </c>
      <c r="U174" s="7">
        <v>1.0868762799539299E-6</v>
      </c>
      <c r="V174" s="6">
        <v>0.96713983054538699</v>
      </c>
      <c r="W174" s="6">
        <v>1.95553332618533</v>
      </c>
      <c r="X174" s="3">
        <v>90.85</v>
      </c>
      <c r="Y174" s="3">
        <v>0.55800000000000005</v>
      </c>
      <c r="Z174" s="3">
        <v>69.540000000000006</v>
      </c>
      <c r="AA174" s="3">
        <v>0.47799999999999998</v>
      </c>
      <c r="AB174" s="3">
        <v>33.240099999999998</v>
      </c>
      <c r="AC174" s="3">
        <v>0.65569699999999997</v>
      </c>
      <c r="AD174" s="3">
        <v>0.101466</v>
      </c>
      <c r="AE174" s="3">
        <v>13</v>
      </c>
      <c r="AF174" s="3">
        <v>61.35</v>
      </c>
      <c r="AG174" s="3">
        <v>0.95399999999999996</v>
      </c>
      <c r="AH174" s="3">
        <v>46.9</v>
      </c>
      <c r="AI174" s="3">
        <v>0.76900000000000002</v>
      </c>
      <c r="AJ174" s="3">
        <v>36.066099999999999</v>
      </c>
      <c r="AK174" s="3">
        <v>0.61622100000000002</v>
      </c>
      <c r="AL174" s="3">
        <v>7.5491600000000006E-2</v>
      </c>
      <c r="AM174" s="3">
        <v>11.8</v>
      </c>
      <c r="AN174" s="4" t="s">
        <v>3000</v>
      </c>
    </row>
    <row r="175" spans="1:40" x14ac:dyDescent="0.35">
      <c r="A175">
        <v>251050</v>
      </c>
      <c r="B175" t="s">
        <v>543</v>
      </c>
      <c r="C175" s="3">
        <v>21</v>
      </c>
      <c r="D175" s="3">
        <v>2</v>
      </c>
      <c r="E175" s="3">
        <v>2010</v>
      </c>
      <c r="F175" s="3">
        <v>8</v>
      </c>
      <c r="G175" s="3">
        <v>9</v>
      </c>
      <c r="H175" s="3">
        <v>499</v>
      </c>
      <c r="I175" s="3">
        <v>281</v>
      </c>
      <c r="J175" s="3">
        <v>460</v>
      </c>
      <c r="K175" s="3">
        <v>305</v>
      </c>
      <c r="L175" s="3">
        <v>2.4</v>
      </c>
      <c r="M175" s="3">
        <v>933.9</v>
      </c>
      <c r="N175" s="3">
        <v>-0.4</v>
      </c>
      <c r="O175" s="3">
        <v>65.5</v>
      </c>
      <c r="P175" s="3">
        <v>0</v>
      </c>
      <c r="Q175" s="3">
        <v>0</v>
      </c>
      <c r="R175">
        <v>285.60000000000002</v>
      </c>
      <c r="S175" s="6">
        <v>5.8275648454272302</v>
      </c>
      <c r="T175" s="6">
        <v>373.212444475979</v>
      </c>
      <c r="U175" s="7">
        <v>4.6400367795817402E-7</v>
      </c>
      <c r="V175" s="6">
        <v>0.98152282165615901</v>
      </c>
      <c r="W175" s="6">
        <v>1.8353034702036399</v>
      </c>
      <c r="X175" s="3">
        <v>90.84</v>
      </c>
      <c r="Y175" s="3">
        <v>0.56499999999999995</v>
      </c>
      <c r="Z175" s="3">
        <v>69.12</v>
      </c>
      <c r="AA175" s="3">
        <v>0.48599999999999999</v>
      </c>
      <c r="AB175" s="3">
        <v>33.592300000000002</v>
      </c>
      <c r="AC175" s="3">
        <v>0.65450699999999995</v>
      </c>
      <c r="AD175" s="3">
        <v>0.101426</v>
      </c>
      <c r="AE175" s="3">
        <v>9.3000000000000007</v>
      </c>
      <c r="AF175" s="3">
        <v>61.34</v>
      </c>
      <c r="AG175" s="3">
        <v>0.96599999999999997</v>
      </c>
      <c r="AH175" s="3">
        <v>46.83</v>
      </c>
      <c r="AI175" s="3">
        <v>0.77900000000000003</v>
      </c>
      <c r="AJ175" s="3">
        <v>36.480600000000003</v>
      </c>
      <c r="AK175" s="3">
        <v>0.61565999999999999</v>
      </c>
      <c r="AL175" s="3">
        <v>7.5529100000000002E-2</v>
      </c>
      <c r="AM175" s="3">
        <v>12.6</v>
      </c>
      <c r="AN175" s="4" t="s">
        <v>3001</v>
      </c>
    </row>
    <row r="176" spans="1:40" x14ac:dyDescent="0.35">
      <c r="A176">
        <v>251051</v>
      </c>
      <c r="B176" t="s">
        <v>544</v>
      </c>
      <c r="C176" s="3">
        <v>21</v>
      </c>
      <c r="D176" s="3">
        <v>2</v>
      </c>
      <c r="E176" s="3">
        <v>2010</v>
      </c>
      <c r="F176" s="3">
        <v>8</v>
      </c>
      <c r="G176" s="3">
        <v>10</v>
      </c>
      <c r="H176" s="3">
        <v>503</v>
      </c>
      <c r="I176" s="3">
        <v>283</v>
      </c>
      <c r="J176" s="3">
        <v>464</v>
      </c>
      <c r="K176" s="3">
        <v>313</v>
      </c>
      <c r="L176" s="3">
        <v>3.8</v>
      </c>
      <c r="M176" s="3">
        <v>933.9</v>
      </c>
      <c r="N176" s="3">
        <v>-0.4</v>
      </c>
      <c r="O176" s="3">
        <v>65.099999999999994</v>
      </c>
      <c r="P176" s="3">
        <v>0</v>
      </c>
      <c r="Q176" s="3">
        <v>0</v>
      </c>
      <c r="R176">
        <v>288.7</v>
      </c>
      <c r="S176" s="6">
        <v>4.7873922945407497</v>
      </c>
      <c r="T176" s="6">
        <v>415.37901152308501</v>
      </c>
      <c r="U176" s="7">
        <v>3.00225615858964E-6</v>
      </c>
      <c r="V176" s="6">
        <v>0.98764169367370702</v>
      </c>
      <c r="W176" s="6">
        <v>2.08153079283381</v>
      </c>
      <c r="X176" s="3">
        <v>90.84</v>
      </c>
      <c r="Y176" s="3">
        <v>0.56999999999999995</v>
      </c>
      <c r="Z176" s="3">
        <v>69.8</v>
      </c>
      <c r="AA176" s="3">
        <v>0.48599999999999999</v>
      </c>
      <c r="AB176" s="3">
        <v>33.922800000000002</v>
      </c>
      <c r="AC176" s="3">
        <v>0.65514799999999995</v>
      </c>
      <c r="AD176" s="3">
        <v>0.10154100000000001</v>
      </c>
      <c r="AE176" s="3">
        <v>11.7</v>
      </c>
      <c r="AF176" s="3">
        <v>61.35</v>
      </c>
      <c r="AG176" s="3">
        <v>0.97599999999999998</v>
      </c>
      <c r="AH176" s="3">
        <v>46.59</v>
      </c>
      <c r="AI176" s="3">
        <v>0.79100000000000004</v>
      </c>
      <c r="AJ176" s="3">
        <v>36.852699999999999</v>
      </c>
      <c r="AK176" s="3">
        <v>0.61546699999999999</v>
      </c>
      <c r="AL176" s="3">
        <v>7.5641799999999995E-2</v>
      </c>
      <c r="AM176" s="3">
        <v>15.7</v>
      </c>
      <c r="AN176" s="4" t="s">
        <v>3002</v>
      </c>
    </row>
    <row r="177" spans="1:40" x14ac:dyDescent="0.35">
      <c r="A177">
        <v>251452</v>
      </c>
      <c r="B177" t="s">
        <v>545</v>
      </c>
      <c r="C177" s="3">
        <v>21</v>
      </c>
      <c r="D177" s="3">
        <v>2</v>
      </c>
      <c r="E177" s="3">
        <v>2010</v>
      </c>
      <c r="F177" s="3">
        <v>14</v>
      </c>
      <c r="G177" s="3">
        <v>51</v>
      </c>
      <c r="H177" s="3">
        <v>495</v>
      </c>
      <c r="I177" s="3">
        <v>295</v>
      </c>
      <c r="J177" s="3">
        <v>351</v>
      </c>
      <c r="K177" s="3">
        <v>312</v>
      </c>
      <c r="L177" s="3">
        <v>1.4</v>
      </c>
      <c r="M177" s="3">
        <v>932</v>
      </c>
      <c r="N177" s="3">
        <v>6</v>
      </c>
      <c r="O177" s="3">
        <v>36</v>
      </c>
      <c r="P177" s="3">
        <v>0</v>
      </c>
      <c r="Q177" s="3">
        <v>0</v>
      </c>
      <c r="R177">
        <v>296.8</v>
      </c>
      <c r="S177" s="6">
        <v>5.2944248899461996</v>
      </c>
      <c r="T177" s="6">
        <v>440.28950133255802</v>
      </c>
      <c r="U177" s="7">
        <v>6.9309518201090499E-7</v>
      </c>
      <c r="V177" s="6">
        <v>0.77956200810416099</v>
      </c>
      <c r="W177" s="6">
        <v>1.7314577444593999</v>
      </c>
      <c r="X177" s="3">
        <v>87.36</v>
      </c>
      <c r="Y177" s="3">
        <v>0.435</v>
      </c>
      <c r="Z177" s="3">
        <v>67.55</v>
      </c>
      <c r="AA177" s="3">
        <v>0.36799999999999999</v>
      </c>
      <c r="AB177" s="3">
        <v>24.8584</v>
      </c>
      <c r="AC177" s="3">
        <v>0.65414099999999997</v>
      </c>
      <c r="AD177" s="3">
        <v>9.8363400000000004E-2</v>
      </c>
      <c r="AE177" s="3">
        <v>21.4</v>
      </c>
      <c r="AF177" s="3">
        <v>57.89</v>
      </c>
      <c r="AG177" s="3">
        <v>0.77</v>
      </c>
      <c r="AH177" s="3">
        <v>44.15</v>
      </c>
      <c r="AI177" s="3">
        <v>0.623</v>
      </c>
      <c r="AJ177" s="3">
        <v>27.505400000000002</v>
      </c>
      <c r="AK177" s="3">
        <v>0.61705600000000005</v>
      </c>
      <c r="AL177" s="3">
        <v>7.4631500000000003E-2</v>
      </c>
      <c r="AM177" s="3">
        <v>23.8</v>
      </c>
      <c r="AN177" s="4" t="s">
        <v>3003</v>
      </c>
    </row>
    <row r="178" spans="1:40" x14ac:dyDescent="0.35">
      <c r="A178">
        <v>251460</v>
      </c>
      <c r="B178" t="s">
        <v>546</v>
      </c>
      <c r="C178" s="3">
        <v>21</v>
      </c>
      <c r="D178" s="3">
        <v>2</v>
      </c>
      <c r="E178" s="3">
        <v>2010</v>
      </c>
      <c r="F178" s="3">
        <v>14</v>
      </c>
      <c r="G178" s="3">
        <v>59</v>
      </c>
      <c r="H178" s="3">
        <v>505</v>
      </c>
      <c r="I178" s="3">
        <v>301</v>
      </c>
      <c r="J178" s="3">
        <v>410</v>
      </c>
      <c r="K178" s="3">
        <v>314</v>
      </c>
      <c r="L178" s="3">
        <v>1.2</v>
      </c>
      <c r="M178" s="3">
        <v>932</v>
      </c>
      <c r="N178" s="3">
        <v>6.1</v>
      </c>
      <c r="O178" s="3">
        <v>37.6</v>
      </c>
      <c r="P178" s="3">
        <v>0</v>
      </c>
      <c r="Q178" s="3">
        <v>0</v>
      </c>
      <c r="R178">
        <v>299.10000000000002</v>
      </c>
      <c r="S178" s="6">
        <v>4.9424720934867397</v>
      </c>
      <c r="T178" s="6">
        <v>459.27785775242302</v>
      </c>
      <c r="U178" s="7">
        <v>1.78326260248675E-6</v>
      </c>
      <c r="V178" s="6">
        <v>0.87057720757960899</v>
      </c>
      <c r="W178" s="6">
        <v>1.8580335381249899</v>
      </c>
      <c r="X178" s="3">
        <v>87.99</v>
      </c>
      <c r="Y178" s="3">
        <v>0.501</v>
      </c>
      <c r="Z178" s="3">
        <v>67.78</v>
      </c>
      <c r="AA178" s="3">
        <v>0.42499999999999999</v>
      </c>
      <c r="AB178" s="3">
        <v>28.8065</v>
      </c>
      <c r="AC178" s="3">
        <v>0.65346099999999996</v>
      </c>
      <c r="AD178" s="3">
        <v>9.7583000000000003E-2</v>
      </c>
      <c r="AE178" s="3">
        <v>25.2</v>
      </c>
      <c r="AF178" s="3">
        <v>58.59</v>
      </c>
      <c r="AG178" s="3">
        <v>0.86099999999999999</v>
      </c>
      <c r="AH178" s="3">
        <v>44.85</v>
      </c>
      <c r="AI178" s="3">
        <v>0.7</v>
      </c>
      <c r="AJ178" s="3">
        <v>31.395</v>
      </c>
      <c r="AK178" s="3">
        <v>0.62234900000000004</v>
      </c>
      <c r="AL178" s="3">
        <v>7.29268E-2</v>
      </c>
      <c r="AM178" s="3">
        <v>26.1</v>
      </c>
      <c r="AN178" s="4" t="s">
        <v>3004</v>
      </c>
    </row>
    <row r="179" spans="1:40" x14ac:dyDescent="0.35">
      <c r="A179">
        <v>251462</v>
      </c>
      <c r="B179" t="s">
        <v>547</v>
      </c>
      <c r="C179" s="3">
        <v>21</v>
      </c>
      <c r="D179" s="3">
        <v>2</v>
      </c>
      <c r="E179" s="3">
        <v>2010</v>
      </c>
      <c r="F179" s="3">
        <v>15</v>
      </c>
      <c r="G179" s="3">
        <v>1</v>
      </c>
      <c r="H179" s="3">
        <v>497</v>
      </c>
      <c r="I179" s="3">
        <v>298</v>
      </c>
      <c r="J179" s="3">
        <v>264</v>
      </c>
      <c r="K179" s="3">
        <v>339</v>
      </c>
      <c r="L179" s="3">
        <v>0.8</v>
      </c>
      <c r="M179" s="3">
        <v>931.9</v>
      </c>
      <c r="N179" s="3">
        <v>6</v>
      </c>
      <c r="O179" s="3">
        <v>37.5</v>
      </c>
      <c r="P179" s="3">
        <v>0</v>
      </c>
      <c r="Q179" s="3">
        <v>0</v>
      </c>
      <c r="R179">
        <v>298.7</v>
      </c>
      <c r="S179" s="6">
        <v>6.4790795514358104</v>
      </c>
      <c r="T179" s="6">
        <v>622.20221629252796</v>
      </c>
      <c r="U179" s="7">
        <v>1.3342493687636E-6</v>
      </c>
      <c r="V179" s="6">
        <v>0.59427372980290805</v>
      </c>
      <c r="W179" s="6">
        <v>1.8249432257015901</v>
      </c>
      <c r="X179" s="3">
        <v>86.46</v>
      </c>
      <c r="Y179" s="3">
        <v>0.32500000000000001</v>
      </c>
      <c r="Z179" s="3">
        <v>68.67</v>
      </c>
      <c r="AA179" s="3">
        <v>0.27</v>
      </c>
      <c r="AB179" s="3">
        <v>18.540900000000001</v>
      </c>
      <c r="AC179" s="3">
        <v>0.65983000000000003</v>
      </c>
      <c r="AD179" s="3">
        <v>9.7542599999999993E-2</v>
      </c>
      <c r="AE179" s="3">
        <v>22.7</v>
      </c>
      <c r="AF179" s="3">
        <v>57.11</v>
      </c>
      <c r="AG179" s="3">
        <v>0.58799999999999997</v>
      </c>
      <c r="AH179" s="3">
        <v>43.72</v>
      </c>
      <c r="AI179" s="3">
        <v>0.47599999999999998</v>
      </c>
      <c r="AJ179" s="3">
        <v>20.810700000000001</v>
      </c>
      <c r="AK179" s="3">
        <v>0.61972300000000002</v>
      </c>
      <c r="AL179" s="3">
        <v>7.5074699999999994E-2</v>
      </c>
      <c r="AM179" s="3">
        <v>25.7</v>
      </c>
      <c r="AN179" s="4" t="s">
        <v>3005</v>
      </c>
    </row>
    <row r="180" spans="1:40" x14ac:dyDescent="0.35">
      <c r="A180">
        <v>252628</v>
      </c>
      <c r="B180" t="s">
        <v>548</v>
      </c>
      <c r="C180" s="3">
        <v>22</v>
      </c>
      <c r="D180" s="3">
        <v>2</v>
      </c>
      <c r="E180" s="3">
        <v>2010</v>
      </c>
      <c r="F180" s="3">
        <v>10</v>
      </c>
      <c r="G180" s="3">
        <v>27</v>
      </c>
      <c r="H180" s="3">
        <v>499</v>
      </c>
      <c r="I180" s="3">
        <v>401</v>
      </c>
      <c r="J180" s="3">
        <v>418</v>
      </c>
      <c r="K180" s="3">
        <v>88</v>
      </c>
      <c r="L180" s="3">
        <v>0.7</v>
      </c>
      <c r="M180" s="3">
        <v>928.3</v>
      </c>
      <c r="N180" s="3">
        <v>6.1</v>
      </c>
      <c r="O180" s="3">
        <v>40.299999999999997</v>
      </c>
      <c r="P180" s="3">
        <v>0</v>
      </c>
      <c r="Q180" s="3">
        <v>0</v>
      </c>
      <c r="R180">
        <v>301.7</v>
      </c>
      <c r="S180" s="6">
        <v>4.7939074733693898</v>
      </c>
      <c r="T180" s="6">
        <v>534.46712505630796</v>
      </c>
      <c r="U180" s="7">
        <v>4.1714208008675503E-6</v>
      </c>
      <c r="V180" s="6">
        <v>0.98306368002634803</v>
      </c>
      <c r="W180" s="6">
        <v>1.9291379535422799</v>
      </c>
      <c r="X180" s="3">
        <v>87.19</v>
      </c>
      <c r="Y180" s="3">
        <v>0.53400000000000003</v>
      </c>
      <c r="Z180" s="3">
        <v>67.459999999999994</v>
      </c>
      <c r="AA180" s="3">
        <v>0.45300000000000001</v>
      </c>
      <c r="AB180" s="3">
        <v>30.5594</v>
      </c>
      <c r="AC180" s="3">
        <v>0.65635200000000005</v>
      </c>
      <c r="AD180" s="3">
        <v>0.10154000000000001</v>
      </c>
      <c r="AE180" s="3">
        <v>28.9</v>
      </c>
      <c r="AF180" s="3">
        <v>57.95</v>
      </c>
      <c r="AG180" s="3">
        <v>0.97399999999999998</v>
      </c>
      <c r="AH180" s="3">
        <v>43.89</v>
      </c>
      <c r="AI180" s="3">
        <v>0.80900000000000005</v>
      </c>
      <c r="AJ180" s="3">
        <v>35.506999999999998</v>
      </c>
      <c r="AK180" s="3">
        <v>0.62907400000000002</v>
      </c>
      <c r="AL180" s="3">
        <v>8.09E-2</v>
      </c>
      <c r="AM180" s="3">
        <v>28.7</v>
      </c>
      <c r="AN180" s="4" t="s">
        <v>3006</v>
      </c>
    </row>
    <row r="181" spans="1:40" x14ac:dyDescent="0.35">
      <c r="A181">
        <v>254160</v>
      </c>
      <c r="B181" t="s">
        <v>549</v>
      </c>
      <c r="C181" s="3">
        <v>23</v>
      </c>
      <c r="D181" s="3">
        <v>2</v>
      </c>
      <c r="E181" s="3">
        <v>2010</v>
      </c>
      <c r="F181" s="3">
        <v>11</v>
      </c>
      <c r="G181" s="3">
        <v>59</v>
      </c>
      <c r="H181" s="3">
        <v>497</v>
      </c>
      <c r="I181" s="3">
        <v>359</v>
      </c>
      <c r="J181" s="3">
        <v>379</v>
      </c>
      <c r="K181" s="3">
        <v>250</v>
      </c>
      <c r="L181" s="3">
        <v>0.4</v>
      </c>
      <c r="M181" s="3">
        <v>927.9</v>
      </c>
      <c r="N181" s="3">
        <v>10.4</v>
      </c>
      <c r="O181" s="3">
        <v>39.200000000000003</v>
      </c>
      <c r="P181" s="3">
        <v>0</v>
      </c>
      <c r="Q181" s="3">
        <v>0</v>
      </c>
      <c r="R181">
        <v>307.10000000000002</v>
      </c>
      <c r="S181" s="6">
        <v>4.5497700044386802</v>
      </c>
      <c r="T181" s="6">
        <v>669.38220163491599</v>
      </c>
      <c r="U181" s="7">
        <v>9.9317397602745695E-6</v>
      </c>
      <c r="V181" s="6">
        <v>0.88722535030239402</v>
      </c>
      <c r="W181" s="6">
        <v>2.0033357767106401</v>
      </c>
      <c r="X181" s="3">
        <v>85.54</v>
      </c>
      <c r="Y181" s="3">
        <v>0.48599999999999999</v>
      </c>
      <c r="Z181" s="3">
        <v>66.89</v>
      </c>
      <c r="AA181" s="3">
        <v>0.41</v>
      </c>
      <c r="AB181" s="3">
        <v>27.424900000000001</v>
      </c>
      <c r="AC181" s="3">
        <v>0.65968899999999997</v>
      </c>
      <c r="AD181" s="3">
        <v>0.10050199999999999</v>
      </c>
      <c r="AE181" s="3">
        <v>29.3</v>
      </c>
      <c r="AF181" s="3">
        <v>56.46</v>
      </c>
      <c r="AG181" s="3">
        <v>0.88100000000000001</v>
      </c>
      <c r="AH181" s="3">
        <v>42.98</v>
      </c>
      <c r="AI181" s="3">
        <v>0.72899999999999998</v>
      </c>
      <c r="AJ181" s="3">
        <v>31.3324</v>
      </c>
      <c r="AK181" s="3">
        <v>0.62990800000000002</v>
      </c>
      <c r="AL181" s="3">
        <v>7.8734600000000002E-2</v>
      </c>
      <c r="AM181" s="3">
        <v>34.1</v>
      </c>
      <c r="AN181" s="4" t="s">
        <v>3007</v>
      </c>
    </row>
    <row r="182" spans="1:40" x14ac:dyDescent="0.35">
      <c r="A182">
        <v>259688</v>
      </c>
      <c r="B182" t="s">
        <v>550</v>
      </c>
      <c r="C182" s="3">
        <v>27</v>
      </c>
      <c r="D182" s="3">
        <v>2</v>
      </c>
      <c r="E182" s="3">
        <v>2010</v>
      </c>
      <c r="F182" s="3">
        <v>8</v>
      </c>
      <c r="G182" s="3">
        <v>7</v>
      </c>
      <c r="H182" s="3">
        <v>497</v>
      </c>
      <c r="I182" s="3">
        <v>302</v>
      </c>
      <c r="J182" s="3">
        <v>473</v>
      </c>
      <c r="K182" s="3">
        <v>333</v>
      </c>
      <c r="L182" s="3">
        <v>3.7</v>
      </c>
      <c r="M182" s="3">
        <v>939.6</v>
      </c>
      <c r="N182" s="3">
        <v>4.5</v>
      </c>
      <c r="O182" s="3">
        <v>53.7</v>
      </c>
      <c r="P182" s="3">
        <v>0</v>
      </c>
      <c r="Q182" s="3">
        <v>0</v>
      </c>
      <c r="R182">
        <v>289.5</v>
      </c>
      <c r="S182" s="6">
        <v>4.69001093112636</v>
      </c>
      <c r="T182" s="6">
        <v>376.46247503096998</v>
      </c>
      <c r="U182" s="7">
        <v>1.3898998077992301E-6</v>
      </c>
      <c r="V182" s="6">
        <v>1.0119038769322799</v>
      </c>
      <c r="W182" s="6">
        <v>1.93986730192382</v>
      </c>
      <c r="X182" s="3">
        <v>90.49</v>
      </c>
      <c r="Y182" s="3">
        <v>0.57999999999999996</v>
      </c>
      <c r="Z182" s="3">
        <v>69.09</v>
      </c>
      <c r="AA182" s="3">
        <v>0.498</v>
      </c>
      <c r="AB182" s="3">
        <v>34.406799999999997</v>
      </c>
      <c r="AC182" s="3">
        <v>0.65556499999999995</v>
      </c>
      <c r="AD182" s="3">
        <v>0.10102999999999999</v>
      </c>
      <c r="AE182" s="3">
        <v>14.6</v>
      </c>
      <c r="AF182" s="3">
        <v>61.07</v>
      </c>
      <c r="AG182" s="3">
        <v>0.999</v>
      </c>
      <c r="AH182" s="3">
        <v>46.47</v>
      </c>
      <c r="AI182" s="3">
        <v>0.80900000000000005</v>
      </c>
      <c r="AJ182" s="3">
        <v>37.594200000000001</v>
      </c>
      <c r="AK182" s="3">
        <v>0.61620900000000001</v>
      </c>
      <c r="AL182" s="3">
        <v>7.5695600000000002E-2</v>
      </c>
      <c r="AM182" s="3">
        <v>16.5</v>
      </c>
      <c r="AN182" s="4" t="s">
        <v>3008</v>
      </c>
    </row>
    <row r="183" spans="1:40" x14ac:dyDescent="0.35">
      <c r="A183">
        <v>260103</v>
      </c>
      <c r="B183" t="s">
        <v>551</v>
      </c>
      <c r="C183" s="3">
        <v>27</v>
      </c>
      <c r="D183" s="3">
        <v>2</v>
      </c>
      <c r="E183" s="3">
        <v>2010</v>
      </c>
      <c r="F183" s="3">
        <v>15</v>
      </c>
      <c r="G183" s="3">
        <v>2</v>
      </c>
      <c r="H183" s="3">
        <v>499</v>
      </c>
      <c r="I183" s="3">
        <v>284</v>
      </c>
      <c r="J183" s="3">
        <v>432</v>
      </c>
      <c r="K183" s="3">
        <v>223</v>
      </c>
      <c r="L183" s="3">
        <v>1</v>
      </c>
      <c r="M183" s="3">
        <v>936</v>
      </c>
      <c r="N183" s="3">
        <v>9.1</v>
      </c>
      <c r="O183" s="3">
        <v>26</v>
      </c>
      <c r="P183" s="3">
        <v>0</v>
      </c>
      <c r="Q183" s="3">
        <v>0</v>
      </c>
      <c r="R183">
        <v>294.8</v>
      </c>
      <c r="S183" s="6">
        <v>4.8802914976920597</v>
      </c>
      <c r="T183" s="6">
        <v>428.25514717823302</v>
      </c>
      <c r="U183" s="7">
        <v>1.18443273980533E-6</v>
      </c>
      <c r="V183" s="6">
        <v>0.91162532086497405</v>
      </c>
      <c r="W183" s="6">
        <v>1.8307008660228199</v>
      </c>
      <c r="X183" s="3">
        <v>88.47</v>
      </c>
      <c r="Y183" s="3">
        <v>0.52400000000000002</v>
      </c>
      <c r="Z183" s="3">
        <v>68.099999999999994</v>
      </c>
      <c r="AA183" s="3">
        <v>0.44400000000000001</v>
      </c>
      <c r="AB183" s="3">
        <v>30.2364</v>
      </c>
      <c r="AC183" s="3">
        <v>0.65223299999999995</v>
      </c>
      <c r="AD183" s="3">
        <v>9.7210699999999997E-2</v>
      </c>
      <c r="AE183" s="3">
        <v>22</v>
      </c>
      <c r="AF183" s="3">
        <v>58.96</v>
      </c>
      <c r="AG183" s="3">
        <v>0.90100000000000002</v>
      </c>
      <c r="AH183" s="3">
        <v>45.25</v>
      </c>
      <c r="AI183" s="3">
        <v>0.73099999999999998</v>
      </c>
      <c r="AJ183" s="3">
        <v>33.077800000000003</v>
      </c>
      <c r="AK183" s="3">
        <v>0.622664</v>
      </c>
      <c r="AL183" s="3">
        <v>7.2922699999999993E-2</v>
      </c>
      <c r="AM183" s="3">
        <v>21.8</v>
      </c>
      <c r="AN183" s="4" t="s">
        <v>3009</v>
      </c>
    </row>
    <row r="184" spans="1:40" x14ac:dyDescent="0.35">
      <c r="A184">
        <v>262542</v>
      </c>
      <c r="B184" t="s">
        <v>552</v>
      </c>
      <c r="C184" s="3">
        <v>1</v>
      </c>
      <c r="D184" s="3">
        <v>3</v>
      </c>
      <c r="E184" s="3">
        <v>2010</v>
      </c>
      <c r="F184" s="3">
        <v>7</v>
      </c>
      <c r="G184" s="3">
        <v>41</v>
      </c>
      <c r="H184" s="3">
        <v>503</v>
      </c>
      <c r="I184" s="3">
        <v>362</v>
      </c>
      <c r="J184" s="3">
        <v>458</v>
      </c>
      <c r="K184" s="3">
        <v>348</v>
      </c>
      <c r="L184" s="3">
        <v>2.7</v>
      </c>
      <c r="M184" s="3">
        <v>939.1</v>
      </c>
      <c r="N184" s="3">
        <v>5.8</v>
      </c>
      <c r="O184" s="3">
        <v>55.4</v>
      </c>
      <c r="P184" s="3">
        <v>0</v>
      </c>
      <c r="Q184" s="3">
        <v>0</v>
      </c>
      <c r="R184">
        <v>290.89999999999998</v>
      </c>
      <c r="S184" s="6">
        <v>4.6938200284806104</v>
      </c>
      <c r="T184" s="6">
        <v>411.65960201178598</v>
      </c>
      <c r="U184" s="7">
        <v>9.08608442831672E-7</v>
      </c>
      <c r="V184" s="6">
        <v>0.94097615344758201</v>
      </c>
      <c r="W184" s="6">
        <v>1.8576479345366399</v>
      </c>
      <c r="X184" s="3">
        <v>90.04</v>
      </c>
      <c r="Y184" s="3">
        <v>0.55400000000000005</v>
      </c>
      <c r="Z184" s="3">
        <v>68.88</v>
      </c>
      <c r="AA184" s="3">
        <v>0.47699999999999998</v>
      </c>
      <c r="AB184" s="3">
        <v>32.855800000000002</v>
      </c>
      <c r="AC184" s="3">
        <v>0.65866800000000003</v>
      </c>
      <c r="AD184" s="3">
        <v>9.9635399999999999E-2</v>
      </c>
      <c r="AE184" s="3">
        <v>15.2</v>
      </c>
      <c r="AF184" s="3">
        <v>60.45</v>
      </c>
      <c r="AG184" s="3">
        <v>0.93</v>
      </c>
      <c r="AH184" s="3">
        <v>46.28</v>
      </c>
      <c r="AI184" s="3">
        <v>0.75700000000000001</v>
      </c>
      <c r="AJ184" s="3">
        <v>35.033999999999999</v>
      </c>
      <c r="AK184" s="3">
        <v>0.62317500000000003</v>
      </c>
      <c r="AL184" s="3">
        <v>7.2850799999999993E-2</v>
      </c>
      <c r="AM184" s="3">
        <v>17.899999999999999</v>
      </c>
      <c r="AN184" s="4" t="s">
        <v>3010</v>
      </c>
    </row>
    <row r="185" spans="1:40" x14ac:dyDescent="0.35">
      <c r="A185">
        <v>262544</v>
      </c>
      <c r="B185" t="s">
        <v>553</v>
      </c>
      <c r="C185" s="3">
        <v>1</v>
      </c>
      <c r="D185" s="3">
        <v>3</v>
      </c>
      <c r="E185" s="3">
        <v>2010</v>
      </c>
      <c r="F185" s="3">
        <v>7</v>
      </c>
      <c r="G185" s="3">
        <v>43</v>
      </c>
      <c r="H185" s="3">
        <v>496</v>
      </c>
      <c r="I185" s="3">
        <v>359</v>
      </c>
      <c r="J185" s="3">
        <v>478</v>
      </c>
      <c r="K185" s="3">
        <v>317</v>
      </c>
      <c r="L185" s="3">
        <v>3.8</v>
      </c>
      <c r="M185" s="3">
        <v>939.1</v>
      </c>
      <c r="N185" s="3">
        <v>5.8</v>
      </c>
      <c r="O185" s="3">
        <v>54.4</v>
      </c>
      <c r="P185" s="3">
        <v>0</v>
      </c>
      <c r="Q185" s="3">
        <v>0</v>
      </c>
      <c r="R185">
        <v>290.39999999999998</v>
      </c>
      <c r="S185" s="6">
        <v>5.52882544667579</v>
      </c>
      <c r="T185" s="6">
        <v>382.535188816757</v>
      </c>
      <c r="U185" s="7">
        <v>3.5977081798635499E-7</v>
      </c>
      <c r="V185" s="6">
        <v>0.983432007139588</v>
      </c>
      <c r="W185" s="6">
        <v>1.7514828775379501</v>
      </c>
      <c r="X185" s="3">
        <v>90.18</v>
      </c>
      <c r="Y185" s="3">
        <v>0.57699999999999996</v>
      </c>
      <c r="Z185" s="3">
        <v>68.739999999999995</v>
      </c>
      <c r="AA185" s="3">
        <v>0.498</v>
      </c>
      <c r="AB185" s="3">
        <v>34.232500000000002</v>
      </c>
      <c r="AC185" s="3">
        <v>0.65788899999999995</v>
      </c>
      <c r="AD185" s="3">
        <v>9.9466899999999997E-2</v>
      </c>
      <c r="AE185" s="3">
        <v>17.5</v>
      </c>
      <c r="AF185" s="3">
        <v>60.62</v>
      </c>
      <c r="AG185" s="3">
        <v>0.96899999999999997</v>
      </c>
      <c r="AH185" s="3">
        <v>46.3</v>
      </c>
      <c r="AI185" s="3">
        <v>0.79</v>
      </c>
      <c r="AJ185" s="3">
        <v>36.576999999999998</v>
      </c>
      <c r="AK185" s="3">
        <v>0.62268500000000004</v>
      </c>
      <c r="AL185" s="3">
        <v>7.28771E-2</v>
      </c>
      <c r="AM185" s="3">
        <v>17.399999999999999</v>
      </c>
      <c r="AN185" s="4" t="s">
        <v>3011</v>
      </c>
    </row>
    <row r="186" spans="1:40" x14ac:dyDescent="0.35">
      <c r="A186">
        <v>262548</v>
      </c>
      <c r="B186" t="s">
        <v>554</v>
      </c>
      <c r="C186" s="3">
        <v>1</v>
      </c>
      <c r="D186" s="3">
        <v>3</v>
      </c>
      <c r="E186" s="3">
        <v>2010</v>
      </c>
      <c r="F186" s="3">
        <v>7</v>
      </c>
      <c r="G186" s="3">
        <v>47</v>
      </c>
      <c r="H186" s="3">
        <v>498</v>
      </c>
      <c r="I186" s="3">
        <v>355</v>
      </c>
      <c r="J186" s="3">
        <v>492</v>
      </c>
      <c r="K186" s="3">
        <v>341</v>
      </c>
      <c r="L186" s="3">
        <v>3.1</v>
      </c>
      <c r="M186" s="3">
        <v>939.1</v>
      </c>
      <c r="N186" s="3">
        <v>5.9</v>
      </c>
      <c r="O186" s="3">
        <v>55.7</v>
      </c>
      <c r="P186" s="3">
        <v>0</v>
      </c>
      <c r="Q186" s="3">
        <v>0</v>
      </c>
      <c r="R186">
        <v>288.89999999999998</v>
      </c>
      <c r="S186" s="6">
        <v>4.5245917322989602</v>
      </c>
      <c r="T186" s="6">
        <v>410.69984565027602</v>
      </c>
      <c r="U186" s="7">
        <v>1.9553103532857799E-6</v>
      </c>
      <c r="V186" s="6">
        <v>1.01649190567548</v>
      </c>
      <c r="W186" s="6">
        <v>1.9854138078766601</v>
      </c>
      <c r="X186" s="3">
        <v>90.33</v>
      </c>
      <c r="Y186" s="3">
        <v>0.59499999999999997</v>
      </c>
      <c r="Z186" s="3">
        <v>69.52</v>
      </c>
      <c r="AA186" s="3">
        <v>0.50800000000000001</v>
      </c>
      <c r="AB186" s="3">
        <v>35.316200000000002</v>
      </c>
      <c r="AC186" s="3">
        <v>0.65708900000000003</v>
      </c>
      <c r="AD186" s="3">
        <v>9.9695599999999995E-2</v>
      </c>
      <c r="AE186" s="3">
        <v>16.399999999999999</v>
      </c>
      <c r="AF186" s="3">
        <v>60.78</v>
      </c>
      <c r="AG186" s="3">
        <v>1.0049999999999999</v>
      </c>
      <c r="AH186" s="3">
        <v>46.4</v>
      </c>
      <c r="AI186" s="3">
        <v>0.81899999999999995</v>
      </c>
      <c r="AJ186" s="3">
        <v>38.001600000000003</v>
      </c>
      <c r="AK186" s="3">
        <v>0.62212100000000004</v>
      </c>
      <c r="AL186" s="3">
        <v>7.3561000000000001E-2</v>
      </c>
      <c r="AM186" s="3">
        <v>15.9</v>
      </c>
      <c r="AN186" s="4" t="s">
        <v>3012</v>
      </c>
    </row>
    <row r="187" spans="1:40" x14ac:dyDescent="0.35">
      <c r="A187">
        <v>262987</v>
      </c>
      <c r="B187" t="s">
        <v>573</v>
      </c>
      <c r="C187" s="3">
        <v>1</v>
      </c>
      <c r="D187" s="3">
        <v>3</v>
      </c>
      <c r="E187" s="3">
        <v>2010</v>
      </c>
      <c r="F187" s="3">
        <v>15</v>
      </c>
      <c r="G187" s="3">
        <v>6</v>
      </c>
      <c r="H187" s="3">
        <v>503</v>
      </c>
      <c r="I187" s="3">
        <v>284</v>
      </c>
      <c r="J187" s="3">
        <v>430</v>
      </c>
      <c r="K187" s="3">
        <v>122</v>
      </c>
      <c r="L187" s="3">
        <v>4.2</v>
      </c>
      <c r="M187" s="3">
        <v>939</v>
      </c>
      <c r="N187" s="3">
        <v>9.5</v>
      </c>
      <c r="O187" s="3">
        <v>35.6</v>
      </c>
      <c r="P187" s="3">
        <v>0</v>
      </c>
      <c r="Q187" s="3">
        <v>0</v>
      </c>
      <c r="R187">
        <v>291.89999999999998</v>
      </c>
      <c r="S187" s="6">
        <v>4.6560956877751396</v>
      </c>
      <c r="T187" s="6">
        <v>455.18181083853</v>
      </c>
      <c r="U187" s="7">
        <v>2.4705147236835599E-6</v>
      </c>
      <c r="V187" s="6">
        <v>0.90449038255916203</v>
      </c>
      <c r="W187" s="6">
        <v>1.9770986055664601</v>
      </c>
      <c r="X187" s="3">
        <v>89.26</v>
      </c>
      <c r="Y187" s="3">
        <v>0.52300000000000002</v>
      </c>
      <c r="Z187" s="3">
        <v>68.73</v>
      </c>
      <c r="AA187" s="3">
        <v>0.442</v>
      </c>
      <c r="AB187" s="3">
        <v>30.378699999999998</v>
      </c>
      <c r="AC187" s="3">
        <v>0.65074399999999999</v>
      </c>
      <c r="AD187" s="3">
        <v>9.8122299999999996E-2</v>
      </c>
      <c r="AE187" s="3">
        <v>18.3</v>
      </c>
      <c r="AF187" s="3">
        <v>59.47</v>
      </c>
      <c r="AG187" s="3">
        <v>0.89500000000000002</v>
      </c>
      <c r="AH187" s="3">
        <v>45.69</v>
      </c>
      <c r="AI187" s="3">
        <v>0.72499999999999998</v>
      </c>
      <c r="AJ187" s="3">
        <v>33.125300000000003</v>
      </c>
      <c r="AK187" s="3">
        <v>0.62235499999999999</v>
      </c>
      <c r="AL187" s="3">
        <v>7.3367100000000005E-2</v>
      </c>
      <c r="AM187" s="3">
        <v>18.899999999999999</v>
      </c>
      <c r="AN187" s="4" t="s">
        <v>3031</v>
      </c>
    </row>
    <row r="188" spans="1:40" x14ac:dyDescent="0.35">
      <c r="A188">
        <v>262988</v>
      </c>
      <c r="B188" t="s">
        <v>574</v>
      </c>
      <c r="C188" s="3">
        <v>1</v>
      </c>
      <c r="D188" s="3">
        <v>3</v>
      </c>
      <c r="E188" s="3">
        <v>2010</v>
      </c>
      <c r="F188" s="3">
        <v>15</v>
      </c>
      <c r="G188" s="3">
        <v>7</v>
      </c>
      <c r="H188" s="3">
        <v>503</v>
      </c>
      <c r="I188" s="3">
        <v>283</v>
      </c>
      <c r="J188" s="3">
        <v>426</v>
      </c>
      <c r="K188" s="3">
        <v>103</v>
      </c>
      <c r="L188" s="3">
        <v>4</v>
      </c>
      <c r="M188" s="3">
        <v>939.1</v>
      </c>
      <c r="N188" s="3">
        <v>9.4</v>
      </c>
      <c r="O188" s="3">
        <v>34.6</v>
      </c>
      <c r="P188" s="3">
        <v>0</v>
      </c>
      <c r="Q188" s="3">
        <v>0</v>
      </c>
      <c r="R188">
        <v>296.10000000000002</v>
      </c>
      <c r="S188" s="6">
        <v>6.7735110694663998</v>
      </c>
      <c r="T188" s="6">
        <v>386.54906726382899</v>
      </c>
      <c r="U188" s="7">
        <v>9.7071722862747706E-8</v>
      </c>
      <c r="V188" s="6">
        <v>0.90192240431242499</v>
      </c>
      <c r="W188" s="6">
        <v>1.56004889310948</v>
      </c>
      <c r="X188" s="3">
        <v>89.22</v>
      </c>
      <c r="Y188" s="3">
        <v>0.51900000000000002</v>
      </c>
      <c r="Z188" s="3">
        <v>68.650000000000006</v>
      </c>
      <c r="AA188" s="3">
        <v>0.44</v>
      </c>
      <c r="AB188" s="3">
        <v>30.206</v>
      </c>
      <c r="AC188" s="3">
        <v>0.65232400000000001</v>
      </c>
      <c r="AD188" s="3">
        <v>9.8480700000000004E-2</v>
      </c>
      <c r="AE188" s="3">
        <v>22.3</v>
      </c>
      <c r="AF188" s="3">
        <v>59.42</v>
      </c>
      <c r="AG188" s="3">
        <v>0.88600000000000001</v>
      </c>
      <c r="AH188" s="3">
        <v>45.13</v>
      </c>
      <c r="AI188" s="3">
        <v>0.72599999999999998</v>
      </c>
      <c r="AJ188" s="3">
        <v>32.764400000000002</v>
      </c>
      <c r="AK188" s="3">
        <v>0.62235099999999999</v>
      </c>
      <c r="AL188" s="3">
        <v>7.32492E-2</v>
      </c>
      <c r="AM188" s="3">
        <v>23.1</v>
      </c>
      <c r="AN188" s="4" t="s">
        <v>3032</v>
      </c>
    </row>
    <row r="189" spans="1:40" x14ac:dyDescent="0.35">
      <c r="A189">
        <v>265770</v>
      </c>
      <c r="B189" t="s">
        <v>580</v>
      </c>
      <c r="C189" s="3">
        <v>3</v>
      </c>
      <c r="D189" s="3">
        <v>3</v>
      </c>
      <c r="E189" s="3">
        <v>2010</v>
      </c>
      <c r="F189" s="3">
        <v>13</v>
      </c>
      <c r="G189" s="3">
        <v>29</v>
      </c>
      <c r="H189" s="3">
        <v>496</v>
      </c>
      <c r="I189" s="3">
        <v>341</v>
      </c>
      <c r="J189" s="3">
        <v>384</v>
      </c>
      <c r="K189" s="3">
        <v>170</v>
      </c>
      <c r="L189" s="3">
        <v>3.9</v>
      </c>
      <c r="M189" s="3">
        <v>947.2</v>
      </c>
      <c r="N189" s="3">
        <v>3.9</v>
      </c>
      <c r="O189" s="3">
        <v>63.3</v>
      </c>
      <c r="P189" s="3">
        <v>0</v>
      </c>
      <c r="Q189" s="3">
        <v>0</v>
      </c>
      <c r="R189">
        <v>286.89999999999998</v>
      </c>
      <c r="S189" s="6">
        <v>5.2681995987853298</v>
      </c>
      <c r="T189" s="6">
        <v>461.45201825882401</v>
      </c>
      <c r="U189" s="7">
        <v>1.6591109960033E-6</v>
      </c>
      <c r="V189" s="6">
        <v>0.87012988126259305</v>
      </c>
      <c r="W189" s="6">
        <v>1.98997413800332</v>
      </c>
      <c r="X189" s="3">
        <v>90.2</v>
      </c>
      <c r="Y189" s="3">
        <v>0.47799999999999998</v>
      </c>
      <c r="Z189" s="3">
        <v>70.739999999999995</v>
      </c>
      <c r="AA189" s="3">
        <v>0.39900000000000002</v>
      </c>
      <c r="AB189" s="3">
        <v>28.225300000000001</v>
      </c>
      <c r="AC189" s="3">
        <v>0.65464100000000003</v>
      </c>
      <c r="AD189" s="3">
        <v>0.102088</v>
      </c>
      <c r="AE189" s="3">
        <v>14.3</v>
      </c>
      <c r="AF189" s="3">
        <v>60.59</v>
      </c>
      <c r="AG189" s="3">
        <v>0.86</v>
      </c>
      <c r="AH189" s="3">
        <v>46.19</v>
      </c>
      <c r="AI189" s="3">
        <v>0.69799999999999995</v>
      </c>
      <c r="AJ189" s="3">
        <v>32.240600000000001</v>
      </c>
      <c r="AK189" s="3">
        <v>0.61873400000000001</v>
      </c>
      <c r="AL189" s="3">
        <v>7.9961900000000002E-2</v>
      </c>
      <c r="AM189" s="3">
        <v>13.9</v>
      </c>
      <c r="AN189" s="4" t="s">
        <v>3038</v>
      </c>
    </row>
    <row r="190" spans="1:40" x14ac:dyDescent="0.35">
      <c r="A190">
        <v>265771</v>
      </c>
      <c r="B190" t="s">
        <v>581</v>
      </c>
      <c r="C190" s="3">
        <v>3</v>
      </c>
      <c r="D190" s="3">
        <v>3</v>
      </c>
      <c r="E190" s="3">
        <v>2010</v>
      </c>
      <c r="F190" s="3">
        <v>13</v>
      </c>
      <c r="G190" s="3">
        <v>30</v>
      </c>
      <c r="H190" s="3">
        <v>499</v>
      </c>
      <c r="I190" s="3">
        <v>343</v>
      </c>
      <c r="J190" s="3">
        <v>400</v>
      </c>
      <c r="K190" s="3">
        <v>206</v>
      </c>
      <c r="L190" s="3">
        <v>4.4000000000000004</v>
      </c>
      <c r="M190" s="3">
        <v>947.3</v>
      </c>
      <c r="N190" s="3">
        <v>4.0999999999999996</v>
      </c>
      <c r="O190" s="3">
        <v>61.4</v>
      </c>
      <c r="P190" s="3">
        <v>0</v>
      </c>
      <c r="Q190" s="3">
        <v>0</v>
      </c>
      <c r="R190">
        <v>285.60000000000002</v>
      </c>
      <c r="S190" s="6">
        <v>4.9059992315379004</v>
      </c>
      <c r="T190" s="6">
        <v>469.72136944057002</v>
      </c>
      <c r="U190" s="7">
        <v>3.5963713293536799E-6</v>
      </c>
      <c r="V190" s="6">
        <v>0.90164184079432697</v>
      </c>
      <c r="W190" s="6">
        <v>2.1293808389055999</v>
      </c>
      <c r="X190" s="3">
        <v>90.35</v>
      </c>
      <c r="Y190" s="3">
        <v>0.497</v>
      </c>
      <c r="Z190" s="3">
        <v>69.87</v>
      </c>
      <c r="AA190" s="3">
        <v>0.42</v>
      </c>
      <c r="AB190" s="3">
        <v>29.345400000000001</v>
      </c>
      <c r="AC190" s="3">
        <v>0.65351499999999996</v>
      </c>
      <c r="AD190" s="3">
        <v>0.101894</v>
      </c>
      <c r="AE190" s="3">
        <v>12.7</v>
      </c>
      <c r="AF190" s="3">
        <v>60.77</v>
      </c>
      <c r="AG190" s="3">
        <v>0.89200000000000002</v>
      </c>
      <c r="AH190" s="3">
        <v>46.12</v>
      </c>
      <c r="AI190" s="3">
        <v>0.72599999999999998</v>
      </c>
      <c r="AJ190" s="3">
        <v>33.4831</v>
      </c>
      <c r="AK190" s="3">
        <v>0.61769200000000002</v>
      </c>
      <c r="AL190" s="3">
        <v>7.9721700000000006E-2</v>
      </c>
      <c r="AM190" s="3">
        <v>12.6</v>
      </c>
      <c r="AN190" s="4" t="s">
        <v>3039</v>
      </c>
    </row>
    <row r="191" spans="1:40" x14ac:dyDescent="0.35">
      <c r="A191">
        <v>268317</v>
      </c>
      <c r="B191" t="s">
        <v>582</v>
      </c>
      <c r="C191" s="3">
        <v>5</v>
      </c>
      <c r="D191" s="3">
        <v>3</v>
      </c>
      <c r="E191" s="3">
        <v>2010</v>
      </c>
      <c r="F191" s="3">
        <v>7</v>
      </c>
      <c r="G191" s="3">
        <v>56</v>
      </c>
      <c r="H191" s="3">
        <v>496</v>
      </c>
      <c r="I191" s="3">
        <v>322</v>
      </c>
      <c r="J191" s="3">
        <v>482</v>
      </c>
      <c r="K191" s="3">
        <v>23</v>
      </c>
      <c r="L191" s="3">
        <v>0.6</v>
      </c>
      <c r="M191" s="3">
        <v>947.7</v>
      </c>
      <c r="N191" s="3">
        <v>-3.7</v>
      </c>
      <c r="O191" s="3">
        <v>71.3</v>
      </c>
      <c r="P191" s="3">
        <v>0</v>
      </c>
      <c r="Q191" s="3">
        <v>0</v>
      </c>
      <c r="R191">
        <v>278.10000000000002</v>
      </c>
      <c r="S191" s="6">
        <v>4.9464292816134403</v>
      </c>
      <c r="T191" s="6">
        <v>488.79555092697802</v>
      </c>
      <c r="U191" s="7">
        <v>6.0442334211617499E-6</v>
      </c>
      <c r="V191" s="6">
        <v>0.97611216457326699</v>
      </c>
      <c r="W191" s="6">
        <v>2.3623100315749501</v>
      </c>
      <c r="X191" s="3">
        <v>92.22</v>
      </c>
      <c r="Y191" s="3">
        <v>0.57899999999999996</v>
      </c>
      <c r="Z191" s="3">
        <v>69.64</v>
      </c>
      <c r="AA191" s="3">
        <v>0.499</v>
      </c>
      <c r="AB191" s="3">
        <v>34.750399999999999</v>
      </c>
      <c r="AC191" s="3">
        <v>0.65081199999999995</v>
      </c>
      <c r="AD191" s="3">
        <v>0.100134</v>
      </c>
      <c r="AE191" s="3">
        <v>4.9000000000000004</v>
      </c>
      <c r="AF191" s="3">
        <v>63.09</v>
      </c>
      <c r="AG191" s="3">
        <v>0.96599999999999997</v>
      </c>
      <c r="AH191" s="3">
        <v>48.4</v>
      </c>
      <c r="AI191" s="3">
        <v>0.77900000000000003</v>
      </c>
      <c r="AJ191" s="3">
        <v>37.703600000000002</v>
      </c>
      <c r="AK191" s="3">
        <v>0.61865000000000003</v>
      </c>
      <c r="AL191" s="3">
        <v>7.4498300000000003E-2</v>
      </c>
      <c r="AM191" s="3">
        <v>5.0999999999999996</v>
      </c>
      <c r="AN191" s="4" t="s">
        <v>3040</v>
      </c>
    </row>
    <row r="192" spans="1:40" x14ac:dyDescent="0.35">
      <c r="A192">
        <v>268389</v>
      </c>
      <c r="B192" t="s">
        <v>585</v>
      </c>
      <c r="C192" s="3">
        <v>5</v>
      </c>
      <c r="D192" s="3">
        <v>3</v>
      </c>
      <c r="E192" s="3">
        <v>2010</v>
      </c>
      <c r="F192" s="3">
        <v>9</v>
      </c>
      <c r="G192" s="3">
        <v>8</v>
      </c>
      <c r="H192" s="3">
        <v>503</v>
      </c>
      <c r="I192" s="3">
        <v>352</v>
      </c>
      <c r="J192" s="3">
        <v>810</v>
      </c>
      <c r="K192" s="3">
        <v>225</v>
      </c>
      <c r="L192" s="3">
        <v>0.8</v>
      </c>
      <c r="M192" s="3">
        <v>948.1</v>
      </c>
      <c r="N192" s="3">
        <v>-3</v>
      </c>
      <c r="O192" s="3">
        <v>47.9</v>
      </c>
      <c r="P192" s="3">
        <v>0</v>
      </c>
      <c r="Q192" s="3">
        <v>0</v>
      </c>
      <c r="R192">
        <v>286.60000000000002</v>
      </c>
      <c r="S192" s="6">
        <v>3.4190199109108201</v>
      </c>
      <c r="T192" s="6">
        <v>246.83277944385199</v>
      </c>
      <c r="U192" s="7">
        <v>4.9719066963885301E-6</v>
      </c>
      <c r="V192" s="6">
        <v>1.7419727526614199</v>
      </c>
      <c r="W192" s="6">
        <v>2.1337961331531399</v>
      </c>
      <c r="X192" s="3">
        <v>91.94</v>
      </c>
      <c r="Y192" s="3">
        <v>0.98599999999999999</v>
      </c>
      <c r="Z192" s="3">
        <v>67.88</v>
      </c>
      <c r="AA192" s="3">
        <v>0.84199999999999997</v>
      </c>
      <c r="AB192" s="3">
        <v>57.155000000000001</v>
      </c>
      <c r="AC192" s="3">
        <v>0.63048199999999999</v>
      </c>
      <c r="AD192" s="3">
        <v>9.8002300000000001E-2</v>
      </c>
      <c r="AE192" s="3">
        <v>13.6</v>
      </c>
      <c r="AF192" s="3">
        <v>62.67</v>
      </c>
      <c r="AG192" s="3">
        <v>1.7170000000000001</v>
      </c>
      <c r="AH192" s="3">
        <v>47.12</v>
      </c>
      <c r="AI192" s="3">
        <v>1.391</v>
      </c>
      <c r="AJ192" s="3">
        <v>65.543899999999994</v>
      </c>
      <c r="AK192" s="3">
        <v>0.60911899999999997</v>
      </c>
      <c r="AL192" s="3">
        <v>7.70652E-2</v>
      </c>
      <c r="AM192" s="3">
        <v>13.6</v>
      </c>
      <c r="AN192" s="4" t="s">
        <v>3043</v>
      </c>
    </row>
    <row r="193" spans="1:40" x14ac:dyDescent="0.35">
      <c r="A193">
        <v>273079</v>
      </c>
      <c r="B193" t="s">
        <v>593</v>
      </c>
      <c r="C193" s="3">
        <v>8</v>
      </c>
      <c r="D193" s="3">
        <v>3</v>
      </c>
      <c r="E193" s="3">
        <v>2010</v>
      </c>
      <c r="F193" s="3">
        <v>15</v>
      </c>
      <c r="G193" s="3">
        <v>18</v>
      </c>
      <c r="H193" s="3">
        <v>498</v>
      </c>
      <c r="I193" s="3">
        <v>309</v>
      </c>
      <c r="J193" s="3">
        <v>388</v>
      </c>
      <c r="K193" s="3">
        <v>151</v>
      </c>
      <c r="L193" s="3">
        <v>6.6</v>
      </c>
      <c r="M193" s="3">
        <v>947.4</v>
      </c>
      <c r="N193" s="3">
        <v>-4.7</v>
      </c>
      <c r="O193" s="3">
        <v>52.6</v>
      </c>
      <c r="P193" s="3">
        <v>0</v>
      </c>
      <c r="Q193" s="3">
        <v>0</v>
      </c>
      <c r="R193">
        <v>277.8</v>
      </c>
      <c r="S193" s="6">
        <v>6.0768287921916899</v>
      </c>
      <c r="T193" s="6">
        <v>503.134499139127</v>
      </c>
      <c r="U193" s="7">
        <v>9.5521506225366094E-7</v>
      </c>
      <c r="V193" s="6">
        <v>0.78865370171554805</v>
      </c>
      <c r="W193" s="6">
        <v>2.0521328912845198</v>
      </c>
      <c r="X193" s="3">
        <v>91.71</v>
      </c>
      <c r="Y193" s="3">
        <v>0.46500000000000002</v>
      </c>
      <c r="Z193" s="3">
        <v>70.73</v>
      </c>
      <c r="AA193" s="3">
        <v>0.38800000000000001</v>
      </c>
      <c r="AB193" s="3">
        <v>27.443200000000001</v>
      </c>
      <c r="AC193" s="3">
        <v>0.64352500000000001</v>
      </c>
      <c r="AD193" s="3">
        <v>9.8236100000000007E-2</v>
      </c>
      <c r="AE193" s="3">
        <v>3.9</v>
      </c>
      <c r="AF193" s="3">
        <v>62.57</v>
      </c>
      <c r="AG193" s="3">
        <v>0.77900000000000003</v>
      </c>
      <c r="AH193" s="3">
        <v>47.66</v>
      </c>
      <c r="AI193" s="3">
        <v>0.63300000000000001</v>
      </c>
      <c r="AJ193" s="3">
        <v>30.168800000000001</v>
      </c>
      <c r="AK193" s="3">
        <v>0.61894800000000005</v>
      </c>
      <c r="AL193" s="3">
        <v>7.4052000000000007E-2</v>
      </c>
      <c r="AM193" s="3">
        <v>4.8</v>
      </c>
      <c r="AN193" s="4" t="s">
        <v>3051</v>
      </c>
    </row>
    <row r="194" spans="1:40" x14ac:dyDescent="0.35">
      <c r="A194">
        <v>274127</v>
      </c>
      <c r="B194" t="s">
        <v>594</v>
      </c>
      <c r="C194" s="3">
        <v>9</v>
      </c>
      <c r="D194" s="3">
        <v>3</v>
      </c>
      <c r="E194" s="3">
        <v>2010</v>
      </c>
      <c r="F194" s="3">
        <v>8</v>
      </c>
      <c r="G194" s="3">
        <v>46</v>
      </c>
      <c r="H194" s="3">
        <v>502</v>
      </c>
      <c r="I194" s="3">
        <v>383</v>
      </c>
      <c r="J194" s="3">
        <v>247</v>
      </c>
      <c r="K194" s="3">
        <v>166</v>
      </c>
      <c r="L194" s="3">
        <v>3.6</v>
      </c>
      <c r="M194" s="3">
        <v>945.7</v>
      </c>
      <c r="N194" s="3">
        <v>-8.6</v>
      </c>
      <c r="O194" s="3">
        <v>85.4</v>
      </c>
      <c r="P194" s="3">
        <v>0</v>
      </c>
      <c r="Q194" s="3">
        <v>0</v>
      </c>
      <c r="R194">
        <v>272.5</v>
      </c>
      <c r="S194" s="6">
        <v>7.5805131951803899</v>
      </c>
      <c r="T194" s="6">
        <v>1241.8440654298299</v>
      </c>
      <c r="U194" s="7">
        <v>8.7979464021395096E-7</v>
      </c>
      <c r="V194" s="6">
        <v>0.57656439211275301</v>
      </c>
      <c r="W194" s="6">
        <v>2.10687674199754</v>
      </c>
      <c r="X194" s="3">
        <v>91.45</v>
      </c>
      <c r="Y194" s="3">
        <v>0.33700000000000002</v>
      </c>
      <c r="Z194" s="3">
        <v>71.53</v>
      </c>
      <c r="AA194" s="3">
        <v>0.27900000000000003</v>
      </c>
      <c r="AB194" s="3">
        <v>19.956900000000001</v>
      </c>
      <c r="AC194" s="3">
        <v>0.64755799999999997</v>
      </c>
      <c r="AD194" s="3">
        <v>0.112218</v>
      </c>
      <c r="AE194" s="3">
        <v>-0.5</v>
      </c>
      <c r="AF194" s="3">
        <v>62.48</v>
      </c>
      <c r="AG194" s="3">
        <v>0.57299999999999995</v>
      </c>
      <c r="AH194" s="3">
        <v>47.92</v>
      </c>
      <c r="AI194" s="3">
        <v>0.48899999999999999</v>
      </c>
      <c r="AJ194" s="3">
        <v>23.4329</v>
      </c>
      <c r="AK194" s="3">
        <v>0.65453099999999997</v>
      </c>
      <c r="AL194" s="3">
        <v>9.0352299999999997E-2</v>
      </c>
      <c r="AM194" s="3">
        <v>-0.5</v>
      </c>
      <c r="AN194" s="4" t="s">
        <v>3052</v>
      </c>
    </row>
    <row r="195" spans="1:40" x14ac:dyDescent="0.35">
      <c r="A195">
        <v>274138</v>
      </c>
      <c r="B195" t="s">
        <v>595</v>
      </c>
      <c r="C195" s="3">
        <v>9</v>
      </c>
      <c r="D195" s="3">
        <v>3</v>
      </c>
      <c r="E195" s="3">
        <v>2010</v>
      </c>
      <c r="F195" s="3">
        <v>8</v>
      </c>
      <c r="G195" s="3">
        <v>57</v>
      </c>
      <c r="H195" s="3">
        <v>498</v>
      </c>
      <c r="I195" s="3">
        <v>399</v>
      </c>
      <c r="J195" s="3">
        <v>617</v>
      </c>
      <c r="K195" s="3">
        <v>157</v>
      </c>
      <c r="L195" s="3">
        <v>5.2</v>
      </c>
      <c r="M195" s="3">
        <v>945.7</v>
      </c>
      <c r="N195" s="3">
        <v>-8.3000000000000007</v>
      </c>
      <c r="O195" s="3">
        <v>84.1</v>
      </c>
      <c r="P195" s="3">
        <v>0</v>
      </c>
      <c r="Q195" s="3">
        <v>0</v>
      </c>
      <c r="R195">
        <v>272.39999999999998</v>
      </c>
      <c r="S195" s="6">
        <v>4.5665517280043701</v>
      </c>
      <c r="T195" s="6">
        <v>356.45520236989802</v>
      </c>
      <c r="U195" s="7">
        <v>2.4812107804715799E-6</v>
      </c>
      <c r="V195" s="6">
        <v>1.2453138783603901</v>
      </c>
      <c r="W195" s="6">
        <v>2.25508968927147</v>
      </c>
      <c r="X195" s="3">
        <v>93.5</v>
      </c>
      <c r="Y195" s="3">
        <v>0.752</v>
      </c>
      <c r="Z195" s="3">
        <v>69.739999999999995</v>
      </c>
      <c r="AA195" s="3">
        <v>0.63900000000000001</v>
      </c>
      <c r="AB195" s="3">
        <v>44.563899999999997</v>
      </c>
      <c r="AC195" s="3">
        <v>0.63380199999999998</v>
      </c>
      <c r="AD195" s="3">
        <v>0.100315</v>
      </c>
      <c r="AE195" s="3">
        <v>-0.9</v>
      </c>
      <c r="AF195" s="3">
        <v>64.89</v>
      </c>
      <c r="AG195" s="3">
        <v>1.2290000000000001</v>
      </c>
      <c r="AH195" s="3">
        <v>49.32</v>
      </c>
      <c r="AI195" s="3">
        <v>0.99399999999999999</v>
      </c>
      <c r="AJ195" s="3">
        <v>49.024099999999997</v>
      </c>
      <c r="AK195" s="3">
        <v>0.61472300000000002</v>
      </c>
      <c r="AL195" s="3">
        <v>7.5672000000000003E-2</v>
      </c>
      <c r="AM195" s="3">
        <v>-0.6</v>
      </c>
      <c r="AN195" s="4" t="s">
        <v>3053</v>
      </c>
    </row>
    <row r="196" spans="1:40" x14ac:dyDescent="0.35">
      <c r="A196">
        <v>274204</v>
      </c>
      <c r="B196" t="s">
        <v>596</v>
      </c>
      <c r="C196" s="3">
        <v>9</v>
      </c>
      <c r="D196" s="3">
        <v>3</v>
      </c>
      <c r="E196" s="3">
        <v>2010</v>
      </c>
      <c r="F196" s="3">
        <v>10</v>
      </c>
      <c r="G196" s="3">
        <v>3</v>
      </c>
      <c r="H196" s="3">
        <v>500</v>
      </c>
      <c r="I196" s="3">
        <v>378</v>
      </c>
      <c r="J196" s="3">
        <v>346</v>
      </c>
      <c r="K196" s="3">
        <v>159</v>
      </c>
      <c r="L196" s="3">
        <v>4.3</v>
      </c>
      <c r="M196" s="3">
        <v>945.8</v>
      </c>
      <c r="N196" s="3">
        <v>-6.6</v>
      </c>
      <c r="O196" s="3">
        <v>78.2</v>
      </c>
      <c r="P196" s="3">
        <v>0</v>
      </c>
      <c r="Q196" s="3">
        <v>0</v>
      </c>
      <c r="R196">
        <v>275.2</v>
      </c>
      <c r="S196" s="6">
        <v>6.2456403573269297</v>
      </c>
      <c r="T196" s="6">
        <v>578.48956597464996</v>
      </c>
      <c r="U196" s="7">
        <v>1.3626000610068E-6</v>
      </c>
      <c r="V196" s="6">
        <v>0.80581882023988904</v>
      </c>
      <c r="W196" s="6">
        <v>2.12676683316222</v>
      </c>
      <c r="X196" s="3">
        <v>91.97</v>
      </c>
      <c r="Y196" s="3">
        <v>0.439</v>
      </c>
      <c r="Z196" s="3">
        <v>71.09</v>
      </c>
      <c r="AA196" s="3">
        <v>0.36699999999999999</v>
      </c>
      <c r="AB196" s="3">
        <v>26.09</v>
      </c>
      <c r="AC196" s="3">
        <v>0.64619499999999996</v>
      </c>
      <c r="AD196" s="3">
        <v>0.104729</v>
      </c>
      <c r="AE196" s="3">
        <v>2.8</v>
      </c>
      <c r="AF196" s="3">
        <v>62.83</v>
      </c>
      <c r="AG196" s="3">
        <v>0.79700000000000004</v>
      </c>
      <c r="AH196" s="3">
        <v>47.53</v>
      </c>
      <c r="AI196" s="3">
        <v>0.65800000000000003</v>
      </c>
      <c r="AJ196" s="3">
        <v>31.274699999999999</v>
      </c>
      <c r="AK196" s="3">
        <v>0.624552</v>
      </c>
      <c r="AL196" s="3">
        <v>8.6085200000000001E-2</v>
      </c>
      <c r="AM196" s="3">
        <v>2.2000000000000002</v>
      </c>
      <c r="AN196" s="4" t="s">
        <v>3054</v>
      </c>
    </row>
    <row r="197" spans="1:40" x14ac:dyDescent="0.35">
      <c r="A197">
        <v>274208</v>
      </c>
      <c r="B197" t="s">
        <v>597</v>
      </c>
      <c r="C197" s="3">
        <v>9</v>
      </c>
      <c r="D197" s="3">
        <v>3</v>
      </c>
      <c r="E197" s="3">
        <v>2010</v>
      </c>
      <c r="F197" s="3">
        <v>10</v>
      </c>
      <c r="G197" s="3">
        <v>7</v>
      </c>
      <c r="H197" s="3">
        <v>502</v>
      </c>
      <c r="I197" s="3">
        <v>375</v>
      </c>
      <c r="J197" s="3">
        <v>329</v>
      </c>
      <c r="K197" s="3">
        <v>148</v>
      </c>
      <c r="L197" s="3">
        <v>5.5</v>
      </c>
      <c r="M197" s="3">
        <v>945.7</v>
      </c>
      <c r="N197" s="3">
        <v>-6.5</v>
      </c>
      <c r="O197" s="3">
        <v>78.400000000000006</v>
      </c>
      <c r="P197" s="3">
        <v>0</v>
      </c>
      <c r="Q197" s="3">
        <v>0</v>
      </c>
      <c r="R197">
        <v>271.60000000000002</v>
      </c>
      <c r="S197" s="6">
        <v>6.5749064600121496</v>
      </c>
      <c r="T197" s="6">
        <v>633.22674160705401</v>
      </c>
      <c r="U197" s="7">
        <v>2.4597740783119499E-6</v>
      </c>
      <c r="V197" s="6">
        <v>0.77211228726843795</v>
      </c>
      <c r="W197" s="6">
        <v>2.2740855176120198</v>
      </c>
      <c r="X197" s="3">
        <v>92.02</v>
      </c>
      <c r="Y197" s="3">
        <v>0.42</v>
      </c>
      <c r="Z197" s="3">
        <v>70.959999999999994</v>
      </c>
      <c r="AA197" s="3">
        <v>0.35199999999999998</v>
      </c>
      <c r="AB197" s="3">
        <v>24.977900000000002</v>
      </c>
      <c r="AC197" s="3">
        <v>0.64628600000000003</v>
      </c>
      <c r="AD197" s="3">
        <v>0.105445</v>
      </c>
      <c r="AE197" s="3">
        <v>1.2</v>
      </c>
      <c r="AF197" s="3">
        <v>62.89</v>
      </c>
      <c r="AG197" s="3">
        <v>0.76400000000000001</v>
      </c>
      <c r="AH197" s="3">
        <v>47.87</v>
      </c>
      <c r="AI197" s="3">
        <v>0.625</v>
      </c>
      <c r="AJ197" s="3">
        <v>29.918800000000001</v>
      </c>
      <c r="AK197" s="3">
        <v>0.62268500000000004</v>
      </c>
      <c r="AL197" s="3">
        <v>8.6608099999999993E-2</v>
      </c>
      <c r="AM197" s="3">
        <v>-1.4</v>
      </c>
      <c r="AN197" s="4" t="s">
        <v>3055</v>
      </c>
    </row>
    <row r="198" spans="1:40" x14ac:dyDescent="0.35">
      <c r="A198">
        <v>274239</v>
      </c>
      <c r="B198" t="s">
        <v>598</v>
      </c>
      <c r="C198" s="3">
        <v>9</v>
      </c>
      <c r="D198" s="3">
        <v>3</v>
      </c>
      <c r="E198" s="3">
        <v>2010</v>
      </c>
      <c r="F198" s="3">
        <v>10</v>
      </c>
      <c r="G198" s="3">
        <v>38</v>
      </c>
      <c r="H198" s="3">
        <v>505</v>
      </c>
      <c r="I198" s="3">
        <v>401</v>
      </c>
      <c r="J198" s="3">
        <v>531</v>
      </c>
      <c r="K198" s="3">
        <v>154</v>
      </c>
      <c r="L198" s="3">
        <v>6</v>
      </c>
      <c r="M198" s="3">
        <v>945.6</v>
      </c>
      <c r="N198" s="3">
        <v>-5.7</v>
      </c>
      <c r="O198" s="3">
        <v>74.900000000000006</v>
      </c>
      <c r="P198" s="3">
        <v>0</v>
      </c>
      <c r="Q198" s="3">
        <v>0</v>
      </c>
      <c r="R198">
        <v>276.5</v>
      </c>
      <c r="S198" s="6">
        <v>4.6140566768382003</v>
      </c>
      <c r="T198" s="6">
        <v>401.67603579232701</v>
      </c>
      <c r="U198" s="7">
        <v>4.9472765578763297E-6</v>
      </c>
      <c r="V198" s="6">
        <v>1.23958115838979</v>
      </c>
      <c r="W198" s="6">
        <v>2.3177712192701398</v>
      </c>
      <c r="X198" s="3">
        <v>93.06</v>
      </c>
      <c r="Y198" s="3">
        <v>0.67700000000000005</v>
      </c>
      <c r="Z198" s="3">
        <v>69.930000000000007</v>
      </c>
      <c r="AA198" s="3">
        <v>0.57499999999999996</v>
      </c>
      <c r="AB198" s="3">
        <v>40.209800000000001</v>
      </c>
      <c r="AC198" s="3">
        <v>0.63823399999999997</v>
      </c>
      <c r="AD198" s="3">
        <v>0.105173</v>
      </c>
      <c r="AE198" s="3">
        <v>4.2</v>
      </c>
      <c r="AF198" s="3">
        <v>64.040000000000006</v>
      </c>
      <c r="AG198" s="3">
        <v>1.2250000000000001</v>
      </c>
      <c r="AH198" s="3">
        <v>48.58</v>
      </c>
      <c r="AI198" s="3">
        <v>0.995</v>
      </c>
      <c r="AJ198" s="3">
        <v>48.3371</v>
      </c>
      <c r="AK198" s="3">
        <v>0.61616000000000004</v>
      </c>
      <c r="AL198" s="3">
        <v>8.6695499999999995E-2</v>
      </c>
      <c r="AM198" s="3">
        <v>3.5</v>
      </c>
      <c r="AN198" s="4" t="s">
        <v>3056</v>
      </c>
    </row>
    <row r="199" spans="1:40" x14ac:dyDescent="0.35">
      <c r="A199">
        <v>274241</v>
      </c>
      <c r="B199" t="s">
        <v>599</v>
      </c>
      <c r="C199" s="3">
        <v>9</v>
      </c>
      <c r="D199" s="3">
        <v>3</v>
      </c>
      <c r="E199" s="3">
        <v>2010</v>
      </c>
      <c r="F199" s="3">
        <v>10</v>
      </c>
      <c r="G199" s="3">
        <v>40</v>
      </c>
      <c r="H199" s="3">
        <v>500</v>
      </c>
      <c r="I199" s="3">
        <v>400</v>
      </c>
      <c r="J199" s="3">
        <v>780</v>
      </c>
      <c r="K199" s="3">
        <v>175</v>
      </c>
      <c r="L199" s="3">
        <v>5.8</v>
      </c>
      <c r="M199" s="3">
        <v>945.5</v>
      </c>
      <c r="N199" s="3">
        <v>-5.6</v>
      </c>
      <c r="O199" s="3">
        <v>74.099999999999994</v>
      </c>
      <c r="P199" s="3">
        <v>0</v>
      </c>
      <c r="Q199" s="3">
        <v>0</v>
      </c>
      <c r="R199">
        <v>275.60000000000002</v>
      </c>
      <c r="S199" s="6" t="s">
        <v>32</v>
      </c>
      <c r="T199" s="6" t="s">
        <v>32</v>
      </c>
      <c r="U199" s="6" t="s">
        <v>32</v>
      </c>
      <c r="V199" s="6" t="s">
        <v>32</v>
      </c>
      <c r="W199" s="6" t="s">
        <v>32</v>
      </c>
      <c r="X199" s="3">
        <v>93.99</v>
      </c>
      <c r="Y199" s="3">
        <v>0.93799999999999994</v>
      </c>
      <c r="Z199" s="3">
        <v>69.14</v>
      </c>
      <c r="AA199" s="3">
        <v>0.83799999999999997</v>
      </c>
      <c r="AB199" s="3">
        <v>57.939300000000003</v>
      </c>
      <c r="AC199" s="3">
        <v>0.65718699999999997</v>
      </c>
      <c r="AD199" s="3">
        <v>0.103168</v>
      </c>
      <c r="AE199" s="3">
        <v>4.2</v>
      </c>
      <c r="AF199" s="3">
        <v>65.31</v>
      </c>
      <c r="AG199" s="3">
        <v>1.655</v>
      </c>
      <c r="AH199" s="3">
        <v>49.58</v>
      </c>
      <c r="AI199" s="3">
        <v>1.399</v>
      </c>
      <c r="AJ199" s="3">
        <v>69.362399999999994</v>
      </c>
      <c r="AK199" s="3">
        <v>0.64172099999999999</v>
      </c>
      <c r="AL199" s="3">
        <v>8.4691600000000006E-2</v>
      </c>
      <c r="AM199" s="3">
        <v>2.6</v>
      </c>
      <c r="AN199" s="4" t="s">
        <v>3057</v>
      </c>
    </row>
    <row r="200" spans="1:40" x14ac:dyDescent="0.35">
      <c r="A200">
        <v>274488</v>
      </c>
      <c r="B200" t="s">
        <v>602</v>
      </c>
      <c r="C200" s="3">
        <v>9</v>
      </c>
      <c r="D200" s="3">
        <v>3</v>
      </c>
      <c r="E200" s="3">
        <v>2010</v>
      </c>
      <c r="F200" s="3">
        <v>14</v>
      </c>
      <c r="G200" s="3">
        <v>47</v>
      </c>
      <c r="H200" s="3">
        <v>499</v>
      </c>
      <c r="I200" s="3">
        <v>339</v>
      </c>
      <c r="J200" s="3">
        <v>382</v>
      </c>
      <c r="K200" s="3">
        <v>171</v>
      </c>
      <c r="L200" s="3">
        <v>6.6</v>
      </c>
      <c r="M200" s="3">
        <v>945.3</v>
      </c>
      <c r="N200" s="3">
        <v>-3.4</v>
      </c>
      <c r="O200" s="3">
        <v>57.1</v>
      </c>
      <c r="P200" s="3">
        <v>0</v>
      </c>
      <c r="Q200" s="3">
        <v>0</v>
      </c>
      <c r="R200">
        <v>275</v>
      </c>
      <c r="S200" s="6">
        <v>6.0101832006871501</v>
      </c>
      <c r="T200" s="6">
        <v>463.79642340073002</v>
      </c>
      <c r="U200" s="7">
        <v>1.41522453850279E-6</v>
      </c>
      <c r="V200" s="6">
        <v>0.84610840490325001</v>
      </c>
      <c r="W200" s="6">
        <v>2.13249469148057</v>
      </c>
      <c r="X200" s="3">
        <v>92.05</v>
      </c>
      <c r="Y200" s="3">
        <v>0.47199999999999998</v>
      </c>
      <c r="Z200" s="3">
        <v>70.53</v>
      </c>
      <c r="AA200" s="3">
        <v>0.39700000000000002</v>
      </c>
      <c r="AB200" s="3">
        <v>28.000399999999999</v>
      </c>
      <c r="AC200" s="3">
        <v>0.64446400000000004</v>
      </c>
      <c r="AD200" s="3">
        <v>0.10180500000000001</v>
      </c>
      <c r="AE200" s="3">
        <v>2.4</v>
      </c>
      <c r="AF200" s="3">
        <v>62.77</v>
      </c>
      <c r="AG200" s="3">
        <v>0.83499999999999996</v>
      </c>
      <c r="AH200" s="3">
        <v>47.77</v>
      </c>
      <c r="AI200" s="3">
        <v>0.67300000000000004</v>
      </c>
      <c r="AJ200" s="3">
        <v>32.1492</v>
      </c>
      <c r="AK200" s="3">
        <v>0.61338300000000001</v>
      </c>
      <c r="AL200" s="3">
        <v>8.0152600000000004E-2</v>
      </c>
      <c r="AM200" s="3">
        <v>2</v>
      </c>
      <c r="AN200" s="4" t="s">
        <v>3060</v>
      </c>
    </row>
    <row r="201" spans="1:40" x14ac:dyDescent="0.35">
      <c r="A201">
        <v>278446</v>
      </c>
      <c r="B201" t="s">
        <v>603</v>
      </c>
      <c r="C201" s="3">
        <v>12</v>
      </c>
      <c r="D201" s="3">
        <v>3</v>
      </c>
      <c r="E201" s="3">
        <v>2010</v>
      </c>
      <c r="F201" s="3">
        <v>8</v>
      </c>
      <c r="G201" s="3">
        <v>45</v>
      </c>
      <c r="H201" s="3">
        <v>498</v>
      </c>
      <c r="I201" s="3">
        <v>367</v>
      </c>
      <c r="J201" s="3">
        <v>621</v>
      </c>
      <c r="K201" s="3">
        <v>327</v>
      </c>
      <c r="L201" s="3">
        <v>2.1</v>
      </c>
      <c r="M201" s="3">
        <v>945.4</v>
      </c>
      <c r="N201" s="3">
        <v>-3</v>
      </c>
      <c r="O201" s="3">
        <v>85.5</v>
      </c>
      <c r="P201" s="3">
        <v>0</v>
      </c>
      <c r="Q201" s="3">
        <v>0</v>
      </c>
      <c r="R201">
        <v>280.10000000000002</v>
      </c>
      <c r="S201" s="6">
        <v>5.6882409670897998</v>
      </c>
      <c r="T201" s="6">
        <v>541.01319824995505</v>
      </c>
      <c r="U201" s="7">
        <v>1.5148318672922901E-6</v>
      </c>
      <c r="V201" s="6">
        <v>0.78741722174819995</v>
      </c>
      <c r="W201" s="6">
        <v>2.1048692617301401</v>
      </c>
      <c r="X201" s="3">
        <v>91.43</v>
      </c>
      <c r="Y201" s="3">
        <v>0.76400000000000001</v>
      </c>
      <c r="Z201" s="3">
        <v>68.06</v>
      </c>
      <c r="AA201" s="3">
        <v>0.65500000000000003</v>
      </c>
      <c r="AB201" s="3">
        <v>44.579300000000003</v>
      </c>
      <c r="AC201" s="3">
        <v>0.63819199999999998</v>
      </c>
      <c r="AD201" s="3">
        <v>9.9703200000000006E-2</v>
      </c>
      <c r="AE201" s="3">
        <v>9.1999999999999993</v>
      </c>
      <c r="AF201" s="3">
        <v>62.45</v>
      </c>
      <c r="AG201" s="3">
        <v>0.77900000000000003</v>
      </c>
      <c r="AH201" s="3">
        <v>47.8</v>
      </c>
      <c r="AI201" s="3">
        <v>0.63500000000000001</v>
      </c>
      <c r="AJ201" s="3">
        <v>30.353000000000002</v>
      </c>
      <c r="AK201" s="3">
        <v>0.62392400000000003</v>
      </c>
      <c r="AL201" s="3">
        <v>4.6550099999999997E-2</v>
      </c>
      <c r="AM201" s="3">
        <v>7.1</v>
      </c>
      <c r="AN201" s="4" t="s">
        <v>3061</v>
      </c>
    </row>
    <row r="202" spans="1:40" x14ac:dyDescent="0.35">
      <c r="A202">
        <v>278649</v>
      </c>
      <c r="B202" t="s">
        <v>607</v>
      </c>
      <c r="C202" s="3">
        <v>12</v>
      </c>
      <c r="D202" s="3">
        <v>3</v>
      </c>
      <c r="E202" s="3">
        <v>2010</v>
      </c>
      <c r="F202" s="3">
        <v>12</v>
      </c>
      <c r="G202" s="3">
        <v>8</v>
      </c>
      <c r="H202" s="3">
        <v>497</v>
      </c>
      <c r="I202" s="3">
        <v>355</v>
      </c>
      <c r="J202" s="3">
        <v>789</v>
      </c>
      <c r="K202" s="3">
        <v>9</v>
      </c>
      <c r="L202" s="3">
        <v>2.2000000000000002</v>
      </c>
      <c r="M202" s="3">
        <v>945.6</v>
      </c>
      <c r="N202" s="3">
        <v>0.2</v>
      </c>
      <c r="O202" s="3">
        <v>61.9</v>
      </c>
      <c r="P202" s="3">
        <v>0</v>
      </c>
      <c r="Q202" s="3">
        <v>0</v>
      </c>
      <c r="R202">
        <v>298.39999999999998</v>
      </c>
      <c r="S202" s="6">
        <v>2.6087959386244801</v>
      </c>
      <c r="T202" s="6">
        <v>252.50585353971499</v>
      </c>
      <c r="U202" s="7">
        <v>3.4564525133366197E-5</v>
      </c>
      <c r="V202" s="6">
        <v>1.8735393908570099</v>
      </c>
      <c r="W202" s="6">
        <v>2.37153360481362</v>
      </c>
      <c r="X202" s="3">
        <v>90.67</v>
      </c>
      <c r="Y202" s="3">
        <v>1.0349999999999999</v>
      </c>
      <c r="Z202" s="3">
        <v>66.959999999999994</v>
      </c>
      <c r="AA202" s="3">
        <v>0.87</v>
      </c>
      <c r="AB202" s="3">
        <v>58.255200000000002</v>
      </c>
      <c r="AC202" s="3">
        <v>0.62077000000000004</v>
      </c>
      <c r="AD202" s="3">
        <v>0.102548</v>
      </c>
      <c r="AE202" s="3">
        <v>23.2</v>
      </c>
      <c r="AF202" s="3">
        <v>62</v>
      </c>
      <c r="AG202" s="3">
        <v>1.853</v>
      </c>
      <c r="AH202" s="3">
        <v>46.37</v>
      </c>
      <c r="AI202" s="3">
        <v>1.49</v>
      </c>
      <c r="AJ202" s="3">
        <v>69.091300000000004</v>
      </c>
      <c r="AK202" s="3">
        <v>0.60138999999999998</v>
      </c>
      <c r="AL202" s="3">
        <v>8.3398299999999995E-2</v>
      </c>
      <c r="AM202" s="3">
        <v>25.4</v>
      </c>
      <c r="AN202" s="4" t="s">
        <v>3065</v>
      </c>
    </row>
    <row r="203" spans="1:40" x14ac:dyDescent="0.35">
      <c r="A203">
        <v>278780</v>
      </c>
      <c r="B203" t="s">
        <v>611</v>
      </c>
      <c r="C203" s="3">
        <v>12</v>
      </c>
      <c r="D203" s="3">
        <v>3</v>
      </c>
      <c r="E203" s="3">
        <v>2010</v>
      </c>
      <c r="F203" s="3">
        <v>14</v>
      </c>
      <c r="G203" s="3">
        <v>19</v>
      </c>
      <c r="H203" s="3">
        <v>497</v>
      </c>
      <c r="I203" s="3">
        <v>384</v>
      </c>
      <c r="J203" s="3">
        <v>442</v>
      </c>
      <c r="K203" s="3">
        <v>125</v>
      </c>
      <c r="L203" s="3">
        <v>1.2</v>
      </c>
      <c r="M203" s="3">
        <v>945.5</v>
      </c>
      <c r="N203" s="3">
        <v>1.2</v>
      </c>
      <c r="O203" s="3">
        <v>59.6</v>
      </c>
      <c r="P203" s="3">
        <v>0</v>
      </c>
      <c r="Q203" s="3">
        <v>0</v>
      </c>
      <c r="R203">
        <v>298.89999999999998</v>
      </c>
      <c r="S203" s="6">
        <v>4.8184335592985104</v>
      </c>
      <c r="T203" s="6">
        <v>452.75523950648397</v>
      </c>
      <c r="U203" s="7">
        <v>5.5319015318777803E-6</v>
      </c>
      <c r="V203" s="6">
        <v>1.0332636930038199</v>
      </c>
      <c r="W203" s="6">
        <v>2.0306853585149902</v>
      </c>
      <c r="X203" s="3">
        <v>88.51</v>
      </c>
      <c r="Y203" s="3">
        <v>0.56200000000000006</v>
      </c>
      <c r="Z203" s="3">
        <v>67.709999999999994</v>
      </c>
      <c r="AA203" s="3">
        <v>0.47399999999999998</v>
      </c>
      <c r="AB203" s="3">
        <v>32.094499999999996</v>
      </c>
      <c r="AC203" s="3">
        <v>0.64521200000000001</v>
      </c>
      <c r="AD203" s="3">
        <v>0.10085</v>
      </c>
      <c r="AE203" s="3">
        <v>23.7</v>
      </c>
      <c r="AF203" s="3">
        <v>59.14</v>
      </c>
      <c r="AG203" s="3">
        <v>1.022</v>
      </c>
      <c r="AH203" s="3">
        <v>44.53</v>
      </c>
      <c r="AI203" s="3">
        <v>0.83799999999999997</v>
      </c>
      <c r="AJ203" s="3">
        <v>37.316099999999999</v>
      </c>
      <c r="AK203" s="3">
        <v>0.61739699999999997</v>
      </c>
      <c r="AL203" s="3">
        <v>8.0405400000000002E-2</v>
      </c>
      <c r="AM203" s="3">
        <v>25.9</v>
      </c>
      <c r="AN203" s="4" t="s">
        <v>3069</v>
      </c>
    </row>
    <row r="204" spans="1:40" x14ac:dyDescent="0.35">
      <c r="A204">
        <v>280044</v>
      </c>
      <c r="B204" t="s">
        <v>612</v>
      </c>
      <c r="C204" s="3">
        <v>13</v>
      </c>
      <c r="D204" s="3">
        <v>3</v>
      </c>
      <c r="E204" s="3">
        <v>2010</v>
      </c>
      <c r="F204" s="3">
        <v>11</v>
      </c>
      <c r="G204" s="3">
        <v>23</v>
      </c>
      <c r="H204" s="3">
        <v>503</v>
      </c>
      <c r="I204" s="3">
        <v>473</v>
      </c>
      <c r="J204" s="3">
        <v>469</v>
      </c>
      <c r="K204" s="3">
        <v>358</v>
      </c>
      <c r="L204" s="3">
        <v>4.0999999999999996</v>
      </c>
      <c r="M204" s="3">
        <v>950.3</v>
      </c>
      <c r="N204" s="3">
        <v>2.1</v>
      </c>
      <c r="O204" s="3">
        <v>59.8</v>
      </c>
      <c r="P204" s="3">
        <v>10</v>
      </c>
      <c r="Q204" s="3">
        <v>0</v>
      </c>
      <c r="R204">
        <v>288.3</v>
      </c>
      <c r="S204" s="6">
        <v>4.6386160185044396</v>
      </c>
      <c r="T204" s="6">
        <v>443.93195582069501</v>
      </c>
      <c r="U204" s="7">
        <v>3.1454719627568298E-6</v>
      </c>
      <c r="V204" s="6">
        <v>1.10685533312829</v>
      </c>
      <c r="W204" s="6">
        <v>2.0614175484131598</v>
      </c>
      <c r="X204" s="3">
        <v>90.37</v>
      </c>
      <c r="Y204" s="3">
        <v>0.59899999999999998</v>
      </c>
      <c r="Z204" s="3">
        <v>69.02</v>
      </c>
      <c r="AA204" s="3">
        <v>0.50700000000000001</v>
      </c>
      <c r="AB204" s="3">
        <v>34.993099999999998</v>
      </c>
      <c r="AC204" s="3">
        <v>0.64644500000000005</v>
      </c>
      <c r="AD204" s="3">
        <v>0.103628</v>
      </c>
      <c r="AE204" s="3">
        <v>13.5</v>
      </c>
      <c r="AF204" s="3">
        <v>61.26</v>
      </c>
      <c r="AG204" s="3">
        <v>1.095</v>
      </c>
      <c r="AH204" s="3">
        <v>46.34</v>
      </c>
      <c r="AI204" s="3">
        <v>0.90200000000000002</v>
      </c>
      <c r="AJ204" s="3">
        <v>41.798699999999997</v>
      </c>
      <c r="AK204" s="3">
        <v>0.62312000000000001</v>
      </c>
      <c r="AL204" s="3">
        <v>8.4878999999999996E-2</v>
      </c>
      <c r="AM204" s="3">
        <v>15.3</v>
      </c>
      <c r="AN204" s="4" t="s">
        <v>3070</v>
      </c>
    </row>
    <row r="205" spans="1:40" x14ac:dyDescent="0.35">
      <c r="A205">
        <v>280045</v>
      </c>
      <c r="B205" t="s">
        <v>613</v>
      </c>
      <c r="C205" s="3">
        <v>13</v>
      </c>
      <c r="D205" s="3">
        <v>3</v>
      </c>
      <c r="E205" s="3">
        <v>2010</v>
      </c>
      <c r="F205" s="3">
        <v>11</v>
      </c>
      <c r="G205" s="3">
        <v>24</v>
      </c>
      <c r="H205" s="3">
        <v>499</v>
      </c>
      <c r="I205" s="3">
        <v>468</v>
      </c>
      <c r="J205" s="3">
        <v>450</v>
      </c>
      <c r="K205" s="3">
        <v>338</v>
      </c>
      <c r="L205" s="3">
        <v>2.4</v>
      </c>
      <c r="M205" s="3">
        <v>950.2</v>
      </c>
      <c r="N205" s="3">
        <v>2.1</v>
      </c>
      <c r="O205" s="3">
        <v>59.3</v>
      </c>
      <c r="P205" s="3">
        <v>10</v>
      </c>
      <c r="Q205" s="3">
        <v>0</v>
      </c>
      <c r="R205">
        <v>287.3</v>
      </c>
      <c r="S205" s="6">
        <v>5.1102371993733797</v>
      </c>
      <c r="T205" s="6">
        <v>540.25227549058695</v>
      </c>
      <c r="U205" s="7">
        <v>6.1174490255554304E-6</v>
      </c>
      <c r="V205" s="6">
        <v>1.06126859833627</v>
      </c>
      <c r="W205" s="6">
        <v>2.1982925845872199</v>
      </c>
      <c r="X205" s="3">
        <v>90.26</v>
      </c>
      <c r="Y205" s="3">
        <v>0.57499999999999996</v>
      </c>
      <c r="Z205" s="3">
        <v>68.78</v>
      </c>
      <c r="AA205" s="3">
        <v>0.48799999999999999</v>
      </c>
      <c r="AB205" s="3">
        <v>33.564599999999999</v>
      </c>
      <c r="AC205" s="3">
        <v>0.64672399999999997</v>
      </c>
      <c r="AD205" s="3">
        <v>0.10359500000000001</v>
      </c>
      <c r="AE205" s="3">
        <v>13.2</v>
      </c>
      <c r="AF205" s="3">
        <v>61.14</v>
      </c>
      <c r="AG205" s="3">
        <v>1.0509999999999999</v>
      </c>
      <c r="AH205" s="3">
        <v>46.15</v>
      </c>
      <c r="AI205" s="3">
        <v>0.86899999999999999</v>
      </c>
      <c r="AJ205" s="3">
        <v>40.104399999999998</v>
      </c>
      <c r="AK205" s="3">
        <v>0.62411300000000003</v>
      </c>
      <c r="AL205" s="3">
        <v>8.4876900000000005E-2</v>
      </c>
      <c r="AM205" s="3">
        <v>14.3</v>
      </c>
      <c r="AN205" s="4" t="s">
        <v>3071</v>
      </c>
    </row>
    <row r="206" spans="1:40" x14ac:dyDescent="0.35">
      <c r="A206">
        <v>280046</v>
      </c>
      <c r="B206" t="s">
        <v>614</v>
      </c>
      <c r="C206" s="3">
        <v>13</v>
      </c>
      <c r="D206" s="3">
        <v>3</v>
      </c>
      <c r="E206" s="3">
        <v>2010</v>
      </c>
      <c r="F206" s="3">
        <v>11</v>
      </c>
      <c r="G206" s="3">
        <v>25</v>
      </c>
      <c r="H206" s="3">
        <v>499</v>
      </c>
      <c r="I206" s="3">
        <v>468</v>
      </c>
      <c r="J206" s="3">
        <v>441</v>
      </c>
      <c r="K206" s="3">
        <v>358</v>
      </c>
      <c r="L206" s="3">
        <v>2.9</v>
      </c>
      <c r="M206" s="3">
        <v>950.2</v>
      </c>
      <c r="N206" s="3">
        <v>2.1</v>
      </c>
      <c r="O206" s="3">
        <v>60.3</v>
      </c>
      <c r="P206" s="3">
        <v>10</v>
      </c>
      <c r="Q206" s="3">
        <v>0</v>
      </c>
      <c r="R206">
        <v>286.2</v>
      </c>
      <c r="S206" s="6">
        <v>5.0218450832262196</v>
      </c>
      <c r="T206" s="6">
        <v>514.56460745694403</v>
      </c>
      <c r="U206" s="7">
        <v>3.9712546764890598E-6</v>
      </c>
      <c r="V206" s="6">
        <v>1.03736301296995</v>
      </c>
      <c r="W206" s="6">
        <v>2.1252826996645902</v>
      </c>
      <c r="X206" s="3">
        <v>90.2</v>
      </c>
      <c r="Y206" s="3">
        <v>0.56200000000000006</v>
      </c>
      <c r="Z206" s="3">
        <v>68.66</v>
      </c>
      <c r="AA206" s="3">
        <v>0.47799999999999998</v>
      </c>
      <c r="AB206" s="3">
        <v>32.819499999999998</v>
      </c>
      <c r="AC206" s="3">
        <v>0.647424</v>
      </c>
      <c r="AD206" s="3">
        <v>0.103362</v>
      </c>
      <c r="AE206" s="3">
        <v>13.4</v>
      </c>
      <c r="AF206" s="3">
        <v>61.08</v>
      </c>
      <c r="AG206" s="3">
        <v>1.0269999999999999</v>
      </c>
      <c r="AH206" s="3">
        <v>46.06</v>
      </c>
      <c r="AI206" s="3">
        <v>0.85199999999999998</v>
      </c>
      <c r="AJ206" s="3">
        <v>39.243099999999998</v>
      </c>
      <c r="AK206" s="3">
        <v>0.62559600000000004</v>
      </c>
      <c r="AL206" s="3">
        <v>8.4749199999999997E-2</v>
      </c>
      <c r="AM206" s="3">
        <v>13.2</v>
      </c>
      <c r="AN206" s="4" t="s">
        <v>3072</v>
      </c>
    </row>
    <row r="207" spans="1:40" x14ac:dyDescent="0.35">
      <c r="A207">
        <v>281606</v>
      </c>
      <c r="B207" t="s">
        <v>615</v>
      </c>
      <c r="C207" s="3">
        <v>14</v>
      </c>
      <c r="D207" s="3">
        <v>3</v>
      </c>
      <c r="E207" s="3">
        <v>2010</v>
      </c>
      <c r="F207" s="3">
        <v>13</v>
      </c>
      <c r="G207" s="3">
        <v>25</v>
      </c>
      <c r="H207" s="3">
        <v>495</v>
      </c>
      <c r="I207" s="3">
        <v>462</v>
      </c>
      <c r="J207" s="3">
        <v>364</v>
      </c>
      <c r="K207" s="3">
        <v>356</v>
      </c>
      <c r="L207" s="3">
        <v>4.0999999999999996</v>
      </c>
      <c r="M207" s="3">
        <v>949.7</v>
      </c>
      <c r="N207" s="3">
        <v>2.1</v>
      </c>
      <c r="O207" s="3">
        <v>70.400000000000006</v>
      </c>
      <c r="P207" s="3">
        <v>180</v>
      </c>
      <c r="Q207" s="3">
        <v>0</v>
      </c>
      <c r="R207">
        <v>286.89999999999998</v>
      </c>
      <c r="S207" s="6">
        <v>5.7885405201018001</v>
      </c>
      <c r="T207" s="6">
        <v>613.78766800678795</v>
      </c>
      <c r="U207" s="7">
        <v>4.2447287316156103E-6</v>
      </c>
      <c r="V207" s="6">
        <v>0.85926226391818705</v>
      </c>
      <c r="W207" s="6">
        <v>2.1557038823597701</v>
      </c>
      <c r="X207" s="3">
        <v>90</v>
      </c>
      <c r="Y207" s="3">
        <v>0.46400000000000002</v>
      </c>
      <c r="Z207" s="3">
        <v>69.7</v>
      </c>
      <c r="AA207" s="3">
        <v>0.39100000000000001</v>
      </c>
      <c r="AB207" s="3">
        <v>27.252700000000001</v>
      </c>
      <c r="AC207" s="3">
        <v>0.65260300000000004</v>
      </c>
      <c r="AD207" s="3">
        <v>0.103986</v>
      </c>
      <c r="AE207" s="3">
        <v>14.1</v>
      </c>
      <c r="AF207" s="3">
        <v>60.73</v>
      </c>
      <c r="AG207" s="3">
        <v>0.85099999999999998</v>
      </c>
      <c r="AH207" s="3">
        <v>45.83</v>
      </c>
      <c r="AI207" s="3">
        <v>0.70499999999999996</v>
      </c>
      <c r="AJ207" s="3">
        <v>32.310200000000002</v>
      </c>
      <c r="AK207" s="3">
        <v>0.62518099999999999</v>
      </c>
      <c r="AL207" s="3">
        <v>8.4537299999999996E-2</v>
      </c>
      <c r="AM207" s="3">
        <v>13.9</v>
      </c>
      <c r="AN207" s="4" t="s">
        <v>3073</v>
      </c>
    </row>
    <row r="208" spans="1:40" x14ac:dyDescent="0.35">
      <c r="A208">
        <v>287374</v>
      </c>
      <c r="B208" t="s">
        <v>623</v>
      </c>
      <c r="C208" s="3">
        <v>18</v>
      </c>
      <c r="D208" s="3">
        <v>3</v>
      </c>
      <c r="E208" s="3">
        <v>2010</v>
      </c>
      <c r="F208" s="3">
        <v>13</v>
      </c>
      <c r="G208" s="3">
        <v>33</v>
      </c>
      <c r="H208" s="3">
        <v>498</v>
      </c>
      <c r="I208" s="3">
        <v>349</v>
      </c>
      <c r="J208" s="3">
        <v>674</v>
      </c>
      <c r="K208" s="3">
        <v>129</v>
      </c>
      <c r="L208" s="3">
        <v>0.5</v>
      </c>
      <c r="M208" s="3">
        <v>953.5</v>
      </c>
      <c r="N208" s="3">
        <v>12.5</v>
      </c>
      <c r="O208" s="3">
        <v>32.6</v>
      </c>
      <c r="P208" s="3">
        <v>0</v>
      </c>
      <c r="Q208" s="3">
        <v>0</v>
      </c>
      <c r="R208">
        <v>312.5</v>
      </c>
      <c r="S208" s="6">
        <v>3.0984185999310601</v>
      </c>
      <c r="T208" s="6">
        <v>255.29372697931501</v>
      </c>
      <c r="U208" s="7">
        <v>5.3694450802080201E-6</v>
      </c>
      <c r="V208" s="6">
        <v>1.52939675041687</v>
      </c>
      <c r="W208" s="6">
        <v>1.8192622182862499</v>
      </c>
      <c r="X208" s="3">
        <v>86.85</v>
      </c>
      <c r="Y208" s="3">
        <v>0.83599999999999997</v>
      </c>
      <c r="Z208" s="3">
        <v>65.14</v>
      </c>
      <c r="AA208" s="3">
        <v>0.71</v>
      </c>
      <c r="AB208" s="3">
        <v>46.249400000000001</v>
      </c>
      <c r="AC208" s="3">
        <v>0.63698600000000005</v>
      </c>
      <c r="AD208" s="3">
        <v>9.5304600000000003E-2</v>
      </c>
      <c r="AE208" s="3">
        <v>37.4</v>
      </c>
      <c r="AF208" s="3">
        <v>57.52</v>
      </c>
      <c r="AG208" s="3">
        <v>1.51</v>
      </c>
      <c r="AH208" s="3">
        <v>43.26</v>
      </c>
      <c r="AI208" s="3">
        <v>1.226</v>
      </c>
      <c r="AJ208" s="3">
        <v>53.036799999999999</v>
      </c>
      <c r="AK208" s="3">
        <v>0.61063400000000001</v>
      </c>
      <c r="AL208" s="3">
        <v>7.4942400000000006E-2</v>
      </c>
      <c r="AM208" s="3">
        <v>39.5</v>
      </c>
      <c r="AN208" s="4" t="s">
        <v>3081</v>
      </c>
    </row>
    <row r="209" spans="1:40" x14ac:dyDescent="0.35">
      <c r="A209">
        <v>287377</v>
      </c>
      <c r="B209" t="s">
        <v>624</v>
      </c>
      <c r="C209" s="3">
        <v>18</v>
      </c>
      <c r="D209" s="3">
        <v>3</v>
      </c>
      <c r="E209" s="3">
        <v>2010</v>
      </c>
      <c r="F209" s="3">
        <v>13</v>
      </c>
      <c r="G209" s="3">
        <v>36</v>
      </c>
      <c r="H209" s="3">
        <v>502</v>
      </c>
      <c r="I209" s="3">
        <v>350</v>
      </c>
      <c r="J209" s="3">
        <v>788</v>
      </c>
      <c r="K209" s="3">
        <v>86</v>
      </c>
      <c r="L209" s="3">
        <v>0.1</v>
      </c>
      <c r="M209" s="3">
        <v>953.5</v>
      </c>
      <c r="N209" s="3">
        <v>12.9</v>
      </c>
      <c r="O209" s="3">
        <v>34.6</v>
      </c>
      <c r="P209" s="3">
        <v>0</v>
      </c>
      <c r="Q209" s="3">
        <v>0</v>
      </c>
      <c r="R209">
        <v>313.3</v>
      </c>
      <c r="S209" s="6">
        <v>3.1637183062532399</v>
      </c>
      <c r="T209" s="6">
        <v>230.406120257027</v>
      </c>
      <c r="U209" s="7">
        <v>6.0515393562487198E-6</v>
      </c>
      <c r="V209" s="6">
        <v>1.7734081871157099</v>
      </c>
      <c r="W209" s="6">
        <v>1.8290477641091001</v>
      </c>
      <c r="X209" s="3">
        <v>87.17</v>
      </c>
      <c r="Y209" s="3">
        <v>0.97399999999999998</v>
      </c>
      <c r="Z209" s="3">
        <v>64.84</v>
      </c>
      <c r="AA209" s="3">
        <v>0.82399999999999995</v>
      </c>
      <c r="AB209" s="3">
        <v>53.428199999999997</v>
      </c>
      <c r="AC209" s="3">
        <v>0.62927999999999995</v>
      </c>
      <c r="AD209" s="3">
        <v>9.4169799999999998E-2</v>
      </c>
      <c r="AE209" s="3">
        <v>39.200000000000003</v>
      </c>
      <c r="AF209" s="3">
        <v>57.85</v>
      </c>
      <c r="AG209" s="3">
        <v>1.748</v>
      </c>
      <c r="AH209" s="3">
        <v>43.27</v>
      </c>
      <c r="AI209" s="3">
        <v>1.4219999999999999</v>
      </c>
      <c r="AJ209" s="3">
        <v>61.529899999999998</v>
      </c>
      <c r="AK209" s="3">
        <v>0.60847399999999996</v>
      </c>
      <c r="AL209" s="3">
        <v>7.4365399999999998E-2</v>
      </c>
      <c r="AM209" s="3">
        <v>40.299999999999997</v>
      </c>
      <c r="AN209" s="4" t="s">
        <v>3082</v>
      </c>
    </row>
    <row r="210" spans="1:40" x14ac:dyDescent="0.35">
      <c r="A210">
        <v>287378</v>
      </c>
      <c r="B210" t="s">
        <v>625</v>
      </c>
      <c r="C210" s="3">
        <v>18</v>
      </c>
      <c r="D210" s="3">
        <v>3</v>
      </c>
      <c r="E210" s="3">
        <v>2010</v>
      </c>
      <c r="F210" s="3">
        <v>13</v>
      </c>
      <c r="G210" s="3">
        <v>37</v>
      </c>
      <c r="H210" s="3">
        <v>502</v>
      </c>
      <c r="I210" s="3">
        <v>349</v>
      </c>
      <c r="J210" s="3">
        <v>789</v>
      </c>
      <c r="K210" s="3">
        <v>341</v>
      </c>
      <c r="L210" s="3">
        <v>0.2</v>
      </c>
      <c r="M210" s="3">
        <v>953.5</v>
      </c>
      <c r="N210" s="3">
        <v>13.1</v>
      </c>
      <c r="O210" s="3">
        <v>33.1</v>
      </c>
      <c r="P210" s="3">
        <v>0</v>
      </c>
      <c r="Q210" s="3">
        <v>0</v>
      </c>
      <c r="R210">
        <v>310.39999999999998</v>
      </c>
      <c r="S210" s="6">
        <v>3.2025778096040902</v>
      </c>
      <c r="T210" s="6">
        <v>229.749610132253</v>
      </c>
      <c r="U210" s="7">
        <v>5.8127731513112501E-6</v>
      </c>
      <c r="V210" s="6">
        <v>1.7737764291675799</v>
      </c>
      <c r="W210" s="6">
        <v>1.83683806048016</v>
      </c>
      <c r="X210" s="3">
        <v>87.01</v>
      </c>
      <c r="Y210" s="3">
        <v>0.97399999999999998</v>
      </c>
      <c r="Z210" s="3">
        <v>64.709999999999994</v>
      </c>
      <c r="AA210" s="3">
        <v>0.82399999999999995</v>
      </c>
      <c r="AB210" s="3">
        <v>53.320999999999998</v>
      </c>
      <c r="AC210" s="3">
        <v>0.62917400000000001</v>
      </c>
      <c r="AD210" s="3">
        <v>9.3861899999999998E-2</v>
      </c>
      <c r="AE210" s="3">
        <v>35.4</v>
      </c>
      <c r="AF210" s="3">
        <v>57.72</v>
      </c>
      <c r="AG210" s="3">
        <v>1.748</v>
      </c>
      <c r="AH210" s="3">
        <v>43.4</v>
      </c>
      <c r="AI210" s="3">
        <v>1.415</v>
      </c>
      <c r="AJ210" s="3">
        <v>61.411000000000001</v>
      </c>
      <c r="AK210" s="3">
        <v>0.60866500000000001</v>
      </c>
      <c r="AL210" s="3">
        <v>7.4127600000000002E-2</v>
      </c>
      <c r="AM210" s="3">
        <v>37.4</v>
      </c>
      <c r="AN210" s="4" t="s">
        <v>3083</v>
      </c>
    </row>
    <row r="211" spans="1:40" x14ac:dyDescent="0.35">
      <c r="A211">
        <v>287454</v>
      </c>
      <c r="B211" t="s">
        <v>627</v>
      </c>
      <c r="C211" s="3">
        <v>18</v>
      </c>
      <c r="D211" s="3">
        <v>3</v>
      </c>
      <c r="E211" s="3">
        <v>2010</v>
      </c>
      <c r="F211" s="3">
        <v>14</v>
      </c>
      <c r="G211" s="3">
        <v>53</v>
      </c>
      <c r="H211" s="3">
        <v>502</v>
      </c>
      <c r="I211" s="3">
        <v>341</v>
      </c>
      <c r="J211" s="3">
        <v>408</v>
      </c>
      <c r="K211" s="3">
        <v>298</v>
      </c>
      <c r="L211" s="3">
        <v>2.4</v>
      </c>
      <c r="M211" s="3">
        <v>952.8</v>
      </c>
      <c r="N211" s="3">
        <v>14.6</v>
      </c>
      <c r="O211" s="3">
        <v>30.4</v>
      </c>
      <c r="P211" s="3">
        <v>0</v>
      </c>
      <c r="Q211" s="3">
        <v>0</v>
      </c>
      <c r="R211">
        <v>303</v>
      </c>
      <c r="S211" s="6">
        <v>4.0245039996861696</v>
      </c>
      <c r="T211" s="6">
        <v>424.182445740822</v>
      </c>
      <c r="U211" s="7">
        <v>3.4700701334286101E-6</v>
      </c>
      <c r="V211" s="6">
        <v>0.91094269403919503</v>
      </c>
      <c r="W211" s="6">
        <v>1.8785909772656899</v>
      </c>
      <c r="X211" s="3">
        <v>86.96</v>
      </c>
      <c r="Y211" s="3">
        <v>0.503</v>
      </c>
      <c r="Z211" s="3">
        <v>66.8</v>
      </c>
      <c r="AA211" s="3">
        <v>0.42599999999999999</v>
      </c>
      <c r="AB211" s="3">
        <v>28.456800000000001</v>
      </c>
      <c r="AC211" s="3">
        <v>0.65057699999999996</v>
      </c>
      <c r="AD211" s="3">
        <v>9.6870899999999996E-2</v>
      </c>
      <c r="AE211" s="3">
        <v>27.1</v>
      </c>
      <c r="AF211" s="3">
        <v>57.31</v>
      </c>
      <c r="AG211" s="3">
        <v>0.90200000000000002</v>
      </c>
      <c r="AH211" s="3">
        <v>43.7</v>
      </c>
      <c r="AI211" s="3">
        <v>0.73099999999999998</v>
      </c>
      <c r="AJ211" s="3">
        <v>31.944700000000001</v>
      </c>
      <c r="AK211" s="3">
        <v>0.61796200000000001</v>
      </c>
      <c r="AL211" s="3">
        <v>7.4567499999999995E-2</v>
      </c>
      <c r="AM211" s="3">
        <v>30</v>
      </c>
      <c r="AN211" s="4" t="s">
        <v>3085</v>
      </c>
    </row>
    <row r="212" spans="1:40" x14ac:dyDescent="0.35">
      <c r="A212">
        <v>288543</v>
      </c>
      <c r="B212" t="s">
        <v>628</v>
      </c>
      <c r="C212" s="3">
        <v>19</v>
      </c>
      <c r="D212" s="3">
        <v>3</v>
      </c>
      <c r="E212" s="3">
        <v>2010</v>
      </c>
      <c r="F212" s="3">
        <v>9</v>
      </c>
      <c r="G212" s="3">
        <v>2</v>
      </c>
      <c r="H212" s="3">
        <v>497</v>
      </c>
      <c r="I212" s="3">
        <v>414</v>
      </c>
      <c r="J212" s="3">
        <v>588</v>
      </c>
      <c r="K212" s="3">
        <v>346</v>
      </c>
      <c r="L212" s="3">
        <v>3.3</v>
      </c>
      <c r="M212" s="3">
        <v>953.4</v>
      </c>
      <c r="N212" s="3">
        <v>10.5</v>
      </c>
      <c r="O212" s="3">
        <v>38.200000000000003</v>
      </c>
      <c r="P212" s="3">
        <v>0</v>
      </c>
      <c r="Q212" s="3">
        <v>0</v>
      </c>
      <c r="R212">
        <v>299</v>
      </c>
      <c r="S212" s="6">
        <v>3.74100854113055</v>
      </c>
      <c r="T212" s="6">
        <v>313.76533507516399</v>
      </c>
      <c r="U212" s="7">
        <v>4.5772442165344002E-6</v>
      </c>
      <c r="V212" s="6">
        <v>1.3273751250844901</v>
      </c>
      <c r="W212" s="6">
        <v>1.98357095472554</v>
      </c>
      <c r="X212" s="3">
        <v>89.39</v>
      </c>
      <c r="Y212" s="3">
        <v>0.73</v>
      </c>
      <c r="Z212" s="3">
        <v>67.45</v>
      </c>
      <c r="AA212" s="3">
        <v>0.624</v>
      </c>
      <c r="AB212" s="3">
        <v>42.088799999999999</v>
      </c>
      <c r="AC212" s="3">
        <v>0.64499300000000004</v>
      </c>
      <c r="AD212" s="3">
        <v>9.9416099999999993E-2</v>
      </c>
      <c r="AE212" s="3">
        <v>23.9</v>
      </c>
      <c r="AF212" s="3">
        <v>59.94</v>
      </c>
      <c r="AG212" s="3">
        <v>1.3109999999999999</v>
      </c>
      <c r="AH212" s="3">
        <v>45.6</v>
      </c>
      <c r="AI212" s="3">
        <v>1.0580000000000001</v>
      </c>
      <c r="AJ212" s="3">
        <v>48.244799999999998</v>
      </c>
      <c r="AK212" s="3">
        <v>0.61394700000000002</v>
      </c>
      <c r="AL212" s="3">
        <v>7.81419E-2</v>
      </c>
      <c r="AM212" s="3">
        <v>26</v>
      </c>
      <c r="AN212" s="4" t="s">
        <v>3086</v>
      </c>
    </row>
    <row r="213" spans="1:40" x14ac:dyDescent="0.35">
      <c r="A213">
        <v>288605</v>
      </c>
      <c r="B213" t="s">
        <v>629</v>
      </c>
      <c r="C213" s="3">
        <v>19</v>
      </c>
      <c r="D213" s="3">
        <v>3</v>
      </c>
      <c r="E213" s="3">
        <v>2010</v>
      </c>
      <c r="F213" s="3">
        <v>10</v>
      </c>
      <c r="G213" s="3">
        <v>4</v>
      </c>
      <c r="H213" s="3">
        <v>503</v>
      </c>
      <c r="I213" s="3">
        <v>400</v>
      </c>
      <c r="J213" s="3">
        <v>736</v>
      </c>
      <c r="K213" s="3">
        <v>306</v>
      </c>
      <c r="L213" s="3">
        <v>2.8</v>
      </c>
      <c r="M213" s="3">
        <v>953.4</v>
      </c>
      <c r="N213" s="3">
        <v>11.7</v>
      </c>
      <c r="O213" s="3">
        <v>37.700000000000003</v>
      </c>
      <c r="P213" s="3">
        <v>0</v>
      </c>
      <c r="Q213" s="3">
        <v>0</v>
      </c>
      <c r="R213">
        <v>301.89999999999998</v>
      </c>
      <c r="S213" s="6">
        <v>3.8340586077911101</v>
      </c>
      <c r="T213" s="6">
        <v>241.486425276327</v>
      </c>
      <c r="U213" s="7">
        <v>1.9922320036179401E-6</v>
      </c>
      <c r="V213" s="6">
        <v>1.6814712805232299</v>
      </c>
      <c r="W213" s="6">
        <v>1.81254717191496</v>
      </c>
      <c r="X213" s="3">
        <v>89.25</v>
      </c>
      <c r="Y213" s="3">
        <v>0.91900000000000004</v>
      </c>
      <c r="Z213" s="3">
        <v>66.099999999999994</v>
      </c>
      <c r="AA213" s="3">
        <v>0.78600000000000003</v>
      </c>
      <c r="AB213" s="3">
        <v>51.954599999999999</v>
      </c>
      <c r="AC213" s="3">
        <v>0.633432</v>
      </c>
      <c r="AD213" s="3">
        <v>9.8042299999999999E-2</v>
      </c>
      <c r="AE213" s="3">
        <v>29.6</v>
      </c>
      <c r="AF213" s="3">
        <v>59.8</v>
      </c>
      <c r="AG213" s="3">
        <v>1.6539999999999999</v>
      </c>
      <c r="AH213" s="3">
        <v>44.74</v>
      </c>
      <c r="AI213" s="3">
        <v>1.3520000000000001</v>
      </c>
      <c r="AJ213" s="3">
        <v>60.488500000000002</v>
      </c>
      <c r="AK213" s="3">
        <v>0.61155599999999999</v>
      </c>
      <c r="AL213" s="3">
        <v>7.8271800000000002E-2</v>
      </c>
      <c r="AM213" s="3">
        <v>28.9</v>
      </c>
      <c r="AN213" s="4" t="s">
        <v>3087</v>
      </c>
    </row>
    <row r="214" spans="1:40" x14ac:dyDescent="0.35">
      <c r="A214">
        <v>288677</v>
      </c>
      <c r="B214" t="s">
        <v>633</v>
      </c>
      <c r="C214" s="3">
        <v>19</v>
      </c>
      <c r="D214" s="3">
        <v>3</v>
      </c>
      <c r="E214" s="3">
        <v>2010</v>
      </c>
      <c r="F214" s="3">
        <v>11</v>
      </c>
      <c r="G214" s="3">
        <v>16</v>
      </c>
      <c r="H214" s="3">
        <v>495</v>
      </c>
      <c r="I214" s="3">
        <v>357</v>
      </c>
      <c r="J214" s="3">
        <v>850</v>
      </c>
      <c r="K214" s="3">
        <v>312</v>
      </c>
      <c r="L214" s="3">
        <v>3.1</v>
      </c>
      <c r="M214" s="3">
        <v>952.6</v>
      </c>
      <c r="N214" s="3">
        <v>13.5</v>
      </c>
      <c r="O214" s="3">
        <v>39</v>
      </c>
      <c r="P214" s="3">
        <v>0</v>
      </c>
      <c r="Q214" s="3">
        <v>0</v>
      </c>
      <c r="R214">
        <v>304.60000000000002</v>
      </c>
      <c r="S214" s="6">
        <v>3.6418405158226901</v>
      </c>
      <c r="T214" s="6">
        <v>215.14440983774799</v>
      </c>
      <c r="U214" s="7">
        <v>2.1133533107272E-6</v>
      </c>
      <c r="V214" s="6">
        <v>1.96024008918895</v>
      </c>
      <c r="W214" s="6">
        <v>1.77591978136787</v>
      </c>
      <c r="X214" s="3">
        <v>88.87</v>
      </c>
      <c r="Y214" s="3">
        <v>1.0669999999999999</v>
      </c>
      <c r="Z214" s="3">
        <v>65.400000000000006</v>
      </c>
      <c r="AA214" s="3">
        <v>0.90400000000000003</v>
      </c>
      <c r="AB214" s="3">
        <v>59.121600000000001</v>
      </c>
      <c r="AC214" s="3">
        <v>0.62348599999999998</v>
      </c>
      <c r="AD214" s="3">
        <v>9.6603900000000006E-2</v>
      </c>
      <c r="AE214" s="3">
        <v>30</v>
      </c>
      <c r="AF214" s="3">
        <v>59.37</v>
      </c>
      <c r="AG214" s="3">
        <v>1.9259999999999999</v>
      </c>
      <c r="AH214" s="3">
        <v>44.23</v>
      </c>
      <c r="AI214" s="3">
        <v>1.5780000000000001</v>
      </c>
      <c r="AJ214" s="3">
        <v>69.794899999999998</v>
      </c>
      <c r="AK214" s="3">
        <v>0.61038000000000003</v>
      </c>
      <c r="AL214" s="3">
        <v>7.8201599999999996E-2</v>
      </c>
      <c r="AM214" s="3">
        <v>31.6</v>
      </c>
      <c r="AN214" s="4" t="s">
        <v>3091</v>
      </c>
    </row>
    <row r="215" spans="1:40" x14ac:dyDescent="0.35">
      <c r="A215">
        <v>288917</v>
      </c>
      <c r="B215" t="s">
        <v>638</v>
      </c>
      <c r="C215" s="3">
        <v>19</v>
      </c>
      <c r="D215" s="3">
        <v>3</v>
      </c>
      <c r="E215" s="3">
        <v>2010</v>
      </c>
      <c r="F215" s="3">
        <v>15</v>
      </c>
      <c r="G215" s="3">
        <v>16</v>
      </c>
      <c r="H215" s="3">
        <v>496</v>
      </c>
      <c r="I215" s="3">
        <v>335</v>
      </c>
      <c r="J215" s="3">
        <v>430</v>
      </c>
      <c r="K215" s="3">
        <v>343</v>
      </c>
      <c r="L215" s="3">
        <v>2.1</v>
      </c>
      <c r="M215" s="3">
        <v>949.8</v>
      </c>
      <c r="N215" s="3">
        <v>16.399999999999999</v>
      </c>
      <c r="O215" s="3">
        <v>26.8</v>
      </c>
      <c r="P215" s="3">
        <v>0</v>
      </c>
      <c r="Q215" s="3">
        <v>0</v>
      </c>
      <c r="R215">
        <v>303.5</v>
      </c>
      <c r="S215" s="6">
        <v>3.9863317457501699</v>
      </c>
      <c r="T215" s="6">
        <v>456.864664300416</v>
      </c>
      <c r="U215" s="7">
        <v>9.4858657467354399E-6</v>
      </c>
      <c r="V215" s="6">
        <v>0.94755397591576596</v>
      </c>
      <c r="W215" s="6">
        <v>2.0581548872431901</v>
      </c>
      <c r="X215" s="3">
        <v>87.22</v>
      </c>
      <c r="Y215" s="3">
        <v>0.52600000000000002</v>
      </c>
      <c r="Z215" s="3">
        <v>67.69</v>
      </c>
      <c r="AA215" s="3">
        <v>0.439</v>
      </c>
      <c r="AB215" s="3">
        <v>29.715900000000001</v>
      </c>
      <c r="AC215" s="3">
        <v>0.64771999999999996</v>
      </c>
      <c r="AD215" s="3">
        <v>9.59816E-2</v>
      </c>
      <c r="AE215" s="3">
        <v>29.1</v>
      </c>
      <c r="AF215" s="3">
        <v>57.65</v>
      </c>
      <c r="AG215" s="3">
        <v>0.93799999999999994</v>
      </c>
      <c r="AH215" s="3">
        <v>44.07</v>
      </c>
      <c r="AI215" s="3">
        <v>0.75800000000000001</v>
      </c>
      <c r="AJ215" s="3">
        <v>33.405099999999997</v>
      </c>
      <c r="AK215" s="3">
        <v>0.61774600000000002</v>
      </c>
      <c r="AL215" s="3">
        <v>7.3986800000000005E-2</v>
      </c>
      <c r="AM215" s="3">
        <v>30.5</v>
      </c>
      <c r="AN215" s="4" t="s">
        <v>3096</v>
      </c>
    </row>
    <row r="216" spans="1:40" x14ac:dyDescent="0.35">
      <c r="A216">
        <v>288919</v>
      </c>
      <c r="B216" t="s">
        <v>639</v>
      </c>
      <c r="C216" s="3">
        <v>19</v>
      </c>
      <c r="D216" s="3">
        <v>3</v>
      </c>
      <c r="E216" s="3">
        <v>2010</v>
      </c>
      <c r="F216" s="3">
        <v>15</v>
      </c>
      <c r="G216" s="3">
        <v>18</v>
      </c>
      <c r="H216" s="3">
        <v>495</v>
      </c>
      <c r="I216" s="3">
        <v>334</v>
      </c>
      <c r="J216" s="3">
        <v>399</v>
      </c>
      <c r="K216" s="3">
        <v>342</v>
      </c>
      <c r="L216" s="3">
        <v>2.9</v>
      </c>
      <c r="M216" s="3">
        <v>949.9</v>
      </c>
      <c r="N216" s="3">
        <v>16.399999999999999</v>
      </c>
      <c r="O216" s="3">
        <v>25</v>
      </c>
      <c r="P216" s="3">
        <v>0</v>
      </c>
      <c r="Q216" s="3">
        <v>0</v>
      </c>
      <c r="R216">
        <v>299.8</v>
      </c>
      <c r="S216" s="6">
        <v>4.5453840006594701</v>
      </c>
      <c r="T216" s="6">
        <v>419.97422218614599</v>
      </c>
      <c r="U216" s="7">
        <v>1.8111306626134801E-6</v>
      </c>
      <c r="V216" s="6">
        <v>0.88382547844605897</v>
      </c>
      <c r="W216" s="6">
        <v>1.8115165682332</v>
      </c>
      <c r="X216" s="3">
        <v>86.92</v>
      </c>
      <c r="Y216" s="3">
        <v>0.48799999999999999</v>
      </c>
      <c r="Z216" s="3">
        <v>66.680000000000007</v>
      </c>
      <c r="AA216" s="3">
        <v>0.41399999999999998</v>
      </c>
      <c r="AB216" s="3">
        <v>27.605499999999999</v>
      </c>
      <c r="AC216" s="3">
        <v>0.65081299999999997</v>
      </c>
      <c r="AD216" s="3">
        <v>9.6092700000000003E-2</v>
      </c>
      <c r="AE216" s="3">
        <v>26.1</v>
      </c>
      <c r="AF216" s="3">
        <v>57.34</v>
      </c>
      <c r="AG216" s="3">
        <v>0.875</v>
      </c>
      <c r="AH216" s="3">
        <v>43.89</v>
      </c>
      <c r="AI216" s="3">
        <v>0.70699999999999996</v>
      </c>
      <c r="AJ216" s="3">
        <v>31.030200000000001</v>
      </c>
      <c r="AK216" s="3">
        <v>0.61847099999999999</v>
      </c>
      <c r="AL216" s="3">
        <v>7.4066699999999999E-2</v>
      </c>
      <c r="AM216" s="3">
        <v>26.8</v>
      </c>
      <c r="AN216" s="4" t="s">
        <v>3097</v>
      </c>
    </row>
    <row r="217" spans="1:40" x14ac:dyDescent="0.35">
      <c r="A217">
        <v>290020</v>
      </c>
      <c r="B217" t="s">
        <v>640</v>
      </c>
      <c r="C217" s="3">
        <v>20</v>
      </c>
      <c r="D217" s="3">
        <v>3</v>
      </c>
      <c r="E217" s="3">
        <v>2010</v>
      </c>
      <c r="F217" s="3">
        <v>9</v>
      </c>
      <c r="G217" s="3">
        <v>39</v>
      </c>
      <c r="H217" s="3">
        <v>499</v>
      </c>
      <c r="I217" s="3">
        <v>444</v>
      </c>
      <c r="J217" s="3">
        <v>326</v>
      </c>
      <c r="K217" s="3">
        <v>347</v>
      </c>
      <c r="L217" s="3">
        <v>2.5</v>
      </c>
      <c r="M217" s="3">
        <v>947.1</v>
      </c>
      <c r="N217" s="3">
        <v>13.7</v>
      </c>
      <c r="O217" s="3">
        <v>47.6</v>
      </c>
      <c r="P217" s="3">
        <v>0</v>
      </c>
      <c r="Q217" s="3">
        <v>0</v>
      </c>
      <c r="R217">
        <v>295.89999999999998</v>
      </c>
      <c r="S217" s="6">
        <v>5.49415831350787</v>
      </c>
      <c r="T217" s="6">
        <v>596.71099790176504</v>
      </c>
      <c r="U217" s="7">
        <v>2.5797018147562099E-6</v>
      </c>
      <c r="V217" s="6">
        <v>0.76419428589125105</v>
      </c>
      <c r="W217" s="6">
        <v>1.9285133387648801</v>
      </c>
      <c r="X217" s="3">
        <v>87.41</v>
      </c>
      <c r="Y217" s="3">
        <v>0.41</v>
      </c>
      <c r="Z217" s="3">
        <v>68.33</v>
      </c>
      <c r="AA217" s="3">
        <v>0.34499999999999997</v>
      </c>
      <c r="AB217" s="3">
        <v>23.573899999999998</v>
      </c>
      <c r="AC217" s="3">
        <v>0.65778700000000001</v>
      </c>
      <c r="AD217" s="3">
        <v>0.100434</v>
      </c>
      <c r="AE217" s="3">
        <v>22.3</v>
      </c>
      <c r="AF217" s="3">
        <v>57.89</v>
      </c>
      <c r="AG217" s="3">
        <v>0.75700000000000001</v>
      </c>
      <c r="AH217" s="3">
        <v>44.09</v>
      </c>
      <c r="AI217" s="3">
        <v>0.624</v>
      </c>
      <c r="AJ217" s="3">
        <v>27.5122</v>
      </c>
      <c r="AK217" s="3">
        <v>0.62780599999999998</v>
      </c>
      <c r="AL217" s="3">
        <v>8.0374399999999999E-2</v>
      </c>
      <c r="AM217" s="3">
        <v>22.9</v>
      </c>
      <c r="AN217" s="4" t="s">
        <v>3098</v>
      </c>
    </row>
    <row r="218" spans="1:40" x14ac:dyDescent="0.35">
      <c r="A218">
        <v>290232</v>
      </c>
      <c r="B218" t="s">
        <v>641</v>
      </c>
      <c r="C218" s="3">
        <v>20</v>
      </c>
      <c r="D218" s="3">
        <v>3</v>
      </c>
      <c r="E218" s="3">
        <v>2010</v>
      </c>
      <c r="F218" s="3">
        <v>13</v>
      </c>
      <c r="G218" s="3">
        <v>11</v>
      </c>
      <c r="H218" s="3">
        <v>496</v>
      </c>
      <c r="I218" s="3">
        <v>424</v>
      </c>
      <c r="J218" s="3">
        <v>398</v>
      </c>
      <c r="K218" s="3">
        <v>333</v>
      </c>
      <c r="L218" s="3">
        <v>1.6</v>
      </c>
      <c r="M218" s="3">
        <v>945.5</v>
      </c>
      <c r="N218" s="3">
        <v>15.6</v>
      </c>
      <c r="O218" s="3">
        <v>41.6</v>
      </c>
      <c r="P218" s="3">
        <v>0</v>
      </c>
      <c r="Q218" s="3">
        <v>0</v>
      </c>
      <c r="R218">
        <v>303.3</v>
      </c>
      <c r="S218" s="6">
        <v>4.6456588993050403</v>
      </c>
      <c r="T218" s="6">
        <v>446.394679272323</v>
      </c>
      <c r="U218" s="7">
        <v>2.93468778024671E-6</v>
      </c>
      <c r="V218" s="6">
        <v>0.92387884186714198</v>
      </c>
      <c r="W218" s="6">
        <v>1.8267398325122499</v>
      </c>
      <c r="X218" s="3">
        <v>85.9</v>
      </c>
      <c r="Y218" s="3">
        <v>0.497</v>
      </c>
      <c r="Z218" s="3">
        <v>65.92</v>
      </c>
      <c r="AA218" s="3">
        <v>0.42199999999999999</v>
      </c>
      <c r="AB218" s="3">
        <v>27.818200000000001</v>
      </c>
      <c r="AC218" s="3">
        <v>0.65159900000000004</v>
      </c>
      <c r="AD218" s="3">
        <v>9.7076499999999996E-2</v>
      </c>
      <c r="AE218" s="3">
        <v>30.4</v>
      </c>
      <c r="AF218" s="3">
        <v>56.45</v>
      </c>
      <c r="AG218" s="3">
        <v>0.91300000000000003</v>
      </c>
      <c r="AH218" s="3">
        <v>42.97</v>
      </c>
      <c r="AI218" s="3">
        <v>0.746</v>
      </c>
      <c r="AJ218" s="3">
        <v>32.055599999999998</v>
      </c>
      <c r="AK218" s="3">
        <v>0.62197000000000002</v>
      </c>
      <c r="AL218" s="3">
        <v>7.6706399999999994E-2</v>
      </c>
      <c r="AM218" s="3">
        <v>30.3</v>
      </c>
      <c r="AN218" s="4" t="s">
        <v>3099</v>
      </c>
    </row>
    <row r="219" spans="1:40" x14ac:dyDescent="0.35">
      <c r="A219">
        <v>290248</v>
      </c>
      <c r="B219" t="s">
        <v>642</v>
      </c>
      <c r="C219" s="3">
        <v>20</v>
      </c>
      <c r="D219" s="3">
        <v>3</v>
      </c>
      <c r="E219" s="3">
        <v>2010</v>
      </c>
      <c r="F219" s="3">
        <v>13</v>
      </c>
      <c r="G219" s="3">
        <v>27</v>
      </c>
      <c r="H219" s="3">
        <v>503</v>
      </c>
      <c r="I219" s="3">
        <v>417</v>
      </c>
      <c r="J219" s="3">
        <v>891</v>
      </c>
      <c r="K219" s="3">
        <v>311</v>
      </c>
      <c r="L219" s="3">
        <v>2.1</v>
      </c>
      <c r="M219" s="3">
        <v>945.4</v>
      </c>
      <c r="N219" s="3">
        <v>16</v>
      </c>
      <c r="O219" s="3">
        <v>40.1</v>
      </c>
      <c r="P219" s="3">
        <v>0</v>
      </c>
      <c r="Q219" s="3">
        <v>0</v>
      </c>
      <c r="R219">
        <v>308.39999999999998</v>
      </c>
      <c r="S219" s="6">
        <v>2.6483247735804301</v>
      </c>
      <c r="T219" s="6">
        <v>223.35292136775601</v>
      </c>
      <c r="U219" s="7">
        <v>1.5699742681726902E-5</v>
      </c>
      <c r="V219" s="6">
        <v>2.0355220635767899</v>
      </c>
      <c r="W219" s="6">
        <v>2.01629452073059</v>
      </c>
      <c r="X219" s="3">
        <v>88.09</v>
      </c>
      <c r="Y219" s="3">
        <v>1.1100000000000001</v>
      </c>
      <c r="Z219" s="3">
        <v>64.52</v>
      </c>
      <c r="AA219" s="3">
        <v>0.94</v>
      </c>
      <c r="AB219" s="3">
        <v>60.648800000000001</v>
      </c>
      <c r="AC219" s="3">
        <v>0.62025799999999998</v>
      </c>
      <c r="AD219" s="3">
        <v>9.4539200000000004E-2</v>
      </c>
      <c r="AE219" s="3">
        <v>36.200000000000003</v>
      </c>
      <c r="AF219" s="3">
        <v>58.78</v>
      </c>
      <c r="AG219" s="3">
        <v>2.0099999999999998</v>
      </c>
      <c r="AH219" s="3">
        <v>43.84</v>
      </c>
      <c r="AI219" s="3">
        <v>1.637</v>
      </c>
      <c r="AJ219" s="3">
        <v>71.766099999999994</v>
      </c>
      <c r="AK219" s="3">
        <v>0.60742600000000002</v>
      </c>
      <c r="AL219" s="3">
        <v>7.671E-2</v>
      </c>
      <c r="AM219" s="3">
        <v>35.4</v>
      </c>
      <c r="AN219" s="4" t="s">
        <v>3100</v>
      </c>
    </row>
    <row r="220" spans="1:40" x14ac:dyDescent="0.35">
      <c r="A220">
        <v>290253</v>
      </c>
      <c r="B220" t="s">
        <v>643</v>
      </c>
      <c r="C220" s="3">
        <v>20</v>
      </c>
      <c r="D220" s="3">
        <v>3</v>
      </c>
      <c r="E220" s="3">
        <v>2010</v>
      </c>
      <c r="F220" s="3">
        <v>13</v>
      </c>
      <c r="G220" s="3">
        <v>32</v>
      </c>
      <c r="H220" s="3">
        <v>499</v>
      </c>
      <c r="I220" s="3">
        <v>412</v>
      </c>
      <c r="J220" s="3">
        <v>336</v>
      </c>
      <c r="K220" s="3">
        <v>0</v>
      </c>
      <c r="L220" s="3">
        <v>3.3</v>
      </c>
      <c r="M220" s="3">
        <v>945.4</v>
      </c>
      <c r="N220" s="3">
        <v>16</v>
      </c>
      <c r="O220" s="3">
        <v>38.799999999999997</v>
      </c>
      <c r="P220" s="3">
        <v>0</v>
      </c>
      <c r="Q220" s="3">
        <v>0</v>
      </c>
      <c r="R220">
        <v>308</v>
      </c>
      <c r="S220" s="6">
        <v>4.9987911182850704</v>
      </c>
      <c r="T220" s="6">
        <v>646.82619122008805</v>
      </c>
      <c r="U220" s="7">
        <v>2.8771092547732499E-6</v>
      </c>
      <c r="V220" s="6">
        <v>0.78321284289116599</v>
      </c>
      <c r="W220" s="6">
        <v>1.7595143106700299</v>
      </c>
      <c r="X220" s="3">
        <v>84.29</v>
      </c>
      <c r="Y220" s="3">
        <v>0.42599999999999999</v>
      </c>
      <c r="Z220" s="3">
        <v>65.91</v>
      </c>
      <c r="AA220" s="3">
        <v>0.35499999999999998</v>
      </c>
      <c r="AB220" s="3">
        <v>23.398099999999999</v>
      </c>
      <c r="AC220" s="3">
        <v>0.65161899999999995</v>
      </c>
      <c r="AD220" s="3">
        <v>9.6718100000000001E-2</v>
      </c>
      <c r="AE220" s="3">
        <v>34.799999999999997</v>
      </c>
      <c r="AF220" s="3">
        <v>54.84</v>
      </c>
      <c r="AG220" s="3">
        <v>0.77700000000000002</v>
      </c>
      <c r="AH220" s="3">
        <v>41.6</v>
      </c>
      <c r="AI220" s="3">
        <v>0.65</v>
      </c>
      <c r="AJ220" s="3">
        <v>27.04</v>
      </c>
      <c r="AK220" s="3">
        <v>0.63458300000000001</v>
      </c>
      <c r="AL220" s="3">
        <v>7.6644000000000004E-2</v>
      </c>
      <c r="AM220" s="3">
        <v>35</v>
      </c>
      <c r="AN220" s="4" t="s">
        <v>3101</v>
      </c>
    </row>
    <row r="221" spans="1:40" x14ac:dyDescent="0.35">
      <c r="A221">
        <v>290290</v>
      </c>
      <c r="B221" t="s">
        <v>644</v>
      </c>
      <c r="C221" s="3">
        <v>20</v>
      </c>
      <c r="D221" s="3">
        <v>3</v>
      </c>
      <c r="E221" s="3">
        <v>2010</v>
      </c>
      <c r="F221" s="3">
        <v>14</v>
      </c>
      <c r="G221" s="3">
        <v>9</v>
      </c>
      <c r="H221" s="3">
        <v>501</v>
      </c>
      <c r="I221" s="3">
        <v>373</v>
      </c>
      <c r="J221" s="3">
        <v>297</v>
      </c>
      <c r="K221" s="3">
        <v>22</v>
      </c>
      <c r="L221" s="3">
        <v>2.8</v>
      </c>
      <c r="M221" s="3">
        <v>945.3</v>
      </c>
      <c r="N221" s="3">
        <v>16.3</v>
      </c>
      <c r="O221" s="3">
        <v>37.700000000000003</v>
      </c>
      <c r="P221" s="3">
        <v>0</v>
      </c>
      <c r="Q221" s="3">
        <v>0</v>
      </c>
      <c r="R221">
        <v>299.39999999999998</v>
      </c>
      <c r="S221" s="6">
        <v>5.3593440240937298</v>
      </c>
      <c r="T221" s="6">
        <v>609.25715953243002</v>
      </c>
      <c r="U221" s="7">
        <v>4.0193965079299297E-6</v>
      </c>
      <c r="V221" s="6">
        <v>0.69222082592031897</v>
      </c>
      <c r="W221" s="6">
        <v>1.95498455135465</v>
      </c>
      <c r="X221" s="3">
        <v>86.17</v>
      </c>
      <c r="Y221" s="3">
        <v>0.373</v>
      </c>
      <c r="Z221" s="3">
        <v>67.33</v>
      </c>
      <c r="AA221" s="3">
        <v>0.311</v>
      </c>
      <c r="AB221" s="3">
        <v>20.939599999999999</v>
      </c>
      <c r="AC221" s="3">
        <v>0.65148399999999995</v>
      </c>
      <c r="AD221" s="3">
        <v>9.7921999999999995E-2</v>
      </c>
      <c r="AE221" s="3">
        <v>26.3</v>
      </c>
      <c r="AF221" s="3">
        <v>56.7</v>
      </c>
      <c r="AG221" s="3">
        <v>0.68600000000000005</v>
      </c>
      <c r="AH221" s="3">
        <v>43.12</v>
      </c>
      <c r="AI221" s="3">
        <v>0.56100000000000005</v>
      </c>
      <c r="AJ221" s="3">
        <v>24.190300000000001</v>
      </c>
      <c r="AK221" s="3">
        <v>0.62192000000000003</v>
      </c>
      <c r="AL221" s="3">
        <v>7.7570399999999998E-2</v>
      </c>
      <c r="AM221" s="3">
        <v>26.4</v>
      </c>
      <c r="AN221" s="4" t="s">
        <v>3102</v>
      </c>
    </row>
    <row r="222" spans="1:40" x14ac:dyDescent="0.35">
      <c r="A222">
        <v>293175</v>
      </c>
      <c r="B222" t="s">
        <v>648</v>
      </c>
      <c r="C222" s="3">
        <v>22</v>
      </c>
      <c r="D222" s="3">
        <v>3</v>
      </c>
      <c r="E222" s="3">
        <v>2010</v>
      </c>
      <c r="F222" s="3">
        <v>14</v>
      </c>
      <c r="G222" s="3">
        <v>14</v>
      </c>
      <c r="H222" s="3">
        <v>495</v>
      </c>
      <c r="I222" s="3">
        <v>400</v>
      </c>
      <c r="J222" s="3">
        <v>667</v>
      </c>
      <c r="K222" s="3">
        <v>186</v>
      </c>
      <c r="L222" s="3">
        <v>2.7</v>
      </c>
      <c r="M222" s="3">
        <v>950</v>
      </c>
      <c r="N222" s="3">
        <v>11.9</v>
      </c>
      <c r="O222" s="3">
        <v>63.4</v>
      </c>
      <c r="P222" s="3">
        <v>240</v>
      </c>
      <c r="Q222" s="3">
        <v>0</v>
      </c>
      <c r="R222">
        <v>300.5</v>
      </c>
      <c r="S222" s="6">
        <v>3.8276284511256899</v>
      </c>
      <c r="T222" s="6">
        <v>256.846489654935</v>
      </c>
      <c r="U222" s="7">
        <v>1.6126083556912301E-6</v>
      </c>
      <c r="V222" s="6">
        <v>1.51626993167852</v>
      </c>
      <c r="W222" s="6">
        <v>1.79991519957229</v>
      </c>
      <c r="X222" s="3">
        <v>88.9</v>
      </c>
      <c r="Y222" s="3">
        <v>0.83</v>
      </c>
      <c r="Z222" s="3">
        <v>66.39</v>
      </c>
      <c r="AA222" s="3">
        <v>0.70799999999999996</v>
      </c>
      <c r="AB222" s="3">
        <v>47.004100000000001</v>
      </c>
      <c r="AC222" s="3">
        <v>0.63702400000000003</v>
      </c>
      <c r="AD222" s="3">
        <v>9.7876299999999999E-2</v>
      </c>
      <c r="AE222" s="3">
        <v>27.2</v>
      </c>
      <c r="AF222" s="3">
        <v>59.76</v>
      </c>
      <c r="AG222" s="3">
        <v>1.4930000000000001</v>
      </c>
      <c r="AH222" s="3">
        <v>45.21</v>
      </c>
      <c r="AI222" s="3">
        <v>1.2110000000000001</v>
      </c>
      <c r="AJ222" s="3">
        <v>54.749299999999998</v>
      </c>
      <c r="AK222" s="3">
        <v>0.61363199999999996</v>
      </c>
      <c r="AL222" s="3">
        <v>7.8174199999999999E-2</v>
      </c>
      <c r="AM222" s="3">
        <v>27.5</v>
      </c>
      <c r="AN222" s="4" t="s">
        <v>3106</v>
      </c>
    </row>
    <row r="223" spans="1:40" x14ac:dyDescent="0.35">
      <c r="A223">
        <v>293183</v>
      </c>
      <c r="B223" t="s">
        <v>649</v>
      </c>
      <c r="C223" s="3">
        <v>22</v>
      </c>
      <c r="D223" s="3">
        <v>3</v>
      </c>
      <c r="E223" s="3">
        <v>2010</v>
      </c>
      <c r="F223" s="3">
        <v>14</v>
      </c>
      <c r="G223" s="3">
        <v>22</v>
      </c>
      <c r="H223" s="3">
        <v>500</v>
      </c>
      <c r="I223" s="3">
        <v>396</v>
      </c>
      <c r="J223" s="3">
        <v>414</v>
      </c>
      <c r="K223" s="3">
        <v>177</v>
      </c>
      <c r="L223" s="3">
        <v>2.2000000000000002</v>
      </c>
      <c r="M223" s="3">
        <v>949.9</v>
      </c>
      <c r="N223" s="3">
        <v>12.1</v>
      </c>
      <c r="O223" s="3">
        <v>62.9</v>
      </c>
      <c r="P223" s="3">
        <v>240</v>
      </c>
      <c r="Q223" s="3">
        <v>0</v>
      </c>
      <c r="R223">
        <v>301.60000000000002</v>
      </c>
      <c r="S223" s="6">
        <v>4.13487282368009</v>
      </c>
      <c r="T223" s="6">
        <v>459.84018368308398</v>
      </c>
      <c r="U223" s="7">
        <v>5.6343864458527501E-6</v>
      </c>
      <c r="V223" s="6">
        <v>0.94275426508550797</v>
      </c>
      <c r="W223" s="6">
        <v>1.97709030856894</v>
      </c>
      <c r="X223" s="3">
        <v>87.07</v>
      </c>
      <c r="Y223" s="3">
        <v>0.51600000000000001</v>
      </c>
      <c r="Z223" s="3">
        <v>67.849999999999994</v>
      </c>
      <c r="AA223" s="3">
        <v>0.43099999999999999</v>
      </c>
      <c r="AB223" s="3">
        <v>29.243300000000001</v>
      </c>
      <c r="AC223" s="3">
        <v>0.65089200000000003</v>
      </c>
      <c r="AD223" s="3">
        <v>9.8105700000000004E-2</v>
      </c>
      <c r="AE223" s="3">
        <v>30.3</v>
      </c>
      <c r="AF223" s="3">
        <v>57.73</v>
      </c>
      <c r="AG223" s="3">
        <v>0.93400000000000005</v>
      </c>
      <c r="AH223" s="3">
        <v>44.03</v>
      </c>
      <c r="AI223" s="3">
        <v>0.76</v>
      </c>
      <c r="AJ223" s="3">
        <v>33.462800000000001</v>
      </c>
      <c r="AK223" s="3">
        <v>0.62060300000000002</v>
      </c>
      <c r="AL223" s="3">
        <v>7.6979099999999995E-2</v>
      </c>
      <c r="AM223" s="3">
        <v>28.6</v>
      </c>
      <c r="AN223" s="4" t="s">
        <v>3107</v>
      </c>
    </row>
    <row r="224" spans="1:40" x14ac:dyDescent="0.35">
      <c r="A224">
        <v>294677</v>
      </c>
      <c r="B224" t="s">
        <v>658</v>
      </c>
      <c r="C224" s="3">
        <v>23</v>
      </c>
      <c r="D224" s="3">
        <v>3</v>
      </c>
      <c r="E224" s="3">
        <v>2010</v>
      </c>
      <c r="F224" s="3">
        <v>15</v>
      </c>
      <c r="G224" s="3">
        <v>16</v>
      </c>
      <c r="H224" s="3">
        <v>505</v>
      </c>
      <c r="I224" s="3">
        <v>355</v>
      </c>
      <c r="J224" s="3">
        <v>417</v>
      </c>
      <c r="K224" s="3">
        <v>114</v>
      </c>
      <c r="L224" s="3">
        <v>2.2999999999999998</v>
      </c>
      <c r="M224" s="3">
        <v>947.7</v>
      </c>
      <c r="N224" s="3">
        <v>14</v>
      </c>
      <c r="O224" s="3">
        <v>51.8</v>
      </c>
      <c r="P224" s="3">
        <v>0</v>
      </c>
      <c r="Q224" s="3">
        <v>0</v>
      </c>
      <c r="R224">
        <v>300.8</v>
      </c>
      <c r="S224" s="6">
        <v>4.2785820488317396</v>
      </c>
      <c r="T224" s="6">
        <v>465.06436334619298</v>
      </c>
      <c r="U224" s="7">
        <v>4.2671285487110198E-6</v>
      </c>
      <c r="V224" s="6">
        <v>0.90154469084057898</v>
      </c>
      <c r="W224" s="6">
        <v>1.9607418229883899</v>
      </c>
      <c r="X224" s="3">
        <v>87.64</v>
      </c>
      <c r="Y224" s="3">
        <v>0.50600000000000001</v>
      </c>
      <c r="Z224" s="3">
        <v>67.69</v>
      </c>
      <c r="AA224" s="3">
        <v>0.42499999999999999</v>
      </c>
      <c r="AB224" s="3">
        <v>28.7682</v>
      </c>
      <c r="AC224" s="3">
        <v>0.648725</v>
      </c>
      <c r="AD224" s="3">
        <v>9.58175E-2</v>
      </c>
      <c r="AE224" s="3">
        <v>25.8</v>
      </c>
      <c r="AF224" s="3">
        <v>58.12</v>
      </c>
      <c r="AG224" s="3">
        <v>0.89300000000000002</v>
      </c>
      <c r="AH224" s="3">
        <v>44.3</v>
      </c>
      <c r="AI224" s="3">
        <v>0.72899999999999998</v>
      </c>
      <c r="AJ224" s="3">
        <v>32.294699999999999</v>
      </c>
      <c r="AK224" s="3">
        <v>0.62223499999999998</v>
      </c>
      <c r="AL224" s="3">
        <v>7.3757500000000004E-2</v>
      </c>
      <c r="AM224" s="3">
        <v>27.8</v>
      </c>
      <c r="AN224" s="4" t="s">
        <v>3116</v>
      </c>
    </row>
    <row r="225" spans="1:40" x14ac:dyDescent="0.35">
      <c r="A225">
        <v>294678</v>
      </c>
      <c r="B225" t="s">
        <v>659</v>
      </c>
      <c r="C225" s="3">
        <v>23</v>
      </c>
      <c r="D225" s="3">
        <v>3</v>
      </c>
      <c r="E225" s="3">
        <v>2010</v>
      </c>
      <c r="F225" s="3">
        <v>15</v>
      </c>
      <c r="G225" s="3">
        <v>17</v>
      </c>
      <c r="H225" s="3">
        <v>499</v>
      </c>
      <c r="I225" s="3">
        <v>352</v>
      </c>
      <c r="J225" s="3">
        <v>411</v>
      </c>
      <c r="K225" s="3">
        <v>133</v>
      </c>
      <c r="L225" s="3">
        <v>3.5</v>
      </c>
      <c r="M225" s="3">
        <v>947.7</v>
      </c>
      <c r="N225" s="3">
        <v>14</v>
      </c>
      <c r="O225" s="3">
        <v>51.4</v>
      </c>
      <c r="P225" s="3">
        <v>0</v>
      </c>
      <c r="Q225" s="3">
        <v>0</v>
      </c>
      <c r="R225">
        <v>299.3</v>
      </c>
      <c r="S225" s="6">
        <v>4.3170304904835604</v>
      </c>
      <c r="T225" s="6">
        <v>403.24279151893501</v>
      </c>
      <c r="U225" s="7">
        <v>8.1677803841869105E-7</v>
      </c>
      <c r="V225" s="6">
        <v>0.89182226786433805</v>
      </c>
      <c r="W225" s="6">
        <v>1.7230164481938901</v>
      </c>
      <c r="X225" s="3">
        <v>87.6</v>
      </c>
      <c r="Y225" s="3">
        <v>0.5</v>
      </c>
      <c r="Z225" s="3">
        <v>67.44</v>
      </c>
      <c r="AA225" s="3">
        <v>0.42199999999999999</v>
      </c>
      <c r="AB225" s="3">
        <v>28.459700000000002</v>
      </c>
      <c r="AC225" s="3">
        <v>0.64976400000000001</v>
      </c>
      <c r="AD225" s="3">
        <v>9.6173599999999998E-2</v>
      </c>
      <c r="AE225" s="3">
        <v>28</v>
      </c>
      <c r="AF225" s="3">
        <v>58.08</v>
      </c>
      <c r="AG225" s="3">
        <v>0.88200000000000001</v>
      </c>
      <c r="AH225" s="3">
        <v>44.38</v>
      </c>
      <c r="AI225" s="3">
        <v>0.71799999999999997</v>
      </c>
      <c r="AJ225" s="3">
        <v>31.864799999999999</v>
      </c>
      <c r="AK225" s="3">
        <v>0.62203699999999995</v>
      </c>
      <c r="AL225" s="3">
        <v>7.3838100000000004E-2</v>
      </c>
      <c r="AM225" s="3">
        <v>26.3</v>
      </c>
      <c r="AN225" s="4" t="s">
        <v>3117</v>
      </c>
    </row>
    <row r="226" spans="1:40" x14ac:dyDescent="0.35">
      <c r="A226">
        <v>295666</v>
      </c>
      <c r="B226" t="s">
        <v>660</v>
      </c>
      <c r="C226" s="3">
        <v>24</v>
      </c>
      <c r="D226" s="3">
        <v>3</v>
      </c>
      <c r="E226" s="3">
        <v>2010</v>
      </c>
      <c r="F226" s="3">
        <v>7</v>
      </c>
      <c r="G226" s="3">
        <v>45</v>
      </c>
      <c r="H226" s="3">
        <v>499</v>
      </c>
      <c r="I226" s="3">
        <v>380</v>
      </c>
      <c r="J226" s="3">
        <v>494</v>
      </c>
      <c r="K226" s="3">
        <v>188</v>
      </c>
      <c r="L226" s="3">
        <v>2.8</v>
      </c>
      <c r="M226" s="3">
        <v>944.9</v>
      </c>
      <c r="N226" s="3">
        <v>7.3</v>
      </c>
      <c r="O226" s="3">
        <v>72.2</v>
      </c>
      <c r="P226" s="3">
        <v>0</v>
      </c>
      <c r="Q226" s="3">
        <v>0</v>
      </c>
      <c r="R226">
        <v>291.3</v>
      </c>
      <c r="S226" s="6">
        <v>4.2357790764253602</v>
      </c>
      <c r="T226" s="6">
        <v>335.904025446405</v>
      </c>
      <c r="U226" s="7">
        <v>1.3263438467178999E-6</v>
      </c>
      <c r="V226" s="6">
        <v>1.09922628983972</v>
      </c>
      <c r="W226" s="6">
        <v>1.88617046205321</v>
      </c>
      <c r="X226" s="3">
        <v>89.54</v>
      </c>
      <c r="Y226" s="3">
        <v>0.60899999999999999</v>
      </c>
      <c r="Z226" s="3">
        <v>68.61</v>
      </c>
      <c r="AA226" s="3">
        <v>0.51700000000000002</v>
      </c>
      <c r="AB226" s="3">
        <v>35.471400000000003</v>
      </c>
      <c r="AC226" s="3">
        <v>0.65049400000000002</v>
      </c>
      <c r="AD226" s="3">
        <v>9.9728300000000006E-2</v>
      </c>
      <c r="AE226" s="3">
        <v>20.2</v>
      </c>
      <c r="AF226" s="3">
        <v>60.43</v>
      </c>
      <c r="AG226" s="3">
        <v>1.085</v>
      </c>
      <c r="AH226" s="3">
        <v>45.76</v>
      </c>
      <c r="AI226" s="3">
        <v>0.88100000000000001</v>
      </c>
      <c r="AJ226" s="3">
        <v>40.314599999999999</v>
      </c>
      <c r="AK226" s="3">
        <v>0.61486499999999999</v>
      </c>
      <c r="AL226" s="3">
        <v>7.7722299999999994E-2</v>
      </c>
      <c r="AM226" s="3">
        <v>18.3</v>
      </c>
      <c r="AN226" s="4" t="s">
        <v>3118</v>
      </c>
    </row>
    <row r="227" spans="1:40" x14ac:dyDescent="0.35">
      <c r="A227">
        <v>297156</v>
      </c>
      <c r="B227" t="s">
        <v>661</v>
      </c>
      <c r="C227" s="3">
        <v>25</v>
      </c>
      <c r="D227" s="3">
        <v>3</v>
      </c>
      <c r="E227" s="3">
        <v>2010</v>
      </c>
      <c r="F227" s="3">
        <v>8</v>
      </c>
      <c r="G227" s="3">
        <v>35</v>
      </c>
      <c r="H227" s="3">
        <v>501</v>
      </c>
      <c r="I227" s="3">
        <v>392</v>
      </c>
      <c r="J227" s="3">
        <v>615</v>
      </c>
      <c r="K227" s="3">
        <v>279</v>
      </c>
      <c r="L227" s="3">
        <v>4.7</v>
      </c>
      <c r="M227" s="3">
        <v>941.3</v>
      </c>
      <c r="N227" s="3">
        <v>15.2</v>
      </c>
      <c r="O227" s="3">
        <v>37.4</v>
      </c>
      <c r="P227" s="3">
        <v>0</v>
      </c>
      <c r="Q227" s="3">
        <v>0</v>
      </c>
      <c r="R227">
        <v>306.39999999999998</v>
      </c>
      <c r="S227" s="6">
        <v>3.3597319479935202</v>
      </c>
      <c r="T227" s="6">
        <v>312.99248305216798</v>
      </c>
      <c r="U227" s="7">
        <v>8.1602684487440502E-6</v>
      </c>
      <c r="V227" s="6">
        <v>1.3875090823263301</v>
      </c>
      <c r="W227" s="6">
        <v>1.96671112148099</v>
      </c>
      <c r="X227" s="3">
        <v>87.91</v>
      </c>
      <c r="Y227" s="3">
        <v>0.76</v>
      </c>
      <c r="Z227" s="3">
        <v>66.45</v>
      </c>
      <c r="AA227" s="3">
        <v>0.64600000000000002</v>
      </c>
      <c r="AB227" s="3">
        <v>42.926699999999997</v>
      </c>
      <c r="AC227" s="3">
        <v>0.64250399999999996</v>
      </c>
      <c r="AD227" s="3">
        <v>9.6943799999999997E-2</v>
      </c>
      <c r="AE227" s="3">
        <v>29.8</v>
      </c>
      <c r="AF227" s="3">
        <v>58.3</v>
      </c>
      <c r="AG227" s="3">
        <v>1.373</v>
      </c>
      <c r="AH227" s="3">
        <v>44.16</v>
      </c>
      <c r="AI227" s="3">
        <v>1.1120000000000001</v>
      </c>
      <c r="AJ227" s="3">
        <v>49.105899999999998</v>
      </c>
      <c r="AK227" s="3">
        <v>0.61347200000000002</v>
      </c>
      <c r="AL227" s="3">
        <v>7.6044799999999996E-2</v>
      </c>
      <c r="AM227" s="3">
        <v>33.4</v>
      </c>
      <c r="AN227" s="4" t="s">
        <v>3119</v>
      </c>
    </row>
    <row r="228" spans="1:40" x14ac:dyDescent="0.35">
      <c r="A228">
        <v>297366</v>
      </c>
      <c r="B228" t="s">
        <v>675</v>
      </c>
      <c r="C228" s="3">
        <v>25</v>
      </c>
      <c r="D228" s="3">
        <v>3</v>
      </c>
      <c r="E228" s="3">
        <v>2010</v>
      </c>
      <c r="F228" s="3">
        <v>12</v>
      </c>
      <c r="G228" s="3">
        <v>5</v>
      </c>
      <c r="H228" s="3">
        <v>495</v>
      </c>
      <c r="I228" s="3">
        <v>401</v>
      </c>
      <c r="J228" s="3">
        <v>351</v>
      </c>
      <c r="K228" s="3">
        <v>302</v>
      </c>
      <c r="L228" s="3">
        <v>2.7</v>
      </c>
      <c r="M228" s="3">
        <v>940.4</v>
      </c>
      <c r="N228" s="3">
        <v>18.399999999999999</v>
      </c>
      <c r="O228" s="3">
        <v>23.8</v>
      </c>
      <c r="P228" s="3">
        <v>0</v>
      </c>
      <c r="Q228" s="3">
        <v>0</v>
      </c>
      <c r="R228">
        <v>308.8</v>
      </c>
      <c r="S228" s="6">
        <v>4.7134816475313297</v>
      </c>
      <c r="T228" s="6">
        <v>491.71599253841902</v>
      </c>
      <c r="U228" s="7">
        <v>2.6180963722212801E-6</v>
      </c>
      <c r="V228" s="6">
        <v>0.815027232115769</v>
      </c>
      <c r="W228" s="6">
        <v>1.7795887148594101</v>
      </c>
      <c r="X228" s="3">
        <v>85.36</v>
      </c>
      <c r="Y228" s="3">
        <v>0.437</v>
      </c>
      <c r="Z228" s="3">
        <v>65.75</v>
      </c>
      <c r="AA228" s="3">
        <v>0.36899999999999999</v>
      </c>
      <c r="AB228" s="3">
        <v>24.261700000000001</v>
      </c>
      <c r="AC228" s="3">
        <v>0.65040900000000001</v>
      </c>
      <c r="AD228" s="3">
        <v>9.6002500000000004E-2</v>
      </c>
      <c r="AE228" s="3">
        <v>32.6</v>
      </c>
      <c r="AF228" s="3">
        <v>56.01</v>
      </c>
      <c r="AG228" s="3">
        <v>0.80700000000000005</v>
      </c>
      <c r="AH228" s="3">
        <v>42.82</v>
      </c>
      <c r="AI228" s="3">
        <v>0.65800000000000003</v>
      </c>
      <c r="AJ228" s="3">
        <v>28.175599999999999</v>
      </c>
      <c r="AK228" s="3">
        <v>0.62335200000000002</v>
      </c>
      <c r="AL228" s="3">
        <v>7.6449799999999998E-2</v>
      </c>
      <c r="AM228" s="3">
        <v>35.799999999999997</v>
      </c>
      <c r="AN228" s="4" t="s">
        <v>3133</v>
      </c>
    </row>
    <row r="229" spans="1:40" x14ac:dyDescent="0.35">
      <c r="A229">
        <v>297367</v>
      </c>
      <c r="B229" t="s">
        <v>676</v>
      </c>
      <c r="C229" s="3">
        <v>25</v>
      </c>
      <c r="D229" s="3">
        <v>3</v>
      </c>
      <c r="E229" s="3">
        <v>2010</v>
      </c>
      <c r="F229" s="3">
        <v>12</v>
      </c>
      <c r="G229" s="3">
        <v>6</v>
      </c>
      <c r="H229" s="3">
        <v>497</v>
      </c>
      <c r="I229" s="3">
        <v>407</v>
      </c>
      <c r="J229" s="3">
        <v>351</v>
      </c>
      <c r="K229" s="3">
        <v>307</v>
      </c>
      <c r="L229" s="3">
        <v>2.2000000000000002</v>
      </c>
      <c r="M229" s="3">
        <v>940.4</v>
      </c>
      <c r="N229" s="3">
        <v>18.399999999999999</v>
      </c>
      <c r="O229" s="3">
        <v>24.8</v>
      </c>
      <c r="P229" s="3">
        <v>0</v>
      </c>
      <c r="Q229" s="3">
        <v>0</v>
      </c>
      <c r="R229">
        <v>304.60000000000002</v>
      </c>
      <c r="S229" s="6">
        <v>5.0893638754098198</v>
      </c>
      <c r="T229" s="6">
        <v>489.52240338864999</v>
      </c>
      <c r="U229" s="7">
        <v>1.8880763656682699E-6</v>
      </c>
      <c r="V229" s="6">
        <v>0.81366365879695901</v>
      </c>
      <c r="W229" s="6">
        <v>1.76416887927324</v>
      </c>
      <c r="X229" s="3">
        <v>85.53</v>
      </c>
      <c r="Y229" s="3">
        <v>0.436</v>
      </c>
      <c r="Z229" s="3">
        <v>66.66</v>
      </c>
      <c r="AA229" s="3">
        <v>0.36399999999999999</v>
      </c>
      <c r="AB229" s="3">
        <v>24.264199999999999</v>
      </c>
      <c r="AC229" s="3">
        <v>0.650671</v>
      </c>
      <c r="AD229" s="3">
        <v>9.6012299999999995E-2</v>
      </c>
      <c r="AE229" s="3">
        <v>28.6</v>
      </c>
      <c r="AF229" s="3">
        <v>56.17</v>
      </c>
      <c r="AG229" s="3">
        <v>0.80500000000000005</v>
      </c>
      <c r="AH229" s="3">
        <v>42.95</v>
      </c>
      <c r="AI229" s="3">
        <v>0.65600000000000003</v>
      </c>
      <c r="AJ229" s="3">
        <v>28.1752</v>
      </c>
      <c r="AK229" s="3">
        <v>0.62311300000000003</v>
      </c>
      <c r="AL229" s="3">
        <v>7.6448799999999997E-2</v>
      </c>
      <c r="AM229" s="3">
        <v>31.6</v>
      </c>
      <c r="AN229" s="4" t="s">
        <v>3134</v>
      </c>
    </row>
    <row r="230" spans="1:40" x14ac:dyDescent="0.35">
      <c r="A230">
        <v>297368</v>
      </c>
      <c r="B230" t="s">
        <v>677</v>
      </c>
      <c r="C230" s="3">
        <v>25</v>
      </c>
      <c r="D230" s="3">
        <v>3</v>
      </c>
      <c r="E230" s="3">
        <v>2010</v>
      </c>
      <c r="F230" s="3">
        <v>12</v>
      </c>
      <c r="G230" s="3">
        <v>7</v>
      </c>
      <c r="H230" s="3">
        <v>498</v>
      </c>
      <c r="I230" s="3">
        <v>410</v>
      </c>
      <c r="J230" s="3">
        <v>351</v>
      </c>
      <c r="K230" s="3">
        <v>318</v>
      </c>
      <c r="L230" s="3">
        <v>1.6</v>
      </c>
      <c r="M230" s="3">
        <v>940.4</v>
      </c>
      <c r="N230" s="3">
        <v>18.399999999999999</v>
      </c>
      <c r="O230" s="3">
        <v>24</v>
      </c>
      <c r="P230" s="3">
        <v>0</v>
      </c>
      <c r="Q230" s="3">
        <v>0</v>
      </c>
      <c r="R230">
        <v>303</v>
      </c>
      <c r="S230" s="6">
        <v>4.8724330972503402</v>
      </c>
      <c r="T230" s="6">
        <v>460.62689553607601</v>
      </c>
      <c r="U230" s="7">
        <v>1.15694067274795E-6</v>
      </c>
      <c r="V230" s="6">
        <v>0.81382597352304897</v>
      </c>
      <c r="W230" s="6">
        <v>1.7066401143379299</v>
      </c>
      <c r="X230" s="3">
        <v>85.64</v>
      </c>
      <c r="Y230" s="3">
        <v>0.436</v>
      </c>
      <c r="Z230" s="3">
        <v>66.81</v>
      </c>
      <c r="AA230" s="3">
        <v>0.36399999999999999</v>
      </c>
      <c r="AB230" s="3">
        <v>24.3188</v>
      </c>
      <c r="AC230" s="3">
        <v>0.65129800000000004</v>
      </c>
      <c r="AD230" s="3">
        <v>9.6228400000000006E-2</v>
      </c>
      <c r="AE230" s="3">
        <v>30.4</v>
      </c>
      <c r="AF230" s="3">
        <v>56.27</v>
      </c>
      <c r="AG230" s="3">
        <v>0.80500000000000005</v>
      </c>
      <c r="AH230" s="3">
        <v>42.58</v>
      </c>
      <c r="AI230" s="3">
        <v>0.66300000000000003</v>
      </c>
      <c r="AJ230" s="3">
        <v>28.230499999999999</v>
      </c>
      <c r="AK230" s="3">
        <v>0.62322699999999998</v>
      </c>
      <c r="AL230" s="3">
        <v>7.6598899999999998E-2</v>
      </c>
      <c r="AM230" s="3">
        <v>30</v>
      </c>
      <c r="AN230" s="4" t="s">
        <v>3135</v>
      </c>
    </row>
    <row r="231" spans="1:40" x14ac:dyDescent="0.35">
      <c r="A231">
        <v>297369</v>
      </c>
      <c r="B231" t="s">
        <v>678</v>
      </c>
      <c r="C231" s="3">
        <v>25</v>
      </c>
      <c r="D231" s="3">
        <v>3</v>
      </c>
      <c r="E231" s="3">
        <v>2010</v>
      </c>
      <c r="F231" s="3">
        <v>12</v>
      </c>
      <c r="G231" s="3">
        <v>8</v>
      </c>
      <c r="H231" s="3">
        <v>502</v>
      </c>
      <c r="I231" s="3">
        <v>416</v>
      </c>
      <c r="J231" s="3">
        <v>360</v>
      </c>
      <c r="K231" s="3">
        <v>17</v>
      </c>
      <c r="L231" s="3">
        <v>1.3</v>
      </c>
      <c r="M231" s="3">
        <v>940.4</v>
      </c>
      <c r="N231" s="3">
        <v>18.399999999999999</v>
      </c>
      <c r="O231" s="3">
        <v>26.4</v>
      </c>
      <c r="P231" s="3">
        <v>0</v>
      </c>
      <c r="Q231" s="3">
        <v>0</v>
      </c>
      <c r="R231">
        <v>303.3</v>
      </c>
      <c r="S231" s="6">
        <v>4.5578513101662104</v>
      </c>
      <c r="T231" s="6">
        <v>477.151859328613</v>
      </c>
      <c r="U231" s="7">
        <v>2.4297677625658499E-6</v>
      </c>
      <c r="V231" s="6">
        <v>0.83318173492355696</v>
      </c>
      <c r="W231" s="6">
        <v>1.8088019314925801</v>
      </c>
      <c r="X231" s="3">
        <v>85.81</v>
      </c>
      <c r="Y231" s="3">
        <v>0.44700000000000001</v>
      </c>
      <c r="Z231" s="3">
        <v>66.62</v>
      </c>
      <c r="AA231" s="3">
        <v>0.375</v>
      </c>
      <c r="AB231" s="3">
        <v>24.982500000000002</v>
      </c>
      <c r="AC231" s="3">
        <v>0.65131399999999995</v>
      </c>
      <c r="AD231" s="3">
        <v>9.6383099999999999E-2</v>
      </c>
      <c r="AE231" s="3">
        <v>27.8</v>
      </c>
      <c r="AF231" s="3">
        <v>56.43</v>
      </c>
      <c r="AG231" s="3">
        <v>0.82499999999999996</v>
      </c>
      <c r="AH231" s="3">
        <v>43.14</v>
      </c>
      <c r="AI231" s="3">
        <v>0.67200000000000004</v>
      </c>
      <c r="AJ231" s="3">
        <v>28.990100000000002</v>
      </c>
      <c r="AK231" s="3">
        <v>0.62270899999999996</v>
      </c>
      <c r="AL231" s="3">
        <v>7.6693300000000006E-2</v>
      </c>
      <c r="AM231" s="3">
        <v>30.3</v>
      </c>
      <c r="AN231" s="4" t="s">
        <v>3136</v>
      </c>
    </row>
    <row r="232" spans="1:40" x14ac:dyDescent="0.35">
      <c r="A232">
        <v>297402</v>
      </c>
      <c r="B232" t="s">
        <v>679</v>
      </c>
      <c r="C232" s="3">
        <v>25</v>
      </c>
      <c r="D232" s="3">
        <v>3</v>
      </c>
      <c r="E232" s="3">
        <v>2010</v>
      </c>
      <c r="F232" s="3">
        <v>12</v>
      </c>
      <c r="G232" s="3">
        <v>41</v>
      </c>
      <c r="H232" s="3">
        <v>500</v>
      </c>
      <c r="I232" s="3">
        <v>454</v>
      </c>
      <c r="J232" s="3">
        <v>573</v>
      </c>
      <c r="K232" s="3">
        <v>310</v>
      </c>
      <c r="L232" s="3">
        <v>2.7</v>
      </c>
      <c r="M232" s="3">
        <v>940.2</v>
      </c>
      <c r="N232" s="3">
        <v>18.600000000000001</v>
      </c>
      <c r="O232" s="3">
        <v>27.9</v>
      </c>
      <c r="P232" s="3">
        <v>0</v>
      </c>
      <c r="Q232" s="3">
        <v>0</v>
      </c>
      <c r="R232">
        <v>305.3</v>
      </c>
      <c r="S232" s="6">
        <v>3.32669409713986</v>
      </c>
      <c r="T232" s="6">
        <v>341.83964025363099</v>
      </c>
      <c r="U232" s="7">
        <v>8.2510879811774593E-6</v>
      </c>
      <c r="V232" s="6">
        <v>1.3163666331380799</v>
      </c>
      <c r="W232" s="6">
        <v>1.9598170092162599</v>
      </c>
      <c r="X232" s="3">
        <v>87.44</v>
      </c>
      <c r="Y232" s="3">
        <v>0.71099999999999997</v>
      </c>
      <c r="Z232" s="3">
        <v>66.25</v>
      </c>
      <c r="AA232" s="3">
        <v>0.60199999999999998</v>
      </c>
      <c r="AB232" s="3">
        <v>39.8825</v>
      </c>
      <c r="AC232" s="3">
        <v>0.641509</v>
      </c>
      <c r="AD232" s="3">
        <v>9.6670800000000001E-2</v>
      </c>
      <c r="AE232" s="3">
        <v>28.7</v>
      </c>
      <c r="AF232" s="3">
        <v>57.69</v>
      </c>
      <c r="AG232" s="3">
        <v>1.3029999999999999</v>
      </c>
      <c r="AH232" s="3">
        <v>43.78</v>
      </c>
      <c r="AI232" s="3">
        <v>1.0609999999999999</v>
      </c>
      <c r="AJ232" s="3">
        <v>46.450600000000001</v>
      </c>
      <c r="AK232" s="3">
        <v>0.61794000000000004</v>
      </c>
      <c r="AL232" s="3">
        <v>7.7205300000000004E-2</v>
      </c>
      <c r="AM232" s="3">
        <v>32.299999999999997</v>
      </c>
      <c r="AN232" s="4" t="s">
        <v>3137</v>
      </c>
    </row>
    <row r="233" spans="1:40" x14ac:dyDescent="0.35">
      <c r="A233">
        <v>297403</v>
      </c>
      <c r="B233" t="s">
        <v>680</v>
      </c>
      <c r="C233" s="3">
        <v>25</v>
      </c>
      <c r="D233" s="3">
        <v>3</v>
      </c>
      <c r="E233" s="3">
        <v>2010</v>
      </c>
      <c r="F233" s="3">
        <v>12</v>
      </c>
      <c r="G233" s="3">
        <v>42</v>
      </c>
      <c r="H233" s="3">
        <v>495</v>
      </c>
      <c r="I233" s="3">
        <v>451</v>
      </c>
      <c r="J233" s="3">
        <v>589</v>
      </c>
      <c r="K233" s="3">
        <v>310</v>
      </c>
      <c r="L233" s="3">
        <v>2.2000000000000002</v>
      </c>
      <c r="M233" s="3">
        <v>940.2</v>
      </c>
      <c r="N233" s="3">
        <v>18.600000000000001</v>
      </c>
      <c r="O233" s="3">
        <v>29.4</v>
      </c>
      <c r="P233" s="3">
        <v>0</v>
      </c>
      <c r="Q233" s="3">
        <v>0</v>
      </c>
      <c r="R233">
        <v>308.10000000000002</v>
      </c>
      <c r="S233" s="6">
        <v>3.2506381976418899</v>
      </c>
      <c r="T233" s="6">
        <v>345.08653531671001</v>
      </c>
      <c r="U233" s="7">
        <v>1.1069814546442E-5</v>
      </c>
      <c r="V233" s="6">
        <v>1.3543444103712601</v>
      </c>
      <c r="W233" s="6">
        <v>1.9912250203721</v>
      </c>
      <c r="X233" s="3">
        <v>87.48</v>
      </c>
      <c r="Y233" s="3">
        <v>0.73199999999999998</v>
      </c>
      <c r="Z233" s="3">
        <v>65.87</v>
      </c>
      <c r="AA233" s="3">
        <v>0.623</v>
      </c>
      <c r="AB233" s="3">
        <v>41.036999999999999</v>
      </c>
      <c r="AC233" s="3">
        <v>0.640849</v>
      </c>
      <c r="AD233" s="3">
        <v>9.6767099999999995E-2</v>
      </c>
      <c r="AE233" s="3">
        <v>32.700000000000003</v>
      </c>
      <c r="AF233" s="3">
        <v>57.76</v>
      </c>
      <c r="AG233" s="3">
        <v>1.341</v>
      </c>
      <c r="AH233" s="3">
        <v>43.69</v>
      </c>
      <c r="AI233" s="3">
        <v>1.095</v>
      </c>
      <c r="AJ233" s="3">
        <v>47.840499999999999</v>
      </c>
      <c r="AK233" s="3">
        <v>0.61764699999999995</v>
      </c>
      <c r="AL233" s="3">
        <v>7.7355599999999997E-2</v>
      </c>
      <c r="AM233" s="3">
        <v>35.1</v>
      </c>
      <c r="AN233" s="4" t="s">
        <v>3138</v>
      </c>
    </row>
    <row r="234" spans="1:40" x14ac:dyDescent="0.35">
      <c r="A234">
        <v>297559</v>
      </c>
      <c r="B234" t="s">
        <v>687</v>
      </c>
      <c r="C234" s="3">
        <v>25</v>
      </c>
      <c r="D234" s="3">
        <v>3</v>
      </c>
      <c r="E234" s="3">
        <v>2010</v>
      </c>
      <c r="F234" s="3">
        <v>15</v>
      </c>
      <c r="G234" s="3">
        <v>18</v>
      </c>
      <c r="H234" s="3">
        <v>504</v>
      </c>
      <c r="I234" s="3">
        <v>357</v>
      </c>
      <c r="J234" s="3">
        <v>425</v>
      </c>
      <c r="K234" s="3">
        <v>321</v>
      </c>
      <c r="L234" s="3">
        <v>1.7</v>
      </c>
      <c r="M234" s="3">
        <v>939.1</v>
      </c>
      <c r="N234" s="3">
        <v>19.399999999999999</v>
      </c>
      <c r="O234" s="3">
        <v>28.7</v>
      </c>
      <c r="P234" s="3">
        <v>0</v>
      </c>
      <c r="Q234" s="3">
        <v>0</v>
      </c>
      <c r="R234">
        <v>307</v>
      </c>
      <c r="S234" s="6">
        <v>4.0688879077223303</v>
      </c>
      <c r="T234" s="6">
        <v>411.23871580941898</v>
      </c>
      <c r="U234" s="7">
        <v>3.6132859759266501E-6</v>
      </c>
      <c r="V234" s="6">
        <v>0.94972123515406104</v>
      </c>
      <c r="W234" s="6">
        <v>1.8469071683956</v>
      </c>
      <c r="X234" s="3">
        <v>86.32</v>
      </c>
      <c r="Y234" s="3">
        <v>0.52100000000000002</v>
      </c>
      <c r="Z234" s="3">
        <v>67.02</v>
      </c>
      <c r="AA234" s="3">
        <v>0.435</v>
      </c>
      <c r="AB234" s="3">
        <v>29.153700000000001</v>
      </c>
      <c r="AC234" s="3">
        <v>0.64825299999999997</v>
      </c>
      <c r="AD234" s="3">
        <v>9.5273499999999997E-2</v>
      </c>
      <c r="AE234" s="3">
        <v>33.700000000000003</v>
      </c>
      <c r="AF234" s="3">
        <v>56.94</v>
      </c>
      <c r="AG234" s="3">
        <v>0.94</v>
      </c>
      <c r="AH234" s="3">
        <v>43.45</v>
      </c>
      <c r="AI234" s="3">
        <v>0.76300000000000001</v>
      </c>
      <c r="AJ234" s="3">
        <v>33.1524</v>
      </c>
      <c r="AK234" s="3">
        <v>0.61939699999999998</v>
      </c>
      <c r="AL234" s="3">
        <v>7.4290999999999996E-2</v>
      </c>
      <c r="AM234" s="3">
        <v>34</v>
      </c>
      <c r="AN234" s="4" t="s">
        <v>3145</v>
      </c>
    </row>
    <row r="235" spans="1:40" x14ac:dyDescent="0.35">
      <c r="A235">
        <v>297560</v>
      </c>
      <c r="B235" t="s">
        <v>688</v>
      </c>
      <c r="C235" s="3">
        <v>25</v>
      </c>
      <c r="D235" s="3">
        <v>3</v>
      </c>
      <c r="E235" s="3">
        <v>2010</v>
      </c>
      <c r="F235" s="3">
        <v>15</v>
      </c>
      <c r="G235" s="3">
        <v>19</v>
      </c>
      <c r="H235" s="3">
        <v>499</v>
      </c>
      <c r="I235" s="3">
        <v>353</v>
      </c>
      <c r="J235" s="3">
        <v>421</v>
      </c>
      <c r="K235" s="3">
        <v>345</v>
      </c>
      <c r="L235" s="3">
        <v>1.7</v>
      </c>
      <c r="M235" s="3">
        <v>939.1</v>
      </c>
      <c r="N235" s="3">
        <v>19.5</v>
      </c>
      <c r="O235" s="3">
        <v>26.7</v>
      </c>
      <c r="P235" s="3">
        <v>0</v>
      </c>
      <c r="Q235" s="3">
        <v>0</v>
      </c>
      <c r="R235">
        <v>305.2</v>
      </c>
      <c r="S235" s="6">
        <v>4.1051880090022896</v>
      </c>
      <c r="T235" s="6">
        <v>474.86424280628</v>
      </c>
      <c r="U235" s="7">
        <v>1.0241746028110901E-5</v>
      </c>
      <c r="V235" s="6">
        <v>0.938389010656553</v>
      </c>
      <c r="W235" s="6">
        <v>2.03880208610946</v>
      </c>
      <c r="X235" s="3">
        <v>86.3</v>
      </c>
      <c r="Y235" s="3">
        <v>0.51500000000000001</v>
      </c>
      <c r="Z235" s="3">
        <v>66.3</v>
      </c>
      <c r="AA235" s="3">
        <v>0.435</v>
      </c>
      <c r="AB235" s="3">
        <v>28.840499999999999</v>
      </c>
      <c r="AC235" s="3">
        <v>0.64890999999999999</v>
      </c>
      <c r="AD235" s="3">
        <v>9.5145499999999994E-2</v>
      </c>
      <c r="AE235" s="3">
        <v>31.7</v>
      </c>
      <c r="AF235" s="3">
        <v>56.91</v>
      </c>
      <c r="AG235" s="3">
        <v>0.93</v>
      </c>
      <c r="AH235" s="3">
        <v>43.48</v>
      </c>
      <c r="AI235" s="3">
        <v>0.753</v>
      </c>
      <c r="AJ235" s="3">
        <v>32.740400000000001</v>
      </c>
      <c r="AK235" s="3">
        <v>0.61860400000000004</v>
      </c>
      <c r="AL235" s="3">
        <v>7.4065000000000006E-2</v>
      </c>
      <c r="AM235" s="3">
        <v>32.200000000000003</v>
      </c>
      <c r="AN235" s="4" t="s">
        <v>3146</v>
      </c>
    </row>
    <row r="236" spans="1:40" x14ac:dyDescent="0.35">
      <c r="A236">
        <v>297561</v>
      </c>
      <c r="B236" t="s">
        <v>689</v>
      </c>
      <c r="C236" s="3">
        <v>25</v>
      </c>
      <c r="D236" s="3">
        <v>3</v>
      </c>
      <c r="E236" s="3">
        <v>2010</v>
      </c>
      <c r="F236" s="3">
        <v>15</v>
      </c>
      <c r="G236" s="3">
        <v>20</v>
      </c>
      <c r="H236" s="3">
        <v>495</v>
      </c>
      <c r="I236" s="3">
        <v>351</v>
      </c>
      <c r="J236" s="3">
        <v>417</v>
      </c>
      <c r="K236" s="3">
        <v>348</v>
      </c>
      <c r="L236" s="3">
        <v>2.4</v>
      </c>
      <c r="M236" s="3">
        <v>939.1</v>
      </c>
      <c r="N236" s="3">
        <v>19.5</v>
      </c>
      <c r="O236" s="3">
        <v>27.4</v>
      </c>
      <c r="P236" s="3">
        <v>0</v>
      </c>
      <c r="Q236" s="3">
        <v>0</v>
      </c>
      <c r="R236">
        <v>306.7</v>
      </c>
      <c r="S236" s="6">
        <v>4.7958897704653198</v>
      </c>
      <c r="T236" s="6">
        <v>371.83603515938398</v>
      </c>
      <c r="U236" s="7">
        <v>6.9262291703187402E-7</v>
      </c>
      <c r="V236" s="6">
        <v>0.93230663378470602</v>
      </c>
      <c r="W236" s="6">
        <v>1.6292382699364101</v>
      </c>
      <c r="X236" s="3">
        <v>86.28</v>
      </c>
      <c r="Y236" s="3">
        <v>0.51</v>
      </c>
      <c r="Z236" s="3">
        <v>66.98</v>
      </c>
      <c r="AA236" s="3">
        <v>0.42699999999999999</v>
      </c>
      <c r="AB236" s="3">
        <v>28.6005</v>
      </c>
      <c r="AC236" s="3">
        <v>0.64996900000000002</v>
      </c>
      <c r="AD236" s="3">
        <v>9.5258700000000002E-2</v>
      </c>
      <c r="AE236" s="3">
        <v>32.799999999999997</v>
      </c>
      <c r="AF236" s="3">
        <v>56.86</v>
      </c>
      <c r="AG236" s="3">
        <v>0.92</v>
      </c>
      <c r="AH236" s="3">
        <v>43.37</v>
      </c>
      <c r="AI236" s="3">
        <v>0.747</v>
      </c>
      <c r="AJ236" s="3">
        <v>32.397399999999998</v>
      </c>
      <c r="AK236" s="3">
        <v>0.61931999999999998</v>
      </c>
      <c r="AL236" s="3">
        <v>7.3992000000000002E-2</v>
      </c>
      <c r="AM236" s="3">
        <v>33.700000000000003</v>
      </c>
      <c r="AN236" s="4" t="s">
        <v>3147</v>
      </c>
    </row>
    <row r="237" spans="1:40" x14ac:dyDescent="0.35">
      <c r="A237">
        <v>298563</v>
      </c>
      <c r="B237" t="s">
        <v>690</v>
      </c>
      <c r="C237" s="3">
        <v>26</v>
      </c>
      <c r="D237" s="3">
        <v>3</v>
      </c>
      <c r="E237" s="3">
        <v>2010</v>
      </c>
      <c r="F237" s="3">
        <v>8</v>
      </c>
      <c r="G237" s="3">
        <v>2</v>
      </c>
      <c r="H237" s="3">
        <v>503</v>
      </c>
      <c r="I237" s="3">
        <v>412</v>
      </c>
      <c r="J237" s="3">
        <v>538</v>
      </c>
      <c r="K237" s="3">
        <v>220</v>
      </c>
      <c r="L237" s="3">
        <v>1.8</v>
      </c>
      <c r="M237" s="3">
        <v>938.2</v>
      </c>
      <c r="N237" s="3">
        <v>15.2</v>
      </c>
      <c r="O237" s="3">
        <v>38.299999999999997</v>
      </c>
      <c r="P237" s="3">
        <v>0</v>
      </c>
      <c r="Q237" s="3">
        <v>0</v>
      </c>
      <c r="R237">
        <v>300</v>
      </c>
      <c r="S237" s="6">
        <v>4.2218652086076398</v>
      </c>
      <c r="T237" s="6">
        <v>305.08739939290899</v>
      </c>
      <c r="U237" s="7">
        <v>1.0882866603981501E-6</v>
      </c>
      <c r="V237" s="6">
        <v>1.2152755885036499</v>
      </c>
      <c r="W237" s="6">
        <v>1.74267368416542</v>
      </c>
      <c r="X237" s="3">
        <v>87.97</v>
      </c>
      <c r="Y237" s="3">
        <v>0.66400000000000003</v>
      </c>
      <c r="Z237" s="3">
        <v>66.930000000000007</v>
      </c>
      <c r="AA237" s="3">
        <v>0.56699999999999995</v>
      </c>
      <c r="AB237" s="3">
        <v>37.949300000000001</v>
      </c>
      <c r="AC237" s="3">
        <v>0.64968300000000001</v>
      </c>
      <c r="AD237" s="3">
        <v>9.7969100000000003E-2</v>
      </c>
      <c r="AE237" s="3">
        <v>26.7</v>
      </c>
      <c r="AF237" s="3">
        <v>58.62</v>
      </c>
      <c r="AG237" s="3">
        <v>1.198</v>
      </c>
      <c r="AH237" s="3">
        <v>44.83</v>
      </c>
      <c r="AI237" s="3">
        <v>0.96599999999999997</v>
      </c>
      <c r="AJ237" s="3">
        <v>43.305799999999998</v>
      </c>
      <c r="AK237" s="3">
        <v>0.61665599999999998</v>
      </c>
      <c r="AL237" s="3">
        <v>7.6661000000000007E-2</v>
      </c>
      <c r="AM237" s="3">
        <v>27</v>
      </c>
      <c r="AN237" s="4" t="s">
        <v>3148</v>
      </c>
    </row>
    <row r="238" spans="1:40" x14ac:dyDescent="0.35">
      <c r="A238">
        <v>298574</v>
      </c>
      <c r="B238" t="s">
        <v>691</v>
      </c>
      <c r="C238" s="3">
        <v>26</v>
      </c>
      <c r="D238" s="3">
        <v>3</v>
      </c>
      <c r="E238" s="3">
        <v>2010</v>
      </c>
      <c r="F238" s="3">
        <v>8</v>
      </c>
      <c r="G238" s="3">
        <v>13</v>
      </c>
      <c r="H238" s="3">
        <v>504</v>
      </c>
      <c r="I238" s="3">
        <v>397</v>
      </c>
      <c r="J238" s="3">
        <v>612</v>
      </c>
      <c r="K238" s="3">
        <v>243</v>
      </c>
      <c r="L238" s="3">
        <v>2.7</v>
      </c>
      <c r="M238" s="3">
        <v>938.3</v>
      </c>
      <c r="N238" s="3">
        <v>15.8</v>
      </c>
      <c r="O238" s="3">
        <v>38.299999999999997</v>
      </c>
      <c r="P238" s="3">
        <v>0</v>
      </c>
      <c r="Q238" s="3">
        <v>0</v>
      </c>
      <c r="R238">
        <v>305</v>
      </c>
      <c r="S238" s="6">
        <v>3.9614172642160401</v>
      </c>
      <c r="T238" s="6">
        <v>282.01161675276501</v>
      </c>
      <c r="U238" s="7">
        <v>2.44772587765026E-6</v>
      </c>
      <c r="V238" s="6">
        <v>1.3870636846207101</v>
      </c>
      <c r="W238" s="6">
        <v>1.8023140072466599</v>
      </c>
      <c r="X238" s="3">
        <v>87.8</v>
      </c>
      <c r="Y238" s="3">
        <v>0.75700000000000001</v>
      </c>
      <c r="Z238" s="3">
        <v>66.28</v>
      </c>
      <c r="AA238" s="3">
        <v>0.64600000000000002</v>
      </c>
      <c r="AB238" s="3">
        <v>42.816899999999997</v>
      </c>
      <c r="AC238" s="3">
        <v>0.64420599999999995</v>
      </c>
      <c r="AD238" s="3">
        <v>9.7169699999999998E-2</v>
      </c>
      <c r="AE238" s="3">
        <v>32.1</v>
      </c>
      <c r="AF238" s="3">
        <v>58.39</v>
      </c>
      <c r="AG238" s="3">
        <v>1.367</v>
      </c>
      <c r="AH238" s="3">
        <v>44.31</v>
      </c>
      <c r="AI238" s="3">
        <v>1.105</v>
      </c>
      <c r="AJ238" s="3">
        <v>48.962600000000002</v>
      </c>
      <c r="AK238" s="3">
        <v>0.61341900000000005</v>
      </c>
      <c r="AL238" s="3">
        <v>7.6194399999999995E-2</v>
      </c>
      <c r="AM238" s="3">
        <v>32</v>
      </c>
      <c r="AN238" s="4" t="s">
        <v>3149</v>
      </c>
    </row>
    <row r="239" spans="1:40" x14ac:dyDescent="0.35">
      <c r="A239">
        <v>298905</v>
      </c>
      <c r="B239" t="s">
        <v>730</v>
      </c>
      <c r="C239" s="3">
        <v>26</v>
      </c>
      <c r="D239" s="3">
        <v>3</v>
      </c>
      <c r="E239" s="3">
        <v>2010</v>
      </c>
      <c r="F239" s="3">
        <v>13</v>
      </c>
      <c r="G239" s="3">
        <v>44</v>
      </c>
      <c r="H239" s="3">
        <v>502</v>
      </c>
      <c r="I239" s="3">
        <v>387</v>
      </c>
      <c r="J239" s="3">
        <v>777</v>
      </c>
      <c r="K239" s="3">
        <v>303</v>
      </c>
      <c r="L239" s="3">
        <v>8.1999999999999993</v>
      </c>
      <c r="M239" s="3">
        <v>933.2</v>
      </c>
      <c r="N239" s="3">
        <v>21.1</v>
      </c>
      <c r="O239" s="3">
        <v>27.5</v>
      </c>
      <c r="P239" s="3">
        <v>0</v>
      </c>
      <c r="Q239" s="3">
        <v>0</v>
      </c>
      <c r="R239">
        <v>311.39999999999998</v>
      </c>
      <c r="S239" s="6">
        <v>2.7151081353075499</v>
      </c>
      <c r="T239" s="6">
        <v>263.28735074694998</v>
      </c>
      <c r="U239" s="7">
        <v>1.45865170889689E-5</v>
      </c>
      <c r="V239" s="6">
        <v>1.7814115155507</v>
      </c>
      <c r="W239" s="6">
        <v>1.9927238857916401</v>
      </c>
      <c r="X239" s="3">
        <v>88.16</v>
      </c>
      <c r="Y239" s="3">
        <v>0.96699999999999997</v>
      </c>
      <c r="Z239" s="3">
        <v>65.34</v>
      </c>
      <c r="AA239" s="3">
        <v>0.81799999999999995</v>
      </c>
      <c r="AB239" s="3">
        <v>53.448099999999997</v>
      </c>
      <c r="AC239" s="3">
        <v>0.62695199999999995</v>
      </c>
      <c r="AD239" s="3">
        <v>9.5538600000000001E-2</v>
      </c>
      <c r="AE239" s="3">
        <v>32.299999999999997</v>
      </c>
      <c r="AF239" s="3">
        <v>58.45</v>
      </c>
      <c r="AG239" s="3">
        <v>1.762</v>
      </c>
      <c r="AH239" s="3">
        <v>44.04</v>
      </c>
      <c r="AI239" s="3">
        <v>1.4339999999999999</v>
      </c>
      <c r="AJ239" s="3">
        <v>63.153399999999998</v>
      </c>
      <c r="AK239" s="3">
        <v>0.613205</v>
      </c>
      <c r="AL239" s="3">
        <v>7.7408099999999994E-2</v>
      </c>
      <c r="AM239" s="3">
        <v>38.4</v>
      </c>
      <c r="AN239" s="4" t="s">
        <v>3188</v>
      </c>
    </row>
    <row r="240" spans="1:40" x14ac:dyDescent="0.35">
      <c r="A240">
        <v>300266</v>
      </c>
      <c r="B240" t="s">
        <v>734</v>
      </c>
      <c r="C240" s="3">
        <v>27</v>
      </c>
      <c r="D240" s="3">
        <v>3</v>
      </c>
      <c r="E240" s="3">
        <v>2010</v>
      </c>
      <c r="F240" s="3">
        <v>12</v>
      </c>
      <c r="G240" s="3">
        <v>25</v>
      </c>
      <c r="H240" s="3">
        <v>502</v>
      </c>
      <c r="I240" s="3">
        <v>453</v>
      </c>
      <c r="J240" s="3">
        <v>523</v>
      </c>
      <c r="K240" s="3">
        <v>0</v>
      </c>
      <c r="L240" s="3">
        <v>0.8</v>
      </c>
      <c r="M240" s="3">
        <v>938</v>
      </c>
      <c r="N240" s="3">
        <v>11.2</v>
      </c>
      <c r="O240" s="3">
        <v>39.9</v>
      </c>
      <c r="P240" s="3">
        <v>120</v>
      </c>
      <c r="Q240" s="3">
        <v>0</v>
      </c>
      <c r="R240">
        <v>299.39999999999998</v>
      </c>
      <c r="S240" s="6">
        <v>4.0664936824439897</v>
      </c>
      <c r="T240" s="6">
        <v>370.67867007253602</v>
      </c>
      <c r="U240" s="7">
        <v>3.9822141139361497E-6</v>
      </c>
      <c r="V240" s="6">
        <v>1.2137405424435299</v>
      </c>
      <c r="W240" s="6">
        <v>1.9467888750459801</v>
      </c>
      <c r="X240" s="3">
        <v>88.48</v>
      </c>
      <c r="Y240" s="3">
        <v>0.65500000000000003</v>
      </c>
      <c r="Z240" s="3">
        <v>67.63</v>
      </c>
      <c r="AA240" s="3">
        <v>0.55200000000000005</v>
      </c>
      <c r="AB240" s="3">
        <v>37.331800000000001</v>
      </c>
      <c r="AC240" s="3">
        <v>0.64415699999999998</v>
      </c>
      <c r="AD240" s="3">
        <v>9.9138900000000002E-2</v>
      </c>
      <c r="AE240" s="3">
        <v>24.3</v>
      </c>
      <c r="AF240" s="3">
        <v>59.11</v>
      </c>
      <c r="AG240" s="3">
        <v>1.2</v>
      </c>
      <c r="AH240" s="3">
        <v>44.81</v>
      </c>
      <c r="AI240" s="3">
        <v>0.98299999999999998</v>
      </c>
      <c r="AJ240" s="3">
        <v>44.048200000000001</v>
      </c>
      <c r="AK240" s="3">
        <v>0.62099199999999999</v>
      </c>
      <c r="AL240" s="3">
        <v>8.0211699999999997E-2</v>
      </c>
      <c r="AM240" s="3">
        <v>26.4</v>
      </c>
      <c r="AN240" s="4" t="s">
        <v>3192</v>
      </c>
    </row>
    <row r="241" spans="1:40" x14ac:dyDescent="0.35">
      <c r="A241">
        <v>301687</v>
      </c>
      <c r="B241" t="s">
        <v>735</v>
      </c>
      <c r="C241" s="3">
        <v>28</v>
      </c>
      <c r="D241" s="3">
        <v>3</v>
      </c>
      <c r="E241" s="3">
        <v>2010</v>
      </c>
      <c r="F241" s="3">
        <v>12</v>
      </c>
      <c r="G241" s="3">
        <v>6</v>
      </c>
      <c r="H241" s="3">
        <v>504</v>
      </c>
      <c r="I241" s="3">
        <v>427</v>
      </c>
      <c r="J241" s="3">
        <v>480</v>
      </c>
      <c r="K241" s="3">
        <v>9</v>
      </c>
      <c r="L241" s="3">
        <v>2.9</v>
      </c>
      <c r="M241" s="3">
        <v>943</v>
      </c>
      <c r="N241" s="3">
        <v>9.1999999999999993</v>
      </c>
      <c r="O241" s="3">
        <v>62</v>
      </c>
      <c r="P241" s="3">
        <v>1590</v>
      </c>
      <c r="Q241" s="3">
        <v>0</v>
      </c>
      <c r="R241">
        <v>295.5</v>
      </c>
      <c r="S241" s="6">
        <v>4.7612710240686997</v>
      </c>
      <c r="T241" s="6">
        <v>532.90399597215003</v>
      </c>
      <c r="U241" s="7">
        <v>3.7923397025298E-6</v>
      </c>
      <c r="V241" s="6">
        <v>1.03549435856593</v>
      </c>
      <c r="W241" s="6">
        <v>2.0067127452532101</v>
      </c>
      <c r="X241" s="3">
        <v>89.33</v>
      </c>
      <c r="Y241" s="3">
        <v>0.56299999999999994</v>
      </c>
      <c r="Z241" s="3">
        <v>68.84</v>
      </c>
      <c r="AA241" s="3">
        <v>0.47899999999999998</v>
      </c>
      <c r="AB241" s="3">
        <v>32.974400000000003</v>
      </c>
      <c r="AC241" s="3">
        <v>0.65564800000000001</v>
      </c>
      <c r="AD241" s="3">
        <v>9.5411899999999994E-2</v>
      </c>
      <c r="AE241" s="3">
        <v>19.899999999999999</v>
      </c>
      <c r="AF241" s="3">
        <v>59.74</v>
      </c>
      <c r="AG241" s="3">
        <v>1.026</v>
      </c>
      <c r="AH241" s="3">
        <v>45.38</v>
      </c>
      <c r="AI241" s="3">
        <v>0.85199999999999998</v>
      </c>
      <c r="AJ241" s="3">
        <v>38.663800000000002</v>
      </c>
      <c r="AK241" s="3">
        <v>0.63080000000000003</v>
      </c>
      <c r="AL241" s="3">
        <v>7.6713799999999999E-2</v>
      </c>
      <c r="AM241" s="3">
        <v>22.5</v>
      </c>
      <c r="AN241" s="4" t="s">
        <v>3193</v>
      </c>
    </row>
    <row r="242" spans="1:40" x14ac:dyDescent="0.35">
      <c r="A242">
        <v>301717</v>
      </c>
      <c r="B242" t="s">
        <v>736</v>
      </c>
      <c r="C242" s="3">
        <v>28</v>
      </c>
      <c r="D242" s="3">
        <v>3</v>
      </c>
      <c r="E242" s="3">
        <v>2010</v>
      </c>
      <c r="F242" s="3">
        <v>12</v>
      </c>
      <c r="G242" s="3">
        <v>36</v>
      </c>
      <c r="H242" s="3">
        <v>499</v>
      </c>
      <c r="I242" s="3">
        <v>448</v>
      </c>
      <c r="J242" s="3">
        <v>985</v>
      </c>
      <c r="K242" s="3">
        <v>342</v>
      </c>
      <c r="L242" s="3">
        <v>3.7</v>
      </c>
      <c r="M242" s="3">
        <v>942.6</v>
      </c>
      <c r="N242" s="3">
        <v>10.5</v>
      </c>
      <c r="O242" s="3">
        <v>57.5</v>
      </c>
      <c r="P242" s="3">
        <v>1590</v>
      </c>
      <c r="Q242" s="3">
        <v>0</v>
      </c>
      <c r="R242">
        <v>303.7</v>
      </c>
      <c r="S242" s="6">
        <v>3.0432047961984998</v>
      </c>
      <c r="T242" s="6">
        <v>197.56515017386101</v>
      </c>
      <c r="U242" s="7">
        <v>4.54891561776699E-6</v>
      </c>
      <c r="V242" s="6">
        <v>2.2623813236347101</v>
      </c>
      <c r="W242" s="6">
        <v>1.9038647597265199</v>
      </c>
      <c r="X242" s="3">
        <v>89.67</v>
      </c>
      <c r="Y242" s="3">
        <v>1.224</v>
      </c>
      <c r="Z242" s="3">
        <v>65.34</v>
      </c>
      <c r="AA242" s="3">
        <v>1.032</v>
      </c>
      <c r="AB242" s="3">
        <v>67.430899999999994</v>
      </c>
      <c r="AC242" s="3">
        <v>0.61436999999999997</v>
      </c>
      <c r="AD242" s="3">
        <v>9.5080200000000004E-2</v>
      </c>
      <c r="AE242" s="3">
        <v>29.7</v>
      </c>
      <c r="AF242" s="3">
        <v>60.69</v>
      </c>
      <c r="AG242" s="3">
        <v>2.226</v>
      </c>
      <c r="AH242" s="3">
        <v>45.5</v>
      </c>
      <c r="AI242" s="3">
        <v>1.81</v>
      </c>
      <c r="AJ242" s="3">
        <v>82.355000000000004</v>
      </c>
      <c r="AK242" s="3">
        <v>0.60960400000000003</v>
      </c>
      <c r="AL242" s="3">
        <v>7.9627799999999999E-2</v>
      </c>
      <c r="AM242" s="3">
        <v>30.7</v>
      </c>
      <c r="AN242" s="4" t="s">
        <v>3194</v>
      </c>
    </row>
    <row r="243" spans="1:40" x14ac:dyDescent="0.35">
      <c r="A243">
        <v>301750</v>
      </c>
      <c r="B243" t="s">
        <v>738</v>
      </c>
      <c r="C243" s="3">
        <v>28</v>
      </c>
      <c r="D243" s="3">
        <v>3</v>
      </c>
      <c r="E243" s="3">
        <v>2010</v>
      </c>
      <c r="F243" s="3">
        <v>13</v>
      </c>
      <c r="G243" s="3">
        <v>9</v>
      </c>
      <c r="H243" s="3">
        <v>504</v>
      </c>
      <c r="I243" s="3">
        <v>449</v>
      </c>
      <c r="J243" s="3">
        <v>717</v>
      </c>
      <c r="K243" s="3">
        <v>17</v>
      </c>
      <c r="L243" s="3">
        <v>4.5999999999999996</v>
      </c>
      <c r="M243" s="3">
        <v>942.4</v>
      </c>
      <c r="N243" s="3">
        <v>10.5</v>
      </c>
      <c r="O243" s="3">
        <v>50.5</v>
      </c>
      <c r="P243" s="3">
        <v>1590</v>
      </c>
      <c r="Q243" s="3">
        <v>0</v>
      </c>
      <c r="R243">
        <v>293</v>
      </c>
      <c r="S243" s="6">
        <v>3.9971495843335298</v>
      </c>
      <c r="T243" s="6">
        <v>262.659134313153</v>
      </c>
      <c r="U243" s="7">
        <v>2.0820327207862501E-6</v>
      </c>
      <c r="V243" s="6">
        <v>1.65287356061664</v>
      </c>
      <c r="W243" s="6">
        <v>1.91911996536027</v>
      </c>
      <c r="X243" s="3">
        <v>90.34</v>
      </c>
      <c r="Y243" s="3">
        <v>0.89400000000000002</v>
      </c>
      <c r="Z243" s="3">
        <v>67.180000000000007</v>
      </c>
      <c r="AA243" s="3">
        <v>0.76100000000000001</v>
      </c>
      <c r="AB243" s="3">
        <v>51.124000000000002</v>
      </c>
      <c r="AC243" s="3">
        <v>0.63300500000000004</v>
      </c>
      <c r="AD243" s="3">
        <v>9.9031400000000006E-2</v>
      </c>
      <c r="AE243" s="3">
        <v>19.8</v>
      </c>
      <c r="AF243" s="3">
        <v>61.07</v>
      </c>
      <c r="AG243" s="3">
        <v>1.627</v>
      </c>
      <c r="AH243" s="3">
        <v>46.19</v>
      </c>
      <c r="AI243" s="3">
        <v>1.3240000000000001</v>
      </c>
      <c r="AJ243" s="3">
        <v>61.1556</v>
      </c>
      <c r="AK243" s="3">
        <v>0.61548899999999995</v>
      </c>
      <c r="AL243" s="3">
        <v>8.1232100000000002E-2</v>
      </c>
      <c r="AM243" s="3">
        <v>20</v>
      </c>
      <c r="AN243" s="4" t="s">
        <v>3196</v>
      </c>
    </row>
    <row r="244" spans="1:40" x14ac:dyDescent="0.35">
      <c r="A244">
        <v>301766</v>
      </c>
      <c r="B244" t="s">
        <v>740</v>
      </c>
      <c r="C244" s="3">
        <v>28</v>
      </c>
      <c r="D244" s="3">
        <v>3</v>
      </c>
      <c r="E244" s="3">
        <v>2010</v>
      </c>
      <c r="F244" s="3">
        <v>13</v>
      </c>
      <c r="G244" s="3">
        <v>25</v>
      </c>
      <c r="H244" s="3">
        <v>500</v>
      </c>
      <c r="I244" s="3">
        <v>438</v>
      </c>
      <c r="J244" s="3">
        <v>498</v>
      </c>
      <c r="K244" s="3">
        <v>306</v>
      </c>
      <c r="L244" s="3">
        <v>3.6</v>
      </c>
      <c r="M244" s="3">
        <v>942.3</v>
      </c>
      <c r="N244" s="3">
        <v>11</v>
      </c>
      <c r="O244" s="3">
        <v>51.1</v>
      </c>
      <c r="P244" s="3">
        <v>1590</v>
      </c>
      <c r="Q244" s="3">
        <v>0</v>
      </c>
      <c r="R244">
        <v>296.89999999999998</v>
      </c>
      <c r="S244" s="6">
        <v>4.3598391410992701</v>
      </c>
      <c r="T244" s="6">
        <v>386.40714849542798</v>
      </c>
      <c r="U244" s="7">
        <v>3.4091305032478799E-6</v>
      </c>
      <c r="V244" s="6">
        <v>1.17361560896317</v>
      </c>
      <c r="W244" s="6">
        <v>1.9750195079085699</v>
      </c>
      <c r="X244" s="3">
        <v>89.38</v>
      </c>
      <c r="Y244" s="3">
        <v>0.63200000000000001</v>
      </c>
      <c r="Z244" s="3">
        <v>68.16</v>
      </c>
      <c r="AA244" s="3">
        <v>0.53400000000000003</v>
      </c>
      <c r="AB244" s="3">
        <v>36.397399999999998</v>
      </c>
      <c r="AC244" s="3">
        <v>0.64433700000000005</v>
      </c>
      <c r="AD244" s="3">
        <v>0.10151</v>
      </c>
      <c r="AE244" s="3">
        <v>23.4</v>
      </c>
      <c r="AF244" s="3">
        <v>60.04</v>
      </c>
      <c r="AG244" s="3">
        <v>1.1599999999999999</v>
      </c>
      <c r="AH244" s="3">
        <v>45.51</v>
      </c>
      <c r="AI244" s="3">
        <v>0.95</v>
      </c>
      <c r="AJ244" s="3">
        <v>43.234499999999997</v>
      </c>
      <c r="AK244" s="3">
        <v>0.62077099999999996</v>
      </c>
      <c r="AL244" s="3">
        <v>8.2682199999999997E-2</v>
      </c>
      <c r="AM244" s="3">
        <v>23.9</v>
      </c>
      <c r="AN244" s="4" t="s">
        <v>3198</v>
      </c>
    </row>
    <row r="245" spans="1:40" x14ac:dyDescent="0.35">
      <c r="A245">
        <v>303141</v>
      </c>
      <c r="B245" t="s">
        <v>743</v>
      </c>
      <c r="C245" s="3">
        <v>29</v>
      </c>
      <c r="D245" s="3">
        <v>3</v>
      </c>
      <c r="E245" s="3">
        <v>2010</v>
      </c>
      <c r="F245" s="3">
        <v>12</v>
      </c>
      <c r="G245" s="3">
        <v>20</v>
      </c>
      <c r="H245" s="3">
        <v>498</v>
      </c>
      <c r="I245" s="3">
        <v>432</v>
      </c>
      <c r="J245" s="3">
        <v>472</v>
      </c>
      <c r="K245" s="3">
        <v>26</v>
      </c>
      <c r="L245" s="3">
        <v>2.5</v>
      </c>
      <c r="M245" s="3">
        <v>939.5</v>
      </c>
      <c r="N245" s="3">
        <v>13</v>
      </c>
      <c r="O245" s="3">
        <v>58.1</v>
      </c>
      <c r="P245" s="3">
        <v>880</v>
      </c>
      <c r="Q245" s="3">
        <v>0</v>
      </c>
      <c r="R245">
        <v>298.39999999999998</v>
      </c>
      <c r="S245" s="6">
        <v>4.1583063034160004</v>
      </c>
      <c r="T245" s="6">
        <v>367.02807119810802</v>
      </c>
      <c r="U245" s="7">
        <v>1.57375872356133E-6</v>
      </c>
      <c r="V245" s="6">
        <v>1.1038863941042201</v>
      </c>
      <c r="W245" s="6">
        <v>1.8045695838804501</v>
      </c>
      <c r="X245" s="3">
        <v>87.98</v>
      </c>
      <c r="Y245" s="3">
        <v>0.59599999999999997</v>
      </c>
      <c r="Z245" s="3">
        <v>67.709999999999994</v>
      </c>
      <c r="AA245" s="3">
        <v>0.501</v>
      </c>
      <c r="AB245" s="3">
        <v>33.922699999999999</v>
      </c>
      <c r="AC245" s="3">
        <v>0.64693500000000004</v>
      </c>
      <c r="AD245" s="3">
        <v>9.9819699999999997E-2</v>
      </c>
      <c r="AE245" s="3">
        <v>24.7</v>
      </c>
      <c r="AF245" s="3">
        <v>58.56</v>
      </c>
      <c r="AG245" s="3">
        <v>1.091</v>
      </c>
      <c r="AH245" s="3">
        <v>44.56</v>
      </c>
      <c r="AI245" s="3">
        <v>0.89200000000000002</v>
      </c>
      <c r="AJ245" s="3">
        <v>39.747500000000002</v>
      </c>
      <c r="AK245" s="3">
        <v>0.62213399999999996</v>
      </c>
      <c r="AL245" s="3">
        <v>8.0200800000000003E-2</v>
      </c>
      <c r="AM245" s="3">
        <v>25.4</v>
      </c>
      <c r="AN245" s="4" t="s">
        <v>3201</v>
      </c>
    </row>
    <row r="246" spans="1:40" x14ac:dyDescent="0.35">
      <c r="A246">
        <v>303310</v>
      </c>
      <c r="B246" t="s">
        <v>750</v>
      </c>
      <c r="C246" s="3">
        <v>29</v>
      </c>
      <c r="D246" s="3">
        <v>3</v>
      </c>
      <c r="E246" s="3">
        <v>2010</v>
      </c>
      <c r="F246" s="3">
        <v>15</v>
      </c>
      <c r="G246" s="3">
        <v>9</v>
      </c>
      <c r="H246" s="3">
        <v>505</v>
      </c>
      <c r="I246" s="3">
        <v>370</v>
      </c>
      <c r="J246" s="3">
        <v>471</v>
      </c>
      <c r="K246" s="3">
        <v>109</v>
      </c>
      <c r="L246" s="3">
        <v>2.1</v>
      </c>
      <c r="M246" s="3">
        <v>937.3</v>
      </c>
      <c r="N246" s="3">
        <v>14.3</v>
      </c>
      <c r="O246" s="3">
        <v>52.4</v>
      </c>
      <c r="P246" s="3">
        <v>880</v>
      </c>
      <c r="Q246" s="3">
        <v>0</v>
      </c>
      <c r="R246">
        <v>302.8</v>
      </c>
      <c r="S246" s="6">
        <v>3.8666782208549901</v>
      </c>
      <c r="T246" s="6">
        <v>377.62417931238298</v>
      </c>
      <c r="U246" s="7">
        <v>4.7260499533558E-6</v>
      </c>
      <c r="V246" s="6">
        <v>1.07136525426894</v>
      </c>
      <c r="W246" s="6">
        <v>1.9360872446919299</v>
      </c>
      <c r="X246" s="3">
        <v>87.52</v>
      </c>
      <c r="Y246" s="3">
        <v>0.58199999999999996</v>
      </c>
      <c r="Z246" s="3">
        <v>66.709999999999994</v>
      </c>
      <c r="AA246" s="3">
        <v>0.495</v>
      </c>
      <c r="AB246" s="3">
        <v>33.021500000000003</v>
      </c>
      <c r="AC246" s="3">
        <v>0.648285</v>
      </c>
      <c r="AD246" s="3">
        <v>9.7373899999999999E-2</v>
      </c>
      <c r="AE246" s="3">
        <v>30</v>
      </c>
      <c r="AF246" s="3">
        <v>58.14</v>
      </c>
      <c r="AG246" s="3">
        <v>1.06</v>
      </c>
      <c r="AH246" s="3">
        <v>44.17</v>
      </c>
      <c r="AI246" s="3">
        <v>0.86099999999999999</v>
      </c>
      <c r="AJ246" s="3">
        <v>38.0304</v>
      </c>
      <c r="AK246" s="3">
        <v>0.61709199999999997</v>
      </c>
      <c r="AL246" s="3">
        <v>7.6898900000000006E-2</v>
      </c>
      <c r="AM246" s="3">
        <v>29.8</v>
      </c>
      <c r="AN246" s="4" t="s">
        <v>3208</v>
      </c>
    </row>
    <row r="247" spans="1:40" x14ac:dyDescent="0.35">
      <c r="A247">
        <v>303311</v>
      </c>
      <c r="B247" t="s">
        <v>751</v>
      </c>
      <c r="C247" s="3">
        <v>29</v>
      </c>
      <c r="D247" s="3">
        <v>3</v>
      </c>
      <c r="E247" s="3">
        <v>2010</v>
      </c>
      <c r="F247" s="3">
        <v>15</v>
      </c>
      <c r="G247" s="3">
        <v>10</v>
      </c>
      <c r="H247" s="3">
        <v>499</v>
      </c>
      <c r="I247" s="3">
        <v>365</v>
      </c>
      <c r="J247" s="3">
        <v>464</v>
      </c>
      <c r="K247" s="3">
        <v>139</v>
      </c>
      <c r="L247" s="3">
        <v>1.7</v>
      </c>
      <c r="M247" s="3">
        <v>937.3</v>
      </c>
      <c r="N247" s="3">
        <v>14.2</v>
      </c>
      <c r="O247" s="3">
        <v>54.3</v>
      </c>
      <c r="P247" s="3">
        <v>880</v>
      </c>
      <c r="Q247" s="3">
        <v>0</v>
      </c>
      <c r="R247">
        <v>301.39999999999998</v>
      </c>
      <c r="S247" s="6">
        <v>3.8091002079433598</v>
      </c>
      <c r="T247" s="6">
        <v>397.71004243198399</v>
      </c>
      <c r="U247" s="7">
        <v>6.8036018367804399E-6</v>
      </c>
      <c r="V247" s="6">
        <v>1.0544861868926301</v>
      </c>
      <c r="W247" s="6">
        <v>2.0099340255796201</v>
      </c>
      <c r="X247" s="3">
        <v>87.56</v>
      </c>
      <c r="Y247" s="3">
        <v>0.57399999999999995</v>
      </c>
      <c r="Z247" s="3">
        <v>66.819999999999993</v>
      </c>
      <c r="AA247" s="3">
        <v>0.48699999999999999</v>
      </c>
      <c r="AB247" s="3">
        <v>32.5413</v>
      </c>
      <c r="AC247" s="3">
        <v>0.64746700000000001</v>
      </c>
      <c r="AD247" s="3">
        <v>9.7405800000000001E-2</v>
      </c>
      <c r="AE247" s="3">
        <v>29.7</v>
      </c>
      <c r="AF247" s="3">
        <v>58.16</v>
      </c>
      <c r="AG247" s="3">
        <v>1.044</v>
      </c>
      <c r="AH247" s="3">
        <v>44.03</v>
      </c>
      <c r="AI247" s="3">
        <v>0.85099999999999998</v>
      </c>
      <c r="AJ247" s="3">
        <v>37.469499999999996</v>
      </c>
      <c r="AK247" s="3">
        <v>0.61709700000000001</v>
      </c>
      <c r="AL247" s="3">
        <v>7.6907900000000001E-2</v>
      </c>
      <c r="AM247" s="3">
        <v>28.4</v>
      </c>
      <c r="AN247" s="4" t="s">
        <v>3209</v>
      </c>
    </row>
    <row r="248" spans="1:40" x14ac:dyDescent="0.35">
      <c r="A248">
        <v>304292</v>
      </c>
      <c r="B248" t="s">
        <v>752</v>
      </c>
      <c r="C248" s="3">
        <v>30</v>
      </c>
      <c r="D248" s="3">
        <v>3</v>
      </c>
      <c r="E248" s="3">
        <v>2010</v>
      </c>
      <c r="F248" s="3">
        <v>7</v>
      </c>
      <c r="G248" s="3">
        <v>31</v>
      </c>
      <c r="H248" s="3">
        <v>499</v>
      </c>
      <c r="I248" s="3">
        <v>401</v>
      </c>
      <c r="J248" s="3">
        <v>460</v>
      </c>
      <c r="K248" s="3">
        <v>297</v>
      </c>
      <c r="L248" s="3">
        <v>2.8</v>
      </c>
      <c r="M248" s="3">
        <v>929.6</v>
      </c>
      <c r="N248" s="3">
        <v>13.9</v>
      </c>
      <c r="O248" s="3">
        <v>43.4</v>
      </c>
      <c r="P248" s="3">
        <v>0</v>
      </c>
      <c r="Q248" s="3">
        <v>0</v>
      </c>
      <c r="R248">
        <v>298.3</v>
      </c>
      <c r="S248" s="6">
        <v>5.0306387014962803</v>
      </c>
      <c r="T248" s="6">
        <v>348.23032037197498</v>
      </c>
      <c r="U248" s="7">
        <v>8.1231279222731904E-7</v>
      </c>
      <c r="V248" s="6">
        <v>1.02917463589256</v>
      </c>
      <c r="W248" s="6">
        <v>1.7295841071617799</v>
      </c>
      <c r="X248" s="3">
        <v>87.54</v>
      </c>
      <c r="Y248" s="3">
        <v>0.56399999999999995</v>
      </c>
      <c r="Z248" s="3">
        <v>67.34</v>
      </c>
      <c r="AA248" s="3">
        <v>0.47799999999999998</v>
      </c>
      <c r="AB248" s="3">
        <v>32.188499999999998</v>
      </c>
      <c r="AC248" s="3">
        <v>0.65195199999999998</v>
      </c>
      <c r="AD248" s="3">
        <v>9.7187599999999999E-2</v>
      </c>
      <c r="AE248" s="3">
        <v>25</v>
      </c>
      <c r="AF248" s="3">
        <v>58.2</v>
      </c>
      <c r="AG248" s="3">
        <v>1.014</v>
      </c>
      <c r="AH248" s="3">
        <v>44.42</v>
      </c>
      <c r="AI248" s="3">
        <v>0.81899999999999995</v>
      </c>
      <c r="AJ248" s="3">
        <v>36.380000000000003</v>
      </c>
      <c r="AK248" s="3">
        <v>0.61645499999999998</v>
      </c>
      <c r="AL248" s="3">
        <v>7.5320899999999996E-2</v>
      </c>
      <c r="AM248" s="3">
        <v>25.3</v>
      </c>
      <c r="AN248" s="4" t="s">
        <v>3210</v>
      </c>
    </row>
    <row r="249" spans="1:40" x14ac:dyDescent="0.35">
      <c r="A249">
        <v>304293</v>
      </c>
      <c r="B249" t="s">
        <v>753</v>
      </c>
      <c r="C249" s="3">
        <v>30</v>
      </c>
      <c r="D249" s="3">
        <v>3</v>
      </c>
      <c r="E249" s="3">
        <v>2010</v>
      </c>
      <c r="F249" s="3">
        <v>7</v>
      </c>
      <c r="G249" s="3">
        <v>32</v>
      </c>
      <c r="H249" s="3">
        <v>503</v>
      </c>
      <c r="I249" s="3">
        <v>403</v>
      </c>
      <c r="J249" s="3">
        <v>464</v>
      </c>
      <c r="K249" s="3">
        <v>232</v>
      </c>
      <c r="L249" s="3">
        <v>0.7</v>
      </c>
      <c r="M249" s="3">
        <v>929.6</v>
      </c>
      <c r="N249" s="3">
        <v>13.9</v>
      </c>
      <c r="O249" s="3">
        <v>43.6</v>
      </c>
      <c r="P249" s="3">
        <v>0</v>
      </c>
      <c r="Q249" s="3">
        <v>0</v>
      </c>
      <c r="R249">
        <v>299.3</v>
      </c>
      <c r="S249" s="6">
        <v>4.0912734636322199</v>
      </c>
      <c r="T249" s="6">
        <v>387.99614849618899</v>
      </c>
      <c r="U249" s="7">
        <v>4.7540667245254704E-6</v>
      </c>
      <c r="V249" s="6">
        <v>1.03628109901642</v>
      </c>
      <c r="W249" s="6">
        <v>1.9710345210597</v>
      </c>
      <c r="X249" s="3">
        <v>87.56</v>
      </c>
      <c r="Y249" s="3">
        <v>0.56999999999999995</v>
      </c>
      <c r="Z249" s="3">
        <v>66.930000000000007</v>
      </c>
      <c r="AA249" s="3">
        <v>0.48599999999999999</v>
      </c>
      <c r="AB249" s="3">
        <v>32.527999999999999</v>
      </c>
      <c r="AC249" s="3">
        <v>0.65174299999999996</v>
      </c>
      <c r="AD249" s="3">
        <v>9.7365800000000002E-2</v>
      </c>
      <c r="AE249" s="3">
        <v>24.4</v>
      </c>
      <c r="AF249" s="3">
        <v>58.21</v>
      </c>
      <c r="AG249" s="3">
        <v>1.0249999999999999</v>
      </c>
      <c r="AH249" s="3">
        <v>44.2</v>
      </c>
      <c r="AI249" s="3">
        <v>0.83199999999999996</v>
      </c>
      <c r="AJ249" s="3">
        <v>36.7744</v>
      </c>
      <c r="AK249" s="3">
        <v>0.61634500000000003</v>
      </c>
      <c r="AL249" s="3">
        <v>7.5481099999999995E-2</v>
      </c>
      <c r="AM249" s="3">
        <v>26.3</v>
      </c>
      <c r="AN249" s="4" t="s">
        <v>3211</v>
      </c>
    </row>
    <row r="250" spans="1:40" x14ac:dyDescent="0.35">
      <c r="A250">
        <v>304612</v>
      </c>
      <c r="B250" t="s">
        <v>762</v>
      </c>
      <c r="C250" s="3">
        <v>30</v>
      </c>
      <c r="D250" s="3">
        <v>3</v>
      </c>
      <c r="E250" s="3">
        <v>2010</v>
      </c>
      <c r="F250" s="3">
        <v>12</v>
      </c>
      <c r="G250" s="3">
        <v>51</v>
      </c>
      <c r="H250" s="3">
        <v>504</v>
      </c>
      <c r="I250" s="3">
        <v>412</v>
      </c>
      <c r="J250" s="3">
        <v>503</v>
      </c>
      <c r="K250" s="3">
        <v>342</v>
      </c>
      <c r="L250" s="3">
        <v>3.4</v>
      </c>
      <c r="M250" s="3">
        <v>926.3</v>
      </c>
      <c r="N250" s="3">
        <v>18.3</v>
      </c>
      <c r="O250" s="3">
        <v>28.2</v>
      </c>
      <c r="P250" s="3">
        <v>0</v>
      </c>
      <c r="Q250" s="3">
        <v>0</v>
      </c>
      <c r="R250">
        <v>304</v>
      </c>
      <c r="S250" s="6">
        <v>3.8076517478515499</v>
      </c>
      <c r="T250" s="6">
        <v>390.69160794545701</v>
      </c>
      <c r="U250" s="7">
        <v>5.4536457832239703E-6</v>
      </c>
      <c r="V250" s="6">
        <v>1.1567064933672799</v>
      </c>
      <c r="W250" s="6">
        <v>1.9279264292648</v>
      </c>
      <c r="X250" s="3">
        <v>87.32</v>
      </c>
      <c r="Y250" s="3">
        <v>0.625</v>
      </c>
      <c r="Z250" s="3">
        <v>66.98</v>
      </c>
      <c r="AA250" s="3">
        <v>0.52500000000000002</v>
      </c>
      <c r="AB250" s="3">
        <v>35.164499999999997</v>
      </c>
      <c r="AC250" s="3">
        <v>0.64433300000000004</v>
      </c>
      <c r="AD250" s="3">
        <v>9.7096600000000005E-2</v>
      </c>
      <c r="AE250" s="3">
        <v>28.6</v>
      </c>
      <c r="AF250" s="3">
        <v>57.83</v>
      </c>
      <c r="AG250" s="3">
        <v>1.145</v>
      </c>
      <c r="AH250" s="3">
        <v>43.79</v>
      </c>
      <c r="AI250" s="3">
        <v>0.94</v>
      </c>
      <c r="AJ250" s="3">
        <v>41.162599999999998</v>
      </c>
      <c r="AK250" s="3">
        <v>0.62164699999999995</v>
      </c>
      <c r="AL250" s="3">
        <v>7.7937300000000001E-2</v>
      </c>
      <c r="AM250" s="3">
        <v>31</v>
      </c>
      <c r="AN250" s="4" t="s">
        <v>3220</v>
      </c>
    </row>
    <row r="251" spans="1:40" x14ac:dyDescent="0.35">
      <c r="A251">
        <v>304613</v>
      </c>
      <c r="B251" t="s">
        <v>763</v>
      </c>
      <c r="C251" s="3">
        <v>30</v>
      </c>
      <c r="D251" s="3">
        <v>3</v>
      </c>
      <c r="E251" s="3">
        <v>2010</v>
      </c>
      <c r="F251" s="3">
        <v>12</v>
      </c>
      <c r="G251" s="3">
        <v>52</v>
      </c>
      <c r="H251" s="3">
        <v>496</v>
      </c>
      <c r="I251" s="3">
        <v>409</v>
      </c>
      <c r="J251" s="3">
        <v>455</v>
      </c>
      <c r="K251" s="3">
        <v>316</v>
      </c>
      <c r="L251" s="3">
        <v>3.1</v>
      </c>
      <c r="M251" s="3">
        <v>926.3</v>
      </c>
      <c r="N251" s="3">
        <v>18.2</v>
      </c>
      <c r="O251" s="3">
        <v>28.3</v>
      </c>
      <c r="P251" s="3">
        <v>0</v>
      </c>
      <c r="Q251" s="3">
        <v>0</v>
      </c>
      <c r="R251">
        <v>305.8</v>
      </c>
      <c r="S251" s="6">
        <v>3.9906217289733799</v>
      </c>
      <c r="T251" s="6">
        <v>427.44310709284503</v>
      </c>
      <c r="U251" s="7">
        <v>5.8273918107810898E-6</v>
      </c>
      <c r="V251" s="6">
        <v>1.05117298117601</v>
      </c>
      <c r="W251" s="6">
        <v>1.93269020810714</v>
      </c>
      <c r="X251" s="3">
        <v>87</v>
      </c>
      <c r="Y251" s="3">
        <v>0.56699999999999995</v>
      </c>
      <c r="Z251" s="3">
        <v>67.27</v>
      </c>
      <c r="AA251" s="3">
        <v>0.47299999999999998</v>
      </c>
      <c r="AB251" s="3">
        <v>31.8187</v>
      </c>
      <c r="AC251" s="3">
        <v>0.64502999999999999</v>
      </c>
      <c r="AD251" s="3">
        <v>9.7126699999999996E-2</v>
      </c>
      <c r="AE251" s="3">
        <v>29.1</v>
      </c>
      <c r="AF251" s="3">
        <v>57.52</v>
      </c>
      <c r="AG251" s="3">
        <v>1.0409999999999999</v>
      </c>
      <c r="AH251" s="3">
        <v>43.61</v>
      </c>
      <c r="AI251" s="3">
        <v>0.85399999999999998</v>
      </c>
      <c r="AJ251" s="3">
        <v>37.242899999999999</v>
      </c>
      <c r="AK251" s="3">
        <v>0.621977</v>
      </c>
      <c r="AL251" s="3">
        <v>7.7954899999999994E-2</v>
      </c>
      <c r="AM251" s="3">
        <v>32.799999999999997</v>
      </c>
      <c r="AN251" s="4" t="s">
        <v>3221</v>
      </c>
    </row>
    <row r="252" spans="1:40" x14ac:dyDescent="0.35">
      <c r="A252">
        <v>304625</v>
      </c>
      <c r="B252" t="s">
        <v>764</v>
      </c>
      <c r="C252" s="3">
        <v>30</v>
      </c>
      <c r="D252" s="3">
        <v>3</v>
      </c>
      <c r="E252" s="3">
        <v>2010</v>
      </c>
      <c r="F252" s="3">
        <v>13</v>
      </c>
      <c r="G252" s="3">
        <v>4</v>
      </c>
      <c r="H252" s="3">
        <v>495</v>
      </c>
      <c r="I252" s="3">
        <v>448</v>
      </c>
      <c r="J252" s="3">
        <v>533</v>
      </c>
      <c r="K252" s="3">
        <v>316</v>
      </c>
      <c r="L252" s="3">
        <v>6.2</v>
      </c>
      <c r="M252" s="3">
        <v>926.2</v>
      </c>
      <c r="N252" s="3">
        <v>18</v>
      </c>
      <c r="O252" s="3">
        <v>33</v>
      </c>
      <c r="P252" s="3">
        <v>0</v>
      </c>
      <c r="Q252" s="3">
        <v>0</v>
      </c>
      <c r="R252">
        <v>303.5</v>
      </c>
      <c r="S252" s="6">
        <v>3.6456868483191398</v>
      </c>
      <c r="T252" s="6">
        <v>342.85616523839701</v>
      </c>
      <c r="U252" s="7">
        <v>3.1764727768896302E-6</v>
      </c>
      <c r="V252" s="6">
        <v>1.22553830630093</v>
      </c>
      <c r="W252" s="6">
        <v>1.85876233395149</v>
      </c>
      <c r="X252" s="3">
        <v>88.18</v>
      </c>
      <c r="Y252" s="3">
        <v>0.66</v>
      </c>
      <c r="Z252" s="3">
        <v>66.989999999999995</v>
      </c>
      <c r="AA252" s="3">
        <v>0.55900000000000005</v>
      </c>
      <c r="AB252" s="3">
        <v>37.447400000000002</v>
      </c>
      <c r="AC252" s="3">
        <v>0.64344000000000001</v>
      </c>
      <c r="AD252" s="3">
        <v>9.7580299999999995E-2</v>
      </c>
      <c r="AE252" s="3">
        <v>26.6</v>
      </c>
      <c r="AF252" s="3">
        <v>58.55</v>
      </c>
      <c r="AG252" s="3">
        <v>1.212</v>
      </c>
      <c r="AH252" s="3">
        <v>44.32</v>
      </c>
      <c r="AI252" s="3">
        <v>0.99399999999999999</v>
      </c>
      <c r="AJ252" s="3">
        <v>44.054099999999998</v>
      </c>
      <c r="AK252" s="3">
        <v>0.620807</v>
      </c>
      <c r="AL252" s="3">
        <v>7.8717200000000001E-2</v>
      </c>
      <c r="AM252" s="3">
        <v>30.5</v>
      </c>
      <c r="AN252" s="4" t="s">
        <v>3222</v>
      </c>
    </row>
    <row r="253" spans="1:40" x14ac:dyDescent="0.35">
      <c r="A253">
        <v>305892</v>
      </c>
      <c r="B253" t="s">
        <v>765</v>
      </c>
      <c r="C253" s="3">
        <v>31</v>
      </c>
      <c r="D253" s="3">
        <v>3</v>
      </c>
      <c r="E253" s="3">
        <v>2010</v>
      </c>
      <c r="F253" s="3">
        <v>10</v>
      </c>
      <c r="G253" s="3">
        <v>11</v>
      </c>
      <c r="H253" s="3">
        <v>498</v>
      </c>
      <c r="I253" s="3">
        <v>443</v>
      </c>
      <c r="J253" s="3">
        <v>487</v>
      </c>
      <c r="K253" s="3">
        <v>328</v>
      </c>
      <c r="L253" s="3">
        <v>4.4000000000000004</v>
      </c>
      <c r="M253" s="3">
        <v>935.3</v>
      </c>
      <c r="N253" s="3">
        <v>7.9</v>
      </c>
      <c r="O253" s="3">
        <v>54.6</v>
      </c>
      <c r="P253" s="3">
        <v>5230</v>
      </c>
      <c r="Q253" s="3">
        <v>0</v>
      </c>
      <c r="R253">
        <v>290.8</v>
      </c>
      <c r="S253" s="6">
        <v>4.1246538135300597</v>
      </c>
      <c r="T253" s="6">
        <v>424.68862833530801</v>
      </c>
      <c r="U253" s="7">
        <v>5.8413653467055098E-6</v>
      </c>
      <c r="V253" s="6">
        <v>1.1171988507116899</v>
      </c>
      <c r="W253" s="6">
        <v>2.1268059919165698</v>
      </c>
      <c r="X253" s="3">
        <v>89.78</v>
      </c>
      <c r="Y253" s="3">
        <v>0.60399999999999998</v>
      </c>
      <c r="Z253" s="3">
        <v>68.78</v>
      </c>
      <c r="AA253" s="3">
        <v>0.51200000000000001</v>
      </c>
      <c r="AB253" s="3">
        <v>35.215400000000002</v>
      </c>
      <c r="AC253" s="3">
        <v>0.64940500000000001</v>
      </c>
      <c r="AD253" s="3">
        <v>0.10043199999999999</v>
      </c>
      <c r="AE253" s="3">
        <v>16.600000000000001</v>
      </c>
      <c r="AF253" s="3">
        <v>60.4</v>
      </c>
      <c r="AG253" s="3">
        <v>1.1060000000000001</v>
      </c>
      <c r="AH253" s="3">
        <v>46.19</v>
      </c>
      <c r="AI253" s="3">
        <v>0.89900000000000002</v>
      </c>
      <c r="AJ253" s="3">
        <v>41.524799999999999</v>
      </c>
      <c r="AK253" s="3">
        <v>0.62160700000000002</v>
      </c>
      <c r="AL253" s="3">
        <v>8.1206200000000006E-2</v>
      </c>
      <c r="AM253" s="3">
        <v>17.8</v>
      </c>
      <c r="AN253" s="4" t="s">
        <v>3223</v>
      </c>
    </row>
    <row r="254" spans="1:40" x14ac:dyDescent="0.35">
      <c r="A254">
        <v>305893</v>
      </c>
      <c r="B254" t="s">
        <v>766</v>
      </c>
      <c r="C254" s="3">
        <v>31</v>
      </c>
      <c r="D254" s="3">
        <v>3</v>
      </c>
      <c r="E254" s="3">
        <v>2010</v>
      </c>
      <c r="F254" s="3">
        <v>10</v>
      </c>
      <c r="G254" s="3">
        <v>12</v>
      </c>
      <c r="H254" s="3">
        <v>501</v>
      </c>
      <c r="I254" s="3">
        <v>445</v>
      </c>
      <c r="J254" s="3">
        <v>475</v>
      </c>
      <c r="K254" s="3">
        <v>334</v>
      </c>
      <c r="L254" s="3">
        <v>4</v>
      </c>
      <c r="M254" s="3">
        <v>935.3</v>
      </c>
      <c r="N254" s="3">
        <v>8</v>
      </c>
      <c r="O254" s="3">
        <v>50.3</v>
      </c>
      <c r="P254" s="3">
        <v>5230</v>
      </c>
      <c r="Q254" s="3">
        <v>0</v>
      </c>
      <c r="R254">
        <v>291.60000000000002</v>
      </c>
      <c r="S254" s="6">
        <v>4.3433606026781204</v>
      </c>
      <c r="T254" s="6">
        <v>409.65345794533602</v>
      </c>
      <c r="U254" s="7">
        <v>3.3552026716995202E-6</v>
      </c>
      <c r="V254" s="6">
        <v>1.0919223823539099</v>
      </c>
      <c r="W254" s="6">
        <v>2.0256346649913901</v>
      </c>
      <c r="X254" s="3">
        <v>89.66</v>
      </c>
      <c r="Y254" s="3">
        <v>0.59</v>
      </c>
      <c r="Z254" s="3">
        <v>68.75</v>
      </c>
      <c r="AA254" s="3">
        <v>0.5</v>
      </c>
      <c r="AB254" s="3">
        <v>34.375</v>
      </c>
      <c r="AC254" s="3">
        <v>0.64981800000000001</v>
      </c>
      <c r="AD254" s="3">
        <v>0.100512</v>
      </c>
      <c r="AE254" s="3">
        <v>17</v>
      </c>
      <c r="AF254" s="3">
        <v>60.27</v>
      </c>
      <c r="AG254" s="3">
        <v>1.08</v>
      </c>
      <c r="AH254" s="3">
        <v>45.77</v>
      </c>
      <c r="AI254" s="3">
        <v>0.88500000000000001</v>
      </c>
      <c r="AJ254" s="3">
        <v>40.506500000000003</v>
      </c>
      <c r="AK254" s="3">
        <v>0.62229900000000005</v>
      </c>
      <c r="AL254" s="3">
        <v>8.1215899999999994E-2</v>
      </c>
      <c r="AM254" s="3">
        <v>18.600000000000001</v>
      </c>
      <c r="AN254" s="4" t="s">
        <v>3224</v>
      </c>
    </row>
    <row r="255" spans="1:40" x14ac:dyDescent="0.35">
      <c r="A255">
        <v>305894</v>
      </c>
      <c r="B255" t="s">
        <v>767</v>
      </c>
      <c r="C255" s="3">
        <v>31</v>
      </c>
      <c r="D255" s="3">
        <v>3</v>
      </c>
      <c r="E255" s="3">
        <v>2010</v>
      </c>
      <c r="F255" s="3">
        <v>10</v>
      </c>
      <c r="G255" s="3">
        <v>13</v>
      </c>
      <c r="H255" s="3">
        <v>496</v>
      </c>
      <c r="I255" s="3">
        <v>442</v>
      </c>
      <c r="J255" s="3">
        <v>492</v>
      </c>
      <c r="K255" s="3">
        <v>342</v>
      </c>
      <c r="L255" s="3">
        <v>3.4</v>
      </c>
      <c r="M255" s="3">
        <v>935.2</v>
      </c>
      <c r="N255" s="3">
        <v>8.1</v>
      </c>
      <c r="O255" s="3">
        <v>47.2</v>
      </c>
      <c r="P255" s="3">
        <v>5230</v>
      </c>
      <c r="Q255" s="3">
        <v>0</v>
      </c>
      <c r="R255">
        <v>291.7</v>
      </c>
      <c r="S255" s="6">
        <v>3.9371244240299101</v>
      </c>
      <c r="T255" s="6">
        <v>392.07422330894201</v>
      </c>
      <c r="U255" s="7">
        <v>3.7945797046542899E-6</v>
      </c>
      <c r="V255" s="6">
        <v>1.13173899927777</v>
      </c>
      <c r="W255" s="6">
        <v>2.0377239158660698</v>
      </c>
      <c r="X255" s="3">
        <v>89.73</v>
      </c>
      <c r="Y255" s="3">
        <v>0.61199999999999999</v>
      </c>
      <c r="Z255" s="3">
        <v>68.78</v>
      </c>
      <c r="AA255" s="3">
        <v>0.51800000000000002</v>
      </c>
      <c r="AB255" s="3">
        <v>35.628</v>
      </c>
      <c r="AC255" s="3">
        <v>0.64878800000000003</v>
      </c>
      <c r="AD255" s="3">
        <v>0.100576</v>
      </c>
      <c r="AE255" s="3">
        <v>16.399999999999999</v>
      </c>
      <c r="AF255" s="3">
        <v>60.37</v>
      </c>
      <c r="AG255" s="3">
        <v>1.1200000000000001</v>
      </c>
      <c r="AH255" s="3">
        <v>45.85</v>
      </c>
      <c r="AI255" s="3">
        <v>0.91700000000000004</v>
      </c>
      <c r="AJ255" s="3">
        <v>42.044400000000003</v>
      </c>
      <c r="AK255" s="3">
        <v>0.62182700000000002</v>
      </c>
      <c r="AL255" s="3">
        <v>8.1386899999999998E-2</v>
      </c>
      <c r="AM255" s="3">
        <v>18.7</v>
      </c>
      <c r="AN255" s="4" t="s">
        <v>3225</v>
      </c>
    </row>
    <row r="256" spans="1:40" x14ac:dyDescent="0.35">
      <c r="A256">
        <v>306041</v>
      </c>
      <c r="B256" t="s">
        <v>769</v>
      </c>
      <c r="C256" s="3">
        <v>31</v>
      </c>
      <c r="D256" s="3">
        <v>3</v>
      </c>
      <c r="E256" s="3">
        <v>2010</v>
      </c>
      <c r="F256" s="3">
        <v>12</v>
      </c>
      <c r="G256" s="3">
        <v>40</v>
      </c>
      <c r="H256" s="3">
        <v>502</v>
      </c>
      <c r="I256" s="3">
        <v>456</v>
      </c>
      <c r="J256" s="3">
        <v>395</v>
      </c>
      <c r="K256" s="3">
        <v>349</v>
      </c>
      <c r="L256" s="3">
        <v>3.5</v>
      </c>
      <c r="M256" s="3">
        <v>934.3</v>
      </c>
      <c r="N256" s="3">
        <v>9.4</v>
      </c>
      <c r="O256" s="3">
        <v>41.2</v>
      </c>
      <c r="P256" s="3">
        <v>5240</v>
      </c>
      <c r="Q256" s="3">
        <v>0</v>
      </c>
      <c r="R256">
        <v>292.10000000000002</v>
      </c>
      <c r="S256" s="6">
        <v>5.0105774385410102</v>
      </c>
      <c r="T256" s="6">
        <v>475.23253774964502</v>
      </c>
      <c r="U256" s="7">
        <v>1.90364962825343E-6</v>
      </c>
      <c r="V256" s="6">
        <v>0.91385247272747006</v>
      </c>
      <c r="W256" s="6">
        <v>1.94376991666419</v>
      </c>
      <c r="X256" s="3">
        <v>89.14</v>
      </c>
      <c r="Y256" s="3">
        <v>0.49099999999999999</v>
      </c>
      <c r="Z256" s="3">
        <v>68.42</v>
      </c>
      <c r="AA256" s="3">
        <v>0.41699999999999998</v>
      </c>
      <c r="AB256" s="3">
        <v>28.531099999999999</v>
      </c>
      <c r="AC256" s="3">
        <v>0.65187600000000001</v>
      </c>
      <c r="AD256" s="3">
        <v>0.10032000000000001</v>
      </c>
      <c r="AE256" s="3">
        <v>18</v>
      </c>
      <c r="AF256" s="3">
        <v>59.77</v>
      </c>
      <c r="AG256" s="3">
        <v>0.90400000000000003</v>
      </c>
      <c r="AH256" s="3">
        <v>45.68</v>
      </c>
      <c r="AI256" s="3">
        <v>0.74</v>
      </c>
      <c r="AJ256" s="3">
        <v>33.803199999999997</v>
      </c>
      <c r="AK256" s="3">
        <v>0.625614</v>
      </c>
      <c r="AL256" s="3">
        <v>8.1502599999999994E-2</v>
      </c>
      <c r="AM256" s="3">
        <v>19.100000000000001</v>
      </c>
      <c r="AN256" s="4" t="s">
        <v>3227</v>
      </c>
    </row>
    <row r="257" spans="1:40" x14ac:dyDescent="0.35">
      <c r="A257">
        <v>306049</v>
      </c>
      <c r="B257" t="s">
        <v>770</v>
      </c>
      <c r="C257" s="3">
        <v>31</v>
      </c>
      <c r="D257" s="3">
        <v>3</v>
      </c>
      <c r="E257" s="3">
        <v>2010</v>
      </c>
      <c r="F257" s="3">
        <v>12</v>
      </c>
      <c r="G257" s="3">
        <v>48</v>
      </c>
      <c r="H257" s="3">
        <v>495</v>
      </c>
      <c r="I257" s="3">
        <v>429</v>
      </c>
      <c r="J257" s="3">
        <v>788</v>
      </c>
      <c r="K257" s="3">
        <v>328</v>
      </c>
      <c r="L257" s="3">
        <v>4.5999999999999996</v>
      </c>
      <c r="M257" s="3">
        <v>934.2</v>
      </c>
      <c r="N257" s="3">
        <v>9.5</v>
      </c>
      <c r="O257" s="3">
        <v>38.4</v>
      </c>
      <c r="P257" s="3">
        <v>5240</v>
      </c>
      <c r="Q257" s="3">
        <v>0</v>
      </c>
      <c r="R257">
        <v>292.3</v>
      </c>
      <c r="S257" s="6">
        <v>3.25463105640902</v>
      </c>
      <c r="T257" s="6">
        <v>278.60523576484201</v>
      </c>
      <c r="U257" s="7">
        <v>9.9175555659031592E-6</v>
      </c>
      <c r="V257" s="6">
        <v>1.7908368743160199</v>
      </c>
      <c r="W257" s="6">
        <v>2.1841428104292699</v>
      </c>
      <c r="X257" s="3">
        <v>91.09</v>
      </c>
      <c r="Y257" s="3">
        <v>0.996</v>
      </c>
      <c r="Z257" s="3">
        <v>67.12</v>
      </c>
      <c r="AA257" s="3">
        <v>0.84199999999999997</v>
      </c>
      <c r="AB257" s="3">
        <v>56.515000000000001</v>
      </c>
      <c r="AC257" s="3">
        <v>0.62292199999999998</v>
      </c>
      <c r="AD257" s="3">
        <v>9.9610599999999994E-2</v>
      </c>
      <c r="AE257" s="3">
        <v>19.899999999999999</v>
      </c>
      <c r="AF257" s="3">
        <v>61.96</v>
      </c>
      <c r="AG257" s="3">
        <v>1.7689999999999999</v>
      </c>
      <c r="AH257" s="3">
        <v>46.34</v>
      </c>
      <c r="AI257" s="3">
        <v>1.4510000000000001</v>
      </c>
      <c r="AJ257" s="3">
        <v>67.2393</v>
      </c>
      <c r="AK257" s="3">
        <v>0.61345700000000003</v>
      </c>
      <c r="AL257" s="3">
        <v>8.1265799999999999E-2</v>
      </c>
      <c r="AM257" s="3">
        <v>19.3</v>
      </c>
      <c r="AN257" s="4" t="s">
        <v>3228</v>
      </c>
    </row>
    <row r="258" spans="1:40" x14ac:dyDescent="0.35">
      <c r="A258">
        <v>306155</v>
      </c>
      <c r="B258" t="s">
        <v>771</v>
      </c>
      <c r="C258" s="3">
        <v>31</v>
      </c>
      <c r="D258" s="3">
        <v>3</v>
      </c>
      <c r="E258" s="3">
        <v>2010</v>
      </c>
      <c r="F258" s="3">
        <v>14</v>
      </c>
      <c r="G258" s="3">
        <v>34</v>
      </c>
      <c r="H258" s="3">
        <v>503</v>
      </c>
      <c r="I258" s="3">
        <v>413</v>
      </c>
      <c r="J258" s="3">
        <v>270</v>
      </c>
      <c r="K258" s="3">
        <v>13</v>
      </c>
      <c r="L258" s="3">
        <v>0.5</v>
      </c>
      <c r="M258" s="3">
        <v>934</v>
      </c>
      <c r="N258" s="3">
        <v>10.7</v>
      </c>
      <c r="O258" s="3">
        <v>37.4</v>
      </c>
      <c r="P258" s="3">
        <v>5240</v>
      </c>
      <c r="Q258" s="3">
        <v>0</v>
      </c>
      <c r="R258">
        <v>304.60000000000002</v>
      </c>
      <c r="S258" s="6">
        <v>6.2044393165960896</v>
      </c>
      <c r="T258" s="6">
        <v>873.20009330602602</v>
      </c>
      <c r="U258" s="7">
        <v>2.5990801637691101E-6</v>
      </c>
      <c r="V258" s="6">
        <v>0.61344692590566796</v>
      </c>
      <c r="W258" s="6">
        <v>1.8298812050720801</v>
      </c>
      <c r="X258" s="3">
        <v>84.86</v>
      </c>
      <c r="Y258" s="3">
        <v>0.32600000000000001</v>
      </c>
      <c r="Z258" s="3">
        <v>66.260000000000005</v>
      </c>
      <c r="AA258" s="3">
        <v>0.27500000000000002</v>
      </c>
      <c r="AB258" s="3">
        <v>18.221499999999999</v>
      </c>
      <c r="AC258" s="3">
        <v>0.658663</v>
      </c>
      <c r="AD258" s="3">
        <v>9.3731999999999996E-2</v>
      </c>
      <c r="AE258" s="3">
        <v>32.1</v>
      </c>
      <c r="AF258" s="3">
        <v>55.55</v>
      </c>
      <c r="AG258" s="3">
        <v>0.60899999999999999</v>
      </c>
      <c r="AH258" s="3">
        <v>42.48</v>
      </c>
      <c r="AI258" s="3">
        <v>0.50900000000000001</v>
      </c>
      <c r="AJ258" s="3">
        <v>21.622299999999999</v>
      </c>
      <c r="AK258" s="3">
        <v>0.63914700000000002</v>
      </c>
      <c r="AL258" s="3">
        <v>7.6269199999999995E-2</v>
      </c>
      <c r="AM258" s="3">
        <v>31.6</v>
      </c>
      <c r="AN258" s="4" t="s">
        <v>3229</v>
      </c>
    </row>
    <row r="259" spans="1:40" x14ac:dyDescent="0.35">
      <c r="A259">
        <v>307151</v>
      </c>
      <c r="B259" t="s">
        <v>772</v>
      </c>
      <c r="C259" s="3">
        <v>1</v>
      </c>
      <c r="D259" s="3">
        <v>4</v>
      </c>
      <c r="E259" s="3">
        <v>2010</v>
      </c>
      <c r="F259" s="3">
        <v>7</v>
      </c>
      <c r="G259" s="3">
        <v>10</v>
      </c>
      <c r="H259" s="3">
        <v>496</v>
      </c>
      <c r="I259" s="3">
        <v>411</v>
      </c>
      <c r="J259" s="3">
        <v>454</v>
      </c>
      <c r="K259" s="3">
        <v>347</v>
      </c>
      <c r="L259" s="3">
        <v>3.6</v>
      </c>
      <c r="M259" s="3">
        <v>939.5</v>
      </c>
      <c r="N259" s="3">
        <v>3.1</v>
      </c>
      <c r="O259" s="3">
        <v>78.599999999999994</v>
      </c>
      <c r="P259" s="3">
        <v>0</v>
      </c>
      <c r="Q259" s="3">
        <v>0</v>
      </c>
      <c r="R259">
        <v>284.5</v>
      </c>
      <c r="S259" s="6">
        <v>4.7179553920860302</v>
      </c>
      <c r="T259" s="6">
        <v>379.24310142932001</v>
      </c>
      <c r="U259" s="7">
        <v>1.02684249527611E-6</v>
      </c>
      <c r="V259" s="6">
        <v>0.99366154013942898</v>
      </c>
      <c r="W259" s="6">
        <v>1.94364403990954</v>
      </c>
      <c r="X259" s="3">
        <v>90.51</v>
      </c>
      <c r="Y259" s="3">
        <v>0.55700000000000005</v>
      </c>
      <c r="Z259" s="3">
        <v>69.099999999999994</v>
      </c>
      <c r="AA259" s="3">
        <v>0.47299999999999998</v>
      </c>
      <c r="AB259" s="3">
        <v>32.6843</v>
      </c>
      <c r="AC259" s="3">
        <v>0.64831700000000003</v>
      </c>
      <c r="AD259" s="3">
        <v>9.99887E-2</v>
      </c>
      <c r="AE259" s="3">
        <v>10.8</v>
      </c>
      <c r="AF259" s="3">
        <v>61.45</v>
      </c>
      <c r="AG259" s="3">
        <v>0.98099999999999998</v>
      </c>
      <c r="AH259" s="3">
        <v>47.16</v>
      </c>
      <c r="AI259" s="3">
        <v>0.79</v>
      </c>
      <c r="AJ259" s="3">
        <v>37.256399999999999</v>
      </c>
      <c r="AK259" s="3">
        <v>0.618031</v>
      </c>
      <c r="AL259" s="3">
        <v>7.8154799999999996E-2</v>
      </c>
      <c r="AM259" s="3">
        <v>11.5</v>
      </c>
      <c r="AN259" s="4" t="s">
        <v>3230</v>
      </c>
    </row>
    <row r="260" spans="1:40" x14ac:dyDescent="0.35">
      <c r="A260">
        <v>308605</v>
      </c>
      <c r="B260" t="s">
        <v>773</v>
      </c>
      <c r="C260" s="3">
        <v>2</v>
      </c>
      <c r="D260" s="3">
        <v>4</v>
      </c>
      <c r="E260" s="3">
        <v>2010</v>
      </c>
      <c r="F260" s="3">
        <v>7</v>
      </c>
      <c r="G260" s="3">
        <v>24</v>
      </c>
      <c r="H260" s="3">
        <v>495</v>
      </c>
      <c r="I260" s="3">
        <v>408</v>
      </c>
      <c r="J260" s="3">
        <v>452</v>
      </c>
      <c r="K260" s="3">
        <v>126</v>
      </c>
      <c r="L260" s="3">
        <v>0.2</v>
      </c>
      <c r="M260" s="3">
        <v>946.8</v>
      </c>
      <c r="N260" s="3">
        <v>3.4</v>
      </c>
      <c r="O260" s="3">
        <v>65</v>
      </c>
      <c r="P260" s="3">
        <v>0</v>
      </c>
      <c r="Q260" s="3">
        <v>0</v>
      </c>
      <c r="R260">
        <v>295.10000000000002</v>
      </c>
      <c r="S260" s="6">
        <v>4.8593972411472004</v>
      </c>
      <c r="T260" s="6">
        <v>354.18613247202001</v>
      </c>
      <c r="U260" s="7">
        <v>6.6909955271774495E-7</v>
      </c>
      <c r="V260" s="6">
        <v>1.00103114739919</v>
      </c>
      <c r="W260" s="6">
        <v>1.7688327521987299</v>
      </c>
      <c r="X260" s="3">
        <v>88.82</v>
      </c>
      <c r="Y260" s="3">
        <v>0.55300000000000005</v>
      </c>
      <c r="Z260" s="3">
        <v>68.36</v>
      </c>
      <c r="AA260" s="3">
        <v>0.46700000000000003</v>
      </c>
      <c r="AB260" s="3">
        <v>31.924099999999999</v>
      </c>
      <c r="AC260" s="3">
        <v>0.64995499999999995</v>
      </c>
      <c r="AD260" s="3">
        <v>9.8095299999999996E-2</v>
      </c>
      <c r="AE260" s="3">
        <v>18.600000000000001</v>
      </c>
      <c r="AF260" s="3">
        <v>59.8</v>
      </c>
      <c r="AG260" s="3">
        <v>0.98699999999999999</v>
      </c>
      <c r="AH260" s="3">
        <v>45.53</v>
      </c>
      <c r="AI260" s="3">
        <v>0.79900000000000004</v>
      </c>
      <c r="AJ260" s="3">
        <v>36.378500000000003</v>
      </c>
      <c r="AK260" s="3">
        <v>0.61634800000000001</v>
      </c>
      <c r="AL260" s="3">
        <v>7.6650800000000005E-2</v>
      </c>
      <c r="AM260" s="3">
        <v>22.1</v>
      </c>
      <c r="AN260" s="4" t="s">
        <v>3231</v>
      </c>
    </row>
    <row r="261" spans="1:40" x14ac:dyDescent="0.35">
      <c r="A261">
        <v>308606</v>
      </c>
      <c r="B261" t="s">
        <v>774</v>
      </c>
      <c r="C261" s="3">
        <v>2</v>
      </c>
      <c r="D261" s="3">
        <v>4</v>
      </c>
      <c r="E261" s="3">
        <v>2010</v>
      </c>
      <c r="F261" s="3">
        <v>7</v>
      </c>
      <c r="G261" s="3">
        <v>25</v>
      </c>
      <c r="H261" s="3">
        <v>500</v>
      </c>
      <c r="I261" s="3">
        <v>412</v>
      </c>
      <c r="J261" s="3">
        <v>460</v>
      </c>
      <c r="K261" s="3">
        <v>313</v>
      </c>
      <c r="L261" s="3">
        <v>1</v>
      </c>
      <c r="M261" s="3">
        <v>946.8</v>
      </c>
      <c r="N261" s="3">
        <v>3.4</v>
      </c>
      <c r="O261" s="3">
        <v>63.4</v>
      </c>
      <c r="P261" s="3">
        <v>0</v>
      </c>
      <c r="Q261" s="3">
        <v>0</v>
      </c>
      <c r="R261">
        <v>292.10000000000002</v>
      </c>
      <c r="S261" s="6">
        <v>4.7405374220954997</v>
      </c>
      <c r="T261" s="6">
        <v>377.79106335629001</v>
      </c>
      <c r="U261" s="7">
        <v>1.83476048942901E-6</v>
      </c>
      <c r="V261" s="6">
        <v>1.01401864152292</v>
      </c>
      <c r="W261" s="6">
        <v>1.92811722544949</v>
      </c>
      <c r="X261" s="3">
        <v>88.82</v>
      </c>
      <c r="Y261" s="3">
        <v>0.56000000000000005</v>
      </c>
      <c r="Z261" s="3">
        <v>68.37</v>
      </c>
      <c r="AA261" s="3">
        <v>0.47299999999999998</v>
      </c>
      <c r="AB261" s="3">
        <v>32.338999999999999</v>
      </c>
      <c r="AC261" s="3">
        <v>0.65017199999999997</v>
      </c>
      <c r="AD261" s="3">
        <v>9.7641900000000004E-2</v>
      </c>
      <c r="AE261" s="3">
        <v>18</v>
      </c>
      <c r="AF261" s="3">
        <v>59.8</v>
      </c>
      <c r="AG261" s="3">
        <v>1.0009999999999999</v>
      </c>
      <c r="AH261" s="3">
        <v>45.64</v>
      </c>
      <c r="AI261" s="3">
        <v>0.80800000000000005</v>
      </c>
      <c r="AJ261" s="3">
        <v>36.877099999999999</v>
      </c>
      <c r="AK261" s="3">
        <v>0.61605799999999999</v>
      </c>
      <c r="AL261" s="3">
        <v>7.6350100000000004E-2</v>
      </c>
      <c r="AM261" s="3">
        <v>19.100000000000001</v>
      </c>
      <c r="AN261" s="4" t="s">
        <v>3232</v>
      </c>
    </row>
    <row r="262" spans="1:40" x14ac:dyDescent="0.35">
      <c r="A262">
        <v>309058</v>
      </c>
      <c r="B262" t="s">
        <v>799</v>
      </c>
      <c r="C262" s="3">
        <v>2</v>
      </c>
      <c r="D262" s="3">
        <v>4</v>
      </c>
      <c r="E262" s="3">
        <v>2010</v>
      </c>
      <c r="F262" s="3">
        <v>14</v>
      </c>
      <c r="G262" s="3">
        <v>57</v>
      </c>
      <c r="H262" s="3">
        <v>504</v>
      </c>
      <c r="I262" s="3">
        <v>391</v>
      </c>
      <c r="J262" s="3">
        <v>466</v>
      </c>
      <c r="K262" s="3">
        <v>303</v>
      </c>
      <c r="L262" s="3">
        <v>3</v>
      </c>
      <c r="M262" s="3">
        <v>944.3</v>
      </c>
      <c r="N262" s="3">
        <v>8.1</v>
      </c>
      <c r="O262" s="3">
        <v>37.200000000000003</v>
      </c>
      <c r="P262" s="3">
        <v>0</v>
      </c>
      <c r="Q262" s="3">
        <v>0</v>
      </c>
      <c r="R262">
        <v>295.5</v>
      </c>
      <c r="S262" s="6">
        <v>4.2926680755328004</v>
      </c>
      <c r="T262" s="6">
        <v>372.50715202519899</v>
      </c>
      <c r="U262" s="7">
        <v>2.55247977268975E-6</v>
      </c>
      <c r="V262" s="6">
        <v>1.0534865249599099</v>
      </c>
      <c r="W262" s="6">
        <v>1.9253192029005799</v>
      </c>
      <c r="X262" s="3">
        <v>88.66</v>
      </c>
      <c r="Y262" s="3">
        <v>0.57299999999999995</v>
      </c>
      <c r="Z262" s="3">
        <v>68.2</v>
      </c>
      <c r="AA262" s="3">
        <v>0.47799999999999998</v>
      </c>
      <c r="AB262" s="3">
        <v>32.599600000000002</v>
      </c>
      <c r="AC262" s="3">
        <v>0.64169699999999996</v>
      </c>
      <c r="AD262" s="3">
        <v>9.7161399999999995E-2</v>
      </c>
      <c r="AE262" s="3">
        <v>21.2</v>
      </c>
      <c r="AF262" s="3">
        <v>59.15</v>
      </c>
      <c r="AG262" s="3">
        <v>1.0409999999999999</v>
      </c>
      <c r="AH262" s="3">
        <v>45.1</v>
      </c>
      <c r="AI262" s="3">
        <v>0.84299999999999997</v>
      </c>
      <c r="AJ262" s="3">
        <v>38.019300000000001</v>
      </c>
      <c r="AK262" s="3">
        <v>0.61744600000000005</v>
      </c>
      <c r="AL262" s="3">
        <v>7.7701400000000004E-2</v>
      </c>
      <c r="AM262" s="3">
        <v>22.5</v>
      </c>
      <c r="AN262" s="4" t="s">
        <v>3257</v>
      </c>
    </row>
    <row r="263" spans="1:40" x14ac:dyDescent="0.35">
      <c r="A263">
        <v>309059</v>
      </c>
      <c r="B263" t="s">
        <v>800</v>
      </c>
      <c r="C263" s="3">
        <v>2</v>
      </c>
      <c r="D263" s="3">
        <v>4</v>
      </c>
      <c r="E263" s="3">
        <v>2010</v>
      </c>
      <c r="F263" s="3">
        <v>14</v>
      </c>
      <c r="G263" s="3">
        <v>58</v>
      </c>
      <c r="H263" s="3">
        <v>503</v>
      </c>
      <c r="I263" s="3">
        <v>391</v>
      </c>
      <c r="J263" s="3">
        <v>458</v>
      </c>
      <c r="K263" s="3">
        <v>308</v>
      </c>
      <c r="L263" s="3">
        <v>1.4</v>
      </c>
      <c r="M263" s="3">
        <v>944.3</v>
      </c>
      <c r="N263" s="3">
        <v>8.1</v>
      </c>
      <c r="O263" s="3">
        <v>34.299999999999997</v>
      </c>
      <c r="P263" s="3">
        <v>0</v>
      </c>
      <c r="Q263" s="3">
        <v>0</v>
      </c>
      <c r="R263">
        <v>296.60000000000002</v>
      </c>
      <c r="S263" s="6">
        <v>5.1057725063161099</v>
      </c>
      <c r="T263" s="6">
        <v>345.92891101962903</v>
      </c>
      <c r="U263" s="7">
        <v>5.85834046761003E-7</v>
      </c>
      <c r="V263" s="6">
        <v>1.03659925932191</v>
      </c>
      <c r="W263" s="6">
        <v>1.7229698470488799</v>
      </c>
      <c r="X263" s="3">
        <v>88.62</v>
      </c>
      <c r="Y263" s="3">
        <v>0.55600000000000005</v>
      </c>
      <c r="Z263" s="3">
        <v>67.42</v>
      </c>
      <c r="AA263" s="3">
        <v>0.47499999999999998</v>
      </c>
      <c r="AB263" s="3">
        <v>32.024500000000003</v>
      </c>
      <c r="AC263" s="3">
        <v>0.64994399999999997</v>
      </c>
      <c r="AD263" s="3">
        <v>9.7114599999999995E-2</v>
      </c>
      <c r="AE263" s="3">
        <v>19.8</v>
      </c>
      <c r="AF263" s="3">
        <v>59.09</v>
      </c>
      <c r="AG263" s="3">
        <v>1.0209999999999999</v>
      </c>
      <c r="AH263" s="3">
        <v>44.71</v>
      </c>
      <c r="AI263" s="3">
        <v>0.83299999999999996</v>
      </c>
      <c r="AJ263" s="3">
        <v>37.243400000000001</v>
      </c>
      <c r="AK263" s="3">
        <v>0.61731899999999995</v>
      </c>
      <c r="AL263" s="3">
        <v>7.7445299999999995E-2</v>
      </c>
      <c r="AM263" s="3">
        <v>23.6</v>
      </c>
      <c r="AN263" s="4" t="s">
        <v>3258</v>
      </c>
    </row>
    <row r="264" spans="1:40" x14ac:dyDescent="0.35">
      <c r="A264">
        <v>309060</v>
      </c>
      <c r="B264" t="s">
        <v>801</v>
      </c>
      <c r="C264" s="3">
        <v>2</v>
      </c>
      <c r="D264" s="3">
        <v>4</v>
      </c>
      <c r="E264" s="3">
        <v>2010</v>
      </c>
      <c r="F264" s="3">
        <v>14</v>
      </c>
      <c r="G264" s="3">
        <v>59</v>
      </c>
      <c r="H264" s="3">
        <v>498</v>
      </c>
      <c r="I264" s="3">
        <v>387</v>
      </c>
      <c r="J264" s="3">
        <v>452</v>
      </c>
      <c r="K264" s="3">
        <v>312</v>
      </c>
      <c r="L264" s="3">
        <v>1.4</v>
      </c>
      <c r="M264" s="3">
        <v>944.3</v>
      </c>
      <c r="N264" s="3">
        <v>8</v>
      </c>
      <c r="O264" s="3">
        <v>34.5</v>
      </c>
      <c r="P264" s="3">
        <v>0</v>
      </c>
      <c r="Q264" s="3">
        <v>0</v>
      </c>
      <c r="R264">
        <v>297.5</v>
      </c>
      <c r="S264" s="6">
        <v>4.5009325527108297</v>
      </c>
      <c r="T264" s="6">
        <v>383.712720919167</v>
      </c>
      <c r="U264" s="7">
        <v>2.1837927574097599E-6</v>
      </c>
      <c r="V264" s="6">
        <v>1.02232413517228</v>
      </c>
      <c r="W264" s="6">
        <v>1.89072982740384</v>
      </c>
      <c r="X264" s="3">
        <v>88.56</v>
      </c>
      <c r="Y264" s="3">
        <v>0.55200000000000005</v>
      </c>
      <c r="Z264" s="3">
        <v>67.78</v>
      </c>
      <c r="AA264" s="3">
        <v>0.46700000000000003</v>
      </c>
      <c r="AB264" s="3">
        <v>31.653300000000002</v>
      </c>
      <c r="AC264" s="3">
        <v>0.64750300000000005</v>
      </c>
      <c r="AD264" s="3">
        <v>9.7263000000000002E-2</v>
      </c>
      <c r="AE264" s="3">
        <v>20.2</v>
      </c>
      <c r="AF264" s="3">
        <v>59.05</v>
      </c>
      <c r="AG264" s="3">
        <v>1.01</v>
      </c>
      <c r="AH264" s="3">
        <v>45.05</v>
      </c>
      <c r="AI264" s="3">
        <v>0.81799999999999995</v>
      </c>
      <c r="AJ264" s="3">
        <v>36.850900000000003</v>
      </c>
      <c r="AK264" s="3">
        <v>0.61788399999999999</v>
      </c>
      <c r="AL264" s="3">
        <v>7.7646199999999999E-2</v>
      </c>
      <c r="AM264" s="3">
        <v>24.5</v>
      </c>
      <c r="AN264" s="4" t="s">
        <v>3259</v>
      </c>
    </row>
    <row r="265" spans="1:40" x14ac:dyDescent="0.35">
      <c r="A265">
        <v>309068</v>
      </c>
      <c r="B265" t="s">
        <v>802</v>
      </c>
      <c r="C265" s="3">
        <v>2</v>
      </c>
      <c r="D265" s="3">
        <v>4</v>
      </c>
      <c r="E265" s="3">
        <v>2010</v>
      </c>
      <c r="F265" s="3">
        <v>15</v>
      </c>
      <c r="G265" s="3">
        <v>7</v>
      </c>
      <c r="H265" s="3">
        <v>502</v>
      </c>
      <c r="I265" s="3">
        <v>392</v>
      </c>
      <c r="J265" s="3">
        <v>482</v>
      </c>
      <c r="K265" s="3">
        <v>8</v>
      </c>
      <c r="L265" s="3">
        <v>1.1000000000000001</v>
      </c>
      <c r="M265" s="3">
        <v>944.2</v>
      </c>
      <c r="N265" s="3">
        <v>8.4</v>
      </c>
      <c r="O265" s="3">
        <v>33.700000000000003</v>
      </c>
      <c r="P265" s="3">
        <v>0</v>
      </c>
      <c r="Q265" s="3">
        <v>0</v>
      </c>
      <c r="R265">
        <v>299.3</v>
      </c>
      <c r="S265" s="6">
        <v>4.0143821717024002</v>
      </c>
      <c r="T265" s="6">
        <v>379.47339094402702</v>
      </c>
      <c r="U265" s="7">
        <v>4.3080552729672098E-6</v>
      </c>
      <c r="V265" s="6">
        <v>1.07677535424671</v>
      </c>
      <c r="W265" s="6">
        <v>1.9773960984821199</v>
      </c>
      <c r="X265" s="3">
        <v>88.57</v>
      </c>
      <c r="Y265" s="3">
        <v>0.59099999999999997</v>
      </c>
      <c r="Z265" s="3">
        <v>67.39</v>
      </c>
      <c r="AA265" s="3">
        <v>0.497</v>
      </c>
      <c r="AB265" s="3">
        <v>33.492800000000003</v>
      </c>
      <c r="AC265" s="3">
        <v>0.639849</v>
      </c>
      <c r="AD265" s="3">
        <v>9.6509999999999999E-2</v>
      </c>
      <c r="AE265" s="3">
        <v>23.1</v>
      </c>
      <c r="AF265" s="3">
        <v>59.11</v>
      </c>
      <c r="AG265" s="3">
        <v>1.0649999999999999</v>
      </c>
      <c r="AH265" s="3">
        <v>45.15</v>
      </c>
      <c r="AI265" s="3">
        <v>0.86</v>
      </c>
      <c r="AJ265" s="3">
        <v>38.829000000000001</v>
      </c>
      <c r="AK265" s="3">
        <v>0.61680199999999996</v>
      </c>
      <c r="AL265" s="3">
        <v>7.6721999999999999E-2</v>
      </c>
      <c r="AM265" s="3">
        <v>26.3</v>
      </c>
      <c r="AN265" s="4" t="s">
        <v>3260</v>
      </c>
    </row>
    <row r="266" spans="1:40" x14ac:dyDescent="0.35">
      <c r="A266">
        <v>309077</v>
      </c>
      <c r="B266" t="s">
        <v>803</v>
      </c>
      <c r="C266" s="3">
        <v>2</v>
      </c>
      <c r="D266" s="3">
        <v>4</v>
      </c>
      <c r="E266" s="3">
        <v>2010</v>
      </c>
      <c r="F266" s="3">
        <v>15</v>
      </c>
      <c r="G266" s="3">
        <v>16</v>
      </c>
      <c r="H266" s="3">
        <v>502</v>
      </c>
      <c r="I266" s="3">
        <v>393</v>
      </c>
      <c r="J266" s="3">
        <v>451</v>
      </c>
      <c r="K266" s="3">
        <v>286</v>
      </c>
      <c r="L266" s="3">
        <v>1.8</v>
      </c>
      <c r="M266" s="3">
        <v>944.2</v>
      </c>
      <c r="N266" s="3">
        <v>8.9</v>
      </c>
      <c r="O266" s="3">
        <v>31.5</v>
      </c>
      <c r="P266" s="3">
        <v>0</v>
      </c>
      <c r="Q266" s="3">
        <v>0</v>
      </c>
      <c r="R266">
        <v>299.60000000000002</v>
      </c>
      <c r="S266" s="6">
        <v>4.0127699397666499</v>
      </c>
      <c r="T266" s="6">
        <v>401.41663571909299</v>
      </c>
      <c r="U266" s="7">
        <v>3.8980419342310897E-6</v>
      </c>
      <c r="V266" s="6">
        <v>1.00133730396752</v>
      </c>
      <c r="W266" s="6">
        <v>1.9469656180800601</v>
      </c>
      <c r="X266" s="3">
        <v>87.81</v>
      </c>
      <c r="Y266" s="3">
        <v>0.54300000000000004</v>
      </c>
      <c r="Z266" s="3">
        <v>67.52</v>
      </c>
      <c r="AA266" s="3">
        <v>0.46</v>
      </c>
      <c r="AB266" s="3">
        <v>31.059200000000001</v>
      </c>
      <c r="AC266" s="3">
        <v>0.65139800000000003</v>
      </c>
      <c r="AD266" s="3">
        <v>9.5649200000000004E-2</v>
      </c>
      <c r="AE266" s="3">
        <v>23.8</v>
      </c>
      <c r="AF266" s="3">
        <v>58.47</v>
      </c>
      <c r="AG266" s="3">
        <v>0.99099999999999999</v>
      </c>
      <c r="AH266" s="3">
        <v>44.54</v>
      </c>
      <c r="AI266" s="3">
        <v>0.80500000000000005</v>
      </c>
      <c r="AJ266" s="3">
        <v>35.854700000000001</v>
      </c>
      <c r="AK266" s="3">
        <v>0.618784</v>
      </c>
      <c r="AL266" s="3">
        <v>7.5714699999999996E-2</v>
      </c>
      <c r="AM266" s="3">
        <v>26.6</v>
      </c>
      <c r="AN266" s="4" t="s">
        <v>3261</v>
      </c>
    </row>
    <row r="267" spans="1:40" x14ac:dyDescent="0.35">
      <c r="A267">
        <v>310044</v>
      </c>
      <c r="B267" t="s">
        <v>804</v>
      </c>
      <c r="C267" s="3">
        <v>3</v>
      </c>
      <c r="D267" s="3">
        <v>4</v>
      </c>
      <c r="E267" s="3">
        <v>2010</v>
      </c>
      <c r="F267" s="3">
        <v>7</v>
      </c>
      <c r="G267" s="3">
        <v>23</v>
      </c>
      <c r="H267" s="3">
        <v>497</v>
      </c>
      <c r="I267" s="3">
        <v>410</v>
      </c>
      <c r="J267" s="3">
        <v>456</v>
      </c>
      <c r="K267" s="3">
        <v>288</v>
      </c>
      <c r="L267" s="3">
        <v>1.7</v>
      </c>
      <c r="M267" s="3">
        <v>944.4</v>
      </c>
      <c r="N267" s="3">
        <v>7.3</v>
      </c>
      <c r="O267" s="3">
        <v>47</v>
      </c>
      <c r="P267" s="3">
        <v>0</v>
      </c>
      <c r="Q267" s="3">
        <v>0</v>
      </c>
      <c r="R267">
        <v>292.8</v>
      </c>
      <c r="S267" s="6">
        <v>4.67606802515669</v>
      </c>
      <c r="T267" s="6">
        <v>379.785355426504</v>
      </c>
      <c r="U267" s="7">
        <v>2.1963961168319199E-6</v>
      </c>
      <c r="V267" s="6">
        <v>1.0168173191846701</v>
      </c>
      <c r="W267" s="6">
        <v>1.94149773050729</v>
      </c>
      <c r="X267" s="3">
        <v>88.96</v>
      </c>
      <c r="Y267" s="3">
        <v>0.56000000000000005</v>
      </c>
      <c r="Z267" s="3">
        <v>68.16</v>
      </c>
      <c r="AA267" s="3">
        <v>0.47299999999999998</v>
      </c>
      <c r="AB267" s="3">
        <v>32.239699999999999</v>
      </c>
      <c r="AC267" s="3">
        <v>0.64715400000000001</v>
      </c>
      <c r="AD267" s="3">
        <v>9.8195900000000003E-2</v>
      </c>
      <c r="AE267" s="3">
        <v>17.2</v>
      </c>
      <c r="AF267" s="3">
        <v>59.56</v>
      </c>
      <c r="AG267" s="3">
        <v>1.004</v>
      </c>
      <c r="AH267" s="3">
        <v>45.38</v>
      </c>
      <c r="AI267" s="3">
        <v>0.81100000000000005</v>
      </c>
      <c r="AJ267" s="3">
        <v>36.803199999999997</v>
      </c>
      <c r="AK267" s="3">
        <v>0.615456</v>
      </c>
      <c r="AL267" s="3">
        <v>7.6865500000000003E-2</v>
      </c>
      <c r="AM267" s="3">
        <v>19.8</v>
      </c>
      <c r="AN267" s="4" t="s">
        <v>3262</v>
      </c>
    </row>
    <row r="268" spans="1:40" x14ac:dyDescent="0.35">
      <c r="A268">
        <v>310045</v>
      </c>
      <c r="B268" t="s">
        <v>805</v>
      </c>
      <c r="C268" s="3">
        <v>3</v>
      </c>
      <c r="D268" s="3">
        <v>4</v>
      </c>
      <c r="E268" s="3">
        <v>2010</v>
      </c>
      <c r="F268" s="3">
        <v>7</v>
      </c>
      <c r="G268" s="3">
        <v>24</v>
      </c>
      <c r="H268" s="3">
        <v>502</v>
      </c>
      <c r="I268" s="3">
        <v>413</v>
      </c>
      <c r="J268" s="3">
        <v>460</v>
      </c>
      <c r="K268" s="3">
        <v>307</v>
      </c>
      <c r="L268" s="3">
        <v>1.9</v>
      </c>
      <c r="M268" s="3">
        <v>944.4</v>
      </c>
      <c r="N268" s="3">
        <v>7.3</v>
      </c>
      <c r="O268" s="3">
        <v>50</v>
      </c>
      <c r="P268" s="3">
        <v>0</v>
      </c>
      <c r="Q268" s="3">
        <v>0</v>
      </c>
      <c r="R268">
        <v>296.10000000000002</v>
      </c>
      <c r="S268" s="6">
        <v>5.4085026135136296</v>
      </c>
      <c r="T268" s="6">
        <v>346.66232410048502</v>
      </c>
      <c r="U268" s="7">
        <v>6.0171785902857495E-7</v>
      </c>
      <c r="V268" s="6">
        <v>1.02930480872291</v>
      </c>
      <c r="W268" s="6">
        <v>1.74676198521284</v>
      </c>
      <c r="X268" s="3">
        <v>88.93</v>
      </c>
      <c r="Y268" s="3">
        <v>0.56499999999999995</v>
      </c>
      <c r="Z268" s="3">
        <v>68.22</v>
      </c>
      <c r="AA268" s="3">
        <v>0.47699999999999998</v>
      </c>
      <c r="AB268" s="3">
        <v>32.540900000000001</v>
      </c>
      <c r="AC268" s="3">
        <v>0.64763999999999999</v>
      </c>
      <c r="AD268" s="3">
        <v>9.8251599999999994E-2</v>
      </c>
      <c r="AE268" s="3">
        <v>19.8</v>
      </c>
      <c r="AF268" s="3">
        <v>59.53</v>
      </c>
      <c r="AG268" s="3">
        <v>1.0129999999999999</v>
      </c>
      <c r="AH268" s="3">
        <v>45.45</v>
      </c>
      <c r="AI268" s="3">
        <v>0.81599999999999995</v>
      </c>
      <c r="AJ268" s="3">
        <v>37.087200000000003</v>
      </c>
      <c r="AK268" s="3">
        <v>0.61500500000000002</v>
      </c>
      <c r="AL268" s="3">
        <v>7.6785099999999995E-2</v>
      </c>
      <c r="AM268" s="3">
        <v>23.1</v>
      </c>
      <c r="AN268" s="4" t="s">
        <v>3263</v>
      </c>
    </row>
    <row r="269" spans="1:40" x14ac:dyDescent="0.35">
      <c r="A269">
        <v>310046</v>
      </c>
      <c r="B269" t="s">
        <v>806</v>
      </c>
      <c r="C269" s="3">
        <v>3</v>
      </c>
      <c r="D269" s="3">
        <v>4</v>
      </c>
      <c r="E269" s="3">
        <v>2010</v>
      </c>
      <c r="F269" s="3">
        <v>7</v>
      </c>
      <c r="G269" s="3">
        <v>25</v>
      </c>
      <c r="H269" s="3">
        <v>505</v>
      </c>
      <c r="I269" s="3">
        <v>417</v>
      </c>
      <c r="J269" s="3">
        <v>462</v>
      </c>
      <c r="K269" s="3">
        <v>350</v>
      </c>
      <c r="L269" s="3">
        <v>0.3</v>
      </c>
      <c r="M269" s="3">
        <v>944.4</v>
      </c>
      <c r="N269" s="3">
        <v>7.3</v>
      </c>
      <c r="O269" s="3">
        <v>47.9</v>
      </c>
      <c r="P269" s="3">
        <v>0</v>
      </c>
      <c r="Q269" s="3">
        <v>0</v>
      </c>
      <c r="R269">
        <v>296.10000000000002</v>
      </c>
      <c r="S269" s="6">
        <v>5.2437091715811404</v>
      </c>
      <c r="T269" s="6">
        <v>343.532978929048</v>
      </c>
      <c r="U269" s="7">
        <v>6.1909479732143302E-7</v>
      </c>
      <c r="V269" s="6">
        <v>1.0381334564674001</v>
      </c>
      <c r="W269" s="6">
        <v>1.7461868955042299</v>
      </c>
      <c r="X269" s="3">
        <v>88.91</v>
      </c>
      <c r="Y269" s="3">
        <v>0.56999999999999995</v>
      </c>
      <c r="Z269" s="3">
        <v>68.39</v>
      </c>
      <c r="AA269" s="3">
        <v>0.48</v>
      </c>
      <c r="AB269" s="3">
        <v>32.827199999999998</v>
      </c>
      <c r="AC269" s="3">
        <v>0.64775099999999997</v>
      </c>
      <c r="AD269" s="3">
        <v>9.8686899999999994E-2</v>
      </c>
      <c r="AE269" s="3">
        <v>20.3</v>
      </c>
      <c r="AF269" s="3">
        <v>59.5</v>
      </c>
      <c r="AG269" s="3">
        <v>1.022</v>
      </c>
      <c r="AH269" s="3">
        <v>45.4</v>
      </c>
      <c r="AI269" s="3">
        <v>0.82399999999999995</v>
      </c>
      <c r="AJ269" s="3">
        <v>37.409599999999998</v>
      </c>
      <c r="AK269" s="3">
        <v>0.61519800000000002</v>
      </c>
      <c r="AL269" s="3">
        <v>7.71173E-2</v>
      </c>
      <c r="AM269" s="3">
        <v>23.1</v>
      </c>
      <c r="AN269" s="4" t="s">
        <v>3264</v>
      </c>
    </row>
    <row r="270" spans="1:40" x14ac:dyDescent="0.35">
      <c r="A270">
        <v>310424</v>
      </c>
      <c r="B270" t="s">
        <v>833</v>
      </c>
      <c r="C270" s="3">
        <v>3</v>
      </c>
      <c r="D270" s="3">
        <v>4</v>
      </c>
      <c r="E270" s="3">
        <v>2010</v>
      </c>
      <c r="F270" s="3">
        <v>13</v>
      </c>
      <c r="G270" s="3">
        <v>43</v>
      </c>
      <c r="H270" s="3">
        <v>505</v>
      </c>
      <c r="I270" s="3">
        <v>438</v>
      </c>
      <c r="J270" s="3">
        <v>456</v>
      </c>
      <c r="K270" s="3">
        <v>199</v>
      </c>
      <c r="L270" s="3">
        <v>4.0999999999999996</v>
      </c>
      <c r="M270" s="3">
        <v>942</v>
      </c>
      <c r="N270" s="3">
        <v>12.8</v>
      </c>
      <c r="O270" s="3">
        <v>39</v>
      </c>
      <c r="P270" s="3">
        <v>0</v>
      </c>
      <c r="Q270" s="3">
        <v>0</v>
      </c>
      <c r="R270">
        <v>295.2</v>
      </c>
      <c r="S270" s="6">
        <v>4.0709383449446399</v>
      </c>
      <c r="T270" s="6">
        <v>430.03146207402</v>
      </c>
      <c r="U270" s="7">
        <v>6.2583374644186497E-6</v>
      </c>
      <c r="V270" s="6">
        <v>1.04219753103027</v>
      </c>
      <c r="W270" s="6">
        <v>2.0767257550145999</v>
      </c>
      <c r="X270" s="3">
        <v>88.46</v>
      </c>
      <c r="Y270" s="3">
        <v>0.55300000000000005</v>
      </c>
      <c r="Z270" s="3">
        <v>67.14</v>
      </c>
      <c r="AA270" s="3">
        <v>0.48</v>
      </c>
      <c r="AB270" s="3">
        <v>32.227200000000003</v>
      </c>
      <c r="AC270" s="3">
        <v>0.65879500000000002</v>
      </c>
      <c r="AD270" s="3">
        <v>9.8157900000000006E-2</v>
      </c>
      <c r="AE270" s="3">
        <v>20.3</v>
      </c>
      <c r="AF270" s="3">
        <v>59.23</v>
      </c>
      <c r="AG270" s="3">
        <v>1.032</v>
      </c>
      <c r="AH270" s="3">
        <v>45.33</v>
      </c>
      <c r="AI270" s="3">
        <v>0.83599999999999997</v>
      </c>
      <c r="AJ270" s="3">
        <v>37.895899999999997</v>
      </c>
      <c r="AK270" s="3">
        <v>0.61997000000000002</v>
      </c>
      <c r="AL270" s="3">
        <v>7.9147599999999999E-2</v>
      </c>
      <c r="AM270" s="3">
        <v>22.2</v>
      </c>
      <c r="AN270" s="4" t="s">
        <v>3291</v>
      </c>
    </row>
    <row r="271" spans="1:40" x14ac:dyDescent="0.35">
      <c r="A271">
        <v>311568</v>
      </c>
      <c r="B271" t="s">
        <v>834</v>
      </c>
      <c r="C271" s="3">
        <v>4</v>
      </c>
      <c r="D271" s="3">
        <v>4</v>
      </c>
      <c r="E271" s="3">
        <v>2010</v>
      </c>
      <c r="F271" s="3">
        <v>8</v>
      </c>
      <c r="G271" s="3">
        <v>47</v>
      </c>
      <c r="H271" s="3">
        <v>505</v>
      </c>
      <c r="I271" s="3">
        <v>464</v>
      </c>
      <c r="J271" s="3">
        <v>505</v>
      </c>
      <c r="K271" s="3">
        <v>348</v>
      </c>
      <c r="L271" s="3">
        <v>1.8</v>
      </c>
      <c r="M271" s="3">
        <v>942.9</v>
      </c>
      <c r="N271" s="3">
        <v>8.9</v>
      </c>
      <c r="O271" s="3">
        <v>67.5</v>
      </c>
      <c r="P271" s="3">
        <v>0</v>
      </c>
      <c r="Q271" s="3">
        <v>0</v>
      </c>
      <c r="R271">
        <v>296.3</v>
      </c>
      <c r="S271" s="6">
        <v>4.5318020681640698</v>
      </c>
      <c r="T271" s="6">
        <v>377.32455067780899</v>
      </c>
      <c r="U271" s="7">
        <v>3.0830118977048401E-6</v>
      </c>
      <c r="V271" s="6">
        <v>1.15625581645151</v>
      </c>
      <c r="W271" s="6">
        <v>1.96288055821329</v>
      </c>
      <c r="X271" s="3">
        <v>89.13</v>
      </c>
      <c r="Y271" s="3">
        <v>0.623</v>
      </c>
      <c r="Z271" s="3">
        <v>68.11</v>
      </c>
      <c r="AA271" s="3">
        <v>0.53100000000000003</v>
      </c>
      <c r="AB271" s="3">
        <v>36.166400000000003</v>
      </c>
      <c r="AC271" s="3">
        <v>0.65131899999999998</v>
      </c>
      <c r="AD271" s="3">
        <v>9.9467600000000003E-2</v>
      </c>
      <c r="AE271" s="3">
        <v>22.5</v>
      </c>
      <c r="AF271" s="3">
        <v>59.82</v>
      </c>
      <c r="AG271" s="3">
        <v>1.1419999999999999</v>
      </c>
      <c r="AH271" s="3">
        <v>45.35</v>
      </c>
      <c r="AI271" s="3">
        <v>0.93300000000000005</v>
      </c>
      <c r="AJ271" s="3">
        <v>42.311599999999999</v>
      </c>
      <c r="AK271" s="3">
        <v>0.61936500000000005</v>
      </c>
      <c r="AL271" s="3">
        <v>7.9795500000000005E-2</v>
      </c>
      <c r="AM271" s="3">
        <v>23.3</v>
      </c>
      <c r="AN271" s="4" t="s">
        <v>3292</v>
      </c>
    </row>
    <row r="272" spans="1:40" x14ac:dyDescent="0.35">
      <c r="A272">
        <v>311616</v>
      </c>
      <c r="B272" t="s">
        <v>835</v>
      </c>
      <c r="C272" s="3">
        <v>4</v>
      </c>
      <c r="D272" s="3">
        <v>4</v>
      </c>
      <c r="E272" s="3">
        <v>2010</v>
      </c>
      <c r="F272" s="3">
        <v>9</v>
      </c>
      <c r="G272" s="3">
        <v>35</v>
      </c>
      <c r="H272" s="3">
        <v>495</v>
      </c>
      <c r="I272" s="3">
        <v>461</v>
      </c>
      <c r="J272" s="3">
        <v>450</v>
      </c>
      <c r="K272" s="3">
        <v>30</v>
      </c>
      <c r="L272" s="3">
        <v>0.9</v>
      </c>
      <c r="M272" s="3">
        <v>942.9</v>
      </c>
      <c r="N272" s="3">
        <v>9.5</v>
      </c>
      <c r="O272" s="3">
        <v>61.7</v>
      </c>
      <c r="P272" s="3">
        <v>0</v>
      </c>
      <c r="Q272" s="3">
        <v>0</v>
      </c>
      <c r="R272">
        <v>302.3</v>
      </c>
      <c r="S272" s="6">
        <v>4.28926832332768</v>
      </c>
      <c r="T272" s="6">
        <v>381.90218111199101</v>
      </c>
      <c r="U272" s="7">
        <v>1.9795220617854602E-6</v>
      </c>
      <c r="V272" s="6">
        <v>1.0369926582962901</v>
      </c>
      <c r="W272" s="6">
        <v>1.8167273286076</v>
      </c>
      <c r="X272" s="3">
        <v>87.75</v>
      </c>
      <c r="Y272" s="3">
        <v>0.54600000000000004</v>
      </c>
      <c r="Z272" s="3">
        <v>66.86</v>
      </c>
      <c r="AA272" s="3">
        <v>0.47499999999999998</v>
      </c>
      <c r="AB272" s="3">
        <v>31.758500000000002</v>
      </c>
      <c r="AC272" s="3">
        <v>0.66285799999999995</v>
      </c>
      <c r="AD272" s="3">
        <v>9.8020099999999999E-2</v>
      </c>
      <c r="AE272" s="3">
        <v>27.1</v>
      </c>
      <c r="AF272" s="3">
        <v>58.33</v>
      </c>
      <c r="AG272" s="3">
        <v>1.024</v>
      </c>
      <c r="AH272" s="3">
        <v>44.56</v>
      </c>
      <c r="AI272" s="3">
        <v>0.83199999999999996</v>
      </c>
      <c r="AJ272" s="3">
        <v>37.073900000000002</v>
      </c>
      <c r="AK272" s="3">
        <v>0.62069300000000005</v>
      </c>
      <c r="AL272" s="3">
        <v>7.84633E-2</v>
      </c>
      <c r="AM272" s="3">
        <v>29.3</v>
      </c>
      <c r="AN272" s="4" t="s">
        <v>3293</v>
      </c>
    </row>
    <row r="273" spans="1:40" x14ac:dyDescent="0.35">
      <c r="A273">
        <v>311640</v>
      </c>
      <c r="B273" t="s">
        <v>836</v>
      </c>
      <c r="C273" s="3">
        <v>4</v>
      </c>
      <c r="D273" s="3">
        <v>4</v>
      </c>
      <c r="E273" s="3">
        <v>2010</v>
      </c>
      <c r="F273" s="3">
        <v>9</v>
      </c>
      <c r="G273" s="3">
        <v>59</v>
      </c>
      <c r="H273" s="3">
        <v>497</v>
      </c>
      <c r="I273" s="3">
        <v>477</v>
      </c>
      <c r="J273" s="3">
        <v>491</v>
      </c>
      <c r="K273" s="3">
        <v>312</v>
      </c>
      <c r="L273" s="3">
        <v>1.5</v>
      </c>
      <c r="M273" s="3">
        <v>943</v>
      </c>
      <c r="N273" s="3">
        <v>10.1</v>
      </c>
      <c r="O273" s="3">
        <v>63.9</v>
      </c>
      <c r="P273" s="3">
        <v>0</v>
      </c>
      <c r="Q273" s="3">
        <v>0</v>
      </c>
      <c r="R273">
        <v>301.7</v>
      </c>
      <c r="S273" s="6">
        <v>4.5803924155796398</v>
      </c>
      <c r="T273" s="6">
        <v>361.44956621634202</v>
      </c>
      <c r="U273" s="7">
        <v>1.5705970675711199E-6</v>
      </c>
      <c r="V273" s="6">
        <v>1.1398171234498999</v>
      </c>
      <c r="W273" s="6">
        <v>1.78846527126607</v>
      </c>
      <c r="X273" s="3">
        <v>88.01</v>
      </c>
      <c r="Y273" s="3">
        <v>0.61799999999999999</v>
      </c>
      <c r="Z273" s="3">
        <v>67.599999999999994</v>
      </c>
      <c r="AA273" s="3">
        <v>0.51600000000000001</v>
      </c>
      <c r="AB273" s="3">
        <v>34.881599999999999</v>
      </c>
      <c r="AC273" s="3">
        <v>0.64132199999999995</v>
      </c>
      <c r="AD273" s="3">
        <v>9.8669400000000004E-2</v>
      </c>
      <c r="AE273" s="3">
        <v>27.3</v>
      </c>
      <c r="AF273" s="3">
        <v>58.55</v>
      </c>
      <c r="AG273" s="3">
        <v>1.125</v>
      </c>
      <c r="AH273" s="3">
        <v>44.42</v>
      </c>
      <c r="AI273" s="3">
        <v>0.92</v>
      </c>
      <c r="AJ273" s="3">
        <v>40.866399999999999</v>
      </c>
      <c r="AK273" s="3">
        <v>0.62042200000000003</v>
      </c>
      <c r="AL273" s="3">
        <v>7.9267599999999994E-2</v>
      </c>
      <c r="AM273" s="3">
        <v>28.7</v>
      </c>
      <c r="AN273" s="4" t="s">
        <v>3294</v>
      </c>
    </row>
    <row r="274" spans="1:40" x14ac:dyDescent="0.35">
      <c r="A274">
        <v>311641</v>
      </c>
      <c r="B274" t="s">
        <v>837</v>
      </c>
      <c r="C274" s="3">
        <v>4</v>
      </c>
      <c r="D274" s="3">
        <v>4</v>
      </c>
      <c r="E274" s="3">
        <v>2010</v>
      </c>
      <c r="F274" s="3">
        <v>10</v>
      </c>
      <c r="G274" s="3">
        <v>0</v>
      </c>
      <c r="H274" s="3">
        <v>498</v>
      </c>
      <c r="I274" s="3">
        <v>473</v>
      </c>
      <c r="J274" s="3">
        <v>490</v>
      </c>
      <c r="K274" s="3">
        <v>290</v>
      </c>
      <c r="L274" s="3">
        <v>1.7</v>
      </c>
      <c r="M274" s="3">
        <v>943</v>
      </c>
      <c r="N274" s="3">
        <v>10.199999999999999</v>
      </c>
      <c r="O274" s="3">
        <v>62.7</v>
      </c>
      <c r="P274" s="3">
        <v>0</v>
      </c>
      <c r="Q274" s="3">
        <v>0</v>
      </c>
      <c r="R274">
        <v>302.89999999999998</v>
      </c>
      <c r="S274" s="6">
        <v>5.8218957278122199</v>
      </c>
      <c r="T274" s="6">
        <v>333.60090291294398</v>
      </c>
      <c r="U274" s="7">
        <v>2.8000370789681998E-7</v>
      </c>
      <c r="V274" s="6">
        <v>1.13709939936557</v>
      </c>
      <c r="W274" s="6">
        <v>1.58662656484279</v>
      </c>
      <c r="X274" s="3">
        <v>87.91</v>
      </c>
      <c r="Y274" s="3">
        <v>0.60899999999999999</v>
      </c>
      <c r="Z274" s="3">
        <v>67.17</v>
      </c>
      <c r="AA274" s="3">
        <v>0.51500000000000001</v>
      </c>
      <c r="AB274" s="3">
        <v>34.592500000000001</v>
      </c>
      <c r="AC274" s="3">
        <v>0.64614099999999997</v>
      </c>
      <c r="AD274" s="3">
        <v>9.8051399999999997E-2</v>
      </c>
      <c r="AE274" s="3">
        <v>28.5</v>
      </c>
      <c r="AF274" s="3">
        <v>58.45</v>
      </c>
      <c r="AG274" s="3">
        <v>1.117</v>
      </c>
      <c r="AH274" s="3">
        <v>44.43</v>
      </c>
      <c r="AI274" s="3">
        <v>0.91200000000000003</v>
      </c>
      <c r="AJ274" s="3">
        <v>40.520200000000003</v>
      </c>
      <c r="AK274" s="3">
        <v>0.62063100000000004</v>
      </c>
      <c r="AL274" s="3">
        <v>7.8756400000000004E-2</v>
      </c>
      <c r="AM274" s="3">
        <v>29.9</v>
      </c>
      <c r="AN274" s="4" t="s">
        <v>3295</v>
      </c>
    </row>
    <row r="275" spans="1:40" x14ac:dyDescent="0.35">
      <c r="A275">
        <v>311663</v>
      </c>
      <c r="B275" t="s">
        <v>838</v>
      </c>
      <c r="C275" s="3">
        <v>4</v>
      </c>
      <c r="D275" s="3">
        <v>4</v>
      </c>
      <c r="E275" s="3">
        <v>2010</v>
      </c>
      <c r="F275" s="3">
        <v>10</v>
      </c>
      <c r="G275" s="3">
        <v>22</v>
      </c>
      <c r="H275" s="3">
        <v>499</v>
      </c>
      <c r="I275" s="3">
        <v>491</v>
      </c>
      <c r="J275" s="3">
        <v>407</v>
      </c>
      <c r="K275" s="3">
        <v>353</v>
      </c>
      <c r="L275" s="3">
        <v>0.9</v>
      </c>
      <c r="M275" s="3">
        <v>943</v>
      </c>
      <c r="N275" s="3">
        <v>10.7</v>
      </c>
      <c r="O275" s="3">
        <v>57</v>
      </c>
      <c r="P275" s="3">
        <v>0</v>
      </c>
      <c r="Q275" s="3">
        <v>0</v>
      </c>
      <c r="R275">
        <v>305.2</v>
      </c>
      <c r="S275" s="6">
        <v>4.2011003501708402</v>
      </c>
      <c r="T275" s="6">
        <v>611.00280769646599</v>
      </c>
      <c r="U275" s="7">
        <v>2.4193161041495301E-5</v>
      </c>
      <c r="V275" s="6">
        <v>0.93869524112006797</v>
      </c>
      <c r="W275" s="6">
        <v>2.2281094482170398</v>
      </c>
      <c r="X275" s="3">
        <v>86.67</v>
      </c>
      <c r="Y275" s="3">
        <v>0.498</v>
      </c>
      <c r="Z275" s="3">
        <v>66.81</v>
      </c>
      <c r="AA275" s="3">
        <v>0.42499999999999999</v>
      </c>
      <c r="AB275" s="3">
        <v>28.394300000000001</v>
      </c>
      <c r="AC275" s="3">
        <v>0.65785800000000005</v>
      </c>
      <c r="AD275" s="3">
        <v>9.6895499999999996E-2</v>
      </c>
      <c r="AE275" s="3">
        <v>28.5</v>
      </c>
      <c r="AF275" s="3">
        <v>57.39</v>
      </c>
      <c r="AG275" s="3">
        <v>0.93200000000000005</v>
      </c>
      <c r="AH275" s="3">
        <v>43.65</v>
      </c>
      <c r="AI275" s="3">
        <v>0.76200000000000001</v>
      </c>
      <c r="AJ275" s="3">
        <v>33.261299999999999</v>
      </c>
      <c r="AK275" s="3">
        <v>0.62185199999999996</v>
      </c>
      <c r="AL275" s="3">
        <v>7.7831499999999998E-2</v>
      </c>
      <c r="AM275" s="3">
        <v>32.200000000000003</v>
      </c>
      <c r="AN275" s="4" t="s">
        <v>3296</v>
      </c>
    </row>
    <row r="276" spans="1:40" x14ac:dyDescent="0.35">
      <c r="A276">
        <v>313089</v>
      </c>
      <c r="B276" t="s">
        <v>839</v>
      </c>
      <c r="C276" s="3">
        <v>5</v>
      </c>
      <c r="D276" s="3">
        <v>4</v>
      </c>
      <c r="E276" s="3">
        <v>2010</v>
      </c>
      <c r="F276" s="3">
        <v>10</v>
      </c>
      <c r="G276" s="3">
        <v>8</v>
      </c>
      <c r="H276" s="3">
        <v>495</v>
      </c>
      <c r="I276" s="3">
        <v>414</v>
      </c>
      <c r="J276" s="3">
        <v>171</v>
      </c>
      <c r="K276" s="3">
        <v>135</v>
      </c>
      <c r="L276" s="3">
        <v>1.9</v>
      </c>
      <c r="M276" s="3">
        <v>953.9</v>
      </c>
      <c r="N276" s="3">
        <v>6.9</v>
      </c>
      <c r="O276" s="3">
        <v>59.7</v>
      </c>
      <c r="P276" s="3">
        <v>70</v>
      </c>
      <c r="Q276" s="3">
        <v>0</v>
      </c>
      <c r="R276">
        <v>292</v>
      </c>
      <c r="S276" s="6">
        <v>8.5599194130958001</v>
      </c>
      <c r="T276" s="6">
        <v>885.81820438227999</v>
      </c>
      <c r="U276" s="7">
        <v>7.3691300394154302E-7</v>
      </c>
      <c r="V276" s="6">
        <v>0.39686987123745898</v>
      </c>
      <c r="W276" s="6">
        <v>1.8231072563549</v>
      </c>
      <c r="X276" s="3">
        <v>85.74</v>
      </c>
      <c r="Y276" s="3">
        <v>0.20899999999999999</v>
      </c>
      <c r="Z276" s="3">
        <v>66.67</v>
      </c>
      <c r="AA276" s="3">
        <v>0.17599999999999999</v>
      </c>
      <c r="AB276" s="3">
        <v>11.7339</v>
      </c>
      <c r="AC276" s="3">
        <v>0.65480700000000003</v>
      </c>
      <c r="AD276" s="3">
        <v>9.5304700000000006E-2</v>
      </c>
      <c r="AE276" s="3">
        <v>18.899999999999999</v>
      </c>
      <c r="AF276" s="3">
        <v>56.57</v>
      </c>
      <c r="AG276" s="3">
        <v>0.39300000000000002</v>
      </c>
      <c r="AH276" s="3">
        <v>43.69</v>
      </c>
      <c r="AI276" s="3">
        <v>0.317</v>
      </c>
      <c r="AJ276" s="3">
        <v>13.8497</v>
      </c>
      <c r="AK276" s="3">
        <v>0.62296300000000004</v>
      </c>
      <c r="AL276" s="3">
        <v>7.7135800000000004E-2</v>
      </c>
      <c r="AM276" s="3">
        <v>19</v>
      </c>
      <c r="AN276" s="4" t="s">
        <v>3297</v>
      </c>
    </row>
    <row r="277" spans="1:40" x14ac:dyDescent="0.35">
      <c r="A277">
        <v>314367</v>
      </c>
      <c r="B277" t="s">
        <v>840</v>
      </c>
      <c r="C277" s="3">
        <v>6</v>
      </c>
      <c r="D277" s="3">
        <v>4</v>
      </c>
      <c r="E277" s="3">
        <v>2010</v>
      </c>
      <c r="F277" s="3">
        <v>7</v>
      </c>
      <c r="G277" s="3">
        <v>26</v>
      </c>
      <c r="H277" s="3">
        <v>498</v>
      </c>
      <c r="I277" s="3">
        <v>420</v>
      </c>
      <c r="J277" s="3">
        <v>462</v>
      </c>
      <c r="K277" s="3">
        <v>209</v>
      </c>
      <c r="L277" s="3">
        <v>2.2000000000000002</v>
      </c>
      <c r="M277" s="3">
        <v>955.9</v>
      </c>
      <c r="N277" s="3">
        <v>6.4</v>
      </c>
      <c r="O277" s="3">
        <v>70.900000000000006</v>
      </c>
      <c r="P277" s="3">
        <v>0</v>
      </c>
      <c r="Q277" s="3">
        <v>0</v>
      </c>
      <c r="R277">
        <v>295.3</v>
      </c>
      <c r="S277" s="6">
        <v>4.3140994702037201</v>
      </c>
      <c r="T277" s="6">
        <v>387.49309182376601</v>
      </c>
      <c r="U277" s="7">
        <v>3.8540381348651903E-6</v>
      </c>
      <c r="V277" s="6">
        <v>1.0318288880828801</v>
      </c>
      <c r="W277" s="6">
        <v>2.0105565618165002</v>
      </c>
      <c r="X277" s="3">
        <v>88.77</v>
      </c>
      <c r="Y277" s="3">
        <v>0.56699999999999995</v>
      </c>
      <c r="Z277" s="3">
        <v>68.319999999999993</v>
      </c>
      <c r="AA277" s="3">
        <v>0.48</v>
      </c>
      <c r="AB277" s="3">
        <v>32.793599999999998</v>
      </c>
      <c r="AC277" s="3">
        <v>0.65153799999999995</v>
      </c>
      <c r="AD277" s="3">
        <v>9.8585900000000004E-2</v>
      </c>
      <c r="AE277" s="3">
        <v>20</v>
      </c>
      <c r="AF277" s="3">
        <v>59.6</v>
      </c>
      <c r="AG277" s="3">
        <v>1.02</v>
      </c>
      <c r="AH277" s="3">
        <v>45.5</v>
      </c>
      <c r="AI277" s="3">
        <v>0.82099999999999995</v>
      </c>
      <c r="AJ277" s="3">
        <v>37.355499999999999</v>
      </c>
      <c r="AK277" s="3">
        <v>0.61448000000000003</v>
      </c>
      <c r="AL277" s="3">
        <v>7.7005799999999999E-2</v>
      </c>
      <c r="AM277" s="3">
        <v>22.3</v>
      </c>
      <c r="AN277" s="4" t="s">
        <v>3298</v>
      </c>
    </row>
    <row r="278" spans="1:40" x14ac:dyDescent="0.35">
      <c r="A278">
        <v>314368</v>
      </c>
      <c r="B278" t="s">
        <v>841</v>
      </c>
      <c r="C278" s="3">
        <v>6</v>
      </c>
      <c r="D278" s="3">
        <v>4</v>
      </c>
      <c r="E278" s="3">
        <v>2010</v>
      </c>
      <c r="F278" s="3">
        <v>7</v>
      </c>
      <c r="G278" s="3">
        <v>27</v>
      </c>
      <c r="H278" s="3">
        <v>502</v>
      </c>
      <c r="I278" s="3">
        <v>423</v>
      </c>
      <c r="J278" s="3">
        <v>466</v>
      </c>
      <c r="K278" s="3">
        <v>187</v>
      </c>
      <c r="L278" s="3">
        <v>1.7</v>
      </c>
      <c r="M278" s="3">
        <v>955.9</v>
      </c>
      <c r="N278" s="3">
        <v>6.4</v>
      </c>
      <c r="O278" s="3">
        <v>70</v>
      </c>
      <c r="P278" s="3">
        <v>0</v>
      </c>
      <c r="Q278" s="3">
        <v>0</v>
      </c>
      <c r="R278">
        <v>295.7</v>
      </c>
      <c r="S278" s="6">
        <v>4.5290240249513998</v>
      </c>
      <c r="T278" s="6">
        <v>370.685601968036</v>
      </c>
      <c r="U278" s="7">
        <v>2.2795646834587002E-6</v>
      </c>
      <c r="V278" s="6">
        <v>1.04105345843297</v>
      </c>
      <c r="W278" s="6">
        <v>1.9271403005313399</v>
      </c>
      <c r="X278" s="3">
        <v>88.83</v>
      </c>
      <c r="Y278" s="3">
        <v>0.57199999999999995</v>
      </c>
      <c r="Z278" s="3">
        <v>67.709999999999994</v>
      </c>
      <c r="AA278" s="3">
        <v>0.48799999999999999</v>
      </c>
      <c r="AB278" s="3">
        <v>33.042499999999997</v>
      </c>
      <c r="AC278" s="3">
        <v>0.65030500000000002</v>
      </c>
      <c r="AD278" s="3">
        <v>9.8481399999999997E-2</v>
      </c>
      <c r="AE278" s="3">
        <v>19.8</v>
      </c>
      <c r="AF278" s="3">
        <v>59.7</v>
      </c>
      <c r="AG278" s="3">
        <v>1.028</v>
      </c>
      <c r="AH278" s="3">
        <v>45.49</v>
      </c>
      <c r="AI278" s="3">
        <v>0.83</v>
      </c>
      <c r="AJ278" s="3">
        <v>37.756700000000002</v>
      </c>
      <c r="AK278" s="3">
        <v>0.61521499999999996</v>
      </c>
      <c r="AL278" s="3">
        <v>7.7164700000000003E-2</v>
      </c>
      <c r="AM278" s="3">
        <v>22.7</v>
      </c>
      <c r="AN278" s="4" t="s">
        <v>3299</v>
      </c>
    </row>
    <row r="279" spans="1:40" x14ac:dyDescent="0.35">
      <c r="A279">
        <v>314837</v>
      </c>
      <c r="B279" t="s">
        <v>862</v>
      </c>
      <c r="C279" s="3">
        <v>6</v>
      </c>
      <c r="D279" s="3">
        <v>4</v>
      </c>
      <c r="E279" s="3">
        <v>2010</v>
      </c>
      <c r="F279" s="3">
        <v>15</v>
      </c>
      <c r="G279" s="3">
        <v>16</v>
      </c>
      <c r="H279" s="3">
        <v>503</v>
      </c>
      <c r="I279" s="3">
        <v>390</v>
      </c>
      <c r="J279" s="3">
        <v>460</v>
      </c>
      <c r="K279" s="3">
        <v>186</v>
      </c>
      <c r="L279" s="3">
        <v>3.9</v>
      </c>
      <c r="M279" s="3">
        <v>951.7</v>
      </c>
      <c r="N279" s="3">
        <v>11.1</v>
      </c>
      <c r="O279" s="3">
        <v>40.299999999999997</v>
      </c>
      <c r="P279" s="3">
        <v>0</v>
      </c>
      <c r="Q279" s="3">
        <v>0</v>
      </c>
      <c r="R279">
        <v>293.8</v>
      </c>
      <c r="S279" s="6">
        <v>4.6389744897542702</v>
      </c>
      <c r="T279" s="6">
        <v>375.27653835413702</v>
      </c>
      <c r="U279" s="7">
        <v>2.3447824069275001E-6</v>
      </c>
      <c r="V279" s="6">
        <v>1.03410902561839</v>
      </c>
      <c r="W279" s="6">
        <v>1.9429818712837501</v>
      </c>
      <c r="X279" s="3">
        <v>88.83</v>
      </c>
      <c r="Y279" s="3">
        <v>0.56299999999999994</v>
      </c>
      <c r="Z279" s="3">
        <v>67.5</v>
      </c>
      <c r="AA279" s="3">
        <v>0.47799999999999998</v>
      </c>
      <c r="AB279" s="3">
        <v>32.265000000000001</v>
      </c>
      <c r="AC279" s="3">
        <v>0.64515400000000001</v>
      </c>
      <c r="AD279" s="3">
        <v>9.7418500000000005E-2</v>
      </c>
      <c r="AE279" s="3">
        <v>19.600000000000001</v>
      </c>
      <c r="AF279" s="3">
        <v>59.56</v>
      </c>
      <c r="AG279" s="3">
        <v>1.0209999999999999</v>
      </c>
      <c r="AH279" s="3">
        <v>45.11</v>
      </c>
      <c r="AI279" s="3">
        <v>0.82899999999999996</v>
      </c>
      <c r="AJ279" s="3">
        <v>37.3962</v>
      </c>
      <c r="AK279" s="3">
        <v>0.61495999999999995</v>
      </c>
      <c r="AL279" s="3">
        <v>7.7424800000000002E-2</v>
      </c>
      <c r="AM279" s="3">
        <v>20.8</v>
      </c>
      <c r="AN279" s="4" t="s">
        <v>3320</v>
      </c>
    </row>
    <row r="280" spans="1:40" x14ac:dyDescent="0.35">
      <c r="A280">
        <v>314838</v>
      </c>
      <c r="B280" t="s">
        <v>863</v>
      </c>
      <c r="C280" s="3">
        <v>6</v>
      </c>
      <c r="D280" s="3">
        <v>4</v>
      </c>
      <c r="E280" s="3">
        <v>2010</v>
      </c>
      <c r="F280" s="3">
        <v>15</v>
      </c>
      <c r="G280" s="3">
        <v>17</v>
      </c>
      <c r="H280" s="3">
        <v>499</v>
      </c>
      <c r="I280" s="3">
        <v>388</v>
      </c>
      <c r="J280" s="3">
        <v>456</v>
      </c>
      <c r="K280" s="3">
        <v>195</v>
      </c>
      <c r="L280" s="3">
        <v>3.7</v>
      </c>
      <c r="M280" s="3">
        <v>951.7</v>
      </c>
      <c r="N280" s="3">
        <v>11.1</v>
      </c>
      <c r="O280" s="3">
        <v>40.200000000000003</v>
      </c>
      <c r="P280" s="3">
        <v>0</v>
      </c>
      <c r="Q280" s="3">
        <v>0</v>
      </c>
      <c r="R280">
        <v>294.39999999999998</v>
      </c>
      <c r="S280" s="6">
        <v>5.06798508703036</v>
      </c>
      <c r="T280" s="6">
        <v>352.49469564250899</v>
      </c>
      <c r="U280" s="7">
        <v>9.0768949748535403E-7</v>
      </c>
      <c r="V280" s="6">
        <v>1.03011348492838</v>
      </c>
      <c r="W280" s="6">
        <v>1.8058252663974701</v>
      </c>
      <c r="X280" s="3">
        <v>88.8</v>
      </c>
      <c r="Y280" s="3">
        <v>0.55900000000000005</v>
      </c>
      <c r="Z280" s="3">
        <v>67.53</v>
      </c>
      <c r="AA280" s="3">
        <v>0.47399999999999998</v>
      </c>
      <c r="AB280" s="3">
        <v>32.0092</v>
      </c>
      <c r="AC280" s="3">
        <v>0.64483800000000002</v>
      </c>
      <c r="AD280" s="3">
        <v>9.7493999999999997E-2</v>
      </c>
      <c r="AE280" s="3">
        <v>21.4</v>
      </c>
      <c r="AF280" s="3">
        <v>59.56</v>
      </c>
      <c r="AG280" s="3">
        <v>1.0149999999999999</v>
      </c>
      <c r="AH280" s="3">
        <v>45.37</v>
      </c>
      <c r="AI280" s="3">
        <v>0.81899999999999995</v>
      </c>
      <c r="AJ280" s="3">
        <v>37.158000000000001</v>
      </c>
      <c r="AK280" s="3">
        <v>0.61465599999999998</v>
      </c>
      <c r="AL280" s="3">
        <v>7.7606599999999998E-2</v>
      </c>
      <c r="AM280" s="3">
        <v>21.4</v>
      </c>
      <c r="AN280" s="4" t="s">
        <v>3321</v>
      </c>
    </row>
    <row r="281" spans="1:40" x14ac:dyDescent="0.35">
      <c r="A281">
        <v>314839</v>
      </c>
      <c r="B281" t="s">
        <v>864</v>
      </c>
      <c r="C281" s="3">
        <v>6</v>
      </c>
      <c r="D281" s="3">
        <v>4</v>
      </c>
      <c r="E281" s="3">
        <v>2010</v>
      </c>
      <c r="F281" s="3">
        <v>15</v>
      </c>
      <c r="G281" s="3">
        <v>18</v>
      </c>
      <c r="H281" s="3">
        <v>498</v>
      </c>
      <c r="I281" s="3">
        <v>387</v>
      </c>
      <c r="J281" s="3">
        <v>452</v>
      </c>
      <c r="K281" s="3">
        <v>209</v>
      </c>
      <c r="L281" s="3">
        <v>3</v>
      </c>
      <c r="M281" s="3">
        <v>951.7</v>
      </c>
      <c r="N281" s="3">
        <v>11</v>
      </c>
      <c r="O281" s="3">
        <v>39</v>
      </c>
      <c r="P281" s="3">
        <v>0</v>
      </c>
      <c r="Q281" s="3">
        <v>0</v>
      </c>
      <c r="R281">
        <v>292.7</v>
      </c>
      <c r="S281" s="6">
        <v>4.2884130653253996</v>
      </c>
      <c r="T281" s="6">
        <v>355.68623992239702</v>
      </c>
      <c r="U281" s="7">
        <v>1.51074969947643E-6</v>
      </c>
      <c r="V281" s="6">
        <v>1.01763042494732</v>
      </c>
      <c r="W281" s="6">
        <v>1.8798518927644701</v>
      </c>
      <c r="X281" s="3">
        <v>88.78</v>
      </c>
      <c r="Y281" s="3">
        <v>0.55400000000000005</v>
      </c>
      <c r="Z281" s="3">
        <v>68.209999999999994</v>
      </c>
      <c r="AA281" s="3">
        <v>0.46500000000000002</v>
      </c>
      <c r="AB281" s="3">
        <v>31.717600000000001</v>
      </c>
      <c r="AC281" s="3">
        <v>0.644876</v>
      </c>
      <c r="AD281" s="3">
        <v>9.74608E-2</v>
      </c>
      <c r="AE281" s="3">
        <v>19</v>
      </c>
      <c r="AF281" s="3">
        <v>59.57</v>
      </c>
      <c r="AG281" s="3">
        <v>1.0049999999999999</v>
      </c>
      <c r="AH281" s="3">
        <v>45.38</v>
      </c>
      <c r="AI281" s="3">
        <v>0.81100000000000005</v>
      </c>
      <c r="AJ281" s="3">
        <v>36.803199999999997</v>
      </c>
      <c r="AK281" s="3">
        <v>0.61473999999999995</v>
      </c>
      <c r="AL281" s="3">
        <v>7.7545699999999995E-2</v>
      </c>
      <c r="AM281" s="3">
        <v>19.7</v>
      </c>
      <c r="AN281" s="4" t="s">
        <v>3322</v>
      </c>
    </row>
    <row r="282" spans="1:40" x14ac:dyDescent="0.35">
      <c r="A282">
        <v>314840</v>
      </c>
      <c r="B282" t="s">
        <v>865</v>
      </c>
      <c r="C282" s="3">
        <v>6</v>
      </c>
      <c r="D282" s="3">
        <v>4</v>
      </c>
      <c r="E282" s="3">
        <v>2010</v>
      </c>
      <c r="F282" s="3">
        <v>15</v>
      </c>
      <c r="G282" s="3">
        <v>19</v>
      </c>
      <c r="H282" s="3">
        <v>495</v>
      </c>
      <c r="I282" s="3">
        <v>385</v>
      </c>
      <c r="J282" s="3">
        <v>445</v>
      </c>
      <c r="K282" s="3">
        <v>194</v>
      </c>
      <c r="L282" s="3">
        <v>3</v>
      </c>
      <c r="M282" s="3">
        <v>951.7</v>
      </c>
      <c r="N282" s="3">
        <v>11</v>
      </c>
      <c r="O282" s="3">
        <v>38.299999999999997</v>
      </c>
      <c r="P282" s="3">
        <v>0</v>
      </c>
      <c r="Q282" s="3">
        <v>0</v>
      </c>
      <c r="R282">
        <v>295.7</v>
      </c>
      <c r="S282" s="6">
        <v>4.5333681708212996</v>
      </c>
      <c r="T282" s="6">
        <v>363.78398793498002</v>
      </c>
      <c r="U282" s="7">
        <v>1.4576915257649799E-6</v>
      </c>
      <c r="V282" s="6">
        <v>1.0068618823409199</v>
      </c>
      <c r="W282" s="6">
        <v>1.8590435827591401</v>
      </c>
      <c r="X282" s="3">
        <v>88.75</v>
      </c>
      <c r="Y282" s="3">
        <v>0.54800000000000004</v>
      </c>
      <c r="Z282" s="3">
        <v>68.22</v>
      </c>
      <c r="AA282" s="3">
        <v>0.46</v>
      </c>
      <c r="AB282" s="3">
        <v>31.3812</v>
      </c>
      <c r="AC282" s="3">
        <v>0.64523900000000001</v>
      </c>
      <c r="AD282" s="3">
        <v>9.7943799999999998E-2</v>
      </c>
      <c r="AE282" s="3">
        <v>22.5</v>
      </c>
      <c r="AF282" s="3">
        <v>59.54</v>
      </c>
      <c r="AG282" s="3">
        <v>0.99399999999999999</v>
      </c>
      <c r="AH282" s="3">
        <v>45.57</v>
      </c>
      <c r="AI282" s="3">
        <v>0.79900000000000004</v>
      </c>
      <c r="AJ282" s="3">
        <v>36.410400000000003</v>
      </c>
      <c r="AK282" s="3">
        <v>0.61521999999999999</v>
      </c>
      <c r="AL282" s="3">
        <v>7.7924900000000005E-2</v>
      </c>
      <c r="AM282" s="3">
        <v>22.7</v>
      </c>
      <c r="AN282" s="4" t="s">
        <v>3323</v>
      </c>
    </row>
    <row r="283" spans="1:40" x14ac:dyDescent="0.35">
      <c r="A283">
        <v>315802</v>
      </c>
      <c r="B283" t="s">
        <v>866</v>
      </c>
      <c r="C283" s="3">
        <v>7</v>
      </c>
      <c r="D283" s="3">
        <v>4</v>
      </c>
      <c r="E283" s="3">
        <v>2010</v>
      </c>
      <c r="F283" s="3">
        <v>7</v>
      </c>
      <c r="G283" s="3">
        <v>21</v>
      </c>
      <c r="H283" s="3">
        <v>496</v>
      </c>
      <c r="I283" s="3">
        <v>423</v>
      </c>
      <c r="J283" s="3">
        <v>456</v>
      </c>
      <c r="K283" s="3">
        <v>201</v>
      </c>
      <c r="L283" s="3">
        <v>4</v>
      </c>
      <c r="M283" s="3">
        <v>949.4</v>
      </c>
      <c r="N283" s="3">
        <v>4.9000000000000004</v>
      </c>
      <c r="O283" s="3">
        <v>73.599999999999994</v>
      </c>
      <c r="P283" s="3">
        <v>0</v>
      </c>
      <c r="Q283" s="3">
        <v>0</v>
      </c>
      <c r="R283">
        <v>285.60000000000002</v>
      </c>
      <c r="S283" s="6">
        <v>4.7210525100774197</v>
      </c>
      <c r="T283" s="6">
        <v>358.39354075512699</v>
      </c>
      <c r="U283" s="7">
        <v>1.22401519169135E-6</v>
      </c>
      <c r="V283" s="6">
        <v>1.0166942585512</v>
      </c>
      <c r="W283" s="6">
        <v>1.94677889468831</v>
      </c>
      <c r="X283" s="3">
        <v>90.13</v>
      </c>
      <c r="Y283" s="3">
        <v>0.56000000000000005</v>
      </c>
      <c r="Z283" s="3">
        <v>68.62</v>
      </c>
      <c r="AA283" s="3">
        <v>0.47599999999999998</v>
      </c>
      <c r="AB283" s="3">
        <v>32.6631</v>
      </c>
      <c r="AC283" s="3">
        <v>0.64714300000000002</v>
      </c>
      <c r="AD283" s="3">
        <v>9.9485599999999993E-2</v>
      </c>
      <c r="AE283" s="3">
        <v>14.2</v>
      </c>
      <c r="AF283" s="3">
        <v>61.07</v>
      </c>
      <c r="AG283" s="3">
        <v>1.0029999999999999</v>
      </c>
      <c r="AH283" s="3">
        <v>46.46</v>
      </c>
      <c r="AI283" s="3">
        <v>0.80800000000000005</v>
      </c>
      <c r="AJ283" s="3">
        <v>37.539700000000003</v>
      </c>
      <c r="AK283" s="3">
        <v>0.61286099999999999</v>
      </c>
      <c r="AL283" s="3">
        <v>7.8403700000000007E-2</v>
      </c>
      <c r="AM283" s="3">
        <v>12.6</v>
      </c>
      <c r="AN283" s="4" t="s">
        <v>3324</v>
      </c>
    </row>
    <row r="284" spans="1:40" x14ac:dyDescent="0.35">
      <c r="A284">
        <v>315803</v>
      </c>
      <c r="B284" t="s">
        <v>867</v>
      </c>
      <c r="C284" s="3">
        <v>7</v>
      </c>
      <c r="D284" s="3">
        <v>4</v>
      </c>
      <c r="E284" s="3">
        <v>2010</v>
      </c>
      <c r="F284" s="3">
        <v>7</v>
      </c>
      <c r="G284" s="3">
        <v>22</v>
      </c>
      <c r="H284" s="3">
        <v>500</v>
      </c>
      <c r="I284" s="3">
        <v>426</v>
      </c>
      <c r="J284" s="3">
        <v>459</v>
      </c>
      <c r="K284" s="3">
        <v>203</v>
      </c>
      <c r="L284" s="3">
        <v>3.8</v>
      </c>
      <c r="M284" s="3">
        <v>949.4</v>
      </c>
      <c r="N284" s="3">
        <v>4.9000000000000004</v>
      </c>
      <c r="O284" s="3">
        <v>74.8</v>
      </c>
      <c r="P284" s="3">
        <v>0</v>
      </c>
      <c r="Q284" s="3">
        <v>0</v>
      </c>
      <c r="R284">
        <v>289</v>
      </c>
      <c r="S284" s="6">
        <v>4.66371081996214</v>
      </c>
      <c r="T284" s="6">
        <v>407.10134297861299</v>
      </c>
      <c r="U284" s="7">
        <v>4.7893786824501004E-6</v>
      </c>
      <c r="V284" s="6">
        <v>1.0209859915306401</v>
      </c>
      <c r="W284" s="6">
        <v>2.1501930851668098</v>
      </c>
      <c r="X284" s="3">
        <v>90.12</v>
      </c>
      <c r="Y284" s="3">
        <v>0.56299999999999994</v>
      </c>
      <c r="Z284" s="3">
        <v>68.67</v>
      </c>
      <c r="AA284" s="3">
        <v>0.47799999999999998</v>
      </c>
      <c r="AB284" s="3">
        <v>32.824300000000001</v>
      </c>
      <c r="AC284" s="3">
        <v>0.64694200000000002</v>
      </c>
      <c r="AD284" s="3">
        <v>9.9322999999999995E-2</v>
      </c>
      <c r="AE284" s="3">
        <v>15.4</v>
      </c>
      <c r="AF284" s="3">
        <v>61.07</v>
      </c>
      <c r="AG284" s="3">
        <v>1.0089999999999999</v>
      </c>
      <c r="AH284" s="3">
        <v>46.44</v>
      </c>
      <c r="AI284" s="3">
        <v>0.81299999999999994</v>
      </c>
      <c r="AJ284" s="3">
        <v>37.755699999999997</v>
      </c>
      <c r="AK284" s="3">
        <v>0.61272199999999999</v>
      </c>
      <c r="AL284" s="3">
        <v>7.8339500000000006E-2</v>
      </c>
      <c r="AM284" s="3">
        <v>16</v>
      </c>
      <c r="AN284" s="4" t="s">
        <v>3325</v>
      </c>
    </row>
    <row r="285" spans="1:40" x14ac:dyDescent="0.35">
      <c r="A285">
        <v>316280</v>
      </c>
      <c r="B285" t="s">
        <v>891</v>
      </c>
      <c r="C285" s="3">
        <v>7</v>
      </c>
      <c r="D285" s="3">
        <v>4</v>
      </c>
      <c r="E285" s="3">
        <v>2010</v>
      </c>
      <c r="F285" s="3">
        <v>15</v>
      </c>
      <c r="G285" s="3">
        <v>19</v>
      </c>
      <c r="H285" s="3">
        <v>504</v>
      </c>
      <c r="I285" s="3">
        <v>393</v>
      </c>
      <c r="J285" s="3">
        <v>457</v>
      </c>
      <c r="K285" s="3">
        <v>198</v>
      </c>
      <c r="L285" s="3">
        <v>0.9</v>
      </c>
      <c r="M285" s="3">
        <v>947.3</v>
      </c>
      <c r="N285" s="3">
        <v>14.3</v>
      </c>
      <c r="O285" s="3">
        <v>49.5</v>
      </c>
      <c r="P285" s="3">
        <v>0</v>
      </c>
      <c r="Q285" s="3">
        <v>0</v>
      </c>
      <c r="R285">
        <v>297.60000000000002</v>
      </c>
      <c r="S285" s="6">
        <v>4.4655144219362404</v>
      </c>
      <c r="T285" s="6">
        <v>355.799374742628</v>
      </c>
      <c r="U285" s="7">
        <v>1.6285030668144701E-6</v>
      </c>
      <c r="V285" s="6">
        <v>1.0272424503823501</v>
      </c>
      <c r="W285" s="6">
        <v>1.84399358858178</v>
      </c>
      <c r="X285" s="3">
        <v>88.39</v>
      </c>
      <c r="Y285" s="3">
        <v>0.55800000000000005</v>
      </c>
      <c r="Z285" s="3">
        <v>67.819999999999993</v>
      </c>
      <c r="AA285" s="3">
        <v>0.46800000000000003</v>
      </c>
      <c r="AB285" s="3">
        <v>31.739799999999999</v>
      </c>
      <c r="AC285" s="3">
        <v>0.64352600000000004</v>
      </c>
      <c r="AD285" s="3">
        <v>9.6461699999999997E-2</v>
      </c>
      <c r="AE285" s="3">
        <v>25.4</v>
      </c>
      <c r="AF285" s="3">
        <v>59.05</v>
      </c>
      <c r="AG285" s="3">
        <v>1.014</v>
      </c>
      <c r="AH285" s="3">
        <v>45.12</v>
      </c>
      <c r="AI285" s="3">
        <v>0.81499999999999995</v>
      </c>
      <c r="AJ285" s="3">
        <v>36.772799999999997</v>
      </c>
      <c r="AK285" s="3">
        <v>0.61414199999999997</v>
      </c>
      <c r="AL285" s="3">
        <v>7.6633999999999994E-2</v>
      </c>
      <c r="AM285" s="3">
        <v>24.6</v>
      </c>
      <c r="AN285" s="4" t="s">
        <v>3349</v>
      </c>
    </row>
    <row r="286" spans="1:40" x14ac:dyDescent="0.35">
      <c r="A286">
        <v>316281</v>
      </c>
      <c r="B286" t="s">
        <v>892</v>
      </c>
      <c r="C286" s="3">
        <v>7</v>
      </c>
      <c r="D286" s="3">
        <v>4</v>
      </c>
      <c r="E286" s="3">
        <v>2010</v>
      </c>
      <c r="F286" s="3">
        <v>15</v>
      </c>
      <c r="G286" s="3">
        <v>20</v>
      </c>
      <c r="H286" s="3">
        <v>499</v>
      </c>
      <c r="I286" s="3">
        <v>389</v>
      </c>
      <c r="J286" s="3">
        <v>454</v>
      </c>
      <c r="K286" s="3">
        <v>131</v>
      </c>
      <c r="L286" s="3">
        <v>2</v>
      </c>
      <c r="M286" s="3">
        <v>947.3</v>
      </c>
      <c r="N286" s="3">
        <v>14.3</v>
      </c>
      <c r="O286" s="3">
        <v>47</v>
      </c>
      <c r="P286" s="3">
        <v>0</v>
      </c>
      <c r="Q286" s="3">
        <v>0</v>
      </c>
      <c r="R286">
        <v>294.5</v>
      </c>
      <c r="S286" s="6">
        <v>4.0659294607571104</v>
      </c>
      <c r="T286" s="6">
        <v>430.95677582506698</v>
      </c>
      <c r="U286" s="7">
        <v>1.19552063576102E-5</v>
      </c>
      <c r="V286" s="6">
        <v>1.0189512339526099</v>
      </c>
      <c r="W286" s="6">
        <v>2.20814092536046</v>
      </c>
      <c r="X286" s="3">
        <v>88.39</v>
      </c>
      <c r="Y286" s="3">
        <v>0.55400000000000005</v>
      </c>
      <c r="Z286" s="3">
        <v>67.8</v>
      </c>
      <c r="AA286" s="3">
        <v>0.46600000000000003</v>
      </c>
      <c r="AB286" s="3">
        <v>31.594799999999999</v>
      </c>
      <c r="AC286" s="3">
        <v>0.64521200000000001</v>
      </c>
      <c r="AD286" s="3">
        <v>9.6655699999999997E-2</v>
      </c>
      <c r="AE286" s="3">
        <v>21.6</v>
      </c>
      <c r="AF286" s="3">
        <v>59.03</v>
      </c>
      <c r="AG286" s="3">
        <v>1.0089999999999999</v>
      </c>
      <c r="AH286" s="3">
        <v>45.17</v>
      </c>
      <c r="AI286" s="3">
        <v>0.80900000000000005</v>
      </c>
      <c r="AJ286" s="3">
        <v>36.542499999999997</v>
      </c>
      <c r="AK286" s="3">
        <v>0.61352799999999996</v>
      </c>
      <c r="AL286" s="3">
        <v>7.6657299999999998E-2</v>
      </c>
      <c r="AM286" s="3">
        <v>21.5</v>
      </c>
      <c r="AN286" s="4" t="s">
        <v>3350</v>
      </c>
    </row>
    <row r="287" spans="1:40" x14ac:dyDescent="0.35">
      <c r="A287">
        <v>316282</v>
      </c>
      <c r="B287" t="s">
        <v>893</v>
      </c>
      <c r="C287" s="3">
        <v>7</v>
      </c>
      <c r="D287" s="3">
        <v>4</v>
      </c>
      <c r="E287" s="3">
        <v>2010</v>
      </c>
      <c r="F287" s="3">
        <v>15</v>
      </c>
      <c r="G287" s="3">
        <v>21</v>
      </c>
      <c r="H287" s="3">
        <v>496</v>
      </c>
      <c r="I287" s="3">
        <v>388</v>
      </c>
      <c r="J287" s="3">
        <v>446</v>
      </c>
      <c r="K287" s="3">
        <v>139</v>
      </c>
      <c r="L287" s="3">
        <v>1.7</v>
      </c>
      <c r="M287" s="3">
        <v>947.3</v>
      </c>
      <c r="N287" s="3">
        <v>14.3</v>
      </c>
      <c r="O287" s="3">
        <v>48.4</v>
      </c>
      <c r="P287" s="3">
        <v>0</v>
      </c>
      <c r="Q287" s="3">
        <v>0</v>
      </c>
      <c r="R287">
        <v>296.39999999999998</v>
      </c>
      <c r="S287" s="6">
        <v>4.6492135902534297</v>
      </c>
      <c r="T287" s="6">
        <v>391.72346413305502</v>
      </c>
      <c r="U287" s="7">
        <v>3.3196088374895898E-6</v>
      </c>
      <c r="V287" s="6">
        <v>1.0082896643174799</v>
      </c>
      <c r="W287" s="6">
        <v>1.9674906487738599</v>
      </c>
      <c r="X287" s="3">
        <v>88.39</v>
      </c>
      <c r="Y287" s="3">
        <v>0.54700000000000004</v>
      </c>
      <c r="Z287" s="3">
        <v>67.849999999999994</v>
      </c>
      <c r="AA287" s="3">
        <v>0.46</v>
      </c>
      <c r="AB287" s="3">
        <v>31.210999999999999</v>
      </c>
      <c r="AC287" s="3">
        <v>0.64553099999999997</v>
      </c>
      <c r="AD287" s="3">
        <v>9.7194199999999994E-2</v>
      </c>
      <c r="AE287" s="3">
        <v>24.1</v>
      </c>
      <c r="AF287" s="3">
        <v>59.04</v>
      </c>
      <c r="AG287" s="3">
        <v>0.996</v>
      </c>
      <c r="AH287" s="3">
        <v>44.82</v>
      </c>
      <c r="AI287" s="3">
        <v>0.80600000000000005</v>
      </c>
      <c r="AJ287" s="3">
        <v>36.124899999999997</v>
      </c>
      <c r="AK287" s="3">
        <v>0.61432900000000001</v>
      </c>
      <c r="AL287" s="3">
        <v>7.7140500000000001E-2</v>
      </c>
      <c r="AM287" s="3">
        <v>23.4</v>
      </c>
      <c r="AN287" s="4" t="s">
        <v>3351</v>
      </c>
    </row>
    <row r="288" spans="1:40" x14ac:dyDescent="0.35">
      <c r="A288">
        <v>317244</v>
      </c>
      <c r="B288" t="s">
        <v>894</v>
      </c>
      <c r="C288" s="3">
        <v>8</v>
      </c>
      <c r="D288" s="3">
        <v>4</v>
      </c>
      <c r="E288" s="3">
        <v>2010</v>
      </c>
      <c r="F288" s="3">
        <v>7</v>
      </c>
      <c r="G288" s="3">
        <v>23</v>
      </c>
      <c r="H288" s="3">
        <v>498</v>
      </c>
      <c r="I288" s="3">
        <v>426</v>
      </c>
      <c r="J288" s="3">
        <v>462</v>
      </c>
      <c r="K288" s="3">
        <v>356</v>
      </c>
      <c r="L288" s="3">
        <v>2</v>
      </c>
      <c r="M288" s="3">
        <v>949.7</v>
      </c>
      <c r="N288" s="3">
        <v>7.7</v>
      </c>
      <c r="O288" s="3">
        <v>66.5</v>
      </c>
      <c r="P288" s="3">
        <v>0</v>
      </c>
      <c r="Q288" s="3">
        <v>0</v>
      </c>
      <c r="R288">
        <v>292.8</v>
      </c>
      <c r="S288" s="6">
        <v>4.5538231723220699</v>
      </c>
      <c r="T288" s="6">
        <v>350.58302501709602</v>
      </c>
      <c r="U288" s="7">
        <v>1.4017343951826E-6</v>
      </c>
      <c r="V288" s="6">
        <v>1.0266815718894</v>
      </c>
      <c r="W288" s="6">
        <v>1.8776964818294899</v>
      </c>
      <c r="X288" s="3">
        <v>89</v>
      </c>
      <c r="Y288" s="3">
        <v>0.56599999999999995</v>
      </c>
      <c r="Z288" s="3">
        <v>68.069999999999993</v>
      </c>
      <c r="AA288" s="3">
        <v>0.47799999999999998</v>
      </c>
      <c r="AB288" s="3">
        <v>32.537500000000001</v>
      </c>
      <c r="AC288" s="3">
        <v>0.64591799999999999</v>
      </c>
      <c r="AD288" s="3">
        <v>9.7815799999999994E-2</v>
      </c>
      <c r="AE288" s="3">
        <v>19.7</v>
      </c>
      <c r="AF288" s="3">
        <v>59.81</v>
      </c>
      <c r="AG288" s="3">
        <v>1.0129999999999999</v>
      </c>
      <c r="AH288" s="3">
        <v>45.72</v>
      </c>
      <c r="AI288" s="3">
        <v>0.81200000000000006</v>
      </c>
      <c r="AJ288" s="3">
        <v>37.124600000000001</v>
      </c>
      <c r="AK288" s="3">
        <v>0.61274399999999996</v>
      </c>
      <c r="AL288" s="3">
        <v>7.6529899999999998E-2</v>
      </c>
      <c r="AM288" s="3">
        <v>19.8</v>
      </c>
      <c r="AN288" s="4" t="s">
        <v>3352</v>
      </c>
    </row>
    <row r="289" spans="1:40" x14ac:dyDescent="0.35">
      <c r="A289">
        <v>317245</v>
      </c>
      <c r="B289" t="s">
        <v>895</v>
      </c>
      <c r="C289" s="3">
        <v>8</v>
      </c>
      <c r="D289" s="3">
        <v>4</v>
      </c>
      <c r="E289" s="3">
        <v>2010</v>
      </c>
      <c r="F289" s="3">
        <v>7</v>
      </c>
      <c r="G289" s="3">
        <v>24</v>
      </c>
      <c r="H289" s="3">
        <v>501</v>
      </c>
      <c r="I289" s="3">
        <v>429</v>
      </c>
      <c r="J289" s="3">
        <v>465</v>
      </c>
      <c r="K289" s="3">
        <v>329</v>
      </c>
      <c r="L289" s="3">
        <v>2.7</v>
      </c>
      <c r="M289" s="3">
        <v>949.7</v>
      </c>
      <c r="N289" s="3">
        <v>7.8</v>
      </c>
      <c r="O289" s="3">
        <v>69.3</v>
      </c>
      <c r="P289" s="3">
        <v>0</v>
      </c>
      <c r="Q289" s="3">
        <v>0</v>
      </c>
      <c r="R289">
        <v>292.3</v>
      </c>
      <c r="S289" s="6">
        <v>4.5063820794895202</v>
      </c>
      <c r="T289" s="6">
        <v>355.68888307794498</v>
      </c>
      <c r="U289" s="7">
        <v>1.9653297950675901E-6</v>
      </c>
      <c r="V289" s="6">
        <v>1.0344518378296099</v>
      </c>
      <c r="W289" s="6">
        <v>1.9310072408753201</v>
      </c>
      <c r="X289" s="3">
        <v>89.02</v>
      </c>
      <c r="Y289" s="3">
        <v>0.56799999999999995</v>
      </c>
      <c r="Z289" s="3">
        <v>68.09</v>
      </c>
      <c r="AA289" s="3">
        <v>0.48099999999999998</v>
      </c>
      <c r="AB289" s="3">
        <v>32.751300000000001</v>
      </c>
      <c r="AC289" s="3">
        <v>0.64772799999999997</v>
      </c>
      <c r="AD289" s="3">
        <v>9.7823400000000005E-2</v>
      </c>
      <c r="AE289" s="3">
        <v>19</v>
      </c>
      <c r="AF289" s="3">
        <v>59.83</v>
      </c>
      <c r="AG289" s="3">
        <v>1.0209999999999999</v>
      </c>
      <c r="AH289" s="3">
        <v>45.62</v>
      </c>
      <c r="AI289" s="3">
        <v>0.82</v>
      </c>
      <c r="AJ289" s="3">
        <v>37.4084</v>
      </c>
      <c r="AK289" s="3">
        <v>0.61238499999999996</v>
      </c>
      <c r="AL289" s="3">
        <v>7.6617299999999999E-2</v>
      </c>
      <c r="AM289" s="3">
        <v>19.3</v>
      </c>
      <c r="AN289" s="4" t="s">
        <v>3353</v>
      </c>
    </row>
    <row r="290" spans="1:40" x14ac:dyDescent="0.35">
      <c r="A290">
        <v>317713</v>
      </c>
      <c r="B290" t="s">
        <v>919</v>
      </c>
      <c r="C290" s="3">
        <v>8</v>
      </c>
      <c r="D290" s="3">
        <v>4</v>
      </c>
      <c r="E290" s="3">
        <v>2010</v>
      </c>
      <c r="F290" s="3">
        <v>15</v>
      </c>
      <c r="G290" s="3">
        <v>12</v>
      </c>
      <c r="H290" s="3">
        <v>504</v>
      </c>
      <c r="I290" s="3">
        <v>396</v>
      </c>
      <c r="J290" s="3">
        <v>463</v>
      </c>
      <c r="K290" s="3">
        <v>49</v>
      </c>
      <c r="L290" s="3">
        <v>0.4</v>
      </c>
      <c r="M290" s="3">
        <v>950.2</v>
      </c>
      <c r="N290" s="3">
        <v>15.7</v>
      </c>
      <c r="O290" s="3">
        <v>41.3</v>
      </c>
      <c r="P290" s="3">
        <v>0</v>
      </c>
      <c r="Q290" s="3">
        <v>0</v>
      </c>
      <c r="R290">
        <v>302.3</v>
      </c>
      <c r="S290" s="6">
        <v>5.4182590593929998</v>
      </c>
      <c r="T290" s="6">
        <v>339.80446036218598</v>
      </c>
      <c r="U290" s="7">
        <v>3.70242770268117E-7</v>
      </c>
      <c r="V290" s="6">
        <v>1.02562763966764</v>
      </c>
      <c r="W290" s="6">
        <v>1.5966180273622801</v>
      </c>
      <c r="X290" s="3">
        <v>86.92</v>
      </c>
      <c r="Y290" s="3">
        <v>0.56000000000000005</v>
      </c>
      <c r="Z290" s="3">
        <v>66.8</v>
      </c>
      <c r="AA290" s="3">
        <v>0.47199999999999998</v>
      </c>
      <c r="AB290" s="3">
        <v>31.529599999999999</v>
      </c>
      <c r="AC290" s="3">
        <v>0.64775499999999997</v>
      </c>
      <c r="AD290" s="3">
        <v>9.4581200000000004E-2</v>
      </c>
      <c r="AE290" s="3">
        <v>29</v>
      </c>
      <c r="AF290" s="3">
        <v>57.43</v>
      </c>
      <c r="AG290" s="3">
        <v>1.0089999999999999</v>
      </c>
      <c r="AH290" s="3">
        <v>43.8</v>
      </c>
      <c r="AI290" s="3">
        <v>0.81799999999999995</v>
      </c>
      <c r="AJ290" s="3">
        <v>35.828400000000002</v>
      </c>
      <c r="AK290" s="3">
        <v>0.61829699999999999</v>
      </c>
      <c r="AL290" s="3">
        <v>7.3698200000000005E-2</v>
      </c>
      <c r="AM290" s="3">
        <v>29.3</v>
      </c>
      <c r="AN290" s="4" t="s">
        <v>3377</v>
      </c>
    </row>
    <row r="291" spans="1:40" x14ac:dyDescent="0.35">
      <c r="A291">
        <v>317714</v>
      </c>
      <c r="B291" t="s">
        <v>920</v>
      </c>
      <c r="C291" s="3">
        <v>8</v>
      </c>
      <c r="D291" s="3">
        <v>4</v>
      </c>
      <c r="E291" s="3">
        <v>2010</v>
      </c>
      <c r="F291" s="3">
        <v>15</v>
      </c>
      <c r="G291" s="3">
        <v>13</v>
      </c>
      <c r="H291" s="3">
        <v>501</v>
      </c>
      <c r="I291" s="3">
        <v>394</v>
      </c>
      <c r="J291" s="3">
        <v>458</v>
      </c>
      <c r="K291" s="3">
        <v>96</v>
      </c>
      <c r="L291" s="3">
        <v>1.3</v>
      </c>
      <c r="M291" s="3">
        <v>950.2</v>
      </c>
      <c r="N291" s="3">
        <v>15.8</v>
      </c>
      <c r="O291" s="3">
        <v>44.7</v>
      </c>
      <c r="P291" s="3">
        <v>0</v>
      </c>
      <c r="Q291" s="3">
        <v>0</v>
      </c>
      <c r="R291">
        <v>301.5</v>
      </c>
      <c r="S291" s="6">
        <v>4.2643496877168703</v>
      </c>
      <c r="T291" s="6">
        <v>343.65483197456598</v>
      </c>
      <c r="U291" s="7">
        <v>8.0870672340837302E-7</v>
      </c>
      <c r="V291" s="6">
        <v>1.0119282134565899</v>
      </c>
      <c r="W291" s="6">
        <v>1.68179927843919</v>
      </c>
      <c r="X291" s="3">
        <v>87.02</v>
      </c>
      <c r="Y291" s="3">
        <v>0.55500000000000005</v>
      </c>
      <c r="Z291" s="3">
        <v>66.849999999999994</v>
      </c>
      <c r="AA291" s="3">
        <v>0.46700000000000003</v>
      </c>
      <c r="AB291" s="3">
        <v>31.219000000000001</v>
      </c>
      <c r="AC291" s="3">
        <v>0.64640699999999995</v>
      </c>
      <c r="AD291" s="3">
        <v>9.4671699999999998E-2</v>
      </c>
      <c r="AE291" s="3">
        <v>27.9</v>
      </c>
      <c r="AF291" s="3">
        <v>57.53</v>
      </c>
      <c r="AG291" s="3">
        <v>0.999</v>
      </c>
      <c r="AH291" s="3">
        <v>43.87</v>
      </c>
      <c r="AI291" s="3">
        <v>0.81</v>
      </c>
      <c r="AJ291" s="3">
        <v>35.534700000000001</v>
      </c>
      <c r="AK291" s="3">
        <v>0.61829100000000004</v>
      </c>
      <c r="AL291" s="3">
        <v>7.3892100000000002E-2</v>
      </c>
      <c r="AM291" s="3">
        <v>28.5</v>
      </c>
      <c r="AN291" s="4" t="s">
        <v>3378</v>
      </c>
    </row>
    <row r="292" spans="1:40" x14ac:dyDescent="0.35">
      <c r="A292">
        <v>317715</v>
      </c>
      <c r="B292" t="s">
        <v>921</v>
      </c>
      <c r="C292" s="3">
        <v>8</v>
      </c>
      <c r="D292" s="3">
        <v>4</v>
      </c>
      <c r="E292" s="3">
        <v>2010</v>
      </c>
      <c r="F292" s="3">
        <v>15</v>
      </c>
      <c r="G292" s="3">
        <v>14</v>
      </c>
      <c r="H292" s="3">
        <v>498</v>
      </c>
      <c r="I292" s="3">
        <v>392</v>
      </c>
      <c r="J292" s="3">
        <v>453</v>
      </c>
      <c r="K292" s="3">
        <v>114</v>
      </c>
      <c r="L292" s="3">
        <v>2.7</v>
      </c>
      <c r="M292" s="3">
        <v>950.2</v>
      </c>
      <c r="N292" s="3">
        <v>15.9</v>
      </c>
      <c r="O292" s="3">
        <v>43.1</v>
      </c>
      <c r="P292" s="3">
        <v>0</v>
      </c>
      <c r="Q292" s="3">
        <v>0</v>
      </c>
      <c r="R292">
        <v>301.39999999999998</v>
      </c>
      <c r="S292" s="6">
        <v>3.8294641435823999</v>
      </c>
      <c r="T292" s="6">
        <v>429.77518180791998</v>
      </c>
      <c r="U292" s="7">
        <v>8.0955554755908406E-6</v>
      </c>
      <c r="V292" s="6">
        <v>0.99723189684148905</v>
      </c>
      <c r="W292" s="6">
        <v>2.0296173722675799</v>
      </c>
      <c r="X292" s="3">
        <v>87.05</v>
      </c>
      <c r="Y292" s="3">
        <v>0.54800000000000004</v>
      </c>
      <c r="Z292" s="3">
        <v>66.900000000000006</v>
      </c>
      <c r="AA292" s="3">
        <v>0.46200000000000002</v>
      </c>
      <c r="AB292" s="3">
        <v>30.907800000000002</v>
      </c>
      <c r="AC292" s="3">
        <v>0.64791600000000005</v>
      </c>
      <c r="AD292" s="3">
        <v>9.4762700000000005E-2</v>
      </c>
      <c r="AE292" s="3">
        <v>27.8</v>
      </c>
      <c r="AF292" s="3">
        <v>57.55</v>
      </c>
      <c r="AG292" s="3">
        <v>0.98799999999999999</v>
      </c>
      <c r="AH292" s="3">
        <v>44.07</v>
      </c>
      <c r="AI292" s="3">
        <v>0.79800000000000004</v>
      </c>
      <c r="AJ292" s="3">
        <v>35.167900000000003</v>
      </c>
      <c r="AK292" s="3">
        <v>0.618506</v>
      </c>
      <c r="AL292" s="3">
        <v>7.3936399999999999E-2</v>
      </c>
      <c r="AM292" s="3">
        <v>28.4</v>
      </c>
      <c r="AN292" s="4" t="s">
        <v>3379</v>
      </c>
    </row>
    <row r="293" spans="1:40" x14ac:dyDescent="0.35">
      <c r="A293">
        <v>318688</v>
      </c>
      <c r="B293" t="s">
        <v>922</v>
      </c>
      <c r="C293" s="3">
        <v>9</v>
      </c>
      <c r="D293" s="3">
        <v>4</v>
      </c>
      <c r="E293" s="3">
        <v>2010</v>
      </c>
      <c r="F293" s="3">
        <v>7</v>
      </c>
      <c r="G293" s="3">
        <v>27</v>
      </c>
      <c r="H293" s="3">
        <v>497</v>
      </c>
      <c r="I293" s="3">
        <v>437</v>
      </c>
      <c r="J293" s="3">
        <v>464</v>
      </c>
      <c r="K293" s="3">
        <v>28</v>
      </c>
      <c r="L293" s="3">
        <v>3.6</v>
      </c>
      <c r="M293" s="3">
        <v>955.9</v>
      </c>
      <c r="N293" s="3">
        <v>7.5</v>
      </c>
      <c r="O293" s="3">
        <v>69.400000000000006</v>
      </c>
      <c r="P293" s="3">
        <v>0</v>
      </c>
      <c r="Q293" s="3">
        <v>0</v>
      </c>
      <c r="R293">
        <v>290.3</v>
      </c>
      <c r="S293" s="6">
        <v>4.7605904222742197</v>
      </c>
      <c r="T293" s="6">
        <v>391.46707201105698</v>
      </c>
      <c r="U293" s="7">
        <v>1.88422274973877E-6</v>
      </c>
      <c r="V293" s="6">
        <v>1.01260286972026</v>
      </c>
      <c r="W293" s="6">
        <v>1.9540799642025299</v>
      </c>
      <c r="X293" s="3">
        <v>89.4</v>
      </c>
      <c r="Y293" s="3">
        <v>0.56399999999999995</v>
      </c>
      <c r="Z293" s="3">
        <v>68.739999999999995</v>
      </c>
      <c r="AA293" s="3">
        <v>0.47699999999999998</v>
      </c>
      <c r="AB293" s="3">
        <v>32.789000000000001</v>
      </c>
      <c r="AC293" s="3">
        <v>0.65029599999999999</v>
      </c>
      <c r="AD293" s="3">
        <v>9.8147100000000001E-2</v>
      </c>
      <c r="AE293" s="3">
        <v>17.2</v>
      </c>
      <c r="AF293" s="3">
        <v>60.11</v>
      </c>
      <c r="AG293" s="3">
        <v>1</v>
      </c>
      <c r="AH293" s="3">
        <v>45.87</v>
      </c>
      <c r="AI293" s="3">
        <v>0.81</v>
      </c>
      <c r="AJ293" s="3">
        <v>37.154699999999998</v>
      </c>
      <c r="AK293" s="3">
        <v>0.61811199999999999</v>
      </c>
      <c r="AL293" s="3">
        <v>7.6261700000000002E-2</v>
      </c>
      <c r="AM293" s="3">
        <v>17.3</v>
      </c>
      <c r="AN293" s="4" t="s">
        <v>3380</v>
      </c>
    </row>
    <row r="294" spans="1:40" x14ac:dyDescent="0.35">
      <c r="A294">
        <v>318689</v>
      </c>
      <c r="B294" t="s">
        <v>923</v>
      </c>
      <c r="C294" s="3">
        <v>9</v>
      </c>
      <c r="D294" s="3">
        <v>4</v>
      </c>
      <c r="E294" s="3">
        <v>2010</v>
      </c>
      <c r="F294" s="3">
        <v>7</v>
      </c>
      <c r="G294" s="3">
        <v>28</v>
      </c>
      <c r="H294" s="3">
        <v>502</v>
      </c>
      <c r="I294" s="3">
        <v>441</v>
      </c>
      <c r="J294" s="3">
        <v>468</v>
      </c>
      <c r="K294" s="3">
        <v>27</v>
      </c>
      <c r="L294" s="3">
        <v>2.8</v>
      </c>
      <c r="M294" s="3">
        <v>955.9</v>
      </c>
      <c r="N294" s="3">
        <v>7.5</v>
      </c>
      <c r="O294" s="3">
        <v>70.5</v>
      </c>
      <c r="P294" s="3">
        <v>0</v>
      </c>
      <c r="Q294" s="3">
        <v>0</v>
      </c>
      <c r="R294">
        <v>291.8</v>
      </c>
      <c r="S294" s="6">
        <v>4.2967465194256098</v>
      </c>
      <c r="T294" s="6">
        <v>420.23712604132498</v>
      </c>
      <c r="U294" s="7">
        <v>4.9355633500217798E-6</v>
      </c>
      <c r="V294" s="6">
        <v>1.0227835895063899</v>
      </c>
      <c r="W294" s="6">
        <v>2.0983093969638702</v>
      </c>
      <c r="X294" s="3">
        <v>89.43</v>
      </c>
      <c r="Y294" s="3">
        <v>0.57099999999999995</v>
      </c>
      <c r="Z294" s="3">
        <v>68.790000000000006</v>
      </c>
      <c r="AA294" s="3">
        <v>0.48199999999999998</v>
      </c>
      <c r="AB294" s="3">
        <v>33.156799999999997</v>
      </c>
      <c r="AC294" s="3">
        <v>0.64931099999999997</v>
      </c>
      <c r="AD294" s="3">
        <v>9.8399799999999996E-2</v>
      </c>
      <c r="AE294" s="3">
        <v>17.2</v>
      </c>
      <c r="AF294" s="3">
        <v>60.14</v>
      </c>
      <c r="AG294" s="3">
        <v>1.012</v>
      </c>
      <c r="AH294" s="3">
        <v>45.86</v>
      </c>
      <c r="AI294" s="3">
        <v>0.82</v>
      </c>
      <c r="AJ294" s="3">
        <v>37.605200000000004</v>
      </c>
      <c r="AK294" s="3">
        <v>0.61787999999999998</v>
      </c>
      <c r="AL294" s="3">
        <v>7.6526700000000003E-2</v>
      </c>
      <c r="AM294" s="3">
        <v>18.8</v>
      </c>
      <c r="AN294" s="4" t="s">
        <v>3381</v>
      </c>
    </row>
    <row r="295" spans="1:40" x14ac:dyDescent="0.35">
      <c r="A295">
        <v>318690</v>
      </c>
      <c r="B295" t="s">
        <v>924</v>
      </c>
      <c r="C295" s="3">
        <v>9</v>
      </c>
      <c r="D295" s="3">
        <v>4</v>
      </c>
      <c r="E295" s="3">
        <v>2010</v>
      </c>
      <c r="F295" s="3">
        <v>7</v>
      </c>
      <c r="G295" s="3">
        <v>29</v>
      </c>
      <c r="H295" s="3">
        <v>505</v>
      </c>
      <c r="I295" s="3">
        <v>444</v>
      </c>
      <c r="J295" s="3">
        <v>476</v>
      </c>
      <c r="K295" s="3">
        <v>357</v>
      </c>
      <c r="L295" s="3">
        <v>3.3</v>
      </c>
      <c r="M295" s="3">
        <v>955.9</v>
      </c>
      <c r="N295" s="3">
        <v>7.5</v>
      </c>
      <c r="O295" s="3">
        <v>69.400000000000006</v>
      </c>
      <c r="P295" s="3">
        <v>0</v>
      </c>
      <c r="Q295" s="3">
        <v>0</v>
      </c>
      <c r="R295">
        <v>290.10000000000002</v>
      </c>
      <c r="S295" s="6">
        <v>4.3989692798378801</v>
      </c>
      <c r="T295" s="6">
        <v>363.25302918627199</v>
      </c>
      <c r="U295" s="7">
        <v>1.4112081709129299E-6</v>
      </c>
      <c r="V295" s="6">
        <v>1.0419651947444299</v>
      </c>
      <c r="W295" s="6">
        <v>1.9035480477536599</v>
      </c>
      <c r="X295" s="3">
        <v>89.45</v>
      </c>
      <c r="Y295" s="3">
        <v>0.57899999999999996</v>
      </c>
      <c r="Z295" s="3">
        <v>68.680000000000007</v>
      </c>
      <c r="AA295" s="3">
        <v>0.49</v>
      </c>
      <c r="AB295" s="3">
        <v>33.653199999999998</v>
      </c>
      <c r="AC295" s="3">
        <v>0.64978199999999997</v>
      </c>
      <c r="AD295" s="3">
        <v>9.8194400000000001E-2</v>
      </c>
      <c r="AE295" s="3">
        <v>17.2</v>
      </c>
      <c r="AF295" s="3">
        <v>60.16</v>
      </c>
      <c r="AG295" s="3">
        <v>1.0289999999999999</v>
      </c>
      <c r="AH295" s="3">
        <v>46.07</v>
      </c>
      <c r="AI295" s="3">
        <v>0.83</v>
      </c>
      <c r="AJ295" s="3">
        <v>38.238100000000003</v>
      </c>
      <c r="AK295" s="3">
        <v>0.61769399999999997</v>
      </c>
      <c r="AL295" s="3">
        <v>7.65068E-2</v>
      </c>
      <c r="AM295" s="3">
        <v>17.100000000000001</v>
      </c>
      <c r="AN295" s="4" t="s">
        <v>3382</v>
      </c>
    </row>
    <row r="296" spans="1:40" x14ac:dyDescent="0.35">
      <c r="A296">
        <v>318706</v>
      </c>
      <c r="B296" t="s">
        <v>925</v>
      </c>
      <c r="C296" s="3">
        <v>9</v>
      </c>
      <c r="D296" s="3">
        <v>4</v>
      </c>
      <c r="E296" s="3">
        <v>2010</v>
      </c>
      <c r="F296" s="3">
        <v>7</v>
      </c>
      <c r="G296" s="3">
        <v>45</v>
      </c>
      <c r="H296" s="3">
        <v>499</v>
      </c>
      <c r="I296" s="3">
        <v>428</v>
      </c>
      <c r="J296" s="3">
        <v>456</v>
      </c>
      <c r="K296" s="3">
        <v>351</v>
      </c>
      <c r="L296" s="3">
        <v>2.4</v>
      </c>
      <c r="M296" s="3">
        <v>956.1</v>
      </c>
      <c r="N296" s="3">
        <v>8</v>
      </c>
      <c r="O296" s="3">
        <v>69.3</v>
      </c>
      <c r="P296" s="3">
        <v>0</v>
      </c>
      <c r="Q296" s="3">
        <v>0</v>
      </c>
      <c r="R296">
        <v>297.2</v>
      </c>
      <c r="S296" s="6">
        <v>4.4419435489590402</v>
      </c>
      <c r="T296" s="6">
        <v>396.96276108960097</v>
      </c>
      <c r="U296" s="7">
        <v>3.0452603315627802E-6</v>
      </c>
      <c r="V296" s="6">
        <v>1.01974054903329</v>
      </c>
      <c r="W296" s="6">
        <v>1.9603838797708599</v>
      </c>
      <c r="X296" s="3">
        <v>88.88</v>
      </c>
      <c r="Y296" s="3">
        <v>0.55300000000000005</v>
      </c>
      <c r="Z296" s="3">
        <v>67.94</v>
      </c>
      <c r="AA296" s="3">
        <v>0.47699999999999998</v>
      </c>
      <c r="AB296" s="3">
        <v>32.407400000000003</v>
      </c>
      <c r="AC296" s="3">
        <v>0.65934800000000005</v>
      </c>
      <c r="AD296" s="3">
        <v>9.8706699999999994E-2</v>
      </c>
      <c r="AE296" s="3">
        <v>23.3</v>
      </c>
      <c r="AF296" s="3">
        <v>59.54</v>
      </c>
      <c r="AG296" s="3">
        <v>1.008</v>
      </c>
      <c r="AH296" s="3">
        <v>45.32</v>
      </c>
      <c r="AI296" s="3">
        <v>0.81799999999999995</v>
      </c>
      <c r="AJ296" s="3">
        <v>37.071800000000003</v>
      </c>
      <c r="AK296" s="3">
        <v>0.61769499999999999</v>
      </c>
      <c r="AL296" s="3">
        <v>7.7426400000000006E-2</v>
      </c>
      <c r="AM296" s="3">
        <v>24.2</v>
      </c>
      <c r="AN296" s="4" t="s">
        <v>3383</v>
      </c>
    </row>
    <row r="297" spans="1:40" x14ac:dyDescent="0.35">
      <c r="A297">
        <v>318729</v>
      </c>
      <c r="B297" t="s">
        <v>926</v>
      </c>
      <c r="C297" s="3">
        <v>9</v>
      </c>
      <c r="D297" s="3">
        <v>4</v>
      </c>
      <c r="E297" s="3">
        <v>2010</v>
      </c>
      <c r="F297" s="3">
        <v>8</v>
      </c>
      <c r="G297" s="3">
        <v>8</v>
      </c>
      <c r="H297" s="3">
        <v>497</v>
      </c>
      <c r="I297" s="3">
        <v>414</v>
      </c>
      <c r="J297" s="3">
        <v>414</v>
      </c>
      <c r="K297" s="3">
        <v>2</v>
      </c>
      <c r="L297" s="3">
        <v>2.7</v>
      </c>
      <c r="M297" s="3">
        <v>956.1</v>
      </c>
      <c r="N297" s="3">
        <v>8.6</v>
      </c>
      <c r="O297" s="3">
        <v>67.599999999999994</v>
      </c>
      <c r="P297" s="3">
        <v>0</v>
      </c>
      <c r="Q297" s="3">
        <v>0</v>
      </c>
      <c r="R297">
        <v>296.3</v>
      </c>
      <c r="S297" s="6">
        <v>4.3750886036810499</v>
      </c>
      <c r="T297" s="6">
        <v>528.82109129282901</v>
      </c>
      <c r="U297" s="7">
        <v>1.25434802811594E-5</v>
      </c>
      <c r="V297" s="6">
        <v>0.94002769886956905</v>
      </c>
      <c r="W297" s="6">
        <v>2.2130062562252499</v>
      </c>
      <c r="X297" s="3">
        <v>88.25</v>
      </c>
      <c r="Y297" s="3">
        <v>0.496</v>
      </c>
      <c r="Z297" s="3">
        <v>67.67</v>
      </c>
      <c r="AA297" s="3">
        <v>0.436</v>
      </c>
      <c r="AB297" s="3">
        <v>29.504100000000001</v>
      </c>
      <c r="AC297" s="3">
        <v>0.674041</v>
      </c>
      <c r="AD297" s="3">
        <v>9.8980499999999999E-2</v>
      </c>
      <c r="AE297" s="3">
        <v>23.3</v>
      </c>
      <c r="AF297" s="3">
        <v>58.88</v>
      </c>
      <c r="AG297" s="3">
        <v>0.93200000000000005</v>
      </c>
      <c r="AH297" s="3">
        <v>45.01</v>
      </c>
      <c r="AI297" s="3">
        <v>0.75600000000000001</v>
      </c>
      <c r="AJ297" s="3">
        <v>34.0276</v>
      </c>
      <c r="AK297" s="3">
        <v>0.62007900000000005</v>
      </c>
      <c r="AL297" s="3">
        <v>7.8278299999999995E-2</v>
      </c>
      <c r="AM297" s="3">
        <v>23.3</v>
      </c>
      <c r="AN297" s="4" t="s">
        <v>3384</v>
      </c>
    </row>
    <row r="298" spans="1:40" x14ac:dyDescent="0.35">
      <c r="A298">
        <v>318824</v>
      </c>
      <c r="B298" t="s">
        <v>929</v>
      </c>
      <c r="C298" s="3">
        <v>9</v>
      </c>
      <c r="D298" s="3">
        <v>4</v>
      </c>
      <c r="E298" s="3">
        <v>2010</v>
      </c>
      <c r="F298" s="3">
        <v>9</v>
      </c>
      <c r="G298" s="3">
        <v>43</v>
      </c>
      <c r="H298" s="3">
        <v>495</v>
      </c>
      <c r="I298" s="3">
        <v>438</v>
      </c>
      <c r="J298" s="3">
        <v>508</v>
      </c>
      <c r="K298" s="3">
        <v>336</v>
      </c>
      <c r="L298" s="3">
        <v>2.4</v>
      </c>
      <c r="M298" s="3">
        <v>956.3</v>
      </c>
      <c r="N298" s="3">
        <v>11.1</v>
      </c>
      <c r="O298" s="3">
        <v>62</v>
      </c>
      <c r="P298" s="3">
        <v>0</v>
      </c>
      <c r="Q298" s="3">
        <v>0</v>
      </c>
      <c r="R298">
        <v>300.10000000000002</v>
      </c>
      <c r="S298" s="6">
        <v>3.8701671984760102</v>
      </c>
      <c r="T298" s="6">
        <v>430.09383759475202</v>
      </c>
      <c r="U298" s="7">
        <v>1.21956489417656E-5</v>
      </c>
      <c r="V298" s="6">
        <v>1.1679173615503899</v>
      </c>
      <c r="W298" s="6">
        <v>2.1311351402230398</v>
      </c>
      <c r="X298" s="3">
        <v>88.03</v>
      </c>
      <c r="Y298" s="3">
        <v>0.64800000000000002</v>
      </c>
      <c r="Z298" s="3">
        <v>67.66</v>
      </c>
      <c r="AA298" s="3">
        <v>0.53200000000000003</v>
      </c>
      <c r="AB298" s="3">
        <v>35.995100000000001</v>
      </c>
      <c r="AC298" s="3">
        <v>0.63101200000000002</v>
      </c>
      <c r="AD298" s="3">
        <v>9.8411899999999997E-2</v>
      </c>
      <c r="AE298" s="3">
        <v>25.4</v>
      </c>
      <c r="AF298" s="3">
        <v>58.75</v>
      </c>
      <c r="AG298" s="3">
        <v>1.157</v>
      </c>
      <c r="AH298" s="3">
        <v>44.4</v>
      </c>
      <c r="AI298" s="3">
        <v>0.94799999999999995</v>
      </c>
      <c r="AJ298" s="3">
        <v>42.091200000000001</v>
      </c>
      <c r="AK298" s="3">
        <v>0.61922699999999997</v>
      </c>
      <c r="AL298" s="3">
        <v>7.8911099999999998E-2</v>
      </c>
      <c r="AM298" s="3">
        <v>27.1</v>
      </c>
      <c r="AN298" s="4" t="s">
        <v>3387</v>
      </c>
    </row>
    <row r="299" spans="1:40" x14ac:dyDescent="0.35">
      <c r="A299">
        <v>318840</v>
      </c>
      <c r="B299" t="s">
        <v>930</v>
      </c>
      <c r="C299" s="3">
        <v>9</v>
      </c>
      <c r="D299" s="3">
        <v>4</v>
      </c>
      <c r="E299" s="3">
        <v>2010</v>
      </c>
      <c r="F299" s="3">
        <v>9</v>
      </c>
      <c r="G299" s="3">
        <v>59</v>
      </c>
      <c r="H299" s="3">
        <v>501</v>
      </c>
      <c r="I299" s="3">
        <v>451</v>
      </c>
      <c r="J299" s="3">
        <v>495</v>
      </c>
      <c r="K299" s="3">
        <v>358</v>
      </c>
      <c r="L299" s="3">
        <v>1.3</v>
      </c>
      <c r="M299" s="3">
        <v>956.4</v>
      </c>
      <c r="N299" s="3">
        <v>11.3</v>
      </c>
      <c r="O299" s="3">
        <v>61</v>
      </c>
      <c r="P299" s="3">
        <v>0</v>
      </c>
      <c r="Q299" s="3">
        <v>0</v>
      </c>
      <c r="R299">
        <v>299.5</v>
      </c>
      <c r="S299" s="6">
        <v>3.99242293106271</v>
      </c>
      <c r="T299" s="6">
        <v>392.65266420317698</v>
      </c>
      <c r="U299" s="7">
        <v>5.5914667940714203E-6</v>
      </c>
      <c r="V299" s="6">
        <v>1.1369588401969699</v>
      </c>
      <c r="W299" s="6">
        <v>1.9948343447685</v>
      </c>
      <c r="X299" s="3">
        <v>88</v>
      </c>
      <c r="Y299" s="3">
        <v>0.62</v>
      </c>
      <c r="Z299" s="3">
        <v>67.23</v>
      </c>
      <c r="AA299" s="3">
        <v>0.52100000000000002</v>
      </c>
      <c r="AB299" s="3">
        <v>35.026800000000001</v>
      </c>
      <c r="AC299" s="3">
        <v>0.64198699999999997</v>
      </c>
      <c r="AD299" s="3">
        <v>9.8279500000000006E-2</v>
      </c>
      <c r="AE299" s="3">
        <v>24.8</v>
      </c>
      <c r="AF299" s="3">
        <v>58.65</v>
      </c>
      <c r="AG299" s="3">
        <v>1.125</v>
      </c>
      <c r="AH299" s="3">
        <v>44.64</v>
      </c>
      <c r="AI299" s="3">
        <v>0.91600000000000004</v>
      </c>
      <c r="AJ299" s="3">
        <v>40.8902</v>
      </c>
      <c r="AK299" s="3">
        <v>0.61972499999999997</v>
      </c>
      <c r="AL299" s="3">
        <v>7.8672900000000004E-2</v>
      </c>
      <c r="AM299" s="3">
        <v>26.5</v>
      </c>
      <c r="AN299" s="4" t="s">
        <v>3388</v>
      </c>
    </row>
    <row r="300" spans="1:40" x14ac:dyDescent="0.35">
      <c r="A300">
        <v>318841</v>
      </c>
      <c r="B300" t="s">
        <v>931</v>
      </c>
      <c r="C300" s="3">
        <v>9</v>
      </c>
      <c r="D300" s="3">
        <v>4</v>
      </c>
      <c r="E300" s="3">
        <v>2010</v>
      </c>
      <c r="F300" s="3">
        <v>10</v>
      </c>
      <c r="G300" s="3">
        <v>0</v>
      </c>
      <c r="H300" s="3">
        <v>499</v>
      </c>
      <c r="I300" s="3">
        <v>447</v>
      </c>
      <c r="J300" s="3">
        <v>673</v>
      </c>
      <c r="K300" s="3">
        <v>354</v>
      </c>
      <c r="L300" s="3">
        <v>1.2</v>
      </c>
      <c r="M300" s="3">
        <v>956.4</v>
      </c>
      <c r="N300" s="3">
        <v>11.3</v>
      </c>
      <c r="O300" s="3">
        <v>60.7</v>
      </c>
      <c r="P300" s="3">
        <v>0</v>
      </c>
      <c r="Q300" s="3">
        <v>0</v>
      </c>
      <c r="R300">
        <v>300.10000000000002</v>
      </c>
      <c r="S300" s="6">
        <v>3.5257548199932298</v>
      </c>
      <c r="T300" s="6">
        <v>290.004436537218</v>
      </c>
      <c r="U300" s="7">
        <v>4.6130433739916903E-6</v>
      </c>
      <c r="V300" s="6">
        <v>1.5120602244722601</v>
      </c>
      <c r="W300" s="6">
        <v>1.95471775890616</v>
      </c>
      <c r="X300" s="3">
        <v>89.04</v>
      </c>
      <c r="Y300" s="3">
        <v>0.67400000000000004</v>
      </c>
      <c r="Z300" s="3">
        <v>66.819999999999993</v>
      </c>
      <c r="AA300" s="3">
        <v>0.70299999999999996</v>
      </c>
      <c r="AB300" s="3">
        <v>46.974499999999999</v>
      </c>
      <c r="AC300" s="3">
        <v>0.78273899999999996</v>
      </c>
      <c r="AD300" s="3">
        <v>9.6942500000000001E-2</v>
      </c>
      <c r="AE300" s="3">
        <v>28.3</v>
      </c>
      <c r="AF300" s="3">
        <v>59.78</v>
      </c>
      <c r="AG300" s="3">
        <v>1.4930000000000001</v>
      </c>
      <c r="AH300" s="3">
        <v>45.4</v>
      </c>
      <c r="AI300" s="3">
        <v>1.212</v>
      </c>
      <c r="AJ300" s="3">
        <v>55.024799999999999</v>
      </c>
      <c r="AK300" s="3">
        <v>0.61651400000000001</v>
      </c>
      <c r="AL300" s="3">
        <v>7.7867099999999995E-2</v>
      </c>
      <c r="AM300" s="3">
        <v>27.1</v>
      </c>
      <c r="AN300" s="4" t="s">
        <v>3389</v>
      </c>
    </row>
    <row r="301" spans="1:40" x14ac:dyDescent="0.35">
      <c r="A301">
        <v>321720</v>
      </c>
      <c r="B301" t="s">
        <v>938</v>
      </c>
      <c r="C301" s="3">
        <v>11</v>
      </c>
      <c r="D301" s="3">
        <v>4</v>
      </c>
      <c r="E301" s="3">
        <v>2010</v>
      </c>
      <c r="F301" s="3">
        <v>9</v>
      </c>
      <c r="G301" s="3">
        <v>59</v>
      </c>
      <c r="H301" s="3">
        <v>504</v>
      </c>
      <c r="I301" s="3">
        <v>487</v>
      </c>
      <c r="J301" s="3">
        <v>407</v>
      </c>
      <c r="K301" s="3">
        <v>154</v>
      </c>
      <c r="L301" s="3">
        <v>1.7</v>
      </c>
      <c r="M301" s="3">
        <v>947.7</v>
      </c>
      <c r="N301" s="3">
        <v>3.7</v>
      </c>
      <c r="O301" s="3">
        <v>76.3</v>
      </c>
      <c r="P301" s="3">
        <v>0</v>
      </c>
      <c r="Q301" s="3">
        <v>0</v>
      </c>
      <c r="R301">
        <v>290.89999999999998</v>
      </c>
      <c r="S301" s="6">
        <v>4.9417581961631996</v>
      </c>
      <c r="T301" s="6">
        <v>448.54132819443799</v>
      </c>
      <c r="U301" s="7">
        <v>2.3763175086137698E-6</v>
      </c>
      <c r="V301" s="6">
        <v>0.93151089678917798</v>
      </c>
      <c r="W301" s="6">
        <v>1.99704700702797</v>
      </c>
      <c r="X301" s="3">
        <v>89.45</v>
      </c>
      <c r="Y301" s="3">
        <v>0.496</v>
      </c>
      <c r="Z301" s="3">
        <v>69.2</v>
      </c>
      <c r="AA301" s="3">
        <v>0.42399999999999999</v>
      </c>
      <c r="AB301" s="3">
        <v>29.340800000000002</v>
      </c>
      <c r="AC301" s="3">
        <v>0.66131700000000004</v>
      </c>
      <c r="AD301" s="3">
        <v>0.10012600000000001</v>
      </c>
      <c r="AE301" s="3">
        <v>18.7</v>
      </c>
      <c r="AF301" s="3">
        <v>60.11</v>
      </c>
      <c r="AG301" s="3">
        <v>0.92100000000000004</v>
      </c>
      <c r="AH301" s="3">
        <v>45.82</v>
      </c>
      <c r="AI301" s="3">
        <v>0.75</v>
      </c>
      <c r="AJ301" s="3">
        <v>34.365000000000002</v>
      </c>
      <c r="AK301" s="3">
        <v>0.62073999999999996</v>
      </c>
      <c r="AL301" s="3">
        <v>8.0414200000000005E-2</v>
      </c>
      <c r="AM301" s="3">
        <v>17.899999999999999</v>
      </c>
      <c r="AN301" s="4" t="s">
        <v>3396</v>
      </c>
    </row>
    <row r="302" spans="1:40" x14ac:dyDescent="0.35">
      <c r="A302">
        <v>323043</v>
      </c>
      <c r="B302" t="s">
        <v>942</v>
      </c>
      <c r="C302" s="3">
        <v>12</v>
      </c>
      <c r="D302" s="3">
        <v>4</v>
      </c>
      <c r="E302" s="3">
        <v>2010</v>
      </c>
      <c r="F302" s="3">
        <v>8</v>
      </c>
      <c r="G302" s="3">
        <v>2</v>
      </c>
      <c r="H302" s="3">
        <v>503</v>
      </c>
      <c r="I302" s="3">
        <v>491</v>
      </c>
      <c r="J302" s="3">
        <v>514</v>
      </c>
      <c r="K302" s="3">
        <v>170</v>
      </c>
      <c r="L302" s="3">
        <v>3</v>
      </c>
      <c r="M302" s="3">
        <v>943.9</v>
      </c>
      <c r="N302" s="3">
        <v>3.9</v>
      </c>
      <c r="O302" s="3">
        <v>75.599999999999994</v>
      </c>
      <c r="P302" s="3">
        <v>20</v>
      </c>
      <c r="Q302" s="3">
        <v>0</v>
      </c>
      <c r="R302">
        <v>287.89999999999998</v>
      </c>
      <c r="S302" s="6">
        <v>4.2602272202430003</v>
      </c>
      <c r="T302" s="6">
        <v>376.238042879197</v>
      </c>
      <c r="U302" s="7">
        <v>3.4993887018736801E-6</v>
      </c>
      <c r="V302" s="6">
        <v>1.1190631603549099</v>
      </c>
      <c r="W302" s="6">
        <v>2.0931353235972701</v>
      </c>
      <c r="X302" s="3">
        <v>90.53</v>
      </c>
      <c r="Y302" s="3">
        <v>0.875</v>
      </c>
      <c r="Z302" s="3">
        <v>69.13</v>
      </c>
      <c r="AA302" s="3">
        <v>0.53100000000000003</v>
      </c>
      <c r="AB302" s="3">
        <v>36.707999999999998</v>
      </c>
      <c r="AC302" s="3">
        <v>0.46340500000000001</v>
      </c>
      <c r="AD302" s="3">
        <v>9.9189399999999997E-2</v>
      </c>
      <c r="AE302" s="3">
        <v>15</v>
      </c>
      <c r="AF302" s="3">
        <v>61.33</v>
      </c>
      <c r="AG302" s="3">
        <v>1.1060000000000001</v>
      </c>
      <c r="AH302" s="3">
        <v>46.84</v>
      </c>
      <c r="AI302" s="3">
        <v>0.89400000000000002</v>
      </c>
      <c r="AJ302" s="3">
        <v>41.875</v>
      </c>
      <c r="AK302" s="3">
        <v>0.61734299999999998</v>
      </c>
      <c r="AL302" s="3">
        <v>7.75893E-2</v>
      </c>
      <c r="AM302" s="3">
        <v>14.9</v>
      </c>
      <c r="AN302" s="4" t="s">
        <v>3400</v>
      </c>
    </row>
    <row r="303" spans="1:40" x14ac:dyDescent="0.35">
      <c r="A303">
        <v>323225</v>
      </c>
      <c r="B303" t="s">
        <v>943</v>
      </c>
      <c r="C303" s="3">
        <v>12</v>
      </c>
      <c r="D303" s="3">
        <v>4</v>
      </c>
      <c r="E303" s="3">
        <v>2010</v>
      </c>
      <c r="F303" s="3">
        <v>11</v>
      </c>
      <c r="G303" s="3">
        <v>4</v>
      </c>
      <c r="H303" s="3">
        <v>499</v>
      </c>
      <c r="I303" s="3">
        <v>467</v>
      </c>
      <c r="J303" s="3">
        <v>441</v>
      </c>
      <c r="K303" s="3">
        <v>150</v>
      </c>
      <c r="L303" s="3">
        <v>3.1</v>
      </c>
      <c r="M303" s="3">
        <v>943.2</v>
      </c>
      <c r="N303" s="3">
        <v>6.5</v>
      </c>
      <c r="O303" s="3">
        <v>58.5</v>
      </c>
      <c r="P303" s="3">
        <v>20</v>
      </c>
      <c r="Q303" s="3">
        <v>0</v>
      </c>
      <c r="R303">
        <v>297.10000000000002</v>
      </c>
      <c r="S303" s="6">
        <v>4.5534212780231202</v>
      </c>
      <c r="T303" s="6">
        <v>461.36368209676999</v>
      </c>
      <c r="U303" s="7">
        <v>2.2963400224553099E-6</v>
      </c>
      <c r="V303" s="6">
        <v>1.0244060332312599</v>
      </c>
      <c r="W303" s="6">
        <v>1.8864759532580899</v>
      </c>
      <c r="X303" s="3">
        <v>88.25</v>
      </c>
      <c r="Y303" s="3">
        <v>0.54</v>
      </c>
      <c r="Z303" s="3">
        <v>67.86</v>
      </c>
      <c r="AA303" s="3">
        <v>0.46400000000000002</v>
      </c>
      <c r="AB303" s="3">
        <v>31.486999999999998</v>
      </c>
      <c r="AC303" s="3">
        <v>0.66072900000000001</v>
      </c>
      <c r="AD303" s="3">
        <v>9.9165500000000004E-2</v>
      </c>
      <c r="AE303" s="3">
        <v>23.9</v>
      </c>
      <c r="AF303" s="3">
        <v>58.85</v>
      </c>
      <c r="AG303" s="3">
        <v>1.014</v>
      </c>
      <c r="AH303" s="3">
        <v>44.8</v>
      </c>
      <c r="AI303" s="3">
        <v>0.83699999999999997</v>
      </c>
      <c r="AJ303" s="3">
        <v>37.497599999999998</v>
      </c>
      <c r="AK303" s="3">
        <v>0.62837500000000002</v>
      </c>
      <c r="AL303" s="3">
        <v>8.0979599999999999E-2</v>
      </c>
      <c r="AM303" s="3">
        <v>24.1</v>
      </c>
      <c r="AN303" s="4" t="s">
        <v>3401</v>
      </c>
    </row>
    <row r="304" spans="1:40" x14ac:dyDescent="0.35">
      <c r="A304">
        <v>323239</v>
      </c>
      <c r="B304" t="s">
        <v>944</v>
      </c>
      <c r="C304" s="3">
        <v>12</v>
      </c>
      <c r="D304" s="3">
        <v>4</v>
      </c>
      <c r="E304" s="3">
        <v>2010</v>
      </c>
      <c r="F304" s="3">
        <v>11</v>
      </c>
      <c r="G304" s="3">
        <v>18</v>
      </c>
      <c r="H304" s="3">
        <v>496</v>
      </c>
      <c r="I304" s="3">
        <v>452</v>
      </c>
      <c r="J304" s="3">
        <v>361</v>
      </c>
      <c r="K304" s="3">
        <v>141</v>
      </c>
      <c r="L304" s="3">
        <v>4.5</v>
      </c>
      <c r="M304" s="3">
        <v>943.1</v>
      </c>
      <c r="N304" s="3">
        <v>6.3</v>
      </c>
      <c r="O304" s="3">
        <v>61.1</v>
      </c>
      <c r="P304" s="3">
        <v>20</v>
      </c>
      <c r="Q304" s="3">
        <v>0</v>
      </c>
      <c r="R304">
        <v>291.3</v>
      </c>
      <c r="S304" s="6">
        <v>5.3912151315034196</v>
      </c>
      <c r="T304" s="6">
        <v>614.18775414584297</v>
      </c>
      <c r="U304" s="7">
        <v>4.2394188395708797E-6</v>
      </c>
      <c r="V304" s="6">
        <v>0.83550461632638695</v>
      </c>
      <c r="W304" s="6">
        <v>2.0794864650219398</v>
      </c>
      <c r="X304" s="3">
        <v>88.72</v>
      </c>
      <c r="Y304" s="3">
        <v>0.44900000000000001</v>
      </c>
      <c r="Z304" s="3">
        <v>68.67</v>
      </c>
      <c r="AA304" s="3">
        <v>0.378</v>
      </c>
      <c r="AB304" s="3">
        <v>25.9573</v>
      </c>
      <c r="AC304" s="3">
        <v>0.65161500000000006</v>
      </c>
      <c r="AD304" s="3">
        <v>9.9866300000000005E-2</v>
      </c>
      <c r="AE304" s="3">
        <v>20.6</v>
      </c>
      <c r="AF304" s="3">
        <v>59.32</v>
      </c>
      <c r="AG304" s="3">
        <v>0.82799999999999996</v>
      </c>
      <c r="AH304" s="3">
        <v>45.17</v>
      </c>
      <c r="AI304" s="3">
        <v>0.68300000000000005</v>
      </c>
      <c r="AJ304" s="3">
        <v>30.851099999999999</v>
      </c>
      <c r="AK304" s="3">
        <v>0.62811499999999998</v>
      </c>
      <c r="AL304" s="3">
        <v>8.1390599999999994E-2</v>
      </c>
      <c r="AM304" s="3">
        <v>18.3</v>
      </c>
      <c r="AN304" s="4" t="s">
        <v>3402</v>
      </c>
    </row>
    <row r="305" spans="1:40" x14ac:dyDescent="0.35">
      <c r="A305">
        <v>323249</v>
      </c>
      <c r="B305" t="s">
        <v>945</v>
      </c>
      <c r="C305" s="3">
        <v>12</v>
      </c>
      <c r="D305" s="3">
        <v>4</v>
      </c>
      <c r="E305" s="3">
        <v>2010</v>
      </c>
      <c r="F305" s="3">
        <v>11</v>
      </c>
      <c r="G305" s="3">
        <v>28</v>
      </c>
      <c r="H305" s="3">
        <v>505</v>
      </c>
      <c r="I305" s="3">
        <v>469</v>
      </c>
      <c r="J305" s="3">
        <v>338</v>
      </c>
      <c r="K305" s="3">
        <v>172</v>
      </c>
      <c r="L305" s="3">
        <v>3.1</v>
      </c>
      <c r="M305" s="3">
        <v>943.1</v>
      </c>
      <c r="N305" s="3">
        <v>6.6</v>
      </c>
      <c r="O305" s="3">
        <v>61</v>
      </c>
      <c r="P305" s="3">
        <v>20</v>
      </c>
      <c r="Q305" s="3">
        <v>0</v>
      </c>
      <c r="R305">
        <v>292.89999999999998</v>
      </c>
      <c r="S305" s="6">
        <v>5.0156020556119003</v>
      </c>
      <c r="T305" s="6">
        <v>467.64768524126202</v>
      </c>
      <c r="U305" s="7">
        <v>4.9536145676257095E-7</v>
      </c>
      <c r="V305" s="6">
        <v>0.77955599867282099</v>
      </c>
      <c r="W305" s="6">
        <v>1.7408921646362201</v>
      </c>
      <c r="X305" s="3">
        <v>88.49</v>
      </c>
      <c r="Y305" s="3">
        <v>0.41799999999999998</v>
      </c>
      <c r="Z305" s="3">
        <v>68.83</v>
      </c>
      <c r="AA305" s="3">
        <v>0.35</v>
      </c>
      <c r="AB305" s="3">
        <v>24.090499999999999</v>
      </c>
      <c r="AC305" s="3">
        <v>0.65129099999999995</v>
      </c>
      <c r="AD305" s="3">
        <v>9.8991200000000001E-2</v>
      </c>
      <c r="AE305" s="3">
        <v>20.100000000000001</v>
      </c>
      <c r="AF305" s="3">
        <v>59.13</v>
      </c>
      <c r="AG305" s="3">
        <v>0.77100000000000002</v>
      </c>
      <c r="AH305" s="3">
        <v>45.28</v>
      </c>
      <c r="AI305" s="3">
        <v>0.628</v>
      </c>
      <c r="AJ305" s="3">
        <v>28.4358</v>
      </c>
      <c r="AK305" s="3">
        <v>0.62373999999999996</v>
      </c>
      <c r="AL305" s="3">
        <v>8.01235E-2</v>
      </c>
      <c r="AM305" s="3">
        <v>19.899999999999999</v>
      </c>
      <c r="AN305" s="4" t="s">
        <v>3403</v>
      </c>
    </row>
    <row r="306" spans="1:40" x14ac:dyDescent="0.35">
      <c r="A306">
        <v>323322</v>
      </c>
      <c r="B306" t="s">
        <v>946</v>
      </c>
      <c r="C306" s="3">
        <v>12</v>
      </c>
      <c r="D306" s="3">
        <v>4</v>
      </c>
      <c r="E306" s="3">
        <v>2010</v>
      </c>
      <c r="F306" s="3">
        <v>12</v>
      </c>
      <c r="G306" s="3">
        <v>41</v>
      </c>
      <c r="H306" s="3">
        <v>496</v>
      </c>
      <c r="I306" s="3">
        <v>475</v>
      </c>
      <c r="J306" s="3">
        <v>797</v>
      </c>
      <c r="K306" s="3">
        <v>169</v>
      </c>
      <c r="L306" s="3">
        <v>2.9</v>
      </c>
      <c r="M306" s="3">
        <v>942.8</v>
      </c>
      <c r="N306" s="3">
        <v>6.4</v>
      </c>
      <c r="O306" s="3">
        <v>68.099999999999994</v>
      </c>
      <c r="P306" s="3">
        <v>20</v>
      </c>
      <c r="Q306" s="3">
        <v>0</v>
      </c>
      <c r="R306">
        <v>290.10000000000002</v>
      </c>
      <c r="S306" s="6">
        <v>3.4369131964476298</v>
      </c>
      <c r="T306" s="6">
        <v>243.32200820998301</v>
      </c>
      <c r="U306" s="7">
        <v>4.1787812386881597E-6</v>
      </c>
      <c r="V306" s="6">
        <v>1.8206692996073901</v>
      </c>
      <c r="W306" s="6">
        <v>2.0671946677206998</v>
      </c>
      <c r="X306" s="3">
        <v>91.56</v>
      </c>
      <c r="Y306" s="3">
        <v>0.84799999999999998</v>
      </c>
      <c r="Z306" s="3">
        <v>67.650000000000006</v>
      </c>
      <c r="AA306" s="3">
        <v>0.84199999999999997</v>
      </c>
      <c r="AB306" s="3">
        <v>56.961300000000001</v>
      </c>
      <c r="AC306" s="3">
        <v>0.73363199999999995</v>
      </c>
      <c r="AD306" s="3">
        <v>9.9263400000000002E-2</v>
      </c>
      <c r="AE306" s="3">
        <v>16.899999999999999</v>
      </c>
      <c r="AF306" s="3">
        <v>62.47</v>
      </c>
      <c r="AG306" s="3">
        <v>1.794</v>
      </c>
      <c r="AH306" s="3">
        <v>47</v>
      </c>
      <c r="AI306" s="3">
        <v>1.458</v>
      </c>
      <c r="AJ306" s="3">
        <v>68.525999999999996</v>
      </c>
      <c r="AK306" s="3">
        <v>0.61145099999999997</v>
      </c>
      <c r="AL306" s="3">
        <v>8.1885600000000003E-2</v>
      </c>
      <c r="AM306" s="3">
        <v>17.100000000000001</v>
      </c>
      <c r="AN306" s="4" t="s">
        <v>3404</v>
      </c>
    </row>
    <row r="307" spans="1:40" x14ac:dyDescent="0.35">
      <c r="A307">
        <v>323358</v>
      </c>
      <c r="B307" t="s">
        <v>947</v>
      </c>
      <c r="C307" s="3">
        <v>12</v>
      </c>
      <c r="D307" s="3">
        <v>4</v>
      </c>
      <c r="E307" s="3">
        <v>2010</v>
      </c>
      <c r="F307" s="3">
        <v>13</v>
      </c>
      <c r="G307" s="3">
        <v>17</v>
      </c>
      <c r="H307" s="3">
        <v>497</v>
      </c>
      <c r="I307" s="3">
        <v>422</v>
      </c>
      <c r="J307" s="3">
        <v>490</v>
      </c>
      <c r="K307" s="3">
        <v>134</v>
      </c>
      <c r="L307" s="3">
        <v>3.2</v>
      </c>
      <c r="M307" s="3">
        <v>942.7</v>
      </c>
      <c r="N307" s="3">
        <v>6.7</v>
      </c>
      <c r="O307" s="3">
        <v>59.5</v>
      </c>
      <c r="P307" s="3">
        <v>20</v>
      </c>
      <c r="Q307" s="3">
        <v>0</v>
      </c>
      <c r="R307">
        <v>286</v>
      </c>
      <c r="S307" s="6">
        <v>5.5958175625597999</v>
      </c>
      <c r="T307" s="6">
        <v>329.808734149136</v>
      </c>
      <c r="U307" s="7">
        <v>2.7496572285055499E-7</v>
      </c>
      <c r="V307" s="6">
        <v>1.1202646170421999</v>
      </c>
      <c r="W307" s="6">
        <v>1.7451128395436899</v>
      </c>
      <c r="X307" s="3">
        <v>90.28</v>
      </c>
      <c r="Y307" s="3">
        <v>0.63100000000000001</v>
      </c>
      <c r="Z307" s="3">
        <v>68.58</v>
      </c>
      <c r="AA307" s="3">
        <v>0.51500000000000001</v>
      </c>
      <c r="AB307" s="3">
        <v>35.3187</v>
      </c>
      <c r="AC307" s="3">
        <v>0.61998900000000001</v>
      </c>
      <c r="AD307" s="3">
        <v>0.10011</v>
      </c>
      <c r="AE307" s="3">
        <v>14.9</v>
      </c>
      <c r="AF307" s="3">
        <v>60.98</v>
      </c>
      <c r="AG307" s="3">
        <v>1.101</v>
      </c>
      <c r="AH307" s="3">
        <v>46.38</v>
      </c>
      <c r="AI307" s="3">
        <v>0.89400000000000002</v>
      </c>
      <c r="AJ307" s="3">
        <v>41.463700000000003</v>
      </c>
      <c r="AK307" s="3">
        <v>0.61758000000000002</v>
      </c>
      <c r="AL307" s="3">
        <v>8.0590300000000004E-2</v>
      </c>
      <c r="AM307" s="3">
        <v>13</v>
      </c>
      <c r="AN307" s="4" t="s">
        <v>3405</v>
      </c>
    </row>
    <row r="308" spans="1:40" x14ac:dyDescent="0.35">
      <c r="A308">
        <v>323360</v>
      </c>
      <c r="B308" t="s">
        <v>948</v>
      </c>
      <c r="C308" s="3">
        <v>12</v>
      </c>
      <c r="D308" s="3">
        <v>4</v>
      </c>
      <c r="E308" s="3">
        <v>2010</v>
      </c>
      <c r="F308" s="3">
        <v>13</v>
      </c>
      <c r="G308" s="3">
        <v>19</v>
      </c>
      <c r="H308" s="3">
        <v>499</v>
      </c>
      <c r="I308" s="3">
        <v>422</v>
      </c>
      <c r="J308" s="3">
        <v>500</v>
      </c>
      <c r="K308" s="3">
        <v>179</v>
      </c>
      <c r="L308" s="3">
        <v>2.2999999999999998</v>
      </c>
      <c r="M308" s="3">
        <v>942.6</v>
      </c>
      <c r="N308" s="3">
        <v>7</v>
      </c>
      <c r="O308" s="3">
        <v>62.9</v>
      </c>
      <c r="P308" s="3">
        <v>20</v>
      </c>
      <c r="Q308" s="3">
        <v>0</v>
      </c>
      <c r="R308">
        <v>287</v>
      </c>
      <c r="S308" s="6">
        <v>4.4455768114294099</v>
      </c>
      <c r="T308" s="6">
        <v>360.90136709650398</v>
      </c>
      <c r="U308" s="7">
        <v>1.8611456182085299E-6</v>
      </c>
      <c r="V308" s="6">
        <v>1.12623152158087</v>
      </c>
      <c r="W308" s="6">
        <v>1.9762932022633299</v>
      </c>
      <c r="X308" s="3">
        <v>90.11</v>
      </c>
      <c r="Y308" s="3">
        <v>0.48199999999999998</v>
      </c>
      <c r="Z308" s="3">
        <v>68.83</v>
      </c>
      <c r="AA308" s="3">
        <v>0.52</v>
      </c>
      <c r="AB308" s="3">
        <v>35.791600000000003</v>
      </c>
      <c r="AC308" s="3">
        <v>0.82406400000000002</v>
      </c>
      <c r="AD308" s="3">
        <v>9.9421099999999998E-2</v>
      </c>
      <c r="AE308" s="3">
        <v>14.4</v>
      </c>
      <c r="AF308" s="3">
        <v>60.74</v>
      </c>
      <c r="AG308" s="3">
        <v>1.1120000000000001</v>
      </c>
      <c r="AH308" s="3">
        <v>46.28</v>
      </c>
      <c r="AI308" s="3">
        <v>0.90300000000000002</v>
      </c>
      <c r="AJ308" s="3">
        <v>41.790799999999997</v>
      </c>
      <c r="AK308" s="3">
        <v>0.61873</v>
      </c>
      <c r="AL308" s="3">
        <v>7.9601599999999995E-2</v>
      </c>
      <c r="AM308" s="3">
        <v>14</v>
      </c>
      <c r="AN308" s="4" t="s">
        <v>3406</v>
      </c>
    </row>
    <row r="309" spans="1:40" x14ac:dyDescent="0.35">
      <c r="A309">
        <v>323448</v>
      </c>
      <c r="B309" t="s">
        <v>949</v>
      </c>
      <c r="C309" s="3">
        <v>12</v>
      </c>
      <c r="D309" s="3">
        <v>4</v>
      </c>
      <c r="E309" s="3">
        <v>2010</v>
      </c>
      <c r="F309" s="3">
        <v>14</v>
      </c>
      <c r="G309" s="3">
        <v>47</v>
      </c>
      <c r="H309" s="3">
        <v>502</v>
      </c>
      <c r="I309" s="3">
        <v>433</v>
      </c>
      <c r="J309" s="3">
        <v>196</v>
      </c>
      <c r="K309" s="3">
        <v>141</v>
      </c>
      <c r="L309" s="3">
        <v>5.8</v>
      </c>
      <c r="M309" s="3">
        <v>942.2</v>
      </c>
      <c r="N309" s="3">
        <v>7.7</v>
      </c>
      <c r="O309" s="3">
        <v>55.5</v>
      </c>
      <c r="P309" s="3">
        <v>20</v>
      </c>
      <c r="Q309" s="3">
        <v>0</v>
      </c>
      <c r="R309">
        <v>289.8</v>
      </c>
      <c r="S309" s="6">
        <v>8.0234783866587005</v>
      </c>
      <c r="T309" s="6">
        <v>847.01631383751101</v>
      </c>
      <c r="U309" s="7">
        <v>6.6571566734478001E-7</v>
      </c>
      <c r="V309" s="6">
        <v>0.45537230756962299</v>
      </c>
      <c r="W309" s="6">
        <v>1.82267927157418</v>
      </c>
      <c r="X309" s="3">
        <v>86.68</v>
      </c>
      <c r="Y309" s="3">
        <v>0.24</v>
      </c>
      <c r="Z309" s="3">
        <v>68.06</v>
      </c>
      <c r="AA309" s="3">
        <v>0.19800000000000001</v>
      </c>
      <c r="AB309" s="3">
        <v>13.475899999999999</v>
      </c>
      <c r="AC309" s="3">
        <v>0.64777899999999999</v>
      </c>
      <c r="AD309" s="3">
        <v>9.5492300000000002E-2</v>
      </c>
      <c r="AE309" s="3">
        <v>17.5</v>
      </c>
      <c r="AF309" s="3">
        <v>57.39</v>
      </c>
      <c r="AG309" s="3">
        <v>0.45100000000000001</v>
      </c>
      <c r="AH309" s="3">
        <v>44.23</v>
      </c>
      <c r="AI309" s="3">
        <v>0.36699999999999999</v>
      </c>
      <c r="AJ309" s="3">
        <v>16.232399999999998</v>
      </c>
      <c r="AK309" s="3">
        <v>0.62714800000000004</v>
      </c>
      <c r="AL309" s="3">
        <v>7.8874700000000006E-2</v>
      </c>
      <c r="AM309" s="3">
        <v>16.8</v>
      </c>
      <c r="AN309" s="4" t="s">
        <v>3407</v>
      </c>
    </row>
    <row r="310" spans="1:40" x14ac:dyDescent="0.35">
      <c r="A310">
        <v>323462</v>
      </c>
      <c r="B310" t="s">
        <v>950</v>
      </c>
      <c r="C310" s="3">
        <v>12</v>
      </c>
      <c r="D310" s="3">
        <v>4</v>
      </c>
      <c r="E310" s="3">
        <v>2010</v>
      </c>
      <c r="F310" s="3">
        <v>15</v>
      </c>
      <c r="G310" s="3">
        <v>1</v>
      </c>
      <c r="H310" s="3">
        <v>495</v>
      </c>
      <c r="I310" s="3">
        <v>421</v>
      </c>
      <c r="J310" s="3">
        <v>296</v>
      </c>
      <c r="K310" s="3">
        <v>178</v>
      </c>
      <c r="L310" s="3">
        <v>2.6</v>
      </c>
      <c r="M310" s="3">
        <v>942.2</v>
      </c>
      <c r="N310" s="3">
        <v>7.3</v>
      </c>
      <c r="O310" s="3">
        <v>56.3</v>
      </c>
      <c r="P310" s="3">
        <v>20</v>
      </c>
      <c r="Q310" s="3">
        <v>0</v>
      </c>
      <c r="R310">
        <v>287.7</v>
      </c>
      <c r="S310" s="6">
        <v>6.1427742648306403</v>
      </c>
      <c r="T310" s="6">
        <v>634.93208950811197</v>
      </c>
      <c r="U310" s="7">
        <v>1.7562369813418E-6</v>
      </c>
      <c r="V310" s="6">
        <v>0.69988279552300903</v>
      </c>
      <c r="W310" s="6">
        <v>1.9911989319732999</v>
      </c>
      <c r="X310" s="3">
        <v>88.81</v>
      </c>
      <c r="Y310" s="3">
        <v>0.32300000000000001</v>
      </c>
      <c r="Z310" s="3">
        <v>69.66</v>
      </c>
      <c r="AA310" s="3">
        <v>0.307</v>
      </c>
      <c r="AB310" s="3">
        <v>21.3856</v>
      </c>
      <c r="AC310" s="3">
        <v>0.74551699999999999</v>
      </c>
      <c r="AD310" s="3">
        <v>0.100345</v>
      </c>
      <c r="AE310" s="3">
        <v>14.3</v>
      </c>
      <c r="AF310" s="3">
        <v>59.47</v>
      </c>
      <c r="AG310" s="3">
        <v>0.69299999999999995</v>
      </c>
      <c r="AH310" s="3">
        <v>45.69</v>
      </c>
      <c r="AI310" s="3">
        <v>0.56599999999999995</v>
      </c>
      <c r="AJ310" s="3">
        <v>25.860499999999998</v>
      </c>
      <c r="AK310" s="3">
        <v>0.62748899999999996</v>
      </c>
      <c r="AL310" s="3">
        <v>8.32064E-2</v>
      </c>
      <c r="AM310" s="3">
        <v>14.7</v>
      </c>
      <c r="AN310" s="4" t="s">
        <v>3408</v>
      </c>
    </row>
    <row r="311" spans="1:40" x14ac:dyDescent="0.35">
      <c r="A311">
        <v>323463</v>
      </c>
      <c r="B311" t="s">
        <v>951</v>
      </c>
      <c r="C311" s="3">
        <v>12</v>
      </c>
      <c r="D311" s="3">
        <v>4</v>
      </c>
      <c r="E311" s="3">
        <v>2010</v>
      </c>
      <c r="F311" s="3">
        <v>15</v>
      </c>
      <c r="G311" s="3">
        <v>2</v>
      </c>
      <c r="H311" s="3">
        <v>503</v>
      </c>
      <c r="I311" s="3">
        <v>427</v>
      </c>
      <c r="J311" s="3">
        <v>264</v>
      </c>
      <c r="K311" s="3">
        <v>144</v>
      </c>
      <c r="L311" s="3">
        <v>5.6</v>
      </c>
      <c r="M311" s="3">
        <v>942.2</v>
      </c>
      <c r="N311" s="3">
        <v>7.4</v>
      </c>
      <c r="O311" s="3">
        <v>53.5</v>
      </c>
      <c r="P311" s="3">
        <v>20</v>
      </c>
      <c r="Q311" s="3">
        <v>0</v>
      </c>
      <c r="R311">
        <v>288.2</v>
      </c>
      <c r="S311" s="6">
        <v>6.1201500695693101</v>
      </c>
      <c r="T311" s="6">
        <v>790.83443530743205</v>
      </c>
      <c r="U311" s="7">
        <v>1.1806254771702599E-6</v>
      </c>
      <c r="V311" s="6">
        <v>0.63703421738621702</v>
      </c>
      <c r="W311" s="6">
        <v>1.9180394617013501</v>
      </c>
      <c r="X311" s="3">
        <v>88.5</v>
      </c>
      <c r="Y311" s="3">
        <v>0.33400000000000002</v>
      </c>
      <c r="Z311" s="3">
        <v>68.3</v>
      </c>
      <c r="AA311" s="3">
        <v>0.28499999999999998</v>
      </c>
      <c r="AB311" s="3">
        <v>19.465499999999999</v>
      </c>
      <c r="AC311" s="3">
        <v>0.65852999999999995</v>
      </c>
      <c r="AD311" s="3">
        <v>0.102407</v>
      </c>
      <c r="AE311" s="3">
        <v>14.9</v>
      </c>
      <c r="AF311" s="3">
        <v>59.18</v>
      </c>
      <c r="AG311" s="3">
        <v>0.63200000000000001</v>
      </c>
      <c r="AH311" s="3">
        <v>45.24</v>
      </c>
      <c r="AI311" s="3">
        <v>0.52800000000000002</v>
      </c>
      <c r="AJ311" s="3">
        <v>23.886700000000001</v>
      </c>
      <c r="AK311" s="3">
        <v>0.638652</v>
      </c>
      <c r="AL311" s="3">
        <v>8.6171399999999995E-2</v>
      </c>
      <c r="AM311" s="3">
        <v>15.2</v>
      </c>
      <c r="AN311" s="4" t="s">
        <v>3409</v>
      </c>
    </row>
    <row r="312" spans="1:40" x14ac:dyDescent="0.35">
      <c r="A312">
        <v>324691</v>
      </c>
      <c r="B312" t="s">
        <v>956</v>
      </c>
      <c r="C312" s="3">
        <v>13</v>
      </c>
      <c r="D312" s="3">
        <v>4</v>
      </c>
      <c r="E312" s="3">
        <v>2010</v>
      </c>
      <c r="F312" s="3">
        <v>11</v>
      </c>
      <c r="G312" s="3">
        <v>30</v>
      </c>
      <c r="H312" s="3">
        <v>502</v>
      </c>
      <c r="I312" s="3">
        <v>448</v>
      </c>
      <c r="J312" s="3">
        <v>1206</v>
      </c>
      <c r="K312" s="3">
        <v>123</v>
      </c>
      <c r="L312" s="3">
        <v>2</v>
      </c>
      <c r="M312" s="3">
        <v>941.6</v>
      </c>
      <c r="N312" s="3">
        <v>8.9</v>
      </c>
      <c r="O312" s="3">
        <v>59.4</v>
      </c>
      <c r="P312" s="3">
        <v>40</v>
      </c>
      <c r="Q312" s="3">
        <v>0</v>
      </c>
      <c r="R312">
        <v>300.7</v>
      </c>
      <c r="S312" s="6">
        <v>2.7536650813593102</v>
      </c>
      <c r="T312" s="6">
        <v>159.21304687729801</v>
      </c>
      <c r="U312" s="7">
        <v>5.0828639770928697E-6</v>
      </c>
      <c r="V312" s="6">
        <v>2.71527240275931</v>
      </c>
      <c r="W312" s="6">
        <v>1.9535814206523301</v>
      </c>
      <c r="X312" s="3">
        <v>90.95</v>
      </c>
      <c r="Y312" s="3">
        <v>1.48</v>
      </c>
      <c r="Z312" s="3">
        <v>64.3</v>
      </c>
      <c r="AA312" s="3">
        <v>1.25</v>
      </c>
      <c r="AB312" s="3">
        <v>80.375</v>
      </c>
      <c r="AC312" s="3">
        <v>0.597113</v>
      </c>
      <c r="AD312" s="3">
        <v>9.2563800000000002E-2</v>
      </c>
      <c r="AE312" s="3">
        <v>28.3</v>
      </c>
      <c r="AF312" s="3">
        <v>62.05</v>
      </c>
      <c r="AG312" s="3">
        <v>2.6659999999999999</v>
      </c>
      <c r="AH312" s="3">
        <v>46.27</v>
      </c>
      <c r="AI312" s="3">
        <v>2.153</v>
      </c>
      <c r="AJ312" s="3">
        <v>99.619299999999996</v>
      </c>
      <c r="AK312" s="3">
        <v>0.60220099999999999</v>
      </c>
      <c r="AL312" s="3">
        <v>7.8669600000000006E-2</v>
      </c>
      <c r="AM312" s="3">
        <v>27.7</v>
      </c>
      <c r="AN312" s="4" t="s">
        <v>3414</v>
      </c>
    </row>
    <row r="313" spans="1:40" x14ac:dyDescent="0.35">
      <c r="A313">
        <v>324705</v>
      </c>
      <c r="B313" t="s">
        <v>957</v>
      </c>
      <c r="C313" s="3">
        <v>13</v>
      </c>
      <c r="D313" s="3">
        <v>4</v>
      </c>
      <c r="E313" s="3">
        <v>2010</v>
      </c>
      <c r="F313" s="3">
        <v>11</v>
      </c>
      <c r="G313" s="3">
        <v>44</v>
      </c>
      <c r="H313" s="3">
        <v>495</v>
      </c>
      <c r="I313" s="3">
        <v>445</v>
      </c>
      <c r="J313" s="3">
        <v>1239</v>
      </c>
      <c r="K313" s="3">
        <v>181</v>
      </c>
      <c r="L313" s="3">
        <v>1.2</v>
      </c>
      <c r="M313" s="3">
        <v>941.6</v>
      </c>
      <c r="N313" s="3">
        <v>8.9</v>
      </c>
      <c r="O313" s="3">
        <v>60.3</v>
      </c>
      <c r="P313" s="3">
        <v>40</v>
      </c>
      <c r="Q313" s="3">
        <v>0</v>
      </c>
      <c r="R313">
        <v>304.3</v>
      </c>
      <c r="S313" s="6">
        <v>2.6838635825069099</v>
      </c>
      <c r="T313" s="6">
        <v>153.17507740487599</v>
      </c>
      <c r="U313" s="7">
        <v>5.7494809913318802E-6</v>
      </c>
      <c r="V313" s="6">
        <v>2.7843068176010801</v>
      </c>
      <c r="W313" s="6">
        <v>1.90777685154134</v>
      </c>
      <c r="X313" s="3">
        <v>89.89</v>
      </c>
      <c r="Y313" s="3">
        <v>1.5309999999999999</v>
      </c>
      <c r="Z313" s="3">
        <v>63.26</v>
      </c>
      <c r="AA313" s="3">
        <v>1.278</v>
      </c>
      <c r="AB313" s="3">
        <v>80.846299999999999</v>
      </c>
      <c r="AC313" s="3">
        <v>0.587453</v>
      </c>
      <c r="AD313" s="3">
        <v>9.0626700000000004E-2</v>
      </c>
      <c r="AE313" s="3">
        <v>30.5</v>
      </c>
      <c r="AF313" s="3">
        <v>60.83</v>
      </c>
      <c r="AG313" s="3">
        <v>2.734</v>
      </c>
      <c r="AH313" s="3">
        <v>45.03</v>
      </c>
      <c r="AI313" s="3">
        <v>2.2170000000000001</v>
      </c>
      <c r="AJ313" s="3">
        <v>99.831500000000005</v>
      </c>
      <c r="AK313" s="3">
        <v>0.60027600000000003</v>
      </c>
      <c r="AL313" s="3">
        <v>7.6737399999999997E-2</v>
      </c>
      <c r="AM313" s="3">
        <v>31.3</v>
      </c>
      <c r="AN313" s="4" t="s">
        <v>3415</v>
      </c>
    </row>
    <row r="314" spans="1:40" x14ac:dyDescent="0.35">
      <c r="A314">
        <v>324756</v>
      </c>
      <c r="B314" t="s">
        <v>958</v>
      </c>
      <c r="C314" s="3">
        <v>13</v>
      </c>
      <c r="D314" s="3">
        <v>4</v>
      </c>
      <c r="E314" s="3">
        <v>2010</v>
      </c>
      <c r="F314" s="3">
        <v>12</v>
      </c>
      <c r="G314" s="3">
        <v>35</v>
      </c>
      <c r="H314" s="3">
        <v>495</v>
      </c>
      <c r="I314" s="3">
        <v>461</v>
      </c>
      <c r="J314" s="3">
        <v>664</v>
      </c>
      <c r="K314" s="3">
        <v>120</v>
      </c>
      <c r="L314" s="3">
        <v>2.7</v>
      </c>
      <c r="M314" s="3">
        <v>941.5</v>
      </c>
      <c r="N314" s="3">
        <v>8.5</v>
      </c>
      <c r="O314" s="3">
        <v>59.5</v>
      </c>
      <c r="P314" s="3">
        <v>40</v>
      </c>
      <c r="Q314" s="3">
        <v>0</v>
      </c>
      <c r="R314">
        <v>292.60000000000002</v>
      </c>
      <c r="S314" s="6">
        <v>3.9103481252610202</v>
      </c>
      <c r="T314" s="6">
        <v>254.92186087960499</v>
      </c>
      <c r="U314" s="7">
        <v>1.5167798794046399E-6</v>
      </c>
      <c r="V314" s="6">
        <v>1.54852358579356</v>
      </c>
      <c r="W314" s="6">
        <v>1.8865393770019701</v>
      </c>
      <c r="X314" s="3">
        <v>90.62</v>
      </c>
      <c r="Y314" s="3">
        <v>0.94299999999999995</v>
      </c>
      <c r="Z314" s="3">
        <v>67.8</v>
      </c>
      <c r="AA314" s="3">
        <v>0.70899999999999996</v>
      </c>
      <c r="AB314" s="3">
        <v>48.0702</v>
      </c>
      <c r="AC314" s="3">
        <v>0.562523</v>
      </c>
      <c r="AD314" s="3">
        <v>0.100548</v>
      </c>
      <c r="AE314" s="3">
        <v>20</v>
      </c>
      <c r="AF314" s="3">
        <v>61.37</v>
      </c>
      <c r="AG314" s="3">
        <v>1.524</v>
      </c>
      <c r="AH314" s="3">
        <v>46.38</v>
      </c>
      <c r="AI314" s="3">
        <v>1.2350000000000001</v>
      </c>
      <c r="AJ314" s="3">
        <v>57.279299999999999</v>
      </c>
      <c r="AK314" s="3">
        <v>0.61243000000000003</v>
      </c>
      <c r="AL314" s="3">
        <v>8.2156199999999999E-2</v>
      </c>
      <c r="AM314" s="3">
        <v>19.600000000000001</v>
      </c>
      <c r="AN314" s="4" t="s">
        <v>3416</v>
      </c>
    </row>
    <row r="315" spans="1:40" x14ac:dyDescent="0.35">
      <c r="A315">
        <v>324897</v>
      </c>
      <c r="B315" t="s">
        <v>962</v>
      </c>
      <c r="C315" s="3">
        <v>13</v>
      </c>
      <c r="D315" s="3">
        <v>4</v>
      </c>
      <c r="E315" s="3">
        <v>2010</v>
      </c>
      <c r="F315" s="3">
        <v>14</v>
      </c>
      <c r="G315" s="3">
        <v>56</v>
      </c>
      <c r="H315" s="3">
        <v>505</v>
      </c>
      <c r="I315" s="3">
        <v>446</v>
      </c>
      <c r="J315" s="3">
        <v>471</v>
      </c>
      <c r="K315" s="3">
        <v>113</v>
      </c>
      <c r="L315" s="3">
        <v>4.8</v>
      </c>
      <c r="M315" s="3">
        <v>940.7</v>
      </c>
      <c r="N315" s="3">
        <v>9.8000000000000007</v>
      </c>
      <c r="O315" s="3">
        <v>59</v>
      </c>
      <c r="P315" s="3">
        <v>50</v>
      </c>
      <c r="Q315" s="3">
        <v>0</v>
      </c>
      <c r="R315">
        <v>293.60000000000002</v>
      </c>
      <c r="S315" s="6">
        <v>4.2484036022631697</v>
      </c>
      <c r="T315" s="6">
        <v>378.04336858967997</v>
      </c>
      <c r="U315" s="7">
        <v>2.6336795154952502E-6</v>
      </c>
      <c r="V315" s="6">
        <v>1.0562150875144201</v>
      </c>
      <c r="W315" s="6">
        <v>1.96695520888968</v>
      </c>
      <c r="X315" s="3">
        <v>89.45</v>
      </c>
      <c r="Y315" s="3">
        <v>0.58499999999999996</v>
      </c>
      <c r="Z315" s="3">
        <v>68.36</v>
      </c>
      <c r="AA315" s="3">
        <v>0.48599999999999999</v>
      </c>
      <c r="AB315" s="3">
        <v>33.222999999999999</v>
      </c>
      <c r="AC315" s="3">
        <v>0.63489499999999999</v>
      </c>
      <c r="AD315" s="3">
        <v>9.7968200000000005E-2</v>
      </c>
      <c r="AE315" s="3">
        <v>18.8</v>
      </c>
      <c r="AF315" s="3">
        <v>59.99</v>
      </c>
      <c r="AG315" s="3">
        <v>1.044</v>
      </c>
      <c r="AH315" s="3">
        <v>45.72</v>
      </c>
      <c r="AI315" s="3">
        <v>0.84599999999999997</v>
      </c>
      <c r="AJ315" s="3">
        <v>38.679099999999998</v>
      </c>
      <c r="AK315" s="3">
        <v>0.61758599999999997</v>
      </c>
      <c r="AL315" s="3">
        <v>7.8210699999999994E-2</v>
      </c>
      <c r="AM315" s="3">
        <v>20.6</v>
      </c>
      <c r="AN315" s="4" t="s">
        <v>3420</v>
      </c>
    </row>
    <row r="316" spans="1:40" x14ac:dyDescent="0.35">
      <c r="A316">
        <v>324903</v>
      </c>
      <c r="B316" t="s">
        <v>963</v>
      </c>
      <c r="C316" s="3">
        <v>13</v>
      </c>
      <c r="D316" s="3">
        <v>4</v>
      </c>
      <c r="E316" s="3">
        <v>2010</v>
      </c>
      <c r="F316" s="3">
        <v>15</v>
      </c>
      <c r="G316" s="3">
        <v>2</v>
      </c>
      <c r="H316" s="3">
        <v>503</v>
      </c>
      <c r="I316" s="3">
        <v>432</v>
      </c>
      <c r="J316" s="3">
        <v>451</v>
      </c>
      <c r="K316" s="3">
        <v>115</v>
      </c>
      <c r="L316" s="3">
        <v>5.2</v>
      </c>
      <c r="M316" s="3">
        <v>940.7</v>
      </c>
      <c r="N316" s="3">
        <v>9.9</v>
      </c>
      <c r="O316" s="3">
        <v>61.3</v>
      </c>
      <c r="P316" s="3">
        <v>50</v>
      </c>
      <c r="Q316" s="3">
        <v>0</v>
      </c>
      <c r="R316">
        <v>294.39999999999998</v>
      </c>
      <c r="S316" s="6">
        <v>3.9747284333924502</v>
      </c>
      <c r="T316" s="6">
        <v>405.08247569938101</v>
      </c>
      <c r="U316" s="7">
        <v>4.7436514250504902E-6</v>
      </c>
      <c r="V316" s="6">
        <v>1.01023950720264</v>
      </c>
      <c r="W316" s="6">
        <v>2.05438652905397</v>
      </c>
      <c r="X316" s="3">
        <v>89.22</v>
      </c>
      <c r="Y316" s="3">
        <v>0.56799999999999995</v>
      </c>
      <c r="Z316" s="3">
        <v>68.25</v>
      </c>
      <c r="AA316" s="3">
        <v>0.46500000000000002</v>
      </c>
      <c r="AB316" s="3">
        <v>31.7362</v>
      </c>
      <c r="AC316" s="3">
        <v>0.62624599999999997</v>
      </c>
      <c r="AD316" s="3">
        <v>9.7734199999999993E-2</v>
      </c>
      <c r="AE316" s="3">
        <v>21.6</v>
      </c>
      <c r="AF316" s="3">
        <v>59.73</v>
      </c>
      <c r="AG316" s="3">
        <v>1</v>
      </c>
      <c r="AH316" s="3">
        <v>45.38</v>
      </c>
      <c r="AI316" s="3">
        <v>0.81200000000000006</v>
      </c>
      <c r="AJ316" s="3">
        <v>36.848599999999998</v>
      </c>
      <c r="AK316" s="3">
        <v>0.616919</v>
      </c>
      <c r="AL316" s="3">
        <v>7.7813499999999994E-2</v>
      </c>
      <c r="AM316" s="3">
        <v>21.4</v>
      </c>
      <c r="AN316" s="4" t="s">
        <v>3421</v>
      </c>
    </row>
    <row r="317" spans="1:40" x14ac:dyDescent="0.35">
      <c r="A317">
        <v>324907</v>
      </c>
      <c r="B317" t="s">
        <v>964</v>
      </c>
      <c r="C317" s="3">
        <v>13</v>
      </c>
      <c r="D317" s="3">
        <v>4</v>
      </c>
      <c r="E317" s="3">
        <v>2010</v>
      </c>
      <c r="F317" s="3">
        <v>15</v>
      </c>
      <c r="G317" s="3">
        <v>6</v>
      </c>
      <c r="H317" s="3">
        <v>500</v>
      </c>
      <c r="I317" s="3">
        <v>430</v>
      </c>
      <c r="J317" s="3">
        <v>410</v>
      </c>
      <c r="K317" s="3">
        <v>114</v>
      </c>
      <c r="L317" s="3">
        <v>4.7</v>
      </c>
      <c r="M317" s="3">
        <v>940.7</v>
      </c>
      <c r="N317" s="3">
        <v>9.8000000000000007</v>
      </c>
      <c r="O317" s="3">
        <v>60.4</v>
      </c>
      <c r="P317" s="3">
        <v>50</v>
      </c>
      <c r="Q317" s="3">
        <v>0</v>
      </c>
      <c r="R317">
        <v>289.8</v>
      </c>
      <c r="S317" s="6">
        <v>4.6707702437212397</v>
      </c>
      <c r="T317" s="6">
        <v>380.99768349514</v>
      </c>
      <c r="U317" s="7">
        <v>6.9994155216744203E-7</v>
      </c>
      <c r="V317" s="6">
        <v>0.92259681119716497</v>
      </c>
      <c r="W317" s="6">
        <v>1.8059819904277901</v>
      </c>
      <c r="X317" s="3">
        <v>89.19</v>
      </c>
      <c r="Y317" s="3">
        <v>0.52900000000000003</v>
      </c>
      <c r="Z317" s="3">
        <v>68.12</v>
      </c>
      <c r="AA317" s="3">
        <v>0.42699999999999999</v>
      </c>
      <c r="AB317" s="3">
        <v>29.087199999999999</v>
      </c>
      <c r="AC317" s="3">
        <v>0.61649699999999996</v>
      </c>
      <c r="AD317" s="3">
        <v>9.8533999999999997E-2</v>
      </c>
      <c r="AE317" s="3">
        <v>17.3</v>
      </c>
      <c r="AF317" s="3">
        <v>59.7</v>
      </c>
      <c r="AG317" s="3">
        <v>0.91100000000000003</v>
      </c>
      <c r="AH317" s="3">
        <v>45.75</v>
      </c>
      <c r="AI317" s="3">
        <v>0.73299999999999998</v>
      </c>
      <c r="AJ317" s="3">
        <v>33.534799999999997</v>
      </c>
      <c r="AK317" s="3">
        <v>0.61659799999999998</v>
      </c>
      <c r="AL317" s="3">
        <v>7.78972E-2</v>
      </c>
      <c r="AM317" s="3">
        <v>16.8</v>
      </c>
      <c r="AN317" s="4" t="s">
        <v>3422</v>
      </c>
    </row>
    <row r="318" spans="1:40" x14ac:dyDescent="0.35">
      <c r="A318">
        <v>327484</v>
      </c>
      <c r="B318" t="s">
        <v>965</v>
      </c>
      <c r="C318" s="3">
        <v>15</v>
      </c>
      <c r="D318" s="3">
        <v>4</v>
      </c>
      <c r="E318" s="3">
        <v>2010</v>
      </c>
      <c r="F318" s="3">
        <v>10</v>
      </c>
      <c r="G318" s="3">
        <v>3</v>
      </c>
      <c r="H318" s="3">
        <v>505</v>
      </c>
      <c r="I318" s="3">
        <v>473</v>
      </c>
      <c r="J318" s="3">
        <v>437</v>
      </c>
      <c r="K318" s="3">
        <v>77</v>
      </c>
      <c r="L318" s="3">
        <v>0.5</v>
      </c>
      <c r="M318" s="3">
        <v>944.1</v>
      </c>
      <c r="N318" s="3">
        <v>6.3</v>
      </c>
      <c r="O318" s="3">
        <v>79.8</v>
      </c>
      <c r="P318" s="3">
        <v>0</v>
      </c>
      <c r="Q318" s="3">
        <v>0</v>
      </c>
      <c r="R318">
        <v>306</v>
      </c>
      <c r="S318" s="6">
        <v>4.3325919784284901</v>
      </c>
      <c r="T318" s="6">
        <v>397.50141087105499</v>
      </c>
      <c r="U318" s="7">
        <v>3.3581122877621699E-6</v>
      </c>
      <c r="V318" s="6">
        <v>0.99718300023259399</v>
      </c>
      <c r="W318" s="6">
        <v>1.85569939437969</v>
      </c>
      <c r="X318" s="3">
        <v>86.95</v>
      </c>
      <c r="Y318" s="3">
        <v>0.54300000000000004</v>
      </c>
      <c r="Z318" s="3">
        <v>67.14</v>
      </c>
      <c r="AA318" s="3">
        <v>0.45300000000000001</v>
      </c>
      <c r="AB318" s="3">
        <v>30.414400000000001</v>
      </c>
      <c r="AC318" s="3">
        <v>0.64418399999999998</v>
      </c>
      <c r="AD318" s="3">
        <v>9.6664200000000006E-2</v>
      </c>
      <c r="AE318" s="3">
        <v>32.700000000000003</v>
      </c>
      <c r="AF318" s="3">
        <v>57.56</v>
      </c>
      <c r="AG318" s="3">
        <v>0.98599999999999999</v>
      </c>
      <c r="AH318" s="3">
        <v>43.79</v>
      </c>
      <c r="AI318" s="3">
        <v>0.8</v>
      </c>
      <c r="AJ318" s="3">
        <v>35.031999999999996</v>
      </c>
      <c r="AK318" s="3">
        <v>0.617259</v>
      </c>
      <c r="AL318" s="3">
        <v>7.6347399999999996E-2</v>
      </c>
      <c r="AM318" s="3">
        <v>33</v>
      </c>
      <c r="AN318" s="4" t="s">
        <v>3423</v>
      </c>
    </row>
    <row r="319" spans="1:40" x14ac:dyDescent="0.35">
      <c r="A319">
        <v>327574</v>
      </c>
      <c r="B319" t="s">
        <v>966</v>
      </c>
      <c r="C319" s="3">
        <v>15</v>
      </c>
      <c r="D319" s="3">
        <v>4</v>
      </c>
      <c r="E319" s="3">
        <v>2010</v>
      </c>
      <c r="F319" s="3">
        <v>11</v>
      </c>
      <c r="G319" s="3">
        <v>33</v>
      </c>
      <c r="H319" s="3">
        <v>496</v>
      </c>
      <c r="I319" s="3">
        <v>477</v>
      </c>
      <c r="J319" s="3">
        <v>1179</v>
      </c>
      <c r="K319" s="3">
        <v>42</v>
      </c>
      <c r="L319" s="3">
        <v>0.9</v>
      </c>
      <c r="M319" s="3">
        <v>944.1</v>
      </c>
      <c r="N319" s="3">
        <v>7.2</v>
      </c>
      <c r="O319" s="3">
        <v>72.099999999999994</v>
      </c>
      <c r="P319" s="3">
        <v>0</v>
      </c>
      <c r="Q319" s="3">
        <v>0</v>
      </c>
      <c r="R319">
        <v>298.7</v>
      </c>
      <c r="S319" s="6">
        <v>2.3745375205477499</v>
      </c>
      <c r="T319" s="6">
        <v>189.646652808531</v>
      </c>
      <c r="U319" s="7">
        <v>1.0978453166975899E-5</v>
      </c>
      <c r="V319" s="6">
        <v>2.4830758021653798</v>
      </c>
      <c r="W319" s="6">
        <v>2.0871130640305302</v>
      </c>
      <c r="X319" s="3">
        <v>90.85</v>
      </c>
      <c r="Y319" s="3">
        <v>1.0580000000000001</v>
      </c>
      <c r="Z319" s="3">
        <v>64.23</v>
      </c>
      <c r="AA319" s="3">
        <v>1.2070000000000001</v>
      </c>
      <c r="AB319" s="3">
        <v>77.525599999999997</v>
      </c>
      <c r="AC319" s="3">
        <v>0.80655600000000005</v>
      </c>
      <c r="AD319" s="3">
        <v>9.1326900000000003E-2</v>
      </c>
      <c r="AE319" s="3">
        <v>22.9</v>
      </c>
      <c r="AF319" s="3">
        <v>61.9</v>
      </c>
      <c r="AG319" s="3">
        <v>2.4500000000000002</v>
      </c>
      <c r="AH319" s="3">
        <v>46.27</v>
      </c>
      <c r="AI319" s="3">
        <v>1.998</v>
      </c>
      <c r="AJ319" s="3">
        <v>92.447500000000005</v>
      </c>
      <c r="AK319" s="3">
        <v>0.60959099999999999</v>
      </c>
      <c r="AL319" s="3">
        <v>7.4677900000000005E-2</v>
      </c>
      <c r="AM319" s="3">
        <v>25.7</v>
      </c>
      <c r="AN319" s="4" t="s">
        <v>3424</v>
      </c>
    </row>
    <row r="320" spans="1:40" x14ac:dyDescent="0.35">
      <c r="A320">
        <v>327575</v>
      </c>
      <c r="B320" t="s">
        <v>967</v>
      </c>
      <c r="C320" s="3">
        <v>15</v>
      </c>
      <c r="D320" s="3">
        <v>4</v>
      </c>
      <c r="E320" s="3">
        <v>2010</v>
      </c>
      <c r="F320" s="3">
        <v>11</v>
      </c>
      <c r="G320" s="3">
        <v>34</v>
      </c>
      <c r="H320" s="3">
        <v>504</v>
      </c>
      <c r="I320" s="3">
        <v>478</v>
      </c>
      <c r="J320" s="3">
        <v>619</v>
      </c>
      <c r="K320" s="3">
        <v>43</v>
      </c>
      <c r="L320" s="3">
        <v>2.1</v>
      </c>
      <c r="M320" s="3">
        <v>944.1</v>
      </c>
      <c r="N320" s="3">
        <v>7.2</v>
      </c>
      <c r="O320" s="3">
        <v>74.400000000000006</v>
      </c>
      <c r="P320" s="3">
        <v>0</v>
      </c>
      <c r="Q320" s="3">
        <v>0</v>
      </c>
      <c r="R320">
        <v>301.39999999999998</v>
      </c>
      <c r="S320" s="6">
        <v>3.6529310100403398</v>
      </c>
      <c r="T320" s="6">
        <v>295.56246204289903</v>
      </c>
      <c r="U320" s="7">
        <v>5.20662488157783E-6</v>
      </c>
      <c r="V320" s="6">
        <v>1.4475544624639201</v>
      </c>
      <c r="W320" s="6">
        <v>1.9628324603601</v>
      </c>
      <c r="X320" s="3">
        <v>88.87</v>
      </c>
      <c r="Y320" s="3">
        <v>0.96299999999999997</v>
      </c>
      <c r="Z320" s="3">
        <v>67.03</v>
      </c>
      <c r="AA320" s="3">
        <v>0.65600000000000003</v>
      </c>
      <c r="AB320" s="3">
        <v>43.971699999999998</v>
      </c>
      <c r="AC320" s="3">
        <v>0.51379699999999995</v>
      </c>
      <c r="AD320" s="3">
        <v>9.8662E-2</v>
      </c>
      <c r="AE320" s="3">
        <v>25.7</v>
      </c>
      <c r="AF320" s="3">
        <v>59.51</v>
      </c>
      <c r="AG320" s="3">
        <v>1.429</v>
      </c>
      <c r="AH320" s="3">
        <v>44.89</v>
      </c>
      <c r="AI320" s="3">
        <v>1.1619999999999999</v>
      </c>
      <c r="AJ320" s="3">
        <v>52.162199999999999</v>
      </c>
      <c r="AK320" s="3">
        <v>0.61338599999999999</v>
      </c>
      <c r="AL320" s="3">
        <v>8.0255699999999999E-2</v>
      </c>
      <c r="AM320" s="3">
        <v>28.4</v>
      </c>
      <c r="AN320" s="4" t="s">
        <v>3425</v>
      </c>
    </row>
    <row r="321" spans="1:40" x14ac:dyDescent="0.35">
      <c r="A321">
        <v>327800</v>
      </c>
      <c r="B321" t="s">
        <v>968</v>
      </c>
      <c r="C321" s="3">
        <v>15</v>
      </c>
      <c r="D321" s="3">
        <v>4</v>
      </c>
      <c r="E321" s="3">
        <v>2010</v>
      </c>
      <c r="F321" s="3">
        <v>15</v>
      </c>
      <c r="G321" s="3">
        <v>19</v>
      </c>
      <c r="H321" s="3">
        <v>495</v>
      </c>
      <c r="I321" s="3">
        <v>416</v>
      </c>
      <c r="J321" s="3">
        <v>437</v>
      </c>
      <c r="K321" s="3">
        <v>83</v>
      </c>
      <c r="L321" s="3">
        <v>2.7</v>
      </c>
      <c r="M321" s="3">
        <v>943.8</v>
      </c>
      <c r="N321" s="3">
        <v>8.5</v>
      </c>
      <c r="O321" s="3">
        <v>64.900000000000006</v>
      </c>
      <c r="P321" s="3">
        <v>0</v>
      </c>
      <c r="Q321" s="3">
        <v>0</v>
      </c>
      <c r="R321">
        <v>290.2</v>
      </c>
      <c r="S321" s="6">
        <v>4.8440570730513599</v>
      </c>
      <c r="T321" s="6">
        <v>425.687471712545</v>
      </c>
      <c r="U321" s="7">
        <v>1.4248177990208499E-6</v>
      </c>
      <c r="V321" s="6">
        <v>0.927817260083451</v>
      </c>
      <c r="W321" s="6">
        <v>1.9115714518126099</v>
      </c>
      <c r="X321" s="3">
        <v>89.2</v>
      </c>
      <c r="Y321" s="3">
        <v>0.52400000000000002</v>
      </c>
      <c r="Z321" s="3">
        <v>68.75</v>
      </c>
      <c r="AA321" s="3">
        <v>0.44</v>
      </c>
      <c r="AB321" s="3">
        <v>30.25</v>
      </c>
      <c r="AC321" s="3">
        <v>0.64718600000000004</v>
      </c>
      <c r="AD321" s="3">
        <v>9.6141599999999994E-2</v>
      </c>
      <c r="AE321" s="3">
        <v>16.899999999999999</v>
      </c>
      <c r="AF321" s="3">
        <v>59.76</v>
      </c>
      <c r="AG321" s="3">
        <v>0.91700000000000004</v>
      </c>
      <c r="AH321" s="3">
        <v>45.56</v>
      </c>
      <c r="AI321" s="3">
        <v>0.748</v>
      </c>
      <c r="AJ321" s="3">
        <v>34.078899999999997</v>
      </c>
      <c r="AK321" s="3">
        <v>0.62187800000000004</v>
      </c>
      <c r="AL321" s="3">
        <v>7.4270199999999995E-2</v>
      </c>
      <c r="AM321" s="3">
        <v>17.2</v>
      </c>
      <c r="AN321" s="4" t="s">
        <v>3426</v>
      </c>
    </row>
    <row r="322" spans="1:40" x14ac:dyDescent="0.35">
      <c r="A322">
        <v>327803</v>
      </c>
      <c r="B322" t="s">
        <v>969</v>
      </c>
      <c r="C322" s="3">
        <v>15</v>
      </c>
      <c r="D322" s="3">
        <v>4</v>
      </c>
      <c r="E322" s="3">
        <v>2010</v>
      </c>
      <c r="F322" s="3">
        <v>15</v>
      </c>
      <c r="G322" s="3">
        <v>22</v>
      </c>
      <c r="H322" s="3">
        <v>500</v>
      </c>
      <c r="I322" s="3">
        <v>418</v>
      </c>
      <c r="J322" s="3">
        <v>460</v>
      </c>
      <c r="K322" s="3">
        <v>71</v>
      </c>
      <c r="L322" s="3">
        <v>2.2999999999999998</v>
      </c>
      <c r="M322" s="3">
        <v>943.8</v>
      </c>
      <c r="N322" s="3">
        <v>8.6</v>
      </c>
      <c r="O322" s="3">
        <v>60.5</v>
      </c>
      <c r="P322" s="3">
        <v>0</v>
      </c>
      <c r="Q322" s="3">
        <v>0</v>
      </c>
      <c r="R322">
        <v>294.3</v>
      </c>
      <c r="S322" s="6">
        <v>4.1044558826689403</v>
      </c>
      <c r="T322" s="6">
        <v>466.20631290974501</v>
      </c>
      <c r="U322" s="7">
        <v>6.4266282866705197E-6</v>
      </c>
      <c r="V322" s="6">
        <v>0.97588580364915301</v>
      </c>
      <c r="W322" s="6">
        <v>2.1201582710700202</v>
      </c>
      <c r="X322" s="3">
        <v>89.21</v>
      </c>
      <c r="Y322" s="3">
        <v>0.55500000000000005</v>
      </c>
      <c r="Z322" s="3">
        <v>67.66</v>
      </c>
      <c r="AA322" s="3">
        <v>0.47299999999999998</v>
      </c>
      <c r="AB322" s="3">
        <v>32.0032</v>
      </c>
      <c r="AC322" s="3">
        <v>0.64637800000000001</v>
      </c>
      <c r="AD322" s="3">
        <v>9.6628000000000006E-2</v>
      </c>
      <c r="AE322" s="3">
        <v>19.2</v>
      </c>
      <c r="AF322" s="3">
        <v>59.77</v>
      </c>
      <c r="AG322" s="3">
        <v>0.96699999999999997</v>
      </c>
      <c r="AH322" s="3">
        <v>45.6</v>
      </c>
      <c r="AI322" s="3">
        <v>0.78800000000000003</v>
      </c>
      <c r="AJ322" s="3">
        <v>35.9328</v>
      </c>
      <c r="AK322" s="3">
        <v>0.62170099999999995</v>
      </c>
      <c r="AL322" s="3">
        <v>7.4395000000000003E-2</v>
      </c>
      <c r="AM322" s="3">
        <v>21.3</v>
      </c>
      <c r="AN322" s="4" t="s">
        <v>3427</v>
      </c>
    </row>
    <row r="323" spans="1:40" x14ac:dyDescent="0.35">
      <c r="A323">
        <v>327806</v>
      </c>
      <c r="B323" t="s">
        <v>970</v>
      </c>
      <c r="C323" s="3">
        <v>15</v>
      </c>
      <c r="D323" s="3">
        <v>4</v>
      </c>
      <c r="E323" s="3">
        <v>2010</v>
      </c>
      <c r="F323" s="3">
        <v>15</v>
      </c>
      <c r="G323" s="3">
        <v>25</v>
      </c>
      <c r="H323" s="3">
        <v>496</v>
      </c>
      <c r="I323" s="3">
        <v>409</v>
      </c>
      <c r="J323" s="3">
        <v>429</v>
      </c>
      <c r="K323" s="3">
        <v>81</v>
      </c>
      <c r="L323" s="3">
        <v>1.8</v>
      </c>
      <c r="M323" s="3">
        <v>943.8</v>
      </c>
      <c r="N323" s="3">
        <v>8.8000000000000007</v>
      </c>
      <c r="O323" s="3">
        <v>59.6</v>
      </c>
      <c r="P323" s="3">
        <v>0</v>
      </c>
      <c r="Q323" s="3">
        <v>0</v>
      </c>
      <c r="R323">
        <v>290.89999999999998</v>
      </c>
      <c r="S323" s="6">
        <v>4.9452064330210703</v>
      </c>
      <c r="T323" s="6">
        <v>455.57795001594502</v>
      </c>
      <c r="U323" s="7">
        <v>2.2833735181030999E-6</v>
      </c>
      <c r="V323" s="6">
        <v>0.919224368599736</v>
      </c>
      <c r="W323" s="6">
        <v>1.97242041370174</v>
      </c>
      <c r="X323" s="3">
        <v>88.94</v>
      </c>
      <c r="Y323" s="3">
        <v>0.51800000000000002</v>
      </c>
      <c r="Z323" s="3">
        <v>68.22</v>
      </c>
      <c r="AA323" s="3">
        <v>0.437</v>
      </c>
      <c r="AB323" s="3">
        <v>29.812100000000001</v>
      </c>
      <c r="AC323" s="3">
        <v>0.647092</v>
      </c>
      <c r="AD323" s="3">
        <v>9.6516900000000003E-2</v>
      </c>
      <c r="AE323" s="3">
        <v>17.8</v>
      </c>
      <c r="AF323" s="3">
        <v>59.47</v>
      </c>
      <c r="AG323" s="3">
        <v>0.90900000000000003</v>
      </c>
      <c r="AH323" s="3">
        <v>45.82</v>
      </c>
      <c r="AI323" s="3">
        <v>0.73399999999999999</v>
      </c>
      <c r="AJ323" s="3">
        <v>33.631900000000002</v>
      </c>
      <c r="AK323" s="3">
        <v>0.62214199999999997</v>
      </c>
      <c r="AL323" s="3">
        <v>7.4662800000000001E-2</v>
      </c>
      <c r="AM323" s="3">
        <v>17.899999999999999</v>
      </c>
      <c r="AN323" s="4" t="s">
        <v>3428</v>
      </c>
    </row>
    <row r="324" spans="1:40" x14ac:dyDescent="0.35">
      <c r="A324">
        <v>327807</v>
      </c>
      <c r="B324" t="s">
        <v>971</v>
      </c>
      <c r="C324" s="3">
        <v>15</v>
      </c>
      <c r="D324" s="3">
        <v>4</v>
      </c>
      <c r="E324" s="3">
        <v>2010</v>
      </c>
      <c r="F324" s="3">
        <v>15</v>
      </c>
      <c r="G324" s="3">
        <v>26</v>
      </c>
      <c r="H324" s="3">
        <v>504</v>
      </c>
      <c r="I324" s="3">
        <v>415</v>
      </c>
      <c r="J324" s="3">
        <v>416</v>
      </c>
      <c r="K324" s="3">
        <v>103</v>
      </c>
      <c r="L324" s="3">
        <v>3</v>
      </c>
      <c r="M324" s="3">
        <v>943.8</v>
      </c>
      <c r="N324" s="3">
        <v>8.8000000000000007</v>
      </c>
      <c r="O324" s="3">
        <v>60.8</v>
      </c>
      <c r="P324" s="3">
        <v>0</v>
      </c>
      <c r="Q324" s="3">
        <v>0</v>
      </c>
      <c r="R324">
        <v>294.5</v>
      </c>
      <c r="S324" s="6">
        <v>4.8809813896543597</v>
      </c>
      <c r="T324" s="6">
        <v>452.09890652071402</v>
      </c>
      <c r="U324" s="7">
        <v>1.7651020876670701E-6</v>
      </c>
      <c r="V324" s="6">
        <v>0.89084940480184205</v>
      </c>
      <c r="W324" s="6">
        <v>1.9083189493989301</v>
      </c>
      <c r="X324" s="3">
        <v>88.86</v>
      </c>
      <c r="Y324" s="3">
        <v>0.5</v>
      </c>
      <c r="Z324" s="3">
        <v>67.86</v>
      </c>
      <c r="AA324" s="3">
        <v>0.42599999999999999</v>
      </c>
      <c r="AB324" s="3">
        <v>28.9084</v>
      </c>
      <c r="AC324" s="3">
        <v>0.65064999999999995</v>
      </c>
      <c r="AD324" s="3">
        <v>9.6515599999999993E-2</v>
      </c>
      <c r="AE324" s="3">
        <v>19</v>
      </c>
      <c r="AF324" s="3">
        <v>59.39</v>
      </c>
      <c r="AG324" s="3">
        <v>0.88100000000000001</v>
      </c>
      <c r="AH324" s="3">
        <v>45.44</v>
      </c>
      <c r="AI324" s="3">
        <v>0.71699999999999997</v>
      </c>
      <c r="AJ324" s="3">
        <v>32.580500000000001</v>
      </c>
      <c r="AK324" s="3">
        <v>0.62268500000000004</v>
      </c>
      <c r="AL324" s="3">
        <v>7.4589000000000003E-2</v>
      </c>
      <c r="AM324" s="3">
        <v>21.5</v>
      </c>
      <c r="AN324" s="4" t="s">
        <v>3429</v>
      </c>
    </row>
    <row r="325" spans="1:40" x14ac:dyDescent="0.35">
      <c r="A325">
        <v>327808</v>
      </c>
      <c r="B325" t="s">
        <v>972</v>
      </c>
      <c r="C325" s="3">
        <v>15</v>
      </c>
      <c r="D325" s="3">
        <v>4</v>
      </c>
      <c r="E325" s="3">
        <v>2010</v>
      </c>
      <c r="F325" s="3">
        <v>15</v>
      </c>
      <c r="G325" s="3">
        <v>27</v>
      </c>
      <c r="H325" s="3">
        <v>495</v>
      </c>
      <c r="I325" s="3">
        <v>408</v>
      </c>
      <c r="J325" s="3">
        <v>407</v>
      </c>
      <c r="K325" s="3">
        <v>112</v>
      </c>
      <c r="L325" s="3">
        <v>2.5</v>
      </c>
      <c r="M325" s="3">
        <v>943.8</v>
      </c>
      <c r="N325" s="3">
        <v>8.8000000000000007</v>
      </c>
      <c r="O325" s="3">
        <v>60.2</v>
      </c>
      <c r="P325" s="3">
        <v>0</v>
      </c>
      <c r="Q325" s="3">
        <v>0</v>
      </c>
      <c r="R325">
        <v>294.2</v>
      </c>
      <c r="S325" s="6">
        <v>4.6172471769904702</v>
      </c>
      <c r="T325" s="6">
        <v>414.27039244461599</v>
      </c>
      <c r="U325" s="7">
        <v>6.6953191707830497E-7</v>
      </c>
      <c r="V325" s="6">
        <v>0.87298758453737502</v>
      </c>
      <c r="W325" s="6">
        <v>1.76918827532928</v>
      </c>
      <c r="X325" s="3">
        <v>88.82</v>
      </c>
      <c r="Y325" s="3">
        <v>0.49299999999999999</v>
      </c>
      <c r="Z325" s="3">
        <v>68.349999999999994</v>
      </c>
      <c r="AA325" s="3">
        <v>0.41399999999999998</v>
      </c>
      <c r="AB325" s="3">
        <v>28.296900000000001</v>
      </c>
      <c r="AC325" s="3">
        <v>0.64622100000000005</v>
      </c>
      <c r="AD325" s="3">
        <v>9.6563300000000005E-2</v>
      </c>
      <c r="AE325" s="3">
        <v>20.6</v>
      </c>
      <c r="AF325" s="3">
        <v>59.35</v>
      </c>
      <c r="AG325" s="3">
        <v>0.86299999999999999</v>
      </c>
      <c r="AH325" s="3">
        <v>45.64</v>
      </c>
      <c r="AI325" s="3">
        <v>0.69799999999999995</v>
      </c>
      <c r="AJ325" s="3">
        <v>31.8567</v>
      </c>
      <c r="AK325" s="3">
        <v>0.62197000000000002</v>
      </c>
      <c r="AL325" s="3">
        <v>7.4544799999999994E-2</v>
      </c>
      <c r="AM325" s="3">
        <v>21.2</v>
      </c>
      <c r="AN325" s="4" t="s">
        <v>3430</v>
      </c>
    </row>
    <row r="326" spans="1:40" x14ac:dyDescent="0.35">
      <c r="A326">
        <v>328889</v>
      </c>
      <c r="B326" t="s">
        <v>973</v>
      </c>
      <c r="C326" s="3">
        <v>16</v>
      </c>
      <c r="D326" s="3">
        <v>4</v>
      </c>
      <c r="E326" s="3">
        <v>2010</v>
      </c>
      <c r="F326" s="3">
        <v>9</v>
      </c>
      <c r="G326" s="3">
        <v>28</v>
      </c>
      <c r="H326" s="3">
        <v>496</v>
      </c>
      <c r="I326" s="3">
        <v>420</v>
      </c>
      <c r="J326" s="3">
        <v>903</v>
      </c>
      <c r="K326" s="3">
        <v>134</v>
      </c>
      <c r="L326" s="3">
        <v>1.2</v>
      </c>
      <c r="M326" s="3">
        <v>946.9</v>
      </c>
      <c r="N326" s="3">
        <v>7.8</v>
      </c>
      <c r="O326" s="3">
        <v>73.8</v>
      </c>
      <c r="P326" s="3">
        <v>0</v>
      </c>
      <c r="Q326" s="3">
        <v>0</v>
      </c>
      <c r="R326">
        <v>308.5</v>
      </c>
      <c r="S326" s="6">
        <v>2.68587718062214</v>
      </c>
      <c r="T326" s="6">
        <v>222.30398009481499</v>
      </c>
      <c r="U326" s="7">
        <v>1.5102344826374599E-5</v>
      </c>
      <c r="V326" s="6">
        <v>2.0521750227732398</v>
      </c>
      <c r="W326" s="6">
        <v>2.0299243055843998</v>
      </c>
      <c r="X326" s="3">
        <v>88.5</v>
      </c>
      <c r="Y326" s="3">
        <v>1.1220000000000001</v>
      </c>
      <c r="Z326" s="3">
        <v>64.52</v>
      </c>
      <c r="AA326" s="3">
        <v>0.95099999999999996</v>
      </c>
      <c r="AB326" s="3">
        <v>61.358499999999999</v>
      </c>
      <c r="AC326" s="3">
        <v>0.61792899999999995</v>
      </c>
      <c r="AD326" s="3">
        <v>9.43745E-2</v>
      </c>
      <c r="AE326" s="3">
        <v>35.5</v>
      </c>
      <c r="AF326" s="3">
        <v>59.45</v>
      </c>
      <c r="AG326" s="3">
        <v>2.0259999999999998</v>
      </c>
      <c r="AH326" s="3">
        <v>44.56</v>
      </c>
      <c r="AI326" s="3">
        <v>1.64</v>
      </c>
      <c r="AJ326" s="3">
        <v>73.078400000000002</v>
      </c>
      <c r="AK326" s="3">
        <v>0.60673299999999997</v>
      </c>
      <c r="AL326" s="3">
        <v>7.7074699999999996E-2</v>
      </c>
      <c r="AM326" s="3">
        <v>35.5</v>
      </c>
      <c r="AN326" s="4" t="s">
        <v>3431</v>
      </c>
    </row>
    <row r="327" spans="1:40" x14ac:dyDescent="0.35">
      <c r="A327">
        <v>329230</v>
      </c>
      <c r="B327" t="s">
        <v>981</v>
      </c>
      <c r="C327" s="3">
        <v>16</v>
      </c>
      <c r="D327" s="3">
        <v>4</v>
      </c>
      <c r="E327" s="3">
        <v>2010</v>
      </c>
      <c r="F327" s="3">
        <v>15</v>
      </c>
      <c r="G327" s="3">
        <v>9</v>
      </c>
      <c r="H327" s="3">
        <v>499</v>
      </c>
      <c r="I327" s="3">
        <v>417</v>
      </c>
      <c r="J327" s="3">
        <v>459</v>
      </c>
      <c r="K327" s="3">
        <v>162</v>
      </c>
      <c r="L327" s="3">
        <v>1.6</v>
      </c>
      <c r="M327" s="3">
        <v>946</v>
      </c>
      <c r="N327" s="3">
        <v>11.2</v>
      </c>
      <c r="O327" s="3">
        <v>65.2</v>
      </c>
      <c r="P327" s="3">
        <v>0</v>
      </c>
      <c r="Q327" s="3">
        <v>0</v>
      </c>
      <c r="R327">
        <v>291.10000000000002</v>
      </c>
      <c r="S327" s="6">
        <v>4.1313407406581604</v>
      </c>
      <c r="T327" s="6">
        <v>374.83019379951099</v>
      </c>
      <c r="U327" s="7">
        <v>1.5829071219415301E-6</v>
      </c>
      <c r="V327" s="6">
        <v>1.00948674145544</v>
      </c>
      <c r="W327" s="6">
        <v>1.89611453721676</v>
      </c>
      <c r="X327" s="3">
        <v>89.02</v>
      </c>
      <c r="Y327" s="3">
        <v>0.56100000000000005</v>
      </c>
      <c r="Z327" s="3">
        <v>67.98</v>
      </c>
      <c r="AA327" s="3">
        <v>0.47199999999999998</v>
      </c>
      <c r="AB327" s="3">
        <v>32.086599999999997</v>
      </c>
      <c r="AC327" s="3">
        <v>0.64249900000000004</v>
      </c>
      <c r="AD327" s="3">
        <v>9.7090800000000005E-2</v>
      </c>
      <c r="AE327" s="3">
        <v>18.2</v>
      </c>
      <c r="AF327" s="3">
        <v>59.61</v>
      </c>
      <c r="AG327" s="3">
        <v>0.998</v>
      </c>
      <c r="AH327" s="3">
        <v>45.45</v>
      </c>
      <c r="AI327" s="3">
        <v>0.81</v>
      </c>
      <c r="AJ327" s="3">
        <v>36.814500000000002</v>
      </c>
      <c r="AK327" s="3">
        <v>0.61882700000000002</v>
      </c>
      <c r="AL327" s="3">
        <v>7.6386599999999999E-2</v>
      </c>
      <c r="AM327" s="3">
        <v>18.100000000000001</v>
      </c>
      <c r="AN327" s="4" t="s">
        <v>3439</v>
      </c>
    </row>
    <row r="328" spans="1:40" x14ac:dyDescent="0.35">
      <c r="A328">
        <v>329231</v>
      </c>
      <c r="B328" t="s">
        <v>982</v>
      </c>
      <c r="C328" s="3">
        <v>16</v>
      </c>
      <c r="D328" s="3">
        <v>4</v>
      </c>
      <c r="E328" s="3">
        <v>2010</v>
      </c>
      <c r="F328" s="3">
        <v>15</v>
      </c>
      <c r="G328" s="3">
        <v>10</v>
      </c>
      <c r="H328" s="3">
        <v>495</v>
      </c>
      <c r="I328" s="3">
        <v>416</v>
      </c>
      <c r="J328" s="3">
        <v>464</v>
      </c>
      <c r="K328" s="3">
        <v>139</v>
      </c>
      <c r="L328" s="3">
        <v>2.5</v>
      </c>
      <c r="M328" s="3">
        <v>946</v>
      </c>
      <c r="N328" s="3">
        <v>11.3</v>
      </c>
      <c r="O328" s="3">
        <v>66.3</v>
      </c>
      <c r="P328" s="3">
        <v>0</v>
      </c>
      <c r="Q328" s="3">
        <v>0</v>
      </c>
      <c r="R328">
        <v>294.10000000000002</v>
      </c>
      <c r="S328" s="6">
        <v>4.5717597987690404</v>
      </c>
      <c r="T328" s="6">
        <v>394.95838535899202</v>
      </c>
      <c r="U328" s="7">
        <v>2.1635005667608599E-6</v>
      </c>
      <c r="V328" s="6">
        <v>1.01403627372715</v>
      </c>
      <c r="W328" s="6">
        <v>1.9270155085188101</v>
      </c>
      <c r="X328" s="3">
        <v>88.9</v>
      </c>
      <c r="Y328" s="3">
        <v>0.56399999999999995</v>
      </c>
      <c r="Z328" s="3">
        <v>67.83</v>
      </c>
      <c r="AA328" s="3">
        <v>0.47499999999999998</v>
      </c>
      <c r="AB328" s="3">
        <v>32.219200000000001</v>
      </c>
      <c r="AC328" s="3">
        <v>0.64259100000000002</v>
      </c>
      <c r="AD328" s="3">
        <v>9.6441700000000005E-2</v>
      </c>
      <c r="AE328" s="3">
        <v>20.100000000000001</v>
      </c>
      <c r="AF328" s="3">
        <v>59.5</v>
      </c>
      <c r="AG328" s="3">
        <v>1.002</v>
      </c>
      <c r="AH328" s="3">
        <v>45.39</v>
      </c>
      <c r="AI328" s="3">
        <v>0.81299999999999994</v>
      </c>
      <c r="AJ328" s="3">
        <v>36.902099999999997</v>
      </c>
      <c r="AK328" s="3">
        <v>0.61896499999999999</v>
      </c>
      <c r="AL328" s="3">
        <v>7.5743199999999997E-2</v>
      </c>
      <c r="AM328" s="3">
        <v>21.1</v>
      </c>
      <c r="AN328" s="4" t="s">
        <v>3440</v>
      </c>
    </row>
    <row r="329" spans="1:40" x14ac:dyDescent="0.35">
      <c r="A329">
        <v>329232</v>
      </c>
      <c r="B329" t="s">
        <v>983</v>
      </c>
      <c r="C329" s="3">
        <v>16</v>
      </c>
      <c r="D329" s="3">
        <v>4</v>
      </c>
      <c r="E329" s="3">
        <v>2010</v>
      </c>
      <c r="F329" s="3">
        <v>15</v>
      </c>
      <c r="G329" s="3">
        <v>11</v>
      </c>
      <c r="H329" s="3">
        <v>500</v>
      </c>
      <c r="I329" s="3">
        <v>421</v>
      </c>
      <c r="J329" s="3">
        <v>472</v>
      </c>
      <c r="K329" s="3">
        <v>144</v>
      </c>
      <c r="L329" s="3">
        <v>2.2999999999999998</v>
      </c>
      <c r="M329" s="3">
        <v>946</v>
      </c>
      <c r="N329" s="3">
        <v>11.4</v>
      </c>
      <c r="O329" s="3">
        <v>66.400000000000006</v>
      </c>
      <c r="P329" s="3">
        <v>0</v>
      </c>
      <c r="Q329" s="3">
        <v>0</v>
      </c>
      <c r="R329">
        <v>294.7</v>
      </c>
      <c r="S329" s="6">
        <v>4.15796342912176</v>
      </c>
      <c r="T329" s="6">
        <v>405.65536570983897</v>
      </c>
      <c r="U329" s="7">
        <v>3.6379037896422602E-6</v>
      </c>
      <c r="V329" s="6">
        <v>1.02787499006019</v>
      </c>
      <c r="W329" s="6">
        <v>1.99939328785422</v>
      </c>
      <c r="X329" s="3">
        <v>88.94</v>
      </c>
      <c r="Y329" s="3">
        <v>0.57699999999999996</v>
      </c>
      <c r="Z329" s="3">
        <v>68.239999999999995</v>
      </c>
      <c r="AA329" s="3">
        <v>0.48</v>
      </c>
      <c r="AB329" s="3">
        <v>32.755200000000002</v>
      </c>
      <c r="AC329" s="3">
        <v>0.63827400000000001</v>
      </c>
      <c r="AD329" s="3">
        <v>9.6384200000000003E-2</v>
      </c>
      <c r="AE329" s="3">
        <v>22.5</v>
      </c>
      <c r="AF329" s="3">
        <v>59.51</v>
      </c>
      <c r="AG329" s="3">
        <v>1.0169999999999999</v>
      </c>
      <c r="AH329" s="3">
        <v>45.28</v>
      </c>
      <c r="AI329" s="3">
        <v>0.82799999999999996</v>
      </c>
      <c r="AJ329" s="3">
        <v>37.491799999999998</v>
      </c>
      <c r="AK329" s="3">
        <v>0.61947799999999997</v>
      </c>
      <c r="AL329" s="3">
        <v>7.5649400000000006E-2</v>
      </c>
      <c r="AM329" s="3">
        <v>21.7</v>
      </c>
      <c r="AN329" s="4" t="s">
        <v>3441</v>
      </c>
    </row>
    <row r="330" spans="1:40" x14ac:dyDescent="0.35">
      <c r="A330">
        <v>329233</v>
      </c>
      <c r="B330" t="s">
        <v>984</v>
      </c>
      <c r="C330" s="3">
        <v>16</v>
      </c>
      <c r="D330" s="3">
        <v>4</v>
      </c>
      <c r="E330" s="3">
        <v>2010</v>
      </c>
      <c r="F330" s="3">
        <v>15</v>
      </c>
      <c r="G330" s="3">
        <v>12</v>
      </c>
      <c r="H330" s="3">
        <v>497</v>
      </c>
      <c r="I330" s="3">
        <v>421</v>
      </c>
      <c r="J330" s="3">
        <v>491</v>
      </c>
      <c r="K330" s="3">
        <v>151</v>
      </c>
      <c r="L330" s="3">
        <v>0.9</v>
      </c>
      <c r="M330" s="3">
        <v>946</v>
      </c>
      <c r="N330" s="3">
        <v>11.6</v>
      </c>
      <c r="O330" s="3">
        <v>67.400000000000006</v>
      </c>
      <c r="P330" s="3">
        <v>0</v>
      </c>
      <c r="Q330" s="3">
        <v>0</v>
      </c>
      <c r="R330">
        <v>292.10000000000002</v>
      </c>
      <c r="S330" s="6">
        <v>4.3744317028581401</v>
      </c>
      <c r="T330" s="6">
        <v>364.22734682844202</v>
      </c>
      <c r="U330" s="7">
        <v>1.5322796102423099E-6</v>
      </c>
      <c r="V330" s="6">
        <v>1.0692118096744001</v>
      </c>
      <c r="W330" s="6">
        <v>1.88063690079575</v>
      </c>
      <c r="X330" s="3">
        <v>88.97</v>
      </c>
      <c r="Y330" s="3">
        <v>0.6</v>
      </c>
      <c r="Z330" s="3">
        <v>68.09</v>
      </c>
      <c r="AA330" s="3">
        <v>0.5</v>
      </c>
      <c r="AB330" s="3">
        <v>34.045000000000002</v>
      </c>
      <c r="AC330" s="3">
        <v>0.63776200000000005</v>
      </c>
      <c r="AD330" s="3">
        <v>9.6302899999999997E-2</v>
      </c>
      <c r="AE330" s="3">
        <v>19.8</v>
      </c>
      <c r="AF330" s="3">
        <v>59.54</v>
      </c>
      <c r="AG330" s="3">
        <v>1.056</v>
      </c>
      <c r="AH330" s="3">
        <v>45.55</v>
      </c>
      <c r="AI330" s="3">
        <v>0.85499999999999998</v>
      </c>
      <c r="AJ330" s="3">
        <v>38.945300000000003</v>
      </c>
      <c r="AK330" s="3">
        <v>0.61941500000000005</v>
      </c>
      <c r="AL330" s="3">
        <v>7.5541200000000003E-2</v>
      </c>
      <c r="AM330" s="3">
        <v>19.100000000000001</v>
      </c>
      <c r="AN330" s="4" t="s">
        <v>3442</v>
      </c>
    </row>
    <row r="331" spans="1:40" x14ac:dyDescent="0.35">
      <c r="A331">
        <v>329234</v>
      </c>
      <c r="B331" t="s">
        <v>985</v>
      </c>
      <c r="C331" s="3">
        <v>16</v>
      </c>
      <c r="D331" s="3">
        <v>4</v>
      </c>
      <c r="E331" s="3">
        <v>2010</v>
      </c>
      <c r="F331" s="3">
        <v>15</v>
      </c>
      <c r="G331" s="3">
        <v>13</v>
      </c>
      <c r="H331" s="3">
        <v>500</v>
      </c>
      <c r="I331" s="3">
        <v>426</v>
      </c>
      <c r="J331" s="3">
        <v>501</v>
      </c>
      <c r="K331" s="3">
        <v>116</v>
      </c>
      <c r="L331" s="3">
        <v>3.3</v>
      </c>
      <c r="M331" s="3">
        <v>946</v>
      </c>
      <c r="N331" s="3">
        <v>11.7</v>
      </c>
      <c r="O331" s="3">
        <v>65.7</v>
      </c>
      <c r="P331" s="3">
        <v>0</v>
      </c>
      <c r="Q331" s="3">
        <v>0</v>
      </c>
      <c r="R331">
        <v>293.60000000000002</v>
      </c>
      <c r="S331" s="6">
        <v>4.2742083429192599</v>
      </c>
      <c r="T331" s="6">
        <v>366.28477431118699</v>
      </c>
      <c r="U331" s="7">
        <v>2.0738962001687098E-6</v>
      </c>
      <c r="V331" s="6">
        <v>1.08908181624005</v>
      </c>
      <c r="W331" s="6">
        <v>1.9122484090056799</v>
      </c>
      <c r="X331" s="3">
        <v>88.96</v>
      </c>
      <c r="Y331" s="3">
        <v>0.61099999999999999</v>
      </c>
      <c r="Z331" s="3">
        <v>67.77</v>
      </c>
      <c r="AA331" s="3">
        <v>0.51300000000000001</v>
      </c>
      <c r="AB331" s="3">
        <v>34.765999999999998</v>
      </c>
      <c r="AC331" s="3">
        <v>0.63961500000000004</v>
      </c>
      <c r="AD331" s="3">
        <v>9.6379500000000007E-2</v>
      </c>
      <c r="AE331" s="3">
        <v>20.9</v>
      </c>
      <c r="AF331" s="3">
        <v>59.5</v>
      </c>
      <c r="AG331" s="3">
        <v>1.0760000000000001</v>
      </c>
      <c r="AH331" s="3">
        <v>45.44</v>
      </c>
      <c r="AI331" s="3">
        <v>0.873</v>
      </c>
      <c r="AJ331" s="3">
        <v>39.6691</v>
      </c>
      <c r="AK331" s="3">
        <v>0.61961699999999997</v>
      </c>
      <c r="AL331" s="3">
        <v>7.5409400000000001E-2</v>
      </c>
      <c r="AM331" s="3">
        <v>20.6</v>
      </c>
      <c r="AN331" s="4" t="s">
        <v>3443</v>
      </c>
    </row>
    <row r="332" spans="1:40" x14ac:dyDescent="0.35">
      <c r="A332">
        <v>329235</v>
      </c>
      <c r="B332" t="s">
        <v>986</v>
      </c>
      <c r="C332" s="3">
        <v>16</v>
      </c>
      <c r="D332" s="3">
        <v>4</v>
      </c>
      <c r="E332" s="3">
        <v>2010</v>
      </c>
      <c r="F332" s="3">
        <v>15</v>
      </c>
      <c r="G332" s="3">
        <v>14</v>
      </c>
      <c r="H332" s="3">
        <v>503</v>
      </c>
      <c r="I332" s="3">
        <v>432</v>
      </c>
      <c r="J332" s="3">
        <v>510</v>
      </c>
      <c r="K332" s="3">
        <v>83</v>
      </c>
      <c r="L332" s="3">
        <v>2.6</v>
      </c>
      <c r="M332" s="3">
        <v>946</v>
      </c>
      <c r="N332" s="3">
        <v>11.7</v>
      </c>
      <c r="O332" s="3">
        <v>62</v>
      </c>
      <c r="P332" s="3">
        <v>0</v>
      </c>
      <c r="Q332" s="3">
        <v>0</v>
      </c>
      <c r="R332">
        <v>296.89999999999998</v>
      </c>
      <c r="S332" s="6">
        <v>4.1076719715483598</v>
      </c>
      <c r="T332" s="6">
        <v>387.899988108206</v>
      </c>
      <c r="U332" s="7">
        <v>3.9843576019183304E-6</v>
      </c>
      <c r="V332" s="6">
        <v>1.1030517907736499</v>
      </c>
      <c r="W332" s="6">
        <v>1.9894533442607001</v>
      </c>
      <c r="X332" s="3">
        <v>88.92</v>
      </c>
      <c r="Y332" s="3">
        <v>0.621</v>
      </c>
      <c r="Z332" s="3">
        <v>67.63</v>
      </c>
      <c r="AA332" s="3">
        <v>0.52200000000000002</v>
      </c>
      <c r="AB332" s="3">
        <v>35.302900000000001</v>
      </c>
      <c r="AC332" s="3">
        <v>0.63932100000000003</v>
      </c>
      <c r="AD332" s="3">
        <v>9.6140699999999996E-2</v>
      </c>
      <c r="AE332" s="3">
        <v>24.3</v>
      </c>
      <c r="AF332" s="3">
        <v>59.45</v>
      </c>
      <c r="AG332" s="3">
        <v>1.091</v>
      </c>
      <c r="AH332" s="3">
        <v>45.42</v>
      </c>
      <c r="AI332" s="3">
        <v>0.88500000000000001</v>
      </c>
      <c r="AJ332" s="3">
        <v>40.1967</v>
      </c>
      <c r="AK332" s="3">
        <v>0.61974600000000002</v>
      </c>
      <c r="AL332" s="3">
        <v>7.5063900000000003E-2</v>
      </c>
      <c r="AM332" s="3">
        <v>23.9</v>
      </c>
      <c r="AN332" s="4" t="s">
        <v>3444</v>
      </c>
    </row>
    <row r="333" spans="1:40" x14ac:dyDescent="0.35">
      <c r="A333">
        <v>329244</v>
      </c>
      <c r="B333" t="s">
        <v>987</v>
      </c>
      <c r="C333" s="3">
        <v>16</v>
      </c>
      <c r="D333" s="3">
        <v>4</v>
      </c>
      <c r="E333" s="3">
        <v>2010</v>
      </c>
      <c r="F333" s="3">
        <v>15</v>
      </c>
      <c r="G333" s="3">
        <v>23</v>
      </c>
      <c r="H333" s="3">
        <v>504</v>
      </c>
      <c r="I333" s="3">
        <v>435</v>
      </c>
      <c r="J333" s="3">
        <v>190</v>
      </c>
      <c r="K333" s="3">
        <v>139</v>
      </c>
      <c r="L333" s="3">
        <v>3.1</v>
      </c>
      <c r="M333" s="3">
        <v>946.1</v>
      </c>
      <c r="N333" s="3">
        <v>11.8</v>
      </c>
      <c r="O333" s="3">
        <v>64.2</v>
      </c>
      <c r="P333" s="3">
        <v>0</v>
      </c>
      <c r="Q333" s="3">
        <v>0</v>
      </c>
      <c r="R333">
        <v>296.39999999999998</v>
      </c>
      <c r="S333" s="6">
        <v>7.0436370235028001</v>
      </c>
      <c r="T333" s="6">
        <v>1144.57004943949</v>
      </c>
      <c r="U333" s="7">
        <v>1.7344966253974101E-6</v>
      </c>
      <c r="V333" s="6">
        <v>0.44679534218016997</v>
      </c>
      <c r="W333" s="6">
        <v>1.87974214491192</v>
      </c>
      <c r="X333" s="3">
        <v>85.46</v>
      </c>
      <c r="Y333" s="3">
        <v>0.24099999999999999</v>
      </c>
      <c r="Z333" s="3">
        <v>66.47</v>
      </c>
      <c r="AA333" s="3">
        <v>0.2</v>
      </c>
      <c r="AB333" s="3">
        <v>13.294</v>
      </c>
      <c r="AC333" s="3">
        <v>0.64546999999999999</v>
      </c>
      <c r="AD333" s="3">
        <v>9.7178399999999998E-2</v>
      </c>
      <c r="AE333" s="3">
        <v>24.2</v>
      </c>
      <c r="AF333" s="3">
        <v>56.2</v>
      </c>
      <c r="AG333" s="3">
        <v>0.44400000000000001</v>
      </c>
      <c r="AH333" s="3">
        <v>43.19</v>
      </c>
      <c r="AI333" s="3">
        <v>0.371</v>
      </c>
      <c r="AJ333" s="3">
        <v>16.023499999999999</v>
      </c>
      <c r="AK333" s="3">
        <v>0.64215199999999995</v>
      </c>
      <c r="AL333" s="3">
        <v>8.0318200000000006E-2</v>
      </c>
      <c r="AM333" s="3">
        <v>23.4</v>
      </c>
      <c r="AN333" s="4" t="s">
        <v>3445</v>
      </c>
    </row>
    <row r="334" spans="1:40" x14ac:dyDescent="0.35">
      <c r="A334">
        <v>330679</v>
      </c>
      <c r="B334" t="s">
        <v>1010</v>
      </c>
      <c r="C334" s="3">
        <v>17</v>
      </c>
      <c r="D334" s="3">
        <v>4</v>
      </c>
      <c r="E334" s="3">
        <v>2010</v>
      </c>
      <c r="F334" s="3">
        <v>15</v>
      </c>
      <c r="G334" s="3">
        <v>18</v>
      </c>
      <c r="H334" s="3">
        <v>502</v>
      </c>
      <c r="I334" s="3">
        <v>412</v>
      </c>
      <c r="J334" s="3">
        <v>448</v>
      </c>
      <c r="K334" s="3">
        <v>147</v>
      </c>
      <c r="L334" s="3">
        <v>4.8</v>
      </c>
      <c r="M334" s="3">
        <v>947.1</v>
      </c>
      <c r="N334" s="3">
        <v>12.9</v>
      </c>
      <c r="O334" s="3">
        <v>47.9</v>
      </c>
      <c r="P334" s="3">
        <v>0</v>
      </c>
      <c r="Q334" s="3">
        <v>0</v>
      </c>
      <c r="R334">
        <v>295.39999999999998</v>
      </c>
      <c r="S334" s="6">
        <v>4.83612239131552</v>
      </c>
      <c r="T334" s="6">
        <v>400.96743511151499</v>
      </c>
      <c r="U334" s="7">
        <v>3.03288846966063E-6</v>
      </c>
      <c r="V334" s="6">
        <v>1.00439822259905</v>
      </c>
      <c r="W334" s="6">
        <v>1.9704272241018099</v>
      </c>
      <c r="X334" s="3">
        <v>88.56</v>
      </c>
      <c r="Y334" s="3">
        <v>0.54500000000000004</v>
      </c>
      <c r="Z334" s="3">
        <v>67.709999999999994</v>
      </c>
      <c r="AA334" s="3">
        <v>0.46100000000000002</v>
      </c>
      <c r="AB334" s="3">
        <v>31.214300000000001</v>
      </c>
      <c r="AC334" s="3">
        <v>0.64672499999999999</v>
      </c>
      <c r="AD334" s="3">
        <v>9.6770599999999998E-2</v>
      </c>
      <c r="AE334" s="3">
        <v>21.5</v>
      </c>
      <c r="AF334" s="3">
        <v>59.26</v>
      </c>
      <c r="AG334" s="3">
        <v>0.99199999999999999</v>
      </c>
      <c r="AH334" s="3">
        <v>45.22</v>
      </c>
      <c r="AI334" s="3">
        <v>0.8</v>
      </c>
      <c r="AJ334" s="3">
        <v>36.176000000000002</v>
      </c>
      <c r="AK334" s="3">
        <v>0.61538499999999996</v>
      </c>
      <c r="AL334" s="3">
        <v>7.6904799999999995E-2</v>
      </c>
      <c r="AM334" s="3">
        <v>22.4</v>
      </c>
      <c r="AN334" s="4" t="s">
        <v>3468</v>
      </c>
    </row>
    <row r="335" spans="1:40" x14ac:dyDescent="0.35">
      <c r="A335">
        <v>330680</v>
      </c>
      <c r="B335" t="s">
        <v>1011</v>
      </c>
      <c r="C335" s="3">
        <v>17</v>
      </c>
      <c r="D335" s="3">
        <v>4</v>
      </c>
      <c r="E335" s="3">
        <v>2010</v>
      </c>
      <c r="F335" s="3">
        <v>15</v>
      </c>
      <c r="G335" s="3">
        <v>19</v>
      </c>
      <c r="H335" s="3">
        <v>497</v>
      </c>
      <c r="I335" s="3">
        <v>408</v>
      </c>
      <c r="J335" s="3">
        <v>441</v>
      </c>
      <c r="K335" s="3">
        <v>178</v>
      </c>
      <c r="L335" s="3">
        <v>4.0999999999999996</v>
      </c>
      <c r="M335" s="3">
        <v>947.1</v>
      </c>
      <c r="N335" s="3">
        <v>12.8</v>
      </c>
      <c r="O335" s="3">
        <v>46.4</v>
      </c>
      <c r="P335" s="3">
        <v>0</v>
      </c>
      <c r="Q335" s="3">
        <v>0</v>
      </c>
      <c r="R335">
        <v>293</v>
      </c>
      <c r="S335" s="6">
        <v>4.8260332302041302</v>
      </c>
      <c r="T335" s="6">
        <v>382.16992479688901</v>
      </c>
      <c r="U335" s="7">
        <v>1.88670702549741E-6</v>
      </c>
      <c r="V335" s="6">
        <v>0.98979069114599205</v>
      </c>
      <c r="W335" s="6">
        <v>1.91146382380882</v>
      </c>
      <c r="X335" s="3">
        <v>88.51</v>
      </c>
      <c r="Y335" s="3">
        <v>0.53700000000000003</v>
      </c>
      <c r="Z335" s="3">
        <v>67.650000000000006</v>
      </c>
      <c r="AA335" s="3">
        <v>0.45300000000000001</v>
      </c>
      <c r="AB335" s="3">
        <v>30.645499999999998</v>
      </c>
      <c r="AC335" s="3">
        <v>0.64476199999999995</v>
      </c>
      <c r="AD335" s="3">
        <v>9.6515000000000004E-2</v>
      </c>
      <c r="AE335" s="3">
        <v>19.3</v>
      </c>
      <c r="AF335" s="3">
        <v>59.24</v>
      </c>
      <c r="AG335" s="3">
        <v>0.97699999999999998</v>
      </c>
      <c r="AH335" s="3">
        <v>45.19</v>
      </c>
      <c r="AI335" s="3">
        <v>0.78800000000000003</v>
      </c>
      <c r="AJ335" s="3">
        <v>35.609699999999997</v>
      </c>
      <c r="AK335" s="3">
        <v>0.61526000000000003</v>
      </c>
      <c r="AL335" s="3">
        <v>7.6902499999999999E-2</v>
      </c>
      <c r="AM335" s="3">
        <v>20</v>
      </c>
      <c r="AN335" s="4" t="s">
        <v>3469</v>
      </c>
    </row>
    <row r="336" spans="1:40" x14ac:dyDescent="0.35">
      <c r="A336">
        <v>331796</v>
      </c>
      <c r="B336" t="s">
        <v>1013</v>
      </c>
      <c r="C336" s="3">
        <v>18</v>
      </c>
      <c r="D336" s="3">
        <v>4</v>
      </c>
      <c r="E336" s="3">
        <v>2010</v>
      </c>
      <c r="F336" s="3">
        <v>9</v>
      </c>
      <c r="G336" s="3">
        <v>55</v>
      </c>
      <c r="H336" s="3">
        <v>504</v>
      </c>
      <c r="I336" s="3">
        <v>456</v>
      </c>
      <c r="J336" s="3">
        <v>399</v>
      </c>
      <c r="K336" s="3">
        <v>193</v>
      </c>
      <c r="L336" s="3">
        <v>0.8</v>
      </c>
      <c r="M336" s="3">
        <v>942</v>
      </c>
      <c r="N336" s="3">
        <v>10.3</v>
      </c>
      <c r="O336" s="3">
        <v>61.6</v>
      </c>
      <c r="P336" s="3">
        <v>0</v>
      </c>
      <c r="Q336" s="3">
        <v>0</v>
      </c>
      <c r="R336">
        <v>305.39999999999998</v>
      </c>
      <c r="S336" s="6">
        <v>4.6900989137926503</v>
      </c>
      <c r="T336" s="6">
        <v>479.717247736589</v>
      </c>
      <c r="U336" s="7">
        <v>5.5708582315328499E-6</v>
      </c>
      <c r="V336" s="6">
        <v>0.91722107666389097</v>
      </c>
      <c r="W336" s="6">
        <v>1.9358137863270199</v>
      </c>
      <c r="X336" s="3">
        <v>86.14</v>
      </c>
      <c r="Y336" s="3">
        <v>0.48299999999999998</v>
      </c>
      <c r="Z336" s="3">
        <v>67.13</v>
      </c>
      <c r="AA336" s="3">
        <v>0.41199999999999998</v>
      </c>
      <c r="AB336" s="3">
        <v>27.657599999999999</v>
      </c>
      <c r="AC336" s="3">
        <v>0.66475499999999998</v>
      </c>
      <c r="AD336" s="3">
        <v>9.6273899999999996E-2</v>
      </c>
      <c r="AE336" s="3">
        <v>32.700000000000003</v>
      </c>
      <c r="AF336" s="3">
        <v>56.99</v>
      </c>
      <c r="AG336" s="3">
        <v>0.90800000000000003</v>
      </c>
      <c r="AH336" s="3">
        <v>43.31</v>
      </c>
      <c r="AI336" s="3">
        <v>0.74</v>
      </c>
      <c r="AJ336" s="3">
        <v>32.049399999999999</v>
      </c>
      <c r="AK336" s="3">
        <v>0.61934900000000004</v>
      </c>
      <c r="AL336" s="3">
        <v>7.6499300000000006E-2</v>
      </c>
      <c r="AM336" s="3">
        <v>32.4</v>
      </c>
      <c r="AN336" s="4" t="s">
        <v>3471</v>
      </c>
    </row>
    <row r="337" spans="1:40" x14ac:dyDescent="0.35">
      <c r="A337">
        <v>331848</v>
      </c>
      <c r="B337" t="s">
        <v>1016</v>
      </c>
      <c r="C337" s="3">
        <v>18</v>
      </c>
      <c r="D337" s="3">
        <v>4</v>
      </c>
      <c r="E337" s="3">
        <v>2010</v>
      </c>
      <c r="F337" s="3">
        <v>10</v>
      </c>
      <c r="G337" s="3">
        <v>47</v>
      </c>
      <c r="H337" s="3">
        <v>504</v>
      </c>
      <c r="I337" s="3">
        <v>465</v>
      </c>
      <c r="J337" s="3">
        <v>511</v>
      </c>
      <c r="K337" s="3">
        <v>111</v>
      </c>
      <c r="L337" s="3">
        <v>0.8</v>
      </c>
      <c r="M337" s="3">
        <v>941.6</v>
      </c>
      <c r="N337" s="3">
        <v>12</v>
      </c>
      <c r="O337" s="3">
        <v>55.1</v>
      </c>
      <c r="P337" s="3">
        <v>0</v>
      </c>
      <c r="Q337" s="3">
        <v>0</v>
      </c>
      <c r="R337">
        <v>304.60000000000002</v>
      </c>
      <c r="S337" s="6">
        <v>4.1178513358534898</v>
      </c>
      <c r="T337" s="6">
        <v>363.75401814863602</v>
      </c>
      <c r="U337" s="7">
        <v>4.4105031118375304E-6</v>
      </c>
      <c r="V337" s="6">
        <v>1.1767539530523901</v>
      </c>
      <c r="W337" s="6">
        <v>1.9040009971990399</v>
      </c>
      <c r="X337" s="3">
        <v>87.69</v>
      </c>
      <c r="Y337" s="3">
        <v>0.61099999999999999</v>
      </c>
      <c r="Z337" s="3">
        <v>67.099999999999994</v>
      </c>
      <c r="AA337" s="3">
        <v>0.53300000000000003</v>
      </c>
      <c r="AB337" s="3">
        <v>35.764299999999999</v>
      </c>
      <c r="AC337" s="3">
        <v>0.66751099999999997</v>
      </c>
      <c r="AD337" s="3">
        <v>9.7206699999999993E-2</v>
      </c>
      <c r="AE337" s="3">
        <v>30.6</v>
      </c>
      <c r="AF337" s="3">
        <v>58.2</v>
      </c>
      <c r="AG337" s="3">
        <v>1.1639999999999999</v>
      </c>
      <c r="AH337" s="3">
        <v>44.02</v>
      </c>
      <c r="AI337" s="3">
        <v>0.94899999999999995</v>
      </c>
      <c r="AJ337" s="3">
        <v>41.774999999999999</v>
      </c>
      <c r="AK337" s="3">
        <v>0.61665199999999998</v>
      </c>
      <c r="AL337" s="3">
        <v>7.7858499999999997E-2</v>
      </c>
      <c r="AM337" s="3">
        <v>31.6</v>
      </c>
      <c r="AN337" s="4" t="s">
        <v>3474</v>
      </c>
    </row>
    <row r="338" spans="1:40" x14ac:dyDescent="0.35">
      <c r="A338">
        <v>331852</v>
      </c>
      <c r="B338" t="s">
        <v>1017</v>
      </c>
      <c r="C338" s="3">
        <v>18</v>
      </c>
      <c r="D338" s="3">
        <v>4</v>
      </c>
      <c r="E338" s="3">
        <v>2010</v>
      </c>
      <c r="F338" s="3">
        <v>10</v>
      </c>
      <c r="G338" s="3">
        <v>51</v>
      </c>
      <c r="H338" s="3">
        <v>505</v>
      </c>
      <c r="I338" s="3">
        <v>469</v>
      </c>
      <c r="J338" s="3">
        <v>605</v>
      </c>
      <c r="K338" s="3">
        <v>170</v>
      </c>
      <c r="L338" s="3">
        <v>0.4</v>
      </c>
      <c r="M338" s="3">
        <v>941.6</v>
      </c>
      <c r="N338" s="3">
        <v>12</v>
      </c>
      <c r="O338" s="3">
        <v>56.2</v>
      </c>
      <c r="P338" s="3">
        <v>0</v>
      </c>
      <c r="Q338" s="3">
        <v>0</v>
      </c>
      <c r="R338">
        <v>300.89999999999998</v>
      </c>
      <c r="S338" s="6">
        <v>4.34381475928478</v>
      </c>
      <c r="T338" s="6">
        <v>290.894519597461</v>
      </c>
      <c r="U338" s="7">
        <v>1.71322764816049E-6</v>
      </c>
      <c r="V338" s="6">
        <v>1.3872671920687401</v>
      </c>
      <c r="W338" s="6">
        <v>1.7922774538464901</v>
      </c>
      <c r="X338" s="3">
        <v>88.08</v>
      </c>
      <c r="Y338" s="3">
        <v>0.72799999999999998</v>
      </c>
      <c r="Z338" s="3">
        <v>66.61</v>
      </c>
      <c r="AA338" s="3">
        <v>0.63200000000000001</v>
      </c>
      <c r="AB338" s="3">
        <v>42.097499999999997</v>
      </c>
      <c r="AC338" s="3">
        <v>0.65651999999999999</v>
      </c>
      <c r="AD338" s="3">
        <v>9.6642599999999995E-2</v>
      </c>
      <c r="AE338" s="3">
        <v>28.8</v>
      </c>
      <c r="AF338" s="3">
        <v>58.76</v>
      </c>
      <c r="AG338" s="3">
        <v>1.3660000000000001</v>
      </c>
      <c r="AH338" s="3">
        <v>44.55</v>
      </c>
      <c r="AI338" s="3">
        <v>1.1080000000000001</v>
      </c>
      <c r="AJ338" s="3">
        <v>49.361400000000003</v>
      </c>
      <c r="AK338" s="3">
        <v>0.61497199999999996</v>
      </c>
      <c r="AL338" s="3">
        <v>7.7703900000000006E-2</v>
      </c>
      <c r="AM338" s="3">
        <v>27.9</v>
      </c>
      <c r="AN338" s="4" t="s">
        <v>3475</v>
      </c>
    </row>
    <row r="339" spans="1:40" x14ac:dyDescent="0.35">
      <c r="A339">
        <v>331855</v>
      </c>
      <c r="B339" t="s">
        <v>1018</v>
      </c>
      <c r="C339" s="3">
        <v>18</v>
      </c>
      <c r="D339" s="3">
        <v>4</v>
      </c>
      <c r="E339" s="3">
        <v>2010</v>
      </c>
      <c r="F339" s="3">
        <v>10</v>
      </c>
      <c r="G339" s="3">
        <v>54</v>
      </c>
      <c r="H339" s="3">
        <v>505</v>
      </c>
      <c r="I339" s="3">
        <v>468</v>
      </c>
      <c r="J339" s="3">
        <v>573</v>
      </c>
      <c r="K339" s="3">
        <v>100</v>
      </c>
      <c r="L339" s="3">
        <v>1.3</v>
      </c>
      <c r="M339" s="3">
        <v>941.6</v>
      </c>
      <c r="N339" s="3">
        <v>12.3</v>
      </c>
      <c r="O339" s="3">
        <v>57.8</v>
      </c>
      <c r="P339" s="3">
        <v>0</v>
      </c>
      <c r="Q339" s="3">
        <v>0</v>
      </c>
      <c r="R339">
        <v>300.89999999999998</v>
      </c>
      <c r="S339" s="6">
        <v>3.8962181345894602</v>
      </c>
      <c r="T339" s="6">
        <v>334.87317229380398</v>
      </c>
      <c r="U339" s="7">
        <v>5.9450130760870202E-6</v>
      </c>
      <c r="V339" s="6">
        <v>1.3229371753722401</v>
      </c>
      <c r="W339" s="6">
        <v>1.9734776715009901</v>
      </c>
      <c r="X339" s="3">
        <v>88.01</v>
      </c>
      <c r="Y339" s="3">
        <v>0.71599999999999997</v>
      </c>
      <c r="Z339" s="3">
        <v>66.69</v>
      </c>
      <c r="AA339" s="3">
        <v>0.60299999999999998</v>
      </c>
      <c r="AB339" s="3">
        <v>40.214100000000002</v>
      </c>
      <c r="AC339" s="3">
        <v>0.63816499999999998</v>
      </c>
      <c r="AD339" s="3">
        <v>9.7474500000000006E-2</v>
      </c>
      <c r="AE339" s="3">
        <v>27.7</v>
      </c>
      <c r="AF339" s="3">
        <v>58.6</v>
      </c>
      <c r="AG339" s="3">
        <v>1.3069999999999999</v>
      </c>
      <c r="AH339" s="3">
        <v>44.15</v>
      </c>
      <c r="AI339" s="3">
        <v>1.0680000000000001</v>
      </c>
      <c r="AJ339" s="3">
        <v>47.152200000000001</v>
      </c>
      <c r="AK339" s="3">
        <v>0.61564300000000005</v>
      </c>
      <c r="AL339" s="3">
        <v>7.8371499999999997E-2</v>
      </c>
      <c r="AM339" s="3">
        <v>27.9</v>
      </c>
      <c r="AN339" s="4" t="s">
        <v>3476</v>
      </c>
    </row>
    <row r="340" spans="1:40" x14ac:dyDescent="0.35">
      <c r="A340">
        <v>333072</v>
      </c>
      <c r="B340" t="s">
        <v>1026</v>
      </c>
      <c r="C340" s="3">
        <v>19</v>
      </c>
      <c r="D340" s="3">
        <v>4</v>
      </c>
      <c r="E340" s="3">
        <v>2010</v>
      </c>
      <c r="F340" s="3">
        <v>7</v>
      </c>
      <c r="G340" s="3">
        <v>11</v>
      </c>
      <c r="H340" s="3">
        <v>497</v>
      </c>
      <c r="I340" s="3">
        <v>455</v>
      </c>
      <c r="J340" s="3">
        <v>468</v>
      </c>
      <c r="K340" s="3">
        <v>328</v>
      </c>
      <c r="L340" s="3">
        <v>2.5</v>
      </c>
      <c r="M340" s="3">
        <v>943</v>
      </c>
      <c r="N340" s="3">
        <v>10.199999999999999</v>
      </c>
      <c r="O340" s="3">
        <v>74.400000000000006</v>
      </c>
      <c r="P340" s="3">
        <v>10</v>
      </c>
      <c r="Q340" s="3">
        <v>0</v>
      </c>
      <c r="R340">
        <v>291.60000000000002</v>
      </c>
      <c r="S340" s="6">
        <v>4.2277758267504302</v>
      </c>
      <c r="T340" s="6">
        <v>397.07850737936701</v>
      </c>
      <c r="U340" s="7">
        <v>5.0078865691962904E-6</v>
      </c>
      <c r="V340" s="6">
        <v>1.0293007057646499</v>
      </c>
      <c r="W340" s="6">
        <v>2.0822538845135199</v>
      </c>
      <c r="X340" s="3">
        <v>88.92</v>
      </c>
      <c r="Y340" s="3">
        <v>0.56999999999999995</v>
      </c>
      <c r="Z340" s="3">
        <v>68.7</v>
      </c>
      <c r="AA340" s="3">
        <v>0.48</v>
      </c>
      <c r="AB340" s="3">
        <v>32.975999999999999</v>
      </c>
      <c r="AC340" s="3">
        <v>0.65061400000000003</v>
      </c>
      <c r="AD340" s="3">
        <v>9.7863199999999997E-2</v>
      </c>
      <c r="AE340" s="3">
        <v>18.899999999999999</v>
      </c>
      <c r="AF340" s="3">
        <v>59.62</v>
      </c>
      <c r="AG340" s="3">
        <v>1.018</v>
      </c>
      <c r="AH340" s="3">
        <v>45.42</v>
      </c>
      <c r="AI340" s="3">
        <v>0.82099999999999995</v>
      </c>
      <c r="AJ340" s="3">
        <v>37.2898</v>
      </c>
      <c r="AK340" s="3">
        <v>0.61439900000000003</v>
      </c>
      <c r="AL340" s="3">
        <v>7.5884900000000005E-2</v>
      </c>
      <c r="AM340" s="3">
        <v>18.600000000000001</v>
      </c>
      <c r="AN340" s="4" t="s">
        <v>3484</v>
      </c>
    </row>
    <row r="341" spans="1:40" x14ac:dyDescent="0.35">
      <c r="A341">
        <v>333073</v>
      </c>
      <c r="B341" t="s">
        <v>1027</v>
      </c>
      <c r="C341" s="3">
        <v>19</v>
      </c>
      <c r="D341" s="3">
        <v>4</v>
      </c>
      <c r="E341" s="3">
        <v>2010</v>
      </c>
      <c r="F341" s="3">
        <v>7</v>
      </c>
      <c r="G341" s="3">
        <v>12</v>
      </c>
      <c r="H341" s="3">
        <v>505</v>
      </c>
      <c r="I341" s="3">
        <v>462</v>
      </c>
      <c r="J341" s="3">
        <v>467</v>
      </c>
      <c r="K341" s="3">
        <v>337</v>
      </c>
      <c r="L341" s="3">
        <v>3.6</v>
      </c>
      <c r="M341" s="3">
        <v>943</v>
      </c>
      <c r="N341" s="3">
        <v>10.3</v>
      </c>
      <c r="O341" s="3">
        <v>73.099999999999994</v>
      </c>
      <c r="P341" s="3">
        <v>10</v>
      </c>
      <c r="Q341" s="3">
        <v>0</v>
      </c>
      <c r="R341">
        <v>294.89999999999998</v>
      </c>
      <c r="S341" s="6">
        <v>4.3164201890365703</v>
      </c>
      <c r="T341" s="6">
        <v>375.965533555192</v>
      </c>
      <c r="U341" s="7">
        <v>2.48908023407563E-6</v>
      </c>
      <c r="V341" s="6">
        <v>1.02610099979715</v>
      </c>
      <c r="W341" s="6">
        <v>1.9398772928822701</v>
      </c>
      <c r="X341" s="3">
        <v>88.86</v>
      </c>
      <c r="Y341" s="3">
        <v>0.56699999999999995</v>
      </c>
      <c r="Z341" s="3">
        <v>67.84</v>
      </c>
      <c r="AA341" s="3">
        <v>0.48399999999999999</v>
      </c>
      <c r="AB341" s="3">
        <v>32.834600000000002</v>
      </c>
      <c r="AC341" s="3">
        <v>0.65169100000000002</v>
      </c>
      <c r="AD341" s="3">
        <v>9.7652199999999995E-2</v>
      </c>
      <c r="AE341" s="3">
        <v>21.7</v>
      </c>
      <c r="AF341" s="3">
        <v>59.56</v>
      </c>
      <c r="AG341" s="3">
        <v>1.014</v>
      </c>
      <c r="AH341" s="3">
        <v>45.64</v>
      </c>
      <c r="AI341" s="3">
        <v>0.81399999999999995</v>
      </c>
      <c r="AJ341" s="3">
        <v>37.151000000000003</v>
      </c>
      <c r="AK341" s="3">
        <v>0.61514500000000005</v>
      </c>
      <c r="AL341" s="3">
        <v>7.5764200000000004E-2</v>
      </c>
      <c r="AM341" s="3">
        <v>21.9</v>
      </c>
      <c r="AN341" s="4" t="s">
        <v>3485</v>
      </c>
    </row>
    <row r="342" spans="1:40" x14ac:dyDescent="0.35">
      <c r="A342">
        <v>333204</v>
      </c>
      <c r="B342" t="s">
        <v>1029</v>
      </c>
      <c r="C342" s="3">
        <v>19</v>
      </c>
      <c r="D342" s="3">
        <v>4</v>
      </c>
      <c r="E342" s="3">
        <v>2010</v>
      </c>
      <c r="F342" s="3">
        <v>9</v>
      </c>
      <c r="G342" s="3">
        <v>23</v>
      </c>
      <c r="H342" s="3">
        <v>500</v>
      </c>
      <c r="I342" s="3">
        <v>410</v>
      </c>
      <c r="J342" s="3">
        <v>1005</v>
      </c>
      <c r="K342" s="3">
        <v>335</v>
      </c>
      <c r="L342" s="3">
        <v>2.2000000000000002</v>
      </c>
      <c r="M342" s="3">
        <v>943.6</v>
      </c>
      <c r="N342" s="3">
        <v>13.4</v>
      </c>
      <c r="O342" s="3">
        <v>55</v>
      </c>
      <c r="P342" s="3">
        <v>10</v>
      </c>
      <c r="Q342" s="3">
        <v>0</v>
      </c>
      <c r="R342">
        <v>306.39999999999998</v>
      </c>
      <c r="S342" s="6">
        <v>2.7560928452999001</v>
      </c>
      <c r="T342" s="6">
        <v>192.06068556541001</v>
      </c>
      <c r="U342" s="7">
        <v>1.0496300260780301E-5</v>
      </c>
      <c r="V342" s="6">
        <v>2.2652320747321002</v>
      </c>
      <c r="W342" s="6">
        <v>1.98802815218475</v>
      </c>
      <c r="X342" s="3">
        <v>88.9</v>
      </c>
      <c r="Y342" s="3">
        <v>1.232</v>
      </c>
      <c r="Z342" s="3">
        <v>64.53</v>
      </c>
      <c r="AA342" s="3">
        <v>1.04</v>
      </c>
      <c r="AB342" s="3">
        <v>67.111199999999997</v>
      </c>
      <c r="AC342" s="3">
        <v>0.61274899999999999</v>
      </c>
      <c r="AD342" s="3">
        <v>9.2746300000000004E-2</v>
      </c>
      <c r="AE342" s="3">
        <v>33.6</v>
      </c>
      <c r="AF342" s="3">
        <v>59.93</v>
      </c>
      <c r="AG342" s="3">
        <v>2.2309999999999999</v>
      </c>
      <c r="AH342" s="3">
        <v>44.68</v>
      </c>
      <c r="AI342" s="3">
        <v>1.8069999999999999</v>
      </c>
      <c r="AJ342" s="3">
        <v>80.736800000000002</v>
      </c>
      <c r="AK342" s="3">
        <v>0.60384800000000005</v>
      </c>
      <c r="AL342" s="3">
        <v>7.6509599999999997E-2</v>
      </c>
      <c r="AM342" s="3">
        <v>33.4</v>
      </c>
      <c r="AN342" s="4" t="s">
        <v>3487</v>
      </c>
    </row>
    <row r="343" spans="1:40" x14ac:dyDescent="0.35">
      <c r="A343">
        <v>333223</v>
      </c>
      <c r="B343" t="s">
        <v>1031</v>
      </c>
      <c r="C343" s="3">
        <v>19</v>
      </c>
      <c r="D343" s="3">
        <v>4</v>
      </c>
      <c r="E343" s="3">
        <v>2010</v>
      </c>
      <c r="F343" s="3">
        <v>9</v>
      </c>
      <c r="G343" s="3">
        <v>42</v>
      </c>
      <c r="H343" s="3">
        <v>501</v>
      </c>
      <c r="I343" s="3">
        <v>425</v>
      </c>
      <c r="J343" s="3">
        <v>1053</v>
      </c>
      <c r="K343" s="3">
        <v>14</v>
      </c>
      <c r="L343" s="3">
        <v>1.5</v>
      </c>
      <c r="M343" s="3">
        <v>943.7</v>
      </c>
      <c r="N343" s="3">
        <v>13.5</v>
      </c>
      <c r="O343" s="3">
        <v>55.8</v>
      </c>
      <c r="P343" s="3">
        <v>10</v>
      </c>
      <c r="Q343" s="3">
        <v>0</v>
      </c>
      <c r="R343">
        <v>313</v>
      </c>
      <c r="S343" s="6">
        <v>2.3617421969105599</v>
      </c>
      <c r="T343" s="6">
        <v>186.51192292814801</v>
      </c>
      <c r="U343" s="7">
        <v>1.88541244874644E-5</v>
      </c>
      <c r="V343" s="6">
        <v>2.3538037451494001</v>
      </c>
      <c r="W343" s="6">
        <v>1.99503388068314</v>
      </c>
      <c r="X343" s="3">
        <v>87.84</v>
      </c>
      <c r="Y343" s="3">
        <v>1.212</v>
      </c>
      <c r="Z343" s="3">
        <v>63.67</v>
      </c>
      <c r="AA343" s="3">
        <v>1.0780000000000001</v>
      </c>
      <c r="AB343" s="3">
        <v>68.636300000000006</v>
      </c>
      <c r="AC343" s="3">
        <v>0.64470099999999997</v>
      </c>
      <c r="AD343" s="3">
        <v>9.0529999999999999E-2</v>
      </c>
      <c r="AE343" s="3">
        <v>38.200000000000003</v>
      </c>
      <c r="AF343" s="3">
        <v>58.87</v>
      </c>
      <c r="AG343" s="3">
        <v>2.3220000000000001</v>
      </c>
      <c r="AH343" s="3">
        <v>43.78</v>
      </c>
      <c r="AI343" s="3">
        <v>1.8819999999999999</v>
      </c>
      <c r="AJ343" s="3">
        <v>82.394000000000005</v>
      </c>
      <c r="AK343" s="3">
        <v>0.60275299999999998</v>
      </c>
      <c r="AL343" s="3">
        <v>7.4520799999999998E-2</v>
      </c>
      <c r="AM343" s="3">
        <v>40</v>
      </c>
      <c r="AN343" s="4" t="s">
        <v>3489</v>
      </c>
    </row>
    <row r="344" spans="1:40" x14ac:dyDescent="0.35">
      <c r="A344">
        <v>333435</v>
      </c>
      <c r="B344" t="s">
        <v>1033</v>
      </c>
      <c r="C344" s="3">
        <v>19</v>
      </c>
      <c r="D344" s="3">
        <v>4</v>
      </c>
      <c r="E344" s="3">
        <v>2010</v>
      </c>
      <c r="F344" s="3">
        <v>13</v>
      </c>
      <c r="G344" s="3">
        <v>14</v>
      </c>
      <c r="H344" s="3">
        <v>501</v>
      </c>
      <c r="I344" s="3">
        <v>405</v>
      </c>
      <c r="J344" s="3">
        <v>917</v>
      </c>
      <c r="K344" s="3">
        <v>13</v>
      </c>
      <c r="L344" s="3">
        <v>1.4</v>
      </c>
      <c r="M344" s="3">
        <v>943</v>
      </c>
      <c r="N344" s="3">
        <v>14.9</v>
      </c>
      <c r="O344" s="3">
        <v>34.6</v>
      </c>
      <c r="P344" s="3">
        <v>10</v>
      </c>
      <c r="Q344" s="3">
        <v>0</v>
      </c>
      <c r="R344">
        <v>305.10000000000002</v>
      </c>
      <c r="S344" s="6">
        <v>2.79917026052492</v>
      </c>
      <c r="T344" s="6">
        <v>210.10417204995301</v>
      </c>
      <c r="U344" s="7">
        <v>9.6587970822804602E-6</v>
      </c>
      <c r="V344" s="6">
        <v>2.07002541118309</v>
      </c>
      <c r="W344" s="6">
        <v>1.9895249456124</v>
      </c>
      <c r="X344" s="3">
        <v>89.04</v>
      </c>
      <c r="Y344" s="3">
        <v>1.1299999999999999</v>
      </c>
      <c r="Z344" s="3">
        <v>65</v>
      </c>
      <c r="AA344" s="3">
        <v>0.95299999999999996</v>
      </c>
      <c r="AB344" s="3">
        <v>61.945</v>
      </c>
      <c r="AC344" s="3">
        <v>0.61566200000000004</v>
      </c>
      <c r="AD344" s="3">
        <v>9.38219E-2</v>
      </c>
      <c r="AE344" s="3">
        <v>31.8</v>
      </c>
      <c r="AF344" s="3">
        <v>59.77</v>
      </c>
      <c r="AG344" s="3">
        <v>2.0409999999999999</v>
      </c>
      <c r="AH344" s="3">
        <v>44.72</v>
      </c>
      <c r="AI344" s="3">
        <v>1.6559999999999999</v>
      </c>
      <c r="AJ344" s="3">
        <v>74.056299999999993</v>
      </c>
      <c r="AK344" s="3">
        <v>0.60706599999999999</v>
      </c>
      <c r="AL344" s="3">
        <v>7.6913700000000002E-2</v>
      </c>
      <c r="AM344" s="3">
        <v>32.1</v>
      </c>
      <c r="AN344" s="4" t="s">
        <v>3491</v>
      </c>
    </row>
    <row r="345" spans="1:40" x14ac:dyDescent="0.35">
      <c r="A345">
        <v>333560</v>
      </c>
      <c r="B345" t="s">
        <v>1035</v>
      </c>
      <c r="C345" s="3">
        <v>19</v>
      </c>
      <c r="D345" s="3">
        <v>4</v>
      </c>
      <c r="E345" s="3">
        <v>2010</v>
      </c>
      <c r="F345" s="3">
        <v>15</v>
      </c>
      <c r="G345" s="3">
        <v>19</v>
      </c>
      <c r="H345" s="3">
        <v>501</v>
      </c>
      <c r="I345" s="3">
        <v>419</v>
      </c>
      <c r="J345" s="3">
        <v>432</v>
      </c>
      <c r="K345" s="3">
        <v>16</v>
      </c>
      <c r="L345" s="3">
        <v>0.2</v>
      </c>
      <c r="M345" s="3">
        <v>942.5</v>
      </c>
      <c r="N345" s="3">
        <v>16.8</v>
      </c>
      <c r="O345" s="3">
        <v>35.200000000000003</v>
      </c>
      <c r="P345" s="3">
        <v>10</v>
      </c>
      <c r="Q345" s="3">
        <v>0</v>
      </c>
      <c r="R345">
        <v>303.5</v>
      </c>
      <c r="S345" s="6">
        <v>4.4385570420586502</v>
      </c>
      <c r="T345" s="6">
        <v>388.45382645994601</v>
      </c>
      <c r="U345" s="7">
        <v>1.2708727552034001E-6</v>
      </c>
      <c r="V345" s="6">
        <v>0.93904780091280105</v>
      </c>
      <c r="W345" s="6">
        <v>1.72463467870576</v>
      </c>
      <c r="X345" s="3">
        <v>86.17</v>
      </c>
      <c r="Y345" s="3">
        <v>0.52</v>
      </c>
      <c r="Z345" s="3">
        <v>65.95</v>
      </c>
      <c r="AA345" s="3">
        <v>0.44</v>
      </c>
      <c r="AB345" s="3">
        <v>29.018000000000001</v>
      </c>
      <c r="AC345" s="3">
        <v>0.64760200000000001</v>
      </c>
      <c r="AD345" s="3">
        <v>9.3293500000000001E-2</v>
      </c>
      <c r="AE345" s="3">
        <v>29.3</v>
      </c>
      <c r="AF345" s="3">
        <v>57.03</v>
      </c>
      <c r="AG345" s="3">
        <v>0.92800000000000005</v>
      </c>
      <c r="AH345" s="3">
        <v>43.79</v>
      </c>
      <c r="AI345" s="3">
        <v>0.75</v>
      </c>
      <c r="AJ345" s="3">
        <v>32.842500000000001</v>
      </c>
      <c r="AK345" s="3">
        <v>0.62056199999999995</v>
      </c>
      <c r="AL345" s="3">
        <v>7.2404099999999999E-2</v>
      </c>
      <c r="AM345" s="3">
        <v>30.5</v>
      </c>
      <c r="AN345" s="4" t="s">
        <v>3493</v>
      </c>
    </row>
    <row r="346" spans="1:40" x14ac:dyDescent="0.35">
      <c r="A346">
        <v>334535</v>
      </c>
      <c r="B346" t="s">
        <v>1036</v>
      </c>
      <c r="C346" s="3">
        <v>20</v>
      </c>
      <c r="D346" s="3">
        <v>4</v>
      </c>
      <c r="E346" s="3">
        <v>2010</v>
      </c>
      <c r="F346" s="3">
        <v>7</v>
      </c>
      <c r="G346" s="3">
        <v>34</v>
      </c>
      <c r="H346" s="3">
        <v>502</v>
      </c>
      <c r="I346" s="3">
        <v>461</v>
      </c>
      <c r="J346" s="3">
        <v>178</v>
      </c>
      <c r="K346" s="3">
        <v>333</v>
      </c>
      <c r="L346" s="3">
        <v>1.2</v>
      </c>
      <c r="M346" s="3">
        <v>944.2</v>
      </c>
      <c r="N346" s="3">
        <v>11.4</v>
      </c>
      <c r="O346" s="3">
        <v>57.7</v>
      </c>
      <c r="P346" s="3">
        <v>0</v>
      </c>
      <c r="Q346" s="3">
        <v>0</v>
      </c>
      <c r="R346">
        <v>293.39999999999998</v>
      </c>
      <c r="S346" s="6">
        <v>7.7691100669269</v>
      </c>
      <c r="T346" s="6">
        <v>2295.61999041936</v>
      </c>
      <c r="U346" s="7">
        <v>2.87940815535544E-6</v>
      </c>
      <c r="V346" s="6">
        <v>0.40740276805873699</v>
      </c>
      <c r="W346" s="6">
        <v>2.0092479304919699</v>
      </c>
      <c r="X346" s="3">
        <v>85.74</v>
      </c>
      <c r="Y346" s="3">
        <v>0.23300000000000001</v>
      </c>
      <c r="Z346" s="3">
        <v>67.760000000000005</v>
      </c>
      <c r="AA346" s="3">
        <v>0.187</v>
      </c>
      <c r="AB346" s="3">
        <v>12.671099999999999</v>
      </c>
      <c r="AC346" s="3">
        <v>0.63427199999999995</v>
      </c>
      <c r="AD346" s="3">
        <v>9.8869499999999999E-2</v>
      </c>
      <c r="AE346" s="3">
        <v>20.2</v>
      </c>
      <c r="AF346" s="3">
        <v>56.56</v>
      </c>
      <c r="AG346" s="3">
        <v>0.40600000000000003</v>
      </c>
      <c r="AH346" s="3">
        <v>43.85</v>
      </c>
      <c r="AI346" s="3">
        <v>0.34699999999999998</v>
      </c>
      <c r="AJ346" s="3">
        <v>15.215999999999999</v>
      </c>
      <c r="AK346" s="3">
        <v>0.66261899999999996</v>
      </c>
      <c r="AL346" s="3">
        <v>8.1412300000000007E-2</v>
      </c>
      <c r="AM346" s="3">
        <v>20.399999999999999</v>
      </c>
      <c r="AN346" s="4" t="s">
        <v>3494</v>
      </c>
    </row>
    <row r="347" spans="1:40" x14ac:dyDescent="0.35">
      <c r="A347">
        <v>337398</v>
      </c>
      <c r="B347" t="s">
        <v>1044</v>
      </c>
      <c r="C347" s="3">
        <v>22</v>
      </c>
      <c r="D347" s="3">
        <v>4</v>
      </c>
      <c r="E347" s="3">
        <v>2010</v>
      </c>
      <c r="F347" s="3">
        <v>7</v>
      </c>
      <c r="G347" s="3">
        <v>17</v>
      </c>
      <c r="H347" s="3">
        <v>496</v>
      </c>
      <c r="I347" s="3">
        <v>464</v>
      </c>
      <c r="J347" s="3">
        <v>446</v>
      </c>
      <c r="K347" s="3">
        <v>170</v>
      </c>
      <c r="L347" s="3">
        <v>2.8</v>
      </c>
      <c r="M347" s="3">
        <v>946.1</v>
      </c>
      <c r="N347" s="3">
        <v>5.2</v>
      </c>
      <c r="O347" s="3">
        <v>65.099999999999994</v>
      </c>
      <c r="P347" s="3">
        <v>0</v>
      </c>
      <c r="Q347" s="3">
        <v>0</v>
      </c>
      <c r="R347">
        <v>290.39999999999998</v>
      </c>
      <c r="S347" s="6">
        <v>4.5556410995370697</v>
      </c>
      <c r="T347" s="6">
        <v>450.670769149227</v>
      </c>
      <c r="U347" s="7">
        <v>7.0712216395746699E-6</v>
      </c>
      <c r="V347" s="6">
        <v>0.99332440120487098</v>
      </c>
      <c r="W347" s="6">
        <v>2.1936517281451899</v>
      </c>
      <c r="X347" s="3">
        <v>89.47</v>
      </c>
      <c r="Y347" s="3">
        <v>0.55100000000000005</v>
      </c>
      <c r="Z347" s="3">
        <v>68.540000000000006</v>
      </c>
      <c r="AA347" s="3">
        <v>0.46300000000000002</v>
      </c>
      <c r="AB347" s="3">
        <v>31.734000000000002</v>
      </c>
      <c r="AC347" s="3">
        <v>0.64371900000000004</v>
      </c>
      <c r="AD347" s="3">
        <v>9.8822900000000005E-2</v>
      </c>
      <c r="AE347" s="3">
        <v>17.600000000000001</v>
      </c>
      <c r="AF347" s="3">
        <v>60.44</v>
      </c>
      <c r="AG347" s="3">
        <v>0.98299999999999998</v>
      </c>
      <c r="AH347" s="3">
        <v>46.13</v>
      </c>
      <c r="AI347" s="3">
        <v>0.79400000000000004</v>
      </c>
      <c r="AJ347" s="3">
        <v>36.627200000000002</v>
      </c>
      <c r="AK347" s="3">
        <v>0.61648999999999998</v>
      </c>
      <c r="AL347" s="3">
        <v>7.8213199999999997E-2</v>
      </c>
      <c r="AM347" s="3">
        <v>17.399999999999999</v>
      </c>
      <c r="AN347" s="4" t="s">
        <v>3502</v>
      </c>
    </row>
    <row r="348" spans="1:40" x14ac:dyDescent="0.35">
      <c r="A348">
        <v>337400</v>
      </c>
      <c r="B348" t="s">
        <v>1045</v>
      </c>
      <c r="C348" s="3">
        <v>22</v>
      </c>
      <c r="D348" s="3">
        <v>4</v>
      </c>
      <c r="E348" s="3">
        <v>2010</v>
      </c>
      <c r="F348" s="3">
        <v>7</v>
      </c>
      <c r="G348" s="3">
        <v>19</v>
      </c>
      <c r="H348" s="3">
        <v>501</v>
      </c>
      <c r="I348" s="3">
        <v>466</v>
      </c>
      <c r="J348" s="3">
        <v>473</v>
      </c>
      <c r="K348" s="3">
        <v>163</v>
      </c>
      <c r="L348" s="3">
        <v>2.5</v>
      </c>
      <c r="M348" s="3">
        <v>946</v>
      </c>
      <c r="N348" s="3">
        <v>5.2</v>
      </c>
      <c r="O348" s="3">
        <v>65.400000000000006</v>
      </c>
      <c r="P348" s="3">
        <v>0</v>
      </c>
      <c r="Q348" s="3">
        <v>0</v>
      </c>
      <c r="R348">
        <v>290</v>
      </c>
      <c r="S348" s="6">
        <v>4.5482710008595904</v>
      </c>
      <c r="T348" s="6">
        <v>364.33489348901298</v>
      </c>
      <c r="U348" s="7">
        <v>1.3615997890840699E-6</v>
      </c>
      <c r="V348" s="6">
        <v>1.0463975481871499</v>
      </c>
      <c r="W348" s="6">
        <v>1.91489585486015</v>
      </c>
      <c r="X348" s="3">
        <v>89.66</v>
      </c>
      <c r="Y348" s="3">
        <v>0.58399999999999996</v>
      </c>
      <c r="Z348" s="3">
        <v>68.39</v>
      </c>
      <c r="AA348" s="3">
        <v>0.49</v>
      </c>
      <c r="AB348" s="3">
        <v>33.511099999999999</v>
      </c>
      <c r="AC348" s="3">
        <v>0.63999600000000001</v>
      </c>
      <c r="AD348" s="3">
        <v>9.8400000000000001E-2</v>
      </c>
      <c r="AE348" s="3">
        <v>17</v>
      </c>
      <c r="AF348" s="3">
        <v>60.66</v>
      </c>
      <c r="AG348" s="3">
        <v>1.0329999999999999</v>
      </c>
      <c r="AH348" s="3">
        <v>46.41</v>
      </c>
      <c r="AI348" s="3">
        <v>0.83299999999999996</v>
      </c>
      <c r="AJ348" s="3">
        <v>38.659500000000001</v>
      </c>
      <c r="AK348" s="3">
        <v>0.61695599999999995</v>
      </c>
      <c r="AL348" s="3">
        <v>7.7840599999999996E-2</v>
      </c>
      <c r="AM348" s="3">
        <v>17</v>
      </c>
      <c r="AN348" s="4" t="s">
        <v>3503</v>
      </c>
    </row>
    <row r="349" spans="1:40" x14ac:dyDescent="0.35">
      <c r="A349">
        <v>337401</v>
      </c>
      <c r="B349" t="s">
        <v>1046</v>
      </c>
      <c r="C349" s="3">
        <v>22</v>
      </c>
      <c r="D349" s="3">
        <v>4</v>
      </c>
      <c r="E349" s="3">
        <v>2010</v>
      </c>
      <c r="F349" s="3">
        <v>7</v>
      </c>
      <c r="G349" s="3">
        <v>20</v>
      </c>
      <c r="H349" s="3">
        <v>505</v>
      </c>
      <c r="I349" s="3">
        <v>469</v>
      </c>
      <c r="J349" s="3">
        <v>498</v>
      </c>
      <c r="K349" s="3">
        <v>175</v>
      </c>
      <c r="L349" s="3">
        <v>2.5</v>
      </c>
      <c r="M349" s="3">
        <v>946</v>
      </c>
      <c r="N349" s="3">
        <v>5.2</v>
      </c>
      <c r="O349" s="3">
        <v>64.2</v>
      </c>
      <c r="P349" s="3">
        <v>0</v>
      </c>
      <c r="Q349" s="3">
        <v>0</v>
      </c>
      <c r="R349">
        <v>290.2</v>
      </c>
      <c r="S349" s="6">
        <v>4.3781085991756497</v>
      </c>
      <c r="T349" s="6">
        <v>350.05091583620799</v>
      </c>
      <c r="U349" s="7">
        <v>1.55381133570624E-6</v>
      </c>
      <c r="V349" s="6">
        <v>1.0940584252466501</v>
      </c>
      <c r="W349" s="6">
        <v>1.9289446001144701</v>
      </c>
      <c r="X349" s="3">
        <v>89.75</v>
      </c>
      <c r="Y349" s="3">
        <v>0.60299999999999998</v>
      </c>
      <c r="Z349" s="3">
        <v>68.55</v>
      </c>
      <c r="AA349" s="3">
        <v>0.51300000000000001</v>
      </c>
      <c r="AB349" s="3">
        <v>35.1661</v>
      </c>
      <c r="AC349" s="3">
        <v>0.64978999999999998</v>
      </c>
      <c r="AD349" s="3">
        <v>9.8076099999999999E-2</v>
      </c>
      <c r="AE349" s="3">
        <v>17.100000000000001</v>
      </c>
      <c r="AF349" s="3">
        <v>60.72</v>
      </c>
      <c r="AG349" s="3">
        <v>1.08</v>
      </c>
      <c r="AH349" s="3">
        <v>46.41</v>
      </c>
      <c r="AI349" s="3">
        <v>0.871</v>
      </c>
      <c r="AJ349" s="3">
        <v>40.423099999999998</v>
      </c>
      <c r="AK349" s="3">
        <v>0.61641599999999996</v>
      </c>
      <c r="AL349" s="3">
        <v>7.7305600000000002E-2</v>
      </c>
      <c r="AM349" s="3">
        <v>17.2</v>
      </c>
      <c r="AN349" s="4" t="s">
        <v>3504</v>
      </c>
    </row>
    <row r="350" spans="1:40" x14ac:dyDescent="0.35">
      <c r="A350">
        <v>337402</v>
      </c>
      <c r="B350" t="s">
        <v>1047</v>
      </c>
      <c r="C350" s="3">
        <v>22</v>
      </c>
      <c r="D350" s="3">
        <v>4</v>
      </c>
      <c r="E350" s="3">
        <v>2010</v>
      </c>
      <c r="F350" s="3">
        <v>7</v>
      </c>
      <c r="G350" s="3">
        <v>21</v>
      </c>
      <c r="H350" s="3">
        <v>501</v>
      </c>
      <c r="I350" s="3">
        <v>463</v>
      </c>
      <c r="J350" s="3">
        <v>466</v>
      </c>
      <c r="K350" s="3">
        <v>191</v>
      </c>
      <c r="L350" s="3">
        <v>2.6</v>
      </c>
      <c r="M350" s="3">
        <v>946</v>
      </c>
      <c r="N350" s="3">
        <v>5.2</v>
      </c>
      <c r="O350" s="3">
        <v>67.599999999999994</v>
      </c>
      <c r="P350" s="3">
        <v>0</v>
      </c>
      <c r="Q350" s="3">
        <v>0</v>
      </c>
      <c r="R350">
        <v>292.10000000000002</v>
      </c>
      <c r="S350" s="6">
        <v>5.1680250715736999</v>
      </c>
      <c r="T350" s="6">
        <v>376.38800116622099</v>
      </c>
      <c r="U350" s="7">
        <v>9.03804266799591E-7</v>
      </c>
      <c r="V350" s="6">
        <v>1.0202727634628601</v>
      </c>
      <c r="W350" s="6">
        <v>1.84735019135206</v>
      </c>
      <c r="X350" s="3">
        <v>89.5</v>
      </c>
      <c r="Y350" s="3">
        <v>0.50700000000000001</v>
      </c>
      <c r="Z350" s="3">
        <v>68.41</v>
      </c>
      <c r="AA350" s="3">
        <v>0.47799999999999998</v>
      </c>
      <c r="AB350" s="3">
        <v>32.700000000000003</v>
      </c>
      <c r="AC350" s="3">
        <v>0.72063699999999997</v>
      </c>
      <c r="AD350" s="3">
        <v>9.7460599999999994E-2</v>
      </c>
      <c r="AE350" s="3">
        <v>19</v>
      </c>
      <c r="AF350" s="3">
        <v>60.43</v>
      </c>
      <c r="AG350" s="3">
        <v>1.006</v>
      </c>
      <c r="AH350" s="3">
        <v>46.26</v>
      </c>
      <c r="AI350" s="3">
        <v>0.81299999999999994</v>
      </c>
      <c r="AJ350" s="3">
        <v>37.609400000000001</v>
      </c>
      <c r="AK350" s="3">
        <v>0.61865099999999995</v>
      </c>
      <c r="AL350" s="3">
        <v>7.6863600000000004E-2</v>
      </c>
      <c r="AM350" s="3">
        <v>19.100000000000001</v>
      </c>
      <c r="AN350" s="4" t="s">
        <v>3505</v>
      </c>
    </row>
    <row r="351" spans="1:40" x14ac:dyDescent="0.35">
      <c r="A351">
        <v>337437</v>
      </c>
      <c r="B351" t="s">
        <v>1048</v>
      </c>
      <c r="C351" s="3">
        <v>22</v>
      </c>
      <c r="D351" s="3">
        <v>4</v>
      </c>
      <c r="E351" s="3">
        <v>2010</v>
      </c>
      <c r="F351" s="3">
        <v>7</v>
      </c>
      <c r="G351" s="3">
        <v>56</v>
      </c>
      <c r="H351" s="3">
        <v>500</v>
      </c>
      <c r="I351" s="3">
        <v>455</v>
      </c>
      <c r="J351" s="3">
        <v>520</v>
      </c>
      <c r="K351" s="3">
        <v>199</v>
      </c>
      <c r="L351" s="3">
        <v>3.1</v>
      </c>
      <c r="M351" s="3">
        <v>945.8</v>
      </c>
      <c r="N351" s="3">
        <v>6.1</v>
      </c>
      <c r="O351" s="3">
        <v>62.5</v>
      </c>
      <c r="P351" s="3">
        <v>0</v>
      </c>
      <c r="Q351" s="3">
        <v>0</v>
      </c>
      <c r="R351">
        <v>292.39999999999998</v>
      </c>
      <c r="S351" s="6">
        <v>4.2169417737372701</v>
      </c>
      <c r="T351" s="6">
        <v>330.85702088200799</v>
      </c>
      <c r="U351" s="7">
        <v>1.74765280004629E-6</v>
      </c>
      <c r="V351" s="6">
        <v>1.17036481378305</v>
      </c>
      <c r="W351" s="6">
        <v>1.91341656133425</v>
      </c>
      <c r="X351" s="3">
        <v>89.44</v>
      </c>
      <c r="Y351" s="3">
        <v>0.61899999999999999</v>
      </c>
      <c r="Z351" s="3">
        <v>68.17</v>
      </c>
      <c r="AA351" s="3">
        <v>0.54100000000000004</v>
      </c>
      <c r="AB351" s="3">
        <v>36.880000000000003</v>
      </c>
      <c r="AC351" s="3">
        <v>0.66614399999999996</v>
      </c>
      <c r="AD351" s="3">
        <v>9.85042E-2</v>
      </c>
      <c r="AE351" s="3">
        <v>18.600000000000001</v>
      </c>
      <c r="AF351" s="3">
        <v>60.44</v>
      </c>
      <c r="AG351" s="3">
        <v>1.155</v>
      </c>
      <c r="AH351" s="3">
        <v>46.07</v>
      </c>
      <c r="AI351" s="3">
        <v>0.93300000000000005</v>
      </c>
      <c r="AJ351" s="3">
        <v>42.9833</v>
      </c>
      <c r="AK351" s="3">
        <v>0.615734</v>
      </c>
      <c r="AL351" s="3">
        <v>7.8724000000000002E-2</v>
      </c>
      <c r="AM351" s="3">
        <v>19.399999999999999</v>
      </c>
      <c r="AN351" s="4" t="s">
        <v>3506</v>
      </c>
    </row>
    <row r="352" spans="1:40" x14ac:dyDescent="0.35">
      <c r="A352">
        <v>337438</v>
      </c>
      <c r="B352" t="s">
        <v>1049</v>
      </c>
      <c r="C352" s="3">
        <v>22</v>
      </c>
      <c r="D352" s="3">
        <v>4</v>
      </c>
      <c r="E352" s="3">
        <v>2010</v>
      </c>
      <c r="F352" s="3">
        <v>7</v>
      </c>
      <c r="G352" s="3">
        <v>57</v>
      </c>
      <c r="H352" s="3">
        <v>495</v>
      </c>
      <c r="I352" s="3">
        <v>451</v>
      </c>
      <c r="J352" s="3">
        <v>540</v>
      </c>
      <c r="K352" s="3">
        <v>213</v>
      </c>
      <c r="L352" s="3">
        <v>2.5</v>
      </c>
      <c r="M352" s="3">
        <v>945.8</v>
      </c>
      <c r="N352" s="3">
        <v>6.1</v>
      </c>
      <c r="O352" s="3">
        <v>62.8</v>
      </c>
      <c r="P352" s="3">
        <v>0</v>
      </c>
      <c r="Q352" s="3">
        <v>0</v>
      </c>
      <c r="R352">
        <v>293.3</v>
      </c>
      <c r="S352" s="6">
        <v>3.9517957077675501</v>
      </c>
      <c r="T352" s="6">
        <v>320.573321691302</v>
      </c>
      <c r="U352" s="7">
        <v>2.2032850845962399E-6</v>
      </c>
      <c r="V352" s="6">
        <v>1.2144442195651699</v>
      </c>
      <c r="W352" s="6">
        <v>1.93708541082552</v>
      </c>
      <c r="X352" s="3">
        <v>89.52</v>
      </c>
      <c r="Y352" s="3">
        <v>0.66700000000000004</v>
      </c>
      <c r="Z352" s="3">
        <v>67.91</v>
      </c>
      <c r="AA352" s="3">
        <v>0.56399999999999995</v>
      </c>
      <c r="AB352" s="3">
        <v>38.301200000000001</v>
      </c>
      <c r="AC352" s="3">
        <v>0.64145600000000003</v>
      </c>
      <c r="AD352" s="3">
        <v>9.8511399999999999E-2</v>
      </c>
      <c r="AE352" s="3">
        <v>20.5</v>
      </c>
      <c r="AF352" s="3">
        <v>60.54</v>
      </c>
      <c r="AG352" s="3">
        <v>1.1990000000000001</v>
      </c>
      <c r="AH352" s="3">
        <v>46.14</v>
      </c>
      <c r="AI352" s="3">
        <v>0.96799999999999997</v>
      </c>
      <c r="AJ352" s="3">
        <v>44.663499999999999</v>
      </c>
      <c r="AK352" s="3">
        <v>0.61530600000000002</v>
      </c>
      <c r="AL352" s="3">
        <v>7.8771599999999997E-2</v>
      </c>
      <c r="AM352" s="3">
        <v>20.3</v>
      </c>
      <c r="AN352" s="4" t="s">
        <v>3507</v>
      </c>
    </row>
    <row r="353" spans="1:40" x14ac:dyDescent="0.35">
      <c r="A353">
        <v>337439</v>
      </c>
      <c r="B353" t="s">
        <v>1050</v>
      </c>
      <c r="C353" s="3">
        <v>22</v>
      </c>
      <c r="D353" s="3">
        <v>4</v>
      </c>
      <c r="E353" s="3">
        <v>2010</v>
      </c>
      <c r="F353" s="3">
        <v>7</v>
      </c>
      <c r="G353" s="3">
        <v>58</v>
      </c>
      <c r="H353" s="3">
        <v>498</v>
      </c>
      <c r="I353" s="3">
        <v>451</v>
      </c>
      <c r="J353" s="3">
        <v>556</v>
      </c>
      <c r="K353" s="3">
        <v>222</v>
      </c>
      <c r="L353" s="3">
        <v>1.7</v>
      </c>
      <c r="M353" s="3">
        <v>945.8</v>
      </c>
      <c r="N353" s="3">
        <v>6</v>
      </c>
      <c r="O353" s="3">
        <v>63.1</v>
      </c>
      <c r="P353" s="3">
        <v>0</v>
      </c>
      <c r="Q353" s="3">
        <v>0</v>
      </c>
      <c r="R353">
        <v>292.60000000000002</v>
      </c>
      <c r="S353" s="6">
        <v>4.0061290336306001</v>
      </c>
      <c r="T353" s="6">
        <v>322.452627650088</v>
      </c>
      <c r="U353" s="7">
        <v>2.7432367921963299E-6</v>
      </c>
      <c r="V353" s="6">
        <v>1.24799913197184</v>
      </c>
      <c r="W353" s="6">
        <v>1.9760569723916599</v>
      </c>
      <c r="X353" s="3">
        <v>89.61</v>
      </c>
      <c r="Y353" s="3">
        <v>0.68300000000000005</v>
      </c>
      <c r="Z353" s="3">
        <v>68.010000000000005</v>
      </c>
      <c r="AA353" s="3">
        <v>0.57799999999999996</v>
      </c>
      <c r="AB353" s="3">
        <v>39.309800000000003</v>
      </c>
      <c r="AC353" s="3">
        <v>0.64227900000000004</v>
      </c>
      <c r="AD353" s="3">
        <v>9.8195900000000003E-2</v>
      </c>
      <c r="AE353" s="3">
        <v>19.600000000000001</v>
      </c>
      <c r="AF353" s="3">
        <v>60.62</v>
      </c>
      <c r="AG353" s="3">
        <v>1.232</v>
      </c>
      <c r="AH353" s="3">
        <v>45.79</v>
      </c>
      <c r="AI353" s="3">
        <v>1.002</v>
      </c>
      <c r="AJ353" s="3">
        <v>45.881599999999999</v>
      </c>
      <c r="AK353" s="3">
        <v>0.614344</v>
      </c>
      <c r="AL353" s="3">
        <v>7.8591300000000003E-2</v>
      </c>
      <c r="AM353" s="3">
        <v>19.600000000000001</v>
      </c>
      <c r="AN353" s="4" t="s">
        <v>3508</v>
      </c>
    </row>
    <row r="354" spans="1:40" x14ac:dyDescent="0.35">
      <c r="A354">
        <v>337840</v>
      </c>
      <c r="B354" t="s">
        <v>1072</v>
      </c>
      <c r="C354" s="3">
        <v>22</v>
      </c>
      <c r="D354" s="3">
        <v>4</v>
      </c>
      <c r="E354" s="3">
        <v>2010</v>
      </c>
      <c r="F354" s="3">
        <v>14</v>
      </c>
      <c r="G354" s="3">
        <v>39</v>
      </c>
      <c r="H354" s="3">
        <v>498</v>
      </c>
      <c r="I354" s="3">
        <v>416</v>
      </c>
      <c r="J354" s="3">
        <v>367</v>
      </c>
      <c r="K354" s="3">
        <v>146</v>
      </c>
      <c r="L354" s="3">
        <v>2.1</v>
      </c>
      <c r="M354" s="3">
        <v>943</v>
      </c>
      <c r="N354" s="3">
        <v>11.1</v>
      </c>
      <c r="O354" s="3">
        <v>41.3</v>
      </c>
      <c r="P354" s="3">
        <v>0</v>
      </c>
      <c r="Q354" s="3">
        <v>0</v>
      </c>
      <c r="R354">
        <v>295.2</v>
      </c>
      <c r="S354" s="6">
        <v>5.4325957123753597</v>
      </c>
      <c r="T354" s="6">
        <v>496.57982230212701</v>
      </c>
      <c r="U354" s="7">
        <v>2.7773543714868301E-6</v>
      </c>
      <c r="V354" s="6">
        <v>0.83229364434212305</v>
      </c>
      <c r="W354" s="6">
        <v>1.9624677213815001</v>
      </c>
      <c r="X354" s="3">
        <v>87.97</v>
      </c>
      <c r="Y354" s="3">
        <v>0.46</v>
      </c>
      <c r="Z354" s="3">
        <v>67.900000000000006</v>
      </c>
      <c r="AA354" s="3">
        <v>0.377</v>
      </c>
      <c r="AB354" s="3">
        <v>25.598299999999998</v>
      </c>
      <c r="AC354" s="3">
        <v>0.63258499999999995</v>
      </c>
      <c r="AD354" s="3">
        <v>9.6875199999999995E-2</v>
      </c>
      <c r="AE354" s="3">
        <v>22.5</v>
      </c>
      <c r="AF354" s="3">
        <v>58.56</v>
      </c>
      <c r="AG354" s="3">
        <v>0.82299999999999995</v>
      </c>
      <c r="AH354" s="3">
        <v>44.78</v>
      </c>
      <c r="AI354" s="3">
        <v>0.66700000000000004</v>
      </c>
      <c r="AJ354" s="3">
        <v>29.868300000000001</v>
      </c>
      <c r="AK354" s="3">
        <v>0.61973900000000004</v>
      </c>
      <c r="AL354" s="3">
        <v>7.7509400000000006E-2</v>
      </c>
      <c r="AM354" s="3">
        <v>22.2</v>
      </c>
      <c r="AN354" s="4" t="s">
        <v>3530</v>
      </c>
    </row>
    <row r="355" spans="1:40" x14ac:dyDescent="0.35">
      <c r="A355">
        <v>337881</v>
      </c>
      <c r="B355" t="s">
        <v>1073</v>
      </c>
      <c r="C355" s="3">
        <v>22</v>
      </c>
      <c r="D355" s="3">
        <v>4</v>
      </c>
      <c r="E355" s="3">
        <v>2010</v>
      </c>
      <c r="F355" s="3">
        <v>15</v>
      </c>
      <c r="G355" s="3">
        <v>20</v>
      </c>
      <c r="H355" s="3">
        <v>505</v>
      </c>
      <c r="I355" s="3">
        <v>431</v>
      </c>
      <c r="J355" s="3">
        <v>310</v>
      </c>
      <c r="K355" s="3">
        <v>114</v>
      </c>
      <c r="L355" s="3">
        <v>3.3</v>
      </c>
      <c r="M355" s="3">
        <v>942.8</v>
      </c>
      <c r="N355" s="3">
        <v>11.3</v>
      </c>
      <c r="O355" s="3">
        <v>42.6</v>
      </c>
      <c r="P355" s="3">
        <v>0</v>
      </c>
      <c r="Q355" s="3">
        <v>0</v>
      </c>
      <c r="R355">
        <v>291.8</v>
      </c>
      <c r="S355" s="6">
        <v>5.7431104755854196</v>
      </c>
      <c r="T355" s="6">
        <v>556.37295980549698</v>
      </c>
      <c r="U355" s="7">
        <v>2.2462281703978701E-6</v>
      </c>
      <c r="V355" s="6">
        <v>0.70239665751939795</v>
      </c>
      <c r="W355" s="6">
        <v>1.95853718487492</v>
      </c>
      <c r="X355" s="3">
        <v>87.49</v>
      </c>
      <c r="Y355" s="3">
        <v>0.39600000000000002</v>
      </c>
      <c r="Z355" s="3">
        <v>67.27</v>
      </c>
      <c r="AA355" s="3">
        <v>0.318</v>
      </c>
      <c r="AB355" s="3">
        <v>21.3919</v>
      </c>
      <c r="AC355" s="3">
        <v>0.61743999999999999</v>
      </c>
      <c r="AD355" s="3">
        <v>9.5841700000000002E-2</v>
      </c>
      <c r="AE355" s="3">
        <v>18.8</v>
      </c>
      <c r="AF355" s="3">
        <v>58.09</v>
      </c>
      <c r="AG355" s="3">
        <v>0.69499999999999995</v>
      </c>
      <c r="AH355" s="3">
        <v>44.37</v>
      </c>
      <c r="AI355" s="3">
        <v>0.56399999999999995</v>
      </c>
      <c r="AJ355" s="3">
        <v>25.024699999999999</v>
      </c>
      <c r="AK355" s="3">
        <v>0.61984399999999995</v>
      </c>
      <c r="AL355" s="3">
        <v>7.6880699999999996E-2</v>
      </c>
      <c r="AM355" s="3">
        <v>18.8</v>
      </c>
      <c r="AN355" s="4" t="s">
        <v>3531</v>
      </c>
    </row>
    <row r="356" spans="1:40" x14ac:dyDescent="0.35">
      <c r="A356">
        <v>338860</v>
      </c>
      <c r="B356" t="s">
        <v>1074</v>
      </c>
      <c r="C356" s="3">
        <v>23</v>
      </c>
      <c r="D356" s="3">
        <v>4</v>
      </c>
      <c r="E356" s="3">
        <v>2010</v>
      </c>
      <c r="F356" s="3">
        <v>7</v>
      </c>
      <c r="G356" s="3">
        <v>39</v>
      </c>
      <c r="H356" s="3">
        <v>497</v>
      </c>
      <c r="I356" s="3">
        <v>453</v>
      </c>
      <c r="J356" s="3">
        <v>492</v>
      </c>
      <c r="K356" s="3">
        <v>176</v>
      </c>
      <c r="L356" s="3">
        <v>3.6</v>
      </c>
      <c r="M356" s="3">
        <v>942.3</v>
      </c>
      <c r="N356" s="3">
        <v>7</v>
      </c>
      <c r="O356" s="3">
        <v>65.900000000000006</v>
      </c>
      <c r="P356" s="3">
        <v>0</v>
      </c>
      <c r="Q356" s="3">
        <v>0</v>
      </c>
      <c r="R356">
        <v>289.89999999999998</v>
      </c>
      <c r="S356" s="6">
        <v>3.9769068162936101</v>
      </c>
      <c r="T356" s="6">
        <v>399.96232986726898</v>
      </c>
      <c r="U356" s="7">
        <v>6.97616686395165E-6</v>
      </c>
      <c r="V356" s="6">
        <v>1.1023328038997899</v>
      </c>
      <c r="W356" s="6">
        <v>2.1728727794162701</v>
      </c>
      <c r="X356" s="3">
        <v>89.7</v>
      </c>
      <c r="Y356" s="3">
        <v>0.60799999999999998</v>
      </c>
      <c r="Z356" s="3">
        <v>68.39</v>
      </c>
      <c r="AA356" s="3">
        <v>0.51300000000000001</v>
      </c>
      <c r="AB356" s="3">
        <v>35.084099999999999</v>
      </c>
      <c r="AC356" s="3">
        <v>0.64330100000000001</v>
      </c>
      <c r="AD356" s="3">
        <v>9.9040400000000001E-2</v>
      </c>
      <c r="AE356" s="3">
        <v>16.3</v>
      </c>
      <c r="AF356" s="3">
        <v>60.58</v>
      </c>
      <c r="AG356" s="3">
        <v>1.091</v>
      </c>
      <c r="AH356" s="3">
        <v>45.76</v>
      </c>
      <c r="AI356" s="3">
        <v>0.89</v>
      </c>
      <c r="AJ356" s="3">
        <v>40.726399999999998</v>
      </c>
      <c r="AK356" s="3">
        <v>0.61619999999999997</v>
      </c>
      <c r="AL356" s="3">
        <v>7.8835500000000003E-2</v>
      </c>
      <c r="AM356" s="3">
        <v>16.899999999999999</v>
      </c>
      <c r="AN356" s="4" t="s">
        <v>3532</v>
      </c>
    </row>
    <row r="357" spans="1:40" x14ac:dyDescent="0.35">
      <c r="A357">
        <v>338869</v>
      </c>
      <c r="B357" t="s">
        <v>1075</v>
      </c>
      <c r="C357" s="3">
        <v>23</v>
      </c>
      <c r="D357" s="3">
        <v>4</v>
      </c>
      <c r="E357" s="3">
        <v>2010</v>
      </c>
      <c r="F357" s="3">
        <v>7</v>
      </c>
      <c r="G357" s="3">
        <v>48</v>
      </c>
      <c r="H357" s="3">
        <v>502</v>
      </c>
      <c r="I357" s="3">
        <v>458</v>
      </c>
      <c r="J357" s="3">
        <v>469</v>
      </c>
      <c r="K357" s="3">
        <v>175</v>
      </c>
      <c r="L357" s="3">
        <v>3</v>
      </c>
      <c r="M357" s="3">
        <v>942.3</v>
      </c>
      <c r="N357" s="3">
        <v>7.4</v>
      </c>
      <c r="O357" s="3">
        <v>63.2</v>
      </c>
      <c r="P357" s="3">
        <v>0</v>
      </c>
      <c r="Q357" s="3">
        <v>0</v>
      </c>
      <c r="R357">
        <v>290</v>
      </c>
      <c r="S357" s="6">
        <v>4.7417935994286404</v>
      </c>
      <c r="T357" s="6">
        <v>364.87197400383599</v>
      </c>
      <c r="U357" s="7">
        <v>1.32027115027623E-6</v>
      </c>
      <c r="V357" s="6">
        <v>1.06516043153314</v>
      </c>
      <c r="W357" s="6">
        <v>1.8986394754061799</v>
      </c>
      <c r="X357" s="3">
        <v>89.41</v>
      </c>
      <c r="Y357" s="3">
        <v>0.59399999999999997</v>
      </c>
      <c r="Z357" s="3">
        <v>68.760000000000005</v>
      </c>
      <c r="AA357" s="3">
        <v>0.48799999999999999</v>
      </c>
      <c r="AB357" s="3">
        <v>33.554900000000004</v>
      </c>
      <c r="AC357" s="3">
        <v>0.63180499999999995</v>
      </c>
      <c r="AD357" s="3">
        <v>9.9368899999999996E-2</v>
      </c>
      <c r="AE357" s="3">
        <v>17.3</v>
      </c>
      <c r="AF357" s="3">
        <v>60.29</v>
      </c>
      <c r="AG357" s="3">
        <v>1.0509999999999999</v>
      </c>
      <c r="AH357" s="3">
        <v>46</v>
      </c>
      <c r="AI357" s="3">
        <v>0.85</v>
      </c>
      <c r="AJ357" s="3">
        <v>39.1</v>
      </c>
      <c r="AK357" s="3">
        <v>0.617062</v>
      </c>
      <c r="AL357" s="3">
        <v>7.9398899999999994E-2</v>
      </c>
      <c r="AM357" s="3">
        <v>17</v>
      </c>
      <c r="AN357" s="4" t="s">
        <v>3533</v>
      </c>
    </row>
    <row r="358" spans="1:40" x14ac:dyDescent="0.35">
      <c r="A358">
        <v>338870</v>
      </c>
      <c r="B358" t="s">
        <v>1076</v>
      </c>
      <c r="C358" s="3">
        <v>23</v>
      </c>
      <c r="D358" s="3">
        <v>4</v>
      </c>
      <c r="E358" s="3">
        <v>2010</v>
      </c>
      <c r="F358" s="3">
        <v>7</v>
      </c>
      <c r="G358" s="3">
        <v>49</v>
      </c>
      <c r="H358" s="3">
        <v>500</v>
      </c>
      <c r="I358" s="3">
        <v>455</v>
      </c>
      <c r="J358" s="3">
        <v>468</v>
      </c>
      <c r="K358" s="3">
        <v>167</v>
      </c>
      <c r="L358" s="3">
        <v>3.8</v>
      </c>
      <c r="M358" s="3">
        <v>942.3</v>
      </c>
      <c r="N358" s="3">
        <v>7.4</v>
      </c>
      <c r="O358" s="3">
        <v>67.099999999999994</v>
      </c>
      <c r="P358" s="3">
        <v>0</v>
      </c>
      <c r="Q358" s="3">
        <v>0</v>
      </c>
      <c r="R358">
        <v>290.10000000000002</v>
      </c>
      <c r="S358" s="6">
        <v>4.3294807128443704</v>
      </c>
      <c r="T358" s="6">
        <v>450.26581344953303</v>
      </c>
      <c r="U358" s="7">
        <v>1.0108939988207099E-5</v>
      </c>
      <c r="V358" s="6">
        <v>1.05647161366815</v>
      </c>
      <c r="W358" s="6">
        <v>2.2452892434053</v>
      </c>
      <c r="X358" s="3">
        <v>89.38</v>
      </c>
      <c r="Y358" s="3">
        <v>0.58699999999999997</v>
      </c>
      <c r="Z358" s="3">
        <v>68.06</v>
      </c>
      <c r="AA358" s="3">
        <v>0.49099999999999999</v>
      </c>
      <c r="AB358" s="3">
        <v>33.417499999999997</v>
      </c>
      <c r="AC358" s="3">
        <v>0.63693500000000003</v>
      </c>
      <c r="AD358" s="3">
        <v>9.9173399999999995E-2</v>
      </c>
      <c r="AE358" s="3">
        <v>17</v>
      </c>
      <c r="AF358" s="3">
        <v>60.24</v>
      </c>
      <c r="AG358" s="3">
        <v>1.046</v>
      </c>
      <c r="AH358" s="3">
        <v>45.79</v>
      </c>
      <c r="AI358" s="3">
        <v>0.84799999999999998</v>
      </c>
      <c r="AJ358" s="3">
        <v>38.829900000000002</v>
      </c>
      <c r="AK358" s="3">
        <v>0.61624000000000001</v>
      </c>
      <c r="AL358" s="3">
        <v>7.9019000000000006E-2</v>
      </c>
      <c r="AM358" s="3">
        <v>17.100000000000001</v>
      </c>
      <c r="AN358" s="4" t="s">
        <v>3534</v>
      </c>
    </row>
    <row r="359" spans="1:40" x14ac:dyDescent="0.35">
      <c r="A359">
        <v>338873</v>
      </c>
      <c r="B359" t="s">
        <v>1077</v>
      </c>
      <c r="C359" s="3">
        <v>23</v>
      </c>
      <c r="D359" s="3">
        <v>4</v>
      </c>
      <c r="E359" s="3">
        <v>2010</v>
      </c>
      <c r="F359" s="3">
        <v>7</v>
      </c>
      <c r="G359" s="3">
        <v>52</v>
      </c>
      <c r="H359" s="3">
        <v>504</v>
      </c>
      <c r="I359" s="3">
        <v>460</v>
      </c>
      <c r="J359" s="3">
        <v>489</v>
      </c>
      <c r="K359" s="3">
        <v>167</v>
      </c>
      <c r="L359" s="3">
        <v>2.9</v>
      </c>
      <c r="M359" s="3">
        <v>942.3</v>
      </c>
      <c r="N359" s="3">
        <v>7.3</v>
      </c>
      <c r="O359" s="3">
        <v>63.5</v>
      </c>
      <c r="P359" s="3">
        <v>0</v>
      </c>
      <c r="Q359" s="3">
        <v>0</v>
      </c>
      <c r="R359">
        <v>292</v>
      </c>
      <c r="S359" s="6">
        <v>4.1364953858776703</v>
      </c>
      <c r="T359" s="6">
        <v>362.63313515647297</v>
      </c>
      <c r="U359" s="7">
        <v>2.97763549930926E-6</v>
      </c>
      <c r="V359" s="6">
        <v>1.1059990923535401</v>
      </c>
      <c r="W359" s="6">
        <v>2.0050288348653198</v>
      </c>
      <c r="X359" s="3">
        <v>89.59</v>
      </c>
      <c r="Y359" s="3">
        <v>0.60399999999999998</v>
      </c>
      <c r="Z359" s="3">
        <v>68.650000000000006</v>
      </c>
      <c r="AA359" s="3">
        <v>0.50800000000000001</v>
      </c>
      <c r="AB359" s="3">
        <v>34.874200000000002</v>
      </c>
      <c r="AC359" s="3">
        <v>0.644478</v>
      </c>
      <c r="AD359" s="3">
        <v>9.9051899999999998E-2</v>
      </c>
      <c r="AE359" s="3">
        <v>19.3</v>
      </c>
      <c r="AF359" s="3">
        <v>60.47</v>
      </c>
      <c r="AG359" s="3">
        <v>1.0920000000000001</v>
      </c>
      <c r="AH359" s="3">
        <v>46.24</v>
      </c>
      <c r="AI359" s="3">
        <v>0.88</v>
      </c>
      <c r="AJ359" s="3">
        <v>40.691200000000002</v>
      </c>
      <c r="AK359" s="3">
        <v>0.61622299999999997</v>
      </c>
      <c r="AL359" s="3">
        <v>7.9250600000000004E-2</v>
      </c>
      <c r="AM359" s="3">
        <v>19</v>
      </c>
      <c r="AN359" s="4" t="s">
        <v>3535</v>
      </c>
    </row>
    <row r="360" spans="1:40" x14ac:dyDescent="0.35">
      <c r="A360">
        <v>339266</v>
      </c>
      <c r="B360" t="s">
        <v>1101</v>
      </c>
      <c r="C360" s="3">
        <v>23</v>
      </c>
      <c r="D360" s="3">
        <v>4</v>
      </c>
      <c r="E360" s="3">
        <v>2010</v>
      </c>
      <c r="F360" s="3">
        <v>14</v>
      </c>
      <c r="G360" s="3">
        <v>25</v>
      </c>
      <c r="H360" s="3">
        <v>502</v>
      </c>
      <c r="I360" s="3">
        <v>443</v>
      </c>
      <c r="J360" s="3">
        <v>501</v>
      </c>
      <c r="K360" s="3">
        <v>135</v>
      </c>
      <c r="L360" s="3">
        <v>4.4000000000000004</v>
      </c>
      <c r="M360" s="3">
        <v>941.7</v>
      </c>
      <c r="N360" s="3">
        <v>14.4</v>
      </c>
      <c r="O360" s="3">
        <v>50.2</v>
      </c>
      <c r="P360" s="3">
        <v>0</v>
      </c>
      <c r="Q360" s="3">
        <v>0</v>
      </c>
      <c r="R360">
        <v>299.60000000000002</v>
      </c>
      <c r="S360" s="6">
        <v>3.9998819098435399</v>
      </c>
      <c r="T360" s="6">
        <v>374.15500537992699</v>
      </c>
      <c r="U360" s="7">
        <v>6.6436902068695901E-6</v>
      </c>
      <c r="V360" s="6">
        <v>1.1426534239800801</v>
      </c>
      <c r="W360" s="6">
        <v>2.0304650512420301</v>
      </c>
      <c r="X360" s="3">
        <v>88.17</v>
      </c>
      <c r="Y360" s="3">
        <v>0.64900000000000002</v>
      </c>
      <c r="Z360" s="3">
        <v>67.23</v>
      </c>
      <c r="AA360" s="3">
        <v>0.52</v>
      </c>
      <c r="AB360" s="3">
        <v>34.959600000000002</v>
      </c>
      <c r="AC360" s="3">
        <v>0.61094300000000001</v>
      </c>
      <c r="AD360" s="3">
        <v>9.6916199999999994E-2</v>
      </c>
      <c r="AE360" s="3">
        <v>27</v>
      </c>
      <c r="AF360" s="3">
        <v>58.81</v>
      </c>
      <c r="AG360" s="3">
        <v>1.131</v>
      </c>
      <c r="AH360" s="3">
        <v>44.63</v>
      </c>
      <c r="AI360" s="3">
        <v>0.91600000000000004</v>
      </c>
      <c r="AJ360" s="3">
        <v>40.881100000000004</v>
      </c>
      <c r="AK360" s="3">
        <v>0.61462300000000003</v>
      </c>
      <c r="AL360" s="3">
        <v>7.7713299999999999E-2</v>
      </c>
      <c r="AM360" s="3">
        <v>26.6</v>
      </c>
      <c r="AN360" s="4" t="s">
        <v>3559</v>
      </c>
    </row>
    <row r="361" spans="1:40" x14ac:dyDescent="0.35">
      <c r="A361">
        <v>339268</v>
      </c>
      <c r="B361" t="s">
        <v>1102</v>
      </c>
      <c r="C361" s="3">
        <v>23</v>
      </c>
      <c r="D361" s="3">
        <v>4</v>
      </c>
      <c r="E361" s="3">
        <v>2010</v>
      </c>
      <c r="F361" s="3">
        <v>14</v>
      </c>
      <c r="G361" s="3">
        <v>27</v>
      </c>
      <c r="H361" s="3">
        <v>498</v>
      </c>
      <c r="I361" s="3">
        <v>441</v>
      </c>
      <c r="J361" s="3">
        <v>552</v>
      </c>
      <c r="K361" s="3">
        <v>166</v>
      </c>
      <c r="L361" s="3">
        <v>3</v>
      </c>
      <c r="M361" s="3">
        <v>941.7</v>
      </c>
      <c r="N361" s="3">
        <v>14.4</v>
      </c>
      <c r="O361" s="3">
        <v>51.5</v>
      </c>
      <c r="P361" s="3">
        <v>0</v>
      </c>
      <c r="Q361" s="3">
        <v>0</v>
      </c>
      <c r="R361">
        <v>297.39999999999998</v>
      </c>
      <c r="S361" s="6">
        <v>4.1624962637019296</v>
      </c>
      <c r="T361" s="6">
        <v>300.97368648417302</v>
      </c>
      <c r="U361" s="7">
        <v>1.38165552182864E-6</v>
      </c>
      <c r="V361" s="6">
        <v>1.2457219251096301</v>
      </c>
      <c r="W361" s="6">
        <v>1.80156213083256</v>
      </c>
      <c r="X361" s="3">
        <v>88.47</v>
      </c>
      <c r="Y361" s="3">
        <v>0.67200000000000004</v>
      </c>
      <c r="Z361" s="3">
        <v>66.819999999999993</v>
      </c>
      <c r="AA361" s="3">
        <v>0.57199999999999995</v>
      </c>
      <c r="AB361" s="3">
        <v>38.220999999999997</v>
      </c>
      <c r="AC361" s="3">
        <v>0.64289099999999999</v>
      </c>
      <c r="AD361" s="3">
        <v>9.6168100000000006E-2</v>
      </c>
      <c r="AE361" s="3">
        <v>24.9</v>
      </c>
      <c r="AF361" s="3">
        <v>59.15</v>
      </c>
      <c r="AG361" s="3">
        <v>1.228</v>
      </c>
      <c r="AH361" s="3">
        <v>45.12</v>
      </c>
      <c r="AI361" s="3">
        <v>0.99</v>
      </c>
      <c r="AJ361" s="3">
        <v>44.668799999999997</v>
      </c>
      <c r="AK361" s="3">
        <v>0.61496600000000001</v>
      </c>
      <c r="AL361" s="3">
        <v>7.7068300000000006E-2</v>
      </c>
      <c r="AM361" s="3">
        <v>24.4</v>
      </c>
      <c r="AN361" s="4" t="s">
        <v>3560</v>
      </c>
    </row>
    <row r="362" spans="1:40" x14ac:dyDescent="0.35">
      <c r="A362">
        <v>340280</v>
      </c>
      <c r="B362" t="s">
        <v>1103</v>
      </c>
      <c r="C362" s="3">
        <v>24</v>
      </c>
      <c r="D362" s="3">
        <v>4</v>
      </c>
      <c r="E362" s="3">
        <v>2010</v>
      </c>
      <c r="F362" s="3">
        <v>7</v>
      </c>
      <c r="G362" s="3">
        <v>19</v>
      </c>
      <c r="H362" s="3">
        <v>495</v>
      </c>
      <c r="I362" s="3">
        <v>469</v>
      </c>
      <c r="J362" s="3">
        <v>466</v>
      </c>
      <c r="K362" s="3">
        <v>180</v>
      </c>
      <c r="L362" s="3">
        <v>3.3</v>
      </c>
      <c r="M362" s="3">
        <v>947.5</v>
      </c>
      <c r="N362" s="3">
        <v>8.4</v>
      </c>
      <c r="O362" s="3">
        <v>86.1</v>
      </c>
      <c r="P362" s="3">
        <v>0</v>
      </c>
      <c r="Q362" s="3">
        <v>0</v>
      </c>
      <c r="R362">
        <v>292.10000000000002</v>
      </c>
      <c r="S362" s="6">
        <v>4.5694292236871004</v>
      </c>
      <c r="T362" s="6">
        <v>381.94543796859199</v>
      </c>
      <c r="U362" s="7">
        <v>3.03774651910073E-6</v>
      </c>
      <c r="V362" s="6">
        <v>1.0417896881747299</v>
      </c>
      <c r="W362" s="6">
        <v>1.9966638054780801</v>
      </c>
      <c r="X362" s="3">
        <v>88.88</v>
      </c>
      <c r="Y362" s="3">
        <v>0.56499999999999995</v>
      </c>
      <c r="Z362" s="3">
        <v>68.040000000000006</v>
      </c>
      <c r="AA362" s="3">
        <v>0.48199999999999998</v>
      </c>
      <c r="AB362" s="3">
        <v>32.795299999999997</v>
      </c>
      <c r="AC362" s="3">
        <v>0.65306900000000001</v>
      </c>
      <c r="AD362" s="3">
        <v>9.7744600000000001E-2</v>
      </c>
      <c r="AE362" s="3">
        <v>19.100000000000001</v>
      </c>
      <c r="AF362" s="3">
        <v>59.68</v>
      </c>
      <c r="AG362" s="3">
        <v>1.0289999999999999</v>
      </c>
      <c r="AH362" s="3">
        <v>45.33</v>
      </c>
      <c r="AI362" s="3">
        <v>0.83299999999999996</v>
      </c>
      <c r="AJ362" s="3">
        <v>37.759900000000002</v>
      </c>
      <c r="AK362" s="3">
        <v>0.61487499999999995</v>
      </c>
      <c r="AL362" s="3">
        <v>7.7171299999999998E-2</v>
      </c>
      <c r="AM362" s="3">
        <v>19.100000000000001</v>
      </c>
      <c r="AN362" s="4" t="s">
        <v>3561</v>
      </c>
    </row>
    <row r="363" spans="1:40" x14ac:dyDescent="0.35">
      <c r="A363">
        <v>340281</v>
      </c>
      <c r="B363" t="s">
        <v>1104</v>
      </c>
      <c r="C363" s="3">
        <v>24</v>
      </c>
      <c r="D363" s="3">
        <v>4</v>
      </c>
      <c r="E363" s="3">
        <v>2010</v>
      </c>
      <c r="F363" s="3">
        <v>7</v>
      </c>
      <c r="G363" s="3">
        <v>20</v>
      </c>
      <c r="H363" s="3">
        <v>502</v>
      </c>
      <c r="I363" s="3">
        <v>474</v>
      </c>
      <c r="J363" s="3">
        <v>444</v>
      </c>
      <c r="K363" s="3">
        <v>116</v>
      </c>
      <c r="L363" s="3">
        <v>2.2000000000000002</v>
      </c>
      <c r="M363" s="3">
        <v>947.5</v>
      </c>
      <c r="N363" s="3">
        <v>8.5</v>
      </c>
      <c r="O363" s="3">
        <v>84.3</v>
      </c>
      <c r="P363" s="3">
        <v>0</v>
      </c>
      <c r="Q363" s="3">
        <v>0</v>
      </c>
      <c r="R363">
        <v>291.60000000000002</v>
      </c>
      <c r="S363" s="6">
        <v>4.5472622212110503</v>
      </c>
      <c r="T363" s="6">
        <v>405.79013739737798</v>
      </c>
      <c r="U363" s="7">
        <v>3.7224712544276598E-6</v>
      </c>
      <c r="V363" s="6">
        <v>1.0035428309540999</v>
      </c>
      <c r="W363" s="6">
        <v>2.0319893224979499</v>
      </c>
      <c r="X363" s="3">
        <v>88.69</v>
      </c>
      <c r="Y363" s="3">
        <v>0.54200000000000004</v>
      </c>
      <c r="Z363" s="3">
        <v>67.89</v>
      </c>
      <c r="AA363" s="3">
        <v>0.46200000000000002</v>
      </c>
      <c r="AB363" s="3">
        <v>31.365200000000002</v>
      </c>
      <c r="AC363" s="3">
        <v>0.65249000000000001</v>
      </c>
      <c r="AD363" s="3">
        <v>9.8114300000000002E-2</v>
      </c>
      <c r="AE363" s="3">
        <v>19.100000000000001</v>
      </c>
      <c r="AF363" s="3">
        <v>59.51</v>
      </c>
      <c r="AG363" s="3">
        <v>0.99199999999999999</v>
      </c>
      <c r="AH363" s="3">
        <v>45.15</v>
      </c>
      <c r="AI363" s="3">
        <v>0.80500000000000005</v>
      </c>
      <c r="AJ363" s="3">
        <v>36.345700000000001</v>
      </c>
      <c r="AK363" s="3">
        <v>0.615676</v>
      </c>
      <c r="AL363" s="3">
        <v>7.7961699999999995E-2</v>
      </c>
      <c r="AM363" s="3">
        <v>18.600000000000001</v>
      </c>
      <c r="AN363" s="4" t="s">
        <v>3562</v>
      </c>
    </row>
    <row r="364" spans="1:40" x14ac:dyDescent="0.35">
      <c r="A364">
        <v>340287</v>
      </c>
      <c r="B364" t="s">
        <v>1105</v>
      </c>
      <c r="C364" s="3">
        <v>24</v>
      </c>
      <c r="D364" s="3">
        <v>4</v>
      </c>
      <c r="E364" s="3">
        <v>2010</v>
      </c>
      <c r="F364" s="3">
        <v>7</v>
      </c>
      <c r="G364" s="3">
        <v>26</v>
      </c>
      <c r="H364" s="3">
        <v>504</v>
      </c>
      <c r="I364" s="3">
        <v>470</v>
      </c>
      <c r="J364" s="3">
        <v>499</v>
      </c>
      <c r="K364" s="3">
        <v>145</v>
      </c>
      <c r="L364" s="3">
        <v>2.1</v>
      </c>
      <c r="M364" s="3">
        <v>947.6</v>
      </c>
      <c r="N364" s="3">
        <v>8.6</v>
      </c>
      <c r="O364" s="3">
        <v>85.1</v>
      </c>
      <c r="P364" s="3">
        <v>0</v>
      </c>
      <c r="Q364" s="3">
        <v>0</v>
      </c>
      <c r="R364">
        <v>294.39999999999998</v>
      </c>
      <c r="S364" s="6">
        <v>4.4172042767370003</v>
      </c>
      <c r="T364" s="6">
        <v>373.822842793993</v>
      </c>
      <c r="U364" s="7">
        <v>4.6575430249844599E-6</v>
      </c>
      <c r="V364" s="6">
        <v>1.11554097073428</v>
      </c>
      <c r="W364" s="6">
        <v>2.04068609168975</v>
      </c>
      <c r="X364" s="3">
        <v>88.87</v>
      </c>
      <c r="Y364" s="3">
        <v>0.61199999999999999</v>
      </c>
      <c r="Z364" s="3">
        <v>67.7</v>
      </c>
      <c r="AA364" s="3">
        <v>0.51700000000000002</v>
      </c>
      <c r="AB364" s="3">
        <v>35.000900000000001</v>
      </c>
      <c r="AC364" s="3">
        <v>0.643536</v>
      </c>
      <c r="AD364" s="3">
        <v>9.7419599999999995E-2</v>
      </c>
      <c r="AE364" s="3">
        <v>21</v>
      </c>
      <c r="AF364" s="3">
        <v>59.62</v>
      </c>
      <c r="AG364" s="3">
        <v>1.1020000000000001</v>
      </c>
      <c r="AH364" s="3">
        <v>45.08</v>
      </c>
      <c r="AI364" s="3">
        <v>0.89500000000000002</v>
      </c>
      <c r="AJ364" s="3">
        <v>40.346600000000002</v>
      </c>
      <c r="AK364" s="3">
        <v>0.61409199999999997</v>
      </c>
      <c r="AL364" s="3">
        <v>7.7004699999999995E-2</v>
      </c>
      <c r="AM364" s="3">
        <v>21.4</v>
      </c>
      <c r="AN364" s="4" t="s">
        <v>3563</v>
      </c>
    </row>
    <row r="365" spans="1:40" x14ac:dyDescent="0.35">
      <c r="A365">
        <v>340763</v>
      </c>
      <c r="B365" t="s">
        <v>1139</v>
      </c>
      <c r="C365" s="3">
        <v>24</v>
      </c>
      <c r="D365" s="3">
        <v>4</v>
      </c>
      <c r="E365" s="3">
        <v>2010</v>
      </c>
      <c r="F365" s="3">
        <v>15</v>
      </c>
      <c r="G365" s="3">
        <v>22</v>
      </c>
      <c r="H365" s="3">
        <v>505</v>
      </c>
      <c r="I365" s="3">
        <v>427</v>
      </c>
      <c r="J365" s="3">
        <v>446</v>
      </c>
      <c r="K365" s="3">
        <v>175</v>
      </c>
      <c r="L365" s="3">
        <v>4.0999999999999996</v>
      </c>
      <c r="M365" s="3">
        <v>947.9</v>
      </c>
      <c r="N365" s="3">
        <v>16.5</v>
      </c>
      <c r="O365" s="3">
        <v>41.9</v>
      </c>
      <c r="P365" s="3">
        <v>0</v>
      </c>
      <c r="Q365" s="3">
        <v>0</v>
      </c>
      <c r="R365">
        <v>300.10000000000002</v>
      </c>
      <c r="S365" s="6">
        <v>4.6942878465166302</v>
      </c>
      <c r="T365" s="6">
        <v>341.19772108562699</v>
      </c>
      <c r="U365" s="7">
        <v>9.04696201927275E-7</v>
      </c>
      <c r="V365" s="6">
        <v>1.0142970713570201</v>
      </c>
      <c r="W365" s="6">
        <v>1.7315529764301101</v>
      </c>
      <c r="X365" s="3">
        <v>87.65</v>
      </c>
      <c r="Y365" s="3">
        <v>0.54300000000000004</v>
      </c>
      <c r="Z365" s="3">
        <v>67.099999999999994</v>
      </c>
      <c r="AA365" s="3">
        <v>0.45800000000000002</v>
      </c>
      <c r="AB365" s="3">
        <v>30.7318</v>
      </c>
      <c r="AC365" s="3">
        <v>0.64570799999999995</v>
      </c>
      <c r="AD365" s="3">
        <v>9.5701900000000006E-2</v>
      </c>
      <c r="AE365" s="3">
        <v>26.7</v>
      </c>
      <c r="AF365" s="3">
        <v>58.34</v>
      </c>
      <c r="AG365" s="3">
        <v>1</v>
      </c>
      <c r="AH365" s="3">
        <v>44.51</v>
      </c>
      <c r="AI365" s="3">
        <v>0.80400000000000005</v>
      </c>
      <c r="AJ365" s="3">
        <v>35.786000000000001</v>
      </c>
      <c r="AK365" s="3">
        <v>0.61340499999999998</v>
      </c>
      <c r="AL365" s="3">
        <v>7.6416899999999996E-2</v>
      </c>
      <c r="AM365" s="3">
        <v>27.1</v>
      </c>
      <c r="AN365" s="4" t="s">
        <v>3597</v>
      </c>
    </row>
    <row r="366" spans="1:40" x14ac:dyDescent="0.35">
      <c r="A366">
        <v>340764</v>
      </c>
      <c r="B366" t="s">
        <v>1140</v>
      </c>
      <c r="C366" s="3">
        <v>24</v>
      </c>
      <c r="D366" s="3">
        <v>4</v>
      </c>
      <c r="E366" s="3">
        <v>2010</v>
      </c>
      <c r="F366" s="3">
        <v>15</v>
      </c>
      <c r="G366" s="3">
        <v>23</v>
      </c>
      <c r="H366" s="3">
        <v>502</v>
      </c>
      <c r="I366" s="3">
        <v>424</v>
      </c>
      <c r="J366" s="3">
        <v>442</v>
      </c>
      <c r="K366" s="3">
        <v>145</v>
      </c>
      <c r="L366" s="3">
        <v>4.5</v>
      </c>
      <c r="M366" s="3">
        <v>947.9</v>
      </c>
      <c r="N366" s="3">
        <v>16.600000000000001</v>
      </c>
      <c r="O366" s="3">
        <v>40.9</v>
      </c>
      <c r="P366" s="3">
        <v>0</v>
      </c>
      <c r="Q366" s="3">
        <v>0</v>
      </c>
      <c r="R366">
        <v>300.8</v>
      </c>
      <c r="S366" s="6">
        <v>4.71043542309953</v>
      </c>
      <c r="T366" s="6">
        <v>353.81169224130502</v>
      </c>
      <c r="U366" s="7">
        <v>1.2534161766326099E-6</v>
      </c>
      <c r="V366" s="6">
        <v>1.0036972074874999</v>
      </c>
      <c r="W366" s="6">
        <v>1.7731293384264699</v>
      </c>
      <c r="X366" s="3">
        <v>87.67</v>
      </c>
      <c r="Y366" s="3">
        <v>0.53800000000000003</v>
      </c>
      <c r="Z366" s="3">
        <v>67.2</v>
      </c>
      <c r="AA366" s="3">
        <v>0.45300000000000001</v>
      </c>
      <c r="AB366" s="3">
        <v>30.441600000000001</v>
      </c>
      <c r="AC366" s="3">
        <v>0.64540799999999998</v>
      </c>
      <c r="AD366" s="3">
        <v>9.5656099999999994E-2</v>
      </c>
      <c r="AE366" s="3">
        <v>27.7</v>
      </c>
      <c r="AF366" s="3">
        <v>58.37</v>
      </c>
      <c r="AG366" s="3">
        <v>0.99</v>
      </c>
      <c r="AH366" s="3">
        <v>44.67</v>
      </c>
      <c r="AI366" s="3">
        <v>0.79400000000000004</v>
      </c>
      <c r="AJ366" s="3">
        <v>35.468000000000004</v>
      </c>
      <c r="AK366" s="3">
        <v>0.61377800000000005</v>
      </c>
      <c r="AL366" s="3">
        <v>7.6423099999999994E-2</v>
      </c>
      <c r="AM366" s="3">
        <v>27.8</v>
      </c>
      <c r="AN366" s="4" t="s">
        <v>3598</v>
      </c>
    </row>
    <row r="367" spans="1:40" x14ac:dyDescent="0.35">
      <c r="A367">
        <v>340765</v>
      </c>
      <c r="B367" t="s">
        <v>1141</v>
      </c>
      <c r="C367" s="3">
        <v>24</v>
      </c>
      <c r="D367" s="3">
        <v>4</v>
      </c>
      <c r="E367" s="3">
        <v>2010</v>
      </c>
      <c r="F367" s="3">
        <v>15</v>
      </c>
      <c r="G367" s="3">
        <v>24</v>
      </c>
      <c r="H367" s="3">
        <v>497</v>
      </c>
      <c r="I367" s="3">
        <v>420</v>
      </c>
      <c r="J367" s="3">
        <v>435</v>
      </c>
      <c r="K367" s="3">
        <v>156</v>
      </c>
      <c r="L367" s="3">
        <v>2.2999999999999998</v>
      </c>
      <c r="M367" s="3">
        <v>947.9</v>
      </c>
      <c r="N367" s="3">
        <v>16.600000000000001</v>
      </c>
      <c r="O367" s="3">
        <v>43.1</v>
      </c>
      <c r="P367" s="3">
        <v>0</v>
      </c>
      <c r="Q367" s="3">
        <v>0</v>
      </c>
      <c r="R367">
        <v>297.89999999999998</v>
      </c>
      <c r="S367" s="6">
        <v>4.6095360842592497</v>
      </c>
      <c r="T367" s="6">
        <v>359.91907248168201</v>
      </c>
      <c r="U367" s="7">
        <v>1.29946921651902E-6</v>
      </c>
      <c r="V367" s="6">
        <v>0.98898239632881102</v>
      </c>
      <c r="W367" s="6">
        <v>1.7953904859740999</v>
      </c>
      <c r="X367" s="3">
        <v>87.69</v>
      </c>
      <c r="Y367" s="3">
        <v>0.53200000000000003</v>
      </c>
      <c r="Z367" s="3">
        <v>66.89</v>
      </c>
      <c r="AA367" s="3">
        <v>0.44900000000000001</v>
      </c>
      <c r="AB367" s="3">
        <v>30.0336</v>
      </c>
      <c r="AC367" s="3">
        <v>0.64379200000000003</v>
      </c>
      <c r="AD367" s="3">
        <v>9.5892699999999997E-2</v>
      </c>
      <c r="AE367" s="3">
        <v>24.2</v>
      </c>
      <c r="AF367" s="3">
        <v>58.37</v>
      </c>
      <c r="AG367" s="3">
        <v>0.97599999999999998</v>
      </c>
      <c r="AH367" s="3">
        <v>44.4</v>
      </c>
      <c r="AI367" s="3">
        <v>0.78800000000000003</v>
      </c>
      <c r="AJ367" s="3">
        <v>34.987200000000001</v>
      </c>
      <c r="AK367" s="3">
        <v>0.61414299999999999</v>
      </c>
      <c r="AL367" s="3">
        <v>7.6600299999999996E-2</v>
      </c>
      <c r="AM367" s="3">
        <v>24.9</v>
      </c>
      <c r="AN367" s="4" t="s">
        <v>3599</v>
      </c>
    </row>
    <row r="368" spans="1:40" x14ac:dyDescent="0.35">
      <c r="A368">
        <v>341721</v>
      </c>
      <c r="B368" t="s">
        <v>1142</v>
      </c>
      <c r="C368" s="3">
        <v>25</v>
      </c>
      <c r="D368" s="3">
        <v>4</v>
      </c>
      <c r="E368" s="3">
        <v>2010</v>
      </c>
      <c r="F368" s="3">
        <v>7</v>
      </c>
      <c r="G368" s="3">
        <v>20</v>
      </c>
      <c r="H368" s="3">
        <v>497</v>
      </c>
      <c r="I368" s="3">
        <v>468</v>
      </c>
      <c r="J368" s="3">
        <v>476</v>
      </c>
      <c r="K368" s="3">
        <v>174</v>
      </c>
      <c r="L368" s="3">
        <v>1.5</v>
      </c>
      <c r="M368" s="3">
        <v>951.6</v>
      </c>
      <c r="N368" s="3">
        <v>11.1</v>
      </c>
      <c r="O368" s="3">
        <v>73.8</v>
      </c>
      <c r="P368" s="3">
        <v>0</v>
      </c>
      <c r="Q368" s="3">
        <v>0</v>
      </c>
      <c r="R368">
        <v>293.89999999999998</v>
      </c>
      <c r="S368" s="6">
        <v>5.5679953866947303</v>
      </c>
      <c r="T368" s="6">
        <v>320.15742984273299</v>
      </c>
      <c r="U368" s="7">
        <v>3.6942548334437302E-7</v>
      </c>
      <c r="V368" s="6">
        <v>1.0759856144906801</v>
      </c>
      <c r="W368" s="6">
        <v>1.6863192842754799</v>
      </c>
      <c r="X368" s="3">
        <v>88.3</v>
      </c>
      <c r="Y368" s="3">
        <v>0.58399999999999996</v>
      </c>
      <c r="Z368" s="3">
        <v>67.81</v>
      </c>
      <c r="AA368" s="3">
        <v>0.49199999999999999</v>
      </c>
      <c r="AB368" s="3">
        <v>33.362499999999997</v>
      </c>
      <c r="AC368" s="3">
        <v>0.64697199999999999</v>
      </c>
      <c r="AD368" s="3">
        <v>9.7346299999999997E-2</v>
      </c>
      <c r="AE368" s="3">
        <v>21.9</v>
      </c>
      <c r="AF368" s="3">
        <v>59.17</v>
      </c>
      <c r="AG368" s="3">
        <v>1.0569999999999999</v>
      </c>
      <c r="AH368" s="3">
        <v>44.94</v>
      </c>
      <c r="AI368" s="3">
        <v>0.85299999999999998</v>
      </c>
      <c r="AJ368" s="3">
        <v>38.333799999999997</v>
      </c>
      <c r="AK368" s="3">
        <v>0.61292199999999997</v>
      </c>
      <c r="AL368" s="3">
        <v>7.6698299999999997E-2</v>
      </c>
      <c r="AM368" s="3">
        <v>20.9</v>
      </c>
      <c r="AN368" s="4" t="s">
        <v>3600</v>
      </c>
    </row>
    <row r="369" spans="1:40" x14ac:dyDescent="0.35">
      <c r="A369">
        <v>341722</v>
      </c>
      <c r="B369" t="s">
        <v>1143</v>
      </c>
      <c r="C369" s="3">
        <v>25</v>
      </c>
      <c r="D369" s="3">
        <v>4</v>
      </c>
      <c r="E369" s="3">
        <v>2010</v>
      </c>
      <c r="F369" s="3">
        <v>7</v>
      </c>
      <c r="G369" s="3">
        <v>21</v>
      </c>
      <c r="H369" s="3">
        <v>501</v>
      </c>
      <c r="I369" s="3">
        <v>471</v>
      </c>
      <c r="J369" s="3">
        <v>478</v>
      </c>
      <c r="K369" s="3">
        <v>185</v>
      </c>
      <c r="L369" s="3">
        <v>2.4</v>
      </c>
      <c r="M369" s="3">
        <v>951.6</v>
      </c>
      <c r="N369" s="3">
        <v>11.1</v>
      </c>
      <c r="O369" s="3">
        <v>73.5</v>
      </c>
      <c r="P369" s="3">
        <v>0</v>
      </c>
      <c r="Q369" s="3">
        <v>0</v>
      </c>
      <c r="R369">
        <v>295.10000000000002</v>
      </c>
      <c r="S369" s="6">
        <v>6.3373678703272498</v>
      </c>
      <c r="T369" s="6">
        <v>319.55194308604098</v>
      </c>
      <c r="U369" s="7">
        <v>2.16501480031229E-7</v>
      </c>
      <c r="V369" s="6">
        <v>1.0857041073411799</v>
      </c>
      <c r="W369" s="6">
        <v>1.6293807755831999</v>
      </c>
      <c r="X369" s="3">
        <v>88.32</v>
      </c>
      <c r="Y369" s="3">
        <v>0.58799999999999997</v>
      </c>
      <c r="Z369" s="3">
        <v>67.41</v>
      </c>
      <c r="AA369" s="3">
        <v>0.499</v>
      </c>
      <c r="AB369" s="3">
        <v>33.637599999999999</v>
      </c>
      <c r="AC369" s="3">
        <v>0.64772200000000002</v>
      </c>
      <c r="AD369" s="3">
        <v>9.7738199999999997E-2</v>
      </c>
      <c r="AE369" s="3">
        <v>21.9</v>
      </c>
      <c r="AF369" s="3">
        <v>59.19</v>
      </c>
      <c r="AG369" s="3">
        <v>1.0640000000000001</v>
      </c>
      <c r="AH369" s="3">
        <v>45.21</v>
      </c>
      <c r="AI369" s="3">
        <v>0.85399999999999998</v>
      </c>
      <c r="AJ369" s="3">
        <v>38.609299999999998</v>
      </c>
      <c r="AK369" s="3">
        <v>0.61305900000000002</v>
      </c>
      <c r="AL369" s="3">
        <v>7.6926400000000006E-2</v>
      </c>
      <c r="AM369" s="3">
        <v>22.1</v>
      </c>
      <c r="AN369" s="4" t="s">
        <v>3601</v>
      </c>
    </row>
    <row r="370" spans="1:40" x14ac:dyDescent="0.35">
      <c r="A370">
        <v>341723</v>
      </c>
      <c r="B370" t="s">
        <v>1144</v>
      </c>
      <c r="C370" s="3">
        <v>25</v>
      </c>
      <c r="D370" s="3">
        <v>4</v>
      </c>
      <c r="E370" s="3">
        <v>2010</v>
      </c>
      <c r="F370" s="3">
        <v>7</v>
      </c>
      <c r="G370" s="3">
        <v>22</v>
      </c>
      <c r="H370" s="3">
        <v>503</v>
      </c>
      <c r="I370" s="3">
        <v>473</v>
      </c>
      <c r="J370" s="3">
        <v>482</v>
      </c>
      <c r="K370" s="3">
        <v>159</v>
      </c>
      <c r="L370" s="3">
        <v>1.7</v>
      </c>
      <c r="M370" s="3">
        <v>951.6</v>
      </c>
      <c r="N370" s="3">
        <v>11.1</v>
      </c>
      <c r="O370" s="3">
        <v>71.5</v>
      </c>
      <c r="P370" s="3">
        <v>0</v>
      </c>
      <c r="Q370" s="3">
        <v>0</v>
      </c>
      <c r="R370">
        <v>295.2</v>
      </c>
      <c r="S370" s="6">
        <v>4.5789190165429599</v>
      </c>
      <c r="T370" s="6">
        <v>350.01390280910999</v>
      </c>
      <c r="U370" s="7">
        <v>2.1014062427342902E-6</v>
      </c>
      <c r="V370" s="6">
        <v>1.08657620688718</v>
      </c>
      <c r="W370" s="6">
        <v>1.8973198808791001</v>
      </c>
      <c r="X370" s="3">
        <v>88.31</v>
      </c>
      <c r="Y370" s="3">
        <v>0.59399999999999997</v>
      </c>
      <c r="Z370" s="3">
        <v>67.400000000000006</v>
      </c>
      <c r="AA370" s="3">
        <v>0.503</v>
      </c>
      <c r="AB370" s="3">
        <v>33.902200000000001</v>
      </c>
      <c r="AC370" s="3">
        <v>0.64629599999999998</v>
      </c>
      <c r="AD370" s="3">
        <v>9.7689600000000001E-2</v>
      </c>
      <c r="AE370" s="3">
        <v>22</v>
      </c>
      <c r="AF370" s="3">
        <v>59.2</v>
      </c>
      <c r="AG370" s="3">
        <v>1.073</v>
      </c>
      <c r="AH370" s="3">
        <v>45.25</v>
      </c>
      <c r="AI370" s="3">
        <v>0.86</v>
      </c>
      <c r="AJ370" s="3">
        <v>38.914999999999999</v>
      </c>
      <c r="AK370" s="3">
        <v>0.612626</v>
      </c>
      <c r="AL370" s="3">
        <v>7.6891899999999999E-2</v>
      </c>
      <c r="AM370" s="3">
        <v>22.2</v>
      </c>
      <c r="AN370" s="4" t="s">
        <v>3602</v>
      </c>
    </row>
    <row r="371" spans="1:40" x14ac:dyDescent="0.35">
      <c r="A371">
        <v>342195</v>
      </c>
      <c r="B371" t="s">
        <v>1174</v>
      </c>
      <c r="C371" s="3">
        <v>25</v>
      </c>
      <c r="D371" s="3">
        <v>4</v>
      </c>
      <c r="E371" s="3">
        <v>2010</v>
      </c>
      <c r="F371" s="3">
        <v>15</v>
      </c>
      <c r="G371" s="3">
        <v>14</v>
      </c>
      <c r="H371" s="3">
        <v>504</v>
      </c>
      <c r="I371" s="3">
        <v>423</v>
      </c>
      <c r="J371" s="3">
        <v>465</v>
      </c>
      <c r="K371" s="3">
        <v>191</v>
      </c>
      <c r="L371" s="3">
        <v>1.3</v>
      </c>
      <c r="M371" s="3">
        <v>950.5</v>
      </c>
      <c r="N371" s="3">
        <v>19.8</v>
      </c>
      <c r="O371" s="3">
        <v>43.4</v>
      </c>
      <c r="P371" s="3">
        <v>0</v>
      </c>
      <c r="Q371" s="3">
        <v>0</v>
      </c>
      <c r="R371">
        <v>309.2</v>
      </c>
      <c r="S371" s="6">
        <v>3.8061943412081001</v>
      </c>
      <c r="T371" s="6">
        <v>360.11134774198803</v>
      </c>
      <c r="U371" s="7">
        <v>4.0723606243827603E-6</v>
      </c>
      <c r="V371" s="6">
        <v>1.0495076378206201</v>
      </c>
      <c r="W371" s="6">
        <v>1.82635910673055</v>
      </c>
      <c r="X371" s="3">
        <v>85.66</v>
      </c>
      <c r="Y371" s="3">
        <v>0.56799999999999995</v>
      </c>
      <c r="Z371" s="3">
        <v>66.09</v>
      </c>
      <c r="AA371" s="3">
        <v>0.47599999999999998</v>
      </c>
      <c r="AB371" s="3">
        <v>31.4588</v>
      </c>
      <c r="AC371" s="3">
        <v>0.64657100000000001</v>
      </c>
      <c r="AD371" s="3">
        <v>9.3963099999999994E-2</v>
      </c>
      <c r="AE371" s="3">
        <v>35.799999999999997</v>
      </c>
      <c r="AF371" s="3">
        <v>56.65</v>
      </c>
      <c r="AG371" s="3">
        <v>1.038</v>
      </c>
      <c r="AH371" s="3">
        <v>43.11</v>
      </c>
      <c r="AI371" s="3">
        <v>0.83899999999999997</v>
      </c>
      <c r="AJ371" s="3">
        <v>36.1693</v>
      </c>
      <c r="AK371" s="3">
        <v>0.61509599999999998</v>
      </c>
      <c r="AL371" s="3">
        <v>7.4079400000000004E-2</v>
      </c>
      <c r="AM371" s="3">
        <v>36.200000000000003</v>
      </c>
      <c r="AN371" s="4" t="s">
        <v>3632</v>
      </c>
    </row>
    <row r="372" spans="1:40" x14ac:dyDescent="0.35">
      <c r="A372">
        <v>342196</v>
      </c>
      <c r="B372" t="s">
        <v>1175</v>
      </c>
      <c r="C372" s="3">
        <v>25</v>
      </c>
      <c r="D372" s="3">
        <v>4</v>
      </c>
      <c r="E372" s="3">
        <v>2010</v>
      </c>
      <c r="F372" s="3">
        <v>15</v>
      </c>
      <c r="G372" s="3">
        <v>15</v>
      </c>
      <c r="H372" s="3">
        <v>502</v>
      </c>
      <c r="I372" s="3">
        <v>422</v>
      </c>
      <c r="J372" s="3">
        <v>466</v>
      </c>
      <c r="K372" s="3">
        <v>160</v>
      </c>
      <c r="L372" s="3">
        <v>1.7</v>
      </c>
      <c r="M372" s="3">
        <v>950.5</v>
      </c>
      <c r="N372" s="3">
        <v>19.8</v>
      </c>
      <c r="O372" s="3">
        <v>46.3</v>
      </c>
      <c r="P372" s="3">
        <v>0</v>
      </c>
      <c r="Q372" s="3">
        <v>0</v>
      </c>
      <c r="R372">
        <v>307.60000000000002</v>
      </c>
      <c r="S372" s="6">
        <v>3.75062356124086</v>
      </c>
      <c r="T372" s="6">
        <v>346.89326370777297</v>
      </c>
      <c r="U372" s="7">
        <v>3.0963064492734001E-6</v>
      </c>
      <c r="V372" s="6">
        <v>1.05281200024405</v>
      </c>
      <c r="W372" s="6">
        <v>1.7939091149591999</v>
      </c>
      <c r="X372" s="3">
        <v>85.68</v>
      </c>
      <c r="Y372" s="3">
        <v>0.56799999999999995</v>
      </c>
      <c r="Z372" s="3">
        <v>65.849999999999994</v>
      </c>
      <c r="AA372" s="3">
        <v>0.47799999999999998</v>
      </c>
      <c r="AB372" s="3">
        <v>31.476299999999998</v>
      </c>
      <c r="AC372" s="3">
        <v>0.64677899999999999</v>
      </c>
      <c r="AD372" s="3">
        <v>9.3813499999999994E-2</v>
      </c>
      <c r="AE372" s="3">
        <v>35.200000000000003</v>
      </c>
      <c r="AF372" s="3">
        <v>56.69</v>
      </c>
      <c r="AG372" s="3">
        <v>1.0409999999999999</v>
      </c>
      <c r="AH372" s="3">
        <v>43.25</v>
      </c>
      <c r="AI372" s="3">
        <v>0.83899999999999997</v>
      </c>
      <c r="AJ372" s="3">
        <v>36.286799999999999</v>
      </c>
      <c r="AK372" s="3">
        <v>0.61488100000000001</v>
      </c>
      <c r="AL372" s="3">
        <v>7.4160500000000004E-2</v>
      </c>
      <c r="AM372" s="3">
        <v>34.6</v>
      </c>
      <c r="AN372" s="4" t="s">
        <v>3633</v>
      </c>
    </row>
    <row r="373" spans="1:40" x14ac:dyDescent="0.35">
      <c r="A373">
        <v>342197</v>
      </c>
      <c r="B373" t="s">
        <v>1176</v>
      </c>
      <c r="C373" s="3">
        <v>25</v>
      </c>
      <c r="D373" s="3">
        <v>4</v>
      </c>
      <c r="E373" s="3">
        <v>2010</v>
      </c>
      <c r="F373" s="3">
        <v>15</v>
      </c>
      <c r="G373" s="3">
        <v>16</v>
      </c>
      <c r="H373" s="3">
        <v>497</v>
      </c>
      <c r="I373" s="3">
        <v>419</v>
      </c>
      <c r="J373" s="3">
        <v>462</v>
      </c>
      <c r="K373" s="3">
        <v>214</v>
      </c>
      <c r="L373" s="3">
        <v>0.3</v>
      </c>
      <c r="M373" s="3">
        <v>950.5</v>
      </c>
      <c r="N373" s="3">
        <v>19.8</v>
      </c>
      <c r="O373" s="3">
        <v>43.5</v>
      </c>
      <c r="P373" s="3">
        <v>0</v>
      </c>
      <c r="Q373" s="3">
        <v>0</v>
      </c>
      <c r="R373">
        <v>306.89999999999998</v>
      </c>
      <c r="S373" s="6">
        <v>3.9424074576164898</v>
      </c>
      <c r="T373" s="6">
        <v>389.64640584254198</v>
      </c>
      <c r="U373" s="7">
        <v>6.73438666244839E-6</v>
      </c>
      <c r="V373" s="6">
        <v>1.04192970732035</v>
      </c>
      <c r="W373" s="6">
        <v>1.9284710132979801</v>
      </c>
      <c r="X373" s="3">
        <v>85.72</v>
      </c>
      <c r="Y373" s="3">
        <v>0.56100000000000005</v>
      </c>
      <c r="Z373" s="3">
        <v>65.760000000000005</v>
      </c>
      <c r="AA373" s="3">
        <v>0.47499999999999998</v>
      </c>
      <c r="AB373" s="3">
        <v>31.236000000000001</v>
      </c>
      <c r="AC373" s="3">
        <v>0.64954699999999999</v>
      </c>
      <c r="AD373" s="3">
        <v>9.3903299999999995E-2</v>
      </c>
      <c r="AE373" s="3">
        <v>34.5</v>
      </c>
      <c r="AF373" s="3">
        <v>56.76</v>
      </c>
      <c r="AG373" s="3">
        <v>1.0309999999999999</v>
      </c>
      <c r="AH373" s="3">
        <v>43.2</v>
      </c>
      <c r="AI373" s="3">
        <v>0.83299999999999996</v>
      </c>
      <c r="AJ373" s="3">
        <v>35.985599999999998</v>
      </c>
      <c r="AK373" s="3">
        <v>0.61493299999999995</v>
      </c>
      <c r="AL373" s="3">
        <v>7.4181800000000006E-2</v>
      </c>
      <c r="AM373" s="3">
        <v>33.9</v>
      </c>
      <c r="AN373" s="4" t="s">
        <v>3634</v>
      </c>
    </row>
    <row r="374" spans="1:40" x14ac:dyDescent="0.35">
      <c r="A374">
        <v>342198</v>
      </c>
      <c r="B374" t="s">
        <v>1177</v>
      </c>
      <c r="C374" s="3">
        <v>25</v>
      </c>
      <c r="D374" s="3">
        <v>4</v>
      </c>
      <c r="E374" s="3">
        <v>2010</v>
      </c>
      <c r="F374" s="3">
        <v>15</v>
      </c>
      <c r="G374" s="3">
        <v>17</v>
      </c>
      <c r="H374" s="3">
        <v>495</v>
      </c>
      <c r="I374" s="3">
        <v>418</v>
      </c>
      <c r="J374" s="3">
        <v>455</v>
      </c>
      <c r="K374" s="3">
        <v>166</v>
      </c>
      <c r="L374" s="3">
        <v>1.2</v>
      </c>
      <c r="M374" s="3">
        <v>950.5</v>
      </c>
      <c r="N374" s="3">
        <v>19.899999999999999</v>
      </c>
      <c r="O374" s="3">
        <v>43.8</v>
      </c>
      <c r="P374" s="3">
        <v>0</v>
      </c>
      <c r="Q374" s="3">
        <v>0</v>
      </c>
      <c r="R374">
        <v>307.39999999999998</v>
      </c>
      <c r="S374" s="6">
        <v>3.8838951441503999</v>
      </c>
      <c r="T374" s="6">
        <v>383.28008696281699</v>
      </c>
      <c r="U374" s="7">
        <v>5.39518440195891E-6</v>
      </c>
      <c r="V374" s="6">
        <v>1.0268004287685399</v>
      </c>
      <c r="W374" s="6">
        <v>1.88694712556071</v>
      </c>
      <c r="X374" s="3">
        <v>85.68</v>
      </c>
      <c r="Y374" s="3">
        <v>0.55600000000000005</v>
      </c>
      <c r="Z374" s="3">
        <v>65.459999999999994</v>
      </c>
      <c r="AA374" s="3">
        <v>0.47</v>
      </c>
      <c r="AB374" s="3">
        <v>30.766200000000001</v>
      </c>
      <c r="AC374" s="3">
        <v>0.64583199999999996</v>
      </c>
      <c r="AD374" s="3">
        <v>9.3913899999999995E-2</v>
      </c>
      <c r="AE374" s="3">
        <v>35.799999999999997</v>
      </c>
      <c r="AF374" s="3">
        <v>56.69</v>
      </c>
      <c r="AG374" s="3">
        <v>1.016</v>
      </c>
      <c r="AH374" s="3">
        <v>43.02</v>
      </c>
      <c r="AI374" s="3">
        <v>0.82399999999999995</v>
      </c>
      <c r="AJ374" s="3">
        <v>35.448500000000003</v>
      </c>
      <c r="AK374" s="3">
        <v>0.61545700000000003</v>
      </c>
      <c r="AL374" s="3">
        <v>7.4198799999999995E-2</v>
      </c>
      <c r="AM374" s="3">
        <v>34.4</v>
      </c>
      <c r="AN374" s="4" t="s">
        <v>3635</v>
      </c>
    </row>
    <row r="375" spans="1:40" x14ac:dyDescent="0.35">
      <c r="A375">
        <v>342199</v>
      </c>
      <c r="B375" t="s">
        <v>1178</v>
      </c>
      <c r="C375" s="3">
        <v>25</v>
      </c>
      <c r="D375" s="3">
        <v>4</v>
      </c>
      <c r="E375" s="3">
        <v>2010</v>
      </c>
      <c r="F375" s="3">
        <v>15</v>
      </c>
      <c r="G375" s="3">
        <v>18</v>
      </c>
      <c r="H375" s="3">
        <v>496</v>
      </c>
      <c r="I375" s="3">
        <v>419</v>
      </c>
      <c r="J375" s="3">
        <v>452</v>
      </c>
      <c r="K375" s="3">
        <v>146</v>
      </c>
      <c r="L375" s="3">
        <v>0.5</v>
      </c>
      <c r="M375" s="3">
        <v>950.5</v>
      </c>
      <c r="N375" s="3">
        <v>19.899999999999999</v>
      </c>
      <c r="O375" s="3">
        <v>48.4</v>
      </c>
      <c r="P375" s="3">
        <v>0</v>
      </c>
      <c r="Q375" s="3">
        <v>0</v>
      </c>
      <c r="R375">
        <v>305.8</v>
      </c>
      <c r="S375" s="6">
        <v>4.09385789848473</v>
      </c>
      <c r="T375" s="6">
        <v>344.83203445091101</v>
      </c>
      <c r="U375" s="7">
        <v>1.5552655593294201E-6</v>
      </c>
      <c r="V375" s="6">
        <v>1.0205273761207001</v>
      </c>
      <c r="W375" s="6">
        <v>1.7132790224677199</v>
      </c>
      <c r="X375" s="3">
        <v>85.64</v>
      </c>
      <c r="Y375" s="3">
        <v>0.55000000000000004</v>
      </c>
      <c r="Z375" s="3">
        <v>65.739999999999995</v>
      </c>
      <c r="AA375" s="3">
        <v>0.46400000000000002</v>
      </c>
      <c r="AB375" s="3">
        <v>30.503399999999999</v>
      </c>
      <c r="AC375" s="3">
        <v>0.64760200000000001</v>
      </c>
      <c r="AD375" s="3">
        <v>9.3729599999999996E-2</v>
      </c>
      <c r="AE375" s="3">
        <v>33.200000000000003</v>
      </c>
      <c r="AF375" s="3">
        <v>56.67</v>
      </c>
      <c r="AG375" s="3">
        <v>1.008</v>
      </c>
      <c r="AH375" s="3">
        <v>42.95</v>
      </c>
      <c r="AI375" s="3">
        <v>0.81799999999999995</v>
      </c>
      <c r="AJ375" s="3">
        <v>35.133099999999999</v>
      </c>
      <c r="AK375" s="3">
        <v>0.615039</v>
      </c>
      <c r="AL375" s="3">
        <v>7.4026800000000004E-2</v>
      </c>
      <c r="AM375" s="3">
        <v>32.799999999999997</v>
      </c>
      <c r="AN375" s="4" t="s">
        <v>3636</v>
      </c>
    </row>
    <row r="376" spans="1:40" x14ac:dyDescent="0.35">
      <c r="A376">
        <v>342201</v>
      </c>
      <c r="B376" t="s">
        <v>1179</v>
      </c>
      <c r="C376" s="3">
        <v>25</v>
      </c>
      <c r="D376" s="3">
        <v>4</v>
      </c>
      <c r="E376" s="3">
        <v>2010</v>
      </c>
      <c r="F376" s="3">
        <v>15</v>
      </c>
      <c r="G376" s="3">
        <v>20</v>
      </c>
      <c r="H376" s="3">
        <v>496</v>
      </c>
      <c r="I376" s="3">
        <v>420</v>
      </c>
      <c r="J376" s="3">
        <v>439</v>
      </c>
      <c r="K376" s="3">
        <v>197</v>
      </c>
      <c r="L376" s="3">
        <v>3</v>
      </c>
      <c r="M376" s="3">
        <v>950.5</v>
      </c>
      <c r="N376" s="3">
        <v>20</v>
      </c>
      <c r="O376" s="3">
        <v>44.6</v>
      </c>
      <c r="P376" s="3">
        <v>0</v>
      </c>
      <c r="Q376" s="3">
        <v>0</v>
      </c>
      <c r="R376">
        <v>306.3</v>
      </c>
      <c r="S376" s="6">
        <v>4.02053181207393</v>
      </c>
      <c r="T376" s="6">
        <v>398.99567327011698</v>
      </c>
      <c r="U376" s="7">
        <v>5.27024786684893E-6</v>
      </c>
      <c r="V376" s="6">
        <v>0.98427419306722497</v>
      </c>
      <c r="W376" s="6">
        <v>1.8954433212339701</v>
      </c>
      <c r="X376" s="3">
        <v>85.62</v>
      </c>
      <c r="Y376" s="3">
        <v>0.53200000000000003</v>
      </c>
      <c r="Z376" s="3">
        <v>66.16</v>
      </c>
      <c r="AA376" s="3">
        <v>0.44700000000000001</v>
      </c>
      <c r="AB376" s="3">
        <v>29.573499999999999</v>
      </c>
      <c r="AC376" s="3">
        <v>0.64925600000000006</v>
      </c>
      <c r="AD376" s="3">
        <v>9.3563400000000005E-2</v>
      </c>
      <c r="AE376" s="3">
        <v>33.299999999999997</v>
      </c>
      <c r="AF376" s="3">
        <v>56.62</v>
      </c>
      <c r="AG376" s="3">
        <v>0.97299999999999998</v>
      </c>
      <c r="AH376" s="3">
        <v>42.98</v>
      </c>
      <c r="AI376" s="3">
        <v>0.79</v>
      </c>
      <c r="AJ376" s="3">
        <v>33.9542</v>
      </c>
      <c r="AK376" s="3">
        <v>0.61632600000000004</v>
      </c>
      <c r="AL376" s="3">
        <v>7.3661299999999999E-2</v>
      </c>
      <c r="AM376" s="3">
        <v>33.299999999999997</v>
      </c>
      <c r="AN376" s="4" t="s">
        <v>3637</v>
      </c>
    </row>
    <row r="377" spans="1:40" x14ac:dyDescent="0.35">
      <c r="A377">
        <v>343227</v>
      </c>
      <c r="B377" t="s">
        <v>1180</v>
      </c>
      <c r="C377" s="3">
        <v>26</v>
      </c>
      <c r="D377" s="3">
        <v>4</v>
      </c>
      <c r="E377" s="3">
        <v>2010</v>
      </c>
      <c r="F377" s="3">
        <v>8</v>
      </c>
      <c r="G377" s="3">
        <v>26</v>
      </c>
      <c r="H377" s="3">
        <v>496</v>
      </c>
      <c r="I377" s="3">
        <v>495</v>
      </c>
      <c r="J377" s="3">
        <v>189</v>
      </c>
      <c r="K377" s="3">
        <v>339</v>
      </c>
      <c r="L377" s="3">
        <v>1.4</v>
      </c>
      <c r="M377" s="3">
        <v>954.3</v>
      </c>
      <c r="N377" s="3">
        <v>12.1</v>
      </c>
      <c r="O377" s="3">
        <v>67.5</v>
      </c>
      <c r="P377" s="3">
        <v>0</v>
      </c>
      <c r="Q377" s="3">
        <v>0</v>
      </c>
      <c r="R377">
        <v>294.2</v>
      </c>
      <c r="S377" s="6">
        <v>8.0664059434678208</v>
      </c>
      <c r="T377" s="6">
        <v>742.295720600697</v>
      </c>
      <c r="U377" s="7">
        <v>2.9521686590161001E-7</v>
      </c>
      <c r="V377" s="6">
        <v>0.42365684876493998</v>
      </c>
      <c r="W377" s="6">
        <v>1.6607361990434699</v>
      </c>
      <c r="X377" s="3">
        <v>85.12</v>
      </c>
      <c r="Y377" s="3">
        <v>0.22800000000000001</v>
      </c>
      <c r="Z377" s="3">
        <v>65.180000000000007</v>
      </c>
      <c r="AA377" s="3">
        <v>0.192</v>
      </c>
      <c r="AB377" s="3">
        <v>12.5146</v>
      </c>
      <c r="AC377" s="3">
        <v>0.64483599999999996</v>
      </c>
      <c r="AD377" s="3">
        <v>9.1964699999999996E-2</v>
      </c>
      <c r="AE377" s="3">
        <v>21.2</v>
      </c>
      <c r="AF377" s="3">
        <v>56.02</v>
      </c>
      <c r="AG377" s="3">
        <v>0.41899999999999998</v>
      </c>
      <c r="AH377" s="3">
        <v>43.09</v>
      </c>
      <c r="AI377" s="3">
        <v>0.33700000000000002</v>
      </c>
      <c r="AJ377" s="3">
        <v>14.5213</v>
      </c>
      <c r="AK377" s="3">
        <v>0.61865599999999998</v>
      </c>
      <c r="AL377" s="3">
        <v>7.3173699999999994E-2</v>
      </c>
      <c r="AM377" s="3">
        <v>21.2</v>
      </c>
      <c r="AN377" s="4" t="s">
        <v>3638</v>
      </c>
    </row>
    <row r="378" spans="1:40" x14ac:dyDescent="0.35">
      <c r="A378">
        <v>343654</v>
      </c>
      <c r="B378" t="s">
        <v>1182</v>
      </c>
      <c r="C378" s="3">
        <v>26</v>
      </c>
      <c r="D378" s="3">
        <v>4</v>
      </c>
      <c r="E378" s="3">
        <v>2010</v>
      </c>
      <c r="F378" s="3">
        <v>15</v>
      </c>
      <c r="G378" s="3">
        <v>33</v>
      </c>
      <c r="H378" s="3">
        <v>504</v>
      </c>
      <c r="I378" s="3">
        <v>428</v>
      </c>
      <c r="J378" s="3">
        <v>443</v>
      </c>
      <c r="K378" s="3">
        <v>336</v>
      </c>
      <c r="L378" s="3">
        <v>2</v>
      </c>
      <c r="M378" s="3">
        <v>953.3</v>
      </c>
      <c r="N378" s="3">
        <v>14.7</v>
      </c>
      <c r="O378" s="3">
        <v>58.9</v>
      </c>
      <c r="P378" s="3">
        <v>1240</v>
      </c>
      <c r="Q378" s="3">
        <v>0</v>
      </c>
      <c r="R378">
        <v>304.5</v>
      </c>
      <c r="S378" s="6">
        <v>4.01856789679701</v>
      </c>
      <c r="T378" s="6">
        <v>372.63135613766798</v>
      </c>
      <c r="U378" s="7">
        <v>2.44419865590089E-6</v>
      </c>
      <c r="V378" s="6">
        <v>0.99406571773199204</v>
      </c>
      <c r="W378" s="6">
        <v>1.8190904411485</v>
      </c>
      <c r="X378" s="3">
        <v>86.94</v>
      </c>
      <c r="Y378" s="3">
        <v>0.53600000000000003</v>
      </c>
      <c r="Z378" s="3">
        <v>66.739999999999995</v>
      </c>
      <c r="AA378" s="3">
        <v>0.45600000000000002</v>
      </c>
      <c r="AB378" s="3">
        <v>30.433399999999999</v>
      </c>
      <c r="AC378" s="3">
        <v>0.65307999999999999</v>
      </c>
      <c r="AD378" s="3">
        <v>9.5414600000000002E-2</v>
      </c>
      <c r="AE378" s="3">
        <v>29.5</v>
      </c>
      <c r="AF378" s="3">
        <v>57.69</v>
      </c>
      <c r="AG378" s="3">
        <v>0.98299999999999998</v>
      </c>
      <c r="AH378" s="3">
        <v>43.87</v>
      </c>
      <c r="AI378" s="3">
        <v>0.79700000000000004</v>
      </c>
      <c r="AJ378" s="3">
        <v>34.964399999999998</v>
      </c>
      <c r="AK378" s="3">
        <v>0.61655499999999996</v>
      </c>
      <c r="AL378" s="3">
        <v>7.5167999999999999E-2</v>
      </c>
      <c r="AM378" s="3">
        <v>31.5</v>
      </c>
      <c r="AN378" s="4" t="s">
        <v>3640</v>
      </c>
    </row>
    <row r="379" spans="1:40" x14ac:dyDescent="0.35">
      <c r="A379">
        <v>343655</v>
      </c>
      <c r="B379" t="s">
        <v>1183</v>
      </c>
      <c r="C379" s="3">
        <v>26</v>
      </c>
      <c r="D379" s="3">
        <v>4</v>
      </c>
      <c r="E379" s="3">
        <v>2010</v>
      </c>
      <c r="F379" s="3">
        <v>15</v>
      </c>
      <c r="G379" s="3">
        <v>34</v>
      </c>
      <c r="H379" s="3">
        <v>502</v>
      </c>
      <c r="I379" s="3">
        <v>427</v>
      </c>
      <c r="J379" s="3">
        <v>372</v>
      </c>
      <c r="K379" s="3">
        <v>277</v>
      </c>
      <c r="L379" s="3">
        <v>0.4</v>
      </c>
      <c r="M379" s="3">
        <v>953.3</v>
      </c>
      <c r="N379" s="3">
        <v>14.7</v>
      </c>
      <c r="O379" s="3">
        <v>60.8</v>
      </c>
      <c r="P379" s="3">
        <v>1240</v>
      </c>
      <c r="Q379" s="3">
        <v>0</v>
      </c>
      <c r="R379">
        <v>301.89999999999998</v>
      </c>
      <c r="S379" s="6">
        <v>4.4930524840566903</v>
      </c>
      <c r="T379" s="6">
        <v>416.850299145696</v>
      </c>
      <c r="U379" s="7">
        <v>2.0878677843640399E-6</v>
      </c>
      <c r="V379" s="6">
        <v>0.85043282822217203</v>
      </c>
      <c r="W379" s="6">
        <v>1.8127123506688101</v>
      </c>
      <c r="X379" s="3">
        <v>86.31</v>
      </c>
      <c r="Y379" s="3">
        <v>0.53200000000000003</v>
      </c>
      <c r="Z379" s="3">
        <v>68.05</v>
      </c>
      <c r="AA379" s="3">
        <v>0.376</v>
      </c>
      <c r="AB379" s="3">
        <v>25.5868</v>
      </c>
      <c r="AC379" s="3">
        <v>0.55724099999999999</v>
      </c>
      <c r="AD379" s="3">
        <v>9.5530199999999996E-2</v>
      </c>
      <c r="AE379" s="3">
        <v>25.9</v>
      </c>
      <c r="AF379" s="3">
        <v>57.01</v>
      </c>
      <c r="AG379" s="3">
        <v>0.84099999999999997</v>
      </c>
      <c r="AH379" s="3">
        <v>43.84</v>
      </c>
      <c r="AI379" s="3">
        <v>0.67200000000000004</v>
      </c>
      <c r="AJ379" s="3">
        <v>29.4605</v>
      </c>
      <c r="AK379" s="3">
        <v>0.61445899999999998</v>
      </c>
      <c r="AL379" s="3">
        <v>7.5423699999999996E-2</v>
      </c>
      <c r="AM379" s="3">
        <v>28.9</v>
      </c>
      <c r="AN379" s="4" t="s">
        <v>3641</v>
      </c>
    </row>
    <row r="380" spans="1:40" x14ac:dyDescent="0.35">
      <c r="A380">
        <v>344634</v>
      </c>
      <c r="B380" t="s">
        <v>1184</v>
      </c>
      <c r="C380" s="3">
        <v>27</v>
      </c>
      <c r="D380" s="3">
        <v>4</v>
      </c>
      <c r="E380" s="3">
        <v>2010</v>
      </c>
      <c r="F380" s="3">
        <v>7</v>
      </c>
      <c r="G380" s="3">
        <v>53</v>
      </c>
      <c r="H380" s="3">
        <v>496</v>
      </c>
      <c r="I380" s="3">
        <v>487</v>
      </c>
      <c r="J380" s="3">
        <v>577</v>
      </c>
      <c r="K380" s="3">
        <v>131</v>
      </c>
      <c r="L380" s="3">
        <v>0.6</v>
      </c>
      <c r="M380" s="3">
        <v>954.5</v>
      </c>
      <c r="N380" s="3">
        <v>12.7</v>
      </c>
      <c r="O380" s="3">
        <v>65</v>
      </c>
      <c r="P380" s="3">
        <v>0</v>
      </c>
      <c r="Q380" s="3">
        <v>0</v>
      </c>
      <c r="R380">
        <v>302.7</v>
      </c>
      <c r="S380" s="6">
        <v>3.9618814554910702</v>
      </c>
      <c r="T380" s="6">
        <v>296.40122541585998</v>
      </c>
      <c r="U380" s="7">
        <v>2.5148877424940202E-6</v>
      </c>
      <c r="V380" s="6">
        <v>1.30904230040143</v>
      </c>
      <c r="W380" s="6">
        <v>1.8326808066606299</v>
      </c>
      <c r="X380" s="3">
        <v>87.85</v>
      </c>
      <c r="Y380" s="3">
        <v>0.70599999999999996</v>
      </c>
      <c r="Z380" s="3">
        <v>66.17</v>
      </c>
      <c r="AA380" s="3">
        <v>0.60499999999999998</v>
      </c>
      <c r="AB380" s="3">
        <v>40.032800000000002</v>
      </c>
      <c r="AC380" s="3">
        <v>0.64546099999999995</v>
      </c>
      <c r="AD380" s="3">
        <v>9.6362500000000004E-2</v>
      </c>
      <c r="AE380" s="3">
        <v>29.1</v>
      </c>
      <c r="AF380" s="3">
        <v>58.62</v>
      </c>
      <c r="AG380" s="3">
        <v>1.2909999999999999</v>
      </c>
      <c r="AH380" s="3">
        <v>44.54</v>
      </c>
      <c r="AI380" s="3">
        <v>1.0429999999999999</v>
      </c>
      <c r="AJ380" s="3">
        <v>46.455199999999998</v>
      </c>
      <c r="AK380" s="3">
        <v>0.61385000000000001</v>
      </c>
      <c r="AL380" s="3">
        <v>7.6677800000000004E-2</v>
      </c>
      <c r="AM380" s="3">
        <v>29.7</v>
      </c>
      <c r="AN380" s="4" t="s">
        <v>3642</v>
      </c>
    </row>
    <row r="381" spans="1:40" x14ac:dyDescent="0.35">
      <c r="A381">
        <v>344901</v>
      </c>
      <c r="B381" t="s">
        <v>1188</v>
      </c>
      <c r="C381" s="3">
        <v>27</v>
      </c>
      <c r="D381" s="3">
        <v>4</v>
      </c>
      <c r="E381" s="3">
        <v>2010</v>
      </c>
      <c r="F381" s="3">
        <v>12</v>
      </c>
      <c r="G381" s="3">
        <v>20</v>
      </c>
      <c r="H381" s="3">
        <v>497</v>
      </c>
      <c r="I381" s="3">
        <v>417</v>
      </c>
      <c r="J381" s="3">
        <v>746</v>
      </c>
      <c r="K381" s="3">
        <v>132</v>
      </c>
      <c r="L381" s="3">
        <v>0.6</v>
      </c>
      <c r="M381" s="3">
        <v>954.4</v>
      </c>
      <c r="N381" s="3">
        <v>15.7</v>
      </c>
      <c r="O381" s="3">
        <v>46.4</v>
      </c>
      <c r="P381" s="3">
        <v>0</v>
      </c>
      <c r="Q381" s="3">
        <v>0</v>
      </c>
      <c r="R381">
        <v>312.8</v>
      </c>
      <c r="S381" s="6">
        <v>3.3410731164031202</v>
      </c>
      <c r="T381" s="6">
        <v>228.96120348855001</v>
      </c>
      <c r="U381" s="7">
        <v>2.9998594927585098E-6</v>
      </c>
      <c r="V381" s="6">
        <v>1.69370520723263</v>
      </c>
      <c r="W381" s="6">
        <v>1.7403229401269</v>
      </c>
      <c r="X381" s="3">
        <v>87.12</v>
      </c>
      <c r="Y381" s="3">
        <v>0.92</v>
      </c>
      <c r="Z381" s="3">
        <v>64.77</v>
      </c>
      <c r="AA381" s="3">
        <v>0.77700000000000002</v>
      </c>
      <c r="AB381" s="3">
        <v>50.326300000000003</v>
      </c>
      <c r="AC381" s="3">
        <v>0.62789799999999996</v>
      </c>
      <c r="AD381" s="3">
        <v>9.3696500000000002E-2</v>
      </c>
      <c r="AE381" s="3">
        <v>39.799999999999997</v>
      </c>
      <c r="AF381" s="3">
        <v>57.88</v>
      </c>
      <c r="AG381" s="3">
        <v>1.6679999999999999</v>
      </c>
      <c r="AH381" s="3">
        <v>43.58</v>
      </c>
      <c r="AI381" s="3">
        <v>1.353</v>
      </c>
      <c r="AJ381" s="3">
        <v>58.963700000000003</v>
      </c>
      <c r="AK381" s="3">
        <v>0.61074600000000001</v>
      </c>
      <c r="AL381" s="3">
        <v>7.5276099999999999E-2</v>
      </c>
      <c r="AM381" s="3">
        <v>39.799999999999997</v>
      </c>
      <c r="AN381" s="4" t="s">
        <v>3646</v>
      </c>
    </row>
    <row r="382" spans="1:40" x14ac:dyDescent="0.35">
      <c r="A382">
        <v>345099</v>
      </c>
      <c r="B382" t="s">
        <v>1190</v>
      </c>
      <c r="C382" s="3">
        <v>27</v>
      </c>
      <c r="D382" s="3">
        <v>4</v>
      </c>
      <c r="E382" s="3">
        <v>2010</v>
      </c>
      <c r="F382" s="3">
        <v>15</v>
      </c>
      <c r="G382" s="3">
        <v>38</v>
      </c>
      <c r="H382" s="3">
        <v>502</v>
      </c>
      <c r="I382" s="3">
        <v>443</v>
      </c>
      <c r="J382" s="3">
        <v>441</v>
      </c>
      <c r="K382" s="3">
        <v>117</v>
      </c>
      <c r="L382" s="3">
        <v>2.1</v>
      </c>
      <c r="M382" s="3">
        <v>953.7</v>
      </c>
      <c r="N382" s="3">
        <v>16.399999999999999</v>
      </c>
      <c r="O382" s="3">
        <v>43.7</v>
      </c>
      <c r="P382" s="3">
        <v>0</v>
      </c>
      <c r="Q382" s="3">
        <v>0</v>
      </c>
      <c r="R382">
        <v>302.5</v>
      </c>
      <c r="S382" s="6">
        <v>4.4397330031951396</v>
      </c>
      <c r="T382" s="6">
        <v>435.70476853378898</v>
      </c>
      <c r="U382" s="7">
        <v>1.7028613483115999E-6</v>
      </c>
      <c r="V382" s="6">
        <v>0.91762605656077401</v>
      </c>
      <c r="W382" s="6">
        <v>1.79254435219105</v>
      </c>
      <c r="X382" s="3">
        <v>86.9</v>
      </c>
      <c r="Y382" s="3">
        <v>0.52400000000000002</v>
      </c>
      <c r="Z382" s="3">
        <v>66.790000000000006</v>
      </c>
      <c r="AA382" s="3">
        <v>0.441</v>
      </c>
      <c r="AB382" s="3">
        <v>29.4544</v>
      </c>
      <c r="AC382" s="3">
        <v>0.64684299999999995</v>
      </c>
      <c r="AD382" s="3">
        <v>9.2763899999999996E-2</v>
      </c>
      <c r="AE382" s="3">
        <v>29.4</v>
      </c>
      <c r="AF382" s="3">
        <v>57.61</v>
      </c>
      <c r="AG382" s="3">
        <v>0.90800000000000003</v>
      </c>
      <c r="AH382" s="3">
        <v>44.26</v>
      </c>
      <c r="AI382" s="3">
        <v>0.74</v>
      </c>
      <c r="AJ382" s="3">
        <v>32.752400000000002</v>
      </c>
      <c r="AK382" s="3">
        <v>0.62612299999999999</v>
      </c>
      <c r="AL382" s="3">
        <v>7.07319E-2</v>
      </c>
      <c r="AM382" s="3">
        <v>29.5</v>
      </c>
      <c r="AN382" s="4" t="s">
        <v>3648</v>
      </c>
    </row>
    <row r="383" spans="1:40" x14ac:dyDescent="0.35">
      <c r="A383">
        <v>346036</v>
      </c>
      <c r="B383" t="s">
        <v>1191</v>
      </c>
      <c r="C383" s="3">
        <v>28</v>
      </c>
      <c r="D383" s="3">
        <v>4</v>
      </c>
      <c r="E383" s="3">
        <v>2010</v>
      </c>
      <c r="F383" s="3">
        <v>7</v>
      </c>
      <c r="G383" s="3">
        <v>15</v>
      </c>
      <c r="H383" s="3">
        <v>497</v>
      </c>
      <c r="I383" s="3">
        <v>478</v>
      </c>
      <c r="J383" s="3">
        <v>466</v>
      </c>
      <c r="K383" s="3">
        <v>110</v>
      </c>
      <c r="L383" s="3">
        <v>1.6</v>
      </c>
      <c r="M383" s="3">
        <v>955.6</v>
      </c>
      <c r="N383" s="3">
        <v>11.6</v>
      </c>
      <c r="O383" s="3">
        <v>65.8</v>
      </c>
      <c r="P383" s="3">
        <v>0</v>
      </c>
      <c r="Q383" s="3">
        <v>0</v>
      </c>
      <c r="R383">
        <v>300.10000000000002</v>
      </c>
      <c r="S383" s="6">
        <v>4.91728862438005</v>
      </c>
      <c r="T383" s="6">
        <v>343.75064573724399</v>
      </c>
      <c r="U383" s="7">
        <v>8.9326902811057801E-7</v>
      </c>
      <c r="V383" s="6">
        <v>1.05645348514641</v>
      </c>
      <c r="W383" s="6">
        <v>1.73436028352033</v>
      </c>
      <c r="X383" s="3">
        <v>87.73</v>
      </c>
      <c r="Y383" s="3">
        <v>0.57099999999999995</v>
      </c>
      <c r="Z383" s="3">
        <v>67.25</v>
      </c>
      <c r="AA383" s="3">
        <v>0.48299999999999998</v>
      </c>
      <c r="AB383" s="3">
        <v>32.4818</v>
      </c>
      <c r="AC383" s="3">
        <v>0.64841800000000005</v>
      </c>
      <c r="AD383" s="3">
        <v>9.6810199999999999E-2</v>
      </c>
      <c r="AE383" s="3">
        <v>27.7</v>
      </c>
      <c r="AF383" s="3">
        <v>58.52</v>
      </c>
      <c r="AG383" s="3">
        <v>1.04</v>
      </c>
      <c r="AH383" s="3">
        <v>44.33</v>
      </c>
      <c r="AI383" s="3">
        <v>0.84599999999999997</v>
      </c>
      <c r="AJ383" s="3">
        <v>37.5032</v>
      </c>
      <c r="AK383" s="3">
        <v>0.61621199999999998</v>
      </c>
      <c r="AL383" s="3">
        <v>7.6646599999999995E-2</v>
      </c>
      <c r="AM383" s="3">
        <v>27.1</v>
      </c>
      <c r="AN383" s="4" t="s">
        <v>3649</v>
      </c>
    </row>
    <row r="384" spans="1:40" x14ac:dyDescent="0.35">
      <c r="A384">
        <v>346037</v>
      </c>
      <c r="B384" t="s">
        <v>1192</v>
      </c>
      <c r="C384" s="3">
        <v>28</v>
      </c>
      <c r="D384" s="3">
        <v>4</v>
      </c>
      <c r="E384" s="3">
        <v>2010</v>
      </c>
      <c r="F384" s="3">
        <v>7</v>
      </c>
      <c r="G384" s="3">
        <v>16</v>
      </c>
      <c r="H384" s="3">
        <v>503</v>
      </c>
      <c r="I384" s="3">
        <v>484</v>
      </c>
      <c r="J384" s="3">
        <v>480</v>
      </c>
      <c r="K384" s="3">
        <v>120</v>
      </c>
      <c r="L384" s="3">
        <v>1.6</v>
      </c>
      <c r="M384" s="3">
        <v>955.6</v>
      </c>
      <c r="N384" s="3">
        <v>11.5</v>
      </c>
      <c r="O384" s="3">
        <v>63.3</v>
      </c>
      <c r="P384" s="3">
        <v>0</v>
      </c>
      <c r="Q384" s="3">
        <v>0</v>
      </c>
      <c r="R384">
        <v>301.10000000000002</v>
      </c>
      <c r="S384" s="6">
        <v>4.1901853812032899</v>
      </c>
      <c r="T384" s="6">
        <v>347.05827973501601</v>
      </c>
      <c r="U384" s="7">
        <v>2.0958888285307702E-6</v>
      </c>
      <c r="V384" s="6">
        <v>1.08246236499087</v>
      </c>
      <c r="W384" s="6">
        <v>1.8374785780499501</v>
      </c>
      <c r="X384" s="3">
        <v>87.79</v>
      </c>
      <c r="Y384" s="3">
        <v>0.59199999999999997</v>
      </c>
      <c r="Z384" s="3">
        <v>67.209999999999994</v>
      </c>
      <c r="AA384" s="3">
        <v>0.497</v>
      </c>
      <c r="AB384" s="3">
        <v>33.403399999999998</v>
      </c>
      <c r="AC384" s="3">
        <v>0.64272300000000004</v>
      </c>
      <c r="AD384" s="3">
        <v>9.6653299999999998E-2</v>
      </c>
      <c r="AE384" s="3">
        <v>27.8</v>
      </c>
      <c r="AF384" s="3">
        <v>58.62</v>
      </c>
      <c r="AG384" s="3">
        <v>1.069</v>
      </c>
      <c r="AH384" s="3">
        <v>44.25</v>
      </c>
      <c r="AI384" s="3">
        <v>0.871</v>
      </c>
      <c r="AJ384" s="3">
        <v>38.541800000000002</v>
      </c>
      <c r="AK384" s="3">
        <v>0.61504599999999998</v>
      </c>
      <c r="AL384" s="3">
        <v>7.6471700000000004E-2</v>
      </c>
      <c r="AM384" s="3">
        <v>28.1</v>
      </c>
      <c r="AN384" s="4" t="s">
        <v>3650</v>
      </c>
    </row>
    <row r="385" spans="1:40" x14ac:dyDescent="0.35">
      <c r="A385">
        <v>346038</v>
      </c>
      <c r="B385" t="s">
        <v>1193</v>
      </c>
      <c r="C385" s="3">
        <v>28</v>
      </c>
      <c r="D385" s="3">
        <v>4</v>
      </c>
      <c r="E385" s="3">
        <v>2010</v>
      </c>
      <c r="F385" s="3">
        <v>7</v>
      </c>
      <c r="G385" s="3">
        <v>17</v>
      </c>
      <c r="H385" s="3">
        <v>505</v>
      </c>
      <c r="I385" s="3">
        <v>485</v>
      </c>
      <c r="J385" s="3">
        <v>484</v>
      </c>
      <c r="K385" s="3">
        <v>120</v>
      </c>
      <c r="L385" s="3">
        <v>1.6</v>
      </c>
      <c r="M385" s="3">
        <v>955.6</v>
      </c>
      <c r="N385" s="3">
        <v>11.5</v>
      </c>
      <c r="O385" s="3">
        <v>67.7</v>
      </c>
      <c r="P385" s="3">
        <v>0</v>
      </c>
      <c r="Q385" s="3">
        <v>0</v>
      </c>
      <c r="R385">
        <v>300.3</v>
      </c>
      <c r="S385" s="6">
        <v>3.9610620417851199</v>
      </c>
      <c r="T385" s="6">
        <v>369.89360891432199</v>
      </c>
      <c r="U385" s="7">
        <v>4.9825887381084498E-6</v>
      </c>
      <c r="V385" s="6">
        <v>1.0921159189652501</v>
      </c>
      <c r="W385" s="6">
        <v>1.97468356270176</v>
      </c>
      <c r="X385" s="3">
        <v>87.78</v>
      </c>
      <c r="Y385" s="3">
        <v>0.59199999999999997</v>
      </c>
      <c r="Z385" s="3">
        <v>67.16</v>
      </c>
      <c r="AA385" s="3">
        <v>0.502</v>
      </c>
      <c r="AB385" s="3">
        <v>33.714300000000001</v>
      </c>
      <c r="AC385" s="3">
        <v>0.64878000000000002</v>
      </c>
      <c r="AD385" s="3">
        <v>9.6746799999999994E-2</v>
      </c>
      <c r="AE385" s="3">
        <v>26.4</v>
      </c>
      <c r="AF385" s="3">
        <v>58.62</v>
      </c>
      <c r="AG385" s="3">
        <v>1.08</v>
      </c>
      <c r="AH385" s="3">
        <v>44.44</v>
      </c>
      <c r="AI385" s="3">
        <v>0.876</v>
      </c>
      <c r="AJ385" s="3">
        <v>38.929400000000001</v>
      </c>
      <c r="AK385" s="3">
        <v>0.61490599999999995</v>
      </c>
      <c r="AL385" s="3">
        <v>7.6602600000000007E-2</v>
      </c>
      <c r="AM385" s="3">
        <v>27.3</v>
      </c>
      <c r="AN385" s="4" t="s">
        <v>3651</v>
      </c>
    </row>
    <row r="386" spans="1:40" x14ac:dyDescent="0.35">
      <c r="A386">
        <v>346041</v>
      </c>
      <c r="B386" t="s">
        <v>1194</v>
      </c>
      <c r="C386" s="3">
        <v>28</v>
      </c>
      <c r="D386" s="3">
        <v>4</v>
      </c>
      <c r="E386" s="3">
        <v>2010</v>
      </c>
      <c r="F386" s="3">
        <v>7</v>
      </c>
      <c r="G386" s="3">
        <v>20</v>
      </c>
      <c r="H386" s="3">
        <v>502</v>
      </c>
      <c r="I386" s="3">
        <v>479</v>
      </c>
      <c r="J386" s="3">
        <v>495</v>
      </c>
      <c r="K386" s="3">
        <v>173</v>
      </c>
      <c r="L386" s="3">
        <v>1.6</v>
      </c>
      <c r="M386" s="3">
        <v>955.6</v>
      </c>
      <c r="N386" s="3">
        <v>11.8</v>
      </c>
      <c r="O386" s="3">
        <v>68</v>
      </c>
      <c r="P386" s="3">
        <v>0</v>
      </c>
      <c r="Q386" s="3">
        <v>0</v>
      </c>
      <c r="R386">
        <v>300</v>
      </c>
      <c r="S386" s="6">
        <v>4.0478524053958997</v>
      </c>
      <c r="T386" s="6">
        <v>363.96050048362201</v>
      </c>
      <c r="U386" s="7">
        <v>4.5131385770085098E-6</v>
      </c>
      <c r="V386" s="6">
        <v>1.11582660602271</v>
      </c>
      <c r="W386" s="6">
        <v>1.95990228925893</v>
      </c>
      <c r="X386" s="3">
        <v>87.8</v>
      </c>
      <c r="Y386" s="3">
        <v>0.60699999999999998</v>
      </c>
      <c r="Z386" s="3">
        <v>66.81</v>
      </c>
      <c r="AA386" s="3">
        <v>0.51500000000000001</v>
      </c>
      <c r="AB386" s="3">
        <v>34.407200000000003</v>
      </c>
      <c r="AC386" s="3">
        <v>0.64560300000000004</v>
      </c>
      <c r="AD386" s="3">
        <v>9.6540799999999996E-2</v>
      </c>
      <c r="AE386" s="3">
        <v>27.9</v>
      </c>
      <c r="AF386" s="3">
        <v>58.66</v>
      </c>
      <c r="AG386" s="3">
        <v>1.103</v>
      </c>
      <c r="AH386" s="3">
        <v>44.46</v>
      </c>
      <c r="AI386" s="3">
        <v>0.89500000000000002</v>
      </c>
      <c r="AJ386" s="3">
        <v>39.791699999999999</v>
      </c>
      <c r="AK386" s="3">
        <v>0.61499999999999999</v>
      </c>
      <c r="AL386" s="3">
        <v>7.6559299999999997E-2</v>
      </c>
      <c r="AM386" s="3">
        <v>27</v>
      </c>
      <c r="AN386" s="4" t="s">
        <v>3652</v>
      </c>
    </row>
    <row r="387" spans="1:40" x14ac:dyDescent="0.35">
      <c r="A387">
        <v>346042</v>
      </c>
      <c r="B387" t="s">
        <v>1195</v>
      </c>
      <c r="C387" s="3">
        <v>28</v>
      </c>
      <c r="D387" s="3">
        <v>4</v>
      </c>
      <c r="E387" s="3">
        <v>2010</v>
      </c>
      <c r="F387" s="3">
        <v>7</v>
      </c>
      <c r="G387" s="3">
        <v>21</v>
      </c>
      <c r="H387" s="3">
        <v>505</v>
      </c>
      <c r="I387" s="3">
        <v>481</v>
      </c>
      <c r="J387" s="3">
        <v>504</v>
      </c>
      <c r="K387" s="3">
        <v>169</v>
      </c>
      <c r="L387" s="3">
        <v>1.7</v>
      </c>
      <c r="M387" s="3">
        <v>955.6</v>
      </c>
      <c r="N387" s="3">
        <v>11.9</v>
      </c>
      <c r="O387" s="3">
        <v>66.2</v>
      </c>
      <c r="P387" s="3">
        <v>0</v>
      </c>
      <c r="Q387" s="3">
        <v>0</v>
      </c>
      <c r="R387">
        <v>299.60000000000002</v>
      </c>
      <c r="S387" s="6">
        <v>3.95537402116932</v>
      </c>
      <c r="T387" s="6">
        <v>372.52268236889699</v>
      </c>
      <c r="U387" s="7">
        <v>7.0899784588326201E-6</v>
      </c>
      <c r="V387" s="6">
        <v>1.1344623523225501</v>
      </c>
      <c r="W387" s="6">
        <v>2.0380597494876298</v>
      </c>
      <c r="X387" s="3">
        <v>87.77</v>
      </c>
      <c r="Y387" s="3">
        <v>0.61799999999999999</v>
      </c>
      <c r="Z387" s="3">
        <v>66.709999999999994</v>
      </c>
      <c r="AA387" s="3">
        <v>0.52500000000000002</v>
      </c>
      <c r="AB387" s="3">
        <v>35.022799999999997</v>
      </c>
      <c r="AC387" s="3">
        <v>0.64567799999999997</v>
      </c>
      <c r="AD387" s="3">
        <v>9.6513299999999996E-2</v>
      </c>
      <c r="AE387" s="3">
        <v>28.2</v>
      </c>
      <c r="AF387" s="3">
        <v>58.65</v>
      </c>
      <c r="AG387" s="3">
        <v>1.1220000000000001</v>
      </c>
      <c r="AH387" s="3">
        <v>44.3</v>
      </c>
      <c r="AI387" s="3">
        <v>0.91300000000000003</v>
      </c>
      <c r="AJ387" s="3">
        <v>40.445900000000002</v>
      </c>
      <c r="AK387" s="3">
        <v>0.61463000000000001</v>
      </c>
      <c r="AL387" s="3">
        <v>7.6428399999999994E-2</v>
      </c>
      <c r="AM387" s="3">
        <v>26.6</v>
      </c>
      <c r="AN387" s="4" t="s">
        <v>3653</v>
      </c>
    </row>
    <row r="388" spans="1:40" x14ac:dyDescent="0.35">
      <c r="A388">
        <v>346526</v>
      </c>
      <c r="B388" t="s">
        <v>1223</v>
      </c>
      <c r="C388" s="3">
        <v>28</v>
      </c>
      <c r="D388" s="3">
        <v>4</v>
      </c>
      <c r="E388" s="3">
        <v>2010</v>
      </c>
      <c r="F388" s="3">
        <v>15</v>
      </c>
      <c r="G388" s="3">
        <v>25</v>
      </c>
      <c r="H388" s="3">
        <v>505</v>
      </c>
      <c r="I388" s="3">
        <v>432</v>
      </c>
      <c r="J388" s="3">
        <v>458</v>
      </c>
      <c r="K388" s="3">
        <v>146</v>
      </c>
      <c r="L388" s="3">
        <v>2.2999999999999998</v>
      </c>
      <c r="M388" s="3">
        <v>952.4</v>
      </c>
      <c r="N388" s="3">
        <v>18.2</v>
      </c>
      <c r="O388" s="3">
        <v>35.200000000000003</v>
      </c>
      <c r="P388" s="3">
        <v>0</v>
      </c>
      <c r="Q388" s="3">
        <v>0</v>
      </c>
      <c r="R388">
        <v>302.5</v>
      </c>
      <c r="S388" s="6">
        <v>4.1428101357374096</v>
      </c>
      <c r="T388" s="6">
        <v>363.30090272364799</v>
      </c>
      <c r="U388" s="7">
        <v>2.98129836408359E-6</v>
      </c>
      <c r="V388" s="6">
        <v>1.0493561769444</v>
      </c>
      <c r="W388" s="6">
        <v>1.8549539231794401</v>
      </c>
      <c r="X388" s="3">
        <v>86.89</v>
      </c>
      <c r="Y388" s="3">
        <v>0.55800000000000005</v>
      </c>
      <c r="Z388" s="3">
        <v>66.97</v>
      </c>
      <c r="AA388" s="3">
        <v>0.46700000000000003</v>
      </c>
      <c r="AB388" s="3">
        <v>31.274999999999999</v>
      </c>
      <c r="AC388" s="3">
        <v>0.64505000000000001</v>
      </c>
      <c r="AD388" s="3">
        <v>9.4841700000000001E-2</v>
      </c>
      <c r="AE388" s="3">
        <v>29.8</v>
      </c>
      <c r="AF388" s="3">
        <v>57.65</v>
      </c>
      <c r="AG388" s="3">
        <v>1.038</v>
      </c>
      <c r="AH388" s="3">
        <v>43.88</v>
      </c>
      <c r="AI388" s="3">
        <v>0.83899999999999997</v>
      </c>
      <c r="AJ388" s="3">
        <v>36.815300000000001</v>
      </c>
      <c r="AK388" s="3">
        <v>0.61522200000000005</v>
      </c>
      <c r="AL388" s="3">
        <v>7.6554999999999998E-2</v>
      </c>
      <c r="AM388" s="3">
        <v>29.5</v>
      </c>
      <c r="AN388" s="4" t="s">
        <v>3681</v>
      </c>
    </row>
    <row r="389" spans="1:40" x14ac:dyDescent="0.35">
      <c r="A389">
        <v>346528</v>
      </c>
      <c r="B389" t="s">
        <v>1224</v>
      </c>
      <c r="C389" s="3">
        <v>28</v>
      </c>
      <c r="D389" s="3">
        <v>4</v>
      </c>
      <c r="E389" s="3">
        <v>2010</v>
      </c>
      <c r="F389" s="3">
        <v>15</v>
      </c>
      <c r="G389" s="3">
        <v>27</v>
      </c>
      <c r="H389" s="3">
        <v>501</v>
      </c>
      <c r="I389" s="3">
        <v>429</v>
      </c>
      <c r="J389" s="3">
        <v>454</v>
      </c>
      <c r="K389" s="3">
        <v>146</v>
      </c>
      <c r="L389" s="3">
        <v>1.1000000000000001</v>
      </c>
      <c r="M389" s="3">
        <v>952.4</v>
      </c>
      <c r="N389" s="3">
        <v>18.2</v>
      </c>
      <c r="O389" s="3">
        <v>40.9</v>
      </c>
      <c r="P389" s="3">
        <v>0</v>
      </c>
      <c r="Q389" s="3">
        <v>0</v>
      </c>
      <c r="R389">
        <v>300.3</v>
      </c>
      <c r="S389" s="6">
        <v>3.8784862605522599</v>
      </c>
      <c r="T389" s="6">
        <v>387.00649708631801</v>
      </c>
      <c r="U389" s="7">
        <v>5.7312180313845802E-6</v>
      </c>
      <c r="V389" s="6">
        <v>1.0357720147657501</v>
      </c>
      <c r="W389" s="6">
        <v>1.9731603526499299</v>
      </c>
      <c r="X389" s="3">
        <v>86.82</v>
      </c>
      <c r="Y389" s="3">
        <v>0.55100000000000005</v>
      </c>
      <c r="Z389" s="3">
        <v>66.34</v>
      </c>
      <c r="AA389" s="3">
        <v>0.46600000000000003</v>
      </c>
      <c r="AB389" s="3">
        <v>30.914400000000001</v>
      </c>
      <c r="AC389" s="3">
        <v>0.64623399999999998</v>
      </c>
      <c r="AD389" s="3">
        <v>9.45743E-2</v>
      </c>
      <c r="AE389" s="3">
        <v>28.2</v>
      </c>
      <c r="AF389" s="3">
        <v>57.64</v>
      </c>
      <c r="AG389" s="3">
        <v>1.0249999999999999</v>
      </c>
      <c r="AH389" s="3">
        <v>43.71</v>
      </c>
      <c r="AI389" s="3">
        <v>0.83199999999999996</v>
      </c>
      <c r="AJ389" s="3">
        <v>36.366700000000002</v>
      </c>
      <c r="AK389" s="3">
        <v>0.61553999999999998</v>
      </c>
      <c r="AL389" s="3">
        <v>7.6288499999999995E-2</v>
      </c>
      <c r="AM389" s="3">
        <v>27.3</v>
      </c>
      <c r="AN389" s="4" t="s">
        <v>3682</v>
      </c>
    </row>
    <row r="390" spans="1:40" x14ac:dyDescent="0.35">
      <c r="A390">
        <v>346529</v>
      </c>
      <c r="B390" t="s">
        <v>1225</v>
      </c>
      <c r="C390" s="3">
        <v>28</v>
      </c>
      <c r="D390" s="3">
        <v>4</v>
      </c>
      <c r="E390" s="3">
        <v>2010</v>
      </c>
      <c r="F390" s="3">
        <v>15</v>
      </c>
      <c r="G390" s="3">
        <v>28</v>
      </c>
      <c r="H390" s="3">
        <v>499</v>
      </c>
      <c r="I390" s="3">
        <v>428</v>
      </c>
      <c r="J390" s="3">
        <v>448</v>
      </c>
      <c r="K390" s="3">
        <v>135</v>
      </c>
      <c r="L390" s="3">
        <v>1.8</v>
      </c>
      <c r="M390" s="3">
        <v>952.4</v>
      </c>
      <c r="N390" s="3">
        <v>18.100000000000001</v>
      </c>
      <c r="O390" s="3">
        <v>35.700000000000003</v>
      </c>
      <c r="P390" s="3">
        <v>0</v>
      </c>
      <c r="Q390" s="3">
        <v>0</v>
      </c>
      <c r="R390">
        <v>303.89999999999998</v>
      </c>
      <c r="S390" s="6">
        <v>4.2491266859068801</v>
      </c>
      <c r="T390" s="6">
        <v>397.20399119880102</v>
      </c>
      <c r="U390" s="7">
        <v>5.3639059443496797E-6</v>
      </c>
      <c r="V390" s="6">
        <v>1.02531109916319</v>
      </c>
      <c r="W390" s="6">
        <v>1.9427724752092199</v>
      </c>
      <c r="X390" s="3">
        <v>86.74</v>
      </c>
      <c r="Y390" s="3">
        <v>0.54500000000000004</v>
      </c>
      <c r="Z390" s="3">
        <v>66.64</v>
      </c>
      <c r="AA390" s="3">
        <v>0.45900000000000002</v>
      </c>
      <c r="AB390" s="3">
        <v>30.587800000000001</v>
      </c>
      <c r="AC390" s="3">
        <v>0.64704099999999998</v>
      </c>
      <c r="AD390" s="3">
        <v>9.4828099999999999E-2</v>
      </c>
      <c r="AE390" s="3">
        <v>28.8</v>
      </c>
      <c r="AF390" s="3">
        <v>57.56</v>
      </c>
      <c r="AG390" s="3">
        <v>1.014</v>
      </c>
      <c r="AH390" s="3">
        <v>43.86</v>
      </c>
      <c r="AI390" s="3">
        <v>0.81899999999999995</v>
      </c>
      <c r="AJ390" s="3">
        <v>35.921300000000002</v>
      </c>
      <c r="AK390" s="3">
        <v>0.61545099999999997</v>
      </c>
      <c r="AL390" s="3">
        <v>7.6363399999999998E-2</v>
      </c>
      <c r="AM390" s="3">
        <v>30.9</v>
      </c>
      <c r="AN390" s="4" t="s">
        <v>3683</v>
      </c>
    </row>
    <row r="391" spans="1:40" x14ac:dyDescent="0.35">
      <c r="A391">
        <v>346530</v>
      </c>
      <c r="B391" t="s">
        <v>1226</v>
      </c>
      <c r="C391" s="3">
        <v>28</v>
      </c>
      <c r="D391" s="3">
        <v>4</v>
      </c>
      <c r="E391" s="3">
        <v>2010</v>
      </c>
      <c r="F391" s="3">
        <v>15</v>
      </c>
      <c r="G391" s="3">
        <v>29</v>
      </c>
      <c r="H391" s="3">
        <v>499</v>
      </c>
      <c r="I391" s="3">
        <v>428</v>
      </c>
      <c r="J391" s="3">
        <v>439</v>
      </c>
      <c r="K391" s="3">
        <v>167</v>
      </c>
      <c r="L391" s="3">
        <v>4.5999999999999996</v>
      </c>
      <c r="M391" s="3">
        <v>952.4</v>
      </c>
      <c r="N391" s="3">
        <v>18.100000000000001</v>
      </c>
      <c r="O391" s="3">
        <v>33.6</v>
      </c>
      <c r="P391" s="3">
        <v>0</v>
      </c>
      <c r="Q391" s="3">
        <v>0</v>
      </c>
      <c r="R391">
        <v>303.89999999999998</v>
      </c>
      <c r="S391" s="6">
        <v>3.99976969022187</v>
      </c>
      <c r="T391" s="6">
        <v>394.944238472194</v>
      </c>
      <c r="U391" s="7">
        <v>5.3304369292217798E-6</v>
      </c>
      <c r="V391" s="6">
        <v>1.0065515266949301</v>
      </c>
      <c r="W391" s="6">
        <v>1.93745204545301</v>
      </c>
      <c r="X391" s="3">
        <v>86.66</v>
      </c>
      <c r="Y391" s="3">
        <v>0.53400000000000003</v>
      </c>
      <c r="Z391" s="3">
        <v>66.92</v>
      </c>
      <c r="AA391" s="3">
        <v>0.44900000000000001</v>
      </c>
      <c r="AB391" s="3">
        <v>30.0471</v>
      </c>
      <c r="AC391" s="3">
        <v>0.64929499999999996</v>
      </c>
      <c r="AD391" s="3">
        <v>9.5061599999999996E-2</v>
      </c>
      <c r="AE391" s="3">
        <v>31.2</v>
      </c>
      <c r="AF391" s="3">
        <v>57.48</v>
      </c>
      <c r="AG391" s="3">
        <v>0.995</v>
      </c>
      <c r="AH391" s="3">
        <v>43.86</v>
      </c>
      <c r="AI391" s="3">
        <v>0.80300000000000005</v>
      </c>
      <c r="AJ391" s="3">
        <v>35.2196</v>
      </c>
      <c r="AK391" s="3">
        <v>0.61580699999999999</v>
      </c>
      <c r="AL391" s="3">
        <v>7.6406500000000002E-2</v>
      </c>
      <c r="AM391" s="3">
        <v>30.9</v>
      </c>
      <c r="AN391" s="4" t="s">
        <v>3684</v>
      </c>
    </row>
    <row r="392" spans="1:40" x14ac:dyDescent="0.35">
      <c r="A392">
        <v>346531</v>
      </c>
      <c r="B392" t="s">
        <v>1227</v>
      </c>
      <c r="C392" s="3">
        <v>28</v>
      </c>
      <c r="D392" s="3">
        <v>4</v>
      </c>
      <c r="E392" s="3">
        <v>2010</v>
      </c>
      <c r="F392" s="3">
        <v>15</v>
      </c>
      <c r="G392" s="3">
        <v>30</v>
      </c>
      <c r="H392" s="3">
        <v>497</v>
      </c>
      <c r="I392" s="3">
        <v>427</v>
      </c>
      <c r="J392" s="3">
        <v>435</v>
      </c>
      <c r="K392" s="3">
        <v>171</v>
      </c>
      <c r="L392" s="3">
        <v>2.4</v>
      </c>
      <c r="M392" s="3">
        <v>952.4</v>
      </c>
      <c r="N392" s="3">
        <v>18.2</v>
      </c>
      <c r="O392" s="3">
        <v>35.700000000000003</v>
      </c>
      <c r="P392" s="3">
        <v>0</v>
      </c>
      <c r="Q392" s="3">
        <v>0</v>
      </c>
      <c r="R392">
        <v>303.3</v>
      </c>
      <c r="S392" s="6">
        <v>4.0727591813541899</v>
      </c>
      <c r="T392" s="6">
        <v>399.45668612498503</v>
      </c>
      <c r="U392" s="7">
        <v>5.3062182048393704E-6</v>
      </c>
      <c r="V392" s="6">
        <v>0.99651278247466102</v>
      </c>
      <c r="W392" s="6">
        <v>1.9412367026705899</v>
      </c>
      <c r="X392" s="3">
        <v>86.62</v>
      </c>
      <c r="Y392" s="3">
        <v>0.52900000000000003</v>
      </c>
      <c r="Z392" s="3">
        <v>66.569999999999993</v>
      </c>
      <c r="AA392" s="3">
        <v>0.44600000000000001</v>
      </c>
      <c r="AB392" s="3">
        <v>29.690200000000001</v>
      </c>
      <c r="AC392" s="3">
        <v>0.64794700000000005</v>
      </c>
      <c r="AD392" s="3">
        <v>9.4796400000000003E-2</v>
      </c>
      <c r="AE392" s="3">
        <v>28.5</v>
      </c>
      <c r="AF392" s="3">
        <v>57.42</v>
      </c>
      <c r="AG392" s="3">
        <v>0.98499999999999999</v>
      </c>
      <c r="AH392" s="3">
        <v>43.81</v>
      </c>
      <c r="AI392" s="3">
        <v>0.79500000000000004</v>
      </c>
      <c r="AJ392" s="3">
        <v>34.828899999999997</v>
      </c>
      <c r="AK392" s="3">
        <v>0.61580199999999996</v>
      </c>
      <c r="AL392" s="3">
        <v>7.6253899999999999E-2</v>
      </c>
      <c r="AM392" s="3">
        <v>30.3</v>
      </c>
      <c r="AN392" s="4" t="s">
        <v>3685</v>
      </c>
    </row>
    <row r="393" spans="1:40" x14ac:dyDescent="0.35">
      <c r="A393">
        <v>347474</v>
      </c>
      <c r="B393" t="s">
        <v>1228</v>
      </c>
      <c r="C393" s="3">
        <v>29</v>
      </c>
      <c r="D393" s="3">
        <v>4</v>
      </c>
      <c r="E393" s="3">
        <v>2010</v>
      </c>
      <c r="F393" s="3">
        <v>7</v>
      </c>
      <c r="G393" s="3">
        <v>13</v>
      </c>
      <c r="H393" s="3">
        <v>498</v>
      </c>
      <c r="I393" s="3">
        <v>483</v>
      </c>
      <c r="J393" s="3">
        <v>485</v>
      </c>
      <c r="K393" s="3">
        <v>307</v>
      </c>
      <c r="L393" s="3">
        <v>2</v>
      </c>
      <c r="M393" s="3">
        <v>949.2</v>
      </c>
      <c r="N393" s="3">
        <v>15.5</v>
      </c>
      <c r="O393" s="3">
        <v>49</v>
      </c>
      <c r="P393" s="3">
        <v>0</v>
      </c>
      <c r="Q393" s="3">
        <v>0</v>
      </c>
      <c r="R393">
        <v>307.7</v>
      </c>
      <c r="S393" s="6">
        <v>3.8286131403872901</v>
      </c>
      <c r="T393" s="6">
        <v>374.18265317630102</v>
      </c>
      <c r="U393" s="7">
        <v>6.5763705905770603E-6</v>
      </c>
      <c r="V393" s="6">
        <v>1.0966198599893899</v>
      </c>
      <c r="W393" s="6">
        <v>1.93358158275248</v>
      </c>
      <c r="X393" s="3">
        <v>86.66</v>
      </c>
      <c r="Y393" s="3">
        <v>0.59299999999999997</v>
      </c>
      <c r="Z393" s="3">
        <v>66.48</v>
      </c>
      <c r="AA393" s="3">
        <v>0.5</v>
      </c>
      <c r="AB393" s="3">
        <v>33.24</v>
      </c>
      <c r="AC393" s="3">
        <v>0.64682600000000001</v>
      </c>
      <c r="AD393" s="3">
        <v>9.5188999999999996E-2</v>
      </c>
      <c r="AE393" s="3">
        <v>31.6</v>
      </c>
      <c r="AF393" s="3">
        <v>57.44</v>
      </c>
      <c r="AG393" s="3">
        <v>1.085</v>
      </c>
      <c r="AH393" s="3">
        <v>43.49</v>
      </c>
      <c r="AI393" s="3">
        <v>0.88200000000000001</v>
      </c>
      <c r="AJ393" s="3">
        <v>38.358199999999997</v>
      </c>
      <c r="AK393" s="3">
        <v>0.61548000000000003</v>
      </c>
      <c r="AL393" s="3">
        <v>7.5322899999999998E-2</v>
      </c>
      <c r="AM393" s="3">
        <v>34.700000000000003</v>
      </c>
      <c r="AN393" s="4" t="s">
        <v>3686</v>
      </c>
    </row>
    <row r="394" spans="1:40" x14ac:dyDescent="0.35">
      <c r="A394">
        <v>347475</v>
      </c>
      <c r="B394" t="s">
        <v>1229</v>
      </c>
      <c r="C394" s="3">
        <v>29</v>
      </c>
      <c r="D394" s="3">
        <v>4</v>
      </c>
      <c r="E394" s="3">
        <v>2010</v>
      </c>
      <c r="F394" s="3">
        <v>7</v>
      </c>
      <c r="G394" s="3">
        <v>14</v>
      </c>
      <c r="H394" s="3">
        <v>502</v>
      </c>
      <c r="I394" s="3">
        <v>485</v>
      </c>
      <c r="J394" s="3">
        <v>489</v>
      </c>
      <c r="K394" s="3">
        <v>147</v>
      </c>
      <c r="L394" s="3">
        <v>0.1</v>
      </c>
      <c r="M394" s="3">
        <v>949.2</v>
      </c>
      <c r="N394" s="3">
        <v>15.6</v>
      </c>
      <c r="O394" s="3">
        <v>48.2</v>
      </c>
      <c r="P394" s="3">
        <v>0</v>
      </c>
      <c r="Q394" s="3">
        <v>0</v>
      </c>
      <c r="R394">
        <v>305.3</v>
      </c>
      <c r="S394" s="6">
        <v>3.8945526240359598</v>
      </c>
      <c r="T394" s="6">
        <v>358.98089214598201</v>
      </c>
      <c r="U394" s="7">
        <v>4.56696758366181E-6</v>
      </c>
      <c r="V394" s="6">
        <v>1.1074470404705099</v>
      </c>
      <c r="W394" s="6">
        <v>1.88743668427178</v>
      </c>
      <c r="X394" s="3">
        <v>86.69</v>
      </c>
      <c r="Y394" s="3">
        <v>0.59899999999999998</v>
      </c>
      <c r="Z394" s="3">
        <v>66.239999999999995</v>
      </c>
      <c r="AA394" s="3">
        <v>0.50700000000000001</v>
      </c>
      <c r="AB394" s="3">
        <v>33.5837</v>
      </c>
      <c r="AC394" s="3">
        <v>0.64674399999999999</v>
      </c>
      <c r="AD394" s="3">
        <v>9.5386499999999999E-2</v>
      </c>
      <c r="AE394" s="3">
        <v>30</v>
      </c>
      <c r="AF394" s="3">
        <v>57.46</v>
      </c>
      <c r="AG394" s="3">
        <v>1.095</v>
      </c>
      <c r="AH394" s="3">
        <v>43.59</v>
      </c>
      <c r="AI394" s="3">
        <v>0.88800000000000001</v>
      </c>
      <c r="AJ394" s="3">
        <v>38.707900000000002</v>
      </c>
      <c r="AK394" s="3">
        <v>0.615205</v>
      </c>
      <c r="AL394" s="3">
        <v>7.5387899999999994E-2</v>
      </c>
      <c r="AM394" s="3">
        <v>32.299999999999997</v>
      </c>
      <c r="AN394" s="4" t="s">
        <v>3687</v>
      </c>
    </row>
    <row r="395" spans="1:40" x14ac:dyDescent="0.35">
      <c r="A395">
        <v>349030</v>
      </c>
      <c r="B395" t="s">
        <v>1250</v>
      </c>
      <c r="C395" s="3">
        <v>30</v>
      </c>
      <c r="D395" s="3">
        <v>4</v>
      </c>
      <c r="E395" s="3">
        <v>2010</v>
      </c>
      <c r="F395" s="3">
        <v>9</v>
      </c>
      <c r="G395" s="3">
        <v>9</v>
      </c>
      <c r="H395" s="3">
        <v>495</v>
      </c>
      <c r="I395" s="3">
        <v>487</v>
      </c>
      <c r="J395" s="3">
        <v>562</v>
      </c>
      <c r="K395" s="3">
        <v>2</v>
      </c>
      <c r="L395" s="3">
        <v>1.6</v>
      </c>
      <c r="M395" s="3">
        <v>944</v>
      </c>
      <c r="N395" s="3">
        <v>18</v>
      </c>
      <c r="O395" s="3">
        <v>56.7</v>
      </c>
      <c r="P395" s="3">
        <v>90</v>
      </c>
      <c r="Q395" s="3">
        <v>0</v>
      </c>
      <c r="R395">
        <v>306.89999999999998</v>
      </c>
      <c r="S395" s="6">
        <v>3.9366833491524398</v>
      </c>
      <c r="T395" s="6">
        <v>343.05747518441501</v>
      </c>
      <c r="U395" s="7">
        <v>2.4931679168149399E-6</v>
      </c>
      <c r="V395" s="6">
        <v>1.30551204359865</v>
      </c>
      <c r="W395" s="6">
        <v>1.77240528038431</v>
      </c>
      <c r="X395" s="3">
        <v>86.83</v>
      </c>
      <c r="Y395" s="3">
        <v>0.69299999999999995</v>
      </c>
      <c r="Z395" s="3">
        <v>66.11</v>
      </c>
      <c r="AA395" s="3">
        <v>0.59299999999999997</v>
      </c>
      <c r="AB395" s="3">
        <v>39.203200000000002</v>
      </c>
      <c r="AC395" s="3">
        <v>0.65150699999999995</v>
      </c>
      <c r="AD395" s="3">
        <v>9.6884200000000004E-2</v>
      </c>
      <c r="AE395" s="3">
        <v>33.299999999999997</v>
      </c>
      <c r="AF395" s="3">
        <v>57.6</v>
      </c>
      <c r="AG395" s="3">
        <v>1.29</v>
      </c>
      <c r="AH395" s="3">
        <v>43.83</v>
      </c>
      <c r="AI395" s="3">
        <v>1.0589999999999999</v>
      </c>
      <c r="AJ395" s="3">
        <v>46.415999999999997</v>
      </c>
      <c r="AK395" s="3">
        <v>0.62467700000000004</v>
      </c>
      <c r="AL395" s="3">
        <v>7.86578E-2</v>
      </c>
      <c r="AM395" s="3">
        <v>33.9</v>
      </c>
      <c r="AN395" s="4" t="s">
        <v>3708</v>
      </c>
    </row>
    <row r="396" spans="1:40" x14ac:dyDescent="0.35">
      <c r="A396">
        <v>349353</v>
      </c>
      <c r="B396" t="s">
        <v>1266</v>
      </c>
      <c r="C396" s="3">
        <v>30</v>
      </c>
      <c r="D396" s="3">
        <v>4</v>
      </c>
      <c r="E396" s="3">
        <v>2010</v>
      </c>
      <c r="F396" s="3">
        <v>14</v>
      </c>
      <c r="G396" s="3">
        <v>32</v>
      </c>
      <c r="H396" s="3">
        <v>505</v>
      </c>
      <c r="I396" s="3">
        <v>459</v>
      </c>
      <c r="J396" s="3">
        <v>437</v>
      </c>
      <c r="K396" s="3">
        <v>256</v>
      </c>
      <c r="L396" s="3">
        <v>0.9</v>
      </c>
      <c r="M396" s="3">
        <v>940.9</v>
      </c>
      <c r="N396" s="3">
        <v>22.9</v>
      </c>
      <c r="O396" s="3">
        <v>38</v>
      </c>
      <c r="P396" s="3">
        <v>90</v>
      </c>
      <c r="Q396" s="3">
        <v>0</v>
      </c>
      <c r="R396">
        <v>313.89999999999998</v>
      </c>
      <c r="S396" s="6">
        <v>3.9150234576440099</v>
      </c>
      <c r="T396" s="6">
        <v>370.09517994200399</v>
      </c>
      <c r="U396" s="7">
        <v>1.26304054738036E-6</v>
      </c>
      <c r="V396" s="6">
        <v>1.0151410233082401</v>
      </c>
      <c r="W396" s="6">
        <v>1.6096693171404199</v>
      </c>
      <c r="X396" s="3">
        <v>84.63</v>
      </c>
      <c r="Y396" s="3">
        <v>0.58399999999999996</v>
      </c>
      <c r="Z396" s="3">
        <v>65.75</v>
      </c>
      <c r="AA396" s="3">
        <v>0.46</v>
      </c>
      <c r="AB396" s="3">
        <v>30.245000000000001</v>
      </c>
      <c r="AC396" s="3">
        <v>0.61195100000000002</v>
      </c>
      <c r="AD396" s="3">
        <v>9.6125699999999994E-2</v>
      </c>
      <c r="AE396" s="3">
        <v>38.200000000000003</v>
      </c>
      <c r="AF396" s="3">
        <v>55.63</v>
      </c>
      <c r="AG396" s="3">
        <v>1.004</v>
      </c>
      <c r="AH396" s="3">
        <v>42.37</v>
      </c>
      <c r="AI396" s="3">
        <v>0.82299999999999995</v>
      </c>
      <c r="AJ396" s="3">
        <v>34.8705</v>
      </c>
      <c r="AK396" s="3">
        <v>0.624332</v>
      </c>
      <c r="AL396" s="3">
        <v>7.5995400000000005E-2</v>
      </c>
      <c r="AM396" s="3">
        <v>40.9</v>
      </c>
      <c r="AN396" s="4" t="s">
        <v>3724</v>
      </c>
    </row>
    <row r="397" spans="1:40" x14ac:dyDescent="0.35">
      <c r="A397">
        <v>350465</v>
      </c>
      <c r="B397" t="s">
        <v>1267</v>
      </c>
      <c r="C397" s="3">
        <v>1</v>
      </c>
      <c r="D397" s="3">
        <v>5</v>
      </c>
      <c r="E397" s="3">
        <v>2010</v>
      </c>
      <c r="F397" s="3">
        <v>9</v>
      </c>
      <c r="G397" s="3">
        <v>4</v>
      </c>
      <c r="H397" s="3">
        <v>504</v>
      </c>
      <c r="I397" s="3">
        <v>491</v>
      </c>
      <c r="J397" s="3">
        <v>827</v>
      </c>
      <c r="K397" s="3">
        <v>267</v>
      </c>
      <c r="L397" s="3">
        <v>1.6</v>
      </c>
      <c r="M397" s="3">
        <v>942</v>
      </c>
      <c r="N397" s="3">
        <v>14.9</v>
      </c>
      <c r="O397" s="3">
        <v>75.8</v>
      </c>
      <c r="P397" s="3">
        <v>2840</v>
      </c>
      <c r="Q397" s="3">
        <v>0</v>
      </c>
      <c r="R397">
        <v>312.8</v>
      </c>
      <c r="S397" s="6">
        <v>3.0967083167373399</v>
      </c>
      <c r="T397" s="6">
        <v>241.46920401468</v>
      </c>
      <c r="U397" s="7">
        <v>5.2779520579314103E-6</v>
      </c>
      <c r="V397" s="6">
        <v>1.9126654708136499</v>
      </c>
      <c r="W397" s="6">
        <v>1.8165430163209899</v>
      </c>
      <c r="X397" s="3">
        <v>87.4</v>
      </c>
      <c r="Y397" s="3">
        <v>1.0249999999999999</v>
      </c>
      <c r="Z397" s="3">
        <v>64.78</v>
      </c>
      <c r="AA397" s="3">
        <v>0.88</v>
      </c>
      <c r="AB397" s="3">
        <v>57.006399999999999</v>
      </c>
      <c r="AC397" s="3">
        <v>0.63633899999999999</v>
      </c>
      <c r="AD397" s="3">
        <v>9.5738299999999998E-2</v>
      </c>
      <c r="AE397" s="3">
        <v>36.9</v>
      </c>
      <c r="AF397" s="3">
        <v>58.31</v>
      </c>
      <c r="AG397" s="3">
        <v>1.887</v>
      </c>
      <c r="AH397" s="3">
        <v>43.91</v>
      </c>
      <c r="AI397" s="3">
        <v>1.5449999999999999</v>
      </c>
      <c r="AJ397" s="3">
        <v>67.840999999999994</v>
      </c>
      <c r="AK397" s="3">
        <v>0.61656200000000005</v>
      </c>
      <c r="AL397" s="3">
        <v>7.8126299999999996E-2</v>
      </c>
      <c r="AM397" s="3">
        <v>39.799999999999997</v>
      </c>
      <c r="AN397" s="4" t="s">
        <v>3725</v>
      </c>
    </row>
    <row r="398" spans="1:40" x14ac:dyDescent="0.35">
      <c r="A398">
        <v>350522</v>
      </c>
      <c r="B398" t="s">
        <v>1269</v>
      </c>
      <c r="C398" s="3">
        <v>1</v>
      </c>
      <c r="D398" s="3">
        <v>5</v>
      </c>
      <c r="E398" s="3">
        <v>2010</v>
      </c>
      <c r="F398" s="3">
        <v>10</v>
      </c>
      <c r="G398" s="3">
        <v>1</v>
      </c>
      <c r="H398" s="3">
        <v>503</v>
      </c>
      <c r="I398" s="3">
        <v>471</v>
      </c>
      <c r="J398" s="3">
        <v>823</v>
      </c>
      <c r="K398" s="3">
        <v>288</v>
      </c>
      <c r="L398" s="3">
        <v>2.2000000000000002</v>
      </c>
      <c r="M398" s="3">
        <v>941.5</v>
      </c>
      <c r="N398" s="3">
        <v>16.600000000000001</v>
      </c>
      <c r="O398" s="3">
        <v>62.3</v>
      </c>
      <c r="P398" s="3">
        <v>2840</v>
      </c>
      <c r="Q398" s="3">
        <v>0</v>
      </c>
      <c r="R398">
        <v>315.8</v>
      </c>
      <c r="S398" s="6">
        <v>2.7556150619145501</v>
      </c>
      <c r="T398" s="6">
        <v>259.530382414016</v>
      </c>
      <c r="U398" s="7">
        <v>1.00869859807589E-5</v>
      </c>
      <c r="V398" s="6">
        <v>1.8983004800401</v>
      </c>
      <c r="W398" s="6">
        <v>1.86855517668136</v>
      </c>
      <c r="X398" s="3">
        <v>86.61</v>
      </c>
      <c r="Y398" s="3">
        <v>1.024</v>
      </c>
      <c r="Z398" s="3">
        <v>64.05</v>
      </c>
      <c r="AA398" s="3">
        <v>0.874</v>
      </c>
      <c r="AB398" s="3">
        <v>55.979700000000001</v>
      </c>
      <c r="AC398" s="3">
        <v>0.63119400000000003</v>
      </c>
      <c r="AD398" s="3">
        <v>9.4470899999999997E-2</v>
      </c>
      <c r="AE398" s="3">
        <v>38</v>
      </c>
      <c r="AF398" s="3">
        <v>57.64</v>
      </c>
      <c r="AG398" s="3">
        <v>1.877</v>
      </c>
      <c r="AH398" s="3">
        <v>43.5</v>
      </c>
      <c r="AI398" s="3">
        <v>1.536</v>
      </c>
      <c r="AJ398" s="3">
        <v>66.816000000000003</v>
      </c>
      <c r="AK398" s="3">
        <v>0.61757899999999999</v>
      </c>
      <c r="AL398" s="3">
        <v>7.7319899999999997E-2</v>
      </c>
      <c r="AM398" s="3">
        <v>42.8</v>
      </c>
      <c r="AN398" s="4" t="s">
        <v>3727</v>
      </c>
    </row>
    <row r="399" spans="1:40" x14ac:dyDescent="0.35">
      <c r="A399">
        <v>350706</v>
      </c>
      <c r="B399" t="s">
        <v>1274</v>
      </c>
      <c r="C399" s="3">
        <v>1</v>
      </c>
      <c r="D399" s="3">
        <v>5</v>
      </c>
      <c r="E399" s="3">
        <v>2010</v>
      </c>
      <c r="F399" s="3">
        <v>13</v>
      </c>
      <c r="G399" s="3">
        <v>5</v>
      </c>
      <c r="H399" s="3">
        <v>502</v>
      </c>
      <c r="I399" s="3">
        <v>475</v>
      </c>
      <c r="J399" s="3">
        <v>716</v>
      </c>
      <c r="K399" s="3">
        <v>127</v>
      </c>
      <c r="L399" s="3">
        <v>1.8</v>
      </c>
      <c r="M399" s="3">
        <v>940</v>
      </c>
      <c r="N399" s="3">
        <v>17.399999999999999</v>
      </c>
      <c r="O399" s="3">
        <v>58.3</v>
      </c>
      <c r="P399" s="3">
        <v>2840</v>
      </c>
      <c r="Q399" s="3">
        <v>0</v>
      </c>
      <c r="R399">
        <v>307.3</v>
      </c>
      <c r="S399" s="6">
        <v>4.54651134489818</v>
      </c>
      <c r="T399" s="6">
        <v>250.72366470214499</v>
      </c>
      <c r="U399" s="7">
        <v>5.6268236026695005E-7</v>
      </c>
      <c r="V399" s="6">
        <v>1.6353067711017899</v>
      </c>
      <c r="W399" s="6">
        <v>1.60869623035479</v>
      </c>
      <c r="X399" s="3">
        <v>87.7</v>
      </c>
      <c r="Y399" s="3">
        <v>0.71699999999999997</v>
      </c>
      <c r="Z399" s="3">
        <v>65.64</v>
      </c>
      <c r="AA399" s="3">
        <v>0.747</v>
      </c>
      <c r="AB399" s="3">
        <v>49.033099999999997</v>
      </c>
      <c r="AC399" s="3">
        <v>0.77977700000000005</v>
      </c>
      <c r="AD399" s="3">
        <v>9.5113799999999998E-2</v>
      </c>
      <c r="AE399" s="3">
        <v>36</v>
      </c>
      <c r="AF399" s="3">
        <v>58.47</v>
      </c>
      <c r="AG399" s="3">
        <v>1.605</v>
      </c>
      <c r="AH399" s="3">
        <v>44.27</v>
      </c>
      <c r="AI399" s="3">
        <v>1.3129999999999999</v>
      </c>
      <c r="AJ399" s="3">
        <v>58.1265</v>
      </c>
      <c r="AK399" s="3">
        <v>0.61939299999999997</v>
      </c>
      <c r="AL399" s="3">
        <v>7.7316499999999996E-2</v>
      </c>
      <c r="AM399" s="3">
        <v>34.299999999999997</v>
      </c>
      <c r="AN399" s="4" t="s">
        <v>3732</v>
      </c>
    </row>
    <row r="400" spans="1:40" x14ac:dyDescent="0.35">
      <c r="A400">
        <v>351951</v>
      </c>
      <c r="B400" t="s">
        <v>1275</v>
      </c>
      <c r="C400" s="3">
        <v>2</v>
      </c>
      <c r="D400" s="3">
        <v>5</v>
      </c>
      <c r="E400" s="3">
        <v>2010</v>
      </c>
      <c r="F400" s="3">
        <v>9</v>
      </c>
      <c r="G400" s="3">
        <v>50</v>
      </c>
      <c r="H400" s="3">
        <v>504</v>
      </c>
      <c r="I400" s="3">
        <v>486</v>
      </c>
      <c r="J400" s="3">
        <v>446</v>
      </c>
      <c r="K400" s="3">
        <v>117</v>
      </c>
      <c r="L400" s="3">
        <v>1.3</v>
      </c>
      <c r="M400" s="3">
        <v>939.5</v>
      </c>
      <c r="N400" s="3">
        <v>13.2</v>
      </c>
      <c r="O400" s="3">
        <v>75.5</v>
      </c>
      <c r="P400" s="3">
        <v>2140</v>
      </c>
      <c r="Q400" s="3">
        <v>0</v>
      </c>
      <c r="R400">
        <v>305</v>
      </c>
      <c r="S400" s="6">
        <v>3.8918136173043001</v>
      </c>
      <c r="T400" s="6">
        <v>507.11086038471501</v>
      </c>
      <c r="U400" s="7">
        <v>6.0579878013307202E-6</v>
      </c>
      <c r="V400" s="6">
        <v>1.04131192318767</v>
      </c>
      <c r="W400" s="6">
        <v>1.9473551677658301</v>
      </c>
      <c r="X400" s="3">
        <v>86.87</v>
      </c>
      <c r="Y400" s="3">
        <v>0.58499999999999996</v>
      </c>
      <c r="Z400" s="3">
        <v>66.84</v>
      </c>
      <c r="AA400" s="3">
        <v>0.47499999999999998</v>
      </c>
      <c r="AB400" s="3">
        <v>31.748999999999999</v>
      </c>
      <c r="AC400" s="3">
        <v>0.62474700000000005</v>
      </c>
      <c r="AD400" s="3">
        <v>9.8869600000000002E-2</v>
      </c>
      <c r="AE400" s="3">
        <v>32.5</v>
      </c>
      <c r="AF400" s="3">
        <v>57.7</v>
      </c>
      <c r="AG400" s="3">
        <v>1.0329999999999999</v>
      </c>
      <c r="AH400" s="3">
        <v>43.79</v>
      </c>
      <c r="AI400" s="3">
        <v>0.86</v>
      </c>
      <c r="AJ400" s="3">
        <v>37.659399999999998</v>
      </c>
      <c r="AK400" s="3">
        <v>0.631826</v>
      </c>
      <c r="AL400" s="3">
        <v>8.0417299999999997E-2</v>
      </c>
      <c r="AM400" s="3">
        <v>32</v>
      </c>
      <c r="AN400" s="4" t="s">
        <v>3733</v>
      </c>
    </row>
    <row r="401" spans="1:40" x14ac:dyDescent="0.35">
      <c r="A401">
        <v>351980</v>
      </c>
      <c r="B401" t="s">
        <v>1276</v>
      </c>
      <c r="C401" s="3">
        <v>2</v>
      </c>
      <c r="D401" s="3">
        <v>5</v>
      </c>
      <c r="E401" s="3">
        <v>2010</v>
      </c>
      <c r="F401" s="3">
        <v>10</v>
      </c>
      <c r="G401" s="3">
        <v>19</v>
      </c>
      <c r="H401" s="3">
        <v>503</v>
      </c>
      <c r="I401" s="3">
        <v>478</v>
      </c>
      <c r="J401" s="3">
        <v>1163</v>
      </c>
      <c r="K401" s="3">
        <v>165</v>
      </c>
      <c r="L401" s="3">
        <v>3.4</v>
      </c>
      <c r="M401" s="3">
        <v>939.1</v>
      </c>
      <c r="N401" s="3">
        <v>13.7</v>
      </c>
      <c r="O401" s="3">
        <v>67.599999999999994</v>
      </c>
      <c r="P401" s="3">
        <v>2140</v>
      </c>
      <c r="Q401" s="3">
        <v>0</v>
      </c>
      <c r="R401">
        <v>310.39999999999998</v>
      </c>
      <c r="S401" s="6">
        <v>2.8227840548798802</v>
      </c>
      <c r="T401" s="6">
        <v>177.04542741302899</v>
      </c>
      <c r="U401" s="7">
        <v>3.7519856607385601E-6</v>
      </c>
      <c r="V401" s="6">
        <v>2.69413447770064</v>
      </c>
      <c r="W401" s="6">
        <v>1.7929759645662799</v>
      </c>
      <c r="X401" s="3">
        <v>88.95</v>
      </c>
      <c r="Y401" s="3">
        <v>1.512</v>
      </c>
      <c r="Z401" s="3">
        <v>63.39</v>
      </c>
      <c r="AA401" s="3">
        <v>1.226</v>
      </c>
      <c r="AB401" s="3">
        <v>77.716099999999997</v>
      </c>
      <c r="AC401" s="3">
        <v>0.57784800000000003</v>
      </c>
      <c r="AD401" s="3">
        <v>9.2810900000000002E-2</v>
      </c>
      <c r="AE401" s="3">
        <v>38.4</v>
      </c>
      <c r="AF401" s="3">
        <v>60.01</v>
      </c>
      <c r="AG401" s="3">
        <v>2.649</v>
      </c>
      <c r="AH401" s="3">
        <v>44.85</v>
      </c>
      <c r="AI401" s="3">
        <v>2.1659999999999999</v>
      </c>
      <c r="AJ401" s="3">
        <v>97.145099999999999</v>
      </c>
      <c r="AK401" s="3">
        <v>0.61110399999999998</v>
      </c>
      <c r="AL401" s="3">
        <v>7.9552100000000001E-2</v>
      </c>
      <c r="AM401" s="3">
        <v>37.4</v>
      </c>
      <c r="AN401" s="4" t="s">
        <v>3734</v>
      </c>
    </row>
    <row r="402" spans="1:40" x14ac:dyDescent="0.35">
      <c r="A402">
        <v>352020</v>
      </c>
      <c r="B402" t="s">
        <v>1277</v>
      </c>
      <c r="C402" s="3">
        <v>2</v>
      </c>
      <c r="D402" s="3">
        <v>5</v>
      </c>
      <c r="E402" s="3">
        <v>2010</v>
      </c>
      <c r="F402" s="3">
        <v>10</v>
      </c>
      <c r="G402" s="3">
        <v>59</v>
      </c>
      <c r="H402" s="3">
        <v>502</v>
      </c>
      <c r="I402" s="3">
        <v>447</v>
      </c>
      <c r="J402" s="3">
        <v>1197</v>
      </c>
      <c r="K402" s="3">
        <v>131</v>
      </c>
      <c r="L402" s="3">
        <v>4.3</v>
      </c>
      <c r="M402" s="3">
        <v>938.5</v>
      </c>
      <c r="N402" s="3">
        <v>14.4</v>
      </c>
      <c r="O402" s="3">
        <v>71.599999999999994</v>
      </c>
      <c r="P402" s="3">
        <v>2140</v>
      </c>
      <c r="Q402" s="3">
        <v>0</v>
      </c>
      <c r="R402">
        <v>313.10000000000002</v>
      </c>
      <c r="S402" s="6">
        <v>2.37206375926166</v>
      </c>
      <c r="T402" s="6">
        <v>186.44630694562201</v>
      </c>
      <c r="U402" s="7">
        <v>1.2175239628864501E-5</v>
      </c>
      <c r="V402" s="6">
        <v>2.7666008755324598</v>
      </c>
      <c r="W402" s="6">
        <v>1.9103185909001399</v>
      </c>
      <c r="X402" s="3">
        <v>88.11</v>
      </c>
      <c r="Y402" s="3">
        <v>1.498</v>
      </c>
      <c r="Z402" s="3">
        <v>62.58</v>
      </c>
      <c r="AA402" s="3">
        <v>1.2589999999999999</v>
      </c>
      <c r="AB402" s="3">
        <v>78.788200000000003</v>
      </c>
      <c r="AC402" s="3">
        <v>0.59693099999999999</v>
      </c>
      <c r="AD402" s="3">
        <v>9.1418600000000003E-2</v>
      </c>
      <c r="AE402" s="3">
        <v>40</v>
      </c>
      <c r="AF402" s="3">
        <v>59.26</v>
      </c>
      <c r="AG402" s="3">
        <v>2.7290000000000001</v>
      </c>
      <c r="AH402" s="3">
        <v>44.04</v>
      </c>
      <c r="AI402" s="3">
        <v>2.2410000000000001</v>
      </c>
      <c r="AJ402" s="3">
        <v>98.693600000000004</v>
      </c>
      <c r="AK402" s="3">
        <v>0.61027299999999995</v>
      </c>
      <c r="AL402" s="3">
        <v>7.85246E-2</v>
      </c>
      <c r="AM402" s="3">
        <v>40.1</v>
      </c>
      <c r="AN402" s="4" t="s">
        <v>3735</v>
      </c>
    </row>
    <row r="403" spans="1:40" x14ac:dyDescent="0.35">
      <c r="A403">
        <v>353387</v>
      </c>
      <c r="B403" t="s">
        <v>1278</v>
      </c>
      <c r="C403" s="3">
        <v>3</v>
      </c>
      <c r="D403" s="3">
        <v>5</v>
      </c>
      <c r="E403" s="3">
        <v>2010</v>
      </c>
      <c r="F403" s="3">
        <v>9</v>
      </c>
      <c r="G403" s="3">
        <v>46</v>
      </c>
      <c r="H403" s="3">
        <v>500</v>
      </c>
      <c r="I403" s="3">
        <v>467</v>
      </c>
      <c r="J403" s="3">
        <v>267</v>
      </c>
      <c r="K403" s="3">
        <v>313</v>
      </c>
      <c r="L403" s="3">
        <v>0.6</v>
      </c>
      <c r="M403" s="3">
        <v>939.4</v>
      </c>
      <c r="N403" s="3">
        <v>10.1</v>
      </c>
      <c r="O403" s="3">
        <v>77</v>
      </c>
      <c r="P403" s="3">
        <v>12680</v>
      </c>
      <c r="Q403" s="3">
        <v>0</v>
      </c>
      <c r="R403">
        <v>306.39999999999998</v>
      </c>
      <c r="S403" s="6">
        <v>5.33739146604346</v>
      </c>
      <c r="T403" s="6">
        <v>579.37515832582994</v>
      </c>
      <c r="U403" s="7">
        <v>8.8123503780476904E-7</v>
      </c>
      <c r="V403" s="6">
        <v>0.60976069797146804</v>
      </c>
      <c r="W403" s="6">
        <v>1.6680229950959999</v>
      </c>
      <c r="X403" s="3">
        <v>84.74</v>
      </c>
      <c r="Y403" s="3">
        <v>0.32700000000000001</v>
      </c>
      <c r="Z403" s="3">
        <v>66.8</v>
      </c>
      <c r="AA403" s="3">
        <v>0.27200000000000002</v>
      </c>
      <c r="AB403" s="3">
        <v>18.169599999999999</v>
      </c>
      <c r="AC403" s="3">
        <v>0.65570600000000001</v>
      </c>
      <c r="AD403" s="3">
        <v>9.4515199999999994E-2</v>
      </c>
      <c r="AE403" s="3">
        <v>31</v>
      </c>
      <c r="AF403" s="3">
        <v>55.62</v>
      </c>
      <c r="AG403" s="3">
        <v>0.60399999999999998</v>
      </c>
      <c r="AH403" s="3">
        <v>42.57</v>
      </c>
      <c r="AI403" s="3">
        <v>0.49299999999999999</v>
      </c>
      <c r="AJ403" s="3">
        <v>20.986999999999998</v>
      </c>
      <c r="AK403" s="3">
        <v>0.62471600000000005</v>
      </c>
      <c r="AL403" s="3">
        <v>7.4859999999999996E-2</v>
      </c>
      <c r="AM403" s="3">
        <v>33.4</v>
      </c>
      <c r="AN403" s="4" t="s">
        <v>3736</v>
      </c>
    </row>
    <row r="404" spans="1:40" x14ac:dyDescent="0.35">
      <c r="A404">
        <v>353530</v>
      </c>
      <c r="B404" t="s">
        <v>1279</v>
      </c>
      <c r="C404" s="3">
        <v>3</v>
      </c>
      <c r="D404" s="3">
        <v>5</v>
      </c>
      <c r="E404" s="3">
        <v>2010</v>
      </c>
      <c r="F404" s="3">
        <v>12</v>
      </c>
      <c r="G404" s="3">
        <v>9</v>
      </c>
      <c r="H404" s="3">
        <v>499</v>
      </c>
      <c r="I404" s="3">
        <v>498</v>
      </c>
      <c r="J404" s="3">
        <v>486</v>
      </c>
      <c r="K404" s="3">
        <v>114</v>
      </c>
      <c r="L404" s="3">
        <v>1.6</v>
      </c>
      <c r="M404" s="3">
        <v>939.9</v>
      </c>
      <c r="N404" s="3">
        <v>10.6</v>
      </c>
      <c r="O404" s="3">
        <v>77.3</v>
      </c>
      <c r="P404" s="3">
        <v>12680</v>
      </c>
      <c r="Q404" s="3">
        <v>0</v>
      </c>
      <c r="R404">
        <v>300.2</v>
      </c>
      <c r="S404" s="6">
        <v>4.5232754845573897</v>
      </c>
      <c r="T404" s="6">
        <v>374.79206054107402</v>
      </c>
      <c r="U404" s="7">
        <v>9.5693619631683808E-7</v>
      </c>
      <c r="V404" s="6">
        <v>1.1391178710508501</v>
      </c>
      <c r="W404" s="6">
        <v>1.7363582280493799</v>
      </c>
      <c r="X404" s="3">
        <v>88.1</v>
      </c>
      <c r="Y404" s="3">
        <v>0.626</v>
      </c>
      <c r="Z404" s="3">
        <v>67.459999999999994</v>
      </c>
      <c r="AA404" s="3">
        <v>0.51600000000000001</v>
      </c>
      <c r="AB404" s="3">
        <v>34.809399999999997</v>
      </c>
      <c r="AC404" s="3">
        <v>0.63116899999999998</v>
      </c>
      <c r="AD404" s="3">
        <v>9.94781E-2</v>
      </c>
      <c r="AE404" s="3">
        <v>27.9</v>
      </c>
      <c r="AF404" s="3">
        <v>58.75</v>
      </c>
      <c r="AG404" s="3">
        <v>1.125</v>
      </c>
      <c r="AH404" s="3">
        <v>44.83</v>
      </c>
      <c r="AI404" s="3">
        <v>0.92500000000000004</v>
      </c>
      <c r="AJ404" s="3">
        <v>41.467799999999997</v>
      </c>
      <c r="AK404" s="3">
        <v>0.62740799999999997</v>
      </c>
      <c r="AL404" s="3">
        <v>8.12615E-2</v>
      </c>
      <c r="AM404" s="3">
        <v>27.2</v>
      </c>
      <c r="AN404" s="4" t="s">
        <v>3737</v>
      </c>
    </row>
    <row r="405" spans="1:40" x14ac:dyDescent="0.35">
      <c r="A405">
        <v>353532</v>
      </c>
      <c r="B405" t="s">
        <v>1280</v>
      </c>
      <c r="C405" s="3">
        <v>3</v>
      </c>
      <c r="D405" s="3">
        <v>5</v>
      </c>
      <c r="E405" s="3">
        <v>2010</v>
      </c>
      <c r="F405" s="3">
        <v>12</v>
      </c>
      <c r="G405" s="3">
        <v>11</v>
      </c>
      <c r="H405" s="3">
        <v>500</v>
      </c>
      <c r="I405" s="3">
        <v>496</v>
      </c>
      <c r="J405" s="3">
        <v>496</v>
      </c>
      <c r="K405" s="3">
        <v>74</v>
      </c>
      <c r="L405" s="3">
        <v>1.6</v>
      </c>
      <c r="M405" s="3">
        <v>939.9</v>
      </c>
      <c r="N405" s="3">
        <v>10.7</v>
      </c>
      <c r="O405" s="3">
        <v>79.599999999999994</v>
      </c>
      <c r="P405" s="3">
        <v>12680</v>
      </c>
      <c r="Q405" s="3">
        <v>0</v>
      </c>
      <c r="R405">
        <v>299.10000000000002</v>
      </c>
      <c r="S405" s="6">
        <v>4.1817789766959299</v>
      </c>
      <c r="T405" s="6">
        <v>403.79360725175798</v>
      </c>
      <c r="U405" s="7">
        <v>2.5675699727913902E-6</v>
      </c>
      <c r="V405" s="6">
        <v>1.16041687264432</v>
      </c>
      <c r="W405" s="6">
        <v>1.88167525944013</v>
      </c>
      <c r="X405" s="3">
        <v>88.31</v>
      </c>
      <c r="Y405" s="3">
        <v>0.63500000000000001</v>
      </c>
      <c r="Z405" s="3">
        <v>67.37</v>
      </c>
      <c r="AA405" s="3">
        <v>0.52900000000000003</v>
      </c>
      <c r="AB405" s="3">
        <v>35.6387</v>
      </c>
      <c r="AC405" s="3">
        <v>0.63553400000000004</v>
      </c>
      <c r="AD405" s="3">
        <v>9.9794800000000003E-2</v>
      </c>
      <c r="AE405" s="3">
        <v>26.9</v>
      </c>
      <c r="AF405" s="3">
        <v>58.95</v>
      </c>
      <c r="AG405" s="3">
        <v>1.1479999999999999</v>
      </c>
      <c r="AH405" s="3">
        <v>44.93</v>
      </c>
      <c r="AI405" s="3">
        <v>0.94599999999999995</v>
      </c>
      <c r="AJ405" s="3">
        <v>42.503799999999998</v>
      </c>
      <c r="AK405" s="3">
        <v>0.62806099999999998</v>
      </c>
      <c r="AL405" s="3">
        <v>8.1612500000000004E-2</v>
      </c>
      <c r="AM405" s="3">
        <v>26.1</v>
      </c>
      <c r="AN405" s="4" t="s">
        <v>3738</v>
      </c>
    </row>
    <row r="406" spans="1:40" x14ac:dyDescent="0.35">
      <c r="A406">
        <v>353538</v>
      </c>
      <c r="B406" t="s">
        <v>1281</v>
      </c>
      <c r="C406" s="3">
        <v>3</v>
      </c>
      <c r="D406" s="3">
        <v>5</v>
      </c>
      <c r="E406" s="3">
        <v>2010</v>
      </c>
      <c r="F406" s="3">
        <v>12</v>
      </c>
      <c r="G406" s="3">
        <v>17</v>
      </c>
      <c r="H406" s="3">
        <v>504</v>
      </c>
      <c r="I406" s="3">
        <v>507</v>
      </c>
      <c r="J406" s="3">
        <v>436</v>
      </c>
      <c r="K406" s="3">
        <v>55</v>
      </c>
      <c r="L406" s="3">
        <v>2.4</v>
      </c>
      <c r="M406" s="3">
        <v>939.9</v>
      </c>
      <c r="N406" s="3">
        <v>10.7</v>
      </c>
      <c r="O406" s="3">
        <v>76.2</v>
      </c>
      <c r="P406" s="3">
        <v>12680</v>
      </c>
      <c r="Q406" s="3">
        <v>0</v>
      </c>
      <c r="R406">
        <v>297.2</v>
      </c>
      <c r="S406" s="6">
        <v>4.0315604002794103</v>
      </c>
      <c r="T406" s="6">
        <v>422.048473181921</v>
      </c>
      <c r="U406" s="7">
        <v>1.9385157123172299E-6</v>
      </c>
      <c r="V406" s="6">
        <v>1.0190710658972499</v>
      </c>
      <c r="W406" s="6">
        <v>1.8531862423388801</v>
      </c>
      <c r="X406" s="3">
        <v>88.01</v>
      </c>
      <c r="Y406" s="3">
        <v>0.54400000000000004</v>
      </c>
      <c r="Z406" s="3">
        <v>67.86</v>
      </c>
      <c r="AA406" s="3">
        <v>0.46</v>
      </c>
      <c r="AB406" s="3">
        <v>31.215599999999998</v>
      </c>
      <c r="AC406" s="3">
        <v>0.65198999999999996</v>
      </c>
      <c r="AD406" s="3">
        <v>9.9438100000000001E-2</v>
      </c>
      <c r="AE406" s="3">
        <v>26.1</v>
      </c>
      <c r="AF406" s="3">
        <v>58.65</v>
      </c>
      <c r="AG406" s="3">
        <v>1.0089999999999999</v>
      </c>
      <c r="AH406" s="3">
        <v>44.73</v>
      </c>
      <c r="AI406" s="3">
        <v>0.83099999999999996</v>
      </c>
      <c r="AJ406" s="3">
        <v>37.1706</v>
      </c>
      <c r="AK406" s="3">
        <v>0.62811700000000004</v>
      </c>
      <c r="AL406" s="3">
        <v>8.1194000000000002E-2</v>
      </c>
      <c r="AM406" s="3">
        <v>24.2</v>
      </c>
      <c r="AN406" s="4" t="s">
        <v>3739</v>
      </c>
    </row>
    <row r="407" spans="1:40" x14ac:dyDescent="0.35">
      <c r="A407">
        <v>358053</v>
      </c>
      <c r="B407" t="s">
        <v>1282</v>
      </c>
      <c r="C407" s="3">
        <v>6</v>
      </c>
      <c r="D407" s="3">
        <v>5</v>
      </c>
      <c r="E407" s="3">
        <v>2010</v>
      </c>
      <c r="F407" s="3">
        <v>15</v>
      </c>
      <c r="G407" s="3">
        <v>32</v>
      </c>
      <c r="H407" s="3">
        <v>495</v>
      </c>
      <c r="I407" s="3">
        <v>478</v>
      </c>
      <c r="J407" s="3">
        <v>191</v>
      </c>
      <c r="K407" s="3">
        <v>356</v>
      </c>
      <c r="L407" s="3">
        <v>1.6</v>
      </c>
      <c r="M407" s="3">
        <v>931</v>
      </c>
      <c r="N407" s="3">
        <v>11.2</v>
      </c>
      <c r="O407" s="3">
        <v>71.400000000000006</v>
      </c>
      <c r="P407" s="3">
        <v>8420</v>
      </c>
      <c r="Q407" s="3">
        <v>0</v>
      </c>
      <c r="R407">
        <v>292.39999999999998</v>
      </c>
      <c r="S407" s="6">
        <v>7.8215134871384198</v>
      </c>
      <c r="T407" s="6">
        <v>953.39393594140495</v>
      </c>
      <c r="U407" s="7">
        <v>2.3393699636479099E-6</v>
      </c>
      <c r="V407" s="6">
        <v>0.44470578956023399</v>
      </c>
      <c r="W407" s="6">
        <v>1.989334782229</v>
      </c>
      <c r="X407" s="3">
        <v>85.56</v>
      </c>
      <c r="Y407" s="3">
        <v>0.23699999999999999</v>
      </c>
      <c r="Z407" s="3">
        <v>67.66</v>
      </c>
      <c r="AA407" s="3">
        <v>0.193</v>
      </c>
      <c r="AB407" s="3">
        <v>13.058400000000001</v>
      </c>
      <c r="AC407" s="3">
        <v>0.64397700000000002</v>
      </c>
      <c r="AD407" s="3">
        <v>9.4956200000000004E-2</v>
      </c>
      <c r="AE407" s="3">
        <v>18.600000000000001</v>
      </c>
      <c r="AF407" s="3">
        <v>56.62</v>
      </c>
      <c r="AG407" s="3">
        <v>0.441</v>
      </c>
      <c r="AH407" s="3">
        <v>43.37</v>
      </c>
      <c r="AI407" s="3">
        <v>0.36199999999999999</v>
      </c>
      <c r="AJ407" s="3">
        <v>15.6999</v>
      </c>
      <c r="AK407" s="3">
        <v>0.62876699999999996</v>
      </c>
      <c r="AL407" s="3">
        <v>7.8284400000000004E-2</v>
      </c>
      <c r="AM407" s="3">
        <v>19.399999999999999</v>
      </c>
      <c r="AN407" s="4" t="s">
        <v>3740</v>
      </c>
    </row>
    <row r="408" spans="1:40" x14ac:dyDescent="0.35">
      <c r="A408">
        <v>359301</v>
      </c>
      <c r="B408" t="s">
        <v>1283</v>
      </c>
      <c r="C408" s="3">
        <v>7</v>
      </c>
      <c r="D408" s="3">
        <v>5</v>
      </c>
      <c r="E408" s="3">
        <v>2010</v>
      </c>
      <c r="F408" s="3">
        <v>12</v>
      </c>
      <c r="G408" s="3">
        <v>20</v>
      </c>
      <c r="H408" s="3">
        <v>496</v>
      </c>
      <c r="I408" s="3">
        <v>492</v>
      </c>
      <c r="J408" s="3">
        <v>490</v>
      </c>
      <c r="K408" s="3">
        <v>268</v>
      </c>
      <c r="L408" s="3">
        <v>2.4</v>
      </c>
      <c r="M408" s="3">
        <v>937.3</v>
      </c>
      <c r="N408" s="3">
        <v>8.5</v>
      </c>
      <c r="O408" s="3">
        <v>73.400000000000006</v>
      </c>
      <c r="P408" s="3">
        <v>2780</v>
      </c>
      <c r="Q408" s="3">
        <v>0</v>
      </c>
      <c r="R408">
        <v>301.60000000000002</v>
      </c>
      <c r="S408" s="6">
        <v>4.0046497585693404</v>
      </c>
      <c r="T408" s="6">
        <v>396.38642341620999</v>
      </c>
      <c r="U408" s="7">
        <v>3.3534587177318202E-6</v>
      </c>
      <c r="V408" s="6">
        <v>1.1368785384012501</v>
      </c>
      <c r="W408" s="6">
        <v>1.88666985455525</v>
      </c>
      <c r="X408" s="3">
        <v>87.48</v>
      </c>
      <c r="Y408" s="3">
        <v>0.60099999999999998</v>
      </c>
      <c r="Z408" s="3">
        <v>66.989999999999995</v>
      </c>
      <c r="AA408" s="3">
        <v>0.51800000000000002</v>
      </c>
      <c r="AB408" s="3">
        <v>34.700800000000001</v>
      </c>
      <c r="AC408" s="3">
        <v>0.66001900000000002</v>
      </c>
      <c r="AD408" s="3">
        <v>9.8358299999999996E-2</v>
      </c>
      <c r="AE408" s="3">
        <v>26.8</v>
      </c>
      <c r="AF408" s="3">
        <v>58.3</v>
      </c>
      <c r="AG408" s="3">
        <v>1.125</v>
      </c>
      <c r="AH408" s="3">
        <v>44.39</v>
      </c>
      <c r="AI408" s="3">
        <v>0.92400000000000004</v>
      </c>
      <c r="AJ408" s="3">
        <v>41.016399999999997</v>
      </c>
      <c r="AK408" s="3">
        <v>0.62536899999999995</v>
      </c>
      <c r="AL408" s="3">
        <v>7.9720799999999994E-2</v>
      </c>
      <c r="AM408" s="3">
        <v>28.6</v>
      </c>
      <c r="AN408" s="4" t="s">
        <v>3741</v>
      </c>
    </row>
    <row r="409" spans="1:40" x14ac:dyDescent="0.35">
      <c r="A409">
        <v>359326</v>
      </c>
      <c r="B409" t="s">
        <v>1284</v>
      </c>
      <c r="C409" s="3">
        <v>7</v>
      </c>
      <c r="D409" s="3">
        <v>5</v>
      </c>
      <c r="E409" s="3">
        <v>2010</v>
      </c>
      <c r="F409" s="3">
        <v>12</v>
      </c>
      <c r="G409" s="3">
        <v>45</v>
      </c>
      <c r="H409" s="3">
        <v>495</v>
      </c>
      <c r="I409" s="3">
        <v>489</v>
      </c>
      <c r="J409" s="3">
        <v>495</v>
      </c>
      <c r="K409" s="3">
        <v>84</v>
      </c>
      <c r="L409" s="3">
        <v>2.5</v>
      </c>
      <c r="M409" s="3">
        <v>937.4</v>
      </c>
      <c r="N409" s="3">
        <v>8.6</v>
      </c>
      <c r="O409" s="3">
        <v>72.7</v>
      </c>
      <c r="P409" s="3">
        <v>2780</v>
      </c>
      <c r="Q409" s="3">
        <v>0</v>
      </c>
      <c r="R409">
        <v>300.8</v>
      </c>
      <c r="S409" s="6">
        <v>4.1679987084247001</v>
      </c>
      <c r="T409" s="6">
        <v>403.34176134958301</v>
      </c>
      <c r="U409" s="7">
        <v>3.8954914592706201E-6</v>
      </c>
      <c r="V409" s="6">
        <v>1.14521362353899</v>
      </c>
      <c r="W409" s="6">
        <v>1.92942386886288</v>
      </c>
      <c r="X409" s="3">
        <v>87.89</v>
      </c>
      <c r="Y409" s="3">
        <v>0.61299999999999999</v>
      </c>
      <c r="Z409" s="3">
        <v>66.94</v>
      </c>
      <c r="AA409" s="3">
        <v>0.52500000000000002</v>
      </c>
      <c r="AB409" s="3">
        <v>35.143500000000003</v>
      </c>
      <c r="AC409" s="3">
        <v>0.65229700000000002</v>
      </c>
      <c r="AD409" s="3">
        <v>9.8606899999999997E-2</v>
      </c>
      <c r="AE409" s="3">
        <v>26.8</v>
      </c>
      <c r="AF409" s="3">
        <v>58.67</v>
      </c>
      <c r="AG409" s="3">
        <v>1.133</v>
      </c>
      <c r="AH409" s="3">
        <v>44.52</v>
      </c>
      <c r="AI409" s="3">
        <v>0.93200000000000005</v>
      </c>
      <c r="AJ409" s="3">
        <v>41.492600000000003</v>
      </c>
      <c r="AK409" s="3">
        <v>0.62420200000000003</v>
      </c>
      <c r="AL409" s="3">
        <v>7.9831899999999997E-2</v>
      </c>
      <c r="AM409" s="3">
        <v>27.8</v>
      </c>
      <c r="AN409" s="4" t="s">
        <v>3742</v>
      </c>
    </row>
    <row r="410" spans="1:40" x14ac:dyDescent="0.35">
      <c r="A410">
        <v>359333</v>
      </c>
      <c r="B410" t="s">
        <v>1285</v>
      </c>
      <c r="C410" s="3">
        <v>7</v>
      </c>
      <c r="D410" s="3">
        <v>5</v>
      </c>
      <c r="E410" s="3">
        <v>2010</v>
      </c>
      <c r="F410" s="3">
        <v>12</v>
      </c>
      <c r="G410" s="3">
        <v>52</v>
      </c>
      <c r="H410" s="3">
        <v>503</v>
      </c>
      <c r="I410" s="3">
        <v>487</v>
      </c>
      <c r="J410" s="3">
        <v>501</v>
      </c>
      <c r="K410" s="3">
        <v>8</v>
      </c>
      <c r="L410" s="3">
        <v>1.5</v>
      </c>
      <c r="M410" s="3">
        <v>937.4</v>
      </c>
      <c r="N410" s="3">
        <v>8.8000000000000007</v>
      </c>
      <c r="O410" s="3">
        <v>71.3</v>
      </c>
      <c r="P410" s="3">
        <v>2780</v>
      </c>
      <c r="Q410" s="3">
        <v>0</v>
      </c>
      <c r="R410">
        <v>301</v>
      </c>
      <c r="S410" s="6">
        <v>4.07501673622202</v>
      </c>
      <c r="T410" s="6">
        <v>376.83335019562401</v>
      </c>
      <c r="U410" s="7">
        <v>2.83019457580198E-6</v>
      </c>
      <c r="V410" s="6">
        <v>1.15690991080449</v>
      </c>
      <c r="W410" s="6">
        <v>1.8915524981866001</v>
      </c>
      <c r="X410" s="3">
        <v>88.33</v>
      </c>
      <c r="Y410" s="3">
        <v>0.628</v>
      </c>
      <c r="Z410" s="3">
        <v>67.31</v>
      </c>
      <c r="AA410" s="3">
        <v>0.53</v>
      </c>
      <c r="AB410" s="3">
        <v>35.674300000000002</v>
      </c>
      <c r="AC410" s="3">
        <v>0.64311300000000005</v>
      </c>
      <c r="AD410" s="3">
        <v>9.8897499999999999E-2</v>
      </c>
      <c r="AE410" s="3">
        <v>26.7</v>
      </c>
      <c r="AF410" s="3">
        <v>59.14</v>
      </c>
      <c r="AG410" s="3">
        <v>1.1439999999999999</v>
      </c>
      <c r="AH410" s="3">
        <v>45.07</v>
      </c>
      <c r="AI410" s="3">
        <v>0.93600000000000005</v>
      </c>
      <c r="AJ410" s="3">
        <v>42.185499999999998</v>
      </c>
      <c r="AK410" s="3">
        <v>0.62352799999999997</v>
      </c>
      <c r="AL410" s="3">
        <v>8.0193E-2</v>
      </c>
      <c r="AM410" s="3">
        <v>28</v>
      </c>
      <c r="AN410" s="4" t="s">
        <v>3743</v>
      </c>
    </row>
    <row r="411" spans="1:40" x14ac:dyDescent="0.35">
      <c r="A411">
        <v>359334</v>
      </c>
      <c r="B411" t="s">
        <v>1286</v>
      </c>
      <c r="C411" s="3">
        <v>7</v>
      </c>
      <c r="D411" s="3">
        <v>5</v>
      </c>
      <c r="E411" s="3">
        <v>2010</v>
      </c>
      <c r="F411" s="3">
        <v>12</v>
      </c>
      <c r="G411" s="3">
        <v>53</v>
      </c>
      <c r="H411" s="3">
        <v>501</v>
      </c>
      <c r="I411" s="3">
        <v>491</v>
      </c>
      <c r="J411" s="3">
        <v>556</v>
      </c>
      <c r="K411" s="3">
        <v>64</v>
      </c>
      <c r="L411" s="3">
        <v>1.9</v>
      </c>
      <c r="M411" s="3">
        <v>937.4</v>
      </c>
      <c r="N411" s="3">
        <v>8.6999999999999993</v>
      </c>
      <c r="O411" s="3">
        <v>71.2</v>
      </c>
      <c r="P411" s="3">
        <v>2780</v>
      </c>
      <c r="Q411" s="3">
        <v>0</v>
      </c>
      <c r="R411">
        <v>300.89999999999998</v>
      </c>
      <c r="S411" s="6">
        <v>3.47945921433563</v>
      </c>
      <c r="T411" s="6">
        <v>388.54443492715302</v>
      </c>
      <c r="U411" s="7">
        <v>8.3279506636375498E-6</v>
      </c>
      <c r="V411" s="6">
        <v>1.2819780096006499</v>
      </c>
      <c r="W411" s="6">
        <v>2.0581476680520101</v>
      </c>
      <c r="X411" s="3">
        <v>88.65</v>
      </c>
      <c r="Y411" s="3">
        <v>0.65700000000000003</v>
      </c>
      <c r="Z411" s="3">
        <v>67.16</v>
      </c>
      <c r="AA411" s="3">
        <v>0.59099999999999997</v>
      </c>
      <c r="AB411" s="3">
        <v>39.691600000000001</v>
      </c>
      <c r="AC411" s="3">
        <v>0.681481</v>
      </c>
      <c r="AD411" s="3">
        <v>9.9149600000000004E-2</v>
      </c>
      <c r="AE411" s="3">
        <v>27</v>
      </c>
      <c r="AF411" s="3">
        <v>59.47</v>
      </c>
      <c r="AG411" s="3">
        <v>1.27</v>
      </c>
      <c r="AH411" s="3">
        <v>45.19</v>
      </c>
      <c r="AI411" s="3">
        <v>1.042</v>
      </c>
      <c r="AJ411" s="3">
        <v>47.088000000000001</v>
      </c>
      <c r="AK411" s="3">
        <v>0.62346000000000001</v>
      </c>
      <c r="AL411" s="3">
        <v>8.0657699999999999E-2</v>
      </c>
      <c r="AM411" s="3">
        <v>27.9</v>
      </c>
      <c r="AN411" s="4" t="s">
        <v>3744</v>
      </c>
    </row>
    <row r="412" spans="1:40" x14ac:dyDescent="0.35">
      <c r="A412">
        <v>360647</v>
      </c>
      <c r="B412" t="s">
        <v>1290</v>
      </c>
      <c r="C412" s="3">
        <v>8</v>
      </c>
      <c r="D412" s="3">
        <v>5</v>
      </c>
      <c r="E412" s="3">
        <v>2010</v>
      </c>
      <c r="F412" s="3">
        <v>10</v>
      </c>
      <c r="G412" s="3">
        <v>46</v>
      </c>
      <c r="H412" s="3">
        <v>497</v>
      </c>
      <c r="I412" s="3">
        <v>491</v>
      </c>
      <c r="J412" s="3">
        <v>333</v>
      </c>
      <c r="K412" s="3">
        <v>93</v>
      </c>
      <c r="L412" s="3">
        <v>3.3</v>
      </c>
      <c r="M412" s="3">
        <v>938.6</v>
      </c>
      <c r="N412" s="3">
        <v>12.4</v>
      </c>
      <c r="O412" s="3">
        <v>67</v>
      </c>
      <c r="P412" s="3">
        <v>610</v>
      </c>
      <c r="Q412" s="3">
        <v>0</v>
      </c>
      <c r="R412">
        <v>300</v>
      </c>
      <c r="S412" s="6">
        <v>4.7711431566976303</v>
      </c>
      <c r="T412" s="6">
        <v>475.99863617512801</v>
      </c>
      <c r="U412" s="7">
        <v>9.8433714820163102E-7</v>
      </c>
      <c r="V412" s="6">
        <v>0.755777521808774</v>
      </c>
      <c r="W412" s="6">
        <v>1.7351375037493499</v>
      </c>
      <c r="X412" s="3">
        <v>86.46</v>
      </c>
      <c r="Y412" s="3">
        <v>0.40899999999999997</v>
      </c>
      <c r="Z412" s="3">
        <v>66.88</v>
      </c>
      <c r="AA412" s="3">
        <v>0.34399999999999997</v>
      </c>
      <c r="AB412" s="3">
        <v>23.006699999999999</v>
      </c>
      <c r="AC412" s="3">
        <v>0.65060300000000004</v>
      </c>
      <c r="AD412" s="3">
        <v>9.5957299999999995E-2</v>
      </c>
      <c r="AE412" s="3">
        <v>27</v>
      </c>
      <c r="AF412" s="3">
        <v>57.05</v>
      </c>
      <c r="AG412" s="3">
        <v>0.748</v>
      </c>
      <c r="AH412" s="3">
        <v>44.03</v>
      </c>
      <c r="AI412" s="3">
        <v>0.60399999999999998</v>
      </c>
      <c r="AJ412" s="3">
        <v>26.594100000000001</v>
      </c>
      <c r="AK412" s="3">
        <v>0.623201</v>
      </c>
      <c r="AL412" s="3">
        <v>7.6059299999999996E-2</v>
      </c>
      <c r="AM412" s="3">
        <v>27</v>
      </c>
      <c r="AN412" s="4" t="s">
        <v>3748</v>
      </c>
    </row>
    <row r="413" spans="1:40" x14ac:dyDescent="0.35">
      <c r="A413">
        <v>360882</v>
      </c>
      <c r="B413" t="s">
        <v>1291</v>
      </c>
      <c r="C413" s="3">
        <v>8</v>
      </c>
      <c r="D413" s="3">
        <v>5</v>
      </c>
      <c r="E413" s="3">
        <v>2010</v>
      </c>
      <c r="F413" s="3">
        <v>14</v>
      </c>
      <c r="G413" s="3">
        <v>41</v>
      </c>
      <c r="H413" s="3">
        <v>501</v>
      </c>
      <c r="I413" s="3">
        <v>476</v>
      </c>
      <c r="J413" s="3">
        <v>333</v>
      </c>
      <c r="K413" s="3">
        <v>154</v>
      </c>
      <c r="L413" s="3">
        <v>3</v>
      </c>
      <c r="M413" s="3">
        <v>938.5</v>
      </c>
      <c r="N413" s="3">
        <v>13.4</v>
      </c>
      <c r="O413" s="3">
        <v>63.6</v>
      </c>
      <c r="P413" s="3">
        <v>610</v>
      </c>
      <c r="Q413" s="3">
        <v>0</v>
      </c>
      <c r="R413">
        <v>299.89999999999998</v>
      </c>
      <c r="S413" s="6">
        <v>4.9358099777106199</v>
      </c>
      <c r="T413" s="6">
        <v>504.71160953304098</v>
      </c>
      <c r="U413" s="7">
        <v>9.693061176326949E-7</v>
      </c>
      <c r="V413" s="6">
        <v>0.77375468066181396</v>
      </c>
      <c r="W413" s="6">
        <v>1.7359431859832799</v>
      </c>
      <c r="X413" s="3">
        <v>86.5</v>
      </c>
      <c r="Y413" s="3">
        <v>0.40600000000000003</v>
      </c>
      <c r="Z413" s="3">
        <v>67.17</v>
      </c>
      <c r="AA413" s="3">
        <v>0.34699999999999998</v>
      </c>
      <c r="AB413" s="3">
        <v>23.308</v>
      </c>
      <c r="AC413" s="3">
        <v>0.663686</v>
      </c>
      <c r="AD413" s="3">
        <v>9.7213800000000003E-2</v>
      </c>
      <c r="AE413" s="3">
        <v>25.4</v>
      </c>
      <c r="AF413" s="3">
        <v>57.25</v>
      </c>
      <c r="AG413" s="3">
        <v>0.76600000000000001</v>
      </c>
      <c r="AH413" s="3">
        <v>43.71</v>
      </c>
      <c r="AI413" s="3">
        <v>0.63</v>
      </c>
      <c r="AJ413" s="3">
        <v>27.537299999999998</v>
      </c>
      <c r="AK413" s="3">
        <v>0.627938</v>
      </c>
      <c r="AL413" s="3">
        <v>7.8756800000000002E-2</v>
      </c>
      <c r="AM413" s="3">
        <v>26.9</v>
      </c>
      <c r="AN413" s="4" t="s">
        <v>3749</v>
      </c>
    </row>
    <row r="414" spans="1:40" x14ac:dyDescent="0.35">
      <c r="A414">
        <v>360883</v>
      </c>
      <c r="B414" t="s">
        <v>1292</v>
      </c>
      <c r="C414" s="3">
        <v>8</v>
      </c>
      <c r="D414" s="3">
        <v>5</v>
      </c>
      <c r="E414" s="3">
        <v>2010</v>
      </c>
      <c r="F414" s="3">
        <v>14</v>
      </c>
      <c r="G414" s="3">
        <v>42</v>
      </c>
      <c r="H414" s="3">
        <v>500</v>
      </c>
      <c r="I414" s="3">
        <v>474</v>
      </c>
      <c r="J414" s="3">
        <v>310</v>
      </c>
      <c r="K414" s="3">
        <v>187</v>
      </c>
      <c r="L414" s="3">
        <v>1.7</v>
      </c>
      <c r="M414" s="3">
        <v>938.5</v>
      </c>
      <c r="N414" s="3">
        <v>13.4</v>
      </c>
      <c r="O414" s="3">
        <v>65.099999999999994</v>
      </c>
      <c r="P414" s="3">
        <v>610</v>
      </c>
      <c r="Q414" s="3">
        <v>0</v>
      </c>
      <c r="R414">
        <v>298.7</v>
      </c>
      <c r="S414" s="6">
        <v>5.0312054013460203</v>
      </c>
      <c r="T414" s="6">
        <v>556.22472610734997</v>
      </c>
      <c r="U414" s="7">
        <v>1.2541279212991E-6</v>
      </c>
      <c r="V414" s="6">
        <v>0.72269771616957501</v>
      </c>
      <c r="W414" s="6">
        <v>1.7787643202285801</v>
      </c>
      <c r="X414" s="3">
        <v>86.27</v>
      </c>
      <c r="Y414" s="3">
        <v>0.38300000000000001</v>
      </c>
      <c r="Z414" s="3">
        <v>67.36</v>
      </c>
      <c r="AA414" s="3">
        <v>0.32200000000000001</v>
      </c>
      <c r="AB414" s="3">
        <v>21.689900000000002</v>
      </c>
      <c r="AC414" s="3">
        <v>0.656447</v>
      </c>
      <c r="AD414" s="3">
        <v>9.7177100000000002E-2</v>
      </c>
      <c r="AE414" s="3">
        <v>24.6</v>
      </c>
      <c r="AF414" s="3">
        <v>57.04</v>
      </c>
      <c r="AG414" s="3">
        <v>0.71599999999999997</v>
      </c>
      <c r="AH414" s="3">
        <v>43.69</v>
      </c>
      <c r="AI414" s="3">
        <v>0.58799999999999997</v>
      </c>
      <c r="AJ414" s="3">
        <v>25.689699999999998</v>
      </c>
      <c r="AK414" s="3">
        <v>0.629023</v>
      </c>
      <c r="AL414" s="3">
        <v>7.8923900000000005E-2</v>
      </c>
      <c r="AM414" s="3">
        <v>25.7</v>
      </c>
      <c r="AN414" s="4" t="s">
        <v>3750</v>
      </c>
    </row>
    <row r="415" spans="1:40" x14ac:dyDescent="0.35">
      <c r="A415">
        <v>360888</v>
      </c>
      <c r="B415" t="s">
        <v>1293</v>
      </c>
      <c r="C415" s="3">
        <v>8</v>
      </c>
      <c r="D415" s="3">
        <v>5</v>
      </c>
      <c r="E415" s="3">
        <v>2010</v>
      </c>
      <c r="F415" s="3">
        <v>14</v>
      </c>
      <c r="G415" s="3">
        <v>47</v>
      </c>
      <c r="H415" s="3">
        <v>500</v>
      </c>
      <c r="I415" s="3">
        <v>469</v>
      </c>
      <c r="J415" s="3">
        <v>256</v>
      </c>
      <c r="K415" s="3">
        <v>128</v>
      </c>
      <c r="L415" s="3">
        <v>2.2000000000000002</v>
      </c>
      <c r="M415" s="3">
        <v>938.5</v>
      </c>
      <c r="N415" s="3">
        <v>13.2</v>
      </c>
      <c r="O415" s="3">
        <v>61.3</v>
      </c>
      <c r="P415" s="3">
        <v>610</v>
      </c>
      <c r="Q415" s="3">
        <v>0</v>
      </c>
      <c r="R415">
        <v>297.2</v>
      </c>
      <c r="S415" s="6">
        <v>5.7227242426879004</v>
      </c>
      <c r="T415" s="6">
        <v>668.03244981297996</v>
      </c>
      <c r="U415" s="7">
        <v>1.0287300331612901E-6</v>
      </c>
      <c r="V415" s="6">
        <v>0.59722492032054397</v>
      </c>
      <c r="W415" s="6">
        <v>1.77766215674825</v>
      </c>
      <c r="X415" s="3">
        <v>85.88</v>
      </c>
      <c r="Y415" s="3">
        <v>0.318</v>
      </c>
      <c r="Z415" s="3">
        <v>67.14</v>
      </c>
      <c r="AA415" s="3">
        <v>0.26600000000000001</v>
      </c>
      <c r="AB415" s="3">
        <v>17.859200000000001</v>
      </c>
      <c r="AC415" s="3">
        <v>0.653949</v>
      </c>
      <c r="AD415" s="3">
        <v>9.6892599999999995E-2</v>
      </c>
      <c r="AE415" s="3">
        <v>24.3</v>
      </c>
      <c r="AF415" s="3">
        <v>56.75</v>
      </c>
      <c r="AG415" s="3">
        <v>0.59199999999999997</v>
      </c>
      <c r="AH415" s="3">
        <v>43.81</v>
      </c>
      <c r="AI415" s="3">
        <v>0.48399999999999999</v>
      </c>
      <c r="AJ415" s="3">
        <v>21.204000000000001</v>
      </c>
      <c r="AK415" s="3">
        <v>0.63114800000000004</v>
      </c>
      <c r="AL415" s="3">
        <v>7.8884099999999999E-2</v>
      </c>
      <c r="AM415" s="3">
        <v>24.2</v>
      </c>
      <c r="AN415" s="4" t="s">
        <v>3751</v>
      </c>
    </row>
    <row r="416" spans="1:40" x14ac:dyDescent="0.35">
      <c r="A416">
        <v>361872</v>
      </c>
      <c r="B416" t="s">
        <v>1294</v>
      </c>
      <c r="C416" s="3">
        <v>9</v>
      </c>
      <c r="D416" s="3">
        <v>5</v>
      </c>
      <c r="E416" s="3">
        <v>2010</v>
      </c>
      <c r="F416" s="3">
        <v>7</v>
      </c>
      <c r="G416" s="3">
        <v>11</v>
      </c>
      <c r="H416" s="3">
        <v>497</v>
      </c>
      <c r="I416" s="3">
        <v>506</v>
      </c>
      <c r="J416" s="3">
        <v>449</v>
      </c>
      <c r="K416" s="3">
        <v>332</v>
      </c>
      <c r="L416" s="3">
        <v>1.3</v>
      </c>
      <c r="M416" s="3">
        <v>939.6</v>
      </c>
      <c r="N416" s="3">
        <v>11.9</v>
      </c>
      <c r="O416" s="3">
        <v>72.3</v>
      </c>
      <c r="P416" s="3">
        <v>0</v>
      </c>
      <c r="Q416" s="3">
        <v>0</v>
      </c>
      <c r="R416">
        <v>302.10000000000002</v>
      </c>
      <c r="S416" s="6">
        <v>4.2287181970963301</v>
      </c>
      <c r="T416" s="6">
        <v>356.736230870312</v>
      </c>
      <c r="U416" s="7">
        <v>1.2235612726797199E-6</v>
      </c>
      <c r="V416" s="6">
        <v>1.0366500583591101</v>
      </c>
      <c r="W416" s="6">
        <v>1.7327811488995499</v>
      </c>
      <c r="X416" s="3">
        <v>86.7</v>
      </c>
      <c r="Y416" s="3">
        <v>0.58499999999999996</v>
      </c>
      <c r="Z416" s="3">
        <v>66.14</v>
      </c>
      <c r="AA416" s="3">
        <v>0.47499999999999998</v>
      </c>
      <c r="AB416" s="3">
        <v>31.416499999999999</v>
      </c>
      <c r="AC416" s="3">
        <v>0.619417</v>
      </c>
      <c r="AD416" s="3">
        <v>9.7180500000000003E-2</v>
      </c>
      <c r="AE416" s="3">
        <v>28.3</v>
      </c>
      <c r="AF416" s="3">
        <v>57.69</v>
      </c>
      <c r="AG416" s="3">
        <v>1.024</v>
      </c>
      <c r="AH416" s="3">
        <v>44.07</v>
      </c>
      <c r="AI416" s="3">
        <v>0.83099999999999996</v>
      </c>
      <c r="AJ416" s="3">
        <v>36.622199999999999</v>
      </c>
      <c r="AK416" s="3">
        <v>0.61993100000000001</v>
      </c>
      <c r="AL416" s="3">
        <v>7.7679899999999996E-2</v>
      </c>
      <c r="AM416" s="3">
        <v>29.1</v>
      </c>
      <c r="AN416" s="4" t="s">
        <v>3752</v>
      </c>
    </row>
    <row r="417" spans="1:40" x14ac:dyDescent="0.35">
      <c r="A417">
        <v>361873</v>
      </c>
      <c r="B417" t="s">
        <v>1295</v>
      </c>
      <c r="C417" s="3">
        <v>9</v>
      </c>
      <c r="D417" s="3">
        <v>5</v>
      </c>
      <c r="E417" s="3">
        <v>2010</v>
      </c>
      <c r="F417" s="3">
        <v>7</v>
      </c>
      <c r="G417" s="3">
        <v>12</v>
      </c>
      <c r="H417" s="3">
        <v>502</v>
      </c>
      <c r="I417" s="3">
        <v>510</v>
      </c>
      <c r="J417" s="3">
        <v>503</v>
      </c>
      <c r="K417" s="3">
        <v>272</v>
      </c>
      <c r="L417" s="3">
        <v>1.6</v>
      </c>
      <c r="M417" s="3">
        <v>939.6</v>
      </c>
      <c r="N417" s="3">
        <v>11.9</v>
      </c>
      <c r="O417" s="3">
        <v>72.400000000000006</v>
      </c>
      <c r="P417" s="3">
        <v>0</v>
      </c>
      <c r="Q417" s="3">
        <v>0</v>
      </c>
      <c r="R417">
        <v>305.10000000000002</v>
      </c>
      <c r="S417" s="6">
        <v>4.03122066554638</v>
      </c>
      <c r="T417" s="6">
        <v>341.35126937231399</v>
      </c>
      <c r="U417" s="7">
        <v>2.5366025236761601E-6</v>
      </c>
      <c r="V417" s="6">
        <v>1.1459634374002801</v>
      </c>
      <c r="W417" s="6">
        <v>1.8199725773317601</v>
      </c>
      <c r="X417" s="3">
        <v>87.14</v>
      </c>
      <c r="Y417" s="3">
        <v>0.621</v>
      </c>
      <c r="Z417" s="3">
        <v>66.53</v>
      </c>
      <c r="AA417" s="3">
        <v>0.52500000000000002</v>
      </c>
      <c r="AB417" s="3">
        <v>34.928199999999997</v>
      </c>
      <c r="AC417" s="3">
        <v>0.64545799999999998</v>
      </c>
      <c r="AD417" s="3">
        <v>9.6444199999999994E-2</v>
      </c>
      <c r="AE417" s="3">
        <v>29.5</v>
      </c>
      <c r="AF417" s="3">
        <v>58.14</v>
      </c>
      <c r="AG417" s="3">
        <v>1.131</v>
      </c>
      <c r="AH417" s="3">
        <v>44.32</v>
      </c>
      <c r="AI417" s="3">
        <v>0.91700000000000004</v>
      </c>
      <c r="AJ417" s="3">
        <v>40.641399999999997</v>
      </c>
      <c r="AK417" s="3">
        <v>0.61806099999999997</v>
      </c>
      <c r="AL417" s="3">
        <v>7.6950599999999994E-2</v>
      </c>
      <c r="AM417" s="3">
        <v>32.1</v>
      </c>
      <c r="AN417" s="4" t="s">
        <v>3753</v>
      </c>
    </row>
    <row r="418" spans="1:40" x14ac:dyDescent="0.35">
      <c r="A418">
        <v>361880</v>
      </c>
      <c r="B418" t="s">
        <v>1296</v>
      </c>
      <c r="C418" s="3">
        <v>9</v>
      </c>
      <c r="D418" s="3">
        <v>5</v>
      </c>
      <c r="E418" s="3">
        <v>2010</v>
      </c>
      <c r="F418" s="3">
        <v>7</v>
      </c>
      <c r="G418" s="3">
        <v>19</v>
      </c>
      <c r="H418" s="3">
        <v>502</v>
      </c>
      <c r="I418" s="3">
        <v>502</v>
      </c>
      <c r="J418" s="3">
        <v>373</v>
      </c>
      <c r="K418" s="3">
        <v>302</v>
      </c>
      <c r="L418" s="3">
        <v>1.4</v>
      </c>
      <c r="M418" s="3">
        <v>939.6</v>
      </c>
      <c r="N418" s="3">
        <v>12.4</v>
      </c>
      <c r="O418" s="3">
        <v>67.900000000000006</v>
      </c>
      <c r="P418" s="3">
        <v>0</v>
      </c>
      <c r="Q418" s="3">
        <v>0</v>
      </c>
      <c r="R418">
        <v>304.2</v>
      </c>
      <c r="S418" s="6">
        <v>4.4421436932348799</v>
      </c>
      <c r="T418" s="6">
        <v>522.66855934000603</v>
      </c>
      <c r="U418" s="7">
        <v>4.50416465964741E-6</v>
      </c>
      <c r="V418" s="6">
        <v>0.87365492058498895</v>
      </c>
      <c r="W418" s="6">
        <v>1.91590432920863</v>
      </c>
      <c r="X418" s="3">
        <v>86.24</v>
      </c>
      <c r="Y418" s="3">
        <v>0.51900000000000002</v>
      </c>
      <c r="Z418" s="3">
        <v>66</v>
      </c>
      <c r="AA418" s="3">
        <v>0.40100000000000002</v>
      </c>
      <c r="AB418" s="3">
        <v>26.466000000000001</v>
      </c>
      <c r="AC418" s="3">
        <v>0.591306</v>
      </c>
      <c r="AD418" s="3">
        <v>9.8547800000000005E-2</v>
      </c>
      <c r="AE418" s="3">
        <v>28.9</v>
      </c>
      <c r="AF418" s="3">
        <v>57.12</v>
      </c>
      <c r="AG418" s="3">
        <v>0.86599999999999999</v>
      </c>
      <c r="AH418" s="3">
        <v>43.48</v>
      </c>
      <c r="AI418" s="3">
        <v>0.71299999999999997</v>
      </c>
      <c r="AJ418" s="3">
        <v>31.001200000000001</v>
      </c>
      <c r="AK418" s="3">
        <v>0.62671900000000003</v>
      </c>
      <c r="AL418" s="3">
        <v>7.9155500000000004E-2</v>
      </c>
      <c r="AM418" s="3">
        <v>31.2</v>
      </c>
      <c r="AN418" s="4" t="s">
        <v>3754</v>
      </c>
    </row>
    <row r="419" spans="1:40" x14ac:dyDescent="0.35">
      <c r="A419">
        <v>361992</v>
      </c>
      <c r="B419" t="s">
        <v>1299</v>
      </c>
      <c r="C419" s="3">
        <v>9</v>
      </c>
      <c r="D419" s="3">
        <v>5</v>
      </c>
      <c r="E419" s="3">
        <v>2010</v>
      </c>
      <c r="F419" s="3">
        <v>9</v>
      </c>
      <c r="G419" s="3">
        <v>11</v>
      </c>
      <c r="H419" s="3">
        <v>502</v>
      </c>
      <c r="I419" s="3">
        <v>441</v>
      </c>
      <c r="J419" s="3">
        <v>563</v>
      </c>
      <c r="K419" s="3">
        <v>254</v>
      </c>
      <c r="L419" s="3">
        <v>0.9</v>
      </c>
      <c r="M419" s="3">
        <v>939.5</v>
      </c>
      <c r="N419" s="3">
        <v>13.5</v>
      </c>
      <c r="O419" s="3">
        <v>65.7</v>
      </c>
      <c r="P419" s="3">
        <v>0</v>
      </c>
      <c r="Q419" s="3">
        <v>0</v>
      </c>
      <c r="R419">
        <v>307.10000000000002</v>
      </c>
      <c r="S419" s="6">
        <v>3.0710962553816699</v>
      </c>
      <c r="T419" s="6">
        <v>474.07032364277001</v>
      </c>
      <c r="U419" s="7">
        <v>1.85601117653256E-5</v>
      </c>
      <c r="V419" s="6">
        <v>1.31398263278158</v>
      </c>
      <c r="W419" s="6">
        <v>2.1053590563829898</v>
      </c>
      <c r="X419" s="3">
        <v>87.01</v>
      </c>
      <c r="Y419" s="3">
        <v>1.0249999999999999</v>
      </c>
      <c r="Z419" s="3">
        <v>66.23</v>
      </c>
      <c r="AA419" s="3">
        <v>0.57899999999999996</v>
      </c>
      <c r="AB419" s="3">
        <v>38.347200000000001</v>
      </c>
      <c r="AC419" s="3">
        <v>0.42997200000000002</v>
      </c>
      <c r="AD419" s="3">
        <v>9.4600299999999998E-2</v>
      </c>
      <c r="AE419" s="3">
        <v>31</v>
      </c>
      <c r="AF419" s="3">
        <v>58.18</v>
      </c>
      <c r="AG419" s="3">
        <v>1.304</v>
      </c>
      <c r="AH419" s="3">
        <v>44.15</v>
      </c>
      <c r="AI419" s="3">
        <v>1.081</v>
      </c>
      <c r="AJ419" s="3">
        <v>47.726199999999999</v>
      </c>
      <c r="AK419" s="3">
        <v>0.62907900000000005</v>
      </c>
      <c r="AL419" s="3">
        <v>8.0734399999999998E-2</v>
      </c>
      <c r="AM419" s="3">
        <v>34.1</v>
      </c>
      <c r="AN419" s="4" t="s">
        <v>3757</v>
      </c>
    </row>
    <row r="420" spans="1:40" x14ac:dyDescent="0.35">
      <c r="A420">
        <v>362205</v>
      </c>
      <c r="B420" t="s">
        <v>1301</v>
      </c>
      <c r="C420" s="3">
        <v>9</v>
      </c>
      <c r="D420" s="3">
        <v>5</v>
      </c>
      <c r="E420" s="3">
        <v>2010</v>
      </c>
      <c r="F420" s="3">
        <v>12</v>
      </c>
      <c r="G420" s="3">
        <v>44</v>
      </c>
      <c r="H420" s="3">
        <v>500</v>
      </c>
      <c r="I420" s="3">
        <v>432</v>
      </c>
      <c r="J420" s="3">
        <v>386</v>
      </c>
      <c r="K420" s="3">
        <v>198</v>
      </c>
      <c r="L420" s="3">
        <v>1.6</v>
      </c>
      <c r="M420" s="3">
        <v>938</v>
      </c>
      <c r="N420" s="3">
        <v>16.3</v>
      </c>
      <c r="O420" s="3">
        <v>52.1</v>
      </c>
      <c r="P420" s="3">
        <v>0</v>
      </c>
      <c r="Q420" s="3">
        <v>0</v>
      </c>
      <c r="R420">
        <v>309.89999999999998</v>
      </c>
      <c r="S420" s="6">
        <v>4.2816333890339502</v>
      </c>
      <c r="T420" s="6">
        <v>560.08279788108598</v>
      </c>
      <c r="U420" s="7">
        <v>3.8294682510671897E-6</v>
      </c>
      <c r="V420" s="6">
        <v>0.913236159701595</v>
      </c>
      <c r="W420" s="6">
        <v>1.81496652207111</v>
      </c>
      <c r="X420" s="3">
        <v>84.9</v>
      </c>
      <c r="Y420" s="3">
        <v>0.504</v>
      </c>
      <c r="Z420" s="3">
        <v>65.89</v>
      </c>
      <c r="AA420" s="3">
        <v>0.41399999999999998</v>
      </c>
      <c r="AB420" s="3">
        <v>27.278500000000001</v>
      </c>
      <c r="AC420" s="3">
        <v>0.63750200000000001</v>
      </c>
      <c r="AD420" s="3">
        <v>9.8152199999999995E-2</v>
      </c>
      <c r="AE420" s="3">
        <v>36.5</v>
      </c>
      <c r="AF420" s="3">
        <v>56.22</v>
      </c>
      <c r="AG420" s="3">
        <v>0.90600000000000003</v>
      </c>
      <c r="AH420" s="3">
        <v>42.89</v>
      </c>
      <c r="AI420" s="3">
        <v>0.754</v>
      </c>
      <c r="AJ420" s="3">
        <v>32.339100000000002</v>
      </c>
      <c r="AK420" s="3">
        <v>0.63490400000000002</v>
      </c>
      <c r="AL420" s="3">
        <v>7.9790399999999997E-2</v>
      </c>
      <c r="AM420" s="3">
        <v>36.9</v>
      </c>
      <c r="AN420" s="4" t="s">
        <v>3759</v>
      </c>
    </row>
    <row r="421" spans="1:40" x14ac:dyDescent="0.35">
      <c r="A421">
        <v>362228</v>
      </c>
      <c r="B421" t="s">
        <v>1302</v>
      </c>
      <c r="C421" s="3">
        <v>9</v>
      </c>
      <c r="D421" s="3">
        <v>5</v>
      </c>
      <c r="E421" s="3">
        <v>2010</v>
      </c>
      <c r="F421" s="3">
        <v>13</v>
      </c>
      <c r="G421" s="3">
        <v>7</v>
      </c>
      <c r="H421" s="3">
        <v>496</v>
      </c>
      <c r="I421" s="3">
        <v>457</v>
      </c>
      <c r="J421" s="3">
        <v>768</v>
      </c>
      <c r="K421" s="3">
        <v>121</v>
      </c>
      <c r="L421" s="3">
        <v>0.6</v>
      </c>
      <c r="M421" s="3">
        <v>937.8</v>
      </c>
      <c r="N421" s="3">
        <v>16.100000000000001</v>
      </c>
      <c r="O421" s="3">
        <v>54.1</v>
      </c>
      <c r="P421" s="3">
        <v>0</v>
      </c>
      <c r="Q421" s="3">
        <v>0</v>
      </c>
      <c r="R421">
        <v>314.60000000000002</v>
      </c>
      <c r="S421" s="6">
        <v>2.5568507760366099</v>
      </c>
      <c r="T421" s="6">
        <v>263.90458375537099</v>
      </c>
      <c r="U421" s="7">
        <v>1.9078315780290299E-5</v>
      </c>
      <c r="V421" s="6">
        <v>1.8026040792798499</v>
      </c>
      <c r="W421" s="6">
        <v>1.9645041405858601</v>
      </c>
      <c r="X421" s="3">
        <v>85.8</v>
      </c>
      <c r="Y421" s="3">
        <v>1.276</v>
      </c>
      <c r="Z421" s="3">
        <v>63.92</v>
      </c>
      <c r="AA421" s="3">
        <v>0.8</v>
      </c>
      <c r="AB421" s="3">
        <v>51.136000000000003</v>
      </c>
      <c r="AC421" s="3">
        <v>0.46707700000000002</v>
      </c>
      <c r="AD421" s="3">
        <v>9.2476900000000001E-2</v>
      </c>
      <c r="AE421" s="3">
        <v>42.5</v>
      </c>
      <c r="AF421" s="3">
        <v>57.03</v>
      </c>
      <c r="AG421" s="3">
        <v>1.784</v>
      </c>
      <c r="AH421" s="3">
        <v>42.86</v>
      </c>
      <c r="AI421" s="3">
        <v>1.454</v>
      </c>
      <c r="AJ421" s="3">
        <v>62.318399999999997</v>
      </c>
      <c r="AK421" s="3">
        <v>0.61251699999999998</v>
      </c>
      <c r="AL421" s="3">
        <v>7.7279799999999996E-2</v>
      </c>
      <c r="AM421" s="3">
        <v>41.6</v>
      </c>
      <c r="AN421" s="4" t="s">
        <v>3760</v>
      </c>
    </row>
    <row r="422" spans="1:40" x14ac:dyDescent="0.35">
      <c r="A422">
        <v>362251</v>
      </c>
      <c r="B422" t="s">
        <v>1303</v>
      </c>
      <c r="C422" s="3">
        <v>9</v>
      </c>
      <c r="D422" s="3">
        <v>5</v>
      </c>
      <c r="E422" s="3">
        <v>2010</v>
      </c>
      <c r="F422" s="3">
        <v>13</v>
      </c>
      <c r="G422" s="3">
        <v>30</v>
      </c>
      <c r="H422" s="3">
        <v>501</v>
      </c>
      <c r="I422" s="3">
        <v>471</v>
      </c>
      <c r="J422" s="3">
        <v>511</v>
      </c>
      <c r="K422" s="3">
        <v>164</v>
      </c>
      <c r="L422" s="3">
        <v>1.2</v>
      </c>
      <c r="M422" s="3">
        <v>937.7</v>
      </c>
      <c r="N422" s="3">
        <v>16.2</v>
      </c>
      <c r="O422" s="3">
        <v>42.8</v>
      </c>
      <c r="P422" s="3">
        <v>0</v>
      </c>
      <c r="Q422" s="3">
        <v>0</v>
      </c>
      <c r="R422">
        <v>315.39999999999998</v>
      </c>
      <c r="S422" s="6">
        <v>3.2496784233746498</v>
      </c>
      <c r="T422" s="6">
        <v>347.65954898191399</v>
      </c>
      <c r="U422" s="7">
        <v>4.8056989101881396E-6</v>
      </c>
      <c r="V422" s="6">
        <v>1.1957098203580401</v>
      </c>
      <c r="W422" s="6">
        <v>1.7565684433295901</v>
      </c>
      <c r="X422" s="3">
        <v>84.26</v>
      </c>
      <c r="Y422" s="3">
        <v>0.71</v>
      </c>
      <c r="Z422" s="3">
        <v>64.59</v>
      </c>
      <c r="AA422" s="3">
        <v>0.53800000000000003</v>
      </c>
      <c r="AB422" s="3">
        <v>34.749400000000001</v>
      </c>
      <c r="AC422" s="3">
        <v>0.58085500000000001</v>
      </c>
      <c r="AD422" s="3">
        <v>9.4448299999999999E-2</v>
      </c>
      <c r="AE422" s="3">
        <v>41.7</v>
      </c>
      <c r="AF422" s="3">
        <v>55.66</v>
      </c>
      <c r="AG422" s="3">
        <v>1.1839999999999999</v>
      </c>
      <c r="AH422" s="3">
        <v>41.88</v>
      </c>
      <c r="AI422" s="3">
        <v>0.97699999999999998</v>
      </c>
      <c r="AJ422" s="3">
        <v>40.916800000000002</v>
      </c>
      <c r="AK422" s="3">
        <v>0.62087800000000004</v>
      </c>
      <c r="AL422" s="3">
        <v>7.6258999999999993E-2</v>
      </c>
      <c r="AM422" s="3">
        <v>42.4</v>
      </c>
      <c r="AN422" s="4" t="s">
        <v>3761</v>
      </c>
    </row>
    <row r="423" spans="1:40" x14ac:dyDescent="0.35">
      <c r="A423">
        <v>362307</v>
      </c>
      <c r="B423" t="s">
        <v>1305</v>
      </c>
      <c r="C423" s="3">
        <v>9</v>
      </c>
      <c r="D423" s="3">
        <v>5</v>
      </c>
      <c r="E423" s="3">
        <v>2010</v>
      </c>
      <c r="F423" s="3">
        <v>14</v>
      </c>
      <c r="G423" s="3">
        <v>26</v>
      </c>
      <c r="H423" s="3">
        <v>499</v>
      </c>
      <c r="I423" s="3">
        <v>466</v>
      </c>
      <c r="J423" s="3">
        <v>609</v>
      </c>
      <c r="K423" s="3">
        <v>101</v>
      </c>
      <c r="L423" s="3">
        <v>0.6</v>
      </c>
      <c r="M423" s="3">
        <v>937</v>
      </c>
      <c r="N423" s="3">
        <v>17.100000000000001</v>
      </c>
      <c r="O423" s="3">
        <v>52.6</v>
      </c>
      <c r="P423" s="3">
        <v>0</v>
      </c>
      <c r="Q423" s="3">
        <v>0</v>
      </c>
      <c r="R423">
        <v>309.3</v>
      </c>
      <c r="S423" s="6">
        <v>4.2840396182871503</v>
      </c>
      <c r="T423" s="6">
        <v>317.36496686250598</v>
      </c>
      <c r="U423" s="7">
        <v>1.45361542203196E-6</v>
      </c>
      <c r="V423" s="6">
        <v>1.3740868869551</v>
      </c>
      <c r="W423" s="6">
        <v>1.68816300905157</v>
      </c>
      <c r="X423" s="3">
        <v>86.2</v>
      </c>
      <c r="Y423" s="3">
        <v>0.69499999999999995</v>
      </c>
      <c r="Z423" s="3">
        <v>65.44</v>
      </c>
      <c r="AA423" s="3">
        <v>0.625</v>
      </c>
      <c r="AB423" s="3">
        <v>40.9</v>
      </c>
      <c r="AC423" s="3">
        <v>0.68270200000000003</v>
      </c>
      <c r="AD423" s="3">
        <v>9.3276800000000007E-2</v>
      </c>
      <c r="AE423" s="3">
        <v>35.5</v>
      </c>
      <c r="AF423" s="3">
        <v>57.47</v>
      </c>
      <c r="AG423" s="3">
        <v>1.355</v>
      </c>
      <c r="AH423" s="3">
        <v>43.65</v>
      </c>
      <c r="AI423" s="3">
        <v>1.1140000000000001</v>
      </c>
      <c r="AJ423" s="3">
        <v>48.626100000000001</v>
      </c>
      <c r="AK423" s="3">
        <v>0.62443700000000002</v>
      </c>
      <c r="AL423" s="3">
        <v>7.6043600000000003E-2</v>
      </c>
      <c r="AM423" s="3">
        <v>36.299999999999997</v>
      </c>
      <c r="AN423" s="4" t="s">
        <v>3763</v>
      </c>
    </row>
    <row r="424" spans="1:40" x14ac:dyDescent="0.35">
      <c r="A424">
        <v>362326</v>
      </c>
      <c r="B424" t="s">
        <v>1306</v>
      </c>
      <c r="C424" s="3">
        <v>9</v>
      </c>
      <c r="D424" s="3">
        <v>5</v>
      </c>
      <c r="E424" s="3">
        <v>2010</v>
      </c>
      <c r="F424" s="3">
        <v>14</v>
      </c>
      <c r="G424" s="3">
        <v>45</v>
      </c>
      <c r="H424" s="3">
        <v>502</v>
      </c>
      <c r="I424" s="3">
        <v>459</v>
      </c>
      <c r="J424" s="3">
        <v>447</v>
      </c>
      <c r="K424" s="3">
        <v>240</v>
      </c>
      <c r="L424" s="3">
        <v>1.7</v>
      </c>
      <c r="M424" s="3">
        <v>936.8</v>
      </c>
      <c r="N424" s="3">
        <v>16.399999999999999</v>
      </c>
      <c r="O424" s="3">
        <v>49.3</v>
      </c>
      <c r="P424" s="3">
        <v>0</v>
      </c>
      <c r="Q424" s="3">
        <v>0</v>
      </c>
      <c r="R424">
        <v>302.5</v>
      </c>
      <c r="S424" s="6">
        <v>3.7040778194158199</v>
      </c>
      <c r="T424" s="6">
        <v>435.76948328431803</v>
      </c>
      <c r="U424" s="7">
        <v>6.7397256184556E-6</v>
      </c>
      <c r="V424" s="6">
        <v>1.0371828257061999</v>
      </c>
      <c r="W424" s="6">
        <v>1.9960447327336099</v>
      </c>
      <c r="X424" s="3">
        <v>87</v>
      </c>
      <c r="Y424" s="3">
        <v>0.53600000000000003</v>
      </c>
      <c r="Z424" s="3">
        <v>67.02</v>
      </c>
      <c r="AA424" s="3">
        <v>0.46800000000000003</v>
      </c>
      <c r="AB424" s="3">
        <v>31.365400000000001</v>
      </c>
      <c r="AC424" s="3">
        <v>0.67261499999999996</v>
      </c>
      <c r="AD424" s="3">
        <v>9.7456399999999999E-2</v>
      </c>
      <c r="AE424" s="3">
        <v>29.1</v>
      </c>
      <c r="AF424" s="3">
        <v>58.01</v>
      </c>
      <c r="AG424" s="3">
        <v>1.028</v>
      </c>
      <c r="AH424" s="3">
        <v>44.28</v>
      </c>
      <c r="AI424" s="3">
        <v>0.83899999999999997</v>
      </c>
      <c r="AJ424" s="3">
        <v>37.1509</v>
      </c>
      <c r="AK424" s="3">
        <v>0.62297899999999995</v>
      </c>
      <c r="AL424" s="3">
        <v>7.9154000000000002E-2</v>
      </c>
      <c r="AM424" s="3">
        <v>29.5</v>
      </c>
      <c r="AN424" s="4" t="s">
        <v>3764</v>
      </c>
    </row>
    <row r="425" spans="1:40" x14ac:dyDescent="0.35">
      <c r="A425">
        <v>363506</v>
      </c>
      <c r="B425" t="s">
        <v>1307</v>
      </c>
      <c r="C425" s="3">
        <v>10</v>
      </c>
      <c r="D425" s="3">
        <v>5</v>
      </c>
      <c r="E425" s="3">
        <v>2010</v>
      </c>
      <c r="F425" s="3">
        <v>10</v>
      </c>
      <c r="G425" s="3">
        <v>25</v>
      </c>
      <c r="H425" s="3">
        <v>504</v>
      </c>
      <c r="I425" s="3">
        <v>510</v>
      </c>
      <c r="J425" s="3">
        <v>565</v>
      </c>
      <c r="K425" s="3">
        <v>24</v>
      </c>
      <c r="L425" s="3">
        <v>2.1</v>
      </c>
      <c r="M425" s="3">
        <v>936.5</v>
      </c>
      <c r="N425" s="3">
        <v>12.8</v>
      </c>
      <c r="O425" s="3">
        <v>80.7</v>
      </c>
      <c r="P425" s="3">
        <v>4550</v>
      </c>
      <c r="Q425" s="3">
        <v>0</v>
      </c>
      <c r="R425">
        <v>305.3</v>
      </c>
      <c r="S425" s="6">
        <v>3.5126006845547599</v>
      </c>
      <c r="T425" s="6">
        <v>364.19891625615901</v>
      </c>
      <c r="U425" s="7">
        <v>5.8055582461466404E-6</v>
      </c>
      <c r="V425" s="6">
        <v>1.3111893679389801</v>
      </c>
      <c r="W425" s="6">
        <v>1.9174674283339901</v>
      </c>
      <c r="X425" s="3">
        <v>87.24</v>
      </c>
      <c r="Y425" s="3">
        <v>0.72199999999999998</v>
      </c>
      <c r="Z425" s="3">
        <v>66.63</v>
      </c>
      <c r="AA425" s="3">
        <v>0.59499999999999997</v>
      </c>
      <c r="AB425" s="3">
        <v>39.6449</v>
      </c>
      <c r="AC425" s="3">
        <v>0.62941000000000003</v>
      </c>
      <c r="AD425" s="3">
        <v>9.7455399999999998E-2</v>
      </c>
      <c r="AE425" s="3">
        <v>31.5</v>
      </c>
      <c r="AF425" s="3">
        <v>58.07</v>
      </c>
      <c r="AG425" s="3">
        <v>1.2989999999999999</v>
      </c>
      <c r="AH425" s="3">
        <v>44.19</v>
      </c>
      <c r="AI425" s="3">
        <v>1.0640000000000001</v>
      </c>
      <c r="AJ425" s="3">
        <v>47.0182</v>
      </c>
      <c r="AK425" s="3">
        <v>0.62331099999999995</v>
      </c>
      <c r="AL425" s="3">
        <v>7.9255199999999998E-2</v>
      </c>
      <c r="AM425" s="3">
        <v>32.299999999999997</v>
      </c>
      <c r="AN425" s="4" t="s">
        <v>3765</v>
      </c>
    </row>
    <row r="426" spans="1:40" x14ac:dyDescent="0.35">
      <c r="A426">
        <v>363523</v>
      </c>
      <c r="B426" t="s">
        <v>1308</v>
      </c>
      <c r="C426" s="3">
        <v>10</v>
      </c>
      <c r="D426" s="3">
        <v>5</v>
      </c>
      <c r="E426" s="3">
        <v>2010</v>
      </c>
      <c r="F426" s="3">
        <v>10</v>
      </c>
      <c r="G426" s="3">
        <v>42</v>
      </c>
      <c r="H426" s="3">
        <v>501</v>
      </c>
      <c r="I426" s="3">
        <v>496</v>
      </c>
      <c r="J426" s="3">
        <v>1160</v>
      </c>
      <c r="K426" s="3">
        <v>14</v>
      </c>
      <c r="L426" s="3">
        <v>2.8</v>
      </c>
      <c r="M426" s="3">
        <v>936.5</v>
      </c>
      <c r="N426" s="3">
        <v>13.1</v>
      </c>
      <c r="O426" s="3">
        <v>76.400000000000006</v>
      </c>
      <c r="P426" s="3">
        <v>4550</v>
      </c>
      <c r="Q426" s="3">
        <v>0</v>
      </c>
      <c r="R426">
        <v>310.8</v>
      </c>
      <c r="S426" s="6">
        <v>2.2346104392061998</v>
      </c>
      <c r="T426" s="6">
        <v>188.102019600674</v>
      </c>
      <c r="U426" s="7">
        <v>1.7491895027849899E-5</v>
      </c>
      <c r="V426" s="6">
        <v>2.6558504674967698</v>
      </c>
      <c r="W426" s="6">
        <v>2.0018013764687899</v>
      </c>
      <c r="X426" s="3">
        <v>88.64</v>
      </c>
      <c r="Y426" s="3">
        <v>1.3720000000000001</v>
      </c>
      <c r="Z426" s="3">
        <v>62.96</v>
      </c>
      <c r="AA426" s="3">
        <v>1.224</v>
      </c>
      <c r="AB426" s="3">
        <v>77.063000000000002</v>
      </c>
      <c r="AC426" s="3">
        <v>0.63366900000000004</v>
      </c>
      <c r="AD426" s="3">
        <v>9.2269000000000004E-2</v>
      </c>
      <c r="AE426" s="3">
        <v>37</v>
      </c>
      <c r="AF426" s="3">
        <v>59.73</v>
      </c>
      <c r="AG426" s="3">
        <v>2.6219999999999999</v>
      </c>
      <c r="AH426" s="3">
        <v>44.41</v>
      </c>
      <c r="AI426" s="3">
        <v>2.1469999999999998</v>
      </c>
      <c r="AJ426" s="3">
        <v>95.348299999999995</v>
      </c>
      <c r="AK426" s="3">
        <v>0.60881799999999997</v>
      </c>
      <c r="AL426" s="3">
        <v>7.8282599999999994E-2</v>
      </c>
      <c r="AM426" s="3">
        <v>37.799999999999997</v>
      </c>
      <c r="AN426" s="4" t="s">
        <v>3766</v>
      </c>
    </row>
    <row r="427" spans="1:40" x14ac:dyDescent="0.35">
      <c r="A427">
        <v>363558</v>
      </c>
      <c r="B427" t="s">
        <v>1309</v>
      </c>
      <c r="C427" s="3">
        <v>10</v>
      </c>
      <c r="D427" s="3">
        <v>5</v>
      </c>
      <c r="E427" s="3">
        <v>2010</v>
      </c>
      <c r="F427" s="3">
        <v>11</v>
      </c>
      <c r="G427" s="3">
        <v>17</v>
      </c>
      <c r="H427" s="3">
        <v>497</v>
      </c>
      <c r="I427" s="3">
        <v>487</v>
      </c>
      <c r="J427" s="3">
        <v>583</v>
      </c>
      <c r="K427" s="3">
        <v>334</v>
      </c>
      <c r="L427" s="3">
        <v>1.6</v>
      </c>
      <c r="M427" s="3">
        <v>936.5</v>
      </c>
      <c r="N427" s="3">
        <v>14.5</v>
      </c>
      <c r="O427" s="3">
        <v>67.8</v>
      </c>
      <c r="P427" s="3">
        <v>4550</v>
      </c>
      <c r="Q427" s="3">
        <v>0</v>
      </c>
      <c r="R427">
        <v>309</v>
      </c>
      <c r="S427" s="6">
        <v>4.5527741321061699</v>
      </c>
      <c r="T427" s="6">
        <v>313.427268524998</v>
      </c>
      <c r="U427" s="7">
        <v>1.00351247536672E-6</v>
      </c>
      <c r="V427" s="6">
        <v>1.36838544358751</v>
      </c>
      <c r="W427" s="6">
        <v>1.6433376351442801</v>
      </c>
      <c r="X427" s="3">
        <v>86.39</v>
      </c>
      <c r="Y427" s="3">
        <v>0.72799999999999998</v>
      </c>
      <c r="Z427" s="3">
        <v>65.53</v>
      </c>
      <c r="AA427" s="3">
        <v>0.61799999999999999</v>
      </c>
      <c r="AB427" s="3">
        <v>40.497500000000002</v>
      </c>
      <c r="AC427" s="3">
        <v>0.64392300000000002</v>
      </c>
      <c r="AD427" s="3">
        <v>9.6477800000000002E-2</v>
      </c>
      <c r="AE427" s="3">
        <v>34.1</v>
      </c>
      <c r="AF427" s="3">
        <v>57.33</v>
      </c>
      <c r="AG427" s="3">
        <v>1.3480000000000001</v>
      </c>
      <c r="AH427" s="3">
        <v>43.27</v>
      </c>
      <c r="AI427" s="3">
        <v>1.1140000000000001</v>
      </c>
      <c r="AJ427" s="3">
        <v>48.202800000000003</v>
      </c>
      <c r="AK427" s="3">
        <v>0.62373500000000004</v>
      </c>
      <c r="AL427" s="3">
        <v>7.8743400000000005E-2</v>
      </c>
      <c r="AM427" s="3">
        <v>36</v>
      </c>
      <c r="AN427" s="4" t="s">
        <v>3767</v>
      </c>
    </row>
    <row r="428" spans="1:40" x14ac:dyDescent="0.35">
      <c r="A428">
        <v>363560</v>
      </c>
      <c r="B428" t="s">
        <v>1310</v>
      </c>
      <c r="C428" s="3">
        <v>10</v>
      </c>
      <c r="D428" s="3">
        <v>5</v>
      </c>
      <c r="E428" s="3">
        <v>2010</v>
      </c>
      <c r="F428" s="3">
        <v>11</v>
      </c>
      <c r="G428" s="3">
        <v>19</v>
      </c>
      <c r="H428" s="3">
        <v>499</v>
      </c>
      <c r="I428" s="3">
        <v>488</v>
      </c>
      <c r="J428" s="3">
        <v>508</v>
      </c>
      <c r="K428" s="3">
        <v>355</v>
      </c>
      <c r="L428" s="3">
        <v>0.5</v>
      </c>
      <c r="M428" s="3">
        <v>936.4</v>
      </c>
      <c r="N428" s="3">
        <v>14.1</v>
      </c>
      <c r="O428" s="3">
        <v>65.5</v>
      </c>
      <c r="P428" s="3">
        <v>4550</v>
      </c>
      <c r="Q428" s="3">
        <v>0</v>
      </c>
      <c r="R428">
        <v>310.89999999999998</v>
      </c>
      <c r="S428" s="6">
        <v>3.68311233139789</v>
      </c>
      <c r="T428" s="6">
        <v>383.82133085313899</v>
      </c>
      <c r="U428" s="7">
        <v>4.1135808066229503E-6</v>
      </c>
      <c r="V428" s="6">
        <v>1.17774552848921</v>
      </c>
      <c r="W428" s="6">
        <v>1.81030886324884</v>
      </c>
      <c r="X428" s="3">
        <v>85.97</v>
      </c>
      <c r="Y428" s="3">
        <v>0.62</v>
      </c>
      <c r="Z428" s="3">
        <v>65.86</v>
      </c>
      <c r="AA428" s="3">
        <v>0.53200000000000003</v>
      </c>
      <c r="AB428" s="3">
        <v>35.037500000000001</v>
      </c>
      <c r="AC428" s="3">
        <v>0.65734700000000001</v>
      </c>
      <c r="AD428" s="3">
        <v>9.5793699999999996E-2</v>
      </c>
      <c r="AE428" s="3">
        <v>36.6</v>
      </c>
      <c r="AF428" s="3">
        <v>56.99</v>
      </c>
      <c r="AG428" s="3">
        <v>1.1659999999999999</v>
      </c>
      <c r="AH428" s="3">
        <v>43.31</v>
      </c>
      <c r="AI428" s="3">
        <v>0.95899999999999996</v>
      </c>
      <c r="AJ428" s="3">
        <v>41.534300000000002</v>
      </c>
      <c r="AK428" s="3">
        <v>0.62504300000000002</v>
      </c>
      <c r="AL428" s="3">
        <v>7.7867099999999995E-2</v>
      </c>
      <c r="AM428" s="3">
        <v>37.9</v>
      </c>
      <c r="AN428" s="4" t="s">
        <v>3768</v>
      </c>
    </row>
    <row r="429" spans="1:40" x14ac:dyDescent="0.35">
      <c r="A429">
        <v>363668</v>
      </c>
      <c r="B429" t="s">
        <v>1311</v>
      </c>
      <c r="C429" s="3">
        <v>10</v>
      </c>
      <c r="D429" s="3">
        <v>5</v>
      </c>
      <c r="E429" s="3">
        <v>2010</v>
      </c>
      <c r="F429" s="3">
        <v>13</v>
      </c>
      <c r="G429" s="3">
        <v>7</v>
      </c>
      <c r="H429" s="3">
        <v>496</v>
      </c>
      <c r="I429" s="3">
        <v>493</v>
      </c>
      <c r="J429" s="3">
        <v>360</v>
      </c>
      <c r="K429" s="3">
        <v>112</v>
      </c>
      <c r="L429" s="3">
        <v>0.6</v>
      </c>
      <c r="M429" s="3">
        <v>936.6</v>
      </c>
      <c r="N429" s="3">
        <v>14.4</v>
      </c>
      <c r="O429" s="3">
        <v>69.3</v>
      </c>
      <c r="P429" s="3">
        <v>4760</v>
      </c>
      <c r="Q429" s="3">
        <v>0</v>
      </c>
      <c r="R429">
        <v>301</v>
      </c>
      <c r="S429" s="6">
        <v>4.8110808463249697</v>
      </c>
      <c r="T429" s="6">
        <v>469.31460119883798</v>
      </c>
      <c r="U429" s="7">
        <v>1.37118970486124E-6</v>
      </c>
      <c r="V429" s="6">
        <v>0.82871178200575302</v>
      </c>
      <c r="W429" s="6">
        <v>1.7642879389064201</v>
      </c>
      <c r="X429" s="3">
        <v>86.14</v>
      </c>
      <c r="Y429" s="3">
        <v>0.44500000000000001</v>
      </c>
      <c r="Z429" s="3">
        <v>67.08</v>
      </c>
      <c r="AA429" s="3">
        <v>0.372</v>
      </c>
      <c r="AB429" s="3">
        <v>24.953800000000001</v>
      </c>
      <c r="AC429" s="3">
        <v>0.65098500000000004</v>
      </c>
      <c r="AD429" s="3">
        <v>9.6272200000000002E-2</v>
      </c>
      <c r="AE429" s="3">
        <v>27.1</v>
      </c>
      <c r="AF429" s="3">
        <v>57.04</v>
      </c>
      <c r="AG429" s="3">
        <v>0.82</v>
      </c>
      <c r="AH429" s="3">
        <v>43.6</v>
      </c>
      <c r="AI429" s="3">
        <v>0.67</v>
      </c>
      <c r="AJ429" s="3">
        <v>29.212</v>
      </c>
      <c r="AK429" s="3">
        <v>0.62455099999999997</v>
      </c>
      <c r="AL429" s="3">
        <v>7.7280399999999999E-2</v>
      </c>
      <c r="AM429" s="3">
        <v>28</v>
      </c>
      <c r="AN429" s="4" t="s">
        <v>3769</v>
      </c>
    </row>
    <row r="430" spans="1:40" x14ac:dyDescent="0.35">
      <c r="A430">
        <v>364750</v>
      </c>
      <c r="B430" t="s">
        <v>1312</v>
      </c>
      <c r="C430" s="3">
        <v>11</v>
      </c>
      <c r="D430" s="3">
        <v>5</v>
      </c>
      <c r="E430" s="3">
        <v>2010</v>
      </c>
      <c r="F430" s="3">
        <v>7</v>
      </c>
      <c r="G430" s="3">
        <v>9</v>
      </c>
      <c r="H430" s="3">
        <v>495</v>
      </c>
      <c r="I430" s="3">
        <v>519</v>
      </c>
      <c r="J430" s="3">
        <v>486</v>
      </c>
      <c r="K430" s="3">
        <v>165</v>
      </c>
      <c r="L430" s="3">
        <v>4.3</v>
      </c>
      <c r="M430" s="3">
        <v>936.3</v>
      </c>
      <c r="N430" s="3">
        <v>12.1</v>
      </c>
      <c r="O430" s="3">
        <v>81.599999999999994</v>
      </c>
      <c r="P430" s="3">
        <v>0</v>
      </c>
      <c r="Q430" s="3">
        <v>0</v>
      </c>
      <c r="R430">
        <v>296</v>
      </c>
      <c r="S430" s="6">
        <v>4.3570480173945496</v>
      </c>
      <c r="T430" s="6">
        <v>403.35371221044397</v>
      </c>
      <c r="U430" s="7">
        <v>3.39760840008214E-6</v>
      </c>
      <c r="V430" s="6">
        <v>1.12350545337499</v>
      </c>
      <c r="W430" s="6">
        <v>1.9692292461226899</v>
      </c>
      <c r="X430" s="3">
        <v>88.52</v>
      </c>
      <c r="Y430" s="3">
        <v>0.60799999999999998</v>
      </c>
      <c r="Z430" s="3">
        <v>68.11</v>
      </c>
      <c r="AA430" s="3">
        <v>0.51</v>
      </c>
      <c r="AB430" s="3">
        <v>34.7361</v>
      </c>
      <c r="AC430" s="3">
        <v>0.64541099999999996</v>
      </c>
      <c r="AD430" s="3">
        <v>9.9268700000000001E-2</v>
      </c>
      <c r="AE430" s="3">
        <v>24.9</v>
      </c>
      <c r="AF430" s="3">
        <v>59.43</v>
      </c>
      <c r="AG430" s="3">
        <v>1.111</v>
      </c>
      <c r="AH430" s="3">
        <v>45.12</v>
      </c>
      <c r="AI430" s="3">
        <v>0.91200000000000003</v>
      </c>
      <c r="AJ430" s="3">
        <v>41.1494</v>
      </c>
      <c r="AK430" s="3">
        <v>0.623224</v>
      </c>
      <c r="AL430" s="3">
        <v>8.0637700000000007E-2</v>
      </c>
      <c r="AM430" s="3">
        <v>23</v>
      </c>
      <c r="AN430" s="4" t="s">
        <v>3770</v>
      </c>
    </row>
    <row r="431" spans="1:40" x14ac:dyDescent="0.35">
      <c r="A431">
        <v>364752</v>
      </c>
      <c r="B431" t="s">
        <v>1313</v>
      </c>
      <c r="C431" s="3">
        <v>11</v>
      </c>
      <c r="D431" s="3">
        <v>5</v>
      </c>
      <c r="E431" s="3">
        <v>2010</v>
      </c>
      <c r="F431" s="3">
        <v>7</v>
      </c>
      <c r="G431" s="3">
        <v>11</v>
      </c>
      <c r="H431" s="3">
        <v>498</v>
      </c>
      <c r="I431" s="3">
        <v>517</v>
      </c>
      <c r="J431" s="3">
        <v>514</v>
      </c>
      <c r="K431" s="3">
        <v>165</v>
      </c>
      <c r="L431" s="3">
        <v>2.2999999999999998</v>
      </c>
      <c r="M431" s="3">
        <v>936.3</v>
      </c>
      <c r="N431" s="3">
        <v>12.1</v>
      </c>
      <c r="O431" s="3">
        <v>80.400000000000006</v>
      </c>
      <c r="P431" s="3">
        <v>0</v>
      </c>
      <c r="Q431" s="3">
        <v>0</v>
      </c>
      <c r="R431">
        <v>298.8</v>
      </c>
      <c r="S431" s="6">
        <v>3.92954983185389</v>
      </c>
      <c r="T431" s="6">
        <v>368.71010581059898</v>
      </c>
      <c r="U431" s="7">
        <v>3.6431592733431399E-6</v>
      </c>
      <c r="V431" s="6">
        <v>1.1850691158014399</v>
      </c>
      <c r="W431" s="6">
        <v>1.95064586030044</v>
      </c>
      <c r="X431" s="3">
        <v>88.55</v>
      </c>
      <c r="Y431" s="3">
        <v>0.63</v>
      </c>
      <c r="Z431" s="3">
        <v>67.97</v>
      </c>
      <c r="AA431" s="3">
        <v>0.53900000000000003</v>
      </c>
      <c r="AB431" s="3">
        <v>36.635800000000003</v>
      </c>
      <c r="AC431" s="3">
        <v>0.65671500000000005</v>
      </c>
      <c r="AD431" s="3">
        <v>9.8994399999999996E-2</v>
      </c>
      <c r="AE431" s="3">
        <v>25.9</v>
      </c>
      <c r="AF431" s="3">
        <v>59.51</v>
      </c>
      <c r="AG431" s="3">
        <v>1.1719999999999999</v>
      </c>
      <c r="AH431" s="3">
        <v>45.24</v>
      </c>
      <c r="AI431" s="3">
        <v>0.95799999999999996</v>
      </c>
      <c r="AJ431" s="3">
        <v>43.3399</v>
      </c>
      <c r="AK431" s="3">
        <v>0.62139900000000003</v>
      </c>
      <c r="AL431" s="3">
        <v>8.0303700000000006E-2</v>
      </c>
      <c r="AM431" s="3">
        <v>25.8</v>
      </c>
      <c r="AN431" s="4" t="s">
        <v>3771</v>
      </c>
    </row>
    <row r="432" spans="1:40" x14ac:dyDescent="0.35">
      <c r="A432">
        <v>364758</v>
      </c>
      <c r="B432" t="s">
        <v>1314</v>
      </c>
      <c r="C432" s="3">
        <v>11</v>
      </c>
      <c r="D432" s="3">
        <v>5</v>
      </c>
      <c r="E432" s="3">
        <v>2010</v>
      </c>
      <c r="F432" s="3">
        <v>7</v>
      </c>
      <c r="G432" s="3">
        <v>17</v>
      </c>
      <c r="H432" s="3">
        <v>497</v>
      </c>
      <c r="I432" s="3">
        <v>519</v>
      </c>
      <c r="J432" s="3">
        <v>439</v>
      </c>
      <c r="K432" s="3">
        <v>190</v>
      </c>
      <c r="L432" s="3">
        <v>3.2</v>
      </c>
      <c r="M432" s="3">
        <v>936.3</v>
      </c>
      <c r="N432" s="3">
        <v>12</v>
      </c>
      <c r="O432" s="3">
        <v>80.900000000000006</v>
      </c>
      <c r="P432" s="3">
        <v>0</v>
      </c>
      <c r="Q432" s="3">
        <v>0</v>
      </c>
      <c r="R432">
        <v>297.3</v>
      </c>
      <c r="S432" s="6">
        <v>4.3067833407237099</v>
      </c>
      <c r="T432" s="6">
        <v>433.96913716184099</v>
      </c>
      <c r="U432" s="7">
        <v>2.2670009096533702E-6</v>
      </c>
      <c r="V432" s="6">
        <v>1.0012576422382</v>
      </c>
      <c r="W432" s="6">
        <v>1.8727407906109499</v>
      </c>
      <c r="X432" s="3">
        <v>87.61</v>
      </c>
      <c r="Y432" s="3">
        <v>0.39700000000000002</v>
      </c>
      <c r="Z432" s="3">
        <v>68.09</v>
      </c>
      <c r="AA432" s="3">
        <v>0.44800000000000001</v>
      </c>
      <c r="AB432" s="3">
        <v>30.504300000000001</v>
      </c>
      <c r="AC432" s="3">
        <v>0.87703500000000001</v>
      </c>
      <c r="AD432" s="3">
        <v>9.6508200000000002E-2</v>
      </c>
      <c r="AE432" s="3">
        <v>26.7</v>
      </c>
      <c r="AF432" s="3">
        <v>58.48</v>
      </c>
      <c r="AG432" s="3">
        <v>0.99099999999999999</v>
      </c>
      <c r="AH432" s="3">
        <v>44.64</v>
      </c>
      <c r="AI432" s="3">
        <v>0.81200000000000006</v>
      </c>
      <c r="AJ432" s="3">
        <v>36.247700000000002</v>
      </c>
      <c r="AK432" s="3">
        <v>0.62545899999999999</v>
      </c>
      <c r="AL432" s="3">
        <v>7.8636899999999996E-2</v>
      </c>
      <c r="AM432" s="3">
        <v>24.3</v>
      </c>
      <c r="AN432" s="4" t="s">
        <v>3772</v>
      </c>
    </row>
    <row r="433" spans="1:40" x14ac:dyDescent="0.35">
      <c r="A433">
        <v>370791</v>
      </c>
      <c r="B433" t="s">
        <v>1323</v>
      </c>
      <c r="C433" s="3">
        <v>15</v>
      </c>
      <c r="D433" s="3">
        <v>5</v>
      </c>
      <c r="E433" s="3">
        <v>2010</v>
      </c>
      <c r="F433" s="3">
        <v>11</v>
      </c>
      <c r="G433" s="3">
        <v>50</v>
      </c>
      <c r="H433" s="3">
        <v>496</v>
      </c>
      <c r="I433" s="3">
        <v>508</v>
      </c>
      <c r="J433" s="3">
        <v>445</v>
      </c>
      <c r="K433" s="3">
        <v>34</v>
      </c>
      <c r="L433" s="3">
        <v>1.2</v>
      </c>
      <c r="M433" s="3">
        <v>937.1</v>
      </c>
      <c r="N433" s="3">
        <v>8.6</v>
      </c>
      <c r="O433" s="3">
        <v>72.5</v>
      </c>
      <c r="P433" s="3">
        <v>0</v>
      </c>
      <c r="Q433" s="3">
        <v>0</v>
      </c>
      <c r="R433">
        <v>299.2</v>
      </c>
      <c r="S433" s="6">
        <v>4.8158753319409202</v>
      </c>
      <c r="T433" s="6">
        <v>393.30820758065897</v>
      </c>
      <c r="U433" s="7">
        <v>1.0370541588923701E-6</v>
      </c>
      <c r="V433" s="6">
        <v>1.03801595461758</v>
      </c>
      <c r="W433" s="6">
        <v>1.76441259815255</v>
      </c>
      <c r="X433" s="3">
        <v>87.86</v>
      </c>
      <c r="Y433" s="3">
        <v>0.55000000000000004</v>
      </c>
      <c r="Z433" s="3">
        <v>67.09</v>
      </c>
      <c r="AA433" s="3">
        <v>0.47199999999999998</v>
      </c>
      <c r="AB433" s="3">
        <v>31.666499999999999</v>
      </c>
      <c r="AC433" s="3">
        <v>0.65530900000000003</v>
      </c>
      <c r="AD433" s="3">
        <v>9.8834199999999997E-2</v>
      </c>
      <c r="AE433" s="3">
        <v>26</v>
      </c>
      <c r="AF433" s="3">
        <v>58.71</v>
      </c>
      <c r="AG433" s="3">
        <v>1.0249999999999999</v>
      </c>
      <c r="AH433" s="3">
        <v>44.74</v>
      </c>
      <c r="AI433" s="3">
        <v>0.84</v>
      </c>
      <c r="AJ433" s="3">
        <v>37.581600000000002</v>
      </c>
      <c r="AK433" s="3">
        <v>0.62451000000000001</v>
      </c>
      <c r="AL433" s="3">
        <v>8.0431500000000003E-2</v>
      </c>
      <c r="AM433" s="3">
        <v>26.2</v>
      </c>
      <c r="AN433" s="4" t="s">
        <v>3781</v>
      </c>
    </row>
    <row r="434" spans="1:40" x14ac:dyDescent="0.35">
      <c r="A434">
        <v>373405</v>
      </c>
      <c r="B434" t="s">
        <v>1324</v>
      </c>
      <c r="C434" s="3">
        <v>17</v>
      </c>
      <c r="D434" s="3">
        <v>5</v>
      </c>
      <c r="E434" s="3">
        <v>2010</v>
      </c>
      <c r="F434" s="3">
        <v>7</v>
      </c>
      <c r="G434" s="3">
        <v>24</v>
      </c>
      <c r="H434" s="3">
        <v>505</v>
      </c>
      <c r="I434" s="3">
        <v>547</v>
      </c>
      <c r="J434" s="3">
        <v>451</v>
      </c>
      <c r="K434" s="3">
        <v>53</v>
      </c>
      <c r="L434" s="3">
        <v>1.3</v>
      </c>
      <c r="M434" s="3">
        <v>949.4</v>
      </c>
      <c r="N434" s="3">
        <v>9.8000000000000007</v>
      </c>
      <c r="O434" s="3">
        <v>70.7</v>
      </c>
      <c r="P434" s="3">
        <v>0</v>
      </c>
      <c r="Q434" s="3">
        <v>0</v>
      </c>
      <c r="R434">
        <v>296.2</v>
      </c>
      <c r="S434" s="6">
        <v>4.0689853086859804</v>
      </c>
      <c r="T434" s="6">
        <v>448.54287075088303</v>
      </c>
      <c r="U434" s="7">
        <v>2.5027841732829502E-6</v>
      </c>
      <c r="V434" s="6">
        <v>0.95797034657411295</v>
      </c>
      <c r="W434" s="6">
        <v>1.9345574477676799</v>
      </c>
      <c r="X434" s="3">
        <v>88.5</v>
      </c>
      <c r="Y434" s="3">
        <v>0.53</v>
      </c>
      <c r="Z434" s="3">
        <v>68.569999999999993</v>
      </c>
      <c r="AA434" s="3">
        <v>0.45300000000000001</v>
      </c>
      <c r="AB434" s="3">
        <v>31.062200000000001</v>
      </c>
      <c r="AC434" s="3">
        <v>0.66223699999999996</v>
      </c>
      <c r="AD434" s="3">
        <v>9.5658400000000005E-2</v>
      </c>
      <c r="AE434" s="3">
        <v>22.3</v>
      </c>
      <c r="AF434" s="3">
        <v>59.37</v>
      </c>
      <c r="AG434" s="3">
        <v>0.94799999999999995</v>
      </c>
      <c r="AH434" s="3">
        <v>45.76</v>
      </c>
      <c r="AI434" s="3">
        <v>0.77300000000000002</v>
      </c>
      <c r="AJ434" s="3">
        <v>35.372500000000002</v>
      </c>
      <c r="AK434" s="3">
        <v>0.62847799999999998</v>
      </c>
      <c r="AL434" s="3">
        <v>7.4696399999999996E-2</v>
      </c>
      <c r="AM434" s="3">
        <v>23.2</v>
      </c>
      <c r="AN434" s="4" t="s">
        <v>3782</v>
      </c>
    </row>
    <row r="435" spans="1:40" x14ac:dyDescent="0.35">
      <c r="A435">
        <v>373441</v>
      </c>
      <c r="B435" t="s">
        <v>1325</v>
      </c>
      <c r="C435" s="3">
        <v>17</v>
      </c>
      <c r="D435" s="3">
        <v>5</v>
      </c>
      <c r="E435" s="3">
        <v>2010</v>
      </c>
      <c r="F435" s="3">
        <v>8</v>
      </c>
      <c r="G435" s="3">
        <v>0</v>
      </c>
      <c r="H435" s="3">
        <v>497</v>
      </c>
      <c r="I435" s="3">
        <v>499</v>
      </c>
      <c r="J435" s="3">
        <v>538</v>
      </c>
      <c r="K435" s="3">
        <v>22</v>
      </c>
      <c r="L435" s="3">
        <v>2.9</v>
      </c>
      <c r="M435" s="3">
        <v>949.4</v>
      </c>
      <c r="N435" s="3">
        <v>10.1</v>
      </c>
      <c r="O435" s="3">
        <v>69.599999999999994</v>
      </c>
      <c r="P435" s="3">
        <v>0</v>
      </c>
      <c r="Q435" s="3">
        <v>0</v>
      </c>
      <c r="R435">
        <v>297</v>
      </c>
      <c r="S435" s="6">
        <v>3.6633622375022501</v>
      </c>
      <c r="T435" s="6">
        <v>370.79929379360902</v>
      </c>
      <c r="U435" s="7">
        <v>6.9748213991837002E-6</v>
      </c>
      <c r="V435" s="6">
        <v>1.2316482350942699</v>
      </c>
      <c r="W435" s="6">
        <v>2.0670855673564001</v>
      </c>
      <c r="X435" s="3">
        <v>88.67</v>
      </c>
      <c r="Y435" s="3">
        <v>0.67600000000000005</v>
      </c>
      <c r="Z435" s="3">
        <v>67.709999999999994</v>
      </c>
      <c r="AA435" s="3">
        <v>0.56399999999999995</v>
      </c>
      <c r="AB435" s="3">
        <v>38.188400000000001</v>
      </c>
      <c r="AC435" s="3">
        <v>0.63710100000000003</v>
      </c>
      <c r="AD435" s="3">
        <v>9.8586400000000005E-2</v>
      </c>
      <c r="AE435" s="3">
        <v>25.2</v>
      </c>
      <c r="AF435" s="3">
        <v>59.53</v>
      </c>
      <c r="AG435" s="3">
        <v>1.2190000000000001</v>
      </c>
      <c r="AH435" s="3">
        <v>45.28</v>
      </c>
      <c r="AI435" s="3">
        <v>0.99299999999999999</v>
      </c>
      <c r="AJ435" s="3">
        <v>44.963000000000001</v>
      </c>
      <c r="AK435" s="3">
        <v>0.61960700000000002</v>
      </c>
      <c r="AL435" s="3">
        <v>7.9594700000000004E-2</v>
      </c>
      <c r="AM435" s="3">
        <v>24</v>
      </c>
      <c r="AN435" s="4" t="s">
        <v>3783</v>
      </c>
    </row>
    <row r="436" spans="1:40" x14ac:dyDescent="0.35">
      <c r="A436">
        <v>373445</v>
      </c>
      <c r="B436" t="s">
        <v>1326</v>
      </c>
      <c r="C436" s="3">
        <v>17</v>
      </c>
      <c r="D436" s="3">
        <v>5</v>
      </c>
      <c r="E436" s="3">
        <v>2010</v>
      </c>
      <c r="F436" s="3">
        <v>8</v>
      </c>
      <c r="G436" s="3">
        <v>4</v>
      </c>
      <c r="H436" s="3">
        <v>498</v>
      </c>
      <c r="I436" s="3">
        <v>492</v>
      </c>
      <c r="J436" s="3">
        <v>592</v>
      </c>
      <c r="K436" s="3">
        <v>336</v>
      </c>
      <c r="L436" s="3">
        <v>2.9</v>
      </c>
      <c r="M436" s="3">
        <v>949.3</v>
      </c>
      <c r="N436" s="3">
        <v>10.4</v>
      </c>
      <c r="O436" s="3">
        <v>68.5</v>
      </c>
      <c r="P436" s="3">
        <v>0</v>
      </c>
      <c r="Q436" s="3">
        <v>0</v>
      </c>
      <c r="R436">
        <v>300</v>
      </c>
      <c r="S436" s="6">
        <v>3.6546688659373499</v>
      </c>
      <c r="T436" s="6">
        <v>311.11770812669198</v>
      </c>
      <c r="U436" s="7">
        <v>3.3894725261532202E-6</v>
      </c>
      <c r="V436" s="6">
        <v>1.3464039158304599</v>
      </c>
      <c r="W436" s="6">
        <v>1.91603321123256</v>
      </c>
      <c r="X436" s="3">
        <v>88.61</v>
      </c>
      <c r="Y436" s="3">
        <v>0.72399999999999998</v>
      </c>
      <c r="Z436" s="3">
        <v>67.099999999999994</v>
      </c>
      <c r="AA436" s="3">
        <v>0.62</v>
      </c>
      <c r="AB436" s="3">
        <v>41.601999999999997</v>
      </c>
      <c r="AC436" s="3">
        <v>0.64847500000000002</v>
      </c>
      <c r="AD436" s="3">
        <v>9.7602300000000003E-2</v>
      </c>
      <c r="AE436" s="3">
        <v>26.3</v>
      </c>
      <c r="AF436" s="3">
        <v>59.57</v>
      </c>
      <c r="AG436" s="3">
        <v>1.33</v>
      </c>
      <c r="AH436" s="3">
        <v>45.26</v>
      </c>
      <c r="AI436" s="3">
        <v>1.083</v>
      </c>
      <c r="AJ436" s="3">
        <v>49.016599999999997</v>
      </c>
      <c r="AK436" s="3">
        <v>0.61867700000000003</v>
      </c>
      <c r="AL436" s="3">
        <v>7.8855499999999995E-2</v>
      </c>
      <c r="AM436" s="3">
        <v>27</v>
      </c>
      <c r="AN436" s="4" t="s">
        <v>3784</v>
      </c>
    </row>
    <row r="437" spans="1:40" x14ac:dyDescent="0.35">
      <c r="A437">
        <v>373465</v>
      </c>
      <c r="B437" t="s">
        <v>1327</v>
      </c>
      <c r="C437" s="3">
        <v>17</v>
      </c>
      <c r="D437" s="3">
        <v>5</v>
      </c>
      <c r="E437" s="3">
        <v>2010</v>
      </c>
      <c r="F437" s="3">
        <v>8</v>
      </c>
      <c r="G437" s="3">
        <v>24</v>
      </c>
      <c r="H437" s="3">
        <v>505</v>
      </c>
      <c r="I437" s="3">
        <v>499</v>
      </c>
      <c r="J437" s="3">
        <v>504</v>
      </c>
      <c r="K437" s="3">
        <v>357</v>
      </c>
      <c r="L437" s="3">
        <v>3.1</v>
      </c>
      <c r="M437" s="3">
        <v>949.3</v>
      </c>
      <c r="N437" s="3">
        <v>10.9</v>
      </c>
      <c r="O437" s="3">
        <v>66.7</v>
      </c>
      <c r="P437" s="3">
        <v>0</v>
      </c>
      <c r="Q437" s="3">
        <v>0</v>
      </c>
      <c r="R437">
        <v>297.3</v>
      </c>
      <c r="S437" s="6">
        <v>6.0817581756055796</v>
      </c>
      <c r="T437" s="6">
        <v>371.91803752435197</v>
      </c>
      <c r="U437" s="7">
        <v>2.6892084463832799E-7</v>
      </c>
      <c r="V437" s="6">
        <v>1.15207038856654</v>
      </c>
      <c r="W437" s="6">
        <v>1.6323627201862501</v>
      </c>
      <c r="X437" s="3">
        <v>88.13</v>
      </c>
      <c r="Y437" s="3">
        <v>0.46600000000000003</v>
      </c>
      <c r="Z437" s="3">
        <v>67.430000000000007</v>
      </c>
      <c r="AA437" s="3">
        <v>0.51900000000000002</v>
      </c>
      <c r="AB437" s="3">
        <v>34.996200000000002</v>
      </c>
      <c r="AC437" s="3">
        <v>0.85214000000000001</v>
      </c>
      <c r="AD437" s="3">
        <v>9.6440100000000001E-2</v>
      </c>
      <c r="AE437" s="3">
        <v>23.4</v>
      </c>
      <c r="AF437" s="3">
        <v>59.01</v>
      </c>
      <c r="AG437" s="3">
        <v>1.133</v>
      </c>
      <c r="AH437" s="3">
        <v>44.89</v>
      </c>
      <c r="AI437" s="3">
        <v>0.93600000000000005</v>
      </c>
      <c r="AJ437" s="3">
        <v>42.017000000000003</v>
      </c>
      <c r="AK437" s="3">
        <v>0.62844900000000004</v>
      </c>
      <c r="AL437" s="3">
        <v>7.9397300000000004E-2</v>
      </c>
      <c r="AM437" s="3">
        <v>24.3</v>
      </c>
      <c r="AN437" s="4" t="s">
        <v>3785</v>
      </c>
    </row>
    <row r="438" spans="1:40" x14ac:dyDescent="0.35">
      <c r="A438">
        <v>373539</v>
      </c>
      <c r="B438" t="s">
        <v>1328</v>
      </c>
      <c r="C438" s="3">
        <v>17</v>
      </c>
      <c r="D438" s="3">
        <v>5</v>
      </c>
      <c r="E438" s="3">
        <v>2010</v>
      </c>
      <c r="F438" s="3">
        <v>9</v>
      </c>
      <c r="G438" s="3">
        <v>38</v>
      </c>
      <c r="H438" s="3">
        <v>503</v>
      </c>
      <c r="I438" s="3">
        <v>488</v>
      </c>
      <c r="J438" s="3">
        <v>302</v>
      </c>
      <c r="K438" s="3">
        <v>6</v>
      </c>
      <c r="L438" s="3">
        <v>4</v>
      </c>
      <c r="M438" s="3">
        <v>949.3</v>
      </c>
      <c r="N438" s="3">
        <v>11.8</v>
      </c>
      <c r="O438" s="3">
        <v>61.5</v>
      </c>
      <c r="P438" s="3">
        <v>0</v>
      </c>
      <c r="Q438" s="3">
        <v>0</v>
      </c>
      <c r="R438">
        <v>296.7</v>
      </c>
      <c r="S438" s="6">
        <v>5.6013287804268801</v>
      </c>
      <c r="T438" s="6">
        <v>585.37577422638299</v>
      </c>
      <c r="U438" s="7">
        <v>2.39923538234562E-6</v>
      </c>
      <c r="V438" s="6">
        <v>0.68771028313942295</v>
      </c>
      <c r="W438" s="6">
        <v>1.91616099756943</v>
      </c>
      <c r="X438" s="3">
        <v>86.48</v>
      </c>
      <c r="Y438" s="3">
        <v>0.37</v>
      </c>
      <c r="Z438" s="3">
        <v>67.58</v>
      </c>
      <c r="AA438" s="3">
        <v>0.31</v>
      </c>
      <c r="AB438" s="3">
        <v>20.9498</v>
      </c>
      <c r="AC438" s="3">
        <v>0.65473000000000003</v>
      </c>
      <c r="AD438" s="3">
        <v>9.6347500000000003E-2</v>
      </c>
      <c r="AE438" s="3">
        <v>23.3</v>
      </c>
      <c r="AF438" s="3">
        <v>57.38</v>
      </c>
      <c r="AG438" s="3">
        <v>0.68100000000000005</v>
      </c>
      <c r="AH438" s="3">
        <v>44.11</v>
      </c>
      <c r="AI438" s="3">
        <v>0.55200000000000005</v>
      </c>
      <c r="AJ438" s="3">
        <v>24.348700000000001</v>
      </c>
      <c r="AK438" s="3">
        <v>0.62311499999999997</v>
      </c>
      <c r="AL438" s="3">
        <v>7.6785599999999996E-2</v>
      </c>
      <c r="AM438" s="3">
        <v>23.7</v>
      </c>
      <c r="AN438" s="4" t="s">
        <v>3786</v>
      </c>
    </row>
    <row r="439" spans="1:40" x14ac:dyDescent="0.35">
      <c r="A439">
        <v>373677</v>
      </c>
      <c r="B439" t="s">
        <v>1331</v>
      </c>
      <c r="C439" s="3">
        <v>17</v>
      </c>
      <c r="D439" s="3">
        <v>5</v>
      </c>
      <c r="E439" s="3">
        <v>2010</v>
      </c>
      <c r="F439" s="3">
        <v>11</v>
      </c>
      <c r="G439" s="3">
        <v>56</v>
      </c>
      <c r="H439" s="3">
        <v>495</v>
      </c>
      <c r="I439" s="3">
        <v>490</v>
      </c>
      <c r="J439" s="3">
        <v>192</v>
      </c>
      <c r="K439" s="3">
        <v>171</v>
      </c>
      <c r="L439" s="3">
        <v>0.2</v>
      </c>
      <c r="M439" s="3">
        <v>948.9</v>
      </c>
      <c r="N439" s="3">
        <v>12.7</v>
      </c>
      <c r="O439" s="3">
        <v>52.7</v>
      </c>
      <c r="P439" s="3">
        <v>0</v>
      </c>
      <c r="Q439" s="3">
        <v>0</v>
      </c>
      <c r="R439">
        <v>295.39999999999998</v>
      </c>
      <c r="S439" s="6">
        <v>7.5030744260529003</v>
      </c>
      <c r="T439" s="6">
        <v>903.97681355050895</v>
      </c>
      <c r="U439" s="7">
        <v>2.5290470162758199E-6</v>
      </c>
      <c r="V439" s="6">
        <v>0.42860746528106802</v>
      </c>
      <c r="W439" s="6">
        <v>1.95918428019788</v>
      </c>
      <c r="X439" s="3">
        <v>84.57</v>
      </c>
      <c r="Y439" s="3">
        <v>0.23100000000000001</v>
      </c>
      <c r="Z439" s="3">
        <v>65.81</v>
      </c>
      <c r="AA439" s="3">
        <v>0.191</v>
      </c>
      <c r="AB439" s="3">
        <v>12.569699999999999</v>
      </c>
      <c r="AC439" s="3">
        <v>0.643424</v>
      </c>
      <c r="AD439" s="3">
        <v>9.0926699999999999E-2</v>
      </c>
      <c r="AE439" s="3">
        <v>21.7</v>
      </c>
      <c r="AF439" s="3">
        <v>55.78</v>
      </c>
      <c r="AG439" s="3">
        <v>0.42499999999999999</v>
      </c>
      <c r="AH439" s="3">
        <v>42.94</v>
      </c>
      <c r="AI439" s="3">
        <v>0.34399999999999997</v>
      </c>
      <c r="AJ439" s="3">
        <v>14.7714</v>
      </c>
      <c r="AK439" s="3">
        <v>0.62309300000000001</v>
      </c>
      <c r="AL439" s="3">
        <v>7.3270600000000005E-2</v>
      </c>
      <c r="AM439" s="3">
        <v>22.4</v>
      </c>
      <c r="AN439" s="4" t="s">
        <v>3789</v>
      </c>
    </row>
    <row r="440" spans="1:40" x14ac:dyDescent="0.35">
      <c r="A440">
        <v>374808</v>
      </c>
      <c r="B440" t="s">
        <v>1332</v>
      </c>
      <c r="C440" s="3">
        <v>18</v>
      </c>
      <c r="D440" s="3">
        <v>5</v>
      </c>
      <c r="E440" s="3">
        <v>2010</v>
      </c>
      <c r="F440" s="3">
        <v>6</v>
      </c>
      <c r="G440" s="3">
        <v>47</v>
      </c>
      <c r="H440" s="3">
        <v>503</v>
      </c>
      <c r="I440" s="3">
        <v>568</v>
      </c>
      <c r="J440" s="3">
        <v>343</v>
      </c>
      <c r="K440" s="3">
        <v>330</v>
      </c>
      <c r="L440" s="3">
        <v>1.6</v>
      </c>
      <c r="M440" s="3">
        <v>952.3</v>
      </c>
      <c r="N440" s="3">
        <v>8.1</v>
      </c>
      <c r="O440" s="3">
        <v>66.8</v>
      </c>
      <c r="P440" s="3">
        <v>20</v>
      </c>
      <c r="Q440" s="3">
        <v>0</v>
      </c>
      <c r="R440">
        <v>292.10000000000002</v>
      </c>
      <c r="S440" s="6">
        <v>4.9853186621418804</v>
      </c>
      <c r="T440" s="6">
        <v>520.52654407615205</v>
      </c>
      <c r="U440" s="7">
        <v>6.43174822653513E-6</v>
      </c>
      <c r="V440" s="6">
        <v>0.80096741541740002</v>
      </c>
      <c r="W440" s="6">
        <v>2.1544587839671099</v>
      </c>
      <c r="X440" s="3">
        <v>88.26</v>
      </c>
      <c r="Y440" s="3">
        <v>0.60399999999999998</v>
      </c>
      <c r="Z440" s="3">
        <v>68.67</v>
      </c>
      <c r="AA440" s="3">
        <v>0.36399999999999999</v>
      </c>
      <c r="AB440" s="3">
        <v>24.995899999999999</v>
      </c>
      <c r="AC440" s="3">
        <v>0.46888600000000002</v>
      </c>
      <c r="AD440" s="3">
        <v>0.101214</v>
      </c>
      <c r="AE440" s="3">
        <v>17.899999999999999</v>
      </c>
      <c r="AF440" s="3">
        <v>59.09</v>
      </c>
      <c r="AG440" s="3">
        <v>0.79300000000000004</v>
      </c>
      <c r="AH440" s="3">
        <v>45.19</v>
      </c>
      <c r="AI440" s="3">
        <v>0.63800000000000001</v>
      </c>
      <c r="AJ440" s="3">
        <v>28.831199999999999</v>
      </c>
      <c r="AK440" s="3">
        <v>0.61528400000000005</v>
      </c>
      <c r="AL440" s="3">
        <v>8.0053399999999997E-2</v>
      </c>
      <c r="AM440" s="3">
        <v>19.100000000000001</v>
      </c>
      <c r="AN440" s="4" t="s">
        <v>3790</v>
      </c>
    </row>
    <row r="441" spans="1:40" x14ac:dyDescent="0.35">
      <c r="A441">
        <v>374813</v>
      </c>
      <c r="B441" t="s">
        <v>1333</v>
      </c>
      <c r="C441" s="3">
        <v>18</v>
      </c>
      <c r="D441" s="3">
        <v>5</v>
      </c>
      <c r="E441" s="3">
        <v>2010</v>
      </c>
      <c r="F441" s="3">
        <v>6</v>
      </c>
      <c r="G441" s="3">
        <v>52</v>
      </c>
      <c r="H441" s="3">
        <v>498</v>
      </c>
      <c r="I441" s="3">
        <v>583</v>
      </c>
      <c r="J441" s="3">
        <v>252</v>
      </c>
      <c r="K441" s="3">
        <v>332</v>
      </c>
      <c r="L441" s="3">
        <v>2.7</v>
      </c>
      <c r="M441" s="3">
        <v>952.5</v>
      </c>
      <c r="N441" s="3">
        <v>8.3000000000000007</v>
      </c>
      <c r="O441" s="3">
        <v>67.7</v>
      </c>
      <c r="P441" s="3">
        <v>20</v>
      </c>
      <c r="Q441" s="3">
        <v>0</v>
      </c>
      <c r="R441">
        <v>288.89999999999998</v>
      </c>
      <c r="S441" s="6">
        <v>7.1284999924946204</v>
      </c>
      <c r="T441" s="6">
        <v>630.81093201629403</v>
      </c>
      <c r="U441" s="7">
        <v>3.9623309080015299E-7</v>
      </c>
      <c r="V441" s="6">
        <v>0.58267751254398403</v>
      </c>
      <c r="W441" s="6">
        <v>1.75952249677918</v>
      </c>
      <c r="X441" s="3">
        <v>87.37</v>
      </c>
      <c r="Y441" s="3">
        <v>0.318</v>
      </c>
      <c r="Z441" s="3">
        <v>67.989999999999995</v>
      </c>
      <c r="AA441" s="3">
        <v>0.26</v>
      </c>
      <c r="AB441" s="3">
        <v>17.677399999999999</v>
      </c>
      <c r="AC441" s="3">
        <v>0.63625200000000004</v>
      </c>
      <c r="AD441" s="3">
        <v>9.7428399999999998E-2</v>
      </c>
      <c r="AE441" s="3">
        <v>17</v>
      </c>
      <c r="AF441" s="3">
        <v>58.25</v>
      </c>
      <c r="AG441" s="3">
        <v>0.57599999999999996</v>
      </c>
      <c r="AH441" s="3">
        <v>44.6</v>
      </c>
      <c r="AI441" s="3">
        <v>0.47099999999999997</v>
      </c>
      <c r="AJ441" s="3">
        <v>21.006599999999999</v>
      </c>
      <c r="AK441" s="3">
        <v>0.62609099999999995</v>
      </c>
      <c r="AL441" s="3">
        <v>7.9390000000000002E-2</v>
      </c>
      <c r="AM441" s="3">
        <v>15.9</v>
      </c>
      <c r="AN441" s="4" t="s">
        <v>3791</v>
      </c>
    </row>
    <row r="442" spans="1:40" x14ac:dyDescent="0.35">
      <c r="A442">
        <v>375054</v>
      </c>
      <c r="B442" t="s">
        <v>1334</v>
      </c>
      <c r="C442" s="3">
        <v>18</v>
      </c>
      <c r="D442" s="3">
        <v>5</v>
      </c>
      <c r="E442" s="3">
        <v>2010</v>
      </c>
      <c r="F442" s="3">
        <v>10</v>
      </c>
      <c r="G442" s="3">
        <v>53</v>
      </c>
      <c r="H442" s="3">
        <v>499</v>
      </c>
      <c r="I442" s="3">
        <v>449</v>
      </c>
      <c r="J442" s="3">
        <v>179</v>
      </c>
      <c r="K442" s="3">
        <v>358</v>
      </c>
      <c r="L442" s="3">
        <v>4.5</v>
      </c>
      <c r="M442" s="3">
        <v>952.8</v>
      </c>
      <c r="N442" s="3">
        <v>9.3000000000000007</v>
      </c>
      <c r="O442" s="3">
        <v>63.5</v>
      </c>
      <c r="P442" s="3">
        <v>40</v>
      </c>
      <c r="Q442" s="3">
        <v>0</v>
      </c>
      <c r="R442">
        <v>288.89999999999998</v>
      </c>
      <c r="S442" s="6">
        <v>8.3809801168659899</v>
      </c>
      <c r="T442" s="6">
        <v>907.49251971854699</v>
      </c>
      <c r="U442" s="7">
        <v>6.5640688836443198E-7</v>
      </c>
      <c r="V442" s="6">
        <v>0.38761696877977198</v>
      </c>
      <c r="W442" s="6">
        <v>1.8421032198732801</v>
      </c>
      <c r="X442" s="3">
        <v>85.83</v>
      </c>
      <c r="Y442" s="3">
        <v>0.21199999999999999</v>
      </c>
      <c r="Z442" s="3">
        <v>66.989999999999995</v>
      </c>
      <c r="AA442" s="3">
        <v>0.17699999999999999</v>
      </c>
      <c r="AB442" s="3">
        <v>11.857200000000001</v>
      </c>
      <c r="AC442" s="3">
        <v>0.65164100000000003</v>
      </c>
      <c r="AD442" s="3">
        <v>9.2002100000000003E-2</v>
      </c>
      <c r="AE442" s="3">
        <v>15.9</v>
      </c>
      <c r="AF442" s="3">
        <v>56.86</v>
      </c>
      <c r="AG442" s="3">
        <v>0.38400000000000001</v>
      </c>
      <c r="AH442" s="3">
        <v>43.84</v>
      </c>
      <c r="AI442" s="3">
        <v>0.311</v>
      </c>
      <c r="AJ442" s="3">
        <v>13.6342</v>
      </c>
      <c r="AK442" s="3">
        <v>0.62444299999999997</v>
      </c>
      <c r="AL442" s="3">
        <v>7.2541800000000004E-2</v>
      </c>
      <c r="AM442" s="3">
        <v>15.9</v>
      </c>
      <c r="AN442" s="4" t="s">
        <v>3792</v>
      </c>
    </row>
    <row r="443" spans="1:40" x14ac:dyDescent="0.35">
      <c r="A443">
        <v>375174</v>
      </c>
      <c r="B443" t="s">
        <v>1335</v>
      </c>
      <c r="C443" s="3">
        <v>18</v>
      </c>
      <c r="D443" s="3">
        <v>5</v>
      </c>
      <c r="E443" s="3">
        <v>2010</v>
      </c>
      <c r="F443" s="3">
        <v>12</v>
      </c>
      <c r="G443" s="3">
        <v>53</v>
      </c>
      <c r="H443" s="3">
        <v>499</v>
      </c>
      <c r="I443" s="3">
        <v>524</v>
      </c>
      <c r="J443" s="3">
        <v>381</v>
      </c>
      <c r="K443" s="3">
        <v>342</v>
      </c>
      <c r="L443" s="3">
        <v>4.5</v>
      </c>
      <c r="M443" s="3">
        <v>953.2</v>
      </c>
      <c r="N443" s="3">
        <v>8.1999999999999993</v>
      </c>
      <c r="O443" s="3">
        <v>75.900000000000006</v>
      </c>
      <c r="P443" s="3">
        <v>410</v>
      </c>
      <c r="Q443" s="3">
        <v>0</v>
      </c>
      <c r="R443">
        <v>296.89999999999998</v>
      </c>
      <c r="S443" s="6">
        <v>4.9966050238411697</v>
      </c>
      <c r="T443" s="6">
        <v>434.14204630268603</v>
      </c>
      <c r="U443" s="7">
        <v>8.4321670039844001E-7</v>
      </c>
      <c r="V443" s="6">
        <v>0.87025246322511196</v>
      </c>
      <c r="W443" s="6">
        <v>1.7622485748446</v>
      </c>
      <c r="X443" s="3">
        <v>87.82</v>
      </c>
      <c r="Y443" s="3">
        <v>0.438</v>
      </c>
      <c r="Z443" s="3">
        <v>68.37</v>
      </c>
      <c r="AA443" s="3">
        <v>0.39200000000000002</v>
      </c>
      <c r="AB443" s="3">
        <v>26.800999999999998</v>
      </c>
      <c r="AC443" s="3">
        <v>0.69676099999999996</v>
      </c>
      <c r="AD443" s="3">
        <v>9.7699900000000006E-2</v>
      </c>
      <c r="AE443" s="3">
        <v>24.1</v>
      </c>
      <c r="AF443" s="3">
        <v>58.46</v>
      </c>
      <c r="AG443" s="3">
        <v>0.86</v>
      </c>
      <c r="AH443" s="3">
        <v>44.73</v>
      </c>
      <c r="AI443" s="3">
        <v>0.7</v>
      </c>
      <c r="AJ443" s="3">
        <v>31.311</v>
      </c>
      <c r="AK443" s="3">
        <v>0.62278699999999998</v>
      </c>
      <c r="AL443" s="3">
        <v>7.8267699999999996E-2</v>
      </c>
      <c r="AM443" s="3">
        <v>23.9</v>
      </c>
      <c r="AN443" s="4" t="s">
        <v>3793</v>
      </c>
    </row>
    <row r="444" spans="1:40" x14ac:dyDescent="0.35">
      <c r="A444">
        <v>375212</v>
      </c>
      <c r="B444" t="s">
        <v>1336</v>
      </c>
      <c r="C444" s="3">
        <v>18</v>
      </c>
      <c r="D444" s="3">
        <v>5</v>
      </c>
      <c r="E444" s="3">
        <v>2010</v>
      </c>
      <c r="F444" s="3">
        <v>13</v>
      </c>
      <c r="G444" s="3">
        <v>31</v>
      </c>
      <c r="H444" s="3">
        <v>498</v>
      </c>
      <c r="I444" s="3">
        <v>491</v>
      </c>
      <c r="J444" s="3">
        <v>424</v>
      </c>
      <c r="K444" s="3">
        <v>3</v>
      </c>
      <c r="L444" s="3">
        <v>3.5</v>
      </c>
      <c r="M444" s="3">
        <v>953</v>
      </c>
      <c r="N444" s="3">
        <v>8.6</v>
      </c>
      <c r="O444" s="3">
        <v>71.2</v>
      </c>
      <c r="P444" s="3">
        <v>410</v>
      </c>
      <c r="Q444" s="3">
        <v>0</v>
      </c>
      <c r="R444">
        <v>296.89999999999998</v>
      </c>
      <c r="S444" s="6">
        <v>4.8824809624291898</v>
      </c>
      <c r="T444" s="6">
        <v>422.17600289338901</v>
      </c>
      <c r="U444" s="7">
        <v>1.16223254251397E-6</v>
      </c>
      <c r="V444" s="6">
        <v>0.98668597456139395</v>
      </c>
      <c r="W444" s="6">
        <v>1.8078061072362801</v>
      </c>
      <c r="X444" s="3">
        <v>88.14</v>
      </c>
      <c r="Y444" s="3">
        <v>0.51900000000000002</v>
      </c>
      <c r="Z444" s="3">
        <v>68.099999999999994</v>
      </c>
      <c r="AA444" s="3">
        <v>0.442</v>
      </c>
      <c r="AB444" s="3">
        <v>30.100200000000001</v>
      </c>
      <c r="AC444" s="3">
        <v>0.65800499999999995</v>
      </c>
      <c r="AD444" s="3">
        <v>9.8598699999999997E-2</v>
      </c>
      <c r="AE444" s="3">
        <v>23.1</v>
      </c>
      <c r="AF444" s="3">
        <v>59.03</v>
      </c>
      <c r="AG444" s="3">
        <v>0.97499999999999998</v>
      </c>
      <c r="AH444" s="3">
        <v>45.01</v>
      </c>
      <c r="AI444" s="3">
        <v>0.8</v>
      </c>
      <c r="AJ444" s="3">
        <v>36.008000000000003</v>
      </c>
      <c r="AK444" s="3">
        <v>0.62563599999999997</v>
      </c>
      <c r="AL444" s="3">
        <v>8.0880499999999994E-2</v>
      </c>
      <c r="AM444" s="3">
        <v>23.9</v>
      </c>
      <c r="AN444" s="4" t="s">
        <v>3794</v>
      </c>
    </row>
    <row r="445" spans="1:40" x14ac:dyDescent="0.35">
      <c r="A445">
        <v>375234</v>
      </c>
      <c r="B445" t="s">
        <v>1337</v>
      </c>
      <c r="C445" s="3">
        <v>18</v>
      </c>
      <c r="D445" s="3">
        <v>5</v>
      </c>
      <c r="E445" s="3">
        <v>2010</v>
      </c>
      <c r="F445" s="3">
        <v>13</v>
      </c>
      <c r="G445" s="3">
        <v>53</v>
      </c>
      <c r="H445" s="3">
        <v>501</v>
      </c>
      <c r="I445" s="3">
        <v>492</v>
      </c>
      <c r="J445" s="3">
        <v>454</v>
      </c>
      <c r="K445" s="3">
        <v>64</v>
      </c>
      <c r="L445" s="3">
        <v>0.5</v>
      </c>
      <c r="M445" s="3">
        <v>953</v>
      </c>
      <c r="N445" s="3">
        <v>8.4</v>
      </c>
      <c r="O445" s="3">
        <v>70.599999999999994</v>
      </c>
      <c r="P445" s="3">
        <v>410</v>
      </c>
      <c r="Q445" s="3">
        <v>0</v>
      </c>
      <c r="R445">
        <v>297.2</v>
      </c>
      <c r="S445" s="6">
        <v>4.6180539987664</v>
      </c>
      <c r="T445" s="6">
        <v>409.19818628630702</v>
      </c>
      <c r="U445" s="7">
        <v>2.2246707688085399E-6</v>
      </c>
      <c r="V445" s="6">
        <v>1.05423207304289</v>
      </c>
      <c r="W445" s="6">
        <v>1.89012875701228</v>
      </c>
      <c r="X445" s="3">
        <v>88.18</v>
      </c>
      <c r="Y445" s="3">
        <v>0.60599999999999998</v>
      </c>
      <c r="Z445" s="3">
        <v>67.28</v>
      </c>
      <c r="AA445" s="3">
        <v>0.47799999999999998</v>
      </c>
      <c r="AB445" s="3">
        <v>32.159799999999997</v>
      </c>
      <c r="AC445" s="3">
        <v>0.60182599999999997</v>
      </c>
      <c r="AD445" s="3">
        <v>9.8384200000000005E-2</v>
      </c>
      <c r="AE445" s="3">
        <v>22.2</v>
      </c>
      <c r="AF445" s="3">
        <v>59</v>
      </c>
      <c r="AG445" s="3">
        <v>1.042</v>
      </c>
      <c r="AH445" s="3">
        <v>44.96</v>
      </c>
      <c r="AI445" s="3">
        <v>0.85199999999999998</v>
      </c>
      <c r="AJ445" s="3">
        <v>38.305900000000001</v>
      </c>
      <c r="AK445" s="3">
        <v>0.62308300000000005</v>
      </c>
      <c r="AL445" s="3">
        <v>8.0356399999999994E-2</v>
      </c>
      <c r="AM445" s="3">
        <v>24.2</v>
      </c>
      <c r="AN445" s="4" t="s">
        <v>3795</v>
      </c>
    </row>
    <row r="446" spans="1:40" x14ac:dyDescent="0.35">
      <c r="A446">
        <v>375239</v>
      </c>
      <c r="B446" t="s">
        <v>1338</v>
      </c>
      <c r="C446" s="3">
        <v>18</v>
      </c>
      <c r="D446" s="3">
        <v>5</v>
      </c>
      <c r="E446" s="3">
        <v>2010</v>
      </c>
      <c r="F446" s="3">
        <v>13</v>
      </c>
      <c r="G446" s="3">
        <v>58</v>
      </c>
      <c r="H446" s="3">
        <v>498</v>
      </c>
      <c r="I446" s="3">
        <v>491</v>
      </c>
      <c r="J446" s="3">
        <v>440</v>
      </c>
      <c r="K446" s="3">
        <v>2</v>
      </c>
      <c r="L446" s="3">
        <v>1.1000000000000001</v>
      </c>
      <c r="M446" s="3">
        <v>953</v>
      </c>
      <c r="N446" s="3">
        <v>8.5</v>
      </c>
      <c r="O446" s="3">
        <v>68.900000000000006</v>
      </c>
      <c r="P446" s="3">
        <v>410</v>
      </c>
      <c r="Q446" s="3">
        <v>0</v>
      </c>
      <c r="R446">
        <v>298.7</v>
      </c>
      <c r="S446" s="6">
        <v>4.1513055213763899</v>
      </c>
      <c r="T446" s="6">
        <v>426.30846124406497</v>
      </c>
      <c r="U446" s="7">
        <v>3.2490813456677101E-6</v>
      </c>
      <c r="V446" s="6">
        <v>1.0182448336728001</v>
      </c>
      <c r="W446" s="6">
        <v>1.92724106739249</v>
      </c>
      <c r="X446" s="3">
        <v>87.9</v>
      </c>
      <c r="Y446" s="3">
        <v>0.49299999999999999</v>
      </c>
      <c r="Z446" s="3">
        <v>67.58</v>
      </c>
      <c r="AA446" s="3">
        <v>0.46</v>
      </c>
      <c r="AB446" s="3">
        <v>31.0868</v>
      </c>
      <c r="AC446" s="3">
        <v>0.71736500000000003</v>
      </c>
      <c r="AD446" s="3">
        <v>9.8127500000000006E-2</v>
      </c>
      <c r="AE446" s="3">
        <v>25.6</v>
      </c>
      <c r="AF446" s="3">
        <v>58.74</v>
      </c>
      <c r="AG446" s="3">
        <v>1.008</v>
      </c>
      <c r="AH446" s="3">
        <v>44.76</v>
      </c>
      <c r="AI446" s="3">
        <v>0.82499999999999996</v>
      </c>
      <c r="AJ446" s="3">
        <v>36.927</v>
      </c>
      <c r="AK446" s="3">
        <v>0.62366200000000005</v>
      </c>
      <c r="AL446" s="3">
        <v>7.9928600000000002E-2</v>
      </c>
      <c r="AM446" s="3">
        <v>25.7</v>
      </c>
      <c r="AN446" s="4" t="s">
        <v>3796</v>
      </c>
    </row>
    <row r="447" spans="1:40" x14ac:dyDescent="0.35">
      <c r="A447">
        <v>376294</v>
      </c>
      <c r="B447" t="s">
        <v>1341</v>
      </c>
      <c r="C447" s="3">
        <v>19</v>
      </c>
      <c r="D447" s="3">
        <v>5</v>
      </c>
      <c r="E447" s="3">
        <v>2010</v>
      </c>
      <c r="F447" s="3">
        <v>7</v>
      </c>
      <c r="G447" s="3">
        <v>33</v>
      </c>
      <c r="H447" s="3">
        <v>502</v>
      </c>
      <c r="I447" s="3">
        <v>497</v>
      </c>
      <c r="J447" s="3">
        <v>612</v>
      </c>
      <c r="K447" s="3">
        <v>322</v>
      </c>
      <c r="L447" s="3">
        <v>1.3</v>
      </c>
      <c r="M447" s="3">
        <v>951.8</v>
      </c>
      <c r="N447" s="3">
        <v>7.5</v>
      </c>
      <c r="O447" s="3">
        <v>75.7</v>
      </c>
      <c r="P447" s="3">
        <v>0</v>
      </c>
      <c r="Q447" s="3">
        <v>0</v>
      </c>
      <c r="R447">
        <v>293.5</v>
      </c>
      <c r="S447" s="6">
        <v>3.72526985215642</v>
      </c>
      <c r="T447" s="6">
        <v>296.35498780190102</v>
      </c>
      <c r="U447" s="7">
        <v>3.1272922701507801E-6</v>
      </c>
      <c r="V447" s="6">
        <v>1.3728517602088499</v>
      </c>
      <c r="W447" s="6">
        <v>1.97478516529773</v>
      </c>
      <c r="X447" s="3">
        <v>89.49</v>
      </c>
      <c r="Y447" s="3">
        <v>0.73899999999999999</v>
      </c>
      <c r="Z447" s="3">
        <v>67.27</v>
      </c>
      <c r="AA447" s="3">
        <v>0.63500000000000001</v>
      </c>
      <c r="AB447" s="3">
        <v>42.7164</v>
      </c>
      <c r="AC447" s="3">
        <v>0.64591600000000005</v>
      </c>
      <c r="AD447" s="3">
        <v>9.6941799999999995E-2</v>
      </c>
      <c r="AE447" s="3">
        <v>20.100000000000001</v>
      </c>
      <c r="AF447" s="3">
        <v>60.49</v>
      </c>
      <c r="AG447" s="3">
        <v>1.355</v>
      </c>
      <c r="AH447" s="3">
        <v>45.94</v>
      </c>
      <c r="AI447" s="3">
        <v>1.0980000000000001</v>
      </c>
      <c r="AJ447" s="3">
        <v>50.442100000000003</v>
      </c>
      <c r="AK447" s="3">
        <v>0.61541800000000002</v>
      </c>
      <c r="AL447" s="3">
        <v>7.8496899999999994E-2</v>
      </c>
      <c r="AM447" s="3">
        <v>20.5</v>
      </c>
      <c r="AN447" s="4" t="s">
        <v>3799</v>
      </c>
    </row>
    <row r="448" spans="1:40" x14ac:dyDescent="0.35">
      <c r="A448">
        <v>376596</v>
      </c>
      <c r="B448" t="s">
        <v>1342</v>
      </c>
      <c r="C448" s="3">
        <v>19</v>
      </c>
      <c r="D448" s="3">
        <v>5</v>
      </c>
      <c r="E448" s="3">
        <v>2010</v>
      </c>
      <c r="F448" s="3">
        <v>12</v>
      </c>
      <c r="G448" s="3">
        <v>35</v>
      </c>
      <c r="H448" s="3">
        <v>502</v>
      </c>
      <c r="I448" s="3">
        <v>516</v>
      </c>
      <c r="J448" s="3">
        <v>505</v>
      </c>
      <c r="K448" s="3">
        <v>356</v>
      </c>
      <c r="L448" s="3">
        <v>5.0999999999999996</v>
      </c>
      <c r="M448" s="3">
        <v>951.4</v>
      </c>
      <c r="N448" s="3">
        <v>10</v>
      </c>
      <c r="O448" s="3">
        <v>60.4</v>
      </c>
      <c r="P448" s="3">
        <v>50</v>
      </c>
      <c r="Q448" s="3">
        <v>0</v>
      </c>
      <c r="R448">
        <v>297.3</v>
      </c>
      <c r="S448" s="6">
        <v>4.3928081473641498</v>
      </c>
      <c r="T448" s="6">
        <v>347.205794411196</v>
      </c>
      <c r="U448" s="7">
        <v>1.35552410523144E-6</v>
      </c>
      <c r="V448" s="6">
        <v>1.16921242889042</v>
      </c>
      <c r="W448" s="6">
        <v>1.81695341560837</v>
      </c>
      <c r="X448" s="3">
        <v>88.6</v>
      </c>
      <c r="Y448" s="3">
        <v>0.61799999999999999</v>
      </c>
      <c r="Z448" s="3">
        <v>67.239999999999995</v>
      </c>
      <c r="AA448" s="3">
        <v>0.53100000000000003</v>
      </c>
      <c r="AB448" s="3">
        <v>35.7044</v>
      </c>
      <c r="AC448" s="3">
        <v>0.65207899999999996</v>
      </c>
      <c r="AD448" s="3">
        <v>9.8197000000000007E-2</v>
      </c>
      <c r="AE448" s="3">
        <v>24.5</v>
      </c>
      <c r="AF448" s="3">
        <v>59.43</v>
      </c>
      <c r="AG448" s="3">
        <v>1.1539999999999999</v>
      </c>
      <c r="AH448" s="3">
        <v>45.42</v>
      </c>
      <c r="AI448" s="3">
        <v>0.93799999999999994</v>
      </c>
      <c r="AJ448" s="3">
        <v>42.603999999999999</v>
      </c>
      <c r="AK448" s="3">
        <v>0.62121000000000004</v>
      </c>
      <c r="AL448" s="3">
        <v>8.0346899999999999E-2</v>
      </c>
      <c r="AM448" s="3">
        <v>24.3</v>
      </c>
      <c r="AN448" s="4" t="s">
        <v>3800</v>
      </c>
    </row>
    <row r="449" spans="1:40" x14ac:dyDescent="0.35">
      <c r="A449">
        <v>376606</v>
      </c>
      <c r="B449" t="s">
        <v>1343</v>
      </c>
      <c r="C449" s="3">
        <v>19</v>
      </c>
      <c r="D449" s="3">
        <v>5</v>
      </c>
      <c r="E449" s="3">
        <v>2010</v>
      </c>
      <c r="F449" s="3">
        <v>12</v>
      </c>
      <c r="G449" s="3">
        <v>45</v>
      </c>
      <c r="H449" s="3">
        <v>504</v>
      </c>
      <c r="I449" s="3">
        <v>501</v>
      </c>
      <c r="J449" s="3">
        <v>540</v>
      </c>
      <c r="K449" s="3">
        <v>27</v>
      </c>
      <c r="L449" s="3">
        <v>3.4</v>
      </c>
      <c r="M449" s="3">
        <v>951.3</v>
      </c>
      <c r="N449" s="3">
        <v>10.1</v>
      </c>
      <c r="O449" s="3">
        <v>56.9</v>
      </c>
      <c r="P449" s="3">
        <v>50</v>
      </c>
      <c r="Q449" s="3">
        <v>0</v>
      </c>
      <c r="R449">
        <v>295.89999999999998</v>
      </c>
      <c r="S449" s="6">
        <v>4.1587626885159104</v>
      </c>
      <c r="T449" s="6">
        <v>307.95341854219299</v>
      </c>
      <c r="U449" s="7">
        <v>8.9943504169252003E-7</v>
      </c>
      <c r="V449" s="6">
        <v>1.25037341371085</v>
      </c>
      <c r="W449" s="6">
        <v>1.7680400451437901</v>
      </c>
      <c r="X449" s="3">
        <v>88.77</v>
      </c>
      <c r="Y449" s="3">
        <v>0.67100000000000004</v>
      </c>
      <c r="Z449" s="3">
        <v>67.5</v>
      </c>
      <c r="AA449" s="3">
        <v>0.56599999999999995</v>
      </c>
      <c r="AB449" s="3">
        <v>38.204999999999998</v>
      </c>
      <c r="AC449" s="3">
        <v>0.64140399999999997</v>
      </c>
      <c r="AD449" s="3">
        <v>9.8263900000000001E-2</v>
      </c>
      <c r="AE449" s="3">
        <v>21.2</v>
      </c>
      <c r="AF449" s="3">
        <v>59.68</v>
      </c>
      <c r="AG449" s="3">
        <v>1.232</v>
      </c>
      <c r="AH449" s="3">
        <v>45.51</v>
      </c>
      <c r="AI449" s="3">
        <v>1.002</v>
      </c>
      <c r="AJ449" s="3">
        <v>45.600999999999999</v>
      </c>
      <c r="AK449" s="3">
        <v>0.62020500000000001</v>
      </c>
      <c r="AL449" s="3">
        <v>8.0425099999999999E-2</v>
      </c>
      <c r="AM449" s="3">
        <v>22.9</v>
      </c>
      <c r="AN449" s="4" t="s">
        <v>3801</v>
      </c>
    </row>
    <row r="450" spans="1:40" x14ac:dyDescent="0.35">
      <c r="A450">
        <v>379498</v>
      </c>
      <c r="B450" t="s">
        <v>1344</v>
      </c>
      <c r="C450" s="3">
        <v>21</v>
      </c>
      <c r="D450" s="3">
        <v>5</v>
      </c>
      <c r="E450" s="3">
        <v>2010</v>
      </c>
      <c r="F450" s="3">
        <v>12</v>
      </c>
      <c r="G450" s="3">
        <v>57</v>
      </c>
      <c r="H450" s="3">
        <v>495</v>
      </c>
      <c r="I450" s="3">
        <v>483</v>
      </c>
      <c r="J450" s="3">
        <v>523</v>
      </c>
      <c r="K450" s="3">
        <v>322</v>
      </c>
      <c r="L450" s="3">
        <v>2.2999999999999998</v>
      </c>
      <c r="M450" s="3">
        <v>955.1</v>
      </c>
      <c r="N450" s="3">
        <v>12.5</v>
      </c>
      <c r="O450" s="3">
        <v>85.7</v>
      </c>
      <c r="P450" s="3">
        <v>3510</v>
      </c>
      <c r="Q450" s="3">
        <v>0</v>
      </c>
      <c r="R450">
        <v>302.8</v>
      </c>
      <c r="S450" s="6">
        <v>3.85649408302293</v>
      </c>
      <c r="T450" s="6">
        <v>353.63321244321799</v>
      </c>
      <c r="U450" s="7">
        <v>2.8756314644697698E-6</v>
      </c>
      <c r="V450" s="6">
        <v>1.2167220081093499</v>
      </c>
      <c r="W450" s="6">
        <v>1.84567048596998</v>
      </c>
      <c r="X450" s="3">
        <v>87.4</v>
      </c>
      <c r="Y450" s="3">
        <v>0.65200000000000002</v>
      </c>
      <c r="Z450" s="3">
        <v>66.16</v>
      </c>
      <c r="AA450" s="3">
        <v>0.55500000000000005</v>
      </c>
      <c r="AB450" s="3">
        <v>36.718800000000002</v>
      </c>
      <c r="AC450" s="3">
        <v>0.64436099999999996</v>
      </c>
      <c r="AD450" s="3">
        <v>9.7511100000000003E-2</v>
      </c>
      <c r="AE450" s="3">
        <v>28.6</v>
      </c>
      <c r="AF450" s="3">
        <v>58.36</v>
      </c>
      <c r="AG450" s="3">
        <v>1.2030000000000001</v>
      </c>
      <c r="AH450" s="3">
        <v>44.14</v>
      </c>
      <c r="AI450" s="3">
        <v>0.98899999999999999</v>
      </c>
      <c r="AJ450" s="3">
        <v>43.654499999999999</v>
      </c>
      <c r="AK450" s="3">
        <v>0.62179600000000002</v>
      </c>
      <c r="AL450" s="3">
        <v>7.9494599999999999E-2</v>
      </c>
      <c r="AM450" s="3">
        <v>29.8</v>
      </c>
      <c r="AN450" s="4" t="s">
        <v>3802</v>
      </c>
    </row>
    <row r="451" spans="1:40" x14ac:dyDescent="0.35">
      <c r="A451">
        <v>379503</v>
      </c>
      <c r="B451" t="s">
        <v>1345</v>
      </c>
      <c r="C451" s="3">
        <v>21</v>
      </c>
      <c r="D451" s="3">
        <v>5</v>
      </c>
      <c r="E451" s="3">
        <v>2010</v>
      </c>
      <c r="F451" s="3">
        <v>13</v>
      </c>
      <c r="G451" s="3">
        <v>2</v>
      </c>
      <c r="H451" s="3">
        <v>502</v>
      </c>
      <c r="I451" s="3">
        <v>489</v>
      </c>
      <c r="J451" s="3">
        <v>696</v>
      </c>
      <c r="K451" s="3">
        <v>348</v>
      </c>
      <c r="L451" s="3">
        <v>2.2000000000000002</v>
      </c>
      <c r="M451" s="3">
        <v>955.1</v>
      </c>
      <c r="N451" s="3">
        <v>12.3</v>
      </c>
      <c r="O451" s="3">
        <v>81.3</v>
      </c>
      <c r="P451" s="3">
        <v>3510</v>
      </c>
      <c r="Q451" s="3">
        <v>0</v>
      </c>
      <c r="R451">
        <v>301.60000000000002</v>
      </c>
      <c r="S451" s="6">
        <v>4.1842922998621201</v>
      </c>
      <c r="T451" s="6">
        <v>263.78256335592903</v>
      </c>
      <c r="U451" s="7">
        <v>1.2601183327132901E-6</v>
      </c>
      <c r="V451" s="6">
        <v>1.63258268821896</v>
      </c>
      <c r="W451" s="6">
        <v>1.74500737604086</v>
      </c>
      <c r="X451" s="3">
        <v>88.2</v>
      </c>
      <c r="Y451" s="3">
        <v>0.78900000000000003</v>
      </c>
      <c r="Z451" s="3">
        <v>65.62</v>
      </c>
      <c r="AA451" s="3">
        <v>0.74199999999999999</v>
      </c>
      <c r="AB451" s="3">
        <v>48.69</v>
      </c>
      <c r="AC451" s="3">
        <v>0.69967199999999996</v>
      </c>
      <c r="AD451" s="3">
        <v>9.7162399999999996E-2</v>
      </c>
      <c r="AE451" s="3">
        <v>27.8</v>
      </c>
      <c r="AF451" s="3">
        <v>59.16</v>
      </c>
      <c r="AG451" s="3">
        <v>1.6060000000000001</v>
      </c>
      <c r="AH451" s="3">
        <v>44.84</v>
      </c>
      <c r="AI451" s="3">
        <v>1.31</v>
      </c>
      <c r="AJ451" s="3">
        <v>58.740400000000001</v>
      </c>
      <c r="AK451" s="3">
        <v>0.61824900000000005</v>
      </c>
      <c r="AL451" s="3">
        <v>8.0378199999999997E-2</v>
      </c>
      <c r="AM451" s="3">
        <v>28.6</v>
      </c>
      <c r="AN451" s="4" t="s">
        <v>3803</v>
      </c>
    </row>
    <row r="452" spans="1:40" x14ac:dyDescent="0.35">
      <c r="A452">
        <v>379504</v>
      </c>
      <c r="B452" t="s">
        <v>1346</v>
      </c>
      <c r="C452" s="3">
        <v>21</v>
      </c>
      <c r="D452" s="3">
        <v>5</v>
      </c>
      <c r="E452" s="3">
        <v>2010</v>
      </c>
      <c r="F452" s="3">
        <v>13</v>
      </c>
      <c r="G452" s="3">
        <v>3</v>
      </c>
      <c r="H452" s="3">
        <v>497</v>
      </c>
      <c r="I452" s="3">
        <v>488</v>
      </c>
      <c r="J452" s="3">
        <v>682</v>
      </c>
      <c r="K452" s="3">
        <v>313</v>
      </c>
      <c r="L452" s="3">
        <v>0.7</v>
      </c>
      <c r="M452" s="3">
        <v>955.1</v>
      </c>
      <c r="N452" s="3">
        <v>12.3</v>
      </c>
      <c r="O452" s="3">
        <v>83.8</v>
      </c>
      <c r="P452" s="3">
        <v>3510</v>
      </c>
      <c r="Q452" s="3">
        <v>0</v>
      </c>
      <c r="R452">
        <v>303.89999999999998</v>
      </c>
      <c r="S452" s="6">
        <v>3.4204187235985302</v>
      </c>
      <c r="T452" s="6">
        <v>304.928088934367</v>
      </c>
      <c r="U452" s="7">
        <v>6.79044101434237E-6</v>
      </c>
      <c r="V452" s="6">
        <v>1.58348957006443</v>
      </c>
      <c r="W452" s="6">
        <v>1.9548559951540501</v>
      </c>
      <c r="X452" s="3">
        <v>87.95</v>
      </c>
      <c r="Y452" s="3">
        <v>0.78800000000000003</v>
      </c>
      <c r="Z452" s="3">
        <v>65.97</v>
      </c>
      <c r="AA452" s="3">
        <v>0.71799999999999997</v>
      </c>
      <c r="AB452" s="3">
        <v>47.366500000000002</v>
      </c>
      <c r="AC452" s="3">
        <v>0.68345299999999998</v>
      </c>
      <c r="AD452" s="3">
        <v>9.6461500000000006E-2</v>
      </c>
      <c r="AE452" s="3">
        <v>31.4</v>
      </c>
      <c r="AF452" s="3">
        <v>58.9</v>
      </c>
      <c r="AG452" s="3">
        <v>1.5649999999999999</v>
      </c>
      <c r="AH452" s="3">
        <v>44.32</v>
      </c>
      <c r="AI452" s="3">
        <v>1.2869999999999999</v>
      </c>
      <c r="AJ452" s="3">
        <v>57.0398</v>
      </c>
      <c r="AK452" s="3">
        <v>0.61879799999999996</v>
      </c>
      <c r="AL452" s="3">
        <v>7.9653500000000002E-2</v>
      </c>
      <c r="AM452" s="3">
        <v>30.9</v>
      </c>
      <c r="AN452" s="4" t="s">
        <v>3804</v>
      </c>
    </row>
    <row r="453" spans="1:40" x14ac:dyDescent="0.35">
      <c r="A453">
        <v>379506</v>
      </c>
      <c r="B453" t="s">
        <v>1347</v>
      </c>
      <c r="C453" s="3">
        <v>21</v>
      </c>
      <c r="D453" s="3">
        <v>5</v>
      </c>
      <c r="E453" s="3">
        <v>2010</v>
      </c>
      <c r="F453" s="3">
        <v>13</v>
      </c>
      <c r="G453" s="3">
        <v>5</v>
      </c>
      <c r="H453" s="3">
        <v>499</v>
      </c>
      <c r="I453" s="3">
        <v>491</v>
      </c>
      <c r="J453" s="3">
        <v>488</v>
      </c>
      <c r="K453" s="3">
        <v>323</v>
      </c>
      <c r="L453" s="3">
        <v>1.4</v>
      </c>
      <c r="M453" s="3">
        <v>955.1</v>
      </c>
      <c r="N453" s="3">
        <v>12.4</v>
      </c>
      <c r="O453" s="3">
        <v>83.3</v>
      </c>
      <c r="P453" s="3">
        <v>3510</v>
      </c>
      <c r="Q453" s="3">
        <v>0</v>
      </c>
      <c r="R453">
        <v>307</v>
      </c>
      <c r="S453" s="6">
        <v>3.72153123591676</v>
      </c>
      <c r="T453" s="6">
        <v>368.52127558228</v>
      </c>
      <c r="U453" s="7">
        <v>3.1804418815271301E-6</v>
      </c>
      <c r="V453" s="6">
        <v>1.13388249037946</v>
      </c>
      <c r="W453" s="6">
        <v>1.8120634196424801</v>
      </c>
      <c r="X453" s="3">
        <v>86.47</v>
      </c>
      <c r="Y453" s="3">
        <v>0.61099999999999999</v>
      </c>
      <c r="Z453" s="3">
        <v>65.89</v>
      </c>
      <c r="AA453" s="3">
        <v>0.51500000000000001</v>
      </c>
      <c r="AB453" s="3">
        <v>33.933300000000003</v>
      </c>
      <c r="AC453" s="3">
        <v>0.64227400000000001</v>
      </c>
      <c r="AD453" s="3">
        <v>9.6577200000000002E-2</v>
      </c>
      <c r="AE453" s="3">
        <v>33</v>
      </c>
      <c r="AF453" s="3">
        <v>57.42</v>
      </c>
      <c r="AG453" s="3">
        <v>1.1220000000000001</v>
      </c>
      <c r="AH453" s="3">
        <v>43.77</v>
      </c>
      <c r="AI453" s="3">
        <v>0.91600000000000004</v>
      </c>
      <c r="AJ453" s="3">
        <v>40.093299999999999</v>
      </c>
      <c r="AK453" s="3">
        <v>0.62232299999999996</v>
      </c>
      <c r="AL453" s="3">
        <v>7.8246099999999999E-2</v>
      </c>
      <c r="AM453" s="3">
        <v>34</v>
      </c>
      <c r="AN453" s="4" t="s">
        <v>3805</v>
      </c>
    </row>
    <row r="454" spans="1:40" x14ac:dyDescent="0.35">
      <c r="A454">
        <v>379516</v>
      </c>
      <c r="B454" t="s">
        <v>1348</v>
      </c>
      <c r="C454" s="3">
        <v>21</v>
      </c>
      <c r="D454" s="3">
        <v>5</v>
      </c>
      <c r="E454" s="3">
        <v>2010</v>
      </c>
      <c r="F454" s="3">
        <v>13</v>
      </c>
      <c r="G454" s="3">
        <v>15</v>
      </c>
      <c r="H454" s="3">
        <v>499</v>
      </c>
      <c r="I454" s="3">
        <v>477</v>
      </c>
      <c r="J454" s="3">
        <v>1062</v>
      </c>
      <c r="K454" s="3">
        <v>346</v>
      </c>
      <c r="L454" s="3">
        <v>2.7</v>
      </c>
      <c r="M454" s="3">
        <v>955</v>
      </c>
      <c r="N454" s="3">
        <v>13.2</v>
      </c>
      <c r="O454" s="3">
        <v>80.2</v>
      </c>
      <c r="P454" s="3">
        <v>3510</v>
      </c>
      <c r="Q454" s="3">
        <v>0</v>
      </c>
      <c r="R454">
        <v>306.8</v>
      </c>
      <c r="S454" s="6">
        <v>2.5641835021929</v>
      </c>
      <c r="T454" s="6">
        <v>206.92045702063601</v>
      </c>
      <c r="U454" s="7">
        <v>1.6532482621577001E-5</v>
      </c>
      <c r="V454" s="6">
        <v>2.4633433621060701</v>
      </c>
      <c r="W454" s="6">
        <v>2.05539566755315</v>
      </c>
      <c r="X454" s="3">
        <v>89</v>
      </c>
      <c r="Y454" s="3">
        <v>1.4339999999999999</v>
      </c>
      <c r="Z454" s="3">
        <v>63.9</v>
      </c>
      <c r="AA454" s="3">
        <v>1.113</v>
      </c>
      <c r="AB454" s="3">
        <v>71.120699999999999</v>
      </c>
      <c r="AC454" s="3">
        <v>0.55725899999999995</v>
      </c>
      <c r="AD454" s="3">
        <v>9.3011999999999997E-2</v>
      </c>
      <c r="AE454" s="3">
        <v>32.9</v>
      </c>
      <c r="AF454" s="3">
        <v>60.21</v>
      </c>
      <c r="AG454" s="3">
        <v>2.431</v>
      </c>
      <c r="AH454" s="3">
        <v>44.92</v>
      </c>
      <c r="AI454" s="3">
        <v>1.9810000000000001</v>
      </c>
      <c r="AJ454" s="3">
        <v>88.986500000000007</v>
      </c>
      <c r="AK454" s="3">
        <v>0.60795399999999999</v>
      </c>
      <c r="AL454" s="3">
        <v>7.9801399999999995E-2</v>
      </c>
      <c r="AM454" s="3">
        <v>33.799999999999997</v>
      </c>
      <c r="AN454" s="4" t="s">
        <v>3806</v>
      </c>
    </row>
    <row r="455" spans="1:40" x14ac:dyDescent="0.35">
      <c r="A455">
        <v>379519</v>
      </c>
      <c r="B455" t="s">
        <v>1349</v>
      </c>
      <c r="C455" s="3">
        <v>21</v>
      </c>
      <c r="D455" s="3">
        <v>5</v>
      </c>
      <c r="E455" s="3">
        <v>2010</v>
      </c>
      <c r="F455" s="3">
        <v>13</v>
      </c>
      <c r="G455" s="3">
        <v>18</v>
      </c>
      <c r="H455" s="3">
        <v>497</v>
      </c>
      <c r="I455" s="3">
        <v>462</v>
      </c>
      <c r="J455" s="3">
        <v>693</v>
      </c>
      <c r="K455" s="3">
        <v>345</v>
      </c>
      <c r="L455" s="3">
        <v>1.2</v>
      </c>
      <c r="M455" s="3">
        <v>955</v>
      </c>
      <c r="N455" s="3">
        <v>12.8</v>
      </c>
      <c r="O455" s="3">
        <v>80</v>
      </c>
      <c r="P455" s="3">
        <v>3510</v>
      </c>
      <c r="Q455" s="3">
        <v>0</v>
      </c>
      <c r="R455">
        <v>308.39999999999998</v>
      </c>
      <c r="S455" s="6">
        <v>3.2280123116513</v>
      </c>
      <c r="T455" s="6">
        <v>305.72648833948199</v>
      </c>
      <c r="U455" s="7">
        <v>7.1137192404863804E-6</v>
      </c>
      <c r="V455" s="6">
        <v>1.62089047127735</v>
      </c>
      <c r="W455" s="6">
        <v>1.89993382620669</v>
      </c>
      <c r="X455" s="3">
        <v>87.06</v>
      </c>
      <c r="Y455" s="3">
        <v>0.84799999999999998</v>
      </c>
      <c r="Z455" s="3">
        <v>64.900000000000006</v>
      </c>
      <c r="AA455" s="3">
        <v>0.73599999999999999</v>
      </c>
      <c r="AB455" s="3">
        <v>47.766399999999997</v>
      </c>
      <c r="AC455" s="3">
        <v>0.64700599999999997</v>
      </c>
      <c r="AD455" s="3">
        <v>9.5731899999999995E-2</v>
      </c>
      <c r="AE455" s="3">
        <v>35.700000000000003</v>
      </c>
      <c r="AF455" s="3">
        <v>58.13</v>
      </c>
      <c r="AG455" s="3">
        <v>1.603</v>
      </c>
      <c r="AH455" s="3">
        <v>43.76</v>
      </c>
      <c r="AI455" s="3">
        <v>1.321</v>
      </c>
      <c r="AJ455" s="3">
        <v>57.807000000000002</v>
      </c>
      <c r="AK455" s="3">
        <v>0.62036400000000003</v>
      </c>
      <c r="AL455" s="3">
        <v>7.9443399999999997E-2</v>
      </c>
      <c r="AM455" s="3">
        <v>35.4</v>
      </c>
      <c r="AN455" s="4" t="s">
        <v>3807</v>
      </c>
    </row>
    <row r="456" spans="1:40" x14ac:dyDescent="0.35">
      <c r="A456">
        <v>379551</v>
      </c>
      <c r="B456" t="s">
        <v>1350</v>
      </c>
      <c r="C456" s="3">
        <v>21</v>
      </c>
      <c r="D456" s="3">
        <v>5</v>
      </c>
      <c r="E456" s="3">
        <v>2010</v>
      </c>
      <c r="F456" s="3">
        <v>13</v>
      </c>
      <c r="G456" s="3">
        <v>50</v>
      </c>
      <c r="H456" s="3">
        <v>504</v>
      </c>
      <c r="I456" s="3">
        <v>491</v>
      </c>
      <c r="J456" s="3">
        <v>357</v>
      </c>
      <c r="K456" s="3">
        <v>327</v>
      </c>
      <c r="L456" s="3">
        <v>2.6</v>
      </c>
      <c r="M456" s="3">
        <v>954.7</v>
      </c>
      <c r="N456" s="3">
        <v>13.4</v>
      </c>
      <c r="O456" s="3">
        <v>77.900000000000006</v>
      </c>
      <c r="P456" s="3">
        <v>3510</v>
      </c>
      <c r="Q456" s="3">
        <v>0</v>
      </c>
      <c r="R456">
        <v>304</v>
      </c>
      <c r="S456" s="6">
        <v>4.8484532826351696</v>
      </c>
      <c r="T456" s="6">
        <v>611.62684137892904</v>
      </c>
      <c r="U456" s="7">
        <v>6.5288622711933102E-6</v>
      </c>
      <c r="V456" s="6">
        <v>0.84187438420152405</v>
      </c>
      <c r="W456" s="6">
        <v>1.9891113760478301</v>
      </c>
      <c r="X456" s="3">
        <v>86.16</v>
      </c>
      <c r="Y456" s="3">
        <v>0.45200000000000001</v>
      </c>
      <c r="Z456" s="3">
        <v>66.77</v>
      </c>
      <c r="AA456" s="3">
        <v>0.379</v>
      </c>
      <c r="AB456" s="3">
        <v>25.305800000000001</v>
      </c>
      <c r="AC456" s="3">
        <v>0.64979500000000001</v>
      </c>
      <c r="AD456" s="3">
        <v>9.8450899999999994E-2</v>
      </c>
      <c r="AE456" s="3">
        <v>30.3</v>
      </c>
      <c r="AF456" s="3">
        <v>57.12</v>
      </c>
      <c r="AG456" s="3">
        <v>0.83499999999999996</v>
      </c>
      <c r="AH456" s="3">
        <v>43.5</v>
      </c>
      <c r="AI456" s="3">
        <v>0.68899999999999995</v>
      </c>
      <c r="AJ456" s="3">
        <v>29.971499999999999</v>
      </c>
      <c r="AK456" s="3">
        <v>0.62839699999999998</v>
      </c>
      <c r="AL456" s="3">
        <v>7.9955999999999999E-2</v>
      </c>
      <c r="AM456" s="3">
        <v>31</v>
      </c>
      <c r="AN456" s="4" t="s">
        <v>3808</v>
      </c>
    </row>
    <row r="457" spans="1:40" x14ac:dyDescent="0.35">
      <c r="A457">
        <v>380730</v>
      </c>
      <c r="B457" t="s">
        <v>1351</v>
      </c>
      <c r="C457" s="3">
        <v>22</v>
      </c>
      <c r="D457" s="3">
        <v>5</v>
      </c>
      <c r="E457" s="3">
        <v>2010</v>
      </c>
      <c r="F457" s="3">
        <v>9</v>
      </c>
      <c r="G457" s="3">
        <v>29</v>
      </c>
      <c r="H457" s="3">
        <v>502</v>
      </c>
      <c r="I457" s="3">
        <v>517</v>
      </c>
      <c r="J457" s="3">
        <v>465</v>
      </c>
      <c r="K457" s="3">
        <v>66</v>
      </c>
      <c r="L457" s="3">
        <v>2</v>
      </c>
      <c r="M457" s="3">
        <v>953.7</v>
      </c>
      <c r="N457" s="3">
        <v>13.2</v>
      </c>
      <c r="O457" s="3">
        <v>81.900000000000006</v>
      </c>
      <c r="P457" s="3">
        <v>0</v>
      </c>
      <c r="Q457" s="3">
        <v>0</v>
      </c>
      <c r="R457">
        <v>307.60000000000002</v>
      </c>
      <c r="S457" s="6">
        <v>3.6961800692783799</v>
      </c>
      <c r="T457" s="6">
        <v>430.40996652374002</v>
      </c>
      <c r="U457" s="7">
        <v>1.14569480545782E-5</v>
      </c>
      <c r="V457" s="6">
        <v>1.0473696885345001</v>
      </c>
      <c r="W457" s="6">
        <v>1.9972623754487799</v>
      </c>
      <c r="X457" s="3">
        <v>85.26</v>
      </c>
      <c r="Y457" s="3">
        <v>0.51600000000000001</v>
      </c>
      <c r="Z457" s="3">
        <v>65.459999999999994</v>
      </c>
      <c r="AA457" s="3">
        <v>0.47599999999999998</v>
      </c>
      <c r="AB457" s="3">
        <v>31.158999999999999</v>
      </c>
      <c r="AC457" s="3">
        <v>0.70825199999999999</v>
      </c>
      <c r="AD457" s="3">
        <v>9.3067399999999995E-2</v>
      </c>
      <c r="AE457" s="3">
        <v>35.700000000000003</v>
      </c>
      <c r="AF457" s="3">
        <v>56.26</v>
      </c>
      <c r="AG457" s="3">
        <v>1.038</v>
      </c>
      <c r="AH457" s="3">
        <v>42.9</v>
      </c>
      <c r="AI457" s="3">
        <v>0.84199999999999997</v>
      </c>
      <c r="AJ457" s="3">
        <v>36.1218</v>
      </c>
      <c r="AK457" s="3">
        <v>0.61854600000000004</v>
      </c>
      <c r="AL457" s="3">
        <v>7.3982199999999998E-2</v>
      </c>
      <c r="AM457" s="3">
        <v>34.6</v>
      </c>
      <c r="AN457" s="4" t="s">
        <v>3809</v>
      </c>
    </row>
    <row r="458" spans="1:40" x14ac:dyDescent="0.35">
      <c r="A458">
        <v>380866</v>
      </c>
      <c r="B458" t="s">
        <v>1352</v>
      </c>
      <c r="C458" s="3">
        <v>22</v>
      </c>
      <c r="D458" s="3">
        <v>5</v>
      </c>
      <c r="E458" s="3">
        <v>2010</v>
      </c>
      <c r="F458" s="3">
        <v>11</v>
      </c>
      <c r="G458" s="3">
        <v>45</v>
      </c>
      <c r="H458" s="3">
        <v>500</v>
      </c>
      <c r="I458" s="3">
        <v>492</v>
      </c>
      <c r="J458" s="3">
        <v>801</v>
      </c>
      <c r="K458" s="3">
        <v>38</v>
      </c>
      <c r="L458" s="3">
        <v>0.8</v>
      </c>
      <c r="M458" s="3">
        <v>953</v>
      </c>
      <c r="N458" s="3">
        <v>13.9</v>
      </c>
      <c r="O458" s="3">
        <v>77.900000000000006</v>
      </c>
      <c r="P458" s="3">
        <v>0</v>
      </c>
      <c r="Q458" s="3">
        <v>0</v>
      </c>
      <c r="R458">
        <v>305.5</v>
      </c>
      <c r="S458" s="6">
        <v>3.42057169140966</v>
      </c>
      <c r="T458" s="6">
        <v>252.06101981394701</v>
      </c>
      <c r="U458" s="7">
        <v>3.4152458664204401E-6</v>
      </c>
      <c r="V458" s="6">
        <v>1.8957255850228201</v>
      </c>
      <c r="W458" s="6">
        <v>1.82298576363246</v>
      </c>
      <c r="X458" s="3">
        <v>88.08</v>
      </c>
      <c r="Y458" s="3">
        <v>1.087</v>
      </c>
      <c r="Z458" s="3">
        <v>64.97</v>
      </c>
      <c r="AA458" s="3">
        <v>0.85399999999999998</v>
      </c>
      <c r="AB458" s="3">
        <v>55.484400000000001</v>
      </c>
      <c r="AC458" s="3">
        <v>0.57951399999999997</v>
      </c>
      <c r="AD458" s="3">
        <v>9.6206799999999995E-2</v>
      </c>
      <c r="AE458" s="3">
        <v>30.5</v>
      </c>
      <c r="AF458" s="3">
        <v>59</v>
      </c>
      <c r="AG458" s="3">
        <v>1.869</v>
      </c>
      <c r="AH458" s="3">
        <v>44.17</v>
      </c>
      <c r="AI458" s="3">
        <v>1.5429999999999999</v>
      </c>
      <c r="AJ458" s="3">
        <v>68.154300000000006</v>
      </c>
      <c r="AK458" s="3">
        <v>0.618062</v>
      </c>
      <c r="AL458" s="3">
        <v>8.1034800000000004E-2</v>
      </c>
      <c r="AM458" s="3">
        <v>32.5</v>
      </c>
      <c r="AN458" s="4" t="s">
        <v>3810</v>
      </c>
    </row>
    <row r="459" spans="1:40" x14ac:dyDescent="0.35">
      <c r="A459">
        <v>380867</v>
      </c>
      <c r="B459" t="s">
        <v>1353</v>
      </c>
      <c r="C459" s="3">
        <v>22</v>
      </c>
      <c r="D459" s="3">
        <v>5</v>
      </c>
      <c r="E459" s="3">
        <v>2010</v>
      </c>
      <c r="F459" s="3">
        <v>11</v>
      </c>
      <c r="G459" s="3">
        <v>46</v>
      </c>
      <c r="H459" s="3">
        <v>496</v>
      </c>
      <c r="I459" s="3">
        <v>488</v>
      </c>
      <c r="J459" s="3">
        <v>888</v>
      </c>
      <c r="K459" s="3">
        <v>354</v>
      </c>
      <c r="L459" s="3">
        <v>1.7</v>
      </c>
      <c r="M459" s="3">
        <v>953</v>
      </c>
      <c r="N459" s="3">
        <v>13.9</v>
      </c>
      <c r="O459" s="3">
        <v>80.099999999999994</v>
      </c>
      <c r="P459" s="3">
        <v>0</v>
      </c>
      <c r="Q459" s="3">
        <v>0</v>
      </c>
      <c r="R459">
        <v>307.89999999999998</v>
      </c>
      <c r="S459" s="6">
        <v>3.3404616520905099</v>
      </c>
      <c r="T459" s="6">
        <v>224.562359062094</v>
      </c>
      <c r="U459" s="7">
        <v>3.1159687031476501E-6</v>
      </c>
      <c r="V459" s="6">
        <v>2.0953940584416002</v>
      </c>
      <c r="W459" s="6">
        <v>1.7861090644355599</v>
      </c>
      <c r="X459" s="3">
        <v>88.07</v>
      </c>
      <c r="Y459" s="3">
        <v>1.0589999999999999</v>
      </c>
      <c r="Z459" s="3">
        <v>64.650000000000006</v>
      </c>
      <c r="AA459" s="3">
        <v>0.93600000000000005</v>
      </c>
      <c r="AB459" s="3">
        <v>60.5124</v>
      </c>
      <c r="AC459" s="3">
        <v>0.648814</v>
      </c>
      <c r="AD459" s="3">
        <v>9.4645300000000002E-2</v>
      </c>
      <c r="AE459" s="3">
        <v>34.9</v>
      </c>
      <c r="AF459" s="3">
        <v>59.01</v>
      </c>
      <c r="AG459" s="3">
        <v>2.0630000000000002</v>
      </c>
      <c r="AH459" s="3">
        <v>44.08</v>
      </c>
      <c r="AI459" s="3">
        <v>1.6990000000000001</v>
      </c>
      <c r="AJ459" s="3">
        <v>74.891900000000007</v>
      </c>
      <c r="AK459" s="3">
        <v>0.61519100000000004</v>
      </c>
      <c r="AL459" s="3">
        <v>8.0321699999999996E-2</v>
      </c>
      <c r="AM459" s="3">
        <v>34.9</v>
      </c>
      <c r="AN459" s="4" t="s">
        <v>3811</v>
      </c>
    </row>
    <row r="460" spans="1:40" x14ac:dyDescent="0.35">
      <c r="A460">
        <v>380905</v>
      </c>
      <c r="B460" t="s">
        <v>1354</v>
      </c>
      <c r="C460" s="3">
        <v>22</v>
      </c>
      <c r="D460" s="3">
        <v>5</v>
      </c>
      <c r="E460" s="3">
        <v>2010</v>
      </c>
      <c r="F460" s="3">
        <v>12</v>
      </c>
      <c r="G460" s="3">
        <v>24</v>
      </c>
      <c r="H460" s="3">
        <v>503</v>
      </c>
      <c r="I460" s="3">
        <v>453</v>
      </c>
      <c r="J460" s="3">
        <v>1212</v>
      </c>
      <c r="K460" s="3">
        <v>55</v>
      </c>
      <c r="L460" s="3">
        <v>0.8</v>
      </c>
      <c r="M460" s="3">
        <v>952.5</v>
      </c>
      <c r="N460" s="3">
        <v>15.3</v>
      </c>
      <c r="O460" s="3">
        <v>74.599999999999994</v>
      </c>
      <c r="P460" s="3">
        <v>0</v>
      </c>
      <c r="Q460" s="3">
        <v>0</v>
      </c>
      <c r="R460">
        <v>313.39999999999998</v>
      </c>
      <c r="S460" s="6">
        <v>1.9798774287231</v>
      </c>
      <c r="T460" s="6">
        <v>180.41715177776999</v>
      </c>
      <c r="U460" s="7">
        <v>3.7940805430301798E-5</v>
      </c>
      <c r="V460" s="6">
        <v>2.7781379748467798</v>
      </c>
      <c r="W460" s="6">
        <v>2.07480135057313</v>
      </c>
      <c r="X460" s="3">
        <v>87.42</v>
      </c>
      <c r="Y460" s="3">
        <v>1.49</v>
      </c>
      <c r="Z460" s="3">
        <v>61.8</v>
      </c>
      <c r="AA460" s="3">
        <v>1.2589999999999999</v>
      </c>
      <c r="AB460" s="3">
        <v>77.806200000000004</v>
      </c>
      <c r="AC460" s="3">
        <v>0.59733400000000003</v>
      </c>
      <c r="AD460" s="3">
        <v>8.9161900000000002E-2</v>
      </c>
      <c r="AE460" s="3">
        <v>38.299999999999997</v>
      </c>
      <c r="AF460" s="3">
        <v>58.66</v>
      </c>
      <c r="AG460" s="3">
        <v>2.7450000000000001</v>
      </c>
      <c r="AH460" s="3">
        <v>43.53</v>
      </c>
      <c r="AI460" s="3">
        <v>2.2309999999999999</v>
      </c>
      <c r="AJ460" s="3">
        <v>97.115399999999994</v>
      </c>
      <c r="AK460" s="3">
        <v>0.60311999999999999</v>
      </c>
      <c r="AL460" s="3">
        <v>7.6312599999999994E-2</v>
      </c>
      <c r="AM460" s="3">
        <v>40.4</v>
      </c>
      <c r="AN460" s="4" t="s">
        <v>3812</v>
      </c>
    </row>
    <row r="461" spans="1:40" x14ac:dyDescent="0.35">
      <c r="A461">
        <v>381106</v>
      </c>
      <c r="B461" t="s">
        <v>1356</v>
      </c>
      <c r="C461" s="3">
        <v>22</v>
      </c>
      <c r="D461" s="3">
        <v>5</v>
      </c>
      <c r="E461" s="3">
        <v>2010</v>
      </c>
      <c r="F461" s="3">
        <v>15</v>
      </c>
      <c r="G461" s="3">
        <v>45</v>
      </c>
      <c r="H461" s="3">
        <v>502</v>
      </c>
      <c r="I461" s="3">
        <v>457</v>
      </c>
      <c r="J461" s="3">
        <v>193</v>
      </c>
      <c r="K461" s="3">
        <v>344</v>
      </c>
      <c r="L461" s="3">
        <v>2</v>
      </c>
      <c r="M461" s="3">
        <v>951.2</v>
      </c>
      <c r="N461" s="3">
        <v>18</v>
      </c>
      <c r="O461" s="3">
        <v>54.6</v>
      </c>
      <c r="P461" s="3">
        <v>0</v>
      </c>
      <c r="Q461" s="3">
        <v>0</v>
      </c>
      <c r="R461">
        <v>304.7</v>
      </c>
      <c r="S461" s="6">
        <v>6.4735016857091496</v>
      </c>
      <c r="T461" s="6">
        <v>1899.23268827725</v>
      </c>
      <c r="U461" s="7">
        <v>1.4365403524148901E-6</v>
      </c>
      <c r="V461" s="6">
        <v>0.44154357562758501</v>
      </c>
      <c r="W461" s="6">
        <v>1.7389409063403201</v>
      </c>
      <c r="X461" s="3">
        <v>83.3</v>
      </c>
      <c r="Y461" s="3">
        <v>0.36499999999999999</v>
      </c>
      <c r="Z461" s="3">
        <v>64.87</v>
      </c>
      <c r="AA461" s="3">
        <v>0.20300000000000001</v>
      </c>
      <c r="AB461" s="3">
        <v>13.1686</v>
      </c>
      <c r="AC461" s="3">
        <v>0.433114</v>
      </c>
      <c r="AD461" s="3">
        <v>9.4765500000000003E-2</v>
      </c>
      <c r="AE461" s="3">
        <v>29.5</v>
      </c>
      <c r="AF461" s="3">
        <v>54.58</v>
      </c>
      <c r="AG461" s="3">
        <v>0.44</v>
      </c>
      <c r="AH461" s="3">
        <v>42.22</v>
      </c>
      <c r="AI461" s="3">
        <v>0.38</v>
      </c>
      <c r="AJ461" s="3">
        <v>16.043600000000001</v>
      </c>
      <c r="AK461" s="3">
        <v>0.66805999999999999</v>
      </c>
      <c r="AL461" s="3">
        <v>7.9169000000000003E-2</v>
      </c>
      <c r="AM461" s="3">
        <v>31.7</v>
      </c>
      <c r="AN461" s="4" t="s">
        <v>3814</v>
      </c>
    </row>
    <row r="462" spans="1:40" x14ac:dyDescent="0.35">
      <c r="A462">
        <v>381107</v>
      </c>
      <c r="B462" t="s">
        <v>1357</v>
      </c>
      <c r="C462" s="3">
        <v>22</v>
      </c>
      <c r="D462" s="3">
        <v>5</v>
      </c>
      <c r="E462" s="3">
        <v>2010</v>
      </c>
      <c r="F462" s="3">
        <v>15</v>
      </c>
      <c r="G462" s="3">
        <v>46</v>
      </c>
      <c r="H462" s="3">
        <v>498</v>
      </c>
      <c r="I462" s="3">
        <v>484</v>
      </c>
      <c r="J462" s="3">
        <v>387</v>
      </c>
      <c r="K462" s="3">
        <v>8</v>
      </c>
      <c r="L462" s="3">
        <v>1.5</v>
      </c>
      <c r="M462" s="3">
        <v>951.2</v>
      </c>
      <c r="N462" s="3">
        <v>17.899999999999999</v>
      </c>
      <c r="O462" s="3">
        <v>53.2</v>
      </c>
      <c r="P462" s="3">
        <v>0</v>
      </c>
      <c r="Q462" s="3">
        <v>0</v>
      </c>
      <c r="R462">
        <v>302.89999999999998</v>
      </c>
      <c r="S462" s="6">
        <v>4.2223020894788901</v>
      </c>
      <c r="T462" s="6">
        <v>463.56746835141598</v>
      </c>
      <c r="U462" s="7">
        <v>5.0889171301972399E-6</v>
      </c>
      <c r="V462" s="6">
        <v>0.87423969568652704</v>
      </c>
      <c r="W462" s="6">
        <v>1.9494931048819999</v>
      </c>
      <c r="X462" s="3">
        <v>86.14</v>
      </c>
      <c r="Y462" s="3">
        <v>0.503</v>
      </c>
      <c r="Z462" s="3">
        <v>67.44</v>
      </c>
      <c r="AA462" s="3">
        <v>0.38700000000000001</v>
      </c>
      <c r="AB462" s="3">
        <v>26.099299999999999</v>
      </c>
      <c r="AC462" s="3">
        <v>0.60235899999999998</v>
      </c>
      <c r="AD462" s="3">
        <v>9.3666700000000006E-2</v>
      </c>
      <c r="AE462" s="3">
        <v>27.9</v>
      </c>
      <c r="AF462" s="3">
        <v>57.18</v>
      </c>
      <c r="AG462" s="3">
        <v>0.86599999999999999</v>
      </c>
      <c r="AH462" s="3">
        <v>43.52</v>
      </c>
      <c r="AI462" s="3">
        <v>0.70499999999999996</v>
      </c>
      <c r="AJ462" s="3">
        <v>30.6816</v>
      </c>
      <c r="AK462" s="3">
        <v>0.61960599999999999</v>
      </c>
      <c r="AL462" s="3">
        <v>7.55054E-2</v>
      </c>
      <c r="AM462" s="3">
        <v>29.9</v>
      </c>
      <c r="AN462" s="4" t="s">
        <v>3815</v>
      </c>
    </row>
    <row r="463" spans="1:40" x14ac:dyDescent="0.35">
      <c r="A463">
        <v>382089</v>
      </c>
      <c r="B463" t="s">
        <v>1358</v>
      </c>
      <c r="C463" s="3">
        <v>23</v>
      </c>
      <c r="D463" s="3">
        <v>5</v>
      </c>
      <c r="E463" s="3">
        <v>2010</v>
      </c>
      <c r="F463" s="3">
        <v>8</v>
      </c>
      <c r="G463" s="3">
        <v>8</v>
      </c>
      <c r="H463" s="3">
        <v>501</v>
      </c>
      <c r="I463" s="3">
        <v>537</v>
      </c>
      <c r="J463" s="3">
        <v>803</v>
      </c>
      <c r="K463" s="3">
        <v>356</v>
      </c>
      <c r="L463" s="3">
        <v>0.8</v>
      </c>
      <c r="M463" s="3">
        <v>950.6</v>
      </c>
      <c r="N463" s="3">
        <v>15.1</v>
      </c>
      <c r="O463" s="3">
        <v>76.400000000000006</v>
      </c>
      <c r="P463" s="3">
        <v>1270</v>
      </c>
      <c r="Q463" s="3">
        <v>0</v>
      </c>
      <c r="R463">
        <v>307.7</v>
      </c>
      <c r="S463" s="6">
        <v>2.9744437750283299</v>
      </c>
      <c r="T463" s="6">
        <v>233.70079495718801</v>
      </c>
      <c r="U463" s="7">
        <v>6.0378054643373101E-6</v>
      </c>
      <c r="V463" s="6">
        <v>1.83653351695544</v>
      </c>
      <c r="W463" s="6">
        <v>1.89371477208676</v>
      </c>
      <c r="X463" s="3">
        <v>88</v>
      </c>
      <c r="Y463" s="3">
        <v>0.93300000000000005</v>
      </c>
      <c r="Z463" s="3">
        <v>64.790000000000006</v>
      </c>
      <c r="AA463" s="3">
        <v>0.84</v>
      </c>
      <c r="AB463" s="3">
        <v>54.4236</v>
      </c>
      <c r="AC463" s="3">
        <v>0.66286199999999995</v>
      </c>
      <c r="AD463" s="3">
        <v>9.4132400000000005E-2</v>
      </c>
      <c r="AE463" s="3">
        <v>33.5</v>
      </c>
      <c r="AF463" s="3">
        <v>59.09</v>
      </c>
      <c r="AG463" s="3">
        <v>1.8120000000000001</v>
      </c>
      <c r="AH463" s="3">
        <v>44.51</v>
      </c>
      <c r="AI463" s="3">
        <v>1.474</v>
      </c>
      <c r="AJ463" s="3">
        <v>65.607699999999994</v>
      </c>
      <c r="AK463" s="3">
        <v>0.61274899999999999</v>
      </c>
      <c r="AL463" s="3">
        <v>7.7812699999999999E-2</v>
      </c>
      <c r="AM463" s="3">
        <v>34.700000000000003</v>
      </c>
      <c r="AN463" s="4" t="s">
        <v>3816</v>
      </c>
    </row>
    <row r="464" spans="1:40" x14ac:dyDescent="0.35">
      <c r="A464">
        <v>382117</v>
      </c>
      <c r="B464" t="s">
        <v>1359</v>
      </c>
      <c r="C464" s="3">
        <v>23</v>
      </c>
      <c r="D464" s="3">
        <v>5</v>
      </c>
      <c r="E464" s="3">
        <v>2010</v>
      </c>
      <c r="F464" s="3">
        <v>8</v>
      </c>
      <c r="G464" s="3">
        <v>36</v>
      </c>
      <c r="H464" s="3">
        <v>504</v>
      </c>
      <c r="I464" s="3">
        <v>512</v>
      </c>
      <c r="J464" s="3">
        <v>724</v>
      </c>
      <c r="K464" s="3">
        <v>331</v>
      </c>
      <c r="L464" s="3">
        <v>1.4</v>
      </c>
      <c r="M464" s="3">
        <v>950.5</v>
      </c>
      <c r="N464" s="3">
        <v>16</v>
      </c>
      <c r="O464" s="3">
        <v>69.8</v>
      </c>
      <c r="P464" s="3">
        <v>1270</v>
      </c>
      <c r="Q464" s="3">
        <v>0</v>
      </c>
      <c r="R464">
        <v>310.60000000000002</v>
      </c>
      <c r="S464" s="6">
        <v>2.9850337739730302</v>
      </c>
      <c r="T464" s="6">
        <v>289.37644471006701</v>
      </c>
      <c r="U464" s="7">
        <v>1.1925236701834099E-5</v>
      </c>
      <c r="V464" s="6">
        <v>1.68229366959607</v>
      </c>
      <c r="W464" s="6">
        <v>1.96641383209837</v>
      </c>
      <c r="X464" s="3">
        <v>87.15</v>
      </c>
      <c r="Y464" s="3">
        <v>0.93799999999999994</v>
      </c>
      <c r="Z464" s="3">
        <v>64.78</v>
      </c>
      <c r="AA464" s="3">
        <v>0.76300000000000001</v>
      </c>
      <c r="AB464" s="3">
        <v>49.427100000000003</v>
      </c>
      <c r="AC464" s="3">
        <v>0.60463800000000001</v>
      </c>
      <c r="AD464" s="3">
        <v>9.4818799999999995E-2</v>
      </c>
      <c r="AE464" s="3">
        <v>36.5</v>
      </c>
      <c r="AF464" s="3">
        <v>58.18</v>
      </c>
      <c r="AG464" s="3">
        <v>1.6639999999999999</v>
      </c>
      <c r="AH464" s="3">
        <v>43.87</v>
      </c>
      <c r="AI464" s="3">
        <v>1.359</v>
      </c>
      <c r="AJ464" s="3">
        <v>59.619300000000003</v>
      </c>
      <c r="AK464" s="3">
        <v>0.61582899999999996</v>
      </c>
      <c r="AL464" s="3">
        <v>7.8425800000000004E-2</v>
      </c>
      <c r="AM464" s="3">
        <v>37.6</v>
      </c>
      <c r="AN464" s="4" t="s">
        <v>3817</v>
      </c>
    </row>
    <row r="465" spans="1:40" x14ac:dyDescent="0.35">
      <c r="A465">
        <v>382297</v>
      </c>
      <c r="B465" t="s">
        <v>1366</v>
      </c>
      <c r="C465" s="3">
        <v>23</v>
      </c>
      <c r="D465" s="3">
        <v>5</v>
      </c>
      <c r="E465" s="3">
        <v>2010</v>
      </c>
      <c r="F465" s="3">
        <v>11</v>
      </c>
      <c r="G465" s="3">
        <v>36</v>
      </c>
      <c r="H465" s="3">
        <v>504</v>
      </c>
      <c r="I465" s="3">
        <v>469</v>
      </c>
      <c r="J465" s="3">
        <v>289</v>
      </c>
      <c r="K465" s="3">
        <v>57</v>
      </c>
      <c r="L465" s="3">
        <v>2.7</v>
      </c>
      <c r="M465" s="3">
        <v>950</v>
      </c>
      <c r="N465" s="3">
        <v>18</v>
      </c>
      <c r="O465" s="3">
        <v>60.9</v>
      </c>
      <c r="P465" s="3">
        <v>1270</v>
      </c>
      <c r="Q465" s="3">
        <v>0</v>
      </c>
      <c r="R465">
        <v>305.3</v>
      </c>
      <c r="S465" s="6">
        <v>5.5515160827651302</v>
      </c>
      <c r="T465" s="6">
        <v>728.47038273707005</v>
      </c>
      <c r="U465" s="7">
        <v>3.3312370759886102E-6</v>
      </c>
      <c r="V465" s="6">
        <v>0.677292564540246</v>
      </c>
      <c r="W465" s="6">
        <v>1.8579206534136601</v>
      </c>
      <c r="X465" s="3">
        <v>85.17</v>
      </c>
      <c r="Y465" s="3">
        <v>0.36</v>
      </c>
      <c r="Z465" s="3">
        <v>66.760000000000005</v>
      </c>
      <c r="AA465" s="3">
        <v>0.3</v>
      </c>
      <c r="AB465" s="3">
        <v>20.027999999999999</v>
      </c>
      <c r="AC465" s="3">
        <v>0.65320299999999998</v>
      </c>
      <c r="AD465" s="3">
        <v>9.6251400000000001E-2</v>
      </c>
      <c r="AE465" s="3">
        <v>30.2</v>
      </c>
      <c r="AF465" s="3">
        <v>55.85</v>
      </c>
      <c r="AG465" s="3">
        <v>0.67200000000000004</v>
      </c>
      <c r="AH465" s="3">
        <v>42.59</v>
      </c>
      <c r="AI465" s="3">
        <v>0.55800000000000005</v>
      </c>
      <c r="AJ465" s="3">
        <v>23.7652</v>
      </c>
      <c r="AK465" s="3">
        <v>0.633212</v>
      </c>
      <c r="AL465" s="3">
        <v>7.8316800000000006E-2</v>
      </c>
      <c r="AM465" s="3">
        <v>32.299999999999997</v>
      </c>
      <c r="AN465" s="4" t="s">
        <v>3824</v>
      </c>
    </row>
    <row r="466" spans="1:40" x14ac:dyDescent="0.35">
      <c r="A466">
        <v>382556</v>
      </c>
      <c r="B466" t="s">
        <v>1367</v>
      </c>
      <c r="C466" s="3">
        <v>23</v>
      </c>
      <c r="D466" s="3">
        <v>5</v>
      </c>
      <c r="E466" s="3">
        <v>2010</v>
      </c>
      <c r="F466" s="3">
        <v>15</v>
      </c>
      <c r="G466" s="3">
        <v>55</v>
      </c>
      <c r="H466" s="3">
        <v>505</v>
      </c>
      <c r="I466" s="3">
        <v>489</v>
      </c>
      <c r="J466" s="3">
        <v>372</v>
      </c>
      <c r="K466" s="3">
        <v>57</v>
      </c>
      <c r="L466" s="3">
        <v>1.3</v>
      </c>
      <c r="M466" s="3">
        <v>948.6</v>
      </c>
      <c r="N466" s="3">
        <v>19.5</v>
      </c>
      <c r="O466" s="3">
        <v>49.6</v>
      </c>
      <c r="P466" s="3">
        <v>1270</v>
      </c>
      <c r="Q466" s="3">
        <v>0</v>
      </c>
      <c r="R466">
        <v>305.89999999999998</v>
      </c>
      <c r="S466" s="6">
        <v>4.1943403662861698</v>
      </c>
      <c r="T466" s="6">
        <v>426.76916750126298</v>
      </c>
      <c r="U466" s="7">
        <v>1.9876392452764298E-6</v>
      </c>
      <c r="V466" s="6">
        <v>0.85972248779214</v>
      </c>
      <c r="W466" s="6">
        <v>1.7635591380602</v>
      </c>
      <c r="X466" s="3">
        <v>85.65</v>
      </c>
      <c r="Y466" s="3">
        <v>0.44900000000000001</v>
      </c>
      <c r="Z466" s="3">
        <v>66.95</v>
      </c>
      <c r="AA466" s="3">
        <v>0.377</v>
      </c>
      <c r="AB466" s="3">
        <v>25.240200000000002</v>
      </c>
      <c r="AC466" s="3">
        <v>0.65632400000000002</v>
      </c>
      <c r="AD466" s="3">
        <v>9.4235899999999997E-2</v>
      </c>
      <c r="AE466" s="3">
        <v>33.6</v>
      </c>
      <c r="AF466" s="3">
        <v>56.52</v>
      </c>
      <c r="AG466" s="3">
        <v>0.85099999999999998</v>
      </c>
      <c r="AH466" s="3">
        <v>43.4</v>
      </c>
      <c r="AI466" s="3">
        <v>0.68799999999999994</v>
      </c>
      <c r="AJ466" s="3">
        <v>29.859200000000001</v>
      </c>
      <c r="AK466" s="3">
        <v>0.62079300000000004</v>
      </c>
      <c r="AL466" s="3">
        <v>7.6444399999999996E-2</v>
      </c>
      <c r="AM466" s="3">
        <v>32.9</v>
      </c>
      <c r="AN466" s="4" t="s">
        <v>3825</v>
      </c>
    </row>
    <row r="467" spans="1:40" x14ac:dyDescent="0.35">
      <c r="A467">
        <v>382557</v>
      </c>
      <c r="B467" t="s">
        <v>1368</v>
      </c>
      <c r="C467" s="3">
        <v>23</v>
      </c>
      <c r="D467" s="3">
        <v>5</v>
      </c>
      <c r="E467" s="3">
        <v>2010</v>
      </c>
      <c r="F467" s="3">
        <v>15</v>
      </c>
      <c r="G467" s="3">
        <v>56</v>
      </c>
      <c r="H467" s="3">
        <v>501</v>
      </c>
      <c r="I467" s="3">
        <v>485</v>
      </c>
      <c r="J467" s="3">
        <v>365</v>
      </c>
      <c r="K467" s="3">
        <v>43</v>
      </c>
      <c r="L467" s="3">
        <v>2.2000000000000002</v>
      </c>
      <c r="M467" s="3">
        <v>948.6</v>
      </c>
      <c r="N467" s="3">
        <v>19.5</v>
      </c>
      <c r="O467" s="3">
        <v>48</v>
      </c>
      <c r="P467" s="3">
        <v>1270</v>
      </c>
      <c r="Q467" s="3">
        <v>0</v>
      </c>
      <c r="R467">
        <v>302.89999999999998</v>
      </c>
      <c r="S467" s="6">
        <v>4.2622764646776199</v>
      </c>
      <c r="T467" s="6">
        <v>504.39624565695601</v>
      </c>
      <c r="U467" s="7">
        <v>6.74004583757496E-6</v>
      </c>
      <c r="V467" s="6">
        <v>0.84135250673838902</v>
      </c>
      <c r="W467" s="6">
        <v>1.98115368696943</v>
      </c>
      <c r="X467" s="3">
        <v>85.66</v>
      </c>
      <c r="Y467" s="3">
        <v>0.44</v>
      </c>
      <c r="Z467" s="3">
        <v>65.88</v>
      </c>
      <c r="AA467" s="3">
        <v>0.375</v>
      </c>
      <c r="AB467" s="3">
        <v>24.704999999999998</v>
      </c>
      <c r="AC467" s="3">
        <v>0.65547200000000005</v>
      </c>
      <c r="AD467" s="3">
        <v>9.4006900000000004E-2</v>
      </c>
      <c r="AE467" s="3">
        <v>29.6</v>
      </c>
      <c r="AF467" s="3">
        <v>56.52</v>
      </c>
      <c r="AG467" s="3">
        <v>0.83399999999999996</v>
      </c>
      <c r="AH467" s="3">
        <v>43.14</v>
      </c>
      <c r="AI467" s="3">
        <v>0.67800000000000005</v>
      </c>
      <c r="AJ467" s="3">
        <v>29.248899999999999</v>
      </c>
      <c r="AK467" s="3">
        <v>0.62050000000000005</v>
      </c>
      <c r="AL467" s="3">
        <v>7.63181E-2</v>
      </c>
      <c r="AM467" s="3">
        <v>29.9</v>
      </c>
      <c r="AN467" s="4" t="s">
        <v>3826</v>
      </c>
    </row>
    <row r="468" spans="1:40" x14ac:dyDescent="0.35">
      <c r="A468">
        <v>385127</v>
      </c>
      <c r="B468" t="s">
        <v>1370</v>
      </c>
      <c r="C468" s="3">
        <v>25</v>
      </c>
      <c r="D468" s="3">
        <v>5</v>
      </c>
      <c r="E468" s="3">
        <v>2010</v>
      </c>
      <c r="F468" s="3">
        <v>10</v>
      </c>
      <c r="G468" s="3">
        <v>46</v>
      </c>
      <c r="H468" s="3">
        <v>504</v>
      </c>
      <c r="I468" s="3">
        <v>445</v>
      </c>
      <c r="J468" s="3">
        <v>1045</v>
      </c>
      <c r="K468" s="3">
        <v>2</v>
      </c>
      <c r="L468" s="3">
        <v>3.8</v>
      </c>
      <c r="M468" s="3">
        <v>942</v>
      </c>
      <c r="N468" s="3">
        <v>22.8</v>
      </c>
      <c r="O468" s="3">
        <v>42.6</v>
      </c>
      <c r="P468" s="3">
        <v>690</v>
      </c>
      <c r="Q468" s="3">
        <v>0</v>
      </c>
      <c r="R468">
        <v>321.10000000000002</v>
      </c>
      <c r="S468" s="6">
        <v>2.2466156679698699</v>
      </c>
      <c r="T468" s="6">
        <v>223.641104510047</v>
      </c>
      <c r="U468" s="7">
        <v>1.6539171698773501E-5</v>
      </c>
      <c r="V468" s="6">
        <v>2.4110981250183299</v>
      </c>
      <c r="W468" s="6">
        <v>1.86127176094779</v>
      </c>
      <c r="X468" s="3">
        <v>86.07</v>
      </c>
      <c r="Y468" s="3">
        <v>1.0189999999999999</v>
      </c>
      <c r="Z468" s="3">
        <v>61.85</v>
      </c>
      <c r="AA468" s="3">
        <v>1.1040000000000001</v>
      </c>
      <c r="AB468" s="3">
        <v>68.282399999999996</v>
      </c>
      <c r="AC468" s="3">
        <v>0.77854299999999999</v>
      </c>
      <c r="AD468" s="3">
        <v>9.0752799999999995E-2</v>
      </c>
      <c r="AE468" s="3">
        <v>46.6</v>
      </c>
      <c r="AF468" s="3">
        <v>57.29</v>
      </c>
      <c r="AG468" s="3">
        <v>2.3849999999999998</v>
      </c>
      <c r="AH468" s="3">
        <v>42.88</v>
      </c>
      <c r="AI468" s="3">
        <v>1.964</v>
      </c>
      <c r="AJ468" s="3">
        <v>84.216300000000004</v>
      </c>
      <c r="AK468" s="3">
        <v>0.61635200000000001</v>
      </c>
      <c r="AL468" s="3">
        <v>7.6752200000000007E-2</v>
      </c>
      <c r="AM468" s="3">
        <v>48.1</v>
      </c>
      <c r="AN468" s="4" t="s">
        <v>3828</v>
      </c>
    </row>
    <row r="469" spans="1:40" x14ac:dyDescent="0.35">
      <c r="A469">
        <v>385172</v>
      </c>
      <c r="B469" t="s">
        <v>1371</v>
      </c>
      <c r="C469" s="3">
        <v>25</v>
      </c>
      <c r="D469" s="3">
        <v>5</v>
      </c>
      <c r="E469" s="3">
        <v>2010</v>
      </c>
      <c r="F469" s="3">
        <v>11</v>
      </c>
      <c r="G469" s="3">
        <v>31</v>
      </c>
      <c r="H469" s="3">
        <v>501</v>
      </c>
      <c r="I469" s="3">
        <v>424</v>
      </c>
      <c r="J469" s="3">
        <v>240</v>
      </c>
      <c r="K469" s="3">
        <v>41</v>
      </c>
      <c r="L469" s="3">
        <v>1.3</v>
      </c>
      <c r="M469" s="3">
        <v>941.7</v>
      </c>
      <c r="N469" s="3">
        <v>23.8</v>
      </c>
      <c r="O469" s="3">
        <v>40.9</v>
      </c>
      <c r="P469" s="3">
        <v>690</v>
      </c>
      <c r="Q469" s="3">
        <v>0</v>
      </c>
      <c r="R469">
        <v>317.60000000000002</v>
      </c>
      <c r="S469" s="6">
        <v>4.4738616669964504</v>
      </c>
      <c r="T469" s="6">
        <v>1622.7818078133801</v>
      </c>
      <c r="U469" s="7">
        <v>1.5065592799515099E-6</v>
      </c>
      <c r="V469" s="6">
        <v>0.54254847906775305</v>
      </c>
      <c r="W469" s="6">
        <v>1.58878934735401</v>
      </c>
      <c r="X469" s="3">
        <v>81.44</v>
      </c>
      <c r="Y469" s="3">
        <v>0.30499999999999999</v>
      </c>
      <c r="Z469" s="3">
        <v>63.52</v>
      </c>
      <c r="AA469" s="3">
        <v>0.254</v>
      </c>
      <c r="AB469" s="3">
        <v>16.1341</v>
      </c>
      <c r="AC469" s="3">
        <v>0.64954100000000004</v>
      </c>
      <c r="AD469" s="3">
        <v>9.3368499999999993E-2</v>
      </c>
      <c r="AE469" s="3">
        <v>42.6</v>
      </c>
      <c r="AF469" s="3">
        <v>52.92</v>
      </c>
      <c r="AG469" s="3">
        <v>0.54100000000000004</v>
      </c>
      <c r="AH469" s="3">
        <v>40.93</v>
      </c>
      <c r="AI469" s="3">
        <v>0.47099999999999997</v>
      </c>
      <c r="AJ469" s="3">
        <v>19.277999999999999</v>
      </c>
      <c r="AK469" s="3">
        <v>0.67335699999999998</v>
      </c>
      <c r="AL469" s="3">
        <v>7.6500100000000001E-2</v>
      </c>
      <c r="AM469" s="3">
        <v>44.6</v>
      </c>
      <c r="AN469" s="4" t="s">
        <v>3829</v>
      </c>
    </row>
    <row r="470" spans="1:40" x14ac:dyDescent="0.35">
      <c r="A470">
        <v>385426</v>
      </c>
      <c r="B470" t="s">
        <v>1379</v>
      </c>
      <c r="C470" s="3">
        <v>25</v>
      </c>
      <c r="D470" s="3">
        <v>5</v>
      </c>
      <c r="E470" s="3">
        <v>2010</v>
      </c>
      <c r="F470" s="3">
        <v>15</v>
      </c>
      <c r="G470" s="3">
        <v>45</v>
      </c>
      <c r="H470" s="3">
        <v>498</v>
      </c>
      <c r="I470" s="3">
        <v>468</v>
      </c>
      <c r="J470" s="3">
        <v>390</v>
      </c>
      <c r="K470" s="3">
        <v>7</v>
      </c>
      <c r="L470" s="3">
        <v>2.6</v>
      </c>
      <c r="M470" s="3">
        <v>940.1</v>
      </c>
      <c r="N470" s="3">
        <v>24.8</v>
      </c>
      <c r="O470" s="3">
        <v>35.5</v>
      </c>
      <c r="P470" s="3">
        <v>690</v>
      </c>
      <c r="Q470" s="3">
        <v>0</v>
      </c>
      <c r="R470">
        <v>311.5</v>
      </c>
      <c r="S470" s="6">
        <v>4.46480707371789</v>
      </c>
      <c r="T470" s="6">
        <v>448.73827892591902</v>
      </c>
      <c r="U470" s="7">
        <v>3.0280223127283599E-6</v>
      </c>
      <c r="V470" s="6">
        <v>0.91641153665729402</v>
      </c>
      <c r="W470" s="6">
        <v>1.75565980003572</v>
      </c>
      <c r="X470" s="3">
        <v>84.37</v>
      </c>
      <c r="Y470" s="3">
        <v>0.47299999999999998</v>
      </c>
      <c r="Z470" s="3">
        <v>65.7</v>
      </c>
      <c r="AA470" s="3">
        <v>0.4</v>
      </c>
      <c r="AB470" s="3">
        <v>26.28</v>
      </c>
      <c r="AC470" s="3">
        <v>0.65853099999999998</v>
      </c>
      <c r="AD470" s="3">
        <v>9.3589699999999998E-2</v>
      </c>
      <c r="AE470" s="3">
        <v>37.700000000000003</v>
      </c>
      <c r="AF470" s="3">
        <v>55.48</v>
      </c>
      <c r="AG470" s="3">
        <v>0.90700000000000003</v>
      </c>
      <c r="AH470" s="3">
        <v>42.31</v>
      </c>
      <c r="AI470" s="3">
        <v>0.74199999999999999</v>
      </c>
      <c r="AJ470" s="3">
        <v>31.393999999999998</v>
      </c>
      <c r="AK470" s="3">
        <v>0.62388299999999997</v>
      </c>
      <c r="AL470" s="3">
        <v>7.6664300000000005E-2</v>
      </c>
      <c r="AM470" s="3">
        <v>38.5</v>
      </c>
      <c r="AN470" s="4" t="s">
        <v>3837</v>
      </c>
    </row>
    <row r="471" spans="1:40" x14ac:dyDescent="0.35">
      <c r="A471">
        <v>388065</v>
      </c>
      <c r="B471" t="s">
        <v>1380</v>
      </c>
      <c r="C471" s="3">
        <v>27</v>
      </c>
      <c r="D471" s="3">
        <v>5</v>
      </c>
      <c r="E471" s="3">
        <v>2010</v>
      </c>
      <c r="F471" s="3">
        <v>11</v>
      </c>
      <c r="G471" s="3">
        <v>44</v>
      </c>
      <c r="H471" s="3">
        <v>495</v>
      </c>
      <c r="I471" s="3">
        <v>499</v>
      </c>
      <c r="J471" s="3">
        <v>478</v>
      </c>
      <c r="K471" s="3">
        <v>305</v>
      </c>
      <c r="L471" s="3">
        <v>3.9</v>
      </c>
      <c r="M471" s="3">
        <v>940</v>
      </c>
      <c r="N471" s="3">
        <v>14.3</v>
      </c>
      <c r="O471" s="3">
        <v>85.1</v>
      </c>
      <c r="P471" s="3">
        <v>18520</v>
      </c>
      <c r="Q471" s="3">
        <v>0</v>
      </c>
      <c r="R471">
        <v>296.60000000000002</v>
      </c>
      <c r="S471" s="6">
        <v>4.7714133659390301</v>
      </c>
      <c r="T471" s="6">
        <v>393.74011323592401</v>
      </c>
      <c r="U471" s="7">
        <v>7.9467796606894499E-7</v>
      </c>
      <c r="V471" s="6">
        <v>1.13105039369222</v>
      </c>
      <c r="W471" s="6">
        <v>1.7461700770250499</v>
      </c>
      <c r="X471" s="3">
        <v>88.24</v>
      </c>
      <c r="Y471" s="3">
        <v>0.60799999999999998</v>
      </c>
      <c r="Z471" s="3">
        <v>67.33</v>
      </c>
      <c r="AA471" s="3">
        <v>0.51200000000000001</v>
      </c>
      <c r="AB471" s="3">
        <v>34.472999999999999</v>
      </c>
      <c r="AC471" s="3">
        <v>0.64255399999999996</v>
      </c>
      <c r="AD471" s="3">
        <v>0.10016600000000001</v>
      </c>
      <c r="AE471" s="3">
        <v>21.8</v>
      </c>
      <c r="AF471" s="3">
        <v>59.04</v>
      </c>
      <c r="AG471" s="3">
        <v>1.117</v>
      </c>
      <c r="AH471" s="3">
        <v>45.28</v>
      </c>
      <c r="AI471" s="3">
        <v>0.91900000000000004</v>
      </c>
      <c r="AJ471" s="3">
        <v>41.612299999999998</v>
      </c>
      <c r="AK471" s="3">
        <v>0.63099000000000005</v>
      </c>
      <c r="AL471" s="3">
        <v>8.29096E-2</v>
      </c>
      <c r="AM471" s="3">
        <v>23.6</v>
      </c>
      <c r="AN471" s="4" t="s">
        <v>3838</v>
      </c>
    </row>
    <row r="472" spans="1:40" x14ac:dyDescent="0.35">
      <c r="A472">
        <v>388066</v>
      </c>
      <c r="B472" t="s">
        <v>1381</v>
      </c>
      <c r="C472" s="3">
        <v>27</v>
      </c>
      <c r="D472" s="3">
        <v>5</v>
      </c>
      <c r="E472" s="3">
        <v>2010</v>
      </c>
      <c r="F472" s="3">
        <v>11</v>
      </c>
      <c r="G472" s="3">
        <v>45</v>
      </c>
      <c r="H472" s="3">
        <v>501</v>
      </c>
      <c r="I472" s="3">
        <v>507</v>
      </c>
      <c r="J472" s="3">
        <v>527</v>
      </c>
      <c r="K472" s="3">
        <v>334</v>
      </c>
      <c r="L472" s="3">
        <v>4.0999999999999996</v>
      </c>
      <c r="M472" s="3">
        <v>940</v>
      </c>
      <c r="N472" s="3">
        <v>14.4</v>
      </c>
      <c r="O472" s="3">
        <v>82.5</v>
      </c>
      <c r="P472" s="3">
        <v>18520</v>
      </c>
      <c r="Q472" s="3">
        <v>0</v>
      </c>
      <c r="R472">
        <v>296.7</v>
      </c>
      <c r="S472" s="6">
        <v>3.4893442771526</v>
      </c>
      <c r="T472" s="6">
        <v>463.60279536325402</v>
      </c>
      <c r="U472" s="7">
        <v>1.04343010412843E-5</v>
      </c>
      <c r="V472" s="6">
        <v>1.2377316271336201</v>
      </c>
      <c r="W472" s="6">
        <v>2.1299995758104999</v>
      </c>
      <c r="X472" s="3">
        <v>88.58</v>
      </c>
      <c r="Y472" s="3">
        <v>0.66300000000000003</v>
      </c>
      <c r="Z472" s="3">
        <v>67.47</v>
      </c>
      <c r="AA472" s="3">
        <v>0.56299999999999994</v>
      </c>
      <c r="AB472" s="3">
        <v>37.985599999999998</v>
      </c>
      <c r="AC472" s="3">
        <v>0.64680000000000004</v>
      </c>
      <c r="AD472" s="3">
        <v>0.10011</v>
      </c>
      <c r="AE472" s="3">
        <v>23.6</v>
      </c>
      <c r="AF472" s="3">
        <v>59.39</v>
      </c>
      <c r="AG472" s="3">
        <v>1.228</v>
      </c>
      <c r="AH472" s="3">
        <v>45.28</v>
      </c>
      <c r="AI472" s="3">
        <v>1.014</v>
      </c>
      <c r="AJ472" s="3">
        <v>45.913899999999998</v>
      </c>
      <c r="AK472" s="3">
        <v>0.62955399999999995</v>
      </c>
      <c r="AL472" s="3">
        <v>8.2974500000000007E-2</v>
      </c>
      <c r="AM472" s="3">
        <v>23.7</v>
      </c>
      <c r="AN472" s="4" t="s">
        <v>3839</v>
      </c>
    </row>
    <row r="473" spans="1:40" x14ac:dyDescent="0.35">
      <c r="A473">
        <v>388105</v>
      </c>
      <c r="B473" t="s">
        <v>1382</v>
      </c>
      <c r="C473" s="3">
        <v>27</v>
      </c>
      <c r="D473" s="3">
        <v>5</v>
      </c>
      <c r="E473" s="3">
        <v>2010</v>
      </c>
      <c r="F473" s="3">
        <v>12</v>
      </c>
      <c r="G473" s="3">
        <v>24</v>
      </c>
      <c r="H473" s="3">
        <v>504</v>
      </c>
      <c r="I473" s="3">
        <v>494</v>
      </c>
      <c r="J473" s="3">
        <v>743</v>
      </c>
      <c r="K473" s="3">
        <v>310</v>
      </c>
      <c r="L473" s="3">
        <v>4.4000000000000004</v>
      </c>
      <c r="M473" s="3">
        <v>939.7</v>
      </c>
      <c r="N473" s="3">
        <v>14.6</v>
      </c>
      <c r="O473" s="3">
        <v>78.3</v>
      </c>
      <c r="P473" s="3">
        <v>18710</v>
      </c>
      <c r="Q473" s="3">
        <v>0</v>
      </c>
      <c r="R473">
        <v>306.5</v>
      </c>
      <c r="S473" s="6">
        <v>3.1318213149898999</v>
      </c>
      <c r="T473" s="6">
        <v>312.86512641657401</v>
      </c>
      <c r="U473" s="7">
        <v>6.86937197678632E-6</v>
      </c>
      <c r="V473" s="6">
        <v>1.7453270685222</v>
      </c>
      <c r="W473" s="6">
        <v>1.9270484486341499</v>
      </c>
      <c r="X473" s="3">
        <v>88.2</v>
      </c>
      <c r="Y473" s="3">
        <v>0.98099999999999998</v>
      </c>
      <c r="Z473" s="3">
        <v>65.650000000000006</v>
      </c>
      <c r="AA473" s="3">
        <v>0.79500000000000004</v>
      </c>
      <c r="AB473" s="3">
        <v>52.191699999999997</v>
      </c>
      <c r="AC473" s="3">
        <v>0.60320399999999996</v>
      </c>
      <c r="AD473" s="3">
        <v>9.7561999999999996E-2</v>
      </c>
      <c r="AE473" s="3">
        <v>30.2</v>
      </c>
      <c r="AF473" s="3">
        <v>59.11</v>
      </c>
      <c r="AG473" s="3">
        <v>1.7270000000000001</v>
      </c>
      <c r="AH473" s="3">
        <v>44.51</v>
      </c>
      <c r="AI473" s="3">
        <v>1.4330000000000001</v>
      </c>
      <c r="AJ473" s="3">
        <v>63.782800000000002</v>
      </c>
      <c r="AK473" s="3">
        <v>0.62481399999999998</v>
      </c>
      <c r="AL473" s="3">
        <v>8.1757099999999999E-2</v>
      </c>
      <c r="AM473" s="3">
        <v>33.5</v>
      </c>
      <c r="AN473" s="4" t="s">
        <v>3840</v>
      </c>
    </row>
    <row r="474" spans="1:40" x14ac:dyDescent="0.35">
      <c r="A474">
        <v>388137</v>
      </c>
      <c r="B474" t="s">
        <v>1383</v>
      </c>
      <c r="C474" s="3">
        <v>27</v>
      </c>
      <c r="D474" s="3">
        <v>5</v>
      </c>
      <c r="E474" s="3">
        <v>2010</v>
      </c>
      <c r="F474" s="3">
        <v>12</v>
      </c>
      <c r="G474" s="3">
        <v>56</v>
      </c>
      <c r="H474" s="3">
        <v>500</v>
      </c>
      <c r="I474" s="3">
        <v>505</v>
      </c>
      <c r="J474" s="3">
        <v>362</v>
      </c>
      <c r="K474" s="3">
        <v>3</v>
      </c>
      <c r="L474" s="3">
        <v>2.2999999999999998</v>
      </c>
      <c r="M474" s="3">
        <v>940</v>
      </c>
      <c r="N474" s="3">
        <v>15.5</v>
      </c>
      <c r="O474" s="3">
        <v>69.599999999999994</v>
      </c>
      <c r="P474" s="3">
        <v>18710</v>
      </c>
      <c r="Q474" s="3">
        <v>0</v>
      </c>
      <c r="R474">
        <v>300.10000000000002</v>
      </c>
      <c r="S474" s="6">
        <v>4.77370685526523</v>
      </c>
      <c r="T474" s="6">
        <v>496.173965068977</v>
      </c>
      <c r="U474" s="7">
        <v>1.11965059231476E-6</v>
      </c>
      <c r="V474" s="6">
        <v>0.84839083306639096</v>
      </c>
      <c r="W474" s="6">
        <v>1.7504850812270101</v>
      </c>
      <c r="X474" s="3">
        <v>86.58</v>
      </c>
      <c r="Y474" s="3">
        <v>0.45200000000000001</v>
      </c>
      <c r="Z474" s="3">
        <v>67.989999999999995</v>
      </c>
      <c r="AA474" s="3">
        <v>0.376</v>
      </c>
      <c r="AB474" s="3">
        <v>25.5642</v>
      </c>
      <c r="AC474" s="3">
        <v>0.65324599999999999</v>
      </c>
      <c r="AD474" s="3">
        <v>9.8082600000000006E-2</v>
      </c>
      <c r="AE474" s="3">
        <v>24.6</v>
      </c>
      <c r="AF474" s="3">
        <v>57.5</v>
      </c>
      <c r="AG474" s="3">
        <v>0.84</v>
      </c>
      <c r="AH474" s="3">
        <v>44.06</v>
      </c>
      <c r="AI474" s="3">
        <v>0.69199999999999995</v>
      </c>
      <c r="AJ474" s="3">
        <v>30.4895</v>
      </c>
      <c r="AK474" s="3">
        <v>0.63125299999999995</v>
      </c>
      <c r="AL474" s="3">
        <v>8.0214499999999994E-2</v>
      </c>
      <c r="AM474" s="3">
        <v>27.1</v>
      </c>
      <c r="AN474" s="4" t="s">
        <v>3841</v>
      </c>
    </row>
    <row r="475" spans="1:40" x14ac:dyDescent="0.35">
      <c r="A475">
        <v>389483</v>
      </c>
      <c r="B475" t="s">
        <v>1393</v>
      </c>
      <c r="C475" s="3">
        <v>28</v>
      </c>
      <c r="D475" s="3">
        <v>5</v>
      </c>
      <c r="E475" s="3">
        <v>2010</v>
      </c>
      <c r="F475" s="3">
        <v>11</v>
      </c>
      <c r="G475" s="3">
        <v>22</v>
      </c>
      <c r="H475" s="3">
        <v>497</v>
      </c>
      <c r="I475" s="3">
        <v>477</v>
      </c>
      <c r="J475" s="3">
        <v>864</v>
      </c>
      <c r="K475" s="3">
        <v>113</v>
      </c>
      <c r="L475" s="3">
        <v>1.6</v>
      </c>
      <c r="M475" s="3">
        <v>943.2</v>
      </c>
      <c r="N475" s="3">
        <v>19</v>
      </c>
      <c r="O475" s="3">
        <v>52.8</v>
      </c>
      <c r="P475" s="3">
        <v>0</v>
      </c>
      <c r="Q475" s="3">
        <v>0</v>
      </c>
      <c r="R475">
        <v>310</v>
      </c>
      <c r="S475" s="6">
        <v>2.8635377957560801</v>
      </c>
      <c r="T475" s="6">
        <v>243.60885150630199</v>
      </c>
      <c r="U475" s="7">
        <v>7.82751103843829E-6</v>
      </c>
      <c r="V475" s="6">
        <v>2.0374782132772098</v>
      </c>
      <c r="W475" s="6">
        <v>1.8975820254881699</v>
      </c>
      <c r="X475" s="3">
        <v>88.2</v>
      </c>
      <c r="Y475" s="3">
        <v>1.5640000000000001</v>
      </c>
      <c r="Z475" s="3">
        <v>64.260000000000005</v>
      </c>
      <c r="AA475" s="3">
        <v>0.96</v>
      </c>
      <c r="AB475" s="3">
        <v>61.689599999999999</v>
      </c>
      <c r="AC475" s="3">
        <v>0.44720500000000002</v>
      </c>
      <c r="AD475" s="3">
        <v>9.9166699999999997E-2</v>
      </c>
      <c r="AE475" s="3">
        <v>33.200000000000003</v>
      </c>
      <c r="AF475" s="3">
        <v>58.96</v>
      </c>
      <c r="AG475" s="3">
        <v>2.012</v>
      </c>
      <c r="AH475" s="3">
        <v>44.22</v>
      </c>
      <c r="AI475" s="3">
        <v>1.6539999999999999</v>
      </c>
      <c r="AJ475" s="3">
        <v>73.139899999999997</v>
      </c>
      <c r="AK475" s="3">
        <v>0.61655099999999996</v>
      </c>
      <c r="AL475" s="3">
        <v>8.0621600000000002E-2</v>
      </c>
      <c r="AM475" s="3">
        <v>37</v>
      </c>
      <c r="AN475" s="4" t="s">
        <v>3851</v>
      </c>
    </row>
    <row r="476" spans="1:40" x14ac:dyDescent="0.35">
      <c r="A476">
        <v>389524</v>
      </c>
      <c r="B476" t="s">
        <v>1394</v>
      </c>
      <c r="C476" s="3">
        <v>28</v>
      </c>
      <c r="D476" s="3">
        <v>5</v>
      </c>
      <c r="E476" s="3">
        <v>2010</v>
      </c>
      <c r="F476" s="3">
        <v>12</v>
      </c>
      <c r="G476" s="3">
        <v>3</v>
      </c>
      <c r="H476" s="3">
        <v>495</v>
      </c>
      <c r="I476" s="3">
        <v>460</v>
      </c>
      <c r="J476" s="3">
        <v>381</v>
      </c>
      <c r="K476" s="3">
        <v>137</v>
      </c>
      <c r="L476" s="3">
        <v>0.1</v>
      </c>
      <c r="M476" s="3">
        <v>943.1</v>
      </c>
      <c r="N476" s="3">
        <v>18.600000000000001</v>
      </c>
      <c r="O476" s="3">
        <v>54.9</v>
      </c>
      <c r="P476" s="3">
        <v>0</v>
      </c>
      <c r="Q476" s="3">
        <v>0</v>
      </c>
      <c r="R476">
        <v>311.8</v>
      </c>
      <c r="S476" s="6">
        <v>4.4583083524646296</v>
      </c>
      <c r="T476" s="6">
        <v>539.53648631805697</v>
      </c>
      <c r="U476" s="7">
        <v>3.4354567585888899E-6</v>
      </c>
      <c r="V476" s="6">
        <v>0.89362504378277297</v>
      </c>
      <c r="W476" s="6">
        <v>1.77307229205961</v>
      </c>
      <c r="X476" s="3">
        <v>84.62</v>
      </c>
      <c r="Y476" s="3">
        <v>0.47299999999999998</v>
      </c>
      <c r="Z476" s="3">
        <v>64.55</v>
      </c>
      <c r="AA476" s="3">
        <v>0.40600000000000003</v>
      </c>
      <c r="AB476" s="3">
        <v>26.2073</v>
      </c>
      <c r="AC476" s="3">
        <v>0.65476900000000005</v>
      </c>
      <c r="AD476" s="3">
        <v>9.5535499999999995E-2</v>
      </c>
      <c r="AE476" s="3">
        <v>37.700000000000003</v>
      </c>
      <c r="AF476" s="3">
        <v>55.57</v>
      </c>
      <c r="AG476" s="3">
        <v>0.88600000000000001</v>
      </c>
      <c r="AH476" s="3">
        <v>42.37</v>
      </c>
      <c r="AI476" s="3">
        <v>0.73499999999999999</v>
      </c>
      <c r="AJ476" s="3">
        <v>31.141999999999999</v>
      </c>
      <c r="AK476" s="3">
        <v>0.63251599999999997</v>
      </c>
      <c r="AL476" s="3">
        <v>7.78451E-2</v>
      </c>
      <c r="AM476" s="3">
        <v>38.799999999999997</v>
      </c>
      <c r="AN476" s="4" t="s">
        <v>3852</v>
      </c>
    </row>
    <row r="477" spans="1:40" x14ac:dyDescent="0.35">
      <c r="A477">
        <v>392241</v>
      </c>
      <c r="B477" t="s">
        <v>1396</v>
      </c>
      <c r="C477" s="3">
        <v>30</v>
      </c>
      <c r="D477" s="3">
        <v>5</v>
      </c>
      <c r="E477" s="3">
        <v>2010</v>
      </c>
      <c r="F477" s="3">
        <v>9</v>
      </c>
      <c r="G477" s="3">
        <v>20</v>
      </c>
      <c r="H477" s="3">
        <v>498</v>
      </c>
      <c r="I477" s="3">
        <v>506</v>
      </c>
      <c r="J477" s="3">
        <v>764</v>
      </c>
      <c r="K477" s="3">
        <v>348</v>
      </c>
      <c r="L477" s="3">
        <v>1</v>
      </c>
      <c r="M477" s="3">
        <v>942.1</v>
      </c>
      <c r="N477" s="3">
        <v>12.5</v>
      </c>
      <c r="O477" s="3">
        <v>87</v>
      </c>
      <c r="P477" s="3">
        <v>10750</v>
      </c>
      <c r="Q477" s="3">
        <v>0</v>
      </c>
      <c r="R477">
        <v>300.5</v>
      </c>
      <c r="S477" s="6">
        <v>3.0707027759804699</v>
      </c>
      <c r="T477" s="6">
        <v>308.36448034171599</v>
      </c>
      <c r="U477" s="7">
        <v>7.8855734550637302E-6</v>
      </c>
      <c r="V477" s="6">
        <v>1.74925972226015</v>
      </c>
      <c r="W477" s="6">
        <v>2.0138519476871402</v>
      </c>
      <c r="X477" s="3">
        <v>88.91</v>
      </c>
      <c r="Y477" s="3">
        <v>0.77900000000000003</v>
      </c>
      <c r="Z477" s="3">
        <v>66.290000000000006</v>
      </c>
      <c r="AA477" s="3">
        <v>0.79900000000000004</v>
      </c>
      <c r="AB477" s="3">
        <v>52.965699999999998</v>
      </c>
      <c r="AC477" s="3">
        <v>0.76472799999999996</v>
      </c>
      <c r="AD477" s="3">
        <v>9.6287300000000006E-2</v>
      </c>
      <c r="AE477" s="3">
        <v>25.8</v>
      </c>
      <c r="AF477" s="3">
        <v>59.89</v>
      </c>
      <c r="AG477" s="3">
        <v>1.7310000000000001</v>
      </c>
      <c r="AH477" s="3">
        <v>45</v>
      </c>
      <c r="AI477" s="3">
        <v>1.4370000000000001</v>
      </c>
      <c r="AJ477" s="3">
        <v>64.665000000000006</v>
      </c>
      <c r="AK477" s="3">
        <v>0.62376100000000001</v>
      </c>
      <c r="AL477" s="3">
        <v>8.0609600000000003E-2</v>
      </c>
      <c r="AM477" s="3">
        <v>27.5</v>
      </c>
      <c r="AN477" s="4" t="s">
        <v>3854</v>
      </c>
    </row>
    <row r="478" spans="1:40" x14ac:dyDescent="0.35">
      <c r="A478">
        <v>392282</v>
      </c>
      <c r="B478" t="s">
        <v>1397</v>
      </c>
      <c r="C478" s="3">
        <v>30</v>
      </c>
      <c r="D478" s="3">
        <v>5</v>
      </c>
      <c r="E478" s="3">
        <v>2010</v>
      </c>
      <c r="F478" s="3">
        <v>10</v>
      </c>
      <c r="G478" s="3">
        <v>1</v>
      </c>
      <c r="H478" s="3">
        <v>496</v>
      </c>
      <c r="I478" s="3">
        <v>501</v>
      </c>
      <c r="J478" s="3">
        <v>798</v>
      </c>
      <c r="K478" s="3">
        <v>303</v>
      </c>
      <c r="L478" s="3">
        <v>2.8</v>
      </c>
      <c r="M478" s="3">
        <v>941.7</v>
      </c>
      <c r="N478" s="3">
        <v>14.2</v>
      </c>
      <c r="O478" s="3">
        <v>81.2</v>
      </c>
      <c r="P478" s="3">
        <v>10750</v>
      </c>
      <c r="Q478" s="3">
        <v>0</v>
      </c>
      <c r="R478">
        <v>309.8</v>
      </c>
      <c r="S478" s="6">
        <v>3.2229985622009298</v>
      </c>
      <c r="T478" s="6">
        <v>267.62604619326498</v>
      </c>
      <c r="U478" s="7">
        <v>3.77994675825543E-6</v>
      </c>
      <c r="V478" s="6">
        <v>1.87255094132925</v>
      </c>
      <c r="W478" s="6">
        <v>1.7775849373364601</v>
      </c>
      <c r="X478" s="3">
        <v>86.89</v>
      </c>
      <c r="Y478" s="3">
        <v>0.89700000000000002</v>
      </c>
      <c r="Z478" s="3">
        <v>63.95</v>
      </c>
      <c r="AA478" s="3">
        <v>0.85499999999999998</v>
      </c>
      <c r="AB478" s="3">
        <v>54.677199999999999</v>
      </c>
      <c r="AC478" s="3">
        <v>0.70152700000000001</v>
      </c>
      <c r="AD478" s="3">
        <v>9.5163700000000004E-2</v>
      </c>
      <c r="AE478" s="3">
        <v>33.799999999999997</v>
      </c>
      <c r="AF478" s="3">
        <v>57.97</v>
      </c>
      <c r="AG478" s="3">
        <v>1.849</v>
      </c>
      <c r="AH478" s="3">
        <v>43.49</v>
      </c>
      <c r="AI478" s="3">
        <v>1.5349999999999999</v>
      </c>
      <c r="AJ478" s="3">
        <v>66.757099999999994</v>
      </c>
      <c r="AK478" s="3">
        <v>0.62281299999999995</v>
      </c>
      <c r="AL478" s="3">
        <v>7.9672000000000007E-2</v>
      </c>
      <c r="AM478" s="3">
        <v>36.799999999999997</v>
      </c>
      <c r="AN478" s="4" t="s">
        <v>3855</v>
      </c>
    </row>
    <row r="479" spans="1:40" x14ac:dyDescent="0.35">
      <c r="A479">
        <v>392300</v>
      </c>
      <c r="B479" t="s">
        <v>1398</v>
      </c>
      <c r="C479" s="3">
        <v>30</v>
      </c>
      <c r="D479" s="3">
        <v>5</v>
      </c>
      <c r="E479" s="3">
        <v>2010</v>
      </c>
      <c r="F479" s="3">
        <v>10</v>
      </c>
      <c r="G479" s="3">
        <v>19</v>
      </c>
      <c r="H479" s="3">
        <v>498</v>
      </c>
      <c r="I479" s="3">
        <v>482</v>
      </c>
      <c r="J479" s="3">
        <v>830</v>
      </c>
      <c r="K479" s="3">
        <v>301</v>
      </c>
      <c r="L479" s="3">
        <v>3.2</v>
      </c>
      <c r="M479" s="3">
        <v>941.3</v>
      </c>
      <c r="N479" s="3">
        <v>15.2</v>
      </c>
      <c r="O479" s="3">
        <v>75.5</v>
      </c>
      <c r="P479" s="3">
        <v>10750</v>
      </c>
      <c r="Q479" s="3">
        <v>0</v>
      </c>
      <c r="R479">
        <v>315.89999999999998</v>
      </c>
      <c r="S479" s="6">
        <v>3.7262293013360099</v>
      </c>
      <c r="T479" s="6">
        <v>232.48225932059401</v>
      </c>
      <c r="U479" s="7">
        <v>1.24129641406929E-6</v>
      </c>
      <c r="V479" s="6">
        <v>1.9400946851523899</v>
      </c>
      <c r="W479" s="6">
        <v>1.5850777720937801</v>
      </c>
      <c r="X479" s="3">
        <v>85.76</v>
      </c>
      <c r="Y479" s="3">
        <v>1.0129999999999999</v>
      </c>
      <c r="Z479" s="3">
        <v>63.18</v>
      </c>
      <c r="AA479" s="3">
        <v>0.877</v>
      </c>
      <c r="AB479" s="3">
        <v>55.408900000000003</v>
      </c>
      <c r="AC479" s="3">
        <v>0.63780099999999995</v>
      </c>
      <c r="AD479" s="3">
        <v>9.2718999999999996E-2</v>
      </c>
      <c r="AE479" s="3">
        <v>39.4</v>
      </c>
      <c r="AF479" s="3">
        <v>56.95</v>
      </c>
      <c r="AG479" s="3">
        <v>1.909</v>
      </c>
      <c r="AH479" s="3">
        <v>42.85</v>
      </c>
      <c r="AI479" s="3">
        <v>1.5720000000000001</v>
      </c>
      <c r="AJ479" s="3">
        <v>67.360200000000006</v>
      </c>
      <c r="AK479" s="3">
        <v>0.61958899999999995</v>
      </c>
      <c r="AL479" s="3">
        <v>7.7292299999999994E-2</v>
      </c>
      <c r="AM479" s="3">
        <v>42.9</v>
      </c>
      <c r="AN479" s="4" t="s">
        <v>3856</v>
      </c>
    </row>
    <row r="480" spans="1:40" x14ac:dyDescent="0.35">
      <c r="A480">
        <v>392335</v>
      </c>
      <c r="B480" t="s">
        <v>1399</v>
      </c>
      <c r="C480" s="3">
        <v>30</v>
      </c>
      <c r="D480" s="3">
        <v>5</v>
      </c>
      <c r="E480" s="3">
        <v>2010</v>
      </c>
      <c r="F480" s="3">
        <v>10</v>
      </c>
      <c r="G480" s="3">
        <v>54</v>
      </c>
      <c r="H480" s="3">
        <v>500</v>
      </c>
      <c r="I480" s="3">
        <v>509</v>
      </c>
      <c r="J480" s="3">
        <v>891</v>
      </c>
      <c r="K480" s="3">
        <v>4</v>
      </c>
      <c r="L480" s="3">
        <v>3.6</v>
      </c>
      <c r="M480" s="3">
        <v>941.2</v>
      </c>
      <c r="N480" s="3">
        <v>15.9</v>
      </c>
      <c r="O480" s="3">
        <v>66.599999999999994</v>
      </c>
      <c r="P480" s="3">
        <v>10750</v>
      </c>
      <c r="Q480" s="3">
        <v>0</v>
      </c>
      <c r="R480">
        <v>307.5</v>
      </c>
      <c r="S480" s="6">
        <v>2.6937031666291702</v>
      </c>
      <c r="T480" s="6">
        <v>302.136089512669</v>
      </c>
      <c r="U480" s="7">
        <v>1.1884937984083999E-5</v>
      </c>
      <c r="V480" s="6">
        <v>2.0473653362162798</v>
      </c>
      <c r="W480" s="6">
        <v>1.97644745826722</v>
      </c>
      <c r="X480" s="3">
        <v>88.03</v>
      </c>
      <c r="Y480" s="3">
        <v>0.92400000000000004</v>
      </c>
      <c r="Z480" s="3">
        <v>64.459999999999994</v>
      </c>
      <c r="AA480" s="3">
        <v>0.94</v>
      </c>
      <c r="AB480" s="3">
        <v>60.592399999999998</v>
      </c>
      <c r="AC480" s="3">
        <v>0.74492999999999998</v>
      </c>
      <c r="AD480" s="3">
        <v>9.4451300000000002E-2</v>
      </c>
      <c r="AE480" s="3">
        <v>31.8</v>
      </c>
      <c r="AF480" s="3">
        <v>59</v>
      </c>
      <c r="AG480" s="3">
        <v>2.028</v>
      </c>
      <c r="AH480" s="3">
        <v>44.3</v>
      </c>
      <c r="AI480" s="3">
        <v>1.6879999999999999</v>
      </c>
      <c r="AJ480" s="3">
        <v>74.778400000000005</v>
      </c>
      <c r="AK480" s="3">
        <v>0.62496600000000002</v>
      </c>
      <c r="AL480" s="3">
        <v>7.9929899999999998E-2</v>
      </c>
      <c r="AM480" s="3">
        <v>34.5</v>
      </c>
      <c r="AN480" s="4" t="s">
        <v>3857</v>
      </c>
    </row>
    <row r="481" spans="1:40" x14ac:dyDescent="0.35">
      <c r="A481">
        <v>392338</v>
      </c>
      <c r="B481" t="s">
        <v>1400</v>
      </c>
      <c r="C481" s="3">
        <v>30</v>
      </c>
      <c r="D481" s="3">
        <v>5</v>
      </c>
      <c r="E481" s="3">
        <v>2010</v>
      </c>
      <c r="F481" s="3">
        <v>10</v>
      </c>
      <c r="G481" s="3">
        <v>57</v>
      </c>
      <c r="H481" s="3">
        <v>499</v>
      </c>
      <c r="I481" s="3">
        <v>499</v>
      </c>
      <c r="J481" s="3">
        <v>1118</v>
      </c>
      <c r="K481" s="3">
        <v>13</v>
      </c>
      <c r="L481" s="3">
        <v>0.8</v>
      </c>
      <c r="M481" s="3">
        <v>941.2</v>
      </c>
      <c r="N481" s="3">
        <v>15.9</v>
      </c>
      <c r="O481" s="3">
        <v>67.900000000000006</v>
      </c>
      <c r="P481" s="3">
        <v>10750</v>
      </c>
      <c r="Q481" s="3">
        <v>0</v>
      </c>
      <c r="R481">
        <v>310.2</v>
      </c>
      <c r="S481" s="6">
        <v>1.94490915588417</v>
      </c>
      <c r="T481" s="6">
        <v>264.880116701796</v>
      </c>
      <c r="U481" s="7">
        <v>6.0294625180881703E-5</v>
      </c>
      <c r="V481" s="6">
        <v>2.5363420737570102</v>
      </c>
      <c r="W481" s="6">
        <v>2.2278462722958299</v>
      </c>
      <c r="X481" s="3">
        <v>88.28</v>
      </c>
      <c r="Y481" s="3">
        <v>1.05</v>
      </c>
      <c r="Z481" s="3">
        <v>63.23</v>
      </c>
      <c r="AA481" s="3">
        <v>1.17</v>
      </c>
      <c r="AB481" s="3">
        <v>73.979100000000003</v>
      </c>
      <c r="AC481" s="3">
        <v>0.79810000000000003</v>
      </c>
      <c r="AD481" s="3">
        <v>9.1904100000000002E-2</v>
      </c>
      <c r="AE481" s="3">
        <v>35.4</v>
      </c>
      <c r="AF481" s="3">
        <v>59.41</v>
      </c>
      <c r="AG481" s="3">
        <v>2.5150000000000001</v>
      </c>
      <c r="AH481" s="3">
        <v>44.05</v>
      </c>
      <c r="AI481" s="3">
        <v>2.0830000000000002</v>
      </c>
      <c r="AJ481" s="3">
        <v>91.756100000000004</v>
      </c>
      <c r="AK481" s="3">
        <v>0.61409800000000003</v>
      </c>
      <c r="AL481" s="3">
        <v>7.8163499999999997E-2</v>
      </c>
      <c r="AM481" s="3">
        <v>37.200000000000003</v>
      </c>
      <c r="AN481" s="4" t="s">
        <v>3858</v>
      </c>
    </row>
    <row r="482" spans="1:40" x14ac:dyDescent="0.35">
      <c r="A482">
        <v>392341</v>
      </c>
      <c r="B482" t="s">
        <v>1401</v>
      </c>
      <c r="C482" s="3">
        <v>30</v>
      </c>
      <c r="D482" s="3">
        <v>5</v>
      </c>
      <c r="E482" s="3">
        <v>2010</v>
      </c>
      <c r="F482" s="3">
        <v>11</v>
      </c>
      <c r="G482" s="3">
        <v>0</v>
      </c>
      <c r="H482" s="3">
        <v>504</v>
      </c>
      <c r="I482" s="3">
        <v>500</v>
      </c>
      <c r="J482" s="3">
        <v>1456</v>
      </c>
      <c r="K482" s="3">
        <v>335</v>
      </c>
      <c r="L482" s="3">
        <v>2.4</v>
      </c>
      <c r="M482" s="3">
        <v>941.2</v>
      </c>
      <c r="N482" s="3">
        <v>16.2</v>
      </c>
      <c r="O482" s="3">
        <v>69.900000000000006</v>
      </c>
      <c r="P482" s="3">
        <v>10750</v>
      </c>
      <c r="Q482" s="3">
        <v>0</v>
      </c>
      <c r="R482">
        <v>309.3</v>
      </c>
      <c r="S482" s="6">
        <v>2.1363153688077898</v>
      </c>
      <c r="T482" s="6">
        <v>138.39720758247199</v>
      </c>
      <c r="U482" s="7">
        <v>1.3228086913457E-5</v>
      </c>
      <c r="V482" s="6">
        <v>3.6119443530382598</v>
      </c>
      <c r="W482" s="6">
        <v>1.94377552703824</v>
      </c>
      <c r="X482" s="3">
        <v>88.95</v>
      </c>
      <c r="Y482" s="3">
        <v>1.8460000000000001</v>
      </c>
      <c r="Z482" s="3">
        <v>60.98</v>
      </c>
      <c r="AA482" s="3">
        <v>1.6060000000000001</v>
      </c>
      <c r="AB482" s="3">
        <v>97.933899999999994</v>
      </c>
      <c r="AC482" s="3">
        <v>0.59642399999999995</v>
      </c>
      <c r="AD482" s="3">
        <v>9.3419799999999997E-2</v>
      </c>
      <c r="AE482" s="3">
        <v>36.4</v>
      </c>
      <c r="AF482" s="3">
        <v>60.38</v>
      </c>
      <c r="AG482" s="3">
        <v>3.552</v>
      </c>
      <c r="AH482" s="3">
        <v>44.25</v>
      </c>
      <c r="AI482" s="3">
        <v>2.91</v>
      </c>
      <c r="AJ482" s="3">
        <v>128.768</v>
      </c>
      <c r="AK482" s="3">
        <v>0.60039900000000002</v>
      </c>
      <c r="AL482" s="3">
        <v>8.4227800000000005E-2</v>
      </c>
      <c r="AM482" s="3">
        <v>36.299999999999997</v>
      </c>
      <c r="AN482" s="4" t="s">
        <v>3859</v>
      </c>
    </row>
    <row r="483" spans="1:40" x14ac:dyDescent="0.35">
      <c r="A483">
        <v>392511</v>
      </c>
      <c r="B483" t="s">
        <v>1402</v>
      </c>
      <c r="C483" s="3">
        <v>30</v>
      </c>
      <c r="D483" s="3">
        <v>5</v>
      </c>
      <c r="E483" s="3">
        <v>2010</v>
      </c>
      <c r="F483" s="3">
        <v>13</v>
      </c>
      <c r="G483" s="3">
        <v>50</v>
      </c>
      <c r="H483" s="3">
        <v>498</v>
      </c>
      <c r="I483" s="3">
        <v>472</v>
      </c>
      <c r="J483" s="3">
        <v>559</v>
      </c>
      <c r="K483" s="3">
        <v>336</v>
      </c>
      <c r="L483" s="3">
        <v>3.9</v>
      </c>
      <c r="M483" s="3">
        <v>939.6</v>
      </c>
      <c r="N483" s="3">
        <v>14.9</v>
      </c>
      <c r="O483" s="3">
        <v>76.599999999999994</v>
      </c>
      <c r="P483" s="3">
        <v>11700</v>
      </c>
      <c r="Q483" s="3">
        <v>0</v>
      </c>
      <c r="R483">
        <v>299.89999999999998</v>
      </c>
      <c r="S483" s="6">
        <v>3.5162034458215601</v>
      </c>
      <c r="T483" s="6">
        <v>340.58331114746102</v>
      </c>
      <c r="U483" s="7">
        <v>3.2505413850650798E-6</v>
      </c>
      <c r="V483" s="6">
        <v>1.3343714436174801</v>
      </c>
      <c r="W483" s="6">
        <v>1.88660810996453</v>
      </c>
      <c r="X483" s="3">
        <v>88</v>
      </c>
      <c r="Y483" s="3">
        <v>0.83599999999999997</v>
      </c>
      <c r="Z483" s="3">
        <v>66.8</v>
      </c>
      <c r="AA483" s="3">
        <v>0.60299999999999998</v>
      </c>
      <c r="AB483" s="3">
        <v>40.2804</v>
      </c>
      <c r="AC483" s="3">
        <v>0.54752599999999996</v>
      </c>
      <c r="AD483" s="3">
        <v>0.10008</v>
      </c>
      <c r="AE483" s="3">
        <v>27.2</v>
      </c>
      <c r="AF483" s="3">
        <v>59</v>
      </c>
      <c r="AG483" s="3">
        <v>1.32</v>
      </c>
      <c r="AH483" s="3">
        <v>44.9</v>
      </c>
      <c r="AI483" s="3">
        <v>1.0840000000000001</v>
      </c>
      <c r="AJ483" s="3">
        <v>48.671599999999998</v>
      </c>
      <c r="AK483" s="3">
        <v>0.62495599999999996</v>
      </c>
      <c r="AL483" s="3">
        <v>8.2922899999999994E-2</v>
      </c>
      <c r="AM483" s="3">
        <v>26.9</v>
      </c>
      <c r="AN483" s="4" t="s">
        <v>3860</v>
      </c>
    </row>
    <row r="484" spans="1:40" x14ac:dyDescent="0.35">
      <c r="A484">
        <v>392561</v>
      </c>
      <c r="B484" t="s">
        <v>1403</v>
      </c>
      <c r="C484" s="3">
        <v>30</v>
      </c>
      <c r="D484" s="3">
        <v>5</v>
      </c>
      <c r="E484" s="3">
        <v>2010</v>
      </c>
      <c r="F484" s="3">
        <v>14</v>
      </c>
      <c r="G484" s="3">
        <v>40</v>
      </c>
      <c r="H484" s="3">
        <v>501</v>
      </c>
      <c r="I484" s="3">
        <v>453</v>
      </c>
      <c r="J484" s="3">
        <v>167</v>
      </c>
      <c r="K484" s="3">
        <v>337</v>
      </c>
      <c r="L484" s="3">
        <v>2.9</v>
      </c>
      <c r="M484" s="3">
        <v>939.3</v>
      </c>
      <c r="N484" s="3">
        <v>15.8</v>
      </c>
      <c r="O484" s="3">
        <v>60.7</v>
      </c>
      <c r="P484" s="3">
        <v>11720</v>
      </c>
      <c r="Q484" s="3">
        <v>0</v>
      </c>
      <c r="R484">
        <v>294.7</v>
      </c>
      <c r="S484" s="6">
        <v>8.1716931526128995</v>
      </c>
      <c r="T484" s="6">
        <v>932.18073520924395</v>
      </c>
      <c r="U484" s="7">
        <v>5.77727428485414E-7</v>
      </c>
      <c r="V484" s="6">
        <v>0.38945280432746499</v>
      </c>
      <c r="W484" s="6">
        <v>1.7498041252555701</v>
      </c>
      <c r="X484" s="3">
        <v>84.55</v>
      </c>
      <c r="Y484" s="3">
        <v>0.20399999999999999</v>
      </c>
      <c r="Z484" s="3">
        <v>65.75</v>
      </c>
      <c r="AA484" s="3">
        <v>0.16900000000000001</v>
      </c>
      <c r="AB484" s="3">
        <v>11.111700000000001</v>
      </c>
      <c r="AC484" s="3">
        <v>0.64422699999999999</v>
      </c>
      <c r="AD484" s="3">
        <v>9.2413099999999998E-2</v>
      </c>
      <c r="AE484" s="3">
        <v>20.5</v>
      </c>
      <c r="AF484" s="3">
        <v>55.86</v>
      </c>
      <c r="AG484" s="3">
        <v>0.38600000000000001</v>
      </c>
      <c r="AH484" s="3">
        <v>43.24</v>
      </c>
      <c r="AI484" s="3">
        <v>0.314</v>
      </c>
      <c r="AJ484" s="3">
        <v>13.577400000000001</v>
      </c>
      <c r="AK484" s="3">
        <v>0.62968999999999997</v>
      </c>
      <c r="AL484" s="3">
        <v>7.7430100000000002E-2</v>
      </c>
      <c r="AM484" s="3">
        <v>21.7</v>
      </c>
      <c r="AN484" s="4" t="s">
        <v>3861</v>
      </c>
    </row>
    <row r="485" spans="1:40" x14ac:dyDescent="0.35">
      <c r="A485">
        <v>393962</v>
      </c>
      <c r="B485" t="s">
        <v>1404</v>
      </c>
      <c r="C485" s="3">
        <v>31</v>
      </c>
      <c r="D485" s="3">
        <v>5</v>
      </c>
      <c r="E485" s="3">
        <v>2010</v>
      </c>
      <c r="F485" s="3">
        <v>14</v>
      </c>
      <c r="G485" s="3">
        <v>1</v>
      </c>
      <c r="H485" s="3">
        <v>502</v>
      </c>
      <c r="I485" s="3">
        <v>518</v>
      </c>
      <c r="J485" s="3">
        <v>164</v>
      </c>
      <c r="K485" s="3">
        <v>342</v>
      </c>
      <c r="L485" s="3">
        <v>2.6</v>
      </c>
      <c r="M485" s="3">
        <v>941.8</v>
      </c>
      <c r="N485" s="3">
        <v>9.1</v>
      </c>
      <c r="O485" s="3">
        <v>84.3</v>
      </c>
      <c r="P485" s="3">
        <v>22840</v>
      </c>
      <c r="Q485" s="3">
        <v>0</v>
      </c>
      <c r="R485">
        <v>289.7</v>
      </c>
      <c r="S485" s="6">
        <v>9.0880613390235201</v>
      </c>
      <c r="T485" s="6">
        <v>1055.70654539359</v>
      </c>
      <c r="U485" s="7">
        <v>1.5233003710082E-6</v>
      </c>
      <c r="V485" s="6">
        <v>0.37122774362986899</v>
      </c>
      <c r="W485" s="6">
        <v>1.9750615037364001</v>
      </c>
      <c r="X485" s="3">
        <v>85.54</v>
      </c>
      <c r="Y485" s="3">
        <v>0.214</v>
      </c>
      <c r="Z485" s="3">
        <v>67.290000000000006</v>
      </c>
      <c r="AA485" s="3">
        <v>0.16400000000000001</v>
      </c>
      <c r="AB485" s="3">
        <v>11.035600000000001</v>
      </c>
      <c r="AC485" s="3">
        <v>0.60285299999999997</v>
      </c>
      <c r="AD485" s="3">
        <v>9.3458299999999994E-2</v>
      </c>
      <c r="AE485" s="3">
        <v>17.100000000000001</v>
      </c>
      <c r="AF485" s="3">
        <v>56.78</v>
      </c>
      <c r="AG485" s="3">
        <v>0.36799999999999999</v>
      </c>
      <c r="AH485" s="3">
        <v>43.87</v>
      </c>
      <c r="AI485" s="3">
        <v>0.29799999999999999</v>
      </c>
      <c r="AJ485" s="3">
        <v>13.0733</v>
      </c>
      <c r="AK485" s="3">
        <v>0.62566299999999997</v>
      </c>
      <c r="AL485" s="3">
        <v>7.5919E-2</v>
      </c>
      <c r="AM485" s="3">
        <v>16.7</v>
      </c>
      <c r="AN485" s="4" t="s">
        <v>3862</v>
      </c>
    </row>
    <row r="486" spans="1:40" x14ac:dyDescent="0.35">
      <c r="A486">
        <v>399825</v>
      </c>
      <c r="B486" t="s">
        <v>1419</v>
      </c>
      <c r="C486" s="3">
        <v>4</v>
      </c>
      <c r="D486" s="3">
        <v>6</v>
      </c>
      <c r="E486" s="3">
        <v>2010</v>
      </c>
      <c r="F486" s="3">
        <v>15</v>
      </c>
      <c r="G486" s="3">
        <v>44</v>
      </c>
      <c r="H486" s="3">
        <v>505</v>
      </c>
      <c r="I486" s="3">
        <v>71</v>
      </c>
      <c r="J486" s="3">
        <v>418</v>
      </c>
      <c r="K486" s="3">
        <v>78</v>
      </c>
      <c r="L486" s="3">
        <v>0.5</v>
      </c>
      <c r="M486" s="3">
        <v>949.3</v>
      </c>
      <c r="N486" s="3">
        <v>19.600000000000001</v>
      </c>
      <c r="O486" s="3">
        <v>50.6</v>
      </c>
      <c r="P486" s="3">
        <v>5290</v>
      </c>
      <c r="Q486" s="3">
        <v>0</v>
      </c>
      <c r="R486">
        <v>307.2</v>
      </c>
      <c r="S486" s="6">
        <v>3.8399563194329098</v>
      </c>
      <c r="T486" s="6">
        <v>464.48630672248697</v>
      </c>
      <c r="U486" s="7">
        <v>9.01416061031455E-6</v>
      </c>
      <c r="V486" s="6">
        <v>0.996567005297058</v>
      </c>
      <c r="W486" s="6">
        <v>1.9738026537328801</v>
      </c>
      <c r="X486" s="3">
        <v>85.5</v>
      </c>
      <c r="Y486" s="3">
        <v>0.51400000000000001</v>
      </c>
      <c r="Z486" s="3">
        <v>66.25</v>
      </c>
      <c r="AA486" s="3">
        <v>0.436</v>
      </c>
      <c r="AB486" s="3">
        <v>28.885000000000002</v>
      </c>
      <c r="AC486" s="3">
        <v>0.65726899999999999</v>
      </c>
      <c r="AD486" s="3">
        <v>9.5976199999999998E-2</v>
      </c>
      <c r="AE486" s="3">
        <v>33.700000000000003</v>
      </c>
      <c r="AF486" s="3">
        <v>56.53</v>
      </c>
      <c r="AG486" s="3">
        <v>0.98799999999999999</v>
      </c>
      <c r="AH486" s="3">
        <v>43.03</v>
      </c>
      <c r="AI486" s="3">
        <v>0.80800000000000005</v>
      </c>
      <c r="AJ486" s="3">
        <v>34.7682</v>
      </c>
      <c r="AK486" s="3">
        <v>0.62251100000000004</v>
      </c>
      <c r="AL486" s="3">
        <v>7.9216800000000004E-2</v>
      </c>
      <c r="AM486" s="3">
        <v>34.200000000000003</v>
      </c>
      <c r="AN486" s="4" t="s">
        <v>3877</v>
      </c>
    </row>
    <row r="487" spans="1:40" x14ac:dyDescent="0.35">
      <c r="A487">
        <v>399826</v>
      </c>
      <c r="B487" t="s">
        <v>1420</v>
      </c>
      <c r="C487" s="3">
        <v>4</v>
      </c>
      <c r="D487" s="3">
        <v>6</v>
      </c>
      <c r="E487" s="3">
        <v>2010</v>
      </c>
      <c r="F487" s="3">
        <v>15</v>
      </c>
      <c r="G487" s="3">
        <v>45</v>
      </c>
      <c r="H487" s="3">
        <v>502</v>
      </c>
      <c r="I487" s="3">
        <v>164</v>
      </c>
      <c r="J487" s="3">
        <v>418</v>
      </c>
      <c r="K487" s="3">
        <v>110</v>
      </c>
      <c r="L487" s="3">
        <v>0.5</v>
      </c>
      <c r="M487" s="3">
        <v>949.3</v>
      </c>
      <c r="N487" s="3">
        <v>19.7</v>
      </c>
      <c r="O487" s="3">
        <v>48.4</v>
      </c>
      <c r="P487" s="3">
        <v>5290</v>
      </c>
      <c r="Q487" s="3">
        <v>0</v>
      </c>
      <c r="R487">
        <v>307.60000000000002</v>
      </c>
      <c r="S487" s="6">
        <v>3.79434364835488</v>
      </c>
      <c r="T487" s="6">
        <v>474.501875860685</v>
      </c>
      <c r="U487" s="7">
        <v>1.08284101079682E-5</v>
      </c>
      <c r="V487" s="6">
        <v>0.99528462651994398</v>
      </c>
      <c r="W487" s="6">
        <v>2.0102050229387398</v>
      </c>
      <c r="X487" s="3">
        <v>85.69</v>
      </c>
      <c r="Y487" s="3">
        <v>0.51800000000000002</v>
      </c>
      <c r="Z487" s="3">
        <v>66.33</v>
      </c>
      <c r="AA487" s="3">
        <v>0.436</v>
      </c>
      <c r="AB487" s="3">
        <v>28.919899999999998</v>
      </c>
      <c r="AC487" s="3">
        <v>0.65153300000000003</v>
      </c>
      <c r="AD487" s="3">
        <v>9.60921E-2</v>
      </c>
      <c r="AE487" s="3">
        <v>34.5</v>
      </c>
      <c r="AF487" s="3">
        <v>56.68</v>
      </c>
      <c r="AG487" s="3">
        <v>0.98599999999999999</v>
      </c>
      <c r="AH487" s="3">
        <v>43.09</v>
      </c>
      <c r="AI487" s="3">
        <v>0.80800000000000005</v>
      </c>
      <c r="AJ487" s="3">
        <v>34.816699999999997</v>
      </c>
      <c r="AK487" s="3">
        <v>0.62299000000000004</v>
      </c>
      <c r="AL487" s="3">
        <v>7.93272E-2</v>
      </c>
      <c r="AM487" s="3">
        <v>34.6</v>
      </c>
      <c r="AN487" s="4" t="s">
        <v>3878</v>
      </c>
    </row>
    <row r="488" spans="1:40" x14ac:dyDescent="0.35">
      <c r="A488">
        <v>399827</v>
      </c>
      <c r="B488" t="s">
        <v>1421</v>
      </c>
      <c r="C488" s="3">
        <v>4</v>
      </c>
      <c r="D488" s="3">
        <v>6</v>
      </c>
      <c r="E488" s="3">
        <v>2010</v>
      </c>
      <c r="F488" s="3">
        <v>15</v>
      </c>
      <c r="G488" s="3">
        <v>46</v>
      </c>
      <c r="H488" s="3">
        <v>500</v>
      </c>
      <c r="I488" s="3">
        <v>361</v>
      </c>
      <c r="J488" s="3">
        <v>414</v>
      </c>
      <c r="K488" s="3">
        <v>116</v>
      </c>
      <c r="L488" s="3">
        <v>2.2000000000000002</v>
      </c>
      <c r="M488" s="3">
        <v>949.3</v>
      </c>
      <c r="N488" s="3">
        <v>19.7</v>
      </c>
      <c r="O488" s="3">
        <v>49.2</v>
      </c>
      <c r="P488" s="3">
        <v>5290</v>
      </c>
      <c r="Q488" s="3">
        <v>0</v>
      </c>
      <c r="R488">
        <v>307</v>
      </c>
      <c r="S488" s="6">
        <v>3.91748374753824</v>
      </c>
      <c r="T488" s="6">
        <v>484.13842411699602</v>
      </c>
      <c r="U488" s="7">
        <v>1.0465139465744501E-5</v>
      </c>
      <c r="V488" s="6">
        <v>0.98831473837218897</v>
      </c>
      <c r="W488" s="6">
        <v>2.01096809988021</v>
      </c>
      <c r="X488" s="3">
        <v>85.74</v>
      </c>
      <c r="Y488" s="3">
        <v>0.51400000000000001</v>
      </c>
      <c r="Z488" s="3">
        <v>66.38</v>
      </c>
      <c r="AA488" s="3">
        <v>0.433</v>
      </c>
      <c r="AB488" s="3">
        <v>28.7425</v>
      </c>
      <c r="AC488" s="3">
        <v>0.65219700000000003</v>
      </c>
      <c r="AD488" s="3">
        <v>9.64256E-2</v>
      </c>
      <c r="AE488" s="3">
        <v>33</v>
      </c>
      <c r="AF488" s="3">
        <v>56.7</v>
      </c>
      <c r="AG488" s="3">
        <v>0.98</v>
      </c>
      <c r="AH488" s="3">
        <v>43.33</v>
      </c>
      <c r="AI488" s="3">
        <v>0.79900000000000004</v>
      </c>
      <c r="AJ488" s="3">
        <v>34.620699999999999</v>
      </c>
      <c r="AK488" s="3">
        <v>0.62305500000000003</v>
      </c>
      <c r="AL488" s="3">
        <v>7.9642699999999997E-2</v>
      </c>
      <c r="AM488" s="3">
        <v>34</v>
      </c>
      <c r="AN488" s="4" t="s">
        <v>3879</v>
      </c>
    </row>
    <row r="489" spans="1:40" x14ac:dyDescent="0.35">
      <c r="A489">
        <v>399828</v>
      </c>
      <c r="B489" t="s">
        <v>1422</v>
      </c>
      <c r="C489" s="3">
        <v>4</v>
      </c>
      <c r="D489" s="3">
        <v>6</v>
      </c>
      <c r="E489" s="3">
        <v>2010</v>
      </c>
      <c r="F489" s="3">
        <v>15</v>
      </c>
      <c r="G489" s="3">
        <v>47</v>
      </c>
      <c r="H489" s="3">
        <v>496</v>
      </c>
      <c r="I489" s="3">
        <v>475</v>
      </c>
      <c r="J489" s="3">
        <v>410</v>
      </c>
      <c r="K489" s="3">
        <v>90</v>
      </c>
      <c r="L489" s="3">
        <v>1.5</v>
      </c>
      <c r="M489" s="3">
        <v>949.3</v>
      </c>
      <c r="N489" s="3">
        <v>19.7</v>
      </c>
      <c r="O489" s="3">
        <v>47.8</v>
      </c>
      <c r="P489" s="3">
        <v>5290</v>
      </c>
      <c r="Q489" s="3">
        <v>0</v>
      </c>
      <c r="R489">
        <v>306.89999999999998</v>
      </c>
      <c r="S489" s="6">
        <v>4.1547660995250997</v>
      </c>
      <c r="T489" s="6">
        <v>438.85127132566799</v>
      </c>
      <c r="U489" s="7">
        <v>4.3822156455405002E-6</v>
      </c>
      <c r="V489" s="6">
        <v>0.98061128803598696</v>
      </c>
      <c r="W489" s="6">
        <v>1.8653752573126401</v>
      </c>
      <c r="X489" s="3">
        <v>85.69</v>
      </c>
      <c r="Y489" s="3">
        <v>0.50900000000000001</v>
      </c>
      <c r="Z489" s="3">
        <v>66.05</v>
      </c>
      <c r="AA489" s="3">
        <v>0.43099999999999999</v>
      </c>
      <c r="AB489" s="3">
        <v>28.467600000000001</v>
      </c>
      <c r="AC489" s="3">
        <v>0.65268300000000001</v>
      </c>
      <c r="AD489" s="3">
        <v>9.6434800000000001E-2</v>
      </c>
      <c r="AE489" s="3">
        <v>32.9</v>
      </c>
      <c r="AF489" s="3">
        <v>56.66</v>
      </c>
      <c r="AG489" s="3">
        <v>0.97099999999999997</v>
      </c>
      <c r="AH489" s="3">
        <v>43.55</v>
      </c>
      <c r="AI489" s="3">
        <v>0.78700000000000003</v>
      </c>
      <c r="AJ489" s="3">
        <v>34.273800000000001</v>
      </c>
      <c r="AK489" s="3">
        <v>0.62297000000000002</v>
      </c>
      <c r="AL489" s="3">
        <v>7.9614099999999993E-2</v>
      </c>
      <c r="AM489" s="3">
        <v>33.9</v>
      </c>
      <c r="AN489" s="4" t="s">
        <v>3880</v>
      </c>
    </row>
    <row r="490" spans="1:40" x14ac:dyDescent="0.35">
      <c r="A490">
        <v>401267</v>
      </c>
      <c r="B490" t="s">
        <v>1441</v>
      </c>
      <c r="C490" s="3">
        <v>5</v>
      </c>
      <c r="D490" s="3">
        <v>6</v>
      </c>
      <c r="E490" s="3">
        <v>2010</v>
      </c>
      <c r="F490" s="3">
        <v>15</v>
      </c>
      <c r="G490" s="3">
        <v>46</v>
      </c>
      <c r="H490" s="3">
        <v>503</v>
      </c>
      <c r="I490" s="3">
        <v>246</v>
      </c>
      <c r="J490" s="3">
        <v>420</v>
      </c>
      <c r="K490" s="3">
        <v>189</v>
      </c>
      <c r="L490" s="3">
        <v>2.4</v>
      </c>
      <c r="M490" s="3">
        <v>948.9</v>
      </c>
      <c r="N490" s="3">
        <v>22.7</v>
      </c>
      <c r="O490" s="3">
        <v>40.299999999999997</v>
      </c>
      <c r="P490" s="3">
        <v>0</v>
      </c>
      <c r="Q490" s="3">
        <v>0</v>
      </c>
      <c r="R490">
        <v>307.39999999999998</v>
      </c>
      <c r="S490" s="6">
        <v>4.1280186571010198</v>
      </c>
      <c r="T490" s="6">
        <v>408.86702243203598</v>
      </c>
      <c r="U490" s="7">
        <v>3.19550080170967E-6</v>
      </c>
      <c r="V490" s="6">
        <v>0.99943335468121797</v>
      </c>
      <c r="W490" s="6">
        <v>1.80374511133978</v>
      </c>
      <c r="X490" s="3">
        <v>85.16</v>
      </c>
      <c r="Y490" s="3">
        <v>0.51800000000000002</v>
      </c>
      <c r="Z490" s="3">
        <v>65.319999999999993</v>
      </c>
      <c r="AA490" s="3">
        <v>0.441</v>
      </c>
      <c r="AB490" s="3">
        <v>28.806100000000001</v>
      </c>
      <c r="AC490" s="3">
        <v>0.65300899999999995</v>
      </c>
      <c r="AD490" s="3">
        <v>9.5258300000000004E-2</v>
      </c>
      <c r="AE490" s="3">
        <v>34</v>
      </c>
      <c r="AF490" s="3">
        <v>56.45</v>
      </c>
      <c r="AG490" s="3">
        <v>0.98899999999999999</v>
      </c>
      <c r="AH490" s="3">
        <v>42.85</v>
      </c>
      <c r="AI490" s="3">
        <v>0.81100000000000005</v>
      </c>
      <c r="AJ490" s="3">
        <v>34.751399999999997</v>
      </c>
      <c r="AK490" s="3">
        <v>0.62246000000000001</v>
      </c>
      <c r="AL490" s="3">
        <v>7.8801200000000002E-2</v>
      </c>
      <c r="AM490" s="3">
        <v>34.4</v>
      </c>
      <c r="AN490" s="4" t="s">
        <v>3899</v>
      </c>
    </row>
    <row r="491" spans="1:40" x14ac:dyDescent="0.35">
      <c r="A491">
        <v>401268</v>
      </c>
      <c r="B491" t="s">
        <v>1442</v>
      </c>
      <c r="C491" s="3">
        <v>5</v>
      </c>
      <c r="D491" s="3">
        <v>6</v>
      </c>
      <c r="E491" s="3">
        <v>2010</v>
      </c>
      <c r="F491" s="3">
        <v>15</v>
      </c>
      <c r="G491" s="3">
        <v>47</v>
      </c>
      <c r="H491" s="3">
        <v>500</v>
      </c>
      <c r="I491" s="3">
        <v>433</v>
      </c>
      <c r="J491" s="3">
        <v>416</v>
      </c>
      <c r="K491" s="3">
        <v>151</v>
      </c>
      <c r="L491" s="3">
        <v>0.6</v>
      </c>
      <c r="M491" s="3">
        <v>948.9</v>
      </c>
      <c r="N491" s="3">
        <v>22.7</v>
      </c>
      <c r="O491" s="3">
        <v>39.9</v>
      </c>
      <c r="P491" s="3">
        <v>0</v>
      </c>
      <c r="Q491" s="3">
        <v>0</v>
      </c>
      <c r="R491">
        <v>306</v>
      </c>
      <c r="S491" s="6">
        <v>4.43461586676945</v>
      </c>
      <c r="T491" s="6">
        <v>387.763937410393</v>
      </c>
      <c r="U491" s="7">
        <v>1.60411730414002E-6</v>
      </c>
      <c r="V491" s="6">
        <v>0.99066860652685196</v>
      </c>
      <c r="W491" s="6">
        <v>1.7172348528354799</v>
      </c>
      <c r="X491" s="3">
        <v>85.11</v>
      </c>
      <c r="Y491" s="3">
        <v>0.51200000000000001</v>
      </c>
      <c r="Z491" s="3">
        <v>65.59</v>
      </c>
      <c r="AA491" s="3">
        <v>0.434</v>
      </c>
      <c r="AB491" s="3">
        <v>28.466100000000001</v>
      </c>
      <c r="AC491" s="3">
        <v>0.65324599999999999</v>
      </c>
      <c r="AD491" s="3">
        <v>9.5038899999999996E-2</v>
      </c>
      <c r="AE491" s="3">
        <v>34</v>
      </c>
      <c r="AF491" s="3">
        <v>56.4</v>
      </c>
      <c r="AG491" s="3">
        <v>0.97899999999999998</v>
      </c>
      <c r="AH491" s="3">
        <v>43.23</v>
      </c>
      <c r="AI491" s="3">
        <v>0.79500000000000004</v>
      </c>
      <c r="AJ491" s="3">
        <v>34.367899999999999</v>
      </c>
      <c r="AK491" s="3">
        <v>0.62243000000000004</v>
      </c>
      <c r="AL491" s="3">
        <v>7.8681000000000001E-2</v>
      </c>
      <c r="AM491" s="3">
        <v>33</v>
      </c>
      <c r="AN491" s="4" t="s">
        <v>3900</v>
      </c>
    </row>
    <row r="492" spans="1:40" x14ac:dyDescent="0.35">
      <c r="A492">
        <v>401269</v>
      </c>
      <c r="B492" t="s">
        <v>1443</v>
      </c>
      <c r="C492" s="3">
        <v>5</v>
      </c>
      <c r="D492" s="3">
        <v>6</v>
      </c>
      <c r="E492" s="3">
        <v>2010</v>
      </c>
      <c r="F492" s="3">
        <v>15</v>
      </c>
      <c r="G492" s="3">
        <v>48</v>
      </c>
      <c r="H492" s="3">
        <v>495</v>
      </c>
      <c r="I492" s="3">
        <v>486</v>
      </c>
      <c r="J492" s="3">
        <v>410</v>
      </c>
      <c r="K492" s="3">
        <v>147</v>
      </c>
      <c r="L492" s="3">
        <v>1.3</v>
      </c>
      <c r="M492" s="3">
        <v>948.8</v>
      </c>
      <c r="N492" s="3">
        <v>22.7</v>
      </c>
      <c r="O492" s="3">
        <v>36.200000000000003</v>
      </c>
      <c r="P492" s="3">
        <v>0</v>
      </c>
      <c r="Q492" s="3">
        <v>0</v>
      </c>
      <c r="R492">
        <v>308.3</v>
      </c>
      <c r="S492" s="6">
        <v>4.0201979180943903</v>
      </c>
      <c r="T492" s="6">
        <v>385.92237297757703</v>
      </c>
      <c r="U492" s="7">
        <v>1.6126953196644699E-6</v>
      </c>
      <c r="V492" s="6">
        <v>0.978558050618346</v>
      </c>
      <c r="W492" s="6">
        <v>1.69844986807187</v>
      </c>
      <c r="X492" s="3">
        <v>85.09</v>
      </c>
      <c r="Y492" s="3">
        <v>0.50600000000000001</v>
      </c>
      <c r="Z492" s="3">
        <v>65.92</v>
      </c>
      <c r="AA492" s="3">
        <v>0.42699999999999999</v>
      </c>
      <c r="AB492" s="3">
        <v>28.1478</v>
      </c>
      <c r="AC492" s="3">
        <v>0.653756</v>
      </c>
      <c r="AD492" s="3">
        <v>9.53518E-2</v>
      </c>
      <c r="AE492" s="3">
        <v>34.799999999999997</v>
      </c>
      <c r="AF492" s="3">
        <v>56.38</v>
      </c>
      <c r="AG492" s="3">
        <v>0.96799999999999997</v>
      </c>
      <c r="AH492" s="3">
        <v>43.06</v>
      </c>
      <c r="AI492" s="3">
        <v>0.78900000000000003</v>
      </c>
      <c r="AJ492" s="3">
        <v>33.974299999999999</v>
      </c>
      <c r="AK492" s="3">
        <v>0.62251599999999996</v>
      </c>
      <c r="AL492" s="3">
        <v>7.8918299999999997E-2</v>
      </c>
      <c r="AM492" s="3">
        <v>35.299999999999997</v>
      </c>
      <c r="AN492" s="4" t="s">
        <v>3901</v>
      </c>
    </row>
    <row r="493" spans="1:40" x14ac:dyDescent="0.35">
      <c r="A493">
        <v>402698</v>
      </c>
      <c r="B493" t="s">
        <v>1495</v>
      </c>
      <c r="C493" s="3">
        <v>6</v>
      </c>
      <c r="D493" s="3">
        <v>6</v>
      </c>
      <c r="E493" s="3">
        <v>2010</v>
      </c>
      <c r="F493" s="3">
        <v>15</v>
      </c>
      <c r="G493" s="3">
        <v>37</v>
      </c>
      <c r="H493" s="3">
        <v>500</v>
      </c>
      <c r="I493" s="3">
        <v>92</v>
      </c>
      <c r="J493" s="3">
        <v>462</v>
      </c>
      <c r="K493" s="3">
        <v>129</v>
      </c>
      <c r="L493" s="3">
        <v>1.6</v>
      </c>
      <c r="M493" s="3">
        <v>942.8</v>
      </c>
      <c r="N493" s="3">
        <v>25</v>
      </c>
      <c r="O493" s="3">
        <v>45.8</v>
      </c>
      <c r="P493" s="3">
        <v>0</v>
      </c>
      <c r="Q493" s="3">
        <v>0</v>
      </c>
      <c r="R493">
        <v>308.10000000000002</v>
      </c>
      <c r="S493" s="6">
        <v>3.8330100453648299</v>
      </c>
      <c r="T493" s="6">
        <v>426.680732746079</v>
      </c>
      <c r="U493" s="7">
        <v>7.3056963645340002E-6</v>
      </c>
      <c r="V493" s="6">
        <v>1.0942187112593</v>
      </c>
      <c r="W493" s="6">
        <v>1.9142443021912201</v>
      </c>
      <c r="X493" s="3">
        <v>85.44</v>
      </c>
      <c r="Y493" s="3">
        <v>0.57399999999999995</v>
      </c>
      <c r="Z493" s="3">
        <v>65.78</v>
      </c>
      <c r="AA493" s="3">
        <v>0.48399999999999999</v>
      </c>
      <c r="AB493" s="3">
        <v>31.837499999999999</v>
      </c>
      <c r="AC493" s="3">
        <v>0.64918100000000001</v>
      </c>
      <c r="AD493" s="3">
        <v>9.5711599999999994E-2</v>
      </c>
      <c r="AE493" s="3">
        <v>34.799999999999997</v>
      </c>
      <c r="AF493" s="3">
        <v>56.36</v>
      </c>
      <c r="AG493" s="3">
        <v>1.0840000000000001</v>
      </c>
      <c r="AH493" s="3">
        <v>42.93</v>
      </c>
      <c r="AI493" s="3">
        <v>0.88800000000000001</v>
      </c>
      <c r="AJ493" s="3">
        <v>38.1218</v>
      </c>
      <c r="AK493" s="3">
        <v>0.62398399999999998</v>
      </c>
      <c r="AL493" s="3">
        <v>7.8585500000000003E-2</v>
      </c>
      <c r="AM493" s="3">
        <v>35.1</v>
      </c>
      <c r="AN493" s="4" t="s">
        <v>3953</v>
      </c>
    </row>
    <row r="494" spans="1:40" x14ac:dyDescent="0.35">
      <c r="A494">
        <v>402699</v>
      </c>
      <c r="B494" t="s">
        <v>1496</v>
      </c>
      <c r="C494" s="3">
        <v>6</v>
      </c>
      <c r="D494" s="3">
        <v>6</v>
      </c>
      <c r="E494" s="3">
        <v>2010</v>
      </c>
      <c r="F494" s="3">
        <v>15</v>
      </c>
      <c r="G494" s="3">
        <v>38</v>
      </c>
      <c r="H494" s="3">
        <v>498</v>
      </c>
      <c r="I494" s="3">
        <v>100</v>
      </c>
      <c r="J494" s="3">
        <v>464</v>
      </c>
      <c r="K494" s="3">
        <v>141</v>
      </c>
      <c r="L494" s="3">
        <v>3.1</v>
      </c>
      <c r="M494" s="3">
        <v>942.8</v>
      </c>
      <c r="N494" s="3">
        <v>25</v>
      </c>
      <c r="O494" s="3">
        <v>42.4</v>
      </c>
      <c r="P494" s="3">
        <v>0</v>
      </c>
      <c r="Q494" s="3">
        <v>0</v>
      </c>
      <c r="R494">
        <v>309.10000000000002</v>
      </c>
      <c r="S494" s="6">
        <v>3.1088292210517499</v>
      </c>
      <c r="T494" s="6">
        <v>335.45043360455099</v>
      </c>
      <c r="U494" s="7">
        <v>1.4359201102143601E-6</v>
      </c>
      <c r="V494" s="6">
        <v>1.0986899843003199</v>
      </c>
      <c r="W494" s="6">
        <v>1.6532641932424501</v>
      </c>
      <c r="X494" s="3">
        <v>85.43</v>
      </c>
      <c r="Y494" s="3">
        <v>0.57499999999999996</v>
      </c>
      <c r="Z494" s="3">
        <v>65.790000000000006</v>
      </c>
      <c r="AA494" s="3">
        <v>0.48599999999999999</v>
      </c>
      <c r="AB494" s="3">
        <v>31.9739</v>
      </c>
      <c r="AC494" s="3">
        <v>0.65090499999999996</v>
      </c>
      <c r="AD494" s="3">
        <v>9.5707399999999998E-2</v>
      </c>
      <c r="AE494" s="3">
        <v>34.9</v>
      </c>
      <c r="AF494" s="3">
        <v>56.34</v>
      </c>
      <c r="AG494" s="3">
        <v>1.089</v>
      </c>
      <c r="AH494" s="3">
        <v>42.96</v>
      </c>
      <c r="AI494" s="3">
        <v>0.89100000000000001</v>
      </c>
      <c r="AJ494" s="3">
        <v>38.2774</v>
      </c>
      <c r="AK494" s="3">
        <v>0.62387499999999996</v>
      </c>
      <c r="AL494" s="3">
        <v>7.8565999999999997E-2</v>
      </c>
      <c r="AM494" s="3">
        <v>36.1</v>
      </c>
      <c r="AN494" s="4" t="s">
        <v>3954</v>
      </c>
    </row>
    <row r="495" spans="1:40" x14ac:dyDescent="0.35">
      <c r="A495">
        <v>402700</v>
      </c>
      <c r="B495" t="s">
        <v>1497</v>
      </c>
      <c r="C495" s="3">
        <v>6</v>
      </c>
      <c r="D495" s="3">
        <v>6</v>
      </c>
      <c r="E495" s="3">
        <v>2010</v>
      </c>
      <c r="F495" s="3">
        <v>15</v>
      </c>
      <c r="G495" s="3">
        <v>39</v>
      </c>
      <c r="H495" s="3">
        <v>497</v>
      </c>
      <c r="I495" s="3">
        <v>104</v>
      </c>
      <c r="J495" s="3">
        <v>465</v>
      </c>
      <c r="K495" s="3">
        <v>139</v>
      </c>
      <c r="L495" s="3">
        <v>3.1</v>
      </c>
      <c r="M495" s="3">
        <v>942.8</v>
      </c>
      <c r="N495" s="3">
        <v>25</v>
      </c>
      <c r="O495" s="3">
        <v>43.7</v>
      </c>
      <c r="P495" s="3">
        <v>0</v>
      </c>
      <c r="Q495" s="3">
        <v>0</v>
      </c>
      <c r="R495">
        <v>311.3</v>
      </c>
      <c r="S495" s="6">
        <v>3.6110415586209599</v>
      </c>
      <c r="T495" s="6">
        <v>385.055907584632</v>
      </c>
      <c r="U495" s="7">
        <v>3.7496348195013298E-6</v>
      </c>
      <c r="V495" s="6">
        <v>1.10279375218855</v>
      </c>
      <c r="W495" s="6">
        <v>1.7837650913036101</v>
      </c>
      <c r="X495" s="3">
        <v>85.44</v>
      </c>
      <c r="Y495" s="3">
        <v>0.57599999999999996</v>
      </c>
      <c r="Z495" s="3">
        <v>66.05</v>
      </c>
      <c r="AA495" s="3">
        <v>0.48499999999999999</v>
      </c>
      <c r="AB495" s="3">
        <v>32.034199999999998</v>
      </c>
      <c r="AC495" s="3">
        <v>0.65092499999999998</v>
      </c>
      <c r="AD495" s="3">
        <v>9.5681699999999995E-2</v>
      </c>
      <c r="AE495" s="3">
        <v>36.1</v>
      </c>
      <c r="AF495" s="3">
        <v>56.37</v>
      </c>
      <c r="AG495" s="3">
        <v>1.0920000000000001</v>
      </c>
      <c r="AH495" s="3">
        <v>43</v>
      </c>
      <c r="AI495" s="3">
        <v>0.89500000000000002</v>
      </c>
      <c r="AJ495" s="3">
        <v>38.484999999999999</v>
      </c>
      <c r="AK495" s="3">
        <v>0.62520299999999995</v>
      </c>
      <c r="AL495" s="3">
        <v>7.8822299999999998E-2</v>
      </c>
      <c r="AM495" s="3">
        <v>38.299999999999997</v>
      </c>
      <c r="AN495" s="4" t="s">
        <v>3955</v>
      </c>
    </row>
    <row r="496" spans="1:40" x14ac:dyDescent="0.35">
      <c r="A496">
        <v>402701</v>
      </c>
      <c r="B496" t="s">
        <v>1498</v>
      </c>
      <c r="C496" s="3">
        <v>6</v>
      </c>
      <c r="D496" s="3">
        <v>6</v>
      </c>
      <c r="E496" s="3">
        <v>2010</v>
      </c>
      <c r="F496" s="3">
        <v>15</v>
      </c>
      <c r="G496" s="3">
        <v>40</v>
      </c>
      <c r="H496" s="3">
        <v>495</v>
      </c>
      <c r="I496" s="3">
        <v>101</v>
      </c>
      <c r="J496" s="3">
        <v>460</v>
      </c>
      <c r="K496" s="3">
        <v>143</v>
      </c>
      <c r="L496" s="3">
        <v>3.1</v>
      </c>
      <c r="M496" s="3">
        <v>942.8</v>
      </c>
      <c r="N496" s="3">
        <v>25</v>
      </c>
      <c r="O496" s="3">
        <v>44.5</v>
      </c>
      <c r="P496" s="3">
        <v>0</v>
      </c>
      <c r="Q496" s="3">
        <v>0</v>
      </c>
      <c r="R496">
        <v>311.60000000000002</v>
      </c>
      <c r="S496" s="6">
        <v>3.1972553138611701</v>
      </c>
      <c r="T496" s="6">
        <v>483.83023576344101</v>
      </c>
      <c r="U496" s="7">
        <v>1.9158889848010702E-5</v>
      </c>
      <c r="V496" s="6">
        <v>1.0865620215640801</v>
      </c>
      <c r="W496" s="6">
        <v>2.0553401891254701</v>
      </c>
      <c r="X496" s="3">
        <v>85.37</v>
      </c>
      <c r="Y496" s="3">
        <v>0.56699999999999995</v>
      </c>
      <c r="Z496" s="3">
        <v>65.739999999999995</v>
      </c>
      <c r="AA496" s="3">
        <v>0.48199999999999998</v>
      </c>
      <c r="AB496" s="3">
        <v>31.686699999999998</v>
      </c>
      <c r="AC496" s="3">
        <v>0.65461899999999995</v>
      </c>
      <c r="AD496" s="3">
        <v>9.5672300000000002E-2</v>
      </c>
      <c r="AE496" s="3">
        <v>38.1</v>
      </c>
      <c r="AF496" s="3">
        <v>56.31</v>
      </c>
      <c r="AG496" s="3">
        <v>1.079</v>
      </c>
      <c r="AH496" s="3">
        <v>42.89</v>
      </c>
      <c r="AI496" s="3">
        <v>0.88500000000000001</v>
      </c>
      <c r="AJ496" s="3">
        <v>37.957599999999999</v>
      </c>
      <c r="AK496" s="3">
        <v>0.62473000000000001</v>
      </c>
      <c r="AL496" s="3">
        <v>7.8587299999999999E-2</v>
      </c>
      <c r="AM496" s="3">
        <v>38.6</v>
      </c>
      <c r="AN496" s="4" t="s">
        <v>3956</v>
      </c>
    </row>
    <row r="497" spans="1:40" x14ac:dyDescent="0.35">
      <c r="A497">
        <v>403740</v>
      </c>
      <c r="B497" t="s">
        <v>1499</v>
      </c>
      <c r="C497" s="3">
        <v>7</v>
      </c>
      <c r="D497" s="3">
        <v>6</v>
      </c>
      <c r="E497" s="3">
        <v>2010</v>
      </c>
      <c r="F497" s="3">
        <v>8</v>
      </c>
      <c r="G497" s="3">
        <v>59</v>
      </c>
      <c r="H497" s="3">
        <v>499</v>
      </c>
      <c r="I497" s="3">
        <v>516</v>
      </c>
      <c r="J497" s="3">
        <v>257</v>
      </c>
      <c r="K497" s="3">
        <v>315</v>
      </c>
      <c r="L497" s="3">
        <v>1.8</v>
      </c>
      <c r="M497" s="3">
        <v>945</v>
      </c>
      <c r="N497" s="3">
        <v>18.100000000000001</v>
      </c>
      <c r="O497" s="3">
        <v>76.099999999999994</v>
      </c>
      <c r="P497" s="3">
        <v>1910</v>
      </c>
      <c r="Q497" s="3">
        <v>0</v>
      </c>
      <c r="R497">
        <v>311.89999999999998</v>
      </c>
      <c r="S497" s="6">
        <v>5.0535161058742499</v>
      </c>
      <c r="T497" s="6">
        <v>574.55984950091397</v>
      </c>
      <c r="U497" s="7">
        <v>4.9404106489763495E-7</v>
      </c>
      <c r="V497" s="6">
        <v>0.57620305674365302</v>
      </c>
      <c r="W497" s="6">
        <v>1.5273499120030101</v>
      </c>
      <c r="X497" s="3">
        <v>82.6</v>
      </c>
      <c r="Y497" s="3">
        <v>0.30099999999999999</v>
      </c>
      <c r="Z497" s="3">
        <v>64.22</v>
      </c>
      <c r="AA497" s="3">
        <v>0.26500000000000001</v>
      </c>
      <c r="AB497" s="3">
        <v>17.0183</v>
      </c>
      <c r="AC497" s="3">
        <v>0.68449400000000005</v>
      </c>
      <c r="AD497" s="3">
        <v>9.1970899999999994E-2</v>
      </c>
      <c r="AE497" s="3">
        <v>38.799999999999997</v>
      </c>
      <c r="AF497" s="3">
        <v>54.02</v>
      </c>
      <c r="AG497" s="3">
        <v>0.57099999999999995</v>
      </c>
      <c r="AH497" s="3">
        <v>41.44</v>
      </c>
      <c r="AI497" s="3">
        <v>0.46700000000000003</v>
      </c>
      <c r="AJ497" s="3">
        <v>19.352499999999999</v>
      </c>
      <c r="AK497" s="3">
        <v>0.62740200000000002</v>
      </c>
      <c r="AL497" s="3">
        <v>7.1715699999999993E-2</v>
      </c>
      <c r="AM497" s="3">
        <v>38.9</v>
      </c>
      <c r="AN497" s="4" t="s">
        <v>3957</v>
      </c>
    </row>
    <row r="498" spans="1:40" x14ac:dyDescent="0.35">
      <c r="A498">
        <v>403826</v>
      </c>
      <c r="B498" t="s">
        <v>1500</v>
      </c>
      <c r="C498" s="3">
        <v>7</v>
      </c>
      <c r="D498" s="3">
        <v>6</v>
      </c>
      <c r="E498" s="3">
        <v>2010</v>
      </c>
      <c r="F498" s="3">
        <v>10</v>
      </c>
      <c r="G498" s="3">
        <v>25</v>
      </c>
      <c r="H498" s="3">
        <v>497</v>
      </c>
      <c r="I498" s="3">
        <v>515</v>
      </c>
      <c r="J498" s="3">
        <v>696</v>
      </c>
      <c r="K498" s="3">
        <v>12</v>
      </c>
      <c r="L498" s="3">
        <v>2.2000000000000002</v>
      </c>
      <c r="M498" s="3">
        <v>944.8</v>
      </c>
      <c r="N498" s="3">
        <v>18.8</v>
      </c>
      <c r="O498" s="3">
        <v>72.5</v>
      </c>
      <c r="P498" s="3">
        <v>1910</v>
      </c>
      <c r="Q498" s="3">
        <v>0</v>
      </c>
      <c r="R498">
        <v>315.60000000000002</v>
      </c>
      <c r="S498" s="6">
        <v>4.82064213807221</v>
      </c>
      <c r="T498" s="6">
        <v>302.59024670530101</v>
      </c>
      <c r="U498" s="7">
        <v>3.9012831080513602E-7</v>
      </c>
      <c r="V498" s="6">
        <v>1.61730935438769</v>
      </c>
      <c r="W498" s="6">
        <v>1.4826778628436099</v>
      </c>
      <c r="X498" s="3">
        <v>85.38</v>
      </c>
      <c r="Y498" s="3">
        <v>0.79800000000000004</v>
      </c>
      <c r="Z498" s="3">
        <v>63.71</v>
      </c>
      <c r="AA498" s="3">
        <v>0.73499999999999999</v>
      </c>
      <c r="AB498" s="3">
        <v>46.826900000000002</v>
      </c>
      <c r="AC498" s="3">
        <v>0.68728299999999998</v>
      </c>
      <c r="AD498" s="3">
        <v>9.3444399999999997E-2</v>
      </c>
      <c r="AE498" s="3">
        <v>40.4</v>
      </c>
      <c r="AF498" s="3">
        <v>56.58</v>
      </c>
      <c r="AG498" s="3">
        <v>1.591</v>
      </c>
      <c r="AH498" s="3">
        <v>42.77</v>
      </c>
      <c r="AI498" s="3">
        <v>1.327</v>
      </c>
      <c r="AJ498" s="3">
        <v>56.755800000000001</v>
      </c>
      <c r="AK498" s="3">
        <v>0.63048800000000005</v>
      </c>
      <c r="AL498" s="3">
        <v>7.7662499999999995E-2</v>
      </c>
      <c r="AM498" s="3">
        <v>42.6</v>
      </c>
      <c r="AN498" s="4" t="s">
        <v>3958</v>
      </c>
    </row>
    <row r="499" spans="1:40" x14ac:dyDescent="0.35">
      <c r="A499">
        <v>403847</v>
      </c>
      <c r="B499" t="s">
        <v>1502</v>
      </c>
      <c r="C499" s="3">
        <v>7</v>
      </c>
      <c r="D499" s="3">
        <v>6</v>
      </c>
      <c r="E499" s="3">
        <v>2010</v>
      </c>
      <c r="F499" s="3">
        <v>10</v>
      </c>
      <c r="G499" s="3">
        <v>46</v>
      </c>
      <c r="H499" s="3">
        <v>502</v>
      </c>
      <c r="I499" s="3">
        <v>474</v>
      </c>
      <c r="J499" s="3">
        <v>326</v>
      </c>
      <c r="K499" s="3">
        <v>354</v>
      </c>
      <c r="L499" s="3">
        <v>1.9</v>
      </c>
      <c r="M499" s="3">
        <v>944.7</v>
      </c>
      <c r="N499" s="3">
        <v>19.2</v>
      </c>
      <c r="O499" s="3">
        <v>72.599999999999994</v>
      </c>
      <c r="P499" s="3">
        <v>1910</v>
      </c>
      <c r="Q499" s="3">
        <v>0</v>
      </c>
      <c r="R499">
        <v>311.60000000000002</v>
      </c>
      <c r="S499" s="6">
        <v>4.6394724983386899</v>
      </c>
      <c r="T499" s="6">
        <v>532.45326239979499</v>
      </c>
      <c r="U499" s="7">
        <v>2.1180085472479698E-6</v>
      </c>
      <c r="V499" s="6">
        <v>0.763846154413516</v>
      </c>
      <c r="W499" s="6">
        <v>1.7090326813308301</v>
      </c>
      <c r="X499" s="3">
        <v>83.65</v>
      </c>
      <c r="Y499" s="3">
        <v>0.40799999999999997</v>
      </c>
      <c r="Z499" s="3">
        <v>66.31</v>
      </c>
      <c r="AA499" s="3">
        <v>0.33400000000000002</v>
      </c>
      <c r="AB499" s="3">
        <v>22.147500000000001</v>
      </c>
      <c r="AC499" s="3">
        <v>0.64893199999999995</v>
      </c>
      <c r="AD499" s="3">
        <v>9.4357300000000005E-2</v>
      </c>
      <c r="AE499" s="3">
        <v>36.6</v>
      </c>
      <c r="AF499" s="3">
        <v>54.97</v>
      </c>
      <c r="AG499" s="3">
        <v>0.75700000000000001</v>
      </c>
      <c r="AH499" s="3">
        <v>42.02</v>
      </c>
      <c r="AI499" s="3">
        <v>0.623</v>
      </c>
      <c r="AJ499" s="3">
        <v>26.1785</v>
      </c>
      <c r="AK499" s="3">
        <v>0.629104</v>
      </c>
      <c r="AL499" s="3">
        <v>7.6478099999999993E-2</v>
      </c>
      <c r="AM499" s="3">
        <v>38.6</v>
      </c>
      <c r="AN499" s="4" t="s">
        <v>3960</v>
      </c>
    </row>
    <row r="500" spans="1:40" x14ac:dyDescent="0.35">
      <c r="A500">
        <v>403853</v>
      </c>
      <c r="B500" t="s">
        <v>1503</v>
      </c>
      <c r="C500" s="3">
        <v>7</v>
      </c>
      <c r="D500" s="3">
        <v>6</v>
      </c>
      <c r="E500" s="3">
        <v>2010</v>
      </c>
      <c r="F500" s="3">
        <v>10</v>
      </c>
      <c r="G500" s="3">
        <v>52</v>
      </c>
      <c r="H500" s="3">
        <v>504</v>
      </c>
      <c r="I500" s="3">
        <v>496</v>
      </c>
      <c r="J500" s="3">
        <v>300</v>
      </c>
      <c r="K500" s="3">
        <v>14</v>
      </c>
      <c r="L500" s="3">
        <v>3</v>
      </c>
      <c r="M500" s="3">
        <v>944.7</v>
      </c>
      <c r="N500" s="3">
        <v>19.399999999999999</v>
      </c>
      <c r="O500" s="3">
        <v>71.5</v>
      </c>
      <c r="P500" s="3">
        <v>1910</v>
      </c>
      <c r="Q500" s="3">
        <v>0</v>
      </c>
      <c r="R500">
        <v>308.10000000000002</v>
      </c>
      <c r="S500" s="6">
        <v>4.7261886177752501</v>
      </c>
      <c r="T500" s="6">
        <v>611.17504144223699</v>
      </c>
      <c r="U500" s="7">
        <v>2.4744201796523399E-6</v>
      </c>
      <c r="V500" s="6">
        <v>0.70764604721458002</v>
      </c>
      <c r="W500" s="6">
        <v>1.7739511693285701</v>
      </c>
      <c r="X500" s="3">
        <v>84.3</v>
      </c>
      <c r="Y500" s="3">
        <v>0.379</v>
      </c>
      <c r="Z500" s="3">
        <v>65.2</v>
      </c>
      <c r="AA500" s="3">
        <v>0.317</v>
      </c>
      <c r="AB500" s="3">
        <v>20.668399999999998</v>
      </c>
      <c r="AC500" s="3">
        <v>0.64690400000000003</v>
      </c>
      <c r="AD500" s="3">
        <v>9.5686999999999994E-2</v>
      </c>
      <c r="AE500" s="3">
        <v>34.700000000000003</v>
      </c>
      <c r="AF500" s="3">
        <v>55.44</v>
      </c>
      <c r="AG500" s="3">
        <v>0.70199999999999996</v>
      </c>
      <c r="AH500" s="3">
        <v>42.33</v>
      </c>
      <c r="AI500" s="3">
        <v>0.58099999999999996</v>
      </c>
      <c r="AJ500" s="3">
        <v>24.593699999999998</v>
      </c>
      <c r="AK500" s="3">
        <v>0.63192300000000001</v>
      </c>
      <c r="AL500" s="3">
        <v>7.80753E-2</v>
      </c>
      <c r="AM500" s="3">
        <v>35.1</v>
      </c>
      <c r="AN500" s="4" t="s">
        <v>3961</v>
      </c>
    </row>
    <row r="501" spans="1:40" x14ac:dyDescent="0.35">
      <c r="A501">
        <v>403856</v>
      </c>
      <c r="B501" t="s">
        <v>1504</v>
      </c>
      <c r="C501" s="3">
        <v>7</v>
      </c>
      <c r="D501" s="3">
        <v>6</v>
      </c>
      <c r="E501" s="3">
        <v>2010</v>
      </c>
      <c r="F501" s="3">
        <v>10</v>
      </c>
      <c r="G501" s="3">
        <v>55</v>
      </c>
      <c r="H501" s="3">
        <v>498</v>
      </c>
      <c r="I501" s="3">
        <v>497</v>
      </c>
      <c r="J501" s="3">
        <v>685</v>
      </c>
      <c r="K501" s="3">
        <v>334</v>
      </c>
      <c r="L501" s="3">
        <v>2.2000000000000002</v>
      </c>
      <c r="M501" s="3">
        <v>944.7</v>
      </c>
      <c r="N501" s="3">
        <v>19.100000000000001</v>
      </c>
      <c r="O501" s="3">
        <v>69.3</v>
      </c>
      <c r="P501" s="3">
        <v>1910</v>
      </c>
      <c r="Q501" s="3">
        <v>0</v>
      </c>
      <c r="R501">
        <v>308.10000000000002</v>
      </c>
      <c r="S501" s="6">
        <v>3.7159061865949199</v>
      </c>
      <c r="T501" s="6">
        <v>311.43055612381499</v>
      </c>
      <c r="U501" s="7">
        <v>2.1292150255551802E-6</v>
      </c>
      <c r="V501" s="6">
        <v>1.64738511022545</v>
      </c>
      <c r="W501" s="6">
        <v>1.7521368369628001</v>
      </c>
      <c r="X501" s="3">
        <v>87.59</v>
      </c>
      <c r="Y501" s="3">
        <v>0.66600000000000004</v>
      </c>
      <c r="Z501" s="3">
        <v>65.81</v>
      </c>
      <c r="AA501" s="3">
        <v>0.74099999999999999</v>
      </c>
      <c r="AB501" s="3">
        <v>48.7652</v>
      </c>
      <c r="AC501" s="3">
        <v>0.83595200000000003</v>
      </c>
      <c r="AD501" s="3">
        <v>9.8875099999999994E-2</v>
      </c>
      <c r="AE501" s="3">
        <v>32.700000000000003</v>
      </c>
      <c r="AF501" s="3">
        <v>58.66</v>
      </c>
      <c r="AG501" s="3">
        <v>1.627</v>
      </c>
      <c r="AH501" s="3">
        <v>44.52</v>
      </c>
      <c r="AI501" s="3">
        <v>1.349</v>
      </c>
      <c r="AJ501" s="3">
        <v>60.057499999999997</v>
      </c>
      <c r="AK501" s="3">
        <v>0.62927100000000002</v>
      </c>
      <c r="AL501" s="3">
        <v>8.3500099999999994E-2</v>
      </c>
      <c r="AM501" s="3">
        <v>35.1</v>
      </c>
      <c r="AN501" s="4" t="s">
        <v>3962</v>
      </c>
    </row>
    <row r="502" spans="1:40" x14ac:dyDescent="0.35">
      <c r="A502">
        <v>403879</v>
      </c>
      <c r="B502" t="s">
        <v>1505</v>
      </c>
      <c r="C502" s="3">
        <v>7</v>
      </c>
      <c r="D502" s="3">
        <v>6</v>
      </c>
      <c r="E502" s="3">
        <v>2010</v>
      </c>
      <c r="F502" s="3">
        <v>11</v>
      </c>
      <c r="G502" s="3">
        <v>18</v>
      </c>
      <c r="H502" s="3">
        <v>495</v>
      </c>
      <c r="I502" s="3">
        <v>502</v>
      </c>
      <c r="J502" s="3">
        <v>593</v>
      </c>
      <c r="K502" s="3">
        <v>339</v>
      </c>
      <c r="L502" s="3">
        <v>0.7</v>
      </c>
      <c r="M502" s="3">
        <v>944.6</v>
      </c>
      <c r="N502" s="3">
        <v>19.5</v>
      </c>
      <c r="O502" s="3">
        <v>70.400000000000006</v>
      </c>
      <c r="P502" s="3">
        <v>1910</v>
      </c>
      <c r="Q502" s="3">
        <v>0</v>
      </c>
      <c r="R502">
        <v>312.2</v>
      </c>
      <c r="S502" s="6">
        <v>3.2565606563858398</v>
      </c>
      <c r="T502" s="6">
        <v>367.72299990587902</v>
      </c>
      <c r="U502" s="7">
        <v>7.4313764122502899E-6</v>
      </c>
      <c r="V502" s="6">
        <v>1.3979862661112501</v>
      </c>
      <c r="W502" s="6">
        <v>1.86374429219227</v>
      </c>
      <c r="X502" s="3">
        <v>85.73</v>
      </c>
      <c r="Y502" s="3">
        <v>0.77800000000000002</v>
      </c>
      <c r="Z502" s="3">
        <v>64.73</v>
      </c>
      <c r="AA502" s="3">
        <v>0.63600000000000001</v>
      </c>
      <c r="AB502" s="3">
        <v>41.168300000000002</v>
      </c>
      <c r="AC502" s="3">
        <v>0.61723499999999998</v>
      </c>
      <c r="AD502" s="3">
        <v>9.6421900000000005E-2</v>
      </c>
      <c r="AE502" s="3">
        <v>38.6</v>
      </c>
      <c r="AF502" s="3">
        <v>56.88</v>
      </c>
      <c r="AG502" s="3">
        <v>1.385</v>
      </c>
      <c r="AH502" s="3">
        <v>43.02</v>
      </c>
      <c r="AI502" s="3">
        <v>1.1479999999999999</v>
      </c>
      <c r="AJ502" s="3">
        <v>49.387</v>
      </c>
      <c r="AK502" s="3">
        <v>0.62690699999999999</v>
      </c>
      <c r="AL502" s="3">
        <v>7.9317399999999996E-2</v>
      </c>
      <c r="AM502" s="3">
        <v>39.200000000000003</v>
      </c>
      <c r="AN502" s="4" t="s">
        <v>3963</v>
      </c>
    </row>
    <row r="503" spans="1:40" x14ac:dyDescent="0.35">
      <c r="A503">
        <v>403880</v>
      </c>
      <c r="B503" t="s">
        <v>1506</v>
      </c>
      <c r="C503" s="3">
        <v>7</v>
      </c>
      <c r="D503" s="3">
        <v>6</v>
      </c>
      <c r="E503" s="3">
        <v>2010</v>
      </c>
      <c r="F503" s="3">
        <v>11</v>
      </c>
      <c r="G503" s="3">
        <v>19</v>
      </c>
      <c r="H503" s="3">
        <v>501</v>
      </c>
      <c r="I503" s="3">
        <v>510</v>
      </c>
      <c r="J503" s="3">
        <v>514</v>
      </c>
      <c r="K503" s="3">
        <v>349</v>
      </c>
      <c r="L503" s="3">
        <v>1.2</v>
      </c>
      <c r="M503" s="3">
        <v>944.6</v>
      </c>
      <c r="N503" s="3">
        <v>19.600000000000001</v>
      </c>
      <c r="O503" s="3">
        <v>73.5</v>
      </c>
      <c r="P503" s="3">
        <v>1910</v>
      </c>
      <c r="Q503" s="3">
        <v>0</v>
      </c>
      <c r="R503">
        <v>313.60000000000002</v>
      </c>
      <c r="S503" s="6">
        <v>2.9787182446923599</v>
      </c>
      <c r="T503" s="6">
        <v>492.20114032460299</v>
      </c>
      <c r="U503" s="7">
        <v>2.0879308609295299E-5</v>
      </c>
      <c r="V503" s="6">
        <v>1.20974315231964</v>
      </c>
      <c r="W503" s="6">
        <v>2.0311211258524202</v>
      </c>
      <c r="X503" s="3">
        <v>85.06</v>
      </c>
      <c r="Y503" s="3">
        <v>0.64100000000000001</v>
      </c>
      <c r="Z503" s="3">
        <v>64.510000000000005</v>
      </c>
      <c r="AA503" s="3">
        <v>0.55200000000000005</v>
      </c>
      <c r="AB503" s="3">
        <v>35.609499999999997</v>
      </c>
      <c r="AC503" s="3">
        <v>0.65310500000000005</v>
      </c>
      <c r="AD503" s="3">
        <v>9.6221100000000004E-2</v>
      </c>
      <c r="AE503" s="3">
        <v>39.799999999999997</v>
      </c>
      <c r="AF503" s="3">
        <v>56.24</v>
      </c>
      <c r="AG503" s="3">
        <v>1.202</v>
      </c>
      <c r="AH503" s="3">
        <v>42.79</v>
      </c>
      <c r="AI503" s="3">
        <v>0.99399999999999999</v>
      </c>
      <c r="AJ503" s="3">
        <v>42.533299999999997</v>
      </c>
      <c r="AK503" s="3">
        <v>0.62918600000000002</v>
      </c>
      <c r="AL503" s="3">
        <v>7.8809100000000007E-2</v>
      </c>
      <c r="AM503" s="3">
        <v>40.6</v>
      </c>
      <c r="AN503" s="4" t="s">
        <v>3964</v>
      </c>
    </row>
    <row r="504" spans="1:40" x14ac:dyDescent="0.35">
      <c r="A504">
        <v>403894</v>
      </c>
      <c r="B504" t="s">
        <v>1507</v>
      </c>
      <c r="C504" s="3">
        <v>7</v>
      </c>
      <c r="D504" s="3">
        <v>6</v>
      </c>
      <c r="E504" s="3">
        <v>2010</v>
      </c>
      <c r="F504" s="3">
        <v>11</v>
      </c>
      <c r="G504" s="3">
        <v>33</v>
      </c>
      <c r="H504" s="3">
        <v>503</v>
      </c>
      <c r="I504" s="3">
        <v>499</v>
      </c>
      <c r="J504" s="3">
        <v>223</v>
      </c>
      <c r="K504" s="3">
        <v>304</v>
      </c>
      <c r="L504" s="3">
        <v>3.5</v>
      </c>
      <c r="M504" s="3">
        <v>944.5</v>
      </c>
      <c r="N504" s="3">
        <v>19.899999999999999</v>
      </c>
      <c r="O504" s="3">
        <v>67.8</v>
      </c>
      <c r="P504" s="3">
        <v>1910</v>
      </c>
      <c r="Q504" s="3">
        <v>0</v>
      </c>
      <c r="R504">
        <v>304.8</v>
      </c>
      <c r="S504" s="6">
        <v>5.84182316196169</v>
      </c>
      <c r="T504" s="6">
        <v>682.40737597168197</v>
      </c>
      <c r="U504" s="7">
        <v>9.8514894917807206E-7</v>
      </c>
      <c r="V504" s="6">
        <v>0.51248524913865601</v>
      </c>
      <c r="W504" s="6">
        <v>1.67900780917507</v>
      </c>
      <c r="X504" s="3">
        <v>83.06</v>
      </c>
      <c r="Y504" s="3">
        <v>0.27300000000000002</v>
      </c>
      <c r="Z504" s="3">
        <v>64.959999999999994</v>
      </c>
      <c r="AA504" s="3">
        <v>0.22800000000000001</v>
      </c>
      <c r="AB504" s="3">
        <v>14.8109</v>
      </c>
      <c r="AC504" s="3">
        <v>0.65317000000000003</v>
      </c>
      <c r="AD504" s="3">
        <v>9.2245099999999997E-2</v>
      </c>
      <c r="AE504" s="3">
        <v>30.6</v>
      </c>
      <c r="AF504" s="3">
        <v>54.42</v>
      </c>
      <c r="AG504" s="3">
        <v>0.50700000000000001</v>
      </c>
      <c r="AH504" s="3">
        <v>42.12</v>
      </c>
      <c r="AI504" s="3">
        <v>0.41099999999999998</v>
      </c>
      <c r="AJ504" s="3">
        <v>17.311299999999999</v>
      </c>
      <c r="AK504" s="3">
        <v>0.62742799999999999</v>
      </c>
      <c r="AL504" s="3">
        <v>7.3932600000000001E-2</v>
      </c>
      <c r="AM504" s="3">
        <v>31.8</v>
      </c>
      <c r="AN504" s="4" t="s">
        <v>3965</v>
      </c>
    </row>
    <row r="505" spans="1:40" x14ac:dyDescent="0.35">
      <c r="A505">
        <v>403977</v>
      </c>
      <c r="B505" t="s">
        <v>1508</v>
      </c>
      <c r="C505" s="3">
        <v>7</v>
      </c>
      <c r="D505" s="3">
        <v>6</v>
      </c>
      <c r="E505" s="3">
        <v>2010</v>
      </c>
      <c r="F505" s="3">
        <v>12</v>
      </c>
      <c r="G505" s="3">
        <v>56</v>
      </c>
      <c r="H505" s="3">
        <v>503</v>
      </c>
      <c r="I505" s="3">
        <v>457</v>
      </c>
      <c r="J505" s="3">
        <v>336</v>
      </c>
      <c r="K505" s="3">
        <v>1</v>
      </c>
      <c r="L505" s="3">
        <v>2.1</v>
      </c>
      <c r="M505" s="3">
        <v>943.9</v>
      </c>
      <c r="N505" s="3">
        <v>20.5</v>
      </c>
      <c r="O505" s="3">
        <v>61.9</v>
      </c>
      <c r="P505" s="3">
        <v>1910</v>
      </c>
      <c r="Q505" s="3">
        <v>0</v>
      </c>
      <c r="R505">
        <v>309</v>
      </c>
      <c r="S505" s="6">
        <v>4.4998028811389501</v>
      </c>
      <c r="T505" s="6">
        <v>635.06385842876205</v>
      </c>
      <c r="U505" s="7">
        <v>2.7572640071865E-6</v>
      </c>
      <c r="V505" s="6">
        <v>0.793809169806587</v>
      </c>
      <c r="W505" s="6">
        <v>1.7545528090220299</v>
      </c>
      <c r="X505" s="3">
        <v>83.95</v>
      </c>
      <c r="Y505" s="3">
        <v>0.42</v>
      </c>
      <c r="Z505" s="3">
        <v>65.900000000000006</v>
      </c>
      <c r="AA505" s="3">
        <v>0.35299999999999998</v>
      </c>
      <c r="AB505" s="3">
        <v>23.262699999999999</v>
      </c>
      <c r="AC505" s="3">
        <v>0.65976599999999996</v>
      </c>
      <c r="AD505" s="3">
        <v>9.6158599999999997E-2</v>
      </c>
      <c r="AE505" s="3">
        <v>32.799999999999997</v>
      </c>
      <c r="AF505" s="3">
        <v>55.11</v>
      </c>
      <c r="AG505" s="3">
        <v>0.78700000000000003</v>
      </c>
      <c r="AH505" s="3">
        <v>41.78</v>
      </c>
      <c r="AI505" s="3">
        <v>0.66400000000000003</v>
      </c>
      <c r="AJ505" s="3">
        <v>27.741900000000001</v>
      </c>
      <c r="AK505" s="3">
        <v>0.63963400000000004</v>
      </c>
      <c r="AL505" s="3">
        <v>7.8633599999999998E-2</v>
      </c>
      <c r="AM505" s="3">
        <v>36</v>
      </c>
      <c r="AN505" s="4" t="s">
        <v>3966</v>
      </c>
    </row>
    <row r="506" spans="1:40" x14ac:dyDescent="0.35">
      <c r="A506">
        <v>403989</v>
      </c>
      <c r="B506" t="s">
        <v>1509</v>
      </c>
      <c r="C506" s="3">
        <v>7</v>
      </c>
      <c r="D506" s="3">
        <v>6</v>
      </c>
      <c r="E506" s="3">
        <v>2010</v>
      </c>
      <c r="F506" s="3">
        <v>13</v>
      </c>
      <c r="G506" s="3">
        <v>8</v>
      </c>
      <c r="H506" s="3">
        <v>503</v>
      </c>
      <c r="I506" s="3">
        <v>482</v>
      </c>
      <c r="J506" s="3">
        <v>907</v>
      </c>
      <c r="K506" s="3">
        <v>317</v>
      </c>
      <c r="L506" s="3">
        <v>2.2999999999999998</v>
      </c>
      <c r="M506" s="3">
        <v>943.8</v>
      </c>
      <c r="N506" s="3">
        <v>20.3</v>
      </c>
      <c r="O506" s="3">
        <v>63.3</v>
      </c>
      <c r="P506" s="3">
        <v>1910</v>
      </c>
      <c r="Q506" s="3">
        <v>0</v>
      </c>
      <c r="R506">
        <v>316.39999999999998</v>
      </c>
      <c r="S506" s="6">
        <v>2.2908535290083001</v>
      </c>
      <c r="T506" s="6">
        <v>260.98297696610302</v>
      </c>
      <c r="U506" s="7">
        <v>2.22010470771645E-5</v>
      </c>
      <c r="V506" s="6">
        <v>2.16443116770234</v>
      </c>
      <c r="W506" s="6">
        <v>1.96539068560816</v>
      </c>
      <c r="X506" s="3">
        <v>86.44</v>
      </c>
      <c r="Y506" s="3">
        <v>0.996</v>
      </c>
      <c r="Z506" s="3">
        <v>63.57</v>
      </c>
      <c r="AA506" s="3">
        <v>0.95899999999999996</v>
      </c>
      <c r="AB506" s="3">
        <v>60.9636</v>
      </c>
      <c r="AC506" s="3">
        <v>0.70810300000000004</v>
      </c>
      <c r="AD506" s="3">
        <v>9.3353599999999995E-2</v>
      </c>
      <c r="AE506" s="3">
        <v>41.2</v>
      </c>
      <c r="AF506" s="3">
        <v>57.59</v>
      </c>
      <c r="AG506" s="3">
        <v>2.1440000000000001</v>
      </c>
      <c r="AH506" s="3">
        <v>42.97</v>
      </c>
      <c r="AI506" s="3">
        <v>1.7769999999999999</v>
      </c>
      <c r="AJ506" s="3">
        <v>76.357699999999994</v>
      </c>
      <c r="AK506" s="3">
        <v>0.61841599999999997</v>
      </c>
      <c r="AL506" s="3">
        <v>8.0178200000000005E-2</v>
      </c>
      <c r="AM506" s="3">
        <v>43.4</v>
      </c>
      <c r="AN506" s="4" t="s">
        <v>3967</v>
      </c>
    </row>
    <row r="507" spans="1:40" x14ac:dyDescent="0.35">
      <c r="A507">
        <v>404150</v>
      </c>
      <c r="B507" t="s">
        <v>1512</v>
      </c>
      <c r="C507" s="3">
        <v>7</v>
      </c>
      <c r="D507" s="3">
        <v>6</v>
      </c>
      <c r="E507" s="3">
        <v>2010</v>
      </c>
      <c r="F507" s="3">
        <v>15</v>
      </c>
      <c r="G507" s="3">
        <v>49</v>
      </c>
      <c r="H507" s="3">
        <v>497</v>
      </c>
      <c r="I507" s="3">
        <v>479</v>
      </c>
      <c r="J507" s="3">
        <v>363</v>
      </c>
      <c r="K507" s="3">
        <v>134</v>
      </c>
      <c r="L507" s="3">
        <v>3.1</v>
      </c>
      <c r="M507" s="3">
        <v>942.6</v>
      </c>
      <c r="N507" s="3">
        <v>20.9</v>
      </c>
      <c r="O507" s="3">
        <v>67.7</v>
      </c>
      <c r="P507" s="3">
        <v>1910</v>
      </c>
      <c r="Q507" s="3">
        <v>0</v>
      </c>
      <c r="R507">
        <v>304</v>
      </c>
      <c r="S507" s="6">
        <v>4.0367083184192101</v>
      </c>
      <c r="T507" s="6">
        <v>431.77138426284699</v>
      </c>
      <c r="U507" s="7">
        <v>2.2036935617472902E-6</v>
      </c>
      <c r="V507" s="6">
        <v>0.94515178138985501</v>
      </c>
      <c r="W507" s="6">
        <v>1.7833924822131</v>
      </c>
      <c r="X507" s="3">
        <v>85.79</v>
      </c>
      <c r="Y507" s="3">
        <v>0.49399999999999999</v>
      </c>
      <c r="Z507" s="3">
        <v>67.14</v>
      </c>
      <c r="AA507" s="3">
        <v>0.41399999999999998</v>
      </c>
      <c r="AB507" s="3">
        <v>27.795999999999999</v>
      </c>
      <c r="AC507" s="3">
        <v>0.65586999999999995</v>
      </c>
      <c r="AD507" s="3">
        <v>0.106351</v>
      </c>
      <c r="AE507" s="3">
        <v>30.5</v>
      </c>
      <c r="AF507" s="3">
        <v>56.76</v>
      </c>
      <c r="AG507" s="3">
        <v>0.93600000000000005</v>
      </c>
      <c r="AH507" s="3">
        <v>43.32</v>
      </c>
      <c r="AI507" s="3">
        <v>0.76900000000000002</v>
      </c>
      <c r="AJ507" s="3">
        <v>33.313099999999999</v>
      </c>
      <c r="AK507" s="3">
        <v>0.62704199999999999</v>
      </c>
      <c r="AL507" s="3">
        <v>8.7401499999999993E-2</v>
      </c>
      <c r="AM507" s="3">
        <v>31</v>
      </c>
      <c r="AN507" s="4" t="s">
        <v>3970</v>
      </c>
    </row>
    <row r="508" spans="1:40" x14ac:dyDescent="0.35">
      <c r="A508">
        <v>405538</v>
      </c>
      <c r="B508" t="s">
        <v>1549</v>
      </c>
      <c r="C508" s="3">
        <v>8</v>
      </c>
      <c r="D508" s="3">
        <v>6</v>
      </c>
      <c r="E508" s="3">
        <v>2010</v>
      </c>
      <c r="F508" s="3">
        <v>14</v>
      </c>
      <c r="G508" s="3">
        <v>57</v>
      </c>
      <c r="H508" s="3">
        <v>495</v>
      </c>
      <c r="I508" s="3">
        <v>457</v>
      </c>
      <c r="J508" s="3">
        <v>558</v>
      </c>
      <c r="K508" s="3">
        <v>174</v>
      </c>
      <c r="L508" s="3">
        <v>3.9</v>
      </c>
      <c r="M508" s="3">
        <v>938.4</v>
      </c>
      <c r="N508" s="3">
        <v>24.5</v>
      </c>
      <c r="O508" s="3">
        <v>56</v>
      </c>
      <c r="P508" s="3">
        <v>0</v>
      </c>
      <c r="Q508" s="3">
        <v>0</v>
      </c>
      <c r="R508">
        <v>307.5</v>
      </c>
      <c r="S508" s="6">
        <v>2.811201201432</v>
      </c>
      <c r="T508" s="6">
        <v>389.16781241190398</v>
      </c>
      <c r="U508" s="7">
        <v>1.34910089632495E-5</v>
      </c>
      <c r="V508" s="6">
        <v>1.34328767228253</v>
      </c>
      <c r="W508" s="6">
        <v>2.0004841128420798</v>
      </c>
      <c r="X508" s="3">
        <v>85.97</v>
      </c>
      <c r="Y508" s="3">
        <v>0.72</v>
      </c>
      <c r="Z508" s="3">
        <v>65.63</v>
      </c>
      <c r="AA508" s="3">
        <v>0.60099999999999998</v>
      </c>
      <c r="AB508" s="3">
        <v>39.443600000000004</v>
      </c>
      <c r="AC508" s="3">
        <v>0.63723200000000002</v>
      </c>
      <c r="AD508" s="3">
        <v>9.8177100000000003E-2</v>
      </c>
      <c r="AE508" s="3">
        <v>37.6</v>
      </c>
      <c r="AF508" s="3">
        <v>57.09</v>
      </c>
      <c r="AG508" s="3">
        <v>1.333</v>
      </c>
      <c r="AH508" s="3">
        <v>43.35</v>
      </c>
      <c r="AI508" s="3">
        <v>1.1000000000000001</v>
      </c>
      <c r="AJ508" s="3">
        <v>47.685000000000002</v>
      </c>
      <c r="AK508" s="3">
        <v>0.62660199999999999</v>
      </c>
      <c r="AL508" s="3">
        <v>8.1387600000000004E-2</v>
      </c>
      <c r="AM508" s="3">
        <v>34.5</v>
      </c>
      <c r="AN508" s="4" t="s">
        <v>4007</v>
      </c>
    </row>
    <row r="509" spans="1:40" x14ac:dyDescent="0.35">
      <c r="A509">
        <v>405589</v>
      </c>
      <c r="B509" t="s">
        <v>1550</v>
      </c>
      <c r="C509" s="3">
        <v>8</v>
      </c>
      <c r="D509" s="3">
        <v>6</v>
      </c>
      <c r="E509" s="3">
        <v>2010</v>
      </c>
      <c r="F509" s="3">
        <v>15</v>
      </c>
      <c r="G509" s="3">
        <v>48</v>
      </c>
      <c r="H509" s="3">
        <v>495</v>
      </c>
      <c r="I509" s="3">
        <v>373</v>
      </c>
      <c r="J509" s="3">
        <v>221</v>
      </c>
      <c r="K509" s="3">
        <v>126</v>
      </c>
      <c r="L509" s="3">
        <v>3.4</v>
      </c>
      <c r="M509" s="3">
        <v>938.1</v>
      </c>
      <c r="N509" s="3">
        <v>24.5</v>
      </c>
      <c r="O509" s="3">
        <v>58.1</v>
      </c>
      <c r="P509" s="3">
        <v>0</v>
      </c>
      <c r="Q509" s="3">
        <v>0</v>
      </c>
      <c r="R509">
        <v>302.60000000000002</v>
      </c>
      <c r="S509" s="6">
        <v>5.9874456750029097</v>
      </c>
      <c r="T509" s="6">
        <v>988.42323515388603</v>
      </c>
      <c r="U509" s="7">
        <v>6.6052515122317596E-6</v>
      </c>
      <c r="V509" s="6">
        <v>0.53833787059034299</v>
      </c>
      <c r="W509" s="6">
        <v>2.0020109563574899</v>
      </c>
      <c r="X509" s="3">
        <v>83.6</v>
      </c>
      <c r="Y509" s="3">
        <v>0.28299999999999997</v>
      </c>
      <c r="Z509" s="3">
        <v>65.349999999999994</v>
      </c>
      <c r="AA509" s="3">
        <v>0.23300000000000001</v>
      </c>
      <c r="AB509" s="3">
        <v>15.226599999999999</v>
      </c>
      <c r="AC509" s="3">
        <v>0.64358899999999997</v>
      </c>
      <c r="AD509" s="3">
        <v>9.5692200000000005E-2</v>
      </c>
      <c r="AE509" s="3">
        <v>29.2</v>
      </c>
      <c r="AF509" s="3">
        <v>54.86</v>
      </c>
      <c r="AG509" s="3">
        <v>0.53500000000000003</v>
      </c>
      <c r="AH509" s="3">
        <v>41.99</v>
      </c>
      <c r="AI509" s="3">
        <v>0.44400000000000001</v>
      </c>
      <c r="AJ509" s="3">
        <v>18.643599999999999</v>
      </c>
      <c r="AK509" s="3">
        <v>0.63521300000000003</v>
      </c>
      <c r="AL509" s="3">
        <v>8.0342899999999995E-2</v>
      </c>
      <c r="AM509" s="3">
        <v>29.6</v>
      </c>
      <c r="AN509" s="4" t="s">
        <v>4008</v>
      </c>
    </row>
    <row r="510" spans="1:40" x14ac:dyDescent="0.35">
      <c r="A510">
        <v>406962</v>
      </c>
      <c r="B510" t="s">
        <v>1568</v>
      </c>
      <c r="C510" s="3">
        <v>9</v>
      </c>
      <c r="D510" s="3">
        <v>6</v>
      </c>
      <c r="E510" s="3">
        <v>2010</v>
      </c>
      <c r="F510" s="3">
        <v>14</v>
      </c>
      <c r="G510" s="3">
        <v>41</v>
      </c>
      <c r="H510" s="3">
        <v>498</v>
      </c>
      <c r="I510" s="3">
        <v>461</v>
      </c>
      <c r="J510" s="3">
        <v>469</v>
      </c>
      <c r="K510" s="3">
        <v>190</v>
      </c>
      <c r="L510" s="3">
        <v>2.7</v>
      </c>
      <c r="M510" s="3">
        <v>937.4</v>
      </c>
      <c r="N510" s="3">
        <v>26.5</v>
      </c>
      <c r="O510" s="3">
        <v>57.1</v>
      </c>
      <c r="P510" s="3">
        <v>0</v>
      </c>
      <c r="Q510" s="3">
        <v>0</v>
      </c>
      <c r="R510">
        <v>310.60000000000002</v>
      </c>
      <c r="S510" s="6">
        <v>3.7962295673786599</v>
      </c>
      <c r="T510" s="6">
        <v>537.36555611754204</v>
      </c>
      <c r="U510" s="7">
        <v>2.1346137848799401E-6</v>
      </c>
      <c r="V510" s="6">
        <v>1.0648269498248</v>
      </c>
      <c r="W510" s="6">
        <v>1.6920676848837499</v>
      </c>
      <c r="X510" s="3">
        <v>84.71</v>
      </c>
      <c r="Y510" s="3">
        <v>0.435</v>
      </c>
      <c r="Z510" s="3">
        <v>65.44</v>
      </c>
      <c r="AA510" s="3">
        <v>0.48199999999999998</v>
      </c>
      <c r="AB510" s="3">
        <v>31.542100000000001</v>
      </c>
      <c r="AC510" s="3">
        <v>0.855985</v>
      </c>
      <c r="AD510" s="3">
        <v>9.3408199999999997E-2</v>
      </c>
      <c r="AE510" s="3">
        <v>39.200000000000003</v>
      </c>
      <c r="AF510" s="3">
        <v>55.87</v>
      </c>
      <c r="AG510" s="3">
        <v>1.0569999999999999</v>
      </c>
      <c r="AH510" s="3">
        <v>42.61</v>
      </c>
      <c r="AI510" s="3">
        <v>0.89500000000000002</v>
      </c>
      <c r="AJ510" s="3">
        <v>38.135899999999999</v>
      </c>
      <c r="AK510" s="3">
        <v>0.64577499999999999</v>
      </c>
      <c r="AL510" s="3">
        <v>7.7441300000000005E-2</v>
      </c>
      <c r="AM510" s="3">
        <v>37.6</v>
      </c>
      <c r="AN510" s="4" t="s">
        <v>4026</v>
      </c>
    </row>
    <row r="511" spans="1:40" x14ac:dyDescent="0.35">
      <c r="A511">
        <v>407025</v>
      </c>
      <c r="B511" t="s">
        <v>1569</v>
      </c>
      <c r="C511" s="3">
        <v>9</v>
      </c>
      <c r="D511" s="3">
        <v>6</v>
      </c>
      <c r="E511" s="3">
        <v>2010</v>
      </c>
      <c r="F511" s="3">
        <v>15</v>
      </c>
      <c r="G511" s="3">
        <v>44</v>
      </c>
      <c r="H511" s="3">
        <v>505</v>
      </c>
      <c r="I511" s="3">
        <v>108</v>
      </c>
      <c r="J511" s="3">
        <v>412</v>
      </c>
      <c r="K511" s="3">
        <v>204</v>
      </c>
      <c r="L511" s="3">
        <v>2.6</v>
      </c>
      <c r="M511" s="3">
        <v>937.2</v>
      </c>
      <c r="N511" s="3">
        <v>27</v>
      </c>
      <c r="O511" s="3">
        <v>54.3</v>
      </c>
      <c r="P511" s="3">
        <v>0</v>
      </c>
      <c r="Q511" s="3">
        <v>0</v>
      </c>
      <c r="R511">
        <v>308.5</v>
      </c>
      <c r="S511" s="6">
        <v>4.0008914290453701</v>
      </c>
      <c r="T511" s="6">
        <v>444.78808574753702</v>
      </c>
      <c r="U511" s="7">
        <v>3.4595369220318001E-6</v>
      </c>
      <c r="V511" s="6">
        <v>0.972074255270863</v>
      </c>
      <c r="W511" s="6">
        <v>1.78580885462685</v>
      </c>
      <c r="X511" s="3">
        <v>84.33</v>
      </c>
      <c r="Y511" s="3">
        <v>0.50700000000000001</v>
      </c>
      <c r="Z511" s="3">
        <v>65.61</v>
      </c>
      <c r="AA511" s="3">
        <v>0.42499999999999999</v>
      </c>
      <c r="AB511" s="3">
        <v>27.8843</v>
      </c>
      <c r="AC511" s="3">
        <v>0.65218200000000004</v>
      </c>
      <c r="AD511" s="3">
        <v>9.4000299999999995E-2</v>
      </c>
      <c r="AE511" s="3">
        <v>37.299999999999997</v>
      </c>
      <c r="AF511" s="3">
        <v>55.69</v>
      </c>
      <c r="AG511" s="3">
        <v>0.96299999999999997</v>
      </c>
      <c r="AH511" s="3">
        <v>42.53</v>
      </c>
      <c r="AI511" s="3">
        <v>0.79100000000000004</v>
      </c>
      <c r="AJ511" s="3">
        <v>33.641199999999998</v>
      </c>
      <c r="AK511" s="3">
        <v>0.62729000000000001</v>
      </c>
      <c r="AL511" s="3">
        <v>7.7765200000000007E-2</v>
      </c>
      <c r="AM511" s="3">
        <v>35.5</v>
      </c>
      <c r="AN511" s="4" t="s">
        <v>4027</v>
      </c>
    </row>
    <row r="512" spans="1:40" x14ac:dyDescent="0.35">
      <c r="A512">
        <v>407026</v>
      </c>
      <c r="B512" t="s">
        <v>1570</v>
      </c>
      <c r="C512" s="3">
        <v>9</v>
      </c>
      <c r="D512" s="3">
        <v>6</v>
      </c>
      <c r="E512" s="3">
        <v>2010</v>
      </c>
      <c r="F512" s="3">
        <v>15</v>
      </c>
      <c r="G512" s="3">
        <v>45</v>
      </c>
      <c r="H512" s="3">
        <v>500</v>
      </c>
      <c r="I512" s="3">
        <v>109</v>
      </c>
      <c r="J512" s="3">
        <v>410</v>
      </c>
      <c r="K512" s="3">
        <v>201</v>
      </c>
      <c r="L512" s="3">
        <v>4.3</v>
      </c>
      <c r="M512" s="3">
        <v>937.2</v>
      </c>
      <c r="N512" s="3">
        <v>27.1</v>
      </c>
      <c r="O512" s="3">
        <v>50.9</v>
      </c>
      <c r="P512" s="3">
        <v>0</v>
      </c>
      <c r="Q512" s="3">
        <v>0</v>
      </c>
      <c r="R512">
        <v>308.39999999999998</v>
      </c>
      <c r="S512" s="6">
        <v>3.4600564414125099</v>
      </c>
      <c r="T512" s="6">
        <v>506.27590284939703</v>
      </c>
      <c r="U512" s="7">
        <v>1.10273545637127E-5</v>
      </c>
      <c r="V512" s="6">
        <v>0.96390665598474901</v>
      </c>
      <c r="W512" s="6">
        <v>1.97176076803809</v>
      </c>
      <c r="X512" s="3">
        <v>84.34</v>
      </c>
      <c r="Y512" s="3">
        <v>0.503</v>
      </c>
      <c r="Z512" s="3">
        <v>64.680000000000007</v>
      </c>
      <c r="AA512" s="3">
        <v>0.42799999999999999</v>
      </c>
      <c r="AB512" s="3">
        <v>27.683</v>
      </c>
      <c r="AC512" s="3">
        <v>0.65254800000000002</v>
      </c>
      <c r="AD512" s="3">
        <v>9.3777200000000005E-2</v>
      </c>
      <c r="AE512" s="3">
        <v>37.299999999999997</v>
      </c>
      <c r="AF512" s="3">
        <v>55.68</v>
      </c>
      <c r="AG512" s="3">
        <v>0.95699999999999996</v>
      </c>
      <c r="AH512" s="3">
        <v>42.43</v>
      </c>
      <c r="AI512" s="3">
        <v>0.78700000000000003</v>
      </c>
      <c r="AJ512" s="3">
        <v>33.392400000000002</v>
      </c>
      <c r="AK512" s="3">
        <v>0.62666699999999997</v>
      </c>
      <c r="AL512" s="3">
        <v>7.7566599999999999E-2</v>
      </c>
      <c r="AM512" s="3">
        <v>35.4</v>
      </c>
      <c r="AN512" s="4" t="s">
        <v>4028</v>
      </c>
    </row>
    <row r="513" spans="1:40" x14ac:dyDescent="0.35">
      <c r="A513">
        <v>407027</v>
      </c>
      <c r="B513" t="s">
        <v>1571</v>
      </c>
      <c r="C513" s="3">
        <v>9</v>
      </c>
      <c r="D513" s="3">
        <v>6</v>
      </c>
      <c r="E513" s="3">
        <v>2010</v>
      </c>
      <c r="F513" s="3">
        <v>15</v>
      </c>
      <c r="G513" s="3">
        <v>46</v>
      </c>
      <c r="H513" s="3">
        <v>495</v>
      </c>
      <c r="I513" s="3">
        <v>107</v>
      </c>
      <c r="J513" s="3">
        <v>405</v>
      </c>
      <c r="K513" s="3">
        <v>183</v>
      </c>
      <c r="L513" s="3">
        <v>3.1</v>
      </c>
      <c r="M513" s="3">
        <v>937.2</v>
      </c>
      <c r="N513" s="3">
        <v>27.2</v>
      </c>
      <c r="O513" s="3">
        <v>54.2</v>
      </c>
      <c r="P513" s="3">
        <v>0</v>
      </c>
      <c r="Q513" s="3">
        <v>0</v>
      </c>
      <c r="R513">
        <v>308.3</v>
      </c>
      <c r="S513" s="6">
        <v>4.2405600107902401</v>
      </c>
      <c r="T513" s="6">
        <v>413.56073248532698</v>
      </c>
      <c r="U513" s="7">
        <v>1.53038800109917E-6</v>
      </c>
      <c r="V513" s="6">
        <v>0.95611730421090102</v>
      </c>
      <c r="W513" s="6">
        <v>1.67792097538082</v>
      </c>
      <c r="X513" s="3">
        <v>84.39</v>
      </c>
      <c r="Y513" s="3">
        <v>0.497</v>
      </c>
      <c r="Z513" s="3">
        <v>66.290000000000006</v>
      </c>
      <c r="AA513" s="3">
        <v>0.41299999999999998</v>
      </c>
      <c r="AB513" s="3">
        <v>27.377800000000001</v>
      </c>
      <c r="AC513" s="3">
        <v>0.652756</v>
      </c>
      <c r="AD513" s="3">
        <v>9.3888100000000002E-2</v>
      </c>
      <c r="AE513" s="3">
        <v>35.200000000000003</v>
      </c>
      <c r="AF513" s="3">
        <v>55.71</v>
      </c>
      <c r="AG513" s="3">
        <v>0.94599999999999995</v>
      </c>
      <c r="AH513" s="3">
        <v>42.37</v>
      </c>
      <c r="AI513" s="3">
        <v>0.78</v>
      </c>
      <c r="AJ513" s="3">
        <v>33.0486</v>
      </c>
      <c r="AK513" s="3">
        <v>0.62708799999999998</v>
      </c>
      <c r="AL513" s="3">
        <v>7.7715699999999999E-2</v>
      </c>
      <c r="AM513" s="3">
        <v>35.299999999999997</v>
      </c>
      <c r="AN513" s="4" t="s">
        <v>4029</v>
      </c>
    </row>
    <row r="514" spans="1:40" x14ac:dyDescent="0.35">
      <c r="A514">
        <v>408006</v>
      </c>
      <c r="B514" t="s">
        <v>1572</v>
      </c>
      <c r="C514" s="3">
        <v>10</v>
      </c>
      <c r="D514" s="3">
        <v>6</v>
      </c>
      <c r="E514" s="3">
        <v>2010</v>
      </c>
      <c r="F514" s="3">
        <v>8</v>
      </c>
      <c r="G514" s="3">
        <v>5</v>
      </c>
      <c r="H514" s="3">
        <v>505</v>
      </c>
      <c r="I514" s="3">
        <v>514</v>
      </c>
      <c r="J514" s="3">
        <v>446</v>
      </c>
      <c r="K514" s="3">
        <v>204</v>
      </c>
      <c r="L514" s="3">
        <v>2.2999999999999998</v>
      </c>
      <c r="M514" s="3">
        <v>938.6</v>
      </c>
      <c r="N514" s="3">
        <v>25.5</v>
      </c>
      <c r="O514" s="3">
        <v>43.1</v>
      </c>
      <c r="P514" s="3">
        <v>0</v>
      </c>
      <c r="Q514" s="3">
        <v>0</v>
      </c>
      <c r="R514">
        <v>314.10000000000002</v>
      </c>
      <c r="S514" s="6">
        <v>3.69482071083296</v>
      </c>
      <c r="T514" s="6">
        <v>430.15372704494803</v>
      </c>
      <c r="U514" s="7">
        <v>4.5670088959982997E-6</v>
      </c>
      <c r="V514" s="6">
        <v>1.0403291713576599</v>
      </c>
      <c r="W514" s="6">
        <v>1.76187305873832</v>
      </c>
      <c r="X514" s="3">
        <v>83.73</v>
      </c>
      <c r="Y514" s="3">
        <v>0.62</v>
      </c>
      <c r="Z514" s="3">
        <v>64.53</v>
      </c>
      <c r="AA514" s="3">
        <v>0.46800000000000003</v>
      </c>
      <c r="AB514" s="3">
        <v>30.2</v>
      </c>
      <c r="AC514" s="3">
        <v>0.58174800000000004</v>
      </c>
      <c r="AD514" s="3">
        <v>9.4046000000000005E-2</v>
      </c>
      <c r="AE514" s="3">
        <v>39.1</v>
      </c>
      <c r="AF514" s="3">
        <v>55.06</v>
      </c>
      <c r="AG514" s="3">
        <v>1.0309999999999999</v>
      </c>
      <c r="AH514" s="3">
        <v>41.73</v>
      </c>
      <c r="AI514" s="3">
        <v>0.85299999999999998</v>
      </c>
      <c r="AJ514" s="3">
        <v>35.595700000000001</v>
      </c>
      <c r="AK514" s="3">
        <v>0.62705100000000003</v>
      </c>
      <c r="AL514" s="3">
        <v>7.6010400000000006E-2</v>
      </c>
      <c r="AM514" s="3">
        <v>41.1</v>
      </c>
      <c r="AN514" s="4" t="s">
        <v>4030</v>
      </c>
    </row>
    <row r="515" spans="1:40" x14ac:dyDescent="0.35">
      <c r="A515">
        <v>408007</v>
      </c>
      <c r="B515" t="s">
        <v>1573</v>
      </c>
      <c r="C515" s="3">
        <v>10</v>
      </c>
      <c r="D515" s="3">
        <v>6</v>
      </c>
      <c r="E515" s="3">
        <v>2010</v>
      </c>
      <c r="F515" s="3">
        <v>8</v>
      </c>
      <c r="G515" s="3">
        <v>6</v>
      </c>
      <c r="H515" s="3">
        <v>497</v>
      </c>
      <c r="I515" s="3">
        <v>505</v>
      </c>
      <c r="J515" s="3">
        <v>514</v>
      </c>
      <c r="K515" s="3">
        <v>231</v>
      </c>
      <c r="L515" s="3">
        <v>1.4</v>
      </c>
      <c r="M515" s="3">
        <v>938.6</v>
      </c>
      <c r="N515" s="3">
        <v>25.5</v>
      </c>
      <c r="O515" s="3">
        <v>45.7</v>
      </c>
      <c r="P515" s="3">
        <v>0</v>
      </c>
      <c r="Q515" s="3">
        <v>0</v>
      </c>
      <c r="R515">
        <v>313.8</v>
      </c>
      <c r="S515" s="6">
        <v>3.38306623038484</v>
      </c>
      <c r="T515" s="6">
        <v>392.55542192283798</v>
      </c>
      <c r="U515" s="7">
        <v>5.6225731589530599E-6</v>
      </c>
      <c r="V515" s="6">
        <v>1.17964500281174</v>
      </c>
      <c r="W515" s="6">
        <v>1.79706983315966</v>
      </c>
      <c r="X515" s="3">
        <v>84.41</v>
      </c>
      <c r="Y515" s="3">
        <v>0.63700000000000001</v>
      </c>
      <c r="Z515" s="3">
        <v>64.3</v>
      </c>
      <c r="AA515" s="3">
        <v>0.53800000000000003</v>
      </c>
      <c r="AB515" s="3">
        <v>34.593400000000003</v>
      </c>
      <c r="AC515" s="3">
        <v>0.64336899999999997</v>
      </c>
      <c r="AD515" s="3">
        <v>9.3475500000000003E-2</v>
      </c>
      <c r="AE515" s="3">
        <v>39.700000000000003</v>
      </c>
      <c r="AF515" s="3">
        <v>55.7</v>
      </c>
      <c r="AG515" s="3">
        <v>1.169</v>
      </c>
      <c r="AH515" s="3">
        <v>42.57</v>
      </c>
      <c r="AI515" s="3">
        <v>0.95899999999999996</v>
      </c>
      <c r="AJ515" s="3">
        <v>40.824599999999997</v>
      </c>
      <c r="AK515" s="3">
        <v>0.62697800000000004</v>
      </c>
      <c r="AL515" s="3">
        <v>7.5643199999999994E-2</v>
      </c>
      <c r="AM515" s="3">
        <v>40.799999999999997</v>
      </c>
      <c r="AN515" s="4" t="s">
        <v>4031</v>
      </c>
    </row>
    <row r="516" spans="1:40" x14ac:dyDescent="0.35">
      <c r="A516">
        <v>408008</v>
      </c>
      <c r="B516" t="s">
        <v>1574</v>
      </c>
      <c r="C516" s="3">
        <v>10</v>
      </c>
      <c r="D516" s="3">
        <v>6</v>
      </c>
      <c r="E516" s="3">
        <v>2010</v>
      </c>
      <c r="F516" s="3">
        <v>8</v>
      </c>
      <c r="G516" s="3">
        <v>7</v>
      </c>
      <c r="H516" s="3">
        <v>500</v>
      </c>
      <c r="I516" s="3">
        <v>509</v>
      </c>
      <c r="J516" s="3">
        <v>501</v>
      </c>
      <c r="K516" s="3">
        <v>228</v>
      </c>
      <c r="L516" s="3">
        <v>1.5</v>
      </c>
      <c r="M516" s="3">
        <v>938.6</v>
      </c>
      <c r="N516" s="3">
        <v>25.5</v>
      </c>
      <c r="O516" s="3">
        <v>50</v>
      </c>
      <c r="P516" s="3">
        <v>0</v>
      </c>
      <c r="Q516" s="3">
        <v>0</v>
      </c>
      <c r="R516">
        <v>313.5</v>
      </c>
      <c r="S516" s="6">
        <v>3.5551738382364801</v>
      </c>
      <c r="T516" s="6">
        <v>409.84953840535701</v>
      </c>
      <c r="U516" s="7">
        <v>6.0832042568342798E-6</v>
      </c>
      <c r="V516" s="6">
        <v>1.1524287846063701</v>
      </c>
      <c r="W516" s="6">
        <v>1.81654665331451</v>
      </c>
      <c r="X516" s="3">
        <v>84.34</v>
      </c>
      <c r="Y516" s="3">
        <v>0.61699999999999999</v>
      </c>
      <c r="Z516" s="3">
        <v>64.09</v>
      </c>
      <c r="AA516" s="3">
        <v>0.52600000000000002</v>
      </c>
      <c r="AB516" s="3">
        <v>33.711300000000001</v>
      </c>
      <c r="AC516" s="3">
        <v>0.64782399999999996</v>
      </c>
      <c r="AD516" s="3">
        <v>9.3455700000000003E-2</v>
      </c>
      <c r="AE516" s="3">
        <v>38.9</v>
      </c>
      <c r="AF516" s="3">
        <v>55.67</v>
      </c>
      <c r="AG516" s="3">
        <v>1.1419999999999999</v>
      </c>
      <c r="AH516" s="3">
        <v>42.29</v>
      </c>
      <c r="AI516" s="3">
        <v>0.94299999999999995</v>
      </c>
      <c r="AJ516" s="3">
        <v>39.8795</v>
      </c>
      <c r="AK516" s="3">
        <v>0.62728099999999998</v>
      </c>
      <c r="AL516" s="3">
        <v>7.5809299999999996E-2</v>
      </c>
      <c r="AM516" s="3">
        <v>40.5</v>
      </c>
      <c r="AN516" s="4" t="s">
        <v>4032</v>
      </c>
    </row>
    <row r="517" spans="1:40" x14ac:dyDescent="0.35">
      <c r="A517">
        <v>408025</v>
      </c>
      <c r="B517" t="s">
        <v>1575</v>
      </c>
      <c r="C517" s="3">
        <v>10</v>
      </c>
      <c r="D517" s="3">
        <v>6</v>
      </c>
      <c r="E517" s="3">
        <v>2010</v>
      </c>
      <c r="F517" s="3">
        <v>8</v>
      </c>
      <c r="G517" s="3">
        <v>24</v>
      </c>
      <c r="H517" s="3">
        <v>503</v>
      </c>
      <c r="I517" s="3">
        <v>502</v>
      </c>
      <c r="J517" s="3">
        <v>487</v>
      </c>
      <c r="K517" s="3">
        <v>229</v>
      </c>
      <c r="L517" s="3">
        <v>0.8</v>
      </c>
      <c r="M517" s="3">
        <v>938.6</v>
      </c>
      <c r="N517" s="3">
        <v>25.8</v>
      </c>
      <c r="O517" s="3">
        <v>41.2</v>
      </c>
      <c r="P517" s="3">
        <v>0</v>
      </c>
      <c r="Q517" s="3">
        <v>0</v>
      </c>
      <c r="R517">
        <v>316</v>
      </c>
      <c r="S517" s="6">
        <v>3.5442169743911101</v>
      </c>
      <c r="T517" s="6">
        <v>431.40403993505799</v>
      </c>
      <c r="U517" s="7">
        <v>5.4380581551216801E-6</v>
      </c>
      <c r="V517" s="6">
        <v>1.1145743489670501</v>
      </c>
      <c r="W517" s="6">
        <v>1.7714818580407801</v>
      </c>
      <c r="X517" s="3">
        <v>83.83</v>
      </c>
      <c r="Y517" s="3">
        <v>0.57299999999999995</v>
      </c>
      <c r="Z517" s="3">
        <v>64.5</v>
      </c>
      <c r="AA517" s="3">
        <v>0.504</v>
      </c>
      <c r="AB517" s="3">
        <v>32.508000000000003</v>
      </c>
      <c r="AC517" s="3">
        <v>0.67676199999999997</v>
      </c>
      <c r="AD517" s="3">
        <v>9.2710500000000001E-2</v>
      </c>
      <c r="AE517" s="3">
        <v>42.7</v>
      </c>
      <c r="AF517" s="3">
        <v>55.2</v>
      </c>
      <c r="AG517" s="3">
        <v>1.105</v>
      </c>
      <c r="AH517" s="3">
        <v>41.95</v>
      </c>
      <c r="AI517" s="3">
        <v>0.91600000000000004</v>
      </c>
      <c r="AJ517" s="3">
        <v>38.426200000000001</v>
      </c>
      <c r="AK517" s="3">
        <v>0.62997899999999996</v>
      </c>
      <c r="AL517" s="3">
        <v>7.5146599999999994E-2</v>
      </c>
      <c r="AM517" s="3">
        <v>43</v>
      </c>
      <c r="AN517" s="4" t="s">
        <v>4033</v>
      </c>
    </row>
    <row r="518" spans="1:40" x14ac:dyDescent="0.35">
      <c r="A518">
        <v>408089</v>
      </c>
      <c r="B518" t="s">
        <v>1576</v>
      </c>
      <c r="C518" s="3">
        <v>10</v>
      </c>
      <c r="D518" s="3">
        <v>6</v>
      </c>
      <c r="E518" s="3">
        <v>2010</v>
      </c>
      <c r="F518" s="3">
        <v>9</v>
      </c>
      <c r="G518" s="3">
        <v>28</v>
      </c>
      <c r="H518" s="3">
        <v>504</v>
      </c>
      <c r="I518" s="3">
        <v>500</v>
      </c>
      <c r="J518" s="3">
        <v>469</v>
      </c>
      <c r="K518" s="3">
        <v>219</v>
      </c>
      <c r="L518" s="3">
        <v>1.3</v>
      </c>
      <c r="M518" s="3">
        <v>938.6</v>
      </c>
      <c r="N518" s="3">
        <v>26.8</v>
      </c>
      <c r="O518" s="3">
        <v>39.1</v>
      </c>
      <c r="P518" s="3">
        <v>0</v>
      </c>
      <c r="Q518" s="3">
        <v>0</v>
      </c>
      <c r="R518">
        <v>315.60000000000002</v>
      </c>
      <c r="S518" s="6">
        <v>3.6199574233032399</v>
      </c>
      <c r="T518" s="6">
        <v>381.33265146640099</v>
      </c>
      <c r="U518" s="7">
        <v>2.1384240473690999E-6</v>
      </c>
      <c r="V518" s="6">
        <v>1.08371839949745</v>
      </c>
      <c r="W518" s="6">
        <v>1.6506447098474599</v>
      </c>
      <c r="X518" s="3">
        <v>84.04</v>
      </c>
      <c r="Y518" s="3">
        <v>0.57899999999999996</v>
      </c>
      <c r="Z518" s="3">
        <v>64.069999999999993</v>
      </c>
      <c r="AA518" s="3">
        <v>0.49399999999999999</v>
      </c>
      <c r="AB518" s="3">
        <v>31.650600000000001</v>
      </c>
      <c r="AC518" s="3">
        <v>0.65045500000000001</v>
      </c>
      <c r="AD518" s="3">
        <v>9.3729499999999993E-2</v>
      </c>
      <c r="AE518" s="3">
        <v>41</v>
      </c>
      <c r="AF518" s="3">
        <v>55.34</v>
      </c>
      <c r="AG518" s="3">
        <v>1.073</v>
      </c>
      <c r="AH518" s="3">
        <v>42.02</v>
      </c>
      <c r="AI518" s="3">
        <v>0.88800000000000001</v>
      </c>
      <c r="AJ518" s="3">
        <v>37.313800000000001</v>
      </c>
      <c r="AK518" s="3">
        <v>0.62839100000000003</v>
      </c>
      <c r="AL518" s="3">
        <v>7.5771699999999997E-2</v>
      </c>
      <c r="AM518" s="3">
        <v>42.6</v>
      </c>
      <c r="AN518" s="4" t="s">
        <v>4034</v>
      </c>
    </row>
    <row r="519" spans="1:40" x14ac:dyDescent="0.35">
      <c r="A519">
        <v>408098</v>
      </c>
      <c r="B519" t="s">
        <v>1577</v>
      </c>
      <c r="C519" s="3">
        <v>10</v>
      </c>
      <c r="D519" s="3">
        <v>6</v>
      </c>
      <c r="E519" s="3">
        <v>2010</v>
      </c>
      <c r="F519" s="3">
        <v>9</v>
      </c>
      <c r="G519" s="3">
        <v>37</v>
      </c>
      <c r="H519" s="3">
        <v>495</v>
      </c>
      <c r="I519" s="3">
        <v>492</v>
      </c>
      <c r="J519" s="3">
        <v>625</v>
      </c>
      <c r="K519" s="3">
        <v>243</v>
      </c>
      <c r="L519" s="3">
        <v>1.7</v>
      </c>
      <c r="M519" s="3">
        <v>938.7</v>
      </c>
      <c r="N519" s="3">
        <v>26.9</v>
      </c>
      <c r="O519" s="3">
        <v>37.799999999999997</v>
      </c>
      <c r="P519" s="3">
        <v>0</v>
      </c>
      <c r="Q519" s="3">
        <v>0</v>
      </c>
      <c r="R519">
        <v>316.10000000000002</v>
      </c>
      <c r="S519" s="6">
        <v>2.8933490532674599</v>
      </c>
      <c r="T519" s="6">
        <v>366.49601426527198</v>
      </c>
      <c r="U519" s="7">
        <v>1.2813027753158999E-5</v>
      </c>
      <c r="V519" s="6">
        <v>1.44002906041458</v>
      </c>
      <c r="W519" s="6">
        <v>1.8986121941090599</v>
      </c>
      <c r="X519" s="3">
        <v>84.91</v>
      </c>
      <c r="Y519" s="3">
        <v>0.78400000000000003</v>
      </c>
      <c r="Z519" s="3">
        <v>64.06</v>
      </c>
      <c r="AA519" s="3">
        <v>0.65700000000000003</v>
      </c>
      <c r="AB519" s="3">
        <v>42.087400000000002</v>
      </c>
      <c r="AC519" s="3">
        <v>0.63223300000000004</v>
      </c>
      <c r="AD519" s="3">
        <v>9.3527600000000002E-2</v>
      </c>
      <c r="AE519" s="3">
        <v>41.7</v>
      </c>
      <c r="AF519" s="3">
        <v>56.19</v>
      </c>
      <c r="AG519" s="3">
        <v>1.4279999999999999</v>
      </c>
      <c r="AH519" s="3">
        <v>42.38</v>
      </c>
      <c r="AI519" s="3">
        <v>1.1850000000000001</v>
      </c>
      <c r="AJ519" s="3">
        <v>50.220300000000002</v>
      </c>
      <c r="AK519" s="3">
        <v>0.62588100000000002</v>
      </c>
      <c r="AL519" s="3">
        <v>7.6526200000000003E-2</v>
      </c>
      <c r="AM519" s="3">
        <v>43.1</v>
      </c>
      <c r="AN519" s="4" t="s">
        <v>4035</v>
      </c>
    </row>
    <row r="520" spans="1:40" x14ac:dyDescent="0.35">
      <c r="A520">
        <v>408099</v>
      </c>
      <c r="B520" t="s">
        <v>1578</v>
      </c>
      <c r="C520" s="3">
        <v>10</v>
      </c>
      <c r="D520" s="3">
        <v>6</v>
      </c>
      <c r="E520" s="3">
        <v>2010</v>
      </c>
      <c r="F520" s="3">
        <v>9</v>
      </c>
      <c r="G520" s="3">
        <v>38</v>
      </c>
      <c r="H520" s="3">
        <v>502</v>
      </c>
      <c r="I520" s="3">
        <v>496</v>
      </c>
      <c r="J520" s="3">
        <v>580</v>
      </c>
      <c r="K520" s="3">
        <v>225</v>
      </c>
      <c r="L520" s="3">
        <v>2.2000000000000002</v>
      </c>
      <c r="M520" s="3">
        <v>938.6</v>
      </c>
      <c r="N520" s="3">
        <v>26.9</v>
      </c>
      <c r="O520" s="3">
        <v>38.700000000000003</v>
      </c>
      <c r="P520" s="3">
        <v>0</v>
      </c>
      <c r="Q520" s="3">
        <v>0</v>
      </c>
      <c r="R520">
        <v>315.3</v>
      </c>
      <c r="S520" s="6">
        <v>3.0363643366951298</v>
      </c>
      <c r="T520" s="6">
        <v>420.44161547915598</v>
      </c>
      <c r="U520" s="7">
        <v>1.49750137286435E-5</v>
      </c>
      <c r="V520" s="6">
        <v>1.33316951713498</v>
      </c>
      <c r="W520" s="6">
        <v>1.9310878330468999</v>
      </c>
      <c r="X520" s="3">
        <v>84.54</v>
      </c>
      <c r="Y520" s="3">
        <v>0.69099999999999995</v>
      </c>
      <c r="Z520" s="3">
        <v>64.11</v>
      </c>
      <c r="AA520" s="3">
        <v>0.60799999999999998</v>
      </c>
      <c r="AB520" s="3">
        <v>38.978900000000003</v>
      </c>
      <c r="AC520" s="3">
        <v>0.66725100000000004</v>
      </c>
      <c r="AD520" s="3">
        <v>9.3340199999999998E-2</v>
      </c>
      <c r="AE520" s="3">
        <v>40.9</v>
      </c>
      <c r="AF520" s="3">
        <v>55.82</v>
      </c>
      <c r="AG520" s="3">
        <v>1.323</v>
      </c>
      <c r="AH520" s="3">
        <v>42.48</v>
      </c>
      <c r="AI520" s="3">
        <v>1.091</v>
      </c>
      <c r="AJ520" s="3">
        <v>46.345700000000001</v>
      </c>
      <c r="AK520" s="3">
        <v>0.62756599999999996</v>
      </c>
      <c r="AL520" s="3">
        <v>7.6101299999999997E-2</v>
      </c>
      <c r="AM520" s="3">
        <v>42.3</v>
      </c>
      <c r="AN520" s="4" t="s">
        <v>4036</v>
      </c>
    </row>
    <row r="521" spans="1:40" x14ac:dyDescent="0.35">
      <c r="A521">
        <v>408101</v>
      </c>
      <c r="B521" t="s">
        <v>1579</v>
      </c>
      <c r="C521" s="3">
        <v>10</v>
      </c>
      <c r="D521" s="3">
        <v>6</v>
      </c>
      <c r="E521" s="3">
        <v>2010</v>
      </c>
      <c r="F521" s="3">
        <v>9</v>
      </c>
      <c r="G521" s="3">
        <v>40</v>
      </c>
      <c r="H521" s="3">
        <v>497</v>
      </c>
      <c r="I521" s="3">
        <v>488</v>
      </c>
      <c r="J521" s="3">
        <v>778</v>
      </c>
      <c r="K521" s="3">
        <v>279</v>
      </c>
      <c r="L521" s="3">
        <v>2.4</v>
      </c>
      <c r="M521" s="3">
        <v>938.6</v>
      </c>
      <c r="N521" s="3">
        <v>26.8</v>
      </c>
      <c r="O521" s="3">
        <v>41.4</v>
      </c>
      <c r="P521" s="3">
        <v>0</v>
      </c>
      <c r="Q521" s="3">
        <v>0</v>
      </c>
      <c r="R521">
        <v>316.39999999999998</v>
      </c>
      <c r="S521" s="6">
        <v>2.99219929829035</v>
      </c>
      <c r="T521" s="6">
        <v>269.86342661509599</v>
      </c>
      <c r="U521" s="7">
        <v>5.2202414903996902E-6</v>
      </c>
      <c r="V521" s="6">
        <v>1.7939336422399501</v>
      </c>
      <c r="W521" s="6">
        <v>1.7516315437632499</v>
      </c>
      <c r="X521" s="3">
        <v>85.51</v>
      </c>
      <c r="Y521" s="3">
        <v>0.96299999999999997</v>
      </c>
      <c r="Z521" s="3">
        <v>63.52</v>
      </c>
      <c r="AA521" s="3">
        <v>0.81599999999999995</v>
      </c>
      <c r="AB521" s="3">
        <v>51.832299999999996</v>
      </c>
      <c r="AC521" s="3">
        <v>0.62944500000000003</v>
      </c>
      <c r="AD521" s="3">
        <v>9.2531299999999997E-2</v>
      </c>
      <c r="AE521" s="3">
        <v>42.7</v>
      </c>
      <c r="AF521" s="3">
        <v>56.8</v>
      </c>
      <c r="AG521" s="3">
        <v>1.7729999999999999</v>
      </c>
      <c r="AH521" s="3">
        <v>42.67</v>
      </c>
      <c r="AI521" s="3">
        <v>1.4690000000000001</v>
      </c>
      <c r="AJ521" s="3">
        <v>62.682200000000002</v>
      </c>
      <c r="AK521" s="3">
        <v>0.62242500000000001</v>
      </c>
      <c r="AL521" s="3">
        <v>7.6731800000000003E-2</v>
      </c>
      <c r="AM521" s="3">
        <v>43.4</v>
      </c>
      <c r="AN521" s="4" t="s">
        <v>4037</v>
      </c>
    </row>
    <row r="522" spans="1:40" x14ac:dyDescent="0.35">
      <c r="A522">
        <v>408102</v>
      </c>
      <c r="B522" t="s">
        <v>1580</v>
      </c>
      <c r="C522" s="3">
        <v>10</v>
      </c>
      <c r="D522" s="3">
        <v>6</v>
      </c>
      <c r="E522" s="3">
        <v>2010</v>
      </c>
      <c r="F522" s="3">
        <v>9</v>
      </c>
      <c r="G522" s="3">
        <v>41</v>
      </c>
      <c r="H522" s="3">
        <v>501</v>
      </c>
      <c r="I522" s="3">
        <v>492</v>
      </c>
      <c r="J522" s="3">
        <v>743</v>
      </c>
      <c r="K522" s="3">
        <v>257</v>
      </c>
      <c r="L522" s="3">
        <v>1.2</v>
      </c>
      <c r="M522" s="3">
        <v>938.6</v>
      </c>
      <c r="N522" s="3">
        <v>26.8</v>
      </c>
      <c r="O522" s="3">
        <v>41.3</v>
      </c>
      <c r="P522" s="3">
        <v>0</v>
      </c>
      <c r="Q522" s="3">
        <v>0</v>
      </c>
      <c r="R522">
        <v>314.7</v>
      </c>
      <c r="S522" s="6">
        <v>2.9105192857804498</v>
      </c>
      <c r="T522" s="6">
        <v>273.32876407949698</v>
      </c>
      <c r="U522" s="7">
        <v>5.0217359824944402E-6</v>
      </c>
      <c r="V522" s="6">
        <v>1.7152796307048701</v>
      </c>
      <c r="W522" s="6">
        <v>1.7477812638025401</v>
      </c>
      <c r="X522" s="3">
        <v>85.13</v>
      </c>
      <c r="Y522" s="3">
        <v>0.9</v>
      </c>
      <c r="Z522" s="3">
        <v>63.4</v>
      </c>
      <c r="AA522" s="3">
        <v>0.78100000000000003</v>
      </c>
      <c r="AB522" s="3">
        <v>49.5154</v>
      </c>
      <c r="AC522" s="3">
        <v>0.64627199999999996</v>
      </c>
      <c r="AD522" s="3">
        <v>9.2559100000000005E-2</v>
      </c>
      <c r="AE522" s="3">
        <v>40.5</v>
      </c>
      <c r="AF522" s="3">
        <v>56.46</v>
      </c>
      <c r="AG522" s="3">
        <v>1.696</v>
      </c>
      <c r="AH522" s="3">
        <v>42.52</v>
      </c>
      <c r="AI522" s="3">
        <v>1.4039999999999999</v>
      </c>
      <c r="AJ522" s="3">
        <v>59.698099999999997</v>
      </c>
      <c r="AK522" s="3">
        <v>0.62343899999999997</v>
      </c>
      <c r="AL522" s="3">
        <v>7.65213E-2</v>
      </c>
      <c r="AM522" s="3">
        <v>41.7</v>
      </c>
      <c r="AN522" s="4" t="s">
        <v>4038</v>
      </c>
    </row>
    <row r="523" spans="1:40" x14ac:dyDescent="0.35">
      <c r="A523">
        <v>408108</v>
      </c>
      <c r="B523" t="s">
        <v>1581</v>
      </c>
      <c r="C523" s="3">
        <v>10</v>
      </c>
      <c r="D523" s="3">
        <v>6</v>
      </c>
      <c r="E523" s="3">
        <v>2010</v>
      </c>
      <c r="F523" s="3">
        <v>9</v>
      </c>
      <c r="G523" s="3">
        <v>47</v>
      </c>
      <c r="H523" s="3">
        <v>505</v>
      </c>
      <c r="I523" s="3">
        <v>493</v>
      </c>
      <c r="J523" s="3">
        <v>828</v>
      </c>
      <c r="K523" s="3">
        <v>221</v>
      </c>
      <c r="L523" s="3">
        <v>1.4</v>
      </c>
      <c r="M523" s="3">
        <v>938.6</v>
      </c>
      <c r="N523" s="3">
        <v>26.8</v>
      </c>
      <c r="O523" s="3">
        <v>42.9</v>
      </c>
      <c r="P523" s="3">
        <v>0</v>
      </c>
      <c r="Q523" s="3">
        <v>0</v>
      </c>
      <c r="R523">
        <v>320.10000000000002</v>
      </c>
      <c r="S523" s="6">
        <v>3.8507369277282901</v>
      </c>
      <c r="T523" s="6">
        <v>232.17895191333201</v>
      </c>
      <c r="U523" s="7">
        <v>1.0627258167071099E-6</v>
      </c>
      <c r="V523" s="6">
        <v>1.9178211457213701</v>
      </c>
      <c r="W523" s="6">
        <v>1.5330610196718699</v>
      </c>
      <c r="X523" s="3">
        <v>84.85</v>
      </c>
      <c r="Y523" s="3">
        <v>1.028</v>
      </c>
      <c r="Z523" s="3">
        <v>62.69</v>
      </c>
      <c r="AA523" s="3">
        <v>0.86499999999999999</v>
      </c>
      <c r="AB523" s="3">
        <v>54.226799999999997</v>
      </c>
      <c r="AC523" s="3">
        <v>0.62168400000000001</v>
      </c>
      <c r="AD523" s="3">
        <v>9.0960200000000005E-2</v>
      </c>
      <c r="AE523" s="3">
        <v>44.8</v>
      </c>
      <c r="AF523" s="3">
        <v>56.24</v>
      </c>
      <c r="AG523" s="3">
        <v>1.885</v>
      </c>
      <c r="AH523" s="3">
        <v>42.14</v>
      </c>
      <c r="AI523" s="3">
        <v>1.56</v>
      </c>
      <c r="AJ523" s="3">
        <v>65.738399999999999</v>
      </c>
      <c r="AK523" s="3">
        <v>0.62010100000000001</v>
      </c>
      <c r="AL523" s="3">
        <v>7.56135E-2</v>
      </c>
      <c r="AM523" s="3">
        <v>47.1</v>
      </c>
      <c r="AN523" s="4" t="s">
        <v>4039</v>
      </c>
    </row>
    <row r="524" spans="1:40" x14ac:dyDescent="0.35">
      <c r="A524">
        <v>408377</v>
      </c>
      <c r="B524" t="s">
        <v>1586</v>
      </c>
      <c r="C524" s="3">
        <v>10</v>
      </c>
      <c r="D524" s="3">
        <v>6</v>
      </c>
      <c r="E524" s="3">
        <v>2010</v>
      </c>
      <c r="F524" s="3">
        <v>14</v>
      </c>
      <c r="G524" s="3">
        <v>16</v>
      </c>
      <c r="H524" s="3">
        <v>505</v>
      </c>
      <c r="I524" s="3">
        <v>488</v>
      </c>
      <c r="J524" s="3">
        <v>597</v>
      </c>
      <c r="K524" s="3">
        <v>294</v>
      </c>
      <c r="L524" s="3">
        <v>2.8</v>
      </c>
      <c r="M524" s="3">
        <v>938.5</v>
      </c>
      <c r="N524" s="3">
        <v>29.2</v>
      </c>
      <c r="O524" s="3">
        <v>37.700000000000003</v>
      </c>
      <c r="P524" s="3">
        <v>0</v>
      </c>
      <c r="Q524" s="3">
        <v>0</v>
      </c>
      <c r="R524">
        <v>317.2</v>
      </c>
      <c r="S524" s="6">
        <v>3.2397936019874898</v>
      </c>
      <c r="T524" s="6">
        <v>314.59484178748397</v>
      </c>
      <c r="U524" s="7">
        <v>3.3738842649678898E-6</v>
      </c>
      <c r="V524" s="6">
        <v>1.39605860897728</v>
      </c>
      <c r="W524" s="6">
        <v>1.68734773858942</v>
      </c>
      <c r="X524" s="3">
        <v>84.8</v>
      </c>
      <c r="Y524" s="3">
        <v>0.73099999999999998</v>
      </c>
      <c r="Z524" s="3">
        <v>64.62</v>
      </c>
      <c r="AA524" s="3">
        <v>0.627</v>
      </c>
      <c r="AB524" s="3">
        <v>40.5167</v>
      </c>
      <c r="AC524" s="3">
        <v>0.65361400000000003</v>
      </c>
      <c r="AD524" s="3">
        <v>9.4259999999999997E-2</v>
      </c>
      <c r="AE524" s="3">
        <v>41</v>
      </c>
      <c r="AF524" s="3">
        <v>55.82</v>
      </c>
      <c r="AG524" s="3">
        <v>1.381</v>
      </c>
      <c r="AH524" s="3">
        <v>42.31</v>
      </c>
      <c r="AI524" s="3">
        <v>1.1399999999999999</v>
      </c>
      <c r="AJ524" s="3">
        <v>48.233400000000003</v>
      </c>
      <c r="AK524" s="3">
        <v>0.62569699999999995</v>
      </c>
      <c r="AL524" s="3">
        <v>7.6945700000000006E-2</v>
      </c>
      <c r="AM524" s="3">
        <v>44.2</v>
      </c>
      <c r="AN524" s="4" t="s">
        <v>4044</v>
      </c>
    </row>
    <row r="525" spans="1:40" x14ac:dyDescent="0.35">
      <c r="A525">
        <v>408381</v>
      </c>
      <c r="B525" t="s">
        <v>1587</v>
      </c>
      <c r="C525" s="3">
        <v>10</v>
      </c>
      <c r="D525" s="3">
        <v>6</v>
      </c>
      <c r="E525" s="3">
        <v>2010</v>
      </c>
      <c r="F525" s="3">
        <v>14</v>
      </c>
      <c r="G525" s="3">
        <v>20</v>
      </c>
      <c r="H525" s="3">
        <v>496</v>
      </c>
      <c r="I525" s="3">
        <v>478</v>
      </c>
      <c r="J525" s="3">
        <v>637</v>
      </c>
      <c r="K525" s="3">
        <v>313</v>
      </c>
      <c r="L525" s="3">
        <v>3.2</v>
      </c>
      <c r="M525" s="3">
        <v>938.5</v>
      </c>
      <c r="N525" s="3">
        <v>29.1</v>
      </c>
      <c r="O525" s="3">
        <v>35</v>
      </c>
      <c r="P525" s="3">
        <v>0</v>
      </c>
      <c r="Q525" s="3">
        <v>0</v>
      </c>
      <c r="R525">
        <v>314.60000000000002</v>
      </c>
      <c r="S525" s="6">
        <v>4.5640578519166297</v>
      </c>
      <c r="T525" s="6">
        <v>279.565029883112</v>
      </c>
      <c r="U525" s="7">
        <v>5.1723800897957298E-7</v>
      </c>
      <c r="V525" s="6">
        <v>1.4960218952220301</v>
      </c>
      <c r="W525" s="6">
        <v>1.5035423814519899</v>
      </c>
      <c r="X525" s="3">
        <v>84.98</v>
      </c>
      <c r="Y525" s="3">
        <v>0.82599999999999996</v>
      </c>
      <c r="Z525" s="3">
        <v>64.180000000000007</v>
      </c>
      <c r="AA525" s="3">
        <v>0.67</v>
      </c>
      <c r="AB525" s="3">
        <v>43.000599999999999</v>
      </c>
      <c r="AC525" s="3">
        <v>0.61260099999999995</v>
      </c>
      <c r="AD525" s="3">
        <v>9.3756800000000001E-2</v>
      </c>
      <c r="AE525" s="3">
        <v>38.700000000000003</v>
      </c>
      <c r="AF525" s="3">
        <v>56.06</v>
      </c>
      <c r="AG525" s="3">
        <v>1.4710000000000001</v>
      </c>
      <c r="AH525" s="3">
        <v>42.42</v>
      </c>
      <c r="AI525" s="3">
        <v>1.2150000000000001</v>
      </c>
      <c r="AJ525" s="3">
        <v>51.540300000000002</v>
      </c>
      <c r="AK525" s="3">
        <v>0.62500199999999995</v>
      </c>
      <c r="AL525" s="3">
        <v>7.7058100000000004E-2</v>
      </c>
      <c r="AM525" s="3">
        <v>41.6</v>
      </c>
      <c r="AN525" s="4" t="s">
        <v>4045</v>
      </c>
    </row>
    <row r="526" spans="1:40" x14ac:dyDescent="0.35">
      <c r="A526">
        <v>408402</v>
      </c>
      <c r="B526" t="s">
        <v>1588</v>
      </c>
      <c r="C526" s="3">
        <v>10</v>
      </c>
      <c r="D526" s="3">
        <v>6</v>
      </c>
      <c r="E526" s="3">
        <v>2010</v>
      </c>
      <c r="F526" s="3">
        <v>14</v>
      </c>
      <c r="G526" s="3">
        <v>41</v>
      </c>
      <c r="H526" s="3">
        <v>499</v>
      </c>
      <c r="I526" s="3">
        <v>473</v>
      </c>
      <c r="J526" s="3">
        <v>266</v>
      </c>
      <c r="K526" s="3">
        <v>308</v>
      </c>
      <c r="L526" s="3">
        <v>4.4000000000000004</v>
      </c>
      <c r="M526" s="3">
        <v>938.4</v>
      </c>
      <c r="N526" s="3">
        <v>29</v>
      </c>
      <c r="O526" s="3">
        <v>30.2</v>
      </c>
      <c r="P526" s="3">
        <v>0</v>
      </c>
      <c r="Q526" s="3">
        <v>0</v>
      </c>
      <c r="R526">
        <v>311.60000000000002</v>
      </c>
      <c r="S526" s="6">
        <v>4.9490748921507999</v>
      </c>
      <c r="T526" s="6">
        <v>751.43846385413303</v>
      </c>
      <c r="U526" s="7">
        <v>3.7322890223932101E-6</v>
      </c>
      <c r="V526" s="6">
        <v>0.62826107562768696</v>
      </c>
      <c r="W526" s="6">
        <v>1.77135534835105</v>
      </c>
      <c r="X526" s="3">
        <v>82.23</v>
      </c>
      <c r="Y526" s="3">
        <v>0.32700000000000001</v>
      </c>
      <c r="Z526" s="3">
        <v>65.56</v>
      </c>
      <c r="AA526" s="3">
        <v>0.27100000000000002</v>
      </c>
      <c r="AB526" s="3">
        <v>17.7668</v>
      </c>
      <c r="AC526" s="3">
        <v>0.66073899999999997</v>
      </c>
      <c r="AD526" s="3">
        <v>9.2767100000000005E-2</v>
      </c>
      <c r="AE526" s="3">
        <v>36.6</v>
      </c>
      <c r="AF526" s="3">
        <v>53.53</v>
      </c>
      <c r="AG526" s="3">
        <v>0.624</v>
      </c>
      <c r="AH526" s="3">
        <v>40.97</v>
      </c>
      <c r="AI526" s="3">
        <v>0.51900000000000002</v>
      </c>
      <c r="AJ526" s="3">
        <v>21.263400000000001</v>
      </c>
      <c r="AK526" s="3">
        <v>0.63657799999999998</v>
      </c>
      <c r="AL526" s="3">
        <v>7.6131199999999996E-2</v>
      </c>
      <c r="AM526" s="3">
        <v>38.6</v>
      </c>
      <c r="AN526" s="4" t="s">
        <v>4046</v>
      </c>
    </row>
    <row r="527" spans="1:40" x14ac:dyDescent="0.35">
      <c r="A527">
        <v>408463</v>
      </c>
      <c r="B527" t="s">
        <v>1589</v>
      </c>
      <c r="C527" s="3">
        <v>10</v>
      </c>
      <c r="D527" s="3">
        <v>6</v>
      </c>
      <c r="E527" s="3">
        <v>2010</v>
      </c>
      <c r="F527" s="3">
        <v>15</v>
      </c>
      <c r="G527" s="3">
        <v>42</v>
      </c>
      <c r="H527" s="3">
        <v>498</v>
      </c>
      <c r="I527" s="3">
        <v>159</v>
      </c>
      <c r="J527" s="3">
        <v>451</v>
      </c>
      <c r="K527" s="3">
        <v>311</v>
      </c>
      <c r="L527" s="3">
        <v>2.7</v>
      </c>
      <c r="M527" s="3">
        <v>938.3</v>
      </c>
      <c r="N527" s="3">
        <v>29.3</v>
      </c>
      <c r="O527" s="3">
        <v>34.799999999999997</v>
      </c>
      <c r="P527" s="3">
        <v>0</v>
      </c>
      <c r="Q527" s="3">
        <v>0</v>
      </c>
      <c r="R527">
        <v>314.60000000000002</v>
      </c>
      <c r="S527" s="6">
        <v>3.3714177184519598</v>
      </c>
      <c r="T527" s="6">
        <v>388.52335067126398</v>
      </c>
      <c r="U527" s="7">
        <v>3.4902703114883198E-6</v>
      </c>
      <c r="V527" s="6">
        <v>1.0575895270990301</v>
      </c>
      <c r="W527" s="6">
        <v>1.70963092868809</v>
      </c>
      <c r="X527" s="3">
        <v>83.65</v>
      </c>
      <c r="Y527" s="3">
        <v>0.55200000000000005</v>
      </c>
      <c r="Z527" s="3">
        <v>64.84</v>
      </c>
      <c r="AA527" s="3">
        <v>0.46400000000000002</v>
      </c>
      <c r="AB527" s="3">
        <v>30.085799999999999</v>
      </c>
      <c r="AC527" s="3">
        <v>0.65156199999999997</v>
      </c>
      <c r="AD527" s="3">
        <v>9.2651399999999995E-2</v>
      </c>
      <c r="AE527" s="3">
        <v>38.6</v>
      </c>
      <c r="AF527" s="3">
        <v>54.88</v>
      </c>
      <c r="AG527" s="3">
        <v>1.048</v>
      </c>
      <c r="AH527" s="3">
        <v>41.79</v>
      </c>
      <c r="AI527" s="3">
        <v>0.86199999999999999</v>
      </c>
      <c r="AJ527" s="3">
        <v>36.023000000000003</v>
      </c>
      <c r="AK527" s="3">
        <v>0.626332</v>
      </c>
      <c r="AL527" s="3">
        <v>7.6070100000000002E-2</v>
      </c>
      <c r="AM527" s="3">
        <v>41.6</v>
      </c>
      <c r="AN527" s="4" t="s">
        <v>4047</v>
      </c>
    </row>
    <row r="528" spans="1:40" x14ac:dyDescent="0.35">
      <c r="A528">
        <v>408472</v>
      </c>
      <c r="B528" t="s">
        <v>1590</v>
      </c>
      <c r="C528" s="3">
        <v>10</v>
      </c>
      <c r="D528" s="3">
        <v>6</v>
      </c>
      <c r="E528" s="3">
        <v>2010</v>
      </c>
      <c r="F528" s="3">
        <v>15</v>
      </c>
      <c r="G528" s="3">
        <v>51</v>
      </c>
      <c r="H528" s="3">
        <v>503</v>
      </c>
      <c r="I528" s="3">
        <v>494</v>
      </c>
      <c r="J528" s="3">
        <v>100</v>
      </c>
      <c r="K528" s="3">
        <v>282</v>
      </c>
      <c r="L528" s="3">
        <v>2.5</v>
      </c>
      <c r="M528" s="3">
        <v>938.2</v>
      </c>
      <c r="N528" s="3">
        <v>29.5</v>
      </c>
      <c r="O528" s="3">
        <v>36.299999999999997</v>
      </c>
      <c r="P528" s="3">
        <v>0</v>
      </c>
      <c r="Q528" s="3">
        <v>0</v>
      </c>
      <c r="R528">
        <v>311.39999999999998</v>
      </c>
      <c r="S528" s="6">
        <v>5.9272708052209797</v>
      </c>
      <c r="T528" s="6">
        <v>2822.4771312940202</v>
      </c>
      <c r="U528" s="7">
        <v>1.5731625801942499E-7</v>
      </c>
      <c r="V528" s="6">
        <v>0.22247717302839101</v>
      </c>
      <c r="W528" s="6">
        <v>1.3654401212910201</v>
      </c>
      <c r="X528" s="3">
        <v>76.95</v>
      </c>
      <c r="Y528" s="3">
        <v>0.128</v>
      </c>
      <c r="Z528" s="3">
        <v>59.49</v>
      </c>
      <c r="AA528" s="3">
        <v>0.10199999999999999</v>
      </c>
      <c r="AB528" s="3">
        <v>6.0679800000000004</v>
      </c>
      <c r="AC528" s="3">
        <v>0.61606399999999994</v>
      </c>
      <c r="AD528" s="3">
        <v>8.4277500000000005E-2</v>
      </c>
      <c r="AE528" s="3">
        <v>37.299999999999997</v>
      </c>
      <c r="AF528" s="3">
        <v>49.51</v>
      </c>
      <c r="AG528" s="3">
        <v>0.222</v>
      </c>
      <c r="AH528" s="3">
        <v>39.6</v>
      </c>
      <c r="AI528" s="3">
        <v>0.192</v>
      </c>
      <c r="AJ528" s="3">
        <v>7.6032000000000002</v>
      </c>
      <c r="AK528" s="3">
        <v>0.69175200000000003</v>
      </c>
      <c r="AL528" s="3">
        <v>7.2411400000000001E-2</v>
      </c>
      <c r="AM528" s="3">
        <v>38.4</v>
      </c>
      <c r="AN528" s="4" t="s">
        <v>4048</v>
      </c>
    </row>
    <row r="529" spans="1:40" x14ac:dyDescent="0.35">
      <c r="A529">
        <v>408473</v>
      </c>
      <c r="B529" t="s">
        <v>1591</v>
      </c>
      <c r="C529" s="3">
        <v>10</v>
      </c>
      <c r="D529" s="3">
        <v>6</v>
      </c>
      <c r="E529" s="3">
        <v>2010</v>
      </c>
      <c r="F529" s="3">
        <v>15</v>
      </c>
      <c r="G529" s="3">
        <v>52</v>
      </c>
      <c r="H529" s="3">
        <v>497</v>
      </c>
      <c r="I529" s="3">
        <v>495</v>
      </c>
      <c r="J529" s="3">
        <v>100</v>
      </c>
      <c r="K529" s="3">
        <v>312</v>
      </c>
      <c r="L529" s="3">
        <v>3.6</v>
      </c>
      <c r="M529" s="3">
        <v>938.1</v>
      </c>
      <c r="N529" s="3">
        <v>29.5</v>
      </c>
      <c r="O529" s="3">
        <v>30.7</v>
      </c>
      <c r="P529" s="3">
        <v>0</v>
      </c>
      <c r="Q529" s="3">
        <v>0</v>
      </c>
      <c r="R529">
        <v>311.10000000000002</v>
      </c>
      <c r="S529" s="6">
        <v>6.25940373489229</v>
      </c>
      <c r="T529" s="6">
        <v>2888.9989447596599</v>
      </c>
      <c r="U529" s="7">
        <v>1.71980960279996E-7</v>
      </c>
      <c r="V529" s="6">
        <v>0.22349386099141499</v>
      </c>
      <c r="W529" s="6">
        <v>1.37986519002536</v>
      </c>
      <c r="X529" s="3">
        <v>77.25</v>
      </c>
      <c r="Y529" s="3">
        <v>0.128</v>
      </c>
      <c r="Z529" s="3">
        <v>58.6</v>
      </c>
      <c r="AA529" s="3">
        <v>0.10299999999999999</v>
      </c>
      <c r="AB529" s="3">
        <v>6.0358000000000001</v>
      </c>
      <c r="AC529" s="3">
        <v>0.61041699999999999</v>
      </c>
      <c r="AD529" s="3">
        <v>8.3830600000000005E-2</v>
      </c>
      <c r="AE529" s="3">
        <v>35.299999999999997</v>
      </c>
      <c r="AF529" s="3">
        <v>49.79</v>
      </c>
      <c r="AG529" s="3">
        <v>0.223</v>
      </c>
      <c r="AH529" s="3">
        <v>39.75</v>
      </c>
      <c r="AI529" s="3">
        <v>0.193</v>
      </c>
      <c r="AJ529" s="3">
        <v>7.6717500000000003</v>
      </c>
      <c r="AK529" s="3">
        <v>0.69095099999999998</v>
      </c>
      <c r="AL529" s="3">
        <v>7.3064299999999999E-2</v>
      </c>
      <c r="AM529" s="3">
        <v>38.1</v>
      </c>
      <c r="AN529" s="4" t="s">
        <v>4049</v>
      </c>
    </row>
    <row r="530" spans="1:40" x14ac:dyDescent="0.35">
      <c r="A530">
        <v>409426</v>
      </c>
      <c r="B530" t="s">
        <v>1592</v>
      </c>
      <c r="C530" s="3">
        <v>11</v>
      </c>
      <c r="D530" s="3">
        <v>6</v>
      </c>
      <c r="E530" s="3">
        <v>2010</v>
      </c>
      <c r="F530" s="3">
        <v>7</v>
      </c>
      <c r="G530" s="3">
        <v>45</v>
      </c>
      <c r="H530" s="3">
        <v>498</v>
      </c>
      <c r="I530" s="3">
        <v>537</v>
      </c>
      <c r="J530" s="3">
        <v>510</v>
      </c>
      <c r="K530" s="3">
        <v>5</v>
      </c>
      <c r="L530" s="3">
        <v>1.2</v>
      </c>
      <c r="M530" s="3">
        <v>940.1</v>
      </c>
      <c r="N530" s="3">
        <v>21.5</v>
      </c>
      <c r="O530" s="3">
        <v>69.2</v>
      </c>
      <c r="P530" s="3">
        <v>0</v>
      </c>
      <c r="Q530" s="3">
        <v>0</v>
      </c>
      <c r="R530">
        <v>310.60000000000002</v>
      </c>
      <c r="S530" s="6">
        <v>3.1781035265691302</v>
      </c>
      <c r="T530" s="6">
        <v>438.00325640200703</v>
      </c>
      <c r="U530" s="7">
        <v>1.08626274216972E-5</v>
      </c>
      <c r="V530" s="6">
        <v>1.1830341514228799</v>
      </c>
      <c r="W530" s="6">
        <v>1.94982091930834</v>
      </c>
      <c r="X530" s="3">
        <v>85.37</v>
      </c>
      <c r="Y530" s="3">
        <v>0.63200000000000001</v>
      </c>
      <c r="Z530" s="3">
        <v>65.709999999999994</v>
      </c>
      <c r="AA530" s="3">
        <v>0.53700000000000003</v>
      </c>
      <c r="AB530" s="3">
        <v>35.286299999999997</v>
      </c>
      <c r="AC530" s="3">
        <v>0.65400899999999995</v>
      </c>
      <c r="AD530" s="3">
        <v>9.60955E-2</v>
      </c>
      <c r="AE530" s="3">
        <v>36</v>
      </c>
      <c r="AF530" s="3">
        <v>56.5</v>
      </c>
      <c r="AG530" s="3">
        <v>1.1739999999999999</v>
      </c>
      <c r="AH530" s="3">
        <v>43.05</v>
      </c>
      <c r="AI530" s="3">
        <v>0.96899999999999997</v>
      </c>
      <c r="AJ530" s="3">
        <v>41.715499999999999</v>
      </c>
      <c r="AK530" s="3">
        <v>0.62889799999999996</v>
      </c>
      <c r="AL530" s="3">
        <v>7.7899999999999997E-2</v>
      </c>
      <c r="AM530" s="3">
        <v>37.6</v>
      </c>
      <c r="AN530" s="4" t="s">
        <v>4050</v>
      </c>
    </row>
    <row r="531" spans="1:40" x14ac:dyDescent="0.35">
      <c r="A531">
        <v>409444</v>
      </c>
      <c r="B531" t="s">
        <v>1593</v>
      </c>
      <c r="C531" s="3">
        <v>11</v>
      </c>
      <c r="D531" s="3">
        <v>6</v>
      </c>
      <c r="E531" s="3">
        <v>2010</v>
      </c>
      <c r="F531" s="3">
        <v>8</v>
      </c>
      <c r="G531" s="3">
        <v>3</v>
      </c>
      <c r="H531" s="3">
        <v>496</v>
      </c>
      <c r="I531" s="3">
        <v>501</v>
      </c>
      <c r="J531" s="3">
        <v>528</v>
      </c>
      <c r="K531" s="3">
        <v>139</v>
      </c>
      <c r="L531" s="3">
        <v>0.4</v>
      </c>
      <c r="M531" s="3">
        <v>940.2</v>
      </c>
      <c r="N531" s="3">
        <v>21.5</v>
      </c>
      <c r="O531" s="3">
        <v>68.7</v>
      </c>
      <c r="P531" s="3">
        <v>0</v>
      </c>
      <c r="Q531" s="3">
        <v>0</v>
      </c>
      <c r="R531">
        <v>313.7</v>
      </c>
      <c r="S531" s="6">
        <v>3.68483780339356</v>
      </c>
      <c r="T531" s="6">
        <v>360.48391113194202</v>
      </c>
      <c r="U531" s="7">
        <v>2.1285505924465898E-6</v>
      </c>
      <c r="V531" s="6">
        <v>1.2250347029325499</v>
      </c>
      <c r="W531" s="6">
        <v>1.68551614854072</v>
      </c>
      <c r="X531" s="3">
        <v>85.53</v>
      </c>
      <c r="Y531" s="3">
        <v>0.65800000000000003</v>
      </c>
      <c r="Z531" s="3">
        <v>65.650000000000006</v>
      </c>
      <c r="AA531" s="3">
        <v>0.55500000000000005</v>
      </c>
      <c r="AB531" s="3">
        <v>36.435699999999997</v>
      </c>
      <c r="AC531" s="3">
        <v>0.64741599999999999</v>
      </c>
      <c r="AD531" s="3">
        <v>9.5843200000000003E-2</v>
      </c>
      <c r="AE531" s="3">
        <v>39.700000000000003</v>
      </c>
      <c r="AF531" s="3">
        <v>56.52</v>
      </c>
      <c r="AG531" s="3">
        <v>1.2110000000000001</v>
      </c>
      <c r="AH531" s="3">
        <v>43.07</v>
      </c>
      <c r="AI531" s="3">
        <v>1.002</v>
      </c>
      <c r="AJ531" s="3">
        <v>43.156100000000002</v>
      </c>
      <c r="AK531" s="3">
        <v>0.63051599999999997</v>
      </c>
      <c r="AL531" s="3">
        <v>7.7842999999999996E-2</v>
      </c>
      <c r="AM531" s="3">
        <v>40.700000000000003</v>
      </c>
      <c r="AN531" s="4" t="s">
        <v>4051</v>
      </c>
    </row>
    <row r="532" spans="1:40" x14ac:dyDescent="0.35">
      <c r="A532">
        <v>409451</v>
      </c>
      <c r="B532" t="s">
        <v>1594</v>
      </c>
      <c r="C532" s="3">
        <v>11</v>
      </c>
      <c r="D532" s="3">
        <v>6</v>
      </c>
      <c r="E532" s="3">
        <v>2010</v>
      </c>
      <c r="F532" s="3">
        <v>8</v>
      </c>
      <c r="G532" s="3">
        <v>10</v>
      </c>
      <c r="H532" s="3">
        <v>504</v>
      </c>
      <c r="I532" s="3">
        <v>503</v>
      </c>
      <c r="J532" s="3">
        <v>584</v>
      </c>
      <c r="K532" s="3">
        <v>108</v>
      </c>
      <c r="L532" s="3">
        <v>1.6</v>
      </c>
      <c r="M532" s="3">
        <v>940.2</v>
      </c>
      <c r="N532" s="3">
        <v>21.8</v>
      </c>
      <c r="O532" s="3">
        <v>69.2</v>
      </c>
      <c r="P532" s="3">
        <v>0</v>
      </c>
      <c r="Q532" s="3">
        <v>0</v>
      </c>
      <c r="R532">
        <v>312</v>
      </c>
      <c r="S532" s="6">
        <v>3.04800858059766</v>
      </c>
      <c r="T532" s="6">
        <v>343.11453568833502</v>
      </c>
      <c r="U532" s="7">
        <v>4.5422753490730303E-6</v>
      </c>
      <c r="V532" s="6">
        <v>1.34456978032672</v>
      </c>
      <c r="W532" s="6">
        <v>1.78216705741494</v>
      </c>
      <c r="X532" s="3">
        <v>85.6</v>
      </c>
      <c r="Y532" s="3">
        <v>0.73899999999999999</v>
      </c>
      <c r="Z532" s="3">
        <v>65.02</v>
      </c>
      <c r="AA532" s="3">
        <v>0.61399999999999999</v>
      </c>
      <c r="AB532" s="3">
        <v>39.9223</v>
      </c>
      <c r="AC532" s="3">
        <v>0.63109800000000005</v>
      </c>
      <c r="AD532" s="3">
        <v>9.4944500000000001E-2</v>
      </c>
      <c r="AE532" s="3">
        <v>37.799999999999997</v>
      </c>
      <c r="AF532" s="3">
        <v>56.57</v>
      </c>
      <c r="AG532" s="3">
        <v>1.3320000000000001</v>
      </c>
      <c r="AH532" s="3">
        <v>43.11</v>
      </c>
      <c r="AI532" s="3">
        <v>1.099</v>
      </c>
      <c r="AJ532" s="3">
        <v>47.377899999999997</v>
      </c>
      <c r="AK532" s="3">
        <v>0.62876100000000001</v>
      </c>
      <c r="AL532" s="3">
        <v>7.7263399999999996E-2</v>
      </c>
      <c r="AM532" s="3">
        <v>39</v>
      </c>
      <c r="AN532" s="4" t="s">
        <v>4052</v>
      </c>
    </row>
    <row r="533" spans="1:40" x14ac:dyDescent="0.35">
      <c r="A533">
        <v>409464</v>
      </c>
      <c r="B533" t="s">
        <v>1595</v>
      </c>
      <c r="C533" s="3">
        <v>11</v>
      </c>
      <c r="D533" s="3">
        <v>6</v>
      </c>
      <c r="E533" s="3">
        <v>2010</v>
      </c>
      <c r="F533" s="3">
        <v>8</v>
      </c>
      <c r="G533" s="3">
        <v>23</v>
      </c>
      <c r="H533" s="3">
        <v>496</v>
      </c>
      <c r="I533" s="3">
        <v>489</v>
      </c>
      <c r="J533" s="3">
        <v>644</v>
      </c>
      <c r="K533" s="3">
        <v>103</v>
      </c>
      <c r="L533" s="3">
        <v>2.1</v>
      </c>
      <c r="M533" s="3">
        <v>940.2</v>
      </c>
      <c r="N533" s="3">
        <v>21.7</v>
      </c>
      <c r="O533" s="3">
        <v>68.8</v>
      </c>
      <c r="P533" s="3">
        <v>0</v>
      </c>
      <c r="Q533" s="3">
        <v>0</v>
      </c>
      <c r="R533">
        <v>316.3</v>
      </c>
      <c r="S533" s="6">
        <v>3.3491123605755799</v>
      </c>
      <c r="T533" s="6">
        <v>300.36012648406</v>
      </c>
      <c r="U533" s="7">
        <v>2.7739264875576601E-6</v>
      </c>
      <c r="V533" s="6">
        <v>1.49643275632299</v>
      </c>
      <c r="W533" s="6">
        <v>1.67922595931265</v>
      </c>
      <c r="X533" s="3">
        <v>85.23</v>
      </c>
      <c r="Y533" s="3">
        <v>0.81100000000000005</v>
      </c>
      <c r="Z533" s="3">
        <v>64.010000000000005</v>
      </c>
      <c r="AA533" s="3">
        <v>0.68300000000000005</v>
      </c>
      <c r="AB533" s="3">
        <v>43.718800000000002</v>
      </c>
      <c r="AC533" s="3">
        <v>0.63249200000000005</v>
      </c>
      <c r="AD533" s="3">
        <v>9.4286599999999998E-2</v>
      </c>
      <c r="AE533" s="3">
        <v>43.2</v>
      </c>
      <c r="AF533" s="3">
        <v>56.4</v>
      </c>
      <c r="AG533" s="3">
        <v>1.4790000000000001</v>
      </c>
      <c r="AH533" s="3">
        <v>42.75</v>
      </c>
      <c r="AI533" s="3">
        <v>1.222</v>
      </c>
      <c r="AJ533" s="3">
        <v>52.240499999999997</v>
      </c>
      <c r="AK533" s="3">
        <v>0.62626800000000005</v>
      </c>
      <c r="AL533" s="3">
        <v>7.7256000000000005E-2</v>
      </c>
      <c r="AM533" s="3">
        <v>43.3</v>
      </c>
      <c r="AN533" s="4" t="s">
        <v>4053</v>
      </c>
    </row>
    <row r="534" spans="1:40" x14ac:dyDescent="0.35">
      <c r="A534">
        <v>409886</v>
      </c>
      <c r="B534" t="s">
        <v>1605</v>
      </c>
      <c r="C534" s="3">
        <v>11</v>
      </c>
      <c r="D534" s="3">
        <v>6</v>
      </c>
      <c r="E534" s="3">
        <v>2010</v>
      </c>
      <c r="F534" s="3">
        <v>15</v>
      </c>
      <c r="G534" s="3">
        <v>25</v>
      </c>
      <c r="H534" s="3">
        <v>504</v>
      </c>
      <c r="I534" s="3">
        <v>173</v>
      </c>
      <c r="J534" s="3">
        <v>500</v>
      </c>
      <c r="K534" s="3">
        <v>203</v>
      </c>
      <c r="L534" s="3">
        <v>0.7</v>
      </c>
      <c r="M534" s="3">
        <v>940.3</v>
      </c>
      <c r="N534" s="3">
        <v>25.3</v>
      </c>
      <c r="O534" s="3">
        <v>50.1</v>
      </c>
      <c r="P534" s="3">
        <v>0</v>
      </c>
      <c r="Q534" s="3">
        <v>0</v>
      </c>
      <c r="R534">
        <v>315.8</v>
      </c>
      <c r="S534" s="6">
        <v>3.3038643879965002</v>
      </c>
      <c r="T534" s="6">
        <v>362.14609678163498</v>
      </c>
      <c r="U534" s="7">
        <v>3.45629420550216E-6</v>
      </c>
      <c r="V534" s="6">
        <v>1.18431703855879</v>
      </c>
      <c r="W534" s="6">
        <v>1.70275609631713</v>
      </c>
      <c r="X534" s="3">
        <v>84.05</v>
      </c>
      <c r="Y534" s="3">
        <v>0.621</v>
      </c>
      <c r="Z534" s="3">
        <v>64.459999999999994</v>
      </c>
      <c r="AA534" s="3">
        <v>0.52700000000000002</v>
      </c>
      <c r="AB534" s="3">
        <v>33.970399999999998</v>
      </c>
      <c r="AC534" s="3">
        <v>0.65083599999999997</v>
      </c>
      <c r="AD534" s="3">
        <v>9.4362299999999996E-2</v>
      </c>
      <c r="AE534" s="3">
        <v>43.4</v>
      </c>
      <c r="AF534" s="3">
        <v>55.37</v>
      </c>
      <c r="AG534" s="3">
        <v>1.173</v>
      </c>
      <c r="AH534" s="3">
        <v>42.33</v>
      </c>
      <c r="AI534" s="3">
        <v>0.96299999999999997</v>
      </c>
      <c r="AJ534" s="3">
        <v>40.763800000000003</v>
      </c>
      <c r="AK534" s="3">
        <v>0.62762799999999996</v>
      </c>
      <c r="AL534" s="3">
        <v>7.76453E-2</v>
      </c>
      <c r="AM534" s="3">
        <v>42.8</v>
      </c>
      <c r="AN534" s="4" t="s">
        <v>4063</v>
      </c>
    </row>
    <row r="535" spans="1:40" x14ac:dyDescent="0.35">
      <c r="A535">
        <v>409888</v>
      </c>
      <c r="B535" t="s">
        <v>1606</v>
      </c>
      <c r="C535" s="3">
        <v>11</v>
      </c>
      <c r="D535" s="3">
        <v>6</v>
      </c>
      <c r="E535" s="3">
        <v>2010</v>
      </c>
      <c r="F535" s="3">
        <v>15</v>
      </c>
      <c r="G535" s="3">
        <v>27</v>
      </c>
      <c r="H535" s="3">
        <v>500</v>
      </c>
      <c r="I535" s="3">
        <v>177</v>
      </c>
      <c r="J535" s="3">
        <v>494</v>
      </c>
      <c r="K535" s="3">
        <v>75</v>
      </c>
      <c r="L535" s="3">
        <v>0.5</v>
      </c>
      <c r="M535" s="3">
        <v>940.4</v>
      </c>
      <c r="N535" s="3">
        <v>25.5</v>
      </c>
      <c r="O535" s="3">
        <v>48.6</v>
      </c>
      <c r="P535" s="3">
        <v>0</v>
      </c>
      <c r="Q535" s="3">
        <v>0</v>
      </c>
      <c r="R535">
        <v>317.89999999999998</v>
      </c>
      <c r="S535" s="6">
        <v>2.9314555273969001</v>
      </c>
      <c r="T535" s="6">
        <v>418.67725779505002</v>
      </c>
      <c r="U535" s="7">
        <v>1.0339973450645899E-5</v>
      </c>
      <c r="V535" s="6">
        <v>1.15456082975313</v>
      </c>
      <c r="W535" s="6">
        <v>1.8553488870770101</v>
      </c>
      <c r="X535" s="3">
        <v>83.98</v>
      </c>
      <c r="Y535" s="3">
        <v>0.60599999999999998</v>
      </c>
      <c r="Z535" s="3">
        <v>64.489999999999995</v>
      </c>
      <c r="AA535" s="3">
        <v>0.51400000000000001</v>
      </c>
      <c r="AB535" s="3">
        <v>33.1479</v>
      </c>
      <c r="AC535" s="3">
        <v>0.651339</v>
      </c>
      <c r="AD535" s="3">
        <v>9.3195700000000006E-2</v>
      </c>
      <c r="AE535" s="3">
        <v>42.5</v>
      </c>
      <c r="AF535" s="3">
        <v>55.32</v>
      </c>
      <c r="AG535" s="3">
        <v>1.1459999999999999</v>
      </c>
      <c r="AH535" s="3">
        <v>42.22</v>
      </c>
      <c r="AI535" s="3">
        <v>0.94299999999999995</v>
      </c>
      <c r="AJ535" s="3">
        <v>39.813499999999998</v>
      </c>
      <c r="AK535" s="3">
        <v>0.62800500000000004</v>
      </c>
      <c r="AL535" s="3">
        <v>7.6756199999999997E-2</v>
      </c>
      <c r="AM535" s="3">
        <v>44.9</v>
      </c>
      <c r="AN535" s="4" t="s">
        <v>4064</v>
      </c>
    </row>
    <row r="536" spans="1:40" x14ac:dyDescent="0.35">
      <c r="A536">
        <v>409910</v>
      </c>
      <c r="B536" t="s">
        <v>1607</v>
      </c>
      <c r="C536" s="3">
        <v>11</v>
      </c>
      <c r="D536" s="3">
        <v>6</v>
      </c>
      <c r="E536" s="3">
        <v>2010</v>
      </c>
      <c r="F536" s="3">
        <v>15</v>
      </c>
      <c r="G536" s="3">
        <v>49</v>
      </c>
      <c r="H536" s="3">
        <v>502</v>
      </c>
      <c r="I536" s="3">
        <v>293</v>
      </c>
      <c r="J536" s="3">
        <v>428</v>
      </c>
      <c r="K536" s="3">
        <v>121</v>
      </c>
      <c r="L536" s="3">
        <v>2.7</v>
      </c>
      <c r="M536" s="3">
        <v>940.3</v>
      </c>
      <c r="N536" s="3">
        <v>25.5</v>
      </c>
      <c r="O536" s="3">
        <v>52.3</v>
      </c>
      <c r="P536" s="3">
        <v>0</v>
      </c>
      <c r="Q536" s="3">
        <v>0</v>
      </c>
      <c r="R536">
        <v>311.8</v>
      </c>
      <c r="S536" s="6">
        <v>3.3309304731048401</v>
      </c>
      <c r="T536" s="6">
        <v>490.03707803089299</v>
      </c>
      <c r="U536" s="7">
        <v>1.0164889299835099E-5</v>
      </c>
      <c r="V536" s="6">
        <v>1.00316811040818</v>
      </c>
      <c r="W536" s="6">
        <v>1.9390244591186101</v>
      </c>
      <c r="X536" s="3">
        <v>84.84</v>
      </c>
      <c r="Y536" s="3">
        <v>0.52600000000000002</v>
      </c>
      <c r="Z536" s="3">
        <v>65.180000000000007</v>
      </c>
      <c r="AA536" s="3">
        <v>0.44800000000000001</v>
      </c>
      <c r="AB536" s="3">
        <v>29.200600000000001</v>
      </c>
      <c r="AC536" s="3">
        <v>0.65434400000000004</v>
      </c>
      <c r="AD536" s="3">
        <v>9.4757999999999995E-2</v>
      </c>
      <c r="AE536" s="3">
        <v>37.299999999999997</v>
      </c>
      <c r="AF536" s="3">
        <v>55.96</v>
      </c>
      <c r="AG536" s="3">
        <v>0.996</v>
      </c>
      <c r="AH536" s="3">
        <v>42.96</v>
      </c>
      <c r="AI536" s="3">
        <v>0.81599999999999995</v>
      </c>
      <c r="AJ536" s="3">
        <v>35.055399999999999</v>
      </c>
      <c r="AK536" s="3">
        <v>0.62895199999999996</v>
      </c>
      <c r="AL536" s="3">
        <v>7.8004799999999999E-2</v>
      </c>
      <c r="AM536" s="3">
        <v>38.799999999999997</v>
      </c>
      <c r="AN536" s="4" t="s">
        <v>4065</v>
      </c>
    </row>
    <row r="537" spans="1:40" x14ac:dyDescent="0.35">
      <c r="A537">
        <v>411210</v>
      </c>
      <c r="B537" t="s">
        <v>1629</v>
      </c>
      <c r="C537" s="3">
        <v>12</v>
      </c>
      <c r="D537" s="3">
        <v>6</v>
      </c>
      <c r="E537" s="3">
        <v>2010</v>
      </c>
      <c r="F537" s="3">
        <v>13</v>
      </c>
      <c r="G537" s="3">
        <v>29</v>
      </c>
      <c r="H537" s="3">
        <v>498</v>
      </c>
      <c r="I537" s="3">
        <v>470</v>
      </c>
      <c r="J537" s="3">
        <v>217</v>
      </c>
      <c r="K537" s="3">
        <v>86</v>
      </c>
      <c r="L537" s="3">
        <v>0.7</v>
      </c>
      <c r="M537" s="3">
        <v>940.1</v>
      </c>
      <c r="N537" s="3">
        <v>24</v>
      </c>
      <c r="O537" s="3">
        <v>58.3</v>
      </c>
      <c r="P537" s="3">
        <v>0</v>
      </c>
      <c r="Q537" s="3">
        <v>0</v>
      </c>
      <c r="R537">
        <v>305</v>
      </c>
      <c r="S537" s="6">
        <v>5.3493613173981602</v>
      </c>
      <c r="T537" s="6">
        <v>708.95269365107299</v>
      </c>
      <c r="U537" s="7">
        <v>7.2576034881510303E-7</v>
      </c>
      <c r="V537" s="6">
        <v>0.49785661733545</v>
      </c>
      <c r="W537" s="6">
        <v>1.6363456984595699</v>
      </c>
      <c r="X537" s="3">
        <v>83.01</v>
      </c>
      <c r="Y537" s="3">
        <v>0.26400000000000001</v>
      </c>
      <c r="Z537" s="3">
        <v>65.27</v>
      </c>
      <c r="AA537" s="3">
        <v>0.219</v>
      </c>
      <c r="AB537" s="3">
        <v>14.2941</v>
      </c>
      <c r="AC537" s="3">
        <v>0.65226399999999995</v>
      </c>
      <c r="AD537" s="3">
        <v>9.1488299999999995E-2</v>
      </c>
      <c r="AE537" s="3">
        <v>30.7</v>
      </c>
      <c r="AF537" s="3">
        <v>54.32</v>
      </c>
      <c r="AG537" s="3">
        <v>0.49399999999999999</v>
      </c>
      <c r="AH537" s="3">
        <v>42.32</v>
      </c>
      <c r="AI537" s="3">
        <v>0.40100000000000002</v>
      </c>
      <c r="AJ537" s="3">
        <v>16.970300000000002</v>
      </c>
      <c r="AK537" s="3">
        <v>0.63241700000000001</v>
      </c>
      <c r="AL537" s="3">
        <v>7.4480199999999996E-2</v>
      </c>
      <c r="AM537" s="3">
        <v>32</v>
      </c>
      <c r="AN537" s="4" t="s">
        <v>4087</v>
      </c>
    </row>
    <row r="538" spans="1:40" x14ac:dyDescent="0.35">
      <c r="A538">
        <v>412706</v>
      </c>
      <c r="B538" t="s">
        <v>1630</v>
      </c>
      <c r="C538" s="3">
        <v>13</v>
      </c>
      <c r="D538" s="3">
        <v>6</v>
      </c>
      <c r="E538" s="3">
        <v>2010</v>
      </c>
      <c r="F538" s="3">
        <v>14</v>
      </c>
      <c r="G538" s="3">
        <v>25</v>
      </c>
      <c r="H538" s="3">
        <v>495</v>
      </c>
      <c r="I538" s="3">
        <v>473</v>
      </c>
      <c r="J538" s="3">
        <v>163</v>
      </c>
      <c r="K538" s="3">
        <v>126</v>
      </c>
      <c r="L538" s="3">
        <v>5.4</v>
      </c>
      <c r="M538" s="3">
        <v>941.7</v>
      </c>
      <c r="N538" s="3">
        <v>18.100000000000001</v>
      </c>
      <c r="O538" s="3">
        <v>83.1</v>
      </c>
      <c r="P538" s="3">
        <v>0</v>
      </c>
      <c r="Q538" s="3">
        <v>0</v>
      </c>
      <c r="R538">
        <v>296.60000000000002</v>
      </c>
      <c r="S538" s="6">
        <v>7.1011149037902399</v>
      </c>
      <c r="T538" s="6">
        <v>921.25921538359398</v>
      </c>
      <c r="U538" s="7">
        <v>3.1142860831554001E-7</v>
      </c>
      <c r="V538" s="6">
        <v>0.37896704968464301</v>
      </c>
      <c r="W538" s="6">
        <v>1.6277568001657601</v>
      </c>
      <c r="X538" s="3">
        <v>83.52</v>
      </c>
      <c r="Y538" s="3">
        <v>0.19900000000000001</v>
      </c>
      <c r="Z538" s="3">
        <v>64.069999999999993</v>
      </c>
      <c r="AA538" s="3">
        <v>0.16700000000000001</v>
      </c>
      <c r="AB538" s="3">
        <v>10.6997</v>
      </c>
      <c r="AC538" s="3">
        <v>0.64376500000000003</v>
      </c>
      <c r="AD538" s="3">
        <v>9.1169799999999995E-2</v>
      </c>
      <c r="AE538" s="3">
        <v>25.4</v>
      </c>
      <c r="AF538" s="3">
        <v>54.89</v>
      </c>
      <c r="AG538" s="3">
        <v>0.376</v>
      </c>
      <c r="AH538" s="3">
        <v>42.92</v>
      </c>
      <c r="AI538" s="3">
        <v>0.30499999999999999</v>
      </c>
      <c r="AJ538" s="3">
        <v>13.0906</v>
      </c>
      <c r="AK538" s="3">
        <v>0.63427599999999995</v>
      </c>
      <c r="AL538" s="3">
        <v>7.6486100000000001E-2</v>
      </c>
      <c r="AM538" s="3">
        <v>23.6</v>
      </c>
      <c r="AN538" s="4" t="s">
        <v>4088</v>
      </c>
    </row>
    <row r="539" spans="1:40" x14ac:dyDescent="0.35">
      <c r="A539">
        <v>413812</v>
      </c>
      <c r="B539" t="s">
        <v>1631</v>
      </c>
      <c r="C539" s="3">
        <v>14</v>
      </c>
      <c r="D539" s="3">
        <v>6</v>
      </c>
      <c r="E539" s="3">
        <v>2010</v>
      </c>
      <c r="F539" s="3">
        <v>8</v>
      </c>
      <c r="G539" s="3">
        <v>51</v>
      </c>
      <c r="H539" s="3">
        <v>502</v>
      </c>
      <c r="I539" s="3">
        <v>511</v>
      </c>
      <c r="J539" s="3">
        <v>411</v>
      </c>
      <c r="K539" s="3">
        <v>310</v>
      </c>
      <c r="L539" s="3">
        <v>1.1000000000000001</v>
      </c>
      <c r="M539" s="3">
        <v>943.9</v>
      </c>
      <c r="N539" s="3">
        <v>15.5</v>
      </c>
      <c r="O539" s="3">
        <v>85.1</v>
      </c>
      <c r="P539" s="3">
        <v>2910</v>
      </c>
      <c r="Q539" s="3">
        <v>0</v>
      </c>
      <c r="R539">
        <v>305.3</v>
      </c>
      <c r="S539" s="6">
        <v>3.7221497100874301</v>
      </c>
      <c r="T539" s="6">
        <v>556.45595684534101</v>
      </c>
      <c r="U539" s="7">
        <v>6.6470900257664598E-6</v>
      </c>
      <c r="V539" s="6">
        <v>0.95968785727551498</v>
      </c>
      <c r="W539" s="6">
        <v>1.95911988384487</v>
      </c>
      <c r="X539" s="3">
        <v>85.98</v>
      </c>
      <c r="Y539" s="3">
        <v>0.51700000000000002</v>
      </c>
      <c r="Z539" s="3">
        <v>66.849999999999994</v>
      </c>
      <c r="AA539" s="3">
        <v>0.432</v>
      </c>
      <c r="AB539" s="3">
        <v>28.879200000000001</v>
      </c>
      <c r="AC539" s="3">
        <v>0.64967699999999995</v>
      </c>
      <c r="AD539" s="3">
        <v>9.7591200000000003E-2</v>
      </c>
      <c r="AE539" s="3">
        <v>32.299999999999997</v>
      </c>
      <c r="AF539" s="3">
        <v>57.23</v>
      </c>
      <c r="AG539" s="3">
        <v>0.95299999999999996</v>
      </c>
      <c r="AH539" s="3">
        <v>43.85</v>
      </c>
      <c r="AI539" s="3">
        <v>0.79</v>
      </c>
      <c r="AJ539" s="3">
        <v>34.641500000000001</v>
      </c>
      <c r="AK539" s="3">
        <v>0.63515500000000003</v>
      </c>
      <c r="AL539" s="3">
        <v>8.0272300000000005E-2</v>
      </c>
      <c r="AM539" s="3">
        <v>32.299999999999997</v>
      </c>
      <c r="AN539" s="4" t="s">
        <v>4089</v>
      </c>
    </row>
    <row r="540" spans="1:40" x14ac:dyDescent="0.35">
      <c r="A540">
        <v>413831</v>
      </c>
      <c r="B540" t="s">
        <v>1632</v>
      </c>
      <c r="C540" s="3">
        <v>14</v>
      </c>
      <c r="D540" s="3">
        <v>6</v>
      </c>
      <c r="E540" s="3">
        <v>2010</v>
      </c>
      <c r="F540" s="3">
        <v>9</v>
      </c>
      <c r="G540" s="3">
        <v>10</v>
      </c>
      <c r="H540" s="3">
        <v>497</v>
      </c>
      <c r="I540" s="3">
        <v>519</v>
      </c>
      <c r="J540" s="3">
        <v>273</v>
      </c>
      <c r="K540" s="3">
        <v>306</v>
      </c>
      <c r="L540" s="3">
        <v>2.1</v>
      </c>
      <c r="M540" s="3">
        <v>943.9</v>
      </c>
      <c r="N540" s="3">
        <v>16.399999999999999</v>
      </c>
      <c r="O540" s="3">
        <v>80.900000000000006</v>
      </c>
      <c r="P540" s="3">
        <v>2910</v>
      </c>
      <c r="Q540" s="3">
        <v>0</v>
      </c>
      <c r="R540">
        <v>306.5</v>
      </c>
      <c r="S540" s="6">
        <v>5.2204653242584902</v>
      </c>
      <c r="T540" s="6">
        <v>676.26811505043304</v>
      </c>
      <c r="U540" s="7">
        <v>2.8337614627213299E-6</v>
      </c>
      <c r="V540" s="6">
        <v>0.61286032962904102</v>
      </c>
      <c r="W540" s="6">
        <v>1.8298762164795099</v>
      </c>
      <c r="X540" s="3">
        <v>83.95</v>
      </c>
      <c r="Y540" s="3">
        <v>0.33100000000000002</v>
      </c>
      <c r="Z540" s="3">
        <v>66.28</v>
      </c>
      <c r="AA540" s="3">
        <v>0.27400000000000002</v>
      </c>
      <c r="AB540" s="3">
        <v>18.160699999999999</v>
      </c>
      <c r="AC540" s="3">
        <v>0.65355799999999997</v>
      </c>
      <c r="AD540" s="3">
        <v>9.2392799999999997E-2</v>
      </c>
      <c r="AE540" s="3">
        <v>31.9</v>
      </c>
      <c r="AF540" s="3">
        <v>55.31</v>
      </c>
      <c r="AG540" s="3">
        <v>0.60799999999999998</v>
      </c>
      <c r="AH540" s="3">
        <v>42.52</v>
      </c>
      <c r="AI540" s="3">
        <v>0.499</v>
      </c>
      <c r="AJ540" s="3">
        <v>21.217500000000001</v>
      </c>
      <c r="AK540" s="3">
        <v>0.630938</v>
      </c>
      <c r="AL540" s="3">
        <v>7.4018799999999996E-2</v>
      </c>
      <c r="AM540" s="3">
        <v>33.5</v>
      </c>
      <c r="AN540" s="4" t="s">
        <v>4090</v>
      </c>
    </row>
    <row r="541" spans="1:40" x14ac:dyDescent="0.35">
      <c r="A541">
        <v>413838</v>
      </c>
      <c r="B541" t="s">
        <v>1633</v>
      </c>
      <c r="C541" s="3">
        <v>14</v>
      </c>
      <c r="D541" s="3">
        <v>6</v>
      </c>
      <c r="E541" s="3">
        <v>2010</v>
      </c>
      <c r="F541" s="3">
        <v>9</v>
      </c>
      <c r="G541" s="3">
        <v>17</v>
      </c>
      <c r="H541" s="3">
        <v>503</v>
      </c>
      <c r="I541" s="3">
        <v>520</v>
      </c>
      <c r="J541" s="3">
        <v>352</v>
      </c>
      <c r="K541" s="3">
        <v>1</v>
      </c>
      <c r="L541" s="3">
        <v>1.7</v>
      </c>
      <c r="M541" s="3">
        <v>943.9</v>
      </c>
      <c r="N541" s="3">
        <v>16.3</v>
      </c>
      <c r="O541" s="3">
        <v>81.8</v>
      </c>
      <c r="P541" s="3">
        <v>2910</v>
      </c>
      <c r="Q541" s="3">
        <v>0</v>
      </c>
      <c r="R541">
        <v>302.89999999999998</v>
      </c>
      <c r="S541" s="6">
        <v>4.3090154290849902</v>
      </c>
      <c r="T541" s="6">
        <v>556.76644607025696</v>
      </c>
      <c r="U541" s="7">
        <v>2.9460021700607999E-6</v>
      </c>
      <c r="V541" s="6">
        <v>0.81654323674737905</v>
      </c>
      <c r="W541" s="6">
        <v>1.8557448102571501</v>
      </c>
      <c r="X541" s="3">
        <v>85.6</v>
      </c>
      <c r="Y541" s="3">
        <v>0.44600000000000001</v>
      </c>
      <c r="Z541" s="3">
        <v>66.58</v>
      </c>
      <c r="AA541" s="3">
        <v>0.36899999999999999</v>
      </c>
      <c r="AB541" s="3">
        <v>24.568000000000001</v>
      </c>
      <c r="AC541" s="3">
        <v>0.64351899999999995</v>
      </c>
      <c r="AD541" s="3">
        <v>9.6938200000000002E-2</v>
      </c>
      <c r="AE541" s="3">
        <v>28.5</v>
      </c>
      <c r="AF541" s="3">
        <v>56.79</v>
      </c>
      <c r="AG541" s="3">
        <v>0.81</v>
      </c>
      <c r="AH541" s="3">
        <v>43.81</v>
      </c>
      <c r="AI541" s="3">
        <v>0.66500000000000004</v>
      </c>
      <c r="AJ541" s="3">
        <v>29.133600000000001</v>
      </c>
      <c r="AK541" s="3">
        <v>0.63334199999999996</v>
      </c>
      <c r="AL541" s="3">
        <v>7.88248E-2</v>
      </c>
      <c r="AM541" s="3">
        <v>29.9</v>
      </c>
      <c r="AN541" s="4" t="s">
        <v>4091</v>
      </c>
    </row>
    <row r="542" spans="1:40" x14ac:dyDescent="0.35">
      <c r="A542">
        <v>413840</v>
      </c>
      <c r="B542" t="s">
        <v>1634</v>
      </c>
      <c r="C542" s="3">
        <v>14</v>
      </c>
      <c r="D542" s="3">
        <v>6</v>
      </c>
      <c r="E542" s="3">
        <v>2010</v>
      </c>
      <c r="F542" s="3">
        <v>9</v>
      </c>
      <c r="G542" s="3">
        <v>19</v>
      </c>
      <c r="H542" s="3">
        <v>499</v>
      </c>
      <c r="I542" s="3">
        <v>515</v>
      </c>
      <c r="J542" s="3">
        <v>431</v>
      </c>
      <c r="K542" s="3">
        <v>340</v>
      </c>
      <c r="L542" s="3">
        <v>1.7</v>
      </c>
      <c r="M542" s="3">
        <v>943.9</v>
      </c>
      <c r="N542" s="3">
        <v>16.399999999999999</v>
      </c>
      <c r="O542" s="3">
        <v>79.5</v>
      </c>
      <c r="P542" s="3">
        <v>2910</v>
      </c>
      <c r="Q542" s="3">
        <v>0</v>
      </c>
      <c r="R542">
        <v>304.2</v>
      </c>
      <c r="S542" s="6">
        <v>3.7303330371339798</v>
      </c>
      <c r="T542" s="6">
        <v>509.092962159406</v>
      </c>
      <c r="U542" s="7">
        <v>4.9596232601452399E-6</v>
      </c>
      <c r="V542" s="6">
        <v>1.0076877724589299</v>
      </c>
      <c r="W542" s="6">
        <v>1.9207257920093199</v>
      </c>
      <c r="X542" s="3">
        <v>86.43</v>
      </c>
      <c r="Y542" s="3">
        <v>0.54</v>
      </c>
      <c r="Z542" s="3">
        <v>66.89</v>
      </c>
      <c r="AA542" s="3">
        <v>0.45500000000000002</v>
      </c>
      <c r="AB542" s="3">
        <v>30.434899999999999</v>
      </c>
      <c r="AC542" s="3">
        <v>0.65210000000000001</v>
      </c>
      <c r="AD542" s="3">
        <v>9.8075999999999997E-2</v>
      </c>
      <c r="AE542" s="3">
        <v>30.9</v>
      </c>
      <c r="AF542" s="3">
        <v>57.55</v>
      </c>
      <c r="AG542" s="3">
        <v>1</v>
      </c>
      <c r="AH542" s="3">
        <v>44.18</v>
      </c>
      <c r="AI542" s="3">
        <v>0.82699999999999996</v>
      </c>
      <c r="AJ542" s="3">
        <v>36.536900000000003</v>
      </c>
      <c r="AK542" s="3">
        <v>0.63487199999999999</v>
      </c>
      <c r="AL542" s="3">
        <v>8.0735500000000002E-2</v>
      </c>
      <c r="AM542" s="3">
        <v>31.2</v>
      </c>
      <c r="AN542" s="4" t="s">
        <v>4092</v>
      </c>
    </row>
    <row r="543" spans="1:40" x14ac:dyDescent="0.35">
      <c r="A543">
        <v>413860</v>
      </c>
      <c r="B543" t="s">
        <v>1635</v>
      </c>
      <c r="C543" s="3">
        <v>14</v>
      </c>
      <c r="D543" s="3">
        <v>6</v>
      </c>
      <c r="E543" s="3">
        <v>2010</v>
      </c>
      <c r="F543" s="3">
        <v>9</v>
      </c>
      <c r="G543" s="3">
        <v>39</v>
      </c>
      <c r="H543" s="3">
        <v>499</v>
      </c>
      <c r="I543" s="3">
        <v>501</v>
      </c>
      <c r="J543" s="3">
        <v>485</v>
      </c>
      <c r="K543" s="3">
        <v>26</v>
      </c>
      <c r="L543" s="3">
        <v>0.5</v>
      </c>
      <c r="M543" s="3">
        <v>943.9</v>
      </c>
      <c r="N543" s="3">
        <v>16.399999999999999</v>
      </c>
      <c r="O543" s="3">
        <v>82.5</v>
      </c>
      <c r="P543" s="3">
        <v>2910</v>
      </c>
      <c r="Q543" s="3">
        <v>0</v>
      </c>
      <c r="R543">
        <v>306.89999999999998</v>
      </c>
      <c r="S543" s="6">
        <v>3.6329966942823901</v>
      </c>
      <c r="T543" s="6">
        <v>449.07308754763301</v>
      </c>
      <c r="U543" s="7">
        <v>3.6060580740940201E-6</v>
      </c>
      <c r="V543" s="6">
        <v>1.1376001865926999</v>
      </c>
      <c r="W543" s="6">
        <v>1.8359753643533401</v>
      </c>
      <c r="X543" s="3">
        <v>86.31</v>
      </c>
      <c r="Y543" s="3">
        <v>0.61</v>
      </c>
      <c r="Z543" s="3">
        <v>66.17</v>
      </c>
      <c r="AA543" s="3">
        <v>0.51600000000000001</v>
      </c>
      <c r="AB543" s="3">
        <v>34.143700000000003</v>
      </c>
      <c r="AC543" s="3">
        <v>0.64851499999999995</v>
      </c>
      <c r="AD543" s="3">
        <v>9.7777000000000003E-2</v>
      </c>
      <c r="AE543" s="3">
        <v>33.1</v>
      </c>
      <c r="AF543" s="3">
        <v>57.55</v>
      </c>
      <c r="AG543" s="3">
        <v>1.129</v>
      </c>
      <c r="AH543" s="3">
        <v>44.19</v>
      </c>
      <c r="AI543" s="3">
        <v>0.93400000000000005</v>
      </c>
      <c r="AJ543" s="3">
        <v>41.273499999999999</v>
      </c>
      <c r="AK543" s="3">
        <v>0.63523099999999999</v>
      </c>
      <c r="AL543" s="3">
        <v>8.1047499999999995E-2</v>
      </c>
      <c r="AM543" s="3">
        <v>33.9</v>
      </c>
      <c r="AN543" s="4" t="s">
        <v>4093</v>
      </c>
    </row>
    <row r="544" spans="1:40" x14ac:dyDescent="0.35">
      <c r="A544">
        <v>413998</v>
      </c>
      <c r="B544" t="s">
        <v>1636</v>
      </c>
      <c r="C544" s="3">
        <v>14</v>
      </c>
      <c r="D544" s="3">
        <v>6</v>
      </c>
      <c r="E544" s="3">
        <v>2010</v>
      </c>
      <c r="F544" s="3">
        <v>11</v>
      </c>
      <c r="G544" s="3">
        <v>57</v>
      </c>
      <c r="H544" s="3">
        <v>497</v>
      </c>
      <c r="I544" s="3">
        <v>480</v>
      </c>
      <c r="J544" s="3">
        <v>326</v>
      </c>
      <c r="K544" s="3">
        <v>41</v>
      </c>
      <c r="L544" s="3">
        <v>1</v>
      </c>
      <c r="M544" s="3">
        <v>944.2</v>
      </c>
      <c r="N544" s="3">
        <v>17.899999999999999</v>
      </c>
      <c r="O544" s="3">
        <v>69.900000000000006</v>
      </c>
      <c r="P544" s="3">
        <v>3060</v>
      </c>
      <c r="Q544" s="3">
        <v>0</v>
      </c>
      <c r="R544">
        <v>306.7</v>
      </c>
      <c r="S544" s="6">
        <v>4.6338467693377599</v>
      </c>
      <c r="T544" s="6">
        <v>635.75073693879403</v>
      </c>
      <c r="U544" s="7">
        <v>4.1672292483435997E-6</v>
      </c>
      <c r="V544" s="6">
        <v>0.75567702639784395</v>
      </c>
      <c r="W544" s="6">
        <v>1.8819033652945101</v>
      </c>
      <c r="X544" s="3">
        <v>85.02</v>
      </c>
      <c r="Y544" s="3">
        <v>0.40200000000000002</v>
      </c>
      <c r="Z544" s="3">
        <v>65.56</v>
      </c>
      <c r="AA544" s="3">
        <v>0.34200000000000003</v>
      </c>
      <c r="AB544" s="3">
        <v>22.421500000000002</v>
      </c>
      <c r="AC544" s="3">
        <v>0.65602099999999997</v>
      </c>
      <c r="AD544" s="3">
        <v>9.5524499999999998E-2</v>
      </c>
      <c r="AE544" s="3">
        <v>32.5</v>
      </c>
      <c r="AF544" s="3">
        <v>56.17</v>
      </c>
      <c r="AG544" s="3">
        <v>0.75</v>
      </c>
      <c r="AH544" s="3">
        <v>43.44</v>
      </c>
      <c r="AI544" s="3">
        <v>0.61499999999999999</v>
      </c>
      <c r="AJ544" s="3">
        <v>26.715599999999998</v>
      </c>
      <c r="AK544" s="3">
        <v>0.63416099999999997</v>
      </c>
      <c r="AL544" s="3">
        <v>7.80473E-2</v>
      </c>
      <c r="AM544" s="3">
        <v>33.700000000000003</v>
      </c>
      <c r="AN544" s="4" t="s">
        <v>4094</v>
      </c>
    </row>
    <row r="545" spans="1:40" x14ac:dyDescent="0.35">
      <c r="A545">
        <v>414028</v>
      </c>
      <c r="B545" t="s">
        <v>1637</v>
      </c>
      <c r="C545" s="3">
        <v>14</v>
      </c>
      <c r="D545" s="3">
        <v>6</v>
      </c>
      <c r="E545" s="3">
        <v>2010</v>
      </c>
      <c r="F545" s="3">
        <v>12</v>
      </c>
      <c r="G545" s="3">
        <v>27</v>
      </c>
      <c r="H545" s="3">
        <v>503</v>
      </c>
      <c r="I545" s="3">
        <v>488</v>
      </c>
      <c r="J545" s="3">
        <v>175</v>
      </c>
      <c r="K545" s="3">
        <v>107</v>
      </c>
      <c r="L545" s="3">
        <v>2.5</v>
      </c>
      <c r="M545" s="3">
        <v>944.4</v>
      </c>
      <c r="N545" s="3">
        <v>16.600000000000001</v>
      </c>
      <c r="O545" s="3">
        <v>75.8</v>
      </c>
      <c r="P545" s="3">
        <v>3060</v>
      </c>
      <c r="Q545" s="3">
        <v>0</v>
      </c>
      <c r="R545">
        <v>300.39999999999998</v>
      </c>
      <c r="S545" s="6">
        <v>6.7321895932949101</v>
      </c>
      <c r="T545" s="6">
        <v>908.45126999177</v>
      </c>
      <c r="U545" s="7">
        <v>7.18822529943159E-7</v>
      </c>
      <c r="V545" s="6">
        <v>0.40001017575573999</v>
      </c>
      <c r="W545" s="6">
        <v>1.7169385177983201</v>
      </c>
      <c r="X545" s="3">
        <v>83.66</v>
      </c>
      <c r="Y545" s="3">
        <v>0.214</v>
      </c>
      <c r="Z545" s="3">
        <v>66.12</v>
      </c>
      <c r="AA545" s="3">
        <v>0.17499999999999999</v>
      </c>
      <c r="AB545" s="3">
        <v>11.571</v>
      </c>
      <c r="AC545" s="3">
        <v>0.64630799999999999</v>
      </c>
      <c r="AD545" s="3">
        <v>9.1833300000000007E-2</v>
      </c>
      <c r="AE545" s="3">
        <v>24.4</v>
      </c>
      <c r="AF545" s="3">
        <v>55.07</v>
      </c>
      <c r="AG545" s="3">
        <v>0.39700000000000002</v>
      </c>
      <c r="AH545" s="3">
        <v>42.89</v>
      </c>
      <c r="AI545" s="3">
        <v>0.32300000000000001</v>
      </c>
      <c r="AJ545" s="3">
        <v>13.8535</v>
      </c>
      <c r="AK545" s="3">
        <v>0.63365499999999997</v>
      </c>
      <c r="AL545" s="3">
        <v>7.5393000000000002E-2</v>
      </c>
      <c r="AM545" s="3">
        <v>27.4</v>
      </c>
      <c r="AN545" s="4" t="s">
        <v>4095</v>
      </c>
    </row>
    <row r="546" spans="1:40" x14ac:dyDescent="0.35">
      <c r="A546">
        <v>414124</v>
      </c>
      <c r="B546" t="s">
        <v>1638</v>
      </c>
      <c r="C546" s="3">
        <v>14</v>
      </c>
      <c r="D546" s="3">
        <v>6</v>
      </c>
      <c r="E546" s="3">
        <v>2010</v>
      </c>
      <c r="F546" s="3">
        <v>14</v>
      </c>
      <c r="G546" s="3">
        <v>3</v>
      </c>
      <c r="H546" s="3">
        <v>500</v>
      </c>
      <c r="I546" s="3">
        <v>493</v>
      </c>
      <c r="J546" s="3">
        <v>392</v>
      </c>
      <c r="K546" s="3">
        <v>160</v>
      </c>
      <c r="L546" s="3">
        <v>0.2</v>
      </c>
      <c r="M546" s="3">
        <v>944.4</v>
      </c>
      <c r="N546" s="3">
        <v>17</v>
      </c>
      <c r="O546" s="3">
        <v>80.7</v>
      </c>
      <c r="P546" s="3">
        <v>3560</v>
      </c>
      <c r="Q546" s="3">
        <v>0</v>
      </c>
      <c r="R546">
        <v>306.8</v>
      </c>
      <c r="S546" s="6">
        <v>4.3519157093681899</v>
      </c>
      <c r="T546" s="6">
        <v>542.83374863148094</v>
      </c>
      <c r="U546" s="7">
        <v>2.2456511650408898E-6</v>
      </c>
      <c r="V546" s="6">
        <v>0.91961237454593503</v>
      </c>
      <c r="W546" s="6">
        <v>1.7608712355460501</v>
      </c>
      <c r="X546" s="3">
        <v>85.26</v>
      </c>
      <c r="Y546" s="3">
        <v>0.48799999999999999</v>
      </c>
      <c r="Z546" s="3">
        <v>65.739999999999995</v>
      </c>
      <c r="AA546" s="3">
        <v>0.41599999999999998</v>
      </c>
      <c r="AB546" s="3">
        <v>27.347799999999999</v>
      </c>
      <c r="AC546" s="3">
        <v>0.65729099999999996</v>
      </c>
      <c r="AD546" s="3">
        <v>9.6895700000000001E-2</v>
      </c>
      <c r="AE546" s="3">
        <v>33</v>
      </c>
      <c r="AF546" s="3">
        <v>56.31</v>
      </c>
      <c r="AG546" s="3">
        <v>0.91200000000000003</v>
      </c>
      <c r="AH546" s="3">
        <v>43.17</v>
      </c>
      <c r="AI546" s="3">
        <v>0.76</v>
      </c>
      <c r="AJ546" s="3">
        <v>32.809199999999997</v>
      </c>
      <c r="AK546" s="3">
        <v>0.63887400000000005</v>
      </c>
      <c r="AL546" s="3">
        <v>7.9711400000000002E-2</v>
      </c>
      <c r="AM546" s="3">
        <v>33.799999999999997</v>
      </c>
      <c r="AN546" s="4" t="s">
        <v>4096</v>
      </c>
    </row>
    <row r="547" spans="1:40" x14ac:dyDescent="0.35">
      <c r="A547">
        <v>419617</v>
      </c>
      <c r="B547" t="s">
        <v>1640</v>
      </c>
      <c r="C547" s="3">
        <v>18</v>
      </c>
      <c r="D547" s="3">
        <v>6</v>
      </c>
      <c r="E547" s="3">
        <v>2010</v>
      </c>
      <c r="F547" s="3">
        <v>9</v>
      </c>
      <c r="G547" s="3">
        <v>36</v>
      </c>
      <c r="H547" s="3">
        <v>502</v>
      </c>
      <c r="I547" s="3">
        <v>519</v>
      </c>
      <c r="J547" s="3">
        <v>354</v>
      </c>
      <c r="K547" s="3">
        <v>317</v>
      </c>
      <c r="L547" s="3">
        <v>2.7</v>
      </c>
      <c r="M547" s="3">
        <v>939.9</v>
      </c>
      <c r="N547" s="3">
        <v>16.600000000000001</v>
      </c>
      <c r="O547" s="3">
        <v>69.400000000000006</v>
      </c>
      <c r="P547" s="3">
        <v>10</v>
      </c>
      <c r="Q547" s="3">
        <v>0</v>
      </c>
      <c r="R547">
        <v>298.60000000000002</v>
      </c>
      <c r="S547" s="6">
        <v>4.99101139175621</v>
      </c>
      <c r="T547" s="6">
        <v>512.66130385112001</v>
      </c>
      <c r="U547" s="7">
        <v>8.3751382302205397E-7</v>
      </c>
      <c r="V547" s="6">
        <v>0.82323378634854805</v>
      </c>
      <c r="W547" s="6">
        <v>1.74560554460593</v>
      </c>
      <c r="X547" s="3">
        <v>86.88</v>
      </c>
      <c r="Y547" s="3">
        <v>0.438</v>
      </c>
      <c r="Z547" s="3">
        <v>67.290000000000006</v>
      </c>
      <c r="AA547" s="3">
        <v>0.37</v>
      </c>
      <c r="AB547" s="3">
        <v>24.897300000000001</v>
      </c>
      <c r="AC547" s="3">
        <v>0.65427199999999996</v>
      </c>
      <c r="AD547" s="3">
        <v>9.7682400000000003E-2</v>
      </c>
      <c r="AE547" s="3">
        <v>23.2</v>
      </c>
      <c r="AF547" s="3">
        <v>58.05</v>
      </c>
      <c r="AG547" s="3">
        <v>0.81499999999999995</v>
      </c>
      <c r="AH547" s="3">
        <v>44.63</v>
      </c>
      <c r="AI547" s="3">
        <v>0.67200000000000004</v>
      </c>
      <c r="AJ547" s="3">
        <v>29.991399999999999</v>
      </c>
      <c r="AK547" s="3">
        <v>0.63392300000000001</v>
      </c>
      <c r="AL547" s="3">
        <v>8.0686999999999995E-2</v>
      </c>
      <c r="AM547" s="3">
        <v>25.6</v>
      </c>
      <c r="AN547" s="4" t="s">
        <v>4098</v>
      </c>
    </row>
    <row r="548" spans="1:40" x14ac:dyDescent="0.35">
      <c r="A548">
        <v>425289</v>
      </c>
      <c r="B548" t="s">
        <v>1641</v>
      </c>
      <c r="C548" s="3">
        <v>22</v>
      </c>
      <c r="D548" s="3">
        <v>6</v>
      </c>
      <c r="E548" s="3">
        <v>2010</v>
      </c>
      <c r="F548" s="3">
        <v>8</v>
      </c>
      <c r="G548" s="3">
        <v>8</v>
      </c>
      <c r="H548" s="3">
        <v>498</v>
      </c>
      <c r="I548" s="3">
        <v>505</v>
      </c>
      <c r="J548" s="3">
        <v>637</v>
      </c>
      <c r="K548" s="3">
        <v>302</v>
      </c>
      <c r="L548" s="3">
        <v>0.7</v>
      </c>
      <c r="M548" s="3">
        <v>950.6</v>
      </c>
      <c r="N548" s="3">
        <v>11.5</v>
      </c>
      <c r="O548" s="3">
        <v>82.1</v>
      </c>
      <c r="P548" s="3">
        <v>0</v>
      </c>
      <c r="Q548" s="3">
        <v>0</v>
      </c>
      <c r="R548">
        <v>301.7</v>
      </c>
      <c r="S548" s="6">
        <v>5.37717893480459</v>
      </c>
      <c r="T548" s="6">
        <v>285.42565270124601</v>
      </c>
      <c r="U548" s="7">
        <v>1.6491060616258799E-7</v>
      </c>
      <c r="V548" s="6">
        <v>1.48740094909105</v>
      </c>
      <c r="W548" s="6">
        <v>1.5514011342571099</v>
      </c>
      <c r="X548" s="3">
        <v>88.32</v>
      </c>
      <c r="Y548" s="3">
        <v>0.78400000000000003</v>
      </c>
      <c r="Z548" s="3">
        <v>66.709999999999994</v>
      </c>
      <c r="AA548" s="3">
        <v>0.67300000000000004</v>
      </c>
      <c r="AB548" s="3">
        <v>44.895800000000001</v>
      </c>
      <c r="AC548" s="3">
        <v>0.64838200000000001</v>
      </c>
      <c r="AD548" s="3">
        <v>9.7889000000000004E-2</v>
      </c>
      <c r="AE548" s="3">
        <v>28.5</v>
      </c>
      <c r="AF548" s="3">
        <v>59.44</v>
      </c>
      <c r="AG548" s="3">
        <v>1.4590000000000001</v>
      </c>
      <c r="AH548" s="3">
        <v>45.16</v>
      </c>
      <c r="AI548" s="3">
        <v>1.204</v>
      </c>
      <c r="AJ548" s="3">
        <v>54.372599999999998</v>
      </c>
      <c r="AK548" s="3">
        <v>0.626969</v>
      </c>
      <c r="AL548" s="3">
        <v>8.1292699999999996E-2</v>
      </c>
      <c r="AM548" s="3">
        <v>28.7</v>
      </c>
      <c r="AN548" s="4" t="s">
        <v>4099</v>
      </c>
    </row>
    <row r="549" spans="1:40" x14ac:dyDescent="0.35">
      <c r="A549">
        <v>425718</v>
      </c>
      <c r="B549" t="s">
        <v>1643</v>
      </c>
      <c r="C549" s="3">
        <v>22</v>
      </c>
      <c r="D549" s="3">
        <v>6</v>
      </c>
      <c r="E549" s="3">
        <v>2010</v>
      </c>
      <c r="F549" s="3">
        <v>15</v>
      </c>
      <c r="G549" s="3">
        <v>17</v>
      </c>
      <c r="H549" s="3">
        <v>502</v>
      </c>
      <c r="I549" s="3">
        <v>388</v>
      </c>
      <c r="J549" s="3">
        <v>443</v>
      </c>
      <c r="K549" s="3">
        <v>338</v>
      </c>
      <c r="L549" s="3">
        <v>1.3</v>
      </c>
      <c r="M549" s="3">
        <v>951.1</v>
      </c>
      <c r="N549" s="3">
        <v>14.9</v>
      </c>
      <c r="O549" s="3">
        <v>65.7</v>
      </c>
      <c r="P549" s="3">
        <v>0</v>
      </c>
      <c r="Q549" s="3">
        <v>0</v>
      </c>
      <c r="R549">
        <v>302.5</v>
      </c>
      <c r="S549" s="6">
        <v>4.3235419959529899</v>
      </c>
      <c r="T549" s="6">
        <v>379.294325797417</v>
      </c>
      <c r="U549" s="7">
        <v>5.9766305075513402E-7</v>
      </c>
      <c r="V549" s="6">
        <v>1.03921468580335</v>
      </c>
      <c r="W549" s="6">
        <v>1.64340580718492</v>
      </c>
      <c r="X549" s="3">
        <v>86.5</v>
      </c>
      <c r="Y549" s="3">
        <v>0.51100000000000001</v>
      </c>
      <c r="Z549" s="3">
        <v>66.709999999999994</v>
      </c>
      <c r="AA549" s="3">
        <v>0.46400000000000002</v>
      </c>
      <c r="AB549" s="3">
        <v>30.953399999999998</v>
      </c>
      <c r="AC549" s="3">
        <v>0.70028000000000001</v>
      </c>
      <c r="AD549" s="3">
        <v>9.7044900000000003E-2</v>
      </c>
      <c r="AE549" s="3">
        <v>28.8</v>
      </c>
      <c r="AF549" s="3">
        <v>57.76</v>
      </c>
      <c r="AG549" s="3">
        <v>1.0269999999999999</v>
      </c>
      <c r="AH549" s="3">
        <v>44.41</v>
      </c>
      <c r="AI549" s="3">
        <v>0.84099999999999997</v>
      </c>
      <c r="AJ549" s="3">
        <v>37.348799999999997</v>
      </c>
      <c r="AK549" s="3">
        <v>0.62962099999999999</v>
      </c>
      <c r="AL549" s="3">
        <v>8.0294099999999993E-2</v>
      </c>
      <c r="AM549" s="3">
        <v>29.5</v>
      </c>
      <c r="AN549" s="4" t="s">
        <v>4101</v>
      </c>
    </row>
    <row r="550" spans="1:40" x14ac:dyDescent="0.35">
      <c r="A550">
        <v>425719</v>
      </c>
      <c r="B550" t="s">
        <v>1644</v>
      </c>
      <c r="C550" s="3">
        <v>22</v>
      </c>
      <c r="D550" s="3">
        <v>6</v>
      </c>
      <c r="E550" s="3">
        <v>2010</v>
      </c>
      <c r="F550" s="3">
        <v>15</v>
      </c>
      <c r="G550" s="3">
        <v>18</v>
      </c>
      <c r="H550" s="3">
        <v>503</v>
      </c>
      <c r="I550" s="3">
        <v>381</v>
      </c>
      <c r="J550" s="3">
        <v>385</v>
      </c>
      <c r="K550" s="3">
        <v>329</v>
      </c>
      <c r="L550" s="3">
        <v>0.9</v>
      </c>
      <c r="M550" s="3">
        <v>951.1</v>
      </c>
      <c r="N550" s="3">
        <v>14.8</v>
      </c>
      <c r="O550" s="3">
        <v>66.5</v>
      </c>
      <c r="P550" s="3">
        <v>0</v>
      </c>
      <c r="Q550" s="3">
        <v>0</v>
      </c>
      <c r="R550">
        <v>303.5</v>
      </c>
      <c r="S550" s="6">
        <v>4.4616190376392098</v>
      </c>
      <c r="T550" s="6">
        <v>448.91153065309697</v>
      </c>
      <c r="U550" s="7">
        <v>7.7387972569802095E-7</v>
      </c>
      <c r="V550" s="6">
        <v>0.89819955629440196</v>
      </c>
      <c r="W550" s="6">
        <v>1.67166054750237</v>
      </c>
      <c r="X550" s="3">
        <v>86.07</v>
      </c>
      <c r="Y550" s="3">
        <v>0.47099999999999997</v>
      </c>
      <c r="Z550" s="3">
        <v>66.59</v>
      </c>
      <c r="AA550" s="3">
        <v>0.40300000000000002</v>
      </c>
      <c r="AB550" s="3">
        <v>26.835799999999999</v>
      </c>
      <c r="AC550" s="3">
        <v>0.66197499999999998</v>
      </c>
      <c r="AD550" s="3">
        <v>9.6810099999999996E-2</v>
      </c>
      <c r="AE550" s="3">
        <v>28.7</v>
      </c>
      <c r="AF550" s="3">
        <v>57.35</v>
      </c>
      <c r="AG550" s="3">
        <v>0.88900000000000001</v>
      </c>
      <c r="AH550" s="3">
        <v>44.36</v>
      </c>
      <c r="AI550" s="3">
        <v>0.72699999999999998</v>
      </c>
      <c r="AJ550" s="3">
        <v>32.249699999999997</v>
      </c>
      <c r="AK550" s="3">
        <v>0.632544</v>
      </c>
      <c r="AL550" s="3">
        <v>7.9776700000000006E-2</v>
      </c>
      <c r="AM550" s="3">
        <v>30.5</v>
      </c>
      <c r="AN550" s="4" t="s">
        <v>4102</v>
      </c>
    </row>
    <row r="551" spans="1:40" x14ac:dyDescent="0.35">
      <c r="A551">
        <v>426820</v>
      </c>
      <c r="B551" t="s">
        <v>1646</v>
      </c>
      <c r="C551" s="3">
        <v>23</v>
      </c>
      <c r="D551" s="3">
        <v>6</v>
      </c>
      <c r="E551" s="3">
        <v>2010</v>
      </c>
      <c r="F551" s="3">
        <v>9</v>
      </c>
      <c r="G551" s="3">
        <v>39</v>
      </c>
      <c r="H551" s="3">
        <v>497</v>
      </c>
      <c r="I551" s="3">
        <v>511</v>
      </c>
      <c r="J551" s="3">
        <v>1258</v>
      </c>
      <c r="K551" s="3">
        <v>207</v>
      </c>
      <c r="L551" s="3">
        <v>0.5</v>
      </c>
      <c r="M551" s="3">
        <v>951.1</v>
      </c>
      <c r="N551" s="3">
        <v>16.2</v>
      </c>
      <c r="O551" s="3">
        <v>57.8</v>
      </c>
      <c r="P551" s="3">
        <v>40</v>
      </c>
      <c r="Q551" s="3">
        <v>0</v>
      </c>
      <c r="R551">
        <v>313.10000000000002</v>
      </c>
      <c r="S551" s="6">
        <v>1.9824079739451601</v>
      </c>
      <c r="T551" s="6">
        <v>172.385307798583</v>
      </c>
      <c r="U551" s="7">
        <v>2.2168636979712302E-5</v>
      </c>
      <c r="V551" s="6">
        <v>2.8283017632587701</v>
      </c>
      <c r="W551" s="6">
        <v>1.9828752669644201</v>
      </c>
      <c r="X551" s="3">
        <v>87.22</v>
      </c>
      <c r="Y551" s="3">
        <v>1.5429999999999999</v>
      </c>
      <c r="Z551" s="3">
        <v>61.42</v>
      </c>
      <c r="AA551" s="3">
        <v>1.29</v>
      </c>
      <c r="AB551" s="3">
        <v>79.231800000000007</v>
      </c>
      <c r="AC551" s="3">
        <v>0.58873200000000003</v>
      </c>
      <c r="AD551" s="3">
        <v>8.7475499999999998E-2</v>
      </c>
      <c r="AE551" s="3">
        <v>39.799999999999997</v>
      </c>
      <c r="AF551" s="3">
        <v>58.8</v>
      </c>
      <c r="AG551" s="3">
        <v>2.7930000000000001</v>
      </c>
      <c r="AH551" s="3">
        <v>43.71</v>
      </c>
      <c r="AI551" s="3">
        <v>2.2839999999999998</v>
      </c>
      <c r="AJ551" s="3">
        <v>99.833600000000004</v>
      </c>
      <c r="AK551" s="3">
        <v>0.60789499999999996</v>
      </c>
      <c r="AL551" s="3">
        <v>7.5579999999999994E-2</v>
      </c>
      <c r="AM551" s="3">
        <v>40.1</v>
      </c>
      <c r="AN551" s="4" t="s">
        <v>4104</v>
      </c>
    </row>
    <row r="552" spans="1:40" x14ac:dyDescent="0.35">
      <c r="A552">
        <v>426955</v>
      </c>
      <c r="B552" t="s">
        <v>1649</v>
      </c>
      <c r="C552" s="3">
        <v>23</v>
      </c>
      <c r="D552" s="3">
        <v>6</v>
      </c>
      <c r="E552" s="3">
        <v>2010</v>
      </c>
      <c r="F552" s="3">
        <v>11</v>
      </c>
      <c r="G552" s="3">
        <v>54</v>
      </c>
      <c r="H552" s="3">
        <v>495</v>
      </c>
      <c r="I552" s="3">
        <v>453</v>
      </c>
      <c r="J552" s="3">
        <v>590</v>
      </c>
      <c r="K552" s="3">
        <v>115</v>
      </c>
      <c r="L552" s="3">
        <v>3</v>
      </c>
      <c r="M552" s="3">
        <v>950.7</v>
      </c>
      <c r="N552" s="3">
        <v>17</v>
      </c>
      <c r="O552" s="3">
        <v>56.8</v>
      </c>
      <c r="P552" s="3">
        <v>40</v>
      </c>
      <c r="Q552" s="3">
        <v>0</v>
      </c>
      <c r="R552">
        <v>318</v>
      </c>
      <c r="S552" s="6">
        <v>3.0419204095440402</v>
      </c>
      <c r="T552" s="6">
        <v>519.834522035943</v>
      </c>
      <c r="U552" s="7">
        <v>3.9594401518092801E-6</v>
      </c>
      <c r="V552" s="6">
        <v>1.35538979867573</v>
      </c>
      <c r="W552" s="6">
        <v>1.6983422590421899</v>
      </c>
      <c r="X552" s="3">
        <v>84.82</v>
      </c>
      <c r="Y552" s="3">
        <v>0.82399999999999995</v>
      </c>
      <c r="Z552" s="3">
        <v>64.41</v>
      </c>
      <c r="AA552" s="3">
        <v>0.624</v>
      </c>
      <c r="AB552" s="3">
        <v>40.191800000000001</v>
      </c>
      <c r="AC552" s="3">
        <v>0.57505899999999999</v>
      </c>
      <c r="AD552" s="3">
        <v>9.4613600000000006E-2</v>
      </c>
      <c r="AE552" s="3">
        <v>45</v>
      </c>
      <c r="AF552" s="3">
        <v>55.96</v>
      </c>
      <c r="AG552" s="3">
        <v>1.3480000000000001</v>
      </c>
      <c r="AH552" s="3">
        <v>42.48</v>
      </c>
      <c r="AI552" s="3">
        <v>1.1499999999999999</v>
      </c>
      <c r="AJ552" s="3">
        <v>48.851999999999997</v>
      </c>
      <c r="AK552" s="3">
        <v>0.64761199999999997</v>
      </c>
      <c r="AL552" s="3">
        <v>7.8857099999999999E-2</v>
      </c>
      <c r="AM552" s="3">
        <v>45</v>
      </c>
      <c r="AN552" s="4" t="s">
        <v>4107</v>
      </c>
    </row>
    <row r="553" spans="1:40" x14ac:dyDescent="0.35">
      <c r="A553">
        <v>427050</v>
      </c>
      <c r="B553" t="s">
        <v>1651</v>
      </c>
      <c r="C553" s="3">
        <v>23</v>
      </c>
      <c r="D553" s="3">
        <v>6</v>
      </c>
      <c r="E553" s="3">
        <v>2010</v>
      </c>
      <c r="F553" s="3">
        <v>13</v>
      </c>
      <c r="G553" s="3">
        <v>29</v>
      </c>
      <c r="H553" s="3">
        <v>499</v>
      </c>
      <c r="I553" s="3">
        <v>459</v>
      </c>
      <c r="J553" s="3">
        <v>728</v>
      </c>
      <c r="K553" s="3">
        <v>188</v>
      </c>
      <c r="L553" s="3">
        <v>1.8</v>
      </c>
      <c r="M553" s="3">
        <v>950.4</v>
      </c>
      <c r="N553" s="3">
        <v>17.5</v>
      </c>
      <c r="O553" s="3">
        <v>51</v>
      </c>
      <c r="P553" s="3">
        <v>40</v>
      </c>
      <c r="Q553" s="3">
        <v>0</v>
      </c>
      <c r="R553">
        <v>307.3</v>
      </c>
      <c r="S553" s="6">
        <v>3.0250524840036102</v>
      </c>
      <c r="T553" s="6">
        <v>343.50327991164801</v>
      </c>
      <c r="U553" s="7">
        <v>8.4710684962121192E-6</v>
      </c>
      <c r="V553" s="6">
        <v>1.65533297819686</v>
      </c>
      <c r="W553" s="6">
        <v>1.9319674724286999</v>
      </c>
      <c r="X553" s="3">
        <v>87.27</v>
      </c>
      <c r="Y553" s="3">
        <v>0.81</v>
      </c>
      <c r="Z553" s="3">
        <v>64.959999999999994</v>
      </c>
      <c r="AA553" s="3">
        <v>0.77600000000000002</v>
      </c>
      <c r="AB553" s="3">
        <v>50.408999999999999</v>
      </c>
      <c r="AC553" s="3">
        <v>0.71311199999999997</v>
      </c>
      <c r="AD553" s="3">
        <v>9.6170900000000004E-2</v>
      </c>
      <c r="AE553" s="3">
        <v>34.700000000000003</v>
      </c>
      <c r="AF553" s="3">
        <v>58.18</v>
      </c>
      <c r="AG553" s="3">
        <v>1.64</v>
      </c>
      <c r="AH553" s="3">
        <v>43.84</v>
      </c>
      <c r="AI553" s="3">
        <v>1.3680000000000001</v>
      </c>
      <c r="AJ553" s="3">
        <v>59.973100000000002</v>
      </c>
      <c r="AK553" s="3">
        <v>0.62854900000000002</v>
      </c>
      <c r="AL553" s="3">
        <v>7.8457799999999994E-2</v>
      </c>
      <c r="AM553" s="3">
        <v>34.299999999999997</v>
      </c>
      <c r="AN553" s="4" t="s">
        <v>4109</v>
      </c>
    </row>
    <row r="554" spans="1:40" x14ac:dyDescent="0.35">
      <c r="A554">
        <v>427199</v>
      </c>
      <c r="B554" t="s">
        <v>1653</v>
      </c>
      <c r="C554" s="3">
        <v>23</v>
      </c>
      <c r="D554" s="3">
        <v>6</v>
      </c>
      <c r="E554" s="3">
        <v>2010</v>
      </c>
      <c r="F554" s="3">
        <v>15</v>
      </c>
      <c r="G554" s="3">
        <v>58</v>
      </c>
      <c r="H554" s="3">
        <v>496</v>
      </c>
      <c r="I554" s="3">
        <v>500</v>
      </c>
      <c r="J554" s="3">
        <v>406</v>
      </c>
      <c r="K554" s="3">
        <v>109</v>
      </c>
      <c r="L554" s="3">
        <v>2.7</v>
      </c>
      <c r="M554" s="3">
        <v>949.7</v>
      </c>
      <c r="N554" s="3">
        <v>18.3</v>
      </c>
      <c r="O554" s="3">
        <v>46.3</v>
      </c>
      <c r="P554" s="3">
        <v>40</v>
      </c>
      <c r="Q554" s="3">
        <v>0</v>
      </c>
      <c r="R554">
        <v>300.3</v>
      </c>
      <c r="S554" s="6">
        <v>4.0799086894824699</v>
      </c>
      <c r="T554" s="6">
        <v>433.92159063903301</v>
      </c>
      <c r="U554" s="7">
        <v>2.4308832637239E-6</v>
      </c>
      <c r="V554" s="6">
        <v>0.94015045520985097</v>
      </c>
      <c r="W554" s="6">
        <v>1.8505789896490401</v>
      </c>
      <c r="X554" s="3">
        <v>86.61</v>
      </c>
      <c r="Y554" s="3">
        <v>0.49099999999999999</v>
      </c>
      <c r="Z554" s="3">
        <v>66.16</v>
      </c>
      <c r="AA554" s="3">
        <v>0.42099999999999999</v>
      </c>
      <c r="AB554" s="3">
        <v>27.853400000000001</v>
      </c>
      <c r="AC554" s="3">
        <v>0.65498000000000001</v>
      </c>
      <c r="AD554" s="3">
        <v>9.5283800000000002E-2</v>
      </c>
      <c r="AE554" s="3">
        <v>28.5</v>
      </c>
      <c r="AF554" s="3">
        <v>57.62</v>
      </c>
      <c r="AG554" s="3">
        <v>0.93100000000000005</v>
      </c>
      <c r="AH554" s="3">
        <v>44.18</v>
      </c>
      <c r="AI554" s="3">
        <v>0.76</v>
      </c>
      <c r="AJ554" s="3">
        <v>33.576799999999999</v>
      </c>
      <c r="AK554" s="3">
        <v>0.62591600000000003</v>
      </c>
      <c r="AL554" s="3">
        <v>7.8763299999999994E-2</v>
      </c>
      <c r="AM554" s="3">
        <v>27.3</v>
      </c>
      <c r="AN554" s="4" t="s">
        <v>4111</v>
      </c>
    </row>
    <row r="555" spans="1:40" x14ac:dyDescent="0.35">
      <c r="A555">
        <v>428393</v>
      </c>
      <c r="B555" t="s">
        <v>1656</v>
      </c>
      <c r="C555" s="3">
        <v>24</v>
      </c>
      <c r="D555" s="3">
        <v>6</v>
      </c>
      <c r="E555" s="3">
        <v>2010</v>
      </c>
      <c r="F555" s="3">
        <v>11</v>
      </c>
      <c r="G555" s="3">
        <v>52</v>
      </c>
      <c r="H555" s="3">
        <v>499</v>
      </c>
      <c r="I555" s="3">
        <v>474</v>
      </c>
      <c r="J555" s="3">
        <v>486</v>
      </c>
      <c r="K555" s="3">
        <v>104</v>
      </c>
      <c r="L555" s="3">
        <v>2.5</v>
      </c>
      <c r="M555" s="3">
        <v>948.7</v>
      </c>
      <c r="N555" s="3">
        <v>18</v>
      </c>
      <c r="O555" s="3">
        <v>46.2</v>
      </c>
      <c r="P555" s="3">
        <v>0</v>
      </c>
      <c r="Q555" s="3">
        <v>0</v>
      </c>
      <c r="R555">
        <v>308.10000000000002</v>
      </c>
      <c r="S555" s="6">
        <v>3.6396370671957401</v>
      </c>
      <c r="T555" s="6">
        <v>493.27250556560699</v>
      </c>
      <c r="U555" s="7">
        <v>3.1717643912367402E-6</v>
      </c>
      <c r="V555" s="6">
        <v>1.13071166145013</v>
      </c>
      <c r="W555" s="6">
        <v>1.77952943146366</v>
      </c>
      <c r="X555" s="3">
        <v>85.86</v>
      </c>
      <c r="Y555" s="3">
        <v>0.626</v>
      </c>
      <c r="Z555" s="3">
        <v>65.86</v>
      </c>
      <c r="AA555" s="3">
        <v>0.51600000000000001</v>
      </c>
      <c r="AB555" s="3">
        <v>33.983800000000002</v>
      </c>
      <c r="AC555" s="3">
        <v>0.63227500000000003</v>
      </c>
      <c r="AD555" s="3">
        <v>9.7118700000000002E-2</v>
      </c>
      <c r="AE555" s="3">
        <v>36.299999999999997</v>
      </c>
      <c r="AF555" s="3">
        <v>56.74</v>
      </c>
      <c r="AG555" s="3">
        <v>1.1220000000000001</v>
      </c>
      <c r="AH555" s="3">
        <v>43.35</v>
      </c>
      <c r="AI555" s="3">
        <v>0.94</v>
      </c>
      <c r="AJ555" s="3">
        <v>40.749000000000002</v>
      </c>
      <c r="AK555" s="3">
        <v>0.64008100000000001</v>
      </c>
      <c r="AL555" s="3">
        <v>7.9852999999999993E-2</v>
      </c>
      <c r="AM555" s="3">
        <v>35.1</v>
      </c>
      <c r="AN555" s="4" t="s">
        <v>4114</v>
      </c>
    </row>
    <row r="556" spans="1:40" x14ac:dyDescent="0.35">
      <c r="A556">
        <v>428438</v>
      </c>
      <c r="B556" t="s">
        <v>1657</v>
      </c>
      <c r="C556" s="3">
        <v>24</v>
      </c>
      <c r="D556" s="3">
        <v>6</v>
      </c>
      <c r="E556" s="3">
        <v>2010</v>
      </c>
      <c r="F556" s="3">
        <v>12</v>
      </c>
      <c r="G556" s="3">
        <v>37</v>
      </c>
      <c r="H556" s="3">
        <v>505</v>
      </c>
      <c r="I556" s="3">
        <v>486</v>
      </c>
      <c r="J556" s="3">
        <v>774</v>
      </c>
      <c r="K556" s="3">
        <v>115</v>
      </c>
      <c r="L556" s="3">
        <v>2.2999999999999998</v>
      </c>
      <c r="M556" s="3">
        <v>948.5</v>
      </c>
      <c r="N556" s="3">
        <v>18.3</v>
      </c>
      <c r="O556" s="3">
        <v>43</v>
      </c>
      <c r="P556" s="3">
        <v>0</v>
      </c>
      <c r="Q556" s="3">
        <v>0</v>
      </c>
      <c r="R556">
        <v>309.8</v>
      </c>
      <c r="S556" s="6">
        <v>2.8806993918782799</v>
      </c>
      <c r="T556" s="6">
        <v>287.42551778500098</v>
      </c>
      <c r="U556" s="7">
        <v>8.7118923093662701E-6</v>
      </c>
      <c r="V556" s="6">
        <v>1.78894178919902</v>
      </c>
      <c r="W556" s="6">
        <v>1.90521078247387</v>
      </c>
      <c r="X556" s="3">
        <v>87.06</v>
      </c>
      <c r="Y556" s="3">
        <v>0.85899999999999999</v>
      </c>
      <c r="Z556" s="3">
        <v>64.819999999999993</v>
      </c>
      <c r="AA556" s="3">
        <v>0.80700000000000005</v>
      </c>
      <c r="AB556" s="3">
        <v>52.309699999999999</v>
      </c>
      <c r="AC556" s="3">
        <v>0.69947300000000001</v>
      </c>
      <c r="AD556" s="3">
        <v>9.3866199999999997E-2</v>
      </c>
      <c r="AE556" s="3">
        <v>36.200000000000003</v>
      </c>
      <c r="AF556" s="3">
        <v>58.05</v>
      </c>
      <c r="AG556" s="3">
        <v>1.77</v>
      </c>
      <c r="AH556" s="3">
        <v>43.71</v>
      </c>
      <c r="AI556" s="3">
        <v>1.4630000000000001</v>
      </c>
      <c r="AJ556" s="3">
        <v>63.947699999999998</v>
      </c>
      <c r="AK556" s="3">
        <v>0.62237100000000001</v>
      </c>
      <c r="AL556" s="3">
        <v>7.8685500000000005E-2</v>
      </c>
      <c r="AM556" s="3">
        <v>36.799999999999997</v>
      </c>
      <c r="AN556" s="4" t="s">
        <v>4115</v>
      </c>
    </row>
    <row r="557" spans="1:40" x14ac:dyDescent="0.35">
      <c r="A557">
        <v>429936</v>
      </c>
      <c r="B557" t="s">
        <v>1673</v>
      </c>
      <c r="C557" s="3">
        <v>25</v>
      </c>
      <c r="D557" s="3">
        <v>6</v>
      </c>
      <c r="E557" s="3">
        <v>2010</v>
      </c>
      <c r="F557" s="3">
        <v>13</v>
      </c>
      <c r="G557" s="3">
        <v>35</v>
      </c>
      <c r="H557" s="3">
        <v>504</v>
      </c>
      <c r="I557" s="3">
        <v>473</v>
      </c>
      <c r="J557" s="3">
        <v>877</v>
      </c>
      <c r="K557" s="3">
        <v>88</v>
      </c>
      <c r="L557" s="3">
        <v>2</v>
      </c>
      <c r="M557" s="3">
        <v>945.4</v>
      </c>
      <c r="N557" s="3">
        <v>21.9</v>
      </c>
      <c r="O557" s="3">
        <v>46.4</v>
      </c>
      <c r="P557" s="3">
        <v>0</v>
      </c>
      <c r="Q557" s="3">
        <v>0</v>
      </c>
      <c r="R557">
        <v>316.39999999999998</v>
      </c>
      <c r="S557" s="6">
        <v>2.4352022171455898</v>
      </c>
      <c r="T557" s="6">
        <v>230.02617433630701</v>
      </c>
      <c r="U557" s="7">
        <v>1.0049895131503999E-5</v>
      </c>
      <c r="V557" s="6">
        <v>2.0157724811112798</v>
      </c>
      <c r="W557" s="6">
        <v>1.8312735743476301</v>
      </c>
      <c r="X557" s="3">
        <v>85.85</v>
      </c>
      <c r="Y557" s="3">
        <v>1.0860000000000001</v>
      </c>
      <c r="Z557" s="3">
        <v>63.09</v>
      </c>
      <c r="AA557" s="3">
        <v>0.91800000000000004</v>
      </c>
      <c r="AB557" s="3">
        <v>57.916600000000003</v>
      </c>
      <c r="AC557" s="3">
        <v>0.62120200000000003</v>
      </c>
      <c r="AD557" s="3">
        <v>9.1721499999999997E-2</v>
      </c>
      <c r="AE557" s="3">
        <v>43.7</v>
      </c>
      <c r="AF557" s="3">
        <v>56.99</v>
      </c>
      <c r="AG557" s="3">
        <v>1.994</v>
      </c>
      <c r="AH557" s="3">
        <v>43.12</v>
      </c>
      <c r="AI557" s="3">
        <v>1.6259999999999999</v>
      </c>
      <c r="AJ557" s="3">
        <v>70.113100000000003</v>
      </c>
      <c r="AK557" s="3">
        <v>0.61698600000000003</v>
      </c>
      <c r="AL557" s="3">
        <v>7.6139600000000002E-2</v>
      </c>
      <c r="AM557" s="3">
        <v>43.4</v>
      </c>
      <c r="AN557" s="4" t="s">
        <v>4131</v>
      </c>
    </row>
    <row r="558" spans="1:40" x14ac:dyDescent="0.35">
      <c r="A558">
        <v>430053</v>
      </c>
      <c r="B558" t="s">
        <v>1674</v>
      </c>
      <c r="C558" s="3">
        <v>25</v>
      </c>
      <c r="D558" s="3">
        <v>6</v>
      </c>
      <c r="E558" s="3">
        <v>2010</v>
      </c>
      <c r="F558" s="3">
        <v>15</v>
      </c>
      <c r="G558" s="3">
        <v>32</v>
      </c>
      <c r="H558" s="3">
        <v>496</v>
      </c>
      <c r="I558" s="3">
        <v>138</v>
      </c>
      <c r="J558" s="3">
        <v>386</v>
      </c>
      <c r="K558" s="3">
        <v>44</v>
      </c>
      <c r="L558" s="3">
        <v>1.3</v>
      </c>
      <c r="M558" s="3">
        <v>944.6</v>
      </c>
      <c r="N558" s="3">
        <v>23.5</v>
      </c>
      <c r="O558" s="3">
        <v>44.1</v>
      </c>
      <c r="P558" s="3">
        <v>0</v>
      </c>
      <c r="Q558" s="3">
        <v>0</v>
      </c>
      <c r="R558">
        <v>312.3</v>
      </c>
      <c r="S558" s="6">
        <v>3.6142536000063599</v>
      </c>
      <c r="T558" s="6">
        <v>408.25421959878503</v>
      </c>
      <c r="U558" s="7">
        <v>8.7808004200915805E-7</v>
      </c>
      <c r="V558" s="6">
        <v>0.90637527763866699</v>
      </c>
      <c r="W558" s="6">
        <v>1.5697931723052201</v>
      </c>
      <c r="X558" s="3">
        <v>83.86</v>
      </c>
      <c r="Y558" s="3">
        <v>0.47699999999999998</v>
      </c>
      <c r="Z558" s="3">
        <v>65.739999999999995</v>
      </c>
      <c r="AA558" s="3">
        <v>0.39600000000000002</v>
      </c>
      <c r="AB558" s="3">
        <v>26.033000000000001</v>
      </c>
      <c r="AC558" s="3">
        <v>0.650806</v>
      </c>
      <c r="AD558" s="3">
        <v>9.3671000000000004E-2</v>
      </c>
      <c r="AE558" s="3">
        <v>39.9</v>
      </c>
      <c r="AF558" s="3">
        <v>55.27</v>
      </c>
      <c r="AG558" s="3">
        <v>0.89800000000000002</v>
      </c>
      <c r="AH558" s="3">
        <v>42.41</v>
      </c>
      <c r="AI558" s="3">
        <v>0.73699999999999999</v>
      </c>
      <c r="AJ558" s="3">
        <v>31.2562</v>
      </c>
      <c r="AK558" s="3">
        <v>0.62975300000000001</v>
      </c>
      <c r="AL558" s="3">
        <v>7.7118599999999995E-2</v>
      </c>
      <c r="AM558" s="3">
        <v>39.299999999999997</v>
      </c>
      <c r="AN558" s="4" t="s">
        <v>4132</v>
      </c>
    </row>
    <row r="559" spans="1:40" x14ac:dyDescent="0.35">
      <c r="A559">
        <v>431067</v>
      </c>
      <c r="B559" t="s">
        <v>1675</v>
      </c>
      <c r="C559" s="3">
        <v>26</v>
      </c>
      <c r="D559" s="3">
        <v>6</v>
      </c>
      <c r="E559" s="3">
        <v>2010</v>
      </c>
      <c r="F559" s="3">
        <v>8</v>
      </c>
      <c r="G559" s="3">
        <v>26</v>
      </c>
      <c r="H559" s="3">
        <v>498</v>
      </c>
      <c r="I559" s="3">
        <v>531</v>
      </c>
      <c r="J559" s="3">
        <v>763</v>
      </c>
      <c r="K559" s="3">
        <v>340</v>
      </c>
      <c r="L559" s="3">
        <v>0.4</v>
      </c>
      <c r="M559" s="3">
        <v>946.6</v>
      </c>
      <c r="N559" s="3">
        <v>18.8</v>
      </c>
      <c r="O559" s="3">
        <v>65.3</v>
      </c>
      <c r="P559" s="3">
        <v>0</v>
      </c>
      <c r="Q559" s="3">
        <v>0</v>
      </c>
      <c r="R559">
        <v>317.2</v>
      </c>
      <c r="S559" s="6">
        <v>2.7993094172948298</v>
      </c>
      <c r="T559" s="6">
        <v>238.40539101698701</v>
      </c>
      <c r="U559" s="7">
        <v>4.38934461189009E-6</v>
      </c>
      <c r="V559" s="6">
        <v>1.73345554593644</v>
      </c>
      <c r="W559" s="6">
        <v>1.7234772990465901</v>
      </c>
      <c r="X559" s="3">
        <v>85.36</v>
      </c>
      <c r="Y559" s="3">
        <v>0.93600000000000005</v>
      </c>
      <c r="Z559" s="3">
        <v>63.48</v>
      </c>
      <c r="AA559" s="3">
        <v>0.79500000000000004</v>
      </c>
      <c r="AB559" s="3">
        <v>50.4666</v>
      </c>
      <c r="AC559" s="3">
        <v>0.63164600000000004</v>
      </c>
      <c r="AD559" s="3">
        <v>9.1864299999999996E-2</v>
      </c>
      <c r="AE559" s="3">
        <v>41.8</v>
      </c>
      <c r="AF559" s="3">
        <v>56.75</v>
      </c>
      <c r="AG559" s="3">
        <v>1.712</v>
      </c>
      <c r="AH559" s="3">
        <v>42.85</v>
      </c>
      <c r="AI559" s="3">
        <v>1.401</v>
      </c>
      <c r="AJ559" s="3">
        <v>60.032800000000002</v>
      </c>
      <c r="AK559" s="3">
        <v>0.61790199999999995</v>
      </c>
      <c r="AL559" s="3">
        <v>7.4933299999999994E-2</v>
      </c>
      <c r="AM559" s="3">
        <v>44.2</v>
      </c>
      <c r="AN559" s="4" t="s">
        <v>4133</v>
      </c>
    </row>
    <row r="560" spans="1:40" x14ac:dyDescent="0.35">
      <c r="A560">
        <v>431505</v>
      </c>
      <c r="B560" t="s">
        <v>1682</v>
      </c>
      <c r="C560" s="3">
        <v>26</v>
      </c>
      <c r="D560" s="3">
        <v>6</v>
      </c>
      <c r="E560" s="3">
        <v>2010</v>
      </c>
      <c r="F560" s="3">
        <v>15</v>
      </c>
      <c r="G560" s="3">
        <v>44</v>
      </c>
      <c r="H560" s="3">
        <v>505</v>
      </c>
      <c r="I560" s="3">
        <v>386</v>
      </c>
      <c r="J560" s="3">
        <v>468</v>
      </c>
      <c r="K560" s="3">
        <v>171</v>
      </c>
      <c r="L560" s="3">
        <v>0.7</v>
      </c>
      <c r="M560" s="3">
        <v>945.8</v>
      </c>
      <c r="N560" s="3">
        <v>24.1</v>
      </c>
      <c r="O560" s="3">
        <v>45.7</v>
      </c>
      <c r="P560" s="3">
        <v>0</v>
      </c>
      <c r="Q560" s="3">
        <v>0</v>
      </c>
      <c r="R560">
        <v>313.3</v>
      </c>
      <c r="S560" s="6">
        <v>3.1263726053612499</v>
      </c>
      <c r="T560" s="6">
        <v>401.122608410922</v>
      </c>
      <c r="U560" s="7">
        <v>7.0245206910265596E-6</v>
      </c>
      <c r="V560" s="6">
        <v>1.07279968131899</v>
      </c>
      <c r="W560" s="6">
        <v>1.83399869873851</v>
      </c>
      <c r="X560" s="3">
        <v>83.77</v>
      </c>
      <c r="Y560" s="3">
        <v>0.56599999999999995</v>
      </c>
      <c r="Z560" s="3">
        <v>64.12</v>
      </c>
      <c r="AA560" s="3">
        <v>0.48399999999999999</v>
      </c>
      <c r="AB560" s="3">
        <v>31.034099999999999</v>
      </c>
      <c r="AC560" s="3">
        <v>0.65453700000000004</v>
      </c>
      <c r="AD560" s="3">
        <v>9.2100199999999993E-2</v>
      </c>
      <c r="AE560" s="3">
        <v>39.4</v>
      </c>
      <c r="AF560" s="3">
        <v>55.3</v>
      </c>
      <c r="AG560" s="3">
        <v>1.0629999999999999</v>
      </c>
      <c r="AH560" s="3">
        <v>42.13</v>
      </c>
      <c r="AI560" s="3">
        <v>0.873</v>
      </c>
      <c r="AJ560" s="3">
        <v>36.779499999999999</v>
      </c>
      <c r="AK560" s="3">
        <v>0.62567300000000003</v>
      </c>
      <c r="AL560" s="3">
        <v>7.4846300000000004E-2</v>
      </c>
      <c r="AM560" s="3">
        <v>40.299999999999997</v>
      </c>
      <c r="AN560" s="4" t="s">
        <v>4140</v>
      </c>
    </row>
    <row r="561" spans="1:40" x14ac:dyDescent="0.35">
      <c r="A561">
        <v>431506</v>
      </c>
      <c r="B561" t="s">
        <v>1683</v>
      </c>
      <c r="C561" s="3">
        <v>26</v>
      </c>
      <c r="D561" s="3">
        <v>6</v>
      </c>
      <c r="E561" s="3">
        <v>2010</v>
      </c>
      <c r="F561" s="3">
        <v>15</v>
      </c>
      <c r="G561" s="3">
        <v>45</v>
      </c>
      <c r="H561" s="3">
        <v>501</v>
      </c>
      <c r="I561" s="3">
        <v>484</v>
      </c>
      <c r="J561" s="3">
        <v>459</v>
      </c>
      <c r="K561" s="3">
        <v>149</v>
      </c>
      <c r="L561" s="3">
        <v>1</v>
      </c>
      <c r="M561" s="3">
        <v>945.8</v>
      </c>
      <c r="N561" s="3">
        <v>24.1</v>
      </c>
      <c r="O561" s="3">
        <v>40.6</v>
      </c>
      <c r="P561" s="3">
        <v>0</v>
      </c>
      <c r="Q561" s="3">
        <v>0</v>
      </c>
      <c r="R561">
        <v>315.3</v>
      </c>
      <c r="S561" s="6">
        <v>3.7807989554428798</v>
      </c>
      <c r="T561" s="6">
        <v>352.64469291142802</v>
      </c>
      <c r="U561" s="7">
        <v>1.36423950479036E-6</v>
      </c>
      <c r="V561" s="6">
        <v>1.05068447251333</v>
      </c>
      <c r="W561" s="6">
        <v>1.60014809397328</v>
      </c>
      <c r="X561" s="3">
        <v>83.64</v>
      </c>
      <c r="Y561" s="3">
        <v>0.55700000000000005</v>
      </c>
      <c r="Z561" s="3">
        <v>64.34</v>
      </c>
      <c r="AA561" s="3">
        <v>0.47199999999999998</v>
      </c>
      <c r="AB561" s="3">
        <v>30.368500000000001</v>
      </c>
      <c r="AC561" s="3">
        <v>0.65185899999999997</v>
      </c>
      <c r="AD561" s="3">
        <v>9.1892000000000001E-2</v>
      </c>
      <c r="AE561" s="3">
        <v>42.2</v>
      </c>
      <c r="AF561" s="3">
        <v>55.2</v>
      </c>
      <c r="AG561" s="3">
        <v>1.0389999999999999</v>
      </c>
      <c r="AH561" s="3">
        <v>42.33</v>
      </c>
      <c r="AI561" s="3">
        <v>0.84699999999999998</v>
      </c>
      <c r="AJ561" s="3">
        <v>35.853499999999997</v>
      </c>
      <c r="AK561" s="3">
        <v>0.62514000000000003</v>
      </c>
      <c r="AL561" s="3">
        <v>7.4392600000000003E-2</v>
      </c>
      <c r="AM561" s="3">
        <v>42.3</v>
      </c>
      <c r="AN561" s="4" t="s">
        <v>4141</v>
      </c>
    </row>
    <row r="562" spans="1:40" x14ac:dyDescent="0.35">
      <c r="A562">
        <v>431507</v>
      </c>
      <c r="B562" t="s">
        <v>1684</v>
      </c>
      <c r="C562" s="3">
        <v>26</v>
      </c>
      <c r="D562" s="3">
        <v>6</v>
      </c>
      <c r="E562" s="3">
        <v>2010</v>
      </c>
      <c r="F562" s="3">
        <v>15</v>
      </c>
      <c r="G562" s="3">
        <v>46</v>
      </c>
      <c r="H562" s="3">
        <v>499</v>
      </c>
      <c r="I562" s="3">
        <v>496</v>
      </c>
      <c r="J562" s="3">
        <v>450</v>
      </c>
      <c r="K562" s="3">
        <v>190</v>
      </c>
      <c r="L562" s="3">
        <v>1.7</v>
      </c>
      <c r="M562" s="3">
        <v>945.8</v>
      </c>
      <c r="N562" s="3">
        <v>24</v>
      </c>
      <c r="O562" s="3">
        <v>39.5</v>
      </c>
      <c r="P562" s="3">
        <v>0</v>
      </c>
      <c r="Q562" s="3">
        <v>0</v>
      </c>
      <c r="R562">
        <v>313.89999999999998</v>
      </c>
      <c r="S562" s="6">
        <v>3.3918250885656498</v>
      </c>
      <c r="T562" s="6">
        <v>381.20400223775601</v>
      </c>
      <c r="U562" s="7">
        <v>2.6416190419871701E-6</v>
      </c>
      <c r="V562" s="6">
        <v>1.0285710955501299</v>
      </c>
      <c r="W562" s="6">
        <v>1.68900907836145</v>
      </c>
      <c r="X562" s="3">
        <v>83.57</v>
      </c>
      <c r="Y562" s="3">
        <v>0.54600000000000004</v>
      </c>
      <c r="Z562" s="3">
        <v>64.64</v>
      </c>
      <c r="AA562" s="3">
        <v>0.46100000000000002</v>
      </c>
      <c r="AB562" s="3">
        <v>29.798999999999999</v>
      </c>
      <c r="AC562" s="3">
        <v>0.65306900000000001</v>
      </c>
      <c r="AD562" s="3">
        <v>9.1972300000000007E-2</v>
      </c>
      <c r="AE562" s="3">
        <v>40</v>
      </c>
      <c r="AF562" s="3">
        <v>55.19</v>
      </c>
      <c r="AG562" s="3">
        <v>1.0189999999999999</v>
      </c>
      <c r="AH562" s="3">
        <v>42.38</v>
      </c>
      <c r="AI562" s="3">
        <v>0.83099999999999996</v>
      </c>
      <c r="AJ562" s="3">
        <v>35.217799999999997</v>
      </c>
      <c r="AK562" s="3">
        <v>0.62622100000000003</v>
      </c>
      <c r="AL562" s="3">
        <v>7.4535000000000004E-2</v>
      </c>
      <c r="AM562" s="3">
        <v>40.9</v>
      </c>
      <c r="AN562" s="4" t="s">
        <v>4142</v>
      </c>
    </row>
    <row r="563" spans="1:40" x14ac:dyDescent="0.35">
      <c r="A563">
        <v>431508</v>
      </c>
      <c r="B563" t="s">
        <v>1685</v>
      </c>
      <c r="C563" s="3">
        <v>26</v>
      </c>
      <c r="D563" s="3">
        <v>6</v>
      </c>
      <c r="E563" s="3">
        <v>2010</v>
      </c>
      <c r="F563" s="3">
        <v>15</v>
      </c>
      <c r="G563" s="3">
        <v>47</v>
      </c>
      <c r="H563" s="3">
        <v>495</v>
      </c>
      <c r="I563" s="3">
        <v>494</v>
      </c>
      <c r="J563" s="3">
        <v>441</v>
      </c>
      <c r="K563" s="3">
        <v>186</v>
      </c>
      <c r="L563" s="3">
        <v>0.7</v>
      </c>
      <c r="M563" s="3">
        <v>945.8</v>
      </c>
      <c r="N563" s="3">
        <v>23.9</v>
      </c>
      <c r="O563" s="3">
        <v>40.4</v>
      </c>
      <c r="P563" s="3">
        <v>0</v>
      </c>
      <c r="Q563" s="3">
        <v>0</v>
      </c>
      <c r="R563">
        <v>314.3</v>
      </c>
      <c r="S563" s="6">
        <v>3.47986132138147</v>
      </c>
      <c r="T563" s="6">
        <v>383.32080788598302</v>
      </c>
      <c r="U563" s="7">
        <v>2.2278630275248099E-6</v>
      </c>
      <c r="V563" s="6">
        <v>1.00652802825944</v>
      </c>
      <c r="W563" s="6">
        <v>1.6669918064865701</v>
      </c>
      <c r="X563" s="3">
        <v>83.54</v>
      </c>
      <c r="Y563" s="3">
        <v>0.53800000000000003</v>
      </c>
      <c r="Z563" s="3">
        <v>64.42</v>
      </c>
      <c r="AA563" s="3">
        <v>0.45400000000000001</v>
      </c>
      <c r="AB563" s="3">
        <v>29.246700000000001</v>
      </c>
      <c r="AC563" s="3">
        <v>0.650729</v>
      </c>
      <c r="AD563" s="3">
        <v>9.2109700000000003E-2</v>
      </c>
      <c r="AE563" s="3">
        <v>39.700000000000003</v>
      </c>
      <c r="AF563" s="3">
        <v>55.19</v>
      </c>
      <c r="AG563" s="3">
        <v>0.997</v>
      </c>
      <c r="AH563" s="3">
        <v>42.43</v>
      </c>
      <c r="AI563" s="3">
        <v>0.81200000000000006</v>
      </c>
      <c r="AJ563" s="3">
        <v>34.453200000000002</v>
      </c>
      <c r="AK563" s="3">
        <v>0.62614300000000001</v>
      </c>
      <c r="AL563" s="3">
        <v>7.4404799999999993E-2</v>
      </c>
      <c r="AM563" s="3">
        <v>41.3</v>
      </c>
      <c r="AN563" s="4" t="s">
        <v>4143</v>
      </c>
    </row>
    <row r="564" spans="1:40" x14ac:dyDescent="0.35">
      <c r="A564">
        <v>431510</v>
      </c>
      <c r="B564" t="s">
        <v>1686</v>
      </c>
      <c r="C564" s="3">
        <v>26</v>
      </c>
      <c r="D564" s="3">
        <v>6</v>
      </c>
      <c r="E564" s="3">
        <v>2010</v>
      </c>
      <c r="F564" s="3">
        <v>15</v>
      </c>
      <c r="G564" s="3">
        <v>49</v>
      </c>
      <c r="H564" s="3">
        <v>495</v>
      </c>
      <c r="I564" s="3">
        <v>496</v>
      </c>
      <c r="J564" s="3">
        <v>442</v>
      </c>
      <c r="K564" s="3">
        <v>185</v>
      </c>
      <c r="L564" s="3">
        <v>0.5</v>
      </c>
      <c r="M564" s="3">
        <v>945.8</v>
      </c>
      <c r="N564" s="3">
        <v>23.9</v>
      </c>
      <c r="O564" s="3">
        <v>44.7</v>
      </c>
      <c r="P564" s="3">
        <v>0</v>
      </c>
      <c r="Q564" s="3">
        <v>0</v>
      </c>
      <c r="R564">
        <v>313.7</v>
      </c>
      <c r="S564" s="6">
        <v>3.1482193193424202</v>
      </c>
      <c r="T564" s="6">
        <v>415.172874962175</v>
      </c>
      <c r="U564" s="7">
        <v>5.7840969123355699E-6</v>
      </c>
      <c r="V564" s="6">
        <v>1.01106960007679</v>
      </c>
      <c r="W564" s="6">
        <v>1.8089343635966999</v>
      </c>
      <c r="X564" s="3">
        <v>83.65</v>
      </c>
      <c r="Y564" s="3">
        <v>0.54</v>
      </c>
      <c r="Z564" s="3">
        <v>64.489999999999995</v>
      </c>
      <c r="AA564" s="3">
        <v>0.45500000000000002</v>
      </c>
      <c r="AB564" s="3">
        <v>29.343</v>
      </c>
      <c r="AC564" s="3">
        <v>0.64959699999999998</v>
      </c>
      <c r="AD564" s="3">
        <v>9.2203800000000002E-2</v>
      </c>
      <c r="AE564" s="3">
        <v>39.799999999999997</v>
      </c>
      <c r="AF564" s="3">
        <v>55.29</v>
      </c>
      <c r="AG564" s="3">
        <v>1.0029999999999999</v>
      </c>
      <c r="AH564" s="3">
        <v>42.48</v>
      </c>
      <c r="AI564" s="3">
        <v>0.81699999999999995</v>
      </c>
      <c r="AJ564" s="3">
        <v>34.706200000000003</v>
      </c>
      <c r="AK564" s="3">
        <v>0.625834</v>
      </c>
      <c r="AL564" s="3">
        <v>7.4781600000000004E-2</v>
      </c>
      <c r="AM564" s="3">
        <v>40.700000000000003</v>
      </c>
      <c r="AN564" s="4" t="s">
        <v>4144</v>
      </c>
    </row>
    <row r="565" spans="1:40" x14ac:dyDescent="0.35">
      <c r="A565">
        <v>432938</v>
      </c>
      <c r="B565" t="s">
        <v>1711</v>
      </c>
      <c r="C565" s="3">
        <v>27</v>
      </c>
      <c r="D565" s="3">
        <v>6</v>
      </c>
      <c r="E565" s="3">
        <v>2010</v>
      </c>
      <c r="F565" s="3">
        <v>15</v>
      </c>
      <c r="G565" s="3">
        <v>37</v>
      </c>
      <c r="H565" s="3">
        <v>504</v>
      </c>
      <c r="I565" s="3">
        <v>123</v>
      </c>
      <c r="J565" s="3">
        <v>443</v>
      </c>
      <c r="K565" s="3">
        <v>197</v>
      </c>
      <c r="L565" s="3">
        <v>2.9</v>
      </c>
      <c r="M565" s="3">
        <v>948.6</v>
      </c>
      <c r="N565" s="3">
        <v>23.6</v>
      </c>
      <c r="O565" s="3">
        <v>42</v>
      </c>
      <c r="P565" s="3">
        <v>20</v>
      </c>
      <c r="Q565" s="3">
        <v>0</v>
      </c>
      <c r="R565">
        <v>307.89999999999998</v>
      </c>
      <c r="S565" s="6">
        <v>3.74024946155208</v>
      </c>
      <c r="T565" s="6">
        <v>421.70473744340001</v>
      </c>
      <c r="U565" s="7">
        <v>4.0755159809851003E-6</v>
      </c>
      <c r="V565" s="6">
        <v>1.0335406252052499</v>
      </c>
      <c r="W565" s="6">
        <v>1.8314392006673701</v>
      </c>
      <c r="X565" s="3">
        <v>85.13</v>
      </c>
      <c r="Y565" s="3">
        <v>0.54300000000000004</v>
      </c>
      <c r="Z565" s="3">
        <v>65.66</v>
      </c>
      <c r="AA565" s="3">
        <v>0.46</v>
      </c>
      <c r="AB565" s="3">
        <v>30.203600000000002</v>
      </c>
      <c r="AC565" s="3">
        <v>0.65339599999999998</v>
      </c>
      <c r="AD565" s="3">
        <v>9.4694E-2</v>
      </c>
      <c r="AE565" s="3">
        <v>35.9</v>
      </c>
      <c r="AF565" s="3">
        <v>56.48</v>
      </c>
      <c r="AG565" s="3">
        <v>1.024</v>
      </c>
      <c r="AH565" s="3">
        <v>43.37</v>
      </c>
      <c r="AI565" s="3">
        <v>0.83599999999999997</v>
      </c>
      <c r="AJ565" s="3">
        <v>36.257300000000001</v>
      </c>
      <c r="AK565" s="3">
        <v>0.62690400000000002</v>
      </c>
      <c r="AL565" s="3">
        <v>7.7947600000000006E-2</v>
      </c>
      <c r="AM565" s="3">
        <v>34.9</v>
      </c>
      <c r="AN565" s="4" t="s">
        <v>4169</v>
      </c>
    </row>
    <row r="566" spans="1:40" x14ac:dyDescent="0.35">
      <c r="A566">
        <v>432939</v>
      </c>
      <c r="B566" t="s">
        <v>1712</v>
      </c>
      <c r="C566" s="3">
        <v>27</v>
      </c>
      <c r="D566" s="3">
        <v>6</v>
      </c>
      <c r="E566" s="3">
        <v>2010</v>
      </c>
      <c r="F566" s="3">
        <v>15</v>
      </c>
      <c r="G566" s="3">
        <v>38</v>
      </c>
      <c r="H566" s="3">
        <v>501</v>
      </c>
      <c r="I566" s="3">
        <v>123</v>
      </c>
      <c r="J566" s="3">
        <v>440</v>
      </c>
      <c r="K566" s="3">
        <v>179</v>
      </c>
      <c r="L566" s="3">
        <v>2.4</v>
      </c>
      <c r="M566" s="3">
        <v>948.5</v>
      </c>
      <c r="N566" s="3">
        <v>23.6</v>
      </c>
      <c r="O566" s="3">
        <v>42.1</v>
      </c>
      <c r="P566" s="3">
        <v>20</v>
      </c>
      <c r="Q566" s="3">
        <v>0</v>
      </c>
      <c r="R566">
        <v>309</v>
      </c>
      <c r="S566" s="6">
        <v>3.8967675362132499</v>
      </c>
      <c r="T566" s="6">
        <v>390.47070224169101</v>
      </c>
      <c r="U566" s="7">
        <v>1.6780591152628101E-6</v>
      </c>
      <c r="V566" s="6">
        <v>1.0276438116894899</v>
      </c>
      <c r="W566" s="6">
        <v>1.69741652547327</v>
      </c>
      <c r="X566" s="3">
        <v>85.06</v>
      </c>
      <c r="Y566" s="3">
        <v>0.54</v>
      </c>
      <c r="Z566" s="3">
        <v>65.95</v>
      </c>
      <c r="AA566" s="3">
        <v>0.45400000000000001</v>
      </c>
      <c r="AB566" s="3">
        <v>29.941299999999998</v>
      </c>
      <c r="AC566" s="3">
        <v>0.65185599999999999</v>
      </c>
      <c r="AD566" s="3">
        <v>9.4511700000000004E-2</v>
      </c>
      <c r="AE566" s="3">
        <v>36.1</v>
      </c>
      <c r="AF566" s="3">
        <v>56.45</v>
      </c>
      <c r="AG566" s="3">
        <v>1.0169999999999999</v>
      </c>
      <c r="AH566" s="3">
        <v>43.36</v>
      </c>
      <c r="AI566" s="3">
        <v>0.83099999999999996</v>
      </c>
      <c r="AJ566" s="3">
        <v>36.032200000000003</v>
      </c>
      <c r="AK566" s="3">
        <v>0.62763199999999997</v>
      </c>
      <c r="AL566" s="3">
        <v>7.7991699999999997E-2</v>
      </c>
      <c r="AM566" s="3">
        <v>36</v>
      </c>
      <c r="AN566" s="4" t="s">
        <v>4170</v>
      </c>
    </row>
    <row r="567" spans="1:40" x14ac:dyDescent="0.35">
      <c r="A567">
        <v>432940</v>
      </c>
      <c r="B567" t="s">
        <v>1713</v>
      </c>
      <c r="C567" s="3">
        <v>27</v>
      </c>
      <c r="D567" s="3">
        <v>6</v>
      </c>
      <c r="E567" s="3">
        <v>2010</v>
      </c>
      <c r="F567" s="3">
        <v>15</v>
      </c>
      <c r="G567" s="3">
        <v>39</v>
      </c>
      <c r="H567" s="3">
        <v>495</v>
      </c>
      <c r="I567" s="3">
        <v>122</v>
      </c>
      <c r="J567" s="3">
        <v>437</v>
      </c>
      <c r="K567" s="3">
        <v>187</v>
      </c>
      <c r="L567" s="3">
        <v>2</v>
      </c>
      <c r="M567" s="3">
        <v>948.5</v>
      </c>
      <c r="N567" s="3">
        <v>23.6</v>
      </c>
      <c r="O567" s="3">
        <v>40.9</v>
      </c>
      <c r="P567" s="3">
        <v>20</v>
      </c>
      <c r="Q567" s="3">
        <v>0</v>
      </c>
      <c r="R567">
        <v>309.10000000000002</v>
      </c>
      <c r="S567" s="6">
        <v>3.8998494428545598</v>
      </c>
      <c r="T567" s="6">
        <v>417.76978783831402</v>
      </c>
      <c r="U567" s="7">
        <v>2.9596601028799098E-6</v>
      </c>
      <c r="V567" s="6">
        <v>1.0219088354892201</v>
      </c>
      <c r="W567" s="6">
        <v>1.7798941579538501</v>
      </c>
      <c r="X567" s="3">
        <v>85.09</v>
      </c>
      <c r="Y567" s="3">
        <v>0.53700000000000003</v>
      </c>
      <c r="Z567" s="3">
        <v>65.63</v>
      </c>
      <c r="AA567" s="3">
        <v>0.45400000000000001</v>
      </c>
      <c r="AB567" s="3">
        <v>29.795999999999999</v>
      </c>
      <c r="AC567" s="3">
        <v>0.65208699999999997</v>
      </c>
      <c r="AD567" s="3">
        <v>9.46988E-2</v>
      </c>
      <c r="AE567" s="3">
        <v>34.200000000000003</v>
      </c>
      <c r="AF567" s="3">
        <v>56.5</v>
      </c>
      <c r="AG567" s="3">
        <v>1.012</v>
      </c>
      <c r="AH567" s="3">
        <v>43.24</v>
      </c>
      <c r="AI567" s="3">
        <v>0.83</v>
      </c>
      <c r="AJ567" s="3">
        <v>35.889200000000002</v>
      </c>
      <c r="AK567" s="3">
        <v>0.62767499999999998</v>
      </c>
      <c r="AL567" s="3">
        <v>7.8215499999999993E-2</v>
      </c>
      <c r="AM567" s="3">
        <v>36.1</v>
      </c>
      <c r="AN567" s="4" t="s">
        <v>4171</v>
      </c>
    </row>
    <row r="568" spans="1:40" x14ac:dyDescent="0.35">
      <c r="A568">
        <v>434379</v>
      </c>
      <c r="B568" t="s">
        <v>1732</v>
      </c>
      <c r="C568" s="3">
        <v>28</v>
      </c>
      <c r="D568" s="3">
        <v>6</v>
      </c>
      <c r="E568" s="3">
        <v>2010</v>
      </c>
      <c r="F568" s="3">
        <v>15</v>
      </c>
      <c r="G568" s="3">
        <v>38</v>
      </c>
      <c r="H568" s="3">
        <v>504</v>
      </c>
      <c r="I568" s="3">
        <v>115</v>
      </c>
      <c r="J568" s="3">
        <v>467</v>
      </c>
      <c r="K568" s="3">
        <v>123</v>
      </c>
      <c r="L568" s="3">
        <v>1.4</v>
      </c>
      <c r="M568" s="3">
        <v>949.3</v>
      </c>
      <c r="N568" s="3">
        <v>23.9</v>
      </c>
      <c r="O568" s="3">
        <v>50.4</v>
      </c>
      <c r="P568" s="3">
        <v>0</v>
      </c>
      <c r="Q568" s="3">
        <v>0</v>
      </c>
      <c r="R568">
        <v>309.3</v>
      </c>
      <c r="S568" s="6">
        <v>3.43473625061905</v>
      </c>
      <c r="T568" s="6">
        <v>422.15235444717098</v>
      </c>
      <c r="U568" s="7">
        <v>6.5424258536548097E-6</v>
      </c>
      <c r="V568" s="6">
        <v>1.0882620182309799</v>
      </c>
      <c r="W568" s="6">
        <v>1.8806356791354399</v>
      </c>
      <c r="X568" s="3">
        <v>85.13</v>
      </c>
      <c r="Y568" s="3">
        <v>0.57099999999999995</v>
      </c>
      <c r="Z568" s="3">
        <v>65.63</v>
      </c>
      <c r="AA568" s="3">
        <v>0.48299999999999998</v>
      </c>
      <c r="AB568" s="3">
        <v>31.699300000000001</v>
      </c>
      <c r="AC568" s="3">
        <v>0.65212499999999995</v>
      </c>
      <c r="AD568" s="3">
        <v>9.4275800000000007E-2</v>
      </c>
      <c r="AE568" s="3">
        <v>36.5</v>
      </c>
      <c r="AF568" s="3">
        <v>56.27</v>
      </c>
      <c r="AG568" s="3">
        <v>1.079</v>
      </c>
      <c r="AH568" s="3">
        <v>42.8</v>
      </c>
      <c r="AI568" s="3">
        <v>0.89</v>
      </c>
      <c r="AJ568" s="3">
        <v>38.091999999999999</v>
      </c>
      <c r="AK568" s="3">
        <v>0.62738700000000003</v>
      </c>
      <c r="AL568" s="3">
        <v>7.7683299999999997E-2</v>
      </c>
      <c r="AM568" s="3">
        <v>36.299999999999997</v>
      </c>
      <c r="AN568" s="4" t="s">
        <v>4190</v>
      </c>
    </row>
    <row r="569" spans="1:40" x14ac:dyDescent="0.35">
      <c r="A569">
        <v>434380</v>
      </c>
      <c r="B569" t="s">
        <v>1733</v>
      </c>
      <c r="C569" s="3">
        <v>28</v>
      </c>
      <c r="D569" s="3">
        <v>6</v>
      </c>
      <c r="E569" s="3">
        <v>2010</v>
      </c>
      <c r="F569" s="3">
        <v>15</v>
      </c>
      <c r="G569" s="3">
        <v>39</v>
      </c>
      <c r="H569" s="3">
        <v>500</v>
      </c>
      <c r="I569" s="3">
        <v>116</v>
      </c>
      <c r="J569" s="3">
        <v>462</v>
      </c>
      <c r="K569" s="3">
        <v>137</v>
      </c>
      <c r="L569" s="3">
        <v>1.4</v>
      </c>
      <c r="M569" s="3">
        <v>949.3</v>
      </c>
      <c r="N569" s="3">
        <v>23.8</v>
      </c>
      <c r="O569" s="3">
        <v>48.6</v>
      </c>
      <c r="P569" s="3">
        <v>0</v>
      </c>
      <c r="Q569" s="3">
        <v>0</v>
      </c>
      <c r="R569">
        <v>312</v>
      </c>
      <c r="S569" s="6">
        <v>3.5618112987983599</v>
      </c>
      <c r="T569" s="6">
        <v>428.83354558002202</v>
      </c>
      <c r="U569" s="7">
        <v>6.3575066909140697E-6</v>
      </c>
      <c r="V569" s="6">
        <v>1.08137968006435</v>
      </c>
      <c r="W569" s="6">
        <v>1.8617933730418801</v>
      </c>
      <c r="X569" s="3">
        <v>85.12</v>
      </c>
      <c r="Y569" s="3">
        <v>0.56799999999999995</v>
      </c>
      <c r="Z569" s="3">
        <v>65.36</v>
      </c>
      <c r="AA569" s="3">
        <v>0.48199999999999998</v>
      </c>
      <c r="AB569" s="3">
        <v>31.503499999999999</v>
      </c>
      <c r="AC569" s="3">
        <v>0.65159699999999998</v>
      </c>
      <c r="AD569" s="3">
        <v>9.47075E-2</v>
      </c>
      <c r="AE569" s="3">
        <v>38.200000000000003</v>
      </c>
      <c r="AF569" s="3">
        <v>56.26</v>
      </c>
      <c r="AG569" s="3">
        <v>1.0720000000000001</v>
      </c>
      <c r="AH569" s="3">
        <v>42.81</v>
      </c>
      <c r="AI569" s="3">
        <v>0.88400000000000001</v>
      </c>
      <c r="AJ569" s="3">
        <v>37.844000000000001</v>
      </c>
      <c r="AK569" s="3">
        <v>0.62748400000000004</v>
      </c>
      <c r="AL569" s="3">
        <v>7.8012899999999996E-2</v>
      </c>
      <c r="AM569" s="3">
        <v>39</v>
      </c>
      <c r="AN569" s="4" t="s">
        <v>4191</v>
      </c>
    </row>
    <row r="570" spans="1:40" x14ac:dyDescent="0.35">
      <c r="A570">
        <v>434381</v>
      </c>
      <c r="B570" t="s">
        <v>1734</v>
      </c>
      <c r="C570" s="3">
        <v>28</v>
      </c>
      <c r="D570" s="3">
        <v>6</v>
      </c>
      <c r="E570" s="3">
        <v>2010</v>
      </c>
      <c r="F570" s="3">
        <v>15</v>
      </c>
      <c r="G570" s="3">
        <v>40</v>
      </c>
      <c r="H570" s="3">
        <v>497</v>
      </c>
      <c r="I570" s="3">
        <v>117</v>
      </c>
      <c r="J570" s="3">
        <v>461</v>
      </c>
      <c r="K570" s="3">
        <v>134</v>
      </c>
      <c r="L570" s="3">
        <v>2.4</v>
      </c>
      <c r="M570" s="3">
        <v>949.3</v>
      </c>
      <c r="N570" s="3">
        <v>23.8</v>
      </c>
      <c r="O570" s="3">
        <v>47.1</v>
      </c>
      <c r="P570" s="3">
        <v>0</v>
      </c>
      <c r="Q570" s="3">
        <v>0</v>
      </c>
      <c r="R570">
        <v>308.39999999999998</v>
      </c>
      <c r="S570" s="6">
        <v>3.5536510076162302</v>
      </c>
      <c r="T570" s="6">
        <v>403.31678250745603</v>
      </c>
      <c r="U570" s="7">
        <v>4.0630300161834702E-6</v>
      </c>
      <c r="V570" s="6">
        <v>1.07993191955715</v>
      </c>
      <c r="W570" s="6">
        <v>1.8127717948712301</v>
      </c>
      <c r="X570" s="3">
        <v>85.11</v>
      </c>
      <c r="Y570" s="3">
        <v>0.56499999999999995</v>
      </c>
      <c r="Z570" s="3">
        <v>65.28</v>
      </c>
      <c r="AA570" s="3">
        <v>0.48099999999999998</v>
      </c>
      <c r="AB570" s="3">
        <v>31.399699999999999</v>
      </c>
      <c r="AC570" s="3">
        <v>0.65297400000000005</v>
      </c>
      <c r="AD570" s="3">
        <v>9.4600100000000006E-2</v>
      </c>
      <c r="AE570" s="3">
        <v>37.299999999999997</v>
      </c>
      <c r="AF570" s="3">
        <v>56.27</v>
      </c>
      <c r="AG570" s="3">
        <v>1.07</v>
      </c>
      <c r="AH570" s="3">
        <v>42.99</v>
      </c>
      <c r="AI570" s="3">
        <v>0.879</v>
      </c>
      <c r="AJ570" s="3">
        <v>37.788200000000003</v>
      </c>
      <c r="AK570" s="3">
        <v>0.62761800000000001</v>
      </c>
      <c r="AL570" s="3">
        <v>7.8066800000000006E-2</v>
      </c>
      <c r="AM570" s="3">
        <v>35.4</v>
      </c>
      <c r="AN570" s="4" t="s">
        <v>4192</v>
      </c>
    </row>
    <row r="571" spans="1:40" x14ac:dyDescent="0.35">
      <c r="A571">
        <v>434382</v>
      </c>
      <c r="B571" t="s">
        <v>1735</v>
      </c>
      <c r="C571" s="3">
        <v>28</v>
      </c>
      <c r="D571" s="3">
        <v>6</v>
      </c>
      <c r="E571" s="3">
        <v>2010</v>
      </c>
      <c r="F571" s="3">
        <v>15</v>
      </c>
      <c r="G571" s="3">
        <v>41</v>
      </c>
      <c r="H571" s="3">
        <v>496</v>
      </c>
      <c r="I571" s="3">
        <v>117</v>
      </c>
      <c r="J571" s="3">
        <v>452</v>
      </c>
      <c r="K571" s="3">
        <v>116</v>
      </c>
      <c r="L571" s="3">
        <v>2.2000000000000002</v>
      </c>
      <c r="M571" s="3">
        <v>949.3</v>
      </c>
      <c r="N571" s="3">
        <v>23.9</v>
      </c>
      <c r="O571" s="3">
        <v>47.2</v>
      </c>
      <c r="P571" s="3">
        <v>0</v>
      </c>
      <c r="Q571" s="3">
        <v>0</v>
      </c>
      <c r="R571">
        <v>309.5</v>
      </c>
      <c r="S571" s="6">
        <v>3.61909702059081</v>
      </c>
      <c r="T571" s="6">
        <v>394.79226207055098</v>
      </c>
      <c r="U571" s="7">
        <v>2.7346108787516099E-6</v>
      </c>
      <c r="V571" s="6">
        <v>1.0611238210309299</v>
      </c>
      <c r="W571" s="6">
        <v>1.74916506935139</v>
      </c>
      <c r="X571" s="3">
        <v>85.08</v>
      </c>
      <c r="Y571" s="3">
        <v>0.55400000000000005</v>
      </c>
      <c r="Z571" s="3">
        <v>65.3</v>
      </c>
      <c r="AA571" s="3">
        <v>0.47299999999999998</v>
      </c>
      <c r="AB571" s="3">
        <v>30.886900000000001</v>
      </c>
      <c r="AC571" s="3">
        <v>0.65529499999999996</v>
      </c>
      <c r="AD571" s="3">
        <v>9.4908099999999995E-2</v>
      </c>
      <c r="AE571" s="3">
        <v>36.5</v>
      </c>
      <c r="AF571" s="3">
        <v>56.26</v>
      </c>
      <c r="AG571" s="3">
        <v>1.0509999999999999</v>
      </c>
      <c r="AH571" s="3">
        <v>42.87</v>
      </c>
      <c r="AI571" s="3">
        <v>0.86499999999999999</v>
      </c>
      <c r="AJ571" s="3">
        <v>37.082599999999999</v>
      </c>
      <c r="AK571" s="3">
        <v>0.62714400000000003</v>
      </c>
      <c r="AL571" s="3">
        <v>7.8134300000000004E-2</v>
      </c>
      <c r="AM571" s="3">
        <v>36.5</v>
      </c>
      <c r="AN571" s="4" t="s">
        <v>4193</v>
      </c>
    </row>
    <row r="572" spans="1:40" x14ac:dyDescent="0.35">
      <c r="A572">
        <v>434383</v>
      </c>
      <c r="B572" t="s">
        <v>1736</v>
      </c>
      <c r="C572" s="3">
        <v>28</v>
      </c>
      <c r="D572" s="3">
        <v>6</v>
      </c>
      <c r="E572" s="3">
        <v>2010</v>
      </c>
      <c r="F572" s="3">
        <v>15</v>
      </c>
      <c r="G572" s="3">
        <v>42</v>
      </c>
      <c r="H572" s="3">
        <v>495</v>
      </c>
      <c r="I572" s="3">
        <v>119</v>
      </c>
      <c r="J572" s="3">
        <v>442</v>
      </c>
      <c r="K572" s="3">
        <v>143</v>
      </c>
      <c r="L572" s="3">
        <v>3.2</v>
      </c>
      <c r="M572" s="3">
        <v>949.3</v>
      </c>
      <c r="N572" s="3">
        <v>23.8</v>
      </c>
      <c r="O572" s="3">
        <v>41.8</v>
      </c>
      <c r="P572" s="3">
        <v>0</v>
      </c>
      <c r="Q572" s="3">
        <v>0</v>
      </c>
      <c r="R572">
        <v>308.3</v>
      </c>
      <c r="S572" s="6">
        <v>3.7283790338396501</v>
      </c>
      <c r="T572" s="6">
        <v>404.83360465300302</v>
      </c>
      <c r="U572" s="7">
        <v>2.9120734722734099E-6</v>
      </c>
      <c r="V572" s="6">
        <v>1.0328974614133799</v>
      </c>
      <c r="W572" s="6">
        <v>1.7680046785428201</v>
      </c>
      <c r="X572" s="3">
        <v>84.97</v>
      </c>
      <c r="Y572" s="3">
        <v>0.54</v>
      </c>
      <c r="Z572" s="3">
        <v>65.599999999999994</v>
      </c>
      <c r="AA572" s="3">
        <v>0.45800000000000002</v>
      </c>
      <c r="AB572" s="3">
        <v>30.044799999999999</v>
      </c>
      <c r="AC572" s="3">
        <v>0.654802</v>
      </c>
      <c r="AD572" s="3">
        <v>9.4409199999999999E-2</v>
      </c>
      <c r="AE572" s="3">
        <v>35.799999999999997</v>
      </c>
      <c r="AF572" s="3">
        <v>56.16</v>
      </c>
      <c r="AG572" s="3">
        <v>1.0229999999999999</v>
      </c>
      <c r="AH572" s="3">
        <v>43.01</v>
      </c>
      <c r="AI572" s="3">
        <v>0.83799999999999997</v>
      </c>
      <c r="AJ572" s="3">
        <v>36.042400000000001</v>
      </c>
      <c r="AK572" s="3">
        <v>0.62735099999999999</v>
      </c>
      <c r="AL572" s="3">
        <v>7.7660800000000002E-2</v>
      </c>
      <c r="AM572" s="3">
        <v>35.299999999999997</v>
      </c>
      <c r="AN572" s="4" t="s">
        <v>4194</v>
      </c>
    </row>
    <row r="573" spans="1:40" x14ac:dyDescent="0.35">
      <c r="A573">
        <v>434384</v>
      </c>
      <c r="B573" t="s">
        <v>1737</v>
      </c>
      <c r="C573" s="3">
        <v>28</v>
      </c>
      <c r="D573" s="3">
        <v>6</v>
      </c>
      <c r="E573" s="3">
        <v>2010</v>
      </c>
      <c r="F573" s="3">
        <v>15</v>
      </c>
      <c r="G573" s="3">
        <v>43</v>
      </c>
      <c r="H573" s="3">
        <v>495</v>
      </c>
      <c r="I573" s="3">
        <v>134</v>
      </c>
      <c r="J573" s="3">
        <v>435</v>
      </c>
      <c r="K573" s="3">
        <v>130</v>
      </c>
      <c r="L573" s="3">
        <v>2.2999999999999998</v>
      </c>
      <c r="M573" s="3">
        <v>949.3</v>
      </c>
      <c r="N573" s="3">
        <v>23.8</v>
      </c>
      <c r="O573" s="3">
        <v>43.7</v>
      </c>
      <c r="P573" s="3">
        <v>0</v>
      </c>
      <c r="Q573" s="3">
        <v>0</v>
      </c>
      <c r="R573">
        <v>308.60000000000002</v>
      </c>
      <c r="S573" s="6">
        <v>4.3329250847133798</v>
      </c>
      <c r="T573" s="6">
        <v>367.40328481364497</v>
      </c>
      <c r="U573" s="7">
        <v>6.4229269633972496E-7</v>
      </c>
      <c r="V573" s="6">
        <v>1.0173778823742301</v>
      </c>
      <c r="W573" s="6">
        <v>1.57885745492369</v>
      </c>
      <c r="X573" s="3">
        <v>84.96</v>
      </c>
      <c r="Y573" s="3">
        <v>0.53200000000000003</v>
      </c>
      <c r="Z573" s="3">
        <v>65.64</v>
      </c>
      <c r="AA573" s="3">
        <v>0.45</v>
      </c>
      <c r="AB573" s="3">
        <v>29.538</v>
      </c>
      <c r="AC573" s="3">
        <v>0.65351400000000004</v>
      </c>
      <c r="AD573" s="3">
        <v>9.43103E-2</v>
      </c>
      <c r="AE573" s="3">
        <v>35.299999999999997</v>
      </c>
      <c r="AF573" s="3">
        <v>56.15</v>
      </c>
      <c r="AG573" s="3">
        <v>1.0049999999999999</v>
      </c>
      <c r="AH573" s="3">
        <v>42.95</v>
      </c>
      <c r="AI573" s="3">
        <v>0.82399999999999995</v>
      </c>
      <c r="AJ573" s="3">
        <v>35.390799999999999</v>
      </c>
      <c r="AK573" s="3">
        <v>0.62715500000000002</v>
      </c>
      <c r="AL573" s="3">
        <v>7.7483999999999997E-2</v>
      </c>
      <c r="AM573" s="3">
        <v>35.6</v>
      </c>
      <c r="AN573" s="4" t="s">
        <v>4195</v>
      </c>
    </row>
    <row r="574" spans="1:40" x14ac:dyDescent="0.35">
      <c r="A574">
        <v>435393</v>
      </c>
      <c r="B574" t="s">
        <v>1739</v>
      </c>
      <c r="C574" s="3">
        <v>29</v>
      </c>
      <c r="D574" s="3">
        <v>6</v>
      </c>
      <c r="E574" s="3">
        <v>2010</v>
      </c>
      <c r="F574" s="3">
        <v>8</v>
      </c>
      <c r="G574" s="3">
        <v>32</v>
      </c>
      <c r="H574" s="3">
        <v>497</v>
      </c>
      <c r="I574" s="3">
        <v>503</v>
      </c>
      <c r="J574" s="3">
        <v>829</v>
      </c>
      <c r="K574" s="3">
        <v>321</v>
      </c>
      <c r="L574" s="3">
        <v>0.9</v>
      </c>
      <c r="M574" s="3">
        <v>950</v>
      </c>
      <c r="N574" s="3">
        <v>21.7</v>
      </c>
      <c r="O574" s="3">
        <v>57.9</v>
      </c>
      <c r="P574" s="3">
        <v>0</v>
      </c>
      <c r="Q574" s="3">
        <v>0</v>
      </c>
      <c r="R574">
        <v>316</v>
      </c>
      <c r="S574" s="6">
        <v>3.39690305472367</v>
      </c>
      <c r="T574" s="6">
        <v>228.43935001307401</v>
      </c>
      <c r="U574" s="7">
        <v>1.3528939981012499E-6</v>
      </c>
      <c r="V574" s="6">
        <v>1.8770192773476999</v>
      </c>
      <c r="W574" s="6">
        <v>1.60755449819227</v>
      </c>
      <c r="X574" s="3">
        <v>86.06</v>
      </c>
      <c r="Y574" s="3">
        <v>1.0580000000000001</v>
      </c>
      <c r="Z574" s="3">
        <v>63.57</v>
      </c>
      <c r="AA574" s="3">
        <v>0.85799999999999998</v>
      </c>
      <c r="AB574" s="3">
        <v>54.543100000000003</v>
      </c>
      <c r="AC574" s="3">
        <v>0.59903499999999998</v>
      </c>
      <c r="AD574" s="3">
        <v>9.1380299999999998E-2</v>
      </c>
      <c r="AE574" s="3">
        <v>39.299999999999997</v>
      </c>
      <c r="AF574" s="3">
        <v>57.48</v>
      </c>
      <c r="AG574" s="3">
        <v>1.8480000000000001</v>
      </c>
      <c r="AH574" s="3">
        <v>43.66</v>
      </c>
      <c r="AI574" s="3">
        <v>1.514</v>
      </c>
      <c r="AJ574" s="3">
        <v>66.101200000000006</v>
      </c>
      <c r="AK574" s="3">
        <v>0.62228700000000003</v>
      </c>
      <c r="AL574" s="3">
        <v>7.5939199999999998E-2</v>
      </c>
      <c r="AM574" s="3">
        <v>43</v>
      </c>
      <c r="AN574" s="4" t="s">
        <v>4197</v>
      </c>
    </row>
    <row r="575" spans="1:40" x14ac:dyDescent="0.35">
      <c r="A575">
        <v>435520</v>
      </c>
      <c r="B575" t="s">
        <v>1740</v>
      </c>
      <c r="C575" s="3">
        <v>29</v>
      </c>
      <c r="D575" s="3">
        <v>6</v>
      </c>
      <c r="E575" s="3">
        <v>2010</v>
      </c>
      <c r="F575" s="3">
        <v>10</v>
      </c>
      <c r="G575" s="3">
        <v>39</v>
      </c>
      <c r="H575" s="3">
        <v>502</v>
      </c>
      <c r="I575" s="3">
        <v>465</v>
      </c>
      <c r="J575" s="3">
        <v>331</v>
      </c>
      <c r="K575" s="3">
        <v>289</v>
      </c>
      <c r="L575" s="3">
        <v>1.7</v>
      </c>
      <c r="M575" s="3">
        <v>949.7</v>
      </c>
      <c r="N575" s="3">
        <v>23.9</v>
      </c>
      <c r="O575" s="3">
        <v>34.799999999999997</v>
      </c>
      <c r="P575" s="3">
        <v>0</v>
      </c>
      <c r="Q575" s="3">
        <v>0</v>
      </c>
      <c r="R575">
        <v>321</v>
      </c>
      <c r="S575" s="6">
        <v>3.27127922275172</v>
      </c>
      <c r="T575" s="6">
        <v>2687.0092252765899</v>
      </c>
      <c r="U575" s="7">
        <v>4.1305083820217296E-6</v>
      </c>
      <c r="V575" s="6">
        <v>0.74595857092802298</v>
      </c>
      <c r="W575" s="6">
        <v>1.68140426411724</v>
      </c>
      <c r="X575" s="3">
        <v>82</v>
      </c>
      <c r="Y575" s="3">
        <v>0.45300000000000001</v>
      </c>
      <c r="Z575" s="3">
        <v>63.71</v>
      </c>
      <c r="AA575" s="3">
        <v>0.36</v>
      </c>
      <c r="AB575" s="3">
        <v>22.935600000000001</v>
      </c>
      <c r="AC575" s="3">
        <v>0.61744500000000002</v>
      </c>
      <c r="AD575" s="3">
        <v>9.6238699999999996E-2</v>
      </c>
      <c r="AE575" s="3">
        <v>42.9</v>
      </c>
      <c r="AF575" s="3">
        <v>53.48</v>
      </c>
      <c r="AG575" s="3">
        <v>0.745</v>
      </c>
      <c r="AH575" s="3">
        <v>41.58</v>
      </c>
      <c r="AI575" s="3">
        <v>0.65600000000000003</v>
      </c>
      <c r="AJ575" s="3">
        <v>27.276499999999999</v>
      </c>
      <c r="AK575" s="3">
        <v>0.68460600000000005</v>
      </c>
      <c r="AL575" s="3">
        <v>7.8482200000000002E-2</v>
      </c>
      <c r="AM575" s="3">
        <v>48</v>
      </c>
      <c r="AN575" s="4" t="s">
        <v>4198</v>
      </c>
    </row>
    <row r="576" spans="1:40" x14ac:dyDescent="0.35">
      <c r="A576">
        <v>435528</v>
      </c>
      <c r="B576" t="s">
        <v>1741</v>
      </c>
      <c r="C576" s="3">
        <v>29</v>
      </c>
      <c r="D576" s="3">
        <v>6</v>
      </c>
      <c r="E576" s="3">
        <v>2010</v>
      </c>
      <c r="F576" s="3">
        <v>10</v>
      </c>
      <c r="G576" s="3">
        <v>47</v>
      </c>
      <c r="H576" s="3">
        <v>505</v>
      </c>
      <c r="I576" s="3">
        <v>476</v>
      </c>
      <c r="J576" s="3">
        <v>1055</v>
      </c>
      <c r="K576" s="3">
        <v>318</v>
      </c>
      <c r="L576" s="3">
        <v>1</v>
      </c>
      <c r="M576" s="3">
        <v>949.7</v>
      </c>
      <c r="N576" s="3">
        <v>23.7</v>
      </c>
      <c r="O576" s="3">
        <v>39.5</v>
      </c>
      <c r="P576" s="3">
        <v>0</v>
      </c>
      <c r="Q576" s="3">
        <v>0</v>
      </c>
      <c r="R576">
        <v>324</v>
      </c>
      <c r="S576" s="6">
        <v>2.4277235066409801</v>
      </c>
      <c r="T576" s="6">
        <v>199.314800063154</v>
      </c>
      <c r="U576" s="7">
        <v>7.8482059843567603E-6</v>
      </c>
      <c r="V576" s="6">
        <v>2.43566387943513</v>
      </c>
      <c r="W576" s="6">
        <v>1.7202536279220999</v>
      </c>
      <c r="X576" s="3">
        <v>85.22</v>
      </c>
      <c r="Y576" s="3">
        <v>1.3049999999999999</v>
      </c>
      <c r="Z576" s="3">
        <v>61.31</v>
      </c>
      <c r="AA576" s="3">
        <v>1.109</v>
      </c>
      <c r="AB576" s="3">
        <v>67.992800000000003</v>
      </c>
      <c r="AC576" s="3">
        <v>0.61137900000000001</v>
      </c>
      <c r="AD576" s="3">
        <v>8.9511300000000002E-2</v>
      </c>
      <c r="AE576" s="3">
        <v>45.7</v>
      </c>
      <c r="AF576" s="3">
        <v>56.67</v>
      </c>
      <c r="AG576" s="3">
        <v>2.4039999999999999</v>
      </c>
      <c r="AH576" s="3">
        <v>42.51</v>
      </c>
      <c r="AI576" s="3">
        <v>1.9750000000000001</v>
      </c>
      <c r="AJ576" s="3">
        <v>83.957300000000004</v>
      </c>
      <c r="AK576" s="3">
        <v>0.61626899999999996</v>
      </c>
      <c r="AL576" s="3">
        <v>7.5790800000000005E-2</v>
      </c>
      <c r="AM576" s="3">
        <v>51</v>
      </c>
      <c r="AN576" s="4" t="s">
        <v>4199</v>
      </c>
    </row>
    <row r="577" spans="1:40" x14ac:dyDescent="0.35">
      <c r="A577">
        <v>435776</v>
      </c>
      <c r="B577" t="s">
        <v>1750</v>
      </c>
      <c r="C577" s="3">
        <v>29</v>
      </c>
      <c r="D577" s="3">
        <v>6</v>
      </c>
      <c r="E577" s="3">
        <v>2010</v>
      </c>
      <c r="F577" s="3">
        <v>14</v>
      </c>
      <c r="G577" s="3">
        <v>55</v>
      </c>
      <c r="H577" s="3">
        <v>496</v>
      </c>
      <c r="I577" s="3">
        <v>475</v>
      </c>
      <c r="J577" s="3">
        <v>613</v>
      </c>
      <c r="K577" s="3">
        <v>34</v>
      </c>
      <c r="L577" s="3">
        <v>0.2</v>
      </c>
      <c r="M577" s="3">
        <v>948.6</v>
      </c>
      <c r="N577" s="3">
        <v>25.7</v>
      </c>
      <c r="O577" s="3">
        <v>36.9</v>
      </c>
      <c r="P577" s="3">
        <v>0</v>
      </c>
      <c r="Q577" s="3">
        <v>0</v>
      </c>
      <c r="R577">
        <v>315.3</v>
      </c>
      <c r="S577" s="6">
        <v>3.0130445906016501</v>
      </c>
      <c r="T577" s="6">
        <v>317.64052953090902</v>
      </c>
      <c r="U577" s="7">
        <v>5.6459782338991796E-6</v>
      </c>
      <c r="V577" s="6">
        <v>1.4232275075055101</v>
      </c>
      <c r="W577" s="6">
        <v>1.7660963383374599</v>
      </c>
      <c r="X577" s="3">
        <v>84.41</v>
      </c>
      <c r="Y577" s="3">
        <v>0.751</v>
      </c>
      <c r="Z577" s="3">
        <v>63.72</v>
      </c>
      <c r="AA577" s="3">
        <v>0.64300000000000002</v>
      </c>
      <c r="AB577" s="3">
        <v>40.972000000000001</v>
      </c>
      <c r="AC577" s="3">
        <v>0.64632800000000001</v>
      </c>
      <c r="AD577" s="3">
        <v>9.2831200000000003E-2</v>
      </c>
      <c r="AE577" s="3">
        <v>43.1</v>
      </c>
      <c r="AF577" s="3">
        <v>55.79</v>
      </c>
      <c r="AG577" s="3">
        <v>1.409</v>
      </c>
      <c r="AH577" s="3">
        <v>42.4</v>
      </c>
      <c r="AI577" s="3">
        <v>1.159</v>
      </c>
      <c r="AJ577" s="3">
        <v>49.141599999999997</v>
      </c>
      <c r="AK577" s="3">
        <v>0.62514700000000001</v>
      </c>
      <c r="AL577" s="3">
        <v>7.6348299999999994E-2</v>
      </c>
      <c r="AM577" s="3">
        <v>42.3</v>
      </c>
      <c r="AN577" s="4" t="s">
        <v>4208</v>
      </c>
    </row>
    <row r="578" spans="1:40" x14ac:dyDescent="0.35">
      <c r="A578">
        <v>435819</v>
      </c>
      <c r="B578" t="s">
        <v>1751</v>
      </c>
      <c r="C578" s="3">
        <v>29</v>
      </c>
      <c r="D578" s="3">
        <v>6</v>
      </c>
      <c r="E578" s="3">
        <v>2010</v>
      </c>
      <c r="F578" s="3">
        <v>15</v>
      </c>
      <c r="G578" s="3">
        <v>38</v>
      </c>
      <c r="H578" s="3">
        <v>503</v>
      </c>
      <c r="I578" s="3">
        <v>96</v>
      </c>
      <c r="J578" s="3">
        <v>453</v>
      </c>
      <c r="K578" s="3">
        <v>166</v>
      </c>
      <c r="L578" s="3">
        <v>0.9</v>
      </c>
      <c r="M578" s="3">
        <v>948.3</v>
      </c>
      <c r="N578" s="3">
        <v>25.7</v>
      </c>
      <c r="O578" s="3">
        <v>33</v>
      </c>
      <c r="P578" s="3">
        <v>0</v>
      </c>
      <c r="Q578" s="3">
        <v>0</v>
      </c>
      <c r="R578">
        <v>314</v>
      </c>
      <c r="S578" s="6">
        <v>3.7657973639838001</v>
      </c>
      <c r="T578" s="6">
        <v>392.68443722229699</v>
      </c>
      <c r="U578" s="7">
        <v>2.2698371337702301E-6</v>
      </c>
      <c r="V578" s="6">
        <v>1.05652220493842</v>
      </c>
      <c r="W578" s="6">
        <v>1.6715452245134399</v>
      </c>
      <c r="X578" s="3">
        <v>83.9</v>
      </c>
      <c r="Y578" s="3">
        <v>0.55200000000000005</v>
      </c>
      <c r="Z578" s="3">
        <v>64.94</v>
      </c>
      <c r="AA578" s="3">
        <v>0.46700000000000003</v>
      </c>
      <c r="AB578" s="3">
        <v>30.327000000000002</v>
      </c>
      <c r="AC578" s="3">
        <v>0.65482899999999999</v>
      </c>
      <c r="AD578" s="3">
        <v>9.2981900000000006E-2</v>
      </c>
      <c r="AE578" s="3">
        <v>40.4</v>
      </c>
      <c r="AF578" s="3">
        <v>55.25</v>
      </c>
      <c r="AG578" s="3">
        <v>1.046</v>
      </c>
      <c r="AH578" s="3">
        <v>42.35</v>
      </c>
      <c r="AI578" s="3">
        <v>0.85799999999999998</v>
      </c>
      <c r="AJ578" s="3">
        <v>36.336300000000001</v>
      </c>
      <c r="AK578" s="3">
        <v>0.62874799999999997</v>
      </c>
      <c r="AL578" s="3">
        <v>7.63929E-2</v>
      </c>
      <c r="AM578" s="3">
        <v>41</v>
      </c>
      <c r="AN578" s="4" t="s">
        <v>4209</v>
      </c>
    </row>
    <row r="579" spans="1:40" x14ac:dyDescent="0.35">
      <c r="A579">
        <v>435820</v>
      </c>
      <c r="B579" t="s">
        <v>1752</v>
      </c>
      <c r="C579" s="3">
        <v>29</v>
      </c>
      <c r="D579" s="3">
        <v>6</v>
      </c>
      <c r="E579" s="3">
        <v>2010</v>
      </c>
      <c r="F579" s="3">
        <v>15</v>
      </c>
      <c r="G579" s="3">
        <v>39</v>
      </c>
      <c r="H579" s="3">
        <v>496</v>
      </c>
      <c r="I579" s="3">
        <v>96</v>
      </c>
      <c r="J579" s="3">
        <v>450</v>
      </c>
      <c r="K579" s="3">
        <v>145</v>
      </c>
      <c r="L579" s="3">
        <v>0.9</v>
      </c>
      <c r="M579" s="3">
        <v>948.2</v>
      </c>
      <c r="N579" s="3">
        <v>25.7</v>
      </c>
      <c r="O579" s="3">
        <v>33.4</v>
      </c>
      <c r="P579" s="3">
        <v>0</v>
      </c>
      <c r="Q579" s="3">
        <v>0</v>
      </c>
      <c r="R579">
        <v>315.2</v>
      </c>
      <c r="S579" s="6">
        <v>3.43607734155766</v>
      </c>
      <c r="T579" s="6">
        <v>422.19433525796802</v>
      </c>
      <c r="U579" s="7">
        <v>4.8809158214602699E-6</v>
      </c>
      <c r="V579" s="6">
        <v>1.0489214806496501</v>
      </c>
      <c r="W579" s="6">
        <v>1.77296200216403</v>
      </c>
      <c r="X579" s="3">
        <v>83.97</v>
      </c>
      <c r="Y579" s="3">
        <v>0.54800000000000004</v>
      </c>
      <c r="Z579" s="3">
        <v>64.95</v>
      </c>
      <c r="AA579" s="3">
        <v>0.46500000000000002</v>
      </c>
      <c r="AB579" s="3">
        <v>30.201699999999999</v>
      </c>
      <c r="AC579" s="3">
        <v>0.65633799999999998</v>
      </c>
      <c r="AD579" s="3">
        <v>9.3215300000000001E-2</v>
      </c>
      <c r="AE579" s="3">
        <v>41.1</v>
      </c>
      <c r="AF579" s="3">
        <v>55.29</v>
      </c>
      <c r="AG579" s="3">
        <v>1.04</v>
      </c>
      <c r="AH579" s="3">
        <v>42.44</v>
      </c>
      <c r="AI579" s="3">
        <v>0.85199999999999998</v>
      </c>
      <c r="AJ579" s="3">
        <v>36.158900000000003</v>
      </c>
      <c r="AK579" s="3">
        <v>0.62883299999999998</v>
      </c>
      <c r="AL579" s="3">
        <v>7.6526700000000003E-2</v>
      </c>
      <c r="AM579" s="3">
        <v>42.2</v>
      </c>
      <c r="AN579" s="4" t="s">
        <v>4210</v>
      </c>
    </row>
    <row r="580" spans="1:40" x14ac:dyDescent="0.35">
      <c r="A580">
        <v>436809</v>
      </c>
      <c r="B580" t="s">
        <v>1753</v>
      </c>
      <c r="C580" s="3">
        <v>30</v>
      </c>
      <c r="D580" s="3">
        <v>6</v>
      </c>
      <c r="E580" s="3">
        <v>2010</v>
      </c>
      <c r="F580" s="3">
        <v>8</v>
      </c>
      <c r="G580" s="3">
        <v>8</v>
      </c>
      <c r="H580" s="3">
        <v>497</v>
      </c>
      <c r="I580" s="3">
        <v>534</v>
      </c>
      <c r="J580" s="3">
        <v>438</v>
      </c>
      <c r="K580" s="3">
        <v>356</v>
      </c>
      <c r="L580" s="3">
        <v>2.2999999999999998</v>
      </c>
      <c r="M580" s="3">
        <v>950</v>
      </c>
      <c r="N580" s="3">
        <v>18.7</v>
      </c>
      <c r="O580" s="3">
        <v>73.900000000000006</v>
      </c>
      <c r="P580" s="3">
        <v>810</v>
      </c>
      <c r="Q580" s="3">
        <v>0</v>
      </c>
      <c r="R580">
        <v>306.39999999999998</v>
      </c>
      <c r="S580" s="6">
        <v>3.8442959196267301</v>
      </c>
      <c r="T580" s="6">
        <v>467.006186892843</v>
      </c>
      <c r="U580" s="7">
        <v>3.3413039725362198E-6</v>
      </c>
      <c r="V580" s="6">
        <v>1.01166932998597</v>
      </c>
      <c r="W580" s="6">
        <v>1.8378093559687001</v>
      </c>
      <c r="X580" s="3">
        <v>86.28</v>
      </c>
      <c r="Y580" s="3">
        <v>0.51800000000000002</v>
      </c>
      <c r="Z580" s="3">
        <v>66.13</v>
      </c>
      <c r="AA580" s="3">
        <v>0.46600000000000003</v>
      </c>
      <c r="AB580" s="3">
        <v>30.816600000000001</v>
      </c>
      <c r="AC580" s="3">
        <v>0.68951600000000002</v>
      </c>
      <c r="AD580" s="3">
        <v>9.7718700000000006E-2</v>
      </c>
      <c r="AE580" s="3">
        <v>30.8</v>
      </c>
      <c r="AF580" s="3">
        <v>57.25</v>
      </c>
      <c r="AG580" s="3">
        <v>1.0029999999999999</v>
      </c>
      <c r="AH580" s="3">
        <v>43.86</v>
      </c>
      <c r="AI580" s="3">
        <v>0.83</v>
      </c>
      <c r="AJ580" s="3">
        <v>36.403799999999997</v>
      </c>
      <c r="AK580" s="3">
        <v>0.63397199999999998</v>
      </c>
      <c r="AL580" s="3">
        <v>7.9155900000000001E-2</v>
      </c>
      <c r="AM580" s="3">
        <v>33.4</v>
      </c>
      <c r="AN580" s="4" t="s">
        <v>4211</v>
      </c>
    </row>
    <row r="581" spans="1:40" x14ac:dyDescent="0.35">
      <c r="A581">
        <v>436930</v>
      </c>
      <c r="B581" t="s">
        <v>1754</v>
      </c>
      <c r="C581" s="3">
        <v>30</v>
      </c>
      <c r="D581" s="3">
        <v>6</v>
      </c>
      <c r="E581" s="3">
        <v>2010</v>
      </c>
      <c r="F581" s="3">
        <v>10</v>
      </c>
      <c r="G581" s="3">
        <v>9</v>
      </c>
      <c r="H581" s="3">
        <v>499</v>
      </c>
      <c r="I581" s="3">
        <v>526</v>
      </c>
      <c r="J581" s="3">
        <v>472</v>
      </c>
      <c r="K581" s="3">
        <v>20</v>
      </c>
      <c r="L581" s="3">
        <v>1.3</v>
      </c>
      <c r="M581" s="3">
        <v>950.4</v>
      </c>
      <c r="N581" s="3">
        <v>19.2</v>
      </c>
      <c r="O581" s="3">
        <v>76.5</v>
      </c>
      <c r="P581" s="3">
        <v>1020</v>
      </c>
      <c r="Q581" s="3">
        <v>0</v>
      </c>
      <c r="R581">
        <v>305.8</v>
      </c>
      <c r="S581" s="6">
        <v>3.5441057714728901</v>
      </c>
      <c r="T581" s="6">
        <v>440.38677989835202</v>
      </c>
      <c r="U581" s="7">
        <v>3.2586947250679198E-6</v>
      </c>
      <c r="V581" s="6">
        <v>1.09923211264749</v>
      </c>
      <c r="W581" s="6">
        <v>1.81915040238647</v>
      </c>
      <c r="X581" s="3">
        <v>86.08</v>
      </c>
      <c r="Y581" s="3">
        <v>0.58499999999999996</v>
      </c>
      <c r="Z581" s="3">
        <v>65.89</v>
      </c>
      <c r="AA581" s="3">
        <v>0.501</v>
      </c>
      <c r="AB581" s="3">
        <v>33.010899999999999</v>
      </c>
      <c r="AC581" s="3">
        <v>0.65554000000000001</v>
      </c>
      <c r="AD581" s="3">
        <v>9.7136600000000003E-2</v>
      </c>
      <c r="AE581" s="3">
        <v>32.700000000000003</v>
      </c>
      <c r="AF581" s="3">
        <v>57.17</v>
      </c>
      <c r="AG581" s="3">
        <v>1.0900000000000001</v>
      </c>
      <c r="AH581" s="3">
        <v>43.8</v>
      </c>
      <c r="AI581" s="3">
        <v>0.90400000000000003</v>
      </c>
      <c r="AJ581" s="3">
        <v>39.595199999999998</v>
      </c>
      <c r="AK581" s="3">
        <v>0.63540099999999999</v>
      </c>
      <c r="AL581" s="3">
        <v>7.9893500000000006E-2</v>
      </c>
      <c r="AM581" s="3">
        <v>32.799999999999997</v>
      </c>
      <c r="AN581" s="4" t="s">
        <v>4212</v>
      </c>
    </row>
    <row r="582" spans="1:40" x14ac:dyDescent="0.35">
      <c r="A582">
        <v>436932</v>
      </c>
      <c r="B582" t="s">
        <v>1755</v>
      </c>
      <c r="C582" s="3">
        <v>30</v>
      </c>
      <c r="D582" s="3">
        <v>6</v>
      </c>
      <c r="E582" s="3">
        <v>2010</v>
      </c>
      <c r="F582" s="3">
        <v>10</v>
      </c>
      <c r="G582" s="3">
        <v>11</v>
      </c>
      <c r="H582" s="3">
        <v>495</v>
      </c>
      <c r="I582" s="3">
        <v>517</v>
      </c>
      <c r="J582" s="3">
        <v>505</v>
      </c>
      <c r="K582" s="3">
        <v>335</v>
      </c>
      <c r="L582" s="3">
        <v>1.1000000000000001</v>
      </c>
      <c r="M582" s="3">
        <v>950.4</v>
      </c>
      <c r="N582" s="3">
        <v>19.399999999999999</v>
      </c>
      <c r="O582" s="3">
        <v>77.2</v>
      </c>
      <c r="P582" s="3">
        <v>1020</v>
      </c>
      <c r="Q582" s="3">
        <v>0</v>
      </c>
      <c r="R582">
        <v>308.5</v>
      </c>
      <c r="S582" s="6">
        <v>3.54631884330272</v>
      </c>
      <c r="T582" s="6">
        <v>385.85057197741401</v>
      </c>
      <c r="U582" s="7">
        <v>2.0715539824776499E-6</v>
      </c>
      <c r="V582" s="6">
        <v>1.17423971154902</v>
      </c>
      <c r="W582" s="6">
        <v>1.7337345427658799</v>
      </c>
      <c r="X582" s="3">
        <v>86.17</v>
      </c>
      <c r="Y582" s="3">
        <v>0.628</v>
      </c>
      <c r="Z582" s="3">
        <v>66.239999999999995</v>
      </c>
      <c r="AA582" s="3">
        <v>0.53400000000000003</v>
      </c>
      <c r="AB582" s="3">
        <v>35.372199999999999</v>
      </c>
      <c r="AC582" s="3">
        <v>0.65365099999999998</v>
      </c>
      <c r="AD582" s="3">
        <v>9.72832E-2</v>
      </c>
      <c r="AE582" s="3">
        <v>35.700000000000003</v>
      </c>
      <c r="AF582" s="3">
        <v>57.25</v>
      </c>
      <c r="AG582" s="3">
        <v>1.1639999999999999</v>
      </c>
      <c r="AH582" s="3">
        <v>43.69</v>
      </c>
      <c r="AI582" s="3">
        <v>0.96499999999999997</v>
      </c>
      <c r="AJ582" s="3">
        <v>42.160899999999998</v>
      </c>
      <c r="AK582" s="3">
        <v>0.63267499999999999</v>
      </c>
      <c r="AL582" s="3">
        <v>7.9511299999999993E-2</v>
      </c>
      <c r="AM582" s="3">
        <v>35.5</v>
      </c>
      <c r="AN582" s="4" t="s">
        <v>4213</v>
      </c>
    </row>
    <row r="583" spans="1:40" x14ac:dyDescent="0.35">
      <c r="A583">
        <v>436942</v>
      </c>
      <c r="B583" t="s">
        <v>1756</v>
      </c>
      <c r="C583" s="3">
        <v>30</v>
      </c>
      <c r="D583" s="3">
        <v>6</v>
      </c>
      <c r="E583" s="3">
        <v>2010</v>
      </c>
      <c r="F583" s="3">
        <v>10</v>
      </c>
      <c r="G583" s="3">
        <v>21</v>
      </c>
      <c r="H583" s="3">
        <v>505</v>
      </c>
      <c r="I583" s="3">
        <v>510</v>
      </c>
      <c r="J583" s="3">
        <v>569</v>
      </c>
      <c r="K583" s="3">
        <v>2</v>
      </c>
      <c r="L583" s="3">
        <v>2.7</v>
      </c>
      <c r="M583" s="3">
        <v>950.4</v>
      </c>
      <c r="N583" s="3">
        <v>20</v>
      </c>
      <c r="O583" s="3">
        <v>69.5</v>
      </c>
      <c r="P583" s="3">
        <v>1020</v>
      </c>
      <c r="Q583" s="3">
        <v>0</v>
      </c>
      <c r="R583">
        <v>310.10000000000002</v>
      </c>
      <c r="S583" s="6">
        <v>4.2554915591140601</v>
      </c>
      <c r="T583" s="6">
        <v>330.92598165878098</v>
      </c>
      <c r="U583" s="7">
        <v>7.0868356660035703E-7</v>
      </c>
      <c r="V583" s="6">
        <v>1.32960251035248</v>
      </c>
      <c r="W583" s="6">
        <v>1.59463228084911</v>
      </c>
      <c r="X583" s="3">
        <v>86.1</v>
      </c>
      <c r="Y583" s="3">
        <v>0.70299999999999996</v>
      </c>
      <c r="Z583" s="3">
        <v>65.47</v>
      </c>
      <c r="AA583" s="3">
        <v>0.60299999999999998</v>
      </c>
      <c r="AB583" s="3">
        <v>39.478400000000001</v>
      </c>
      <c r="AC583" s="3">
        <v>0.65223100000000001</v>
      </c>
      <c r="AD583" s="3">
        <v>9.6364000000000005E-2</v>
      </c>
      <c r="AE583" s="3">
        <v>37.700000000000003</v>
      </c>
      <c r="AF583" s="3">
        <v>57.29</v>
      </c>
      <c r="AG583" s="3">
        <v>1.3120000000000001</v>
      </c>
      <c r="AH583" s="3">
        <v>43.8</v>
      </c>
      <c r="AI583" s="3">
        <v>1.085</v>
      </c>
      <c r="AJ583" s="3">
        <v>47.523000000000003</v>
      </c>
      <c r="AK583" s="3">
        <v>0.63225299999999995</v>
      </c>
      <c r="AL583" s="3">
        <v>7.9543100000000005E-2</v>
      </c>
      <c r="AM583" s="3">
        <v>37.1</v>
      </c>
      <c r="AN583" s="4" t="s">
        <v>4214</v>
      </c>
    </row>
    <row r="584" spans="1:40" x14ac:dyDescent="0.35">
      <c r="A584">
        <v>438220</v>
      </c>
      <c r="B584" t="s">
        <v>1775</v>
      </c>
      <c r="C584" s="3">
        <v>1</v>
      </c>
      <c r="D584" s="3">
        <v>7</v>
      </c>
      <c r="E584" s="3">
        <v>2010</v>
      </c>
      <c r="F584" s="3">
        <v>7</v>
      </c>
      <c r="G584" s="3">
        <v>39</v>
      </c>
      <c r="H584" s="3">
        <v>500</v>
      </c>
      <c r="I584" s="3">
        <v>578</v>
      </c>
      <c r="J584" s="3">
        <v>535</v>
      </c>
      <c r="K584" s="3">
        <v>34</v>
      </c>
      <c r="L584" s="3">
        <v>1.1000000000000001</v>
      </c>
      <c r="M584" s="3">
        <v>948.7</v>
      </c>
      <c r="N584" s="3">
        <v>21.4</v>
      </c>
      <c r="O584" s="3">
        <v>66.099999999999994</v>
      </c>
      <c r="P584" s="3">
        <v>0</v>
      </c>
      <c r="Q584" s="3">
        <v>0</v>
      </c>
      <c r="R584">
        <v>316.5</v>
      </c>
      <c r="S584" s="6">
        <v>3.90294360525766</v>
      </c>
      <c r="T584" s="6">
        <v>342.281410679575</v>
      </c>
      <c r="U584" s="7">
        <v>1.3535460525502199E-6</v>
      </c>
      <c r="V584" s="6">
        <v>1.21335134066315</v>
      </c>
      <c r="W584" s="6">
        <v>1.60457042881697</v>
      </c>
      <c r="X584" s="3">
        <v>84.69</v>
      </c>
      <c r="Y584" s="3">
        <v>0.64500000000000002</v>
      </c>
      <c r="Z584" s="3">
        <v>64.53</v>
      </c>
      <c r="AA584" s="3">
        <v>0.55200000000000005</v>
      </c>
      <c r="AB584" s="3">
        <v>35.620600000000003</v>
      </c>
      <c r="AC584" s="3">
        <v>0.652092</v>
      </c>
      <c r="AD584" s="3">
        <v>9.2472899999999997E-2</v>
      </c>
      <c r="AE584" s="3">
        <v>42</v>
      </c>
      <c r="AF584" s="3">
        <v>56.01</v>
      </c>
      <c r="AG584" s="3">
        <v>1.1990000000000001</v>
      </c>
      <c r="AH584" s="3">
        <v>42.8</v>
      </c>
      <c r="AI584" s="3">
        <v>0.98699999999999999</v>
      </c>
      <c r="AJ584" s="3">
        <v>42.243600000000001</v>
      </c>
      <c r="AK584" s="3">
        <v>0.62903699999999996</v>
      </c>
      <c r="AL584" s="3">
        <v>7.5200000000000003E-2</v>
      </c>
      <c r="AM584" s="3">
        <v>43.5</v>
      </c>
      <c r="AN584" s="4" t="s">
        <v>4233</v>
      </c>
    </row>
    <row r="585" spans="1:40" x14ac:dyDescent="0.35">
      <c r="A585">
        <v>438295</v>
      </c>
      <c r="B585" t="s">
        <v>1776</v>
      </c>
      <c r="C585" s="3">
        <v>1</v>
      </c>
      <c r="D585" s="3">
        <v>7</v>
      </c>
      <c r="E585" s="3">
        <v>2010</v>
      </c>
      <c r="F585" s="3">
        <v>8</v>
      </c>
      <c r="G585" s="3">
        <v>54</v>
      </c>
      <c r="H585" s="3">
        <v>500</v>
      </c>
      <c r="I585" s="3">
        <v>503</v>
      </c>
      <c r="J585" s="3">
        <v>505</v>
      </c>
      <c r="K585" s="3">
        <v>111</v>
      </c>
      <c r="L585" s="3">
        <v>0.6</v>
      </c>
      <c r="M585" s="3">
        <v>948.7</v>
      </c>
      <c r="N585" s="3">
        <v>23</v>
      </c>
      <c r="O585" s="3">
        <v>60.4</v>
      </c>
      <c r="P585" s="3">
        <v>0</v>
      </c>
      <c r="Q585" s="3">
        <v>0</v>
      </c>
      <c r="R585">
        <v>314.7</v>
      </c>
      <c r="S585" s="6">
        <v>3.0022883455751099</v>
      </c>
      <c r="T585" s="6">
        <v>1282.3217070840201</v>
      </c>
      <c r="U585" s="7">
        <v>5.2491004496550602E-6</v>
      </c>
      <c r="V585" s="6">
        <v>0.95337186220428505</v>
      </c>
      <c r="W585" s="6">
        <v>1.76656328129616</v>
      </c>
      <c r="X585" s="3">
        <v>83.54</v>
      </c>
      <c r="Y585" s="3">
        <v>0.53400000000000003</v>
      </c>
      <c r="Z585" s="3">
        <v>64.680000000000007</v>
      </c>
      <c r="AA585" s="3">
        <v>0.45100000000000001</v>
      </c>
      <c r="AB585" s="3">
        <v>29.1707</v>
      </c>
      <c r="AC585" s="3">
        <v>0.65389900000000001</v>
      </c>
      <c r="AD585" s="3">
        <v>8.0227400000000004E-2</v>
      </c>
      <c r="AE585" s="3">
        <v>40.6</v>
      </c>
      <c r="AF585" s="3">
        <v>55</v>
      </c>
      <c r="AG585" s="3">
        <v>0.95099999999999996</v>
      </c>
      <c r="AH585" s="3">
        <v>42.3</v>
      </c>
      <c r="AI585" s="3">
        <v>0.83</v>
      </c>
      <c r="AJ585" s="3">
        <v>35.109000000000002</v>
      </c>
      <c r="AK585" s="3">
        <v>0.67123600000000005</v>
      </c>
      <c r="AL585" s="3">
        <v>6.6212199999999999E-2</v>
      </c>
      <c r="AM585" s="3">
        <v>41.7</v>
      </c>
      <c r="AN585" s="4" t="s">
        <v>4234</v>
      </c>
    </row>
    <row r="586" spans="1:40" x14ac:dyDescent="0.35">
      <c r="A586">
        <v>438658</v>
      </c>
      <c r="B586" t="s">
        <v>1781</v>
      </c>
      <c r="C586" s="3">
        <v>1</v>
      </c>
      <c r="D586" s="3">
        <v>7</v>
      </c>
      <c r="E586" s="3">
        <v>2010</v>
      </c>
      <c r="F586" s="3">
        <v>14</v>
      </c>
      <c r="G586" s="3">
        <v>57</v>
      </c>
      <c r="H586" s="3">
        <v>501</v>
      </c>
      <c r="I586" s="3">
        <v>467</v>
      </c>
      <c r="J586" s="3">
        <v>469</v>
      </c>
      <c r="K586" s="3">
        <v>133</v>
      </c>
      <c r="L586" s="3">
        <v>2.7</v>
      </c>
      <c r="M586" s="3">
        <v>947.5</v>
      </c>
      <c r="N586" s="3">
        <v>26</v>
      </c>
      <c r="O586" s="3">
        <v>46.5</v>
      </c>
      <c r="P586" s="3">
        <v>0</v>
      </c>
      <c r="Q586" s="3">
        <v>0</v>
      </c>
      <c r="R586">
        <v>313.39999999999998</v>
      </c>
      <c r="S586" s="6">
        <v>3.4571291583938799</v>
      </c>
      <c r="T586" s="6">
        <v>298.39281092490199</v>
      </c>
      <c r="U586" s="7">
        <v>1.76459878512204E-6</v>
      </c>
      <c r="V586" s="6">
        <v>1.4039480927131001</v>
      </c>
      <c r="W586" s="6">
        <v>1.6536228584594099</v>
      </c>
      <c r="X586" s="3">
        <v>85.5</v>
      </c>
      <c r="Y586" s="3">
        <v>0.74399999999999999</v>
      </c>
      <c r="Z586" s="3">
        <v>64.95</v>
      </c>
      <c r="AA586" s="3">
        <v>0.63200000000000001</v>
      </c>
      <c r="AB586" s="3">
        <v>41.048400000000001</v>
      </c>
      <c r="AC586" s="3">
        <v>0.64529300000000001</v>
      </c>
      <c r="AD586" s="3">
        <v>0.12156</v>
      </c>
      <c r="AE586" s="3">
        <v>40.6</v>
      </c>
      <c r="AF586" s="3">
        <v>56.68</v>
      </c>
      <c r="AG586" s="3">
        <v>1.387</v>
      </c>
      <c r="AH586" s="3">
        <v>42.96</v>
      </c>
      <c r="AI586" s="3">
        <v>1.147</v>
      </c>
      <c r="AJ586" s="3">
        <v>49.275100000000002</v>
      </c>
      <c r="AK586" s="3">
        <v>0.62678900000000004</v>
      </c>
      <c r="AL586" s="3">
        <v>0.100061</v>
      </c>
      <c r="AM586" s="3">
        <v>40.4</v>
      </c>
      <c r="AN586" s="4" t="s">
        <v>4239</v>
      </c>
    </row>
    <row r="587" spans="1:40" x14ac:dyDescent="0.35">
      <c r="A587">
        <v>438679</v>
      </c>
      <c r="B587" t="s">
        <v>1782</v>
      </c>
      <c r="C587" s="3">
        <v>1</v>
      </c>
      <c r="D587" s="3">
        <v>7</v>
      </c>
      <c r="E587" s="3">
        <v>2010</v>
      </c>
      <c r="F587" s="3">
        <v>15</v>
      </c>
      <c r="G587" s="3">
        <v>18</v>
      </c>
      <c r="H587" s="3">
        <v>498</v>
      </c>
      <c r="I587" s="3">
        <v>212</v>
      </c>
      <c r="J587" s="3">
        <v>485</v>
      </c>
      <c r="K587" s="3">
        <v>115</v>
      </c>
      <c r="L587" s="3">
        <v>3.5</v>
      </c>
      <c r="M587" s="3">
        <v>947.5</v>
      </c>
      <c r="N587" s="3">
        <v>25.6</v>
      </c>
      <c r="O587" s="3">
        <v>46.6</v>
      </c>
      <c r="P587" s="3">
        <v>0</v>
      </c>
      <c r="Q587" s="3">
        <v>0</v>
      </c>
      <c r="R587">
        <v>310.3</v>
      </c>
      <c r="S587" s="6">
        <v>3.9754949167323002</v>
      </c>
      <c r="T587" s="6">
        <v>374.042254415358</v>
      </c>
      <c r="U587" s="7">
        <v>9.6337687302348402E-7</v>
      </c>
      <c r="V587" s="6">
        <v>1.0849459459458899</v>
      </c>
      <c r="W587" s="6">
        <v>1.6104531902916299</v>
      </c>
      <c r="X587" s="3">
        <v>85.13</v>
      </c>
      <c r="Y587" s="3">
        <v>0.57099999999999995</v>
      </c>
      <c r="Z587" s="3">
        <v>65.7</v>
      </c>
      <c r="AA587" s="3">
        <v>0.48299999999999998</v>
      </c>
      <c r="AB587" s="3">
        <v>31.7331</v>
      </c>
      <c r="AC587" s="3">
        <v>0.65281999999999996</v>
      </c>
      <c r="AD587" s="3">
        <v>9.0873700000000002E-2</v>
      </c>
      <c r="AE587" s="3">
        <v>37.700000000000003</v>
      </c>
      <c r="AF587" s="3">
        <v>56.24</v>
      </c>
      <c r="AG587" s="3">
        <v>1.073</v>
      </c>
      <c r="AH587" s="3">
        <v>42.92</v>
      </c>
      <c r="AI587" s="3">
        <v>0.88800000000000001</v>
      </c>
      <c r="AJ587" s="3">
        <v>38.113</v>
      </c>
      <c r="AK587" s="3">
        <v>0.631579</v>
      </c>
      <c r="AL587" s="3">
        <v>7.4841400000000002E-2</v>
      </c>
      <c r="AM587" s="3">
        <v>37.299999999999997</v>
      </c>
      <c r="AN587" s="4" t="s">
        <v>4240</v>
      </c>
    </row>
    <row r="588" spans="1:40" x14ac:dyDescent="0.35">
      <c r="A588">
        <v>440139</v>
      </c>
      <c r="B588" t="s">
        <v>1802</v>
      </c>
      <c r="C588" s="3">
        <v>2</v>
      </c>
      <c r="D588" s="3">
        <v>7</v>
      </c>
      <c r="E588" s="3">
        <v>2010</v>
      </c>
      <c r="F588" s="3">
        <v>15</v>
      </c>
      <c r="G588" s="3">
        <v>38</v>
      </c>
      <c r="H588" s="3">
        <v>500</v>
      </c>
      <c r="I588" s="3">
        <v>103</v>
      </c>
      <c r="J588" s="3">
        <v>473</v>
      </c>
      <c r="K588" s="3">
        <v>166</v>
      </c>
      <c r="L588" s="3">
        <v>2.2000000000000002</v>
      </c>
      <c r="M588" s="3">
        <v>947.6</v>
      </c>
      <c r="N588" s="3">
        <v>27.2</v>
      </c>
      <c r="O588" s="3">
        <v>39.700000000000003</v>
      </c>
      <c r="P588" s="3">
        <v>0</v>
      </c>
      <c r="Q588" s="3">
        <v>0</v>
      </c>
      <c r="R588">
        <v>309.89999999999998</v>
      </c>
      <c r="S588" s="6">
        <v>3.31788493345414</v>
      </c>
      <c r="T588" s="6">
        <v>436.15008404125598</v>
      </c>
      <c r="U588" s="7">
        <v>4.7639856359858296E-6</v>
      </c>
      <c r="V588" s="6">
        <v>1.04633880973629</v>
      </c>
      <c r="W588" s="6">
        <v>1.81853160714192</v>
      </c>
      <c r="X588" s="3">
        <v>84.7</v>
      </c>
      <c r="Y588" s="3">
        <v>0.54900000000000004</v>
      </c>
      <c r="Z588" s="3">
        <v>65.87</v>
      </c>
      <c r="AA588" s="3">
        <v>0.46200000000000002</v>
      </c>
      <c r="AB588" s="3">
        <v>30.431899999999999</v>
      </c>
      <c r="AC588" s="3">
        <v>0.65444599999999997</v>
      </c>
      <c r="AD588" s="3">
        <v>8.9358499999999993E-2</v>
      </c>
      <c r="AE588" s="3">
        <v>36.799999999999997</v>
      </c>
      <c r="AF588" s="3">
        <v>55.95</v>
      </c>
      <c r="AG588" s="3">
        <v>1.038</v>
      </c>
      <c r="AH588" s="3">
        <v>42.8</v>
      </c>
      <c r="AI588" s="3">
        <v>0.85699999999999998</v>
      </c>
      <c r="AJ588" s="3">
        <v>36.679600000000001</v>
      </c>
      <c r="AK588" s="3">
        <v>0.63157799999999997</v>
      </c>
      <c r="AL588" s="3">
        <v>7.3854000000000003E-2</v>
      </c>
      <c r="AM588" s="3">
        <v>36.9</v>
      </c>
      <c r="AN588" s="4" t="s">
        <v>4260</v>
      </c>
    </row>
    <row r="589" spans="1:40" x14ac:dyDescent="0.35">
      <c r="A589">
        <v>441578</v>
      </c>
      <c r="B589" t="s">
        <v>1810</v>
      </c>
      <c r="C589" s="3">
        <v>3</v>
      </c>
      <c r="D589" s="3">
        <v>7</v>
      </c>
      <c r="E589" s="3">
        <v>2010</v>
      </c>
      <c r="F589" s="3">
        <v>15</v>
      </c>
      <c r="G589" s="3">
        <v>37</v>
      </c>
      <c r="H589" s="3">
        <v>502</v>
      </c>
      <c r="I589" s="3">
        <v>86</v>
      </c>
      <c r="J589" s="3">
        <v>475</v>
      </c>
      <c r="K589" s="3">
        <v>183</v>
      </c>
      <c r="L589" s="3">
        <v>1.6</v>
      </c>
      <c r="M589" s="3">
        <v>947.1</v>
      </c>
      <c r="N589" s="3">
        <v>28.3</v>
      </c>
      <c r="O589" s="3">
        <v>35.4</v>
      </c>
      <c r="P589" s="3">
        <v>0</v>
      </c>
      <c r="Q589" s="3">
        <v>0</v>
      </c>
      <c r="R589">
        <v>312</v>
      </c>
      <c r="S589" s="6">
        <v>3.6827514095828402</v>
      </c>
      <c r="T589" s="6">
        <v>383.69704441629898</v>
      </c>
      <c r="U589" s="7">
        <v>1.75221023609323E-6</v>
      </c>
      <c r="V589" s="6">
        <v>1.0858463439694099</v>
      </c>
      <c r="W589" s="6">
        <v>1.6563331618964201</v>
      </c>
      <c r="X589" s="3">
        <v>84.43</v>
      </c>
      <c r="Y589" s="3">
        <v>0.56699999999999995</v>
      </c>
      <c r="Z589" s="3">
        <v>65.05</v>
      </c>
      <c r="AA589" s="3">
        <v>0.48199999999999998</v>
      </c>
      <c r="AB589" s="3">
        <v>31.354099999999999</v>
      </c>
      <c r="AC589" s="3">
        <v>0.65495999999999999</v>
      </c>
      <c r="AD589" s="3">
        <v>9.1678599999999999E-2</v>
      </c>
      <c r="AE589" s="3">
        <v>38.6</v>
      </c>
      <c r="AF589" s="3">
        <v>55.66</v>
      </c>
      <c r="AG589" s="3">
        <v>1.075</v>
      </c>
      <c r="AH589" s="3">
        <v>42.37</v>
      </c>
      <c r="AI589" s="3">
        <v>0.89100000000000001</v>
      </c>
      <c r="AJ589" s="3">
        <v>37.7517</v>
      </c>
      <c r="AK589" s="3">
        <v>0.63093500000000002</v>
      </c>
      <c r="AL589" s="3">
        <v>7.5692599999999999E-2</v>
      </c>
      <c r="AM589" s="3">
        <v>39</v>
      </c>
      <c r="AN589" s="4" t="s">
        <v>4268</v>
      </c>
    </row>
    <row r="590" spans="1:40" x14ac:dyDescent="0.35">
      <c r="A590">
        <v>441579</v>
      </c>
      <c r="B590" t="s">
        <v>1811</v>
      </c>
      <c r="C590" s="3">
        <v>3</v>
      </c>
      <c r="D590" s="3">
        <v>7</v>
      </c>
      <c r="E590" s="3">
        <v>2010</v>
      </c>
      <c r="F590" s="3">
        <v>15</v>
      </c>
      <c r="G590" s="3">
        <v>38</v>
      </c>
      <c r="H590" s="3">
        <v>498</v>
      </c>
      <c r="I590" s="3">
        <v>86</v>
      </c>
      <c r="J590" s="3">
        <v>472</v>
      </c>
      <c r="K590" s="3">
        <v>135</v>
      </c>
      <c r="L590" s="3">
        <v>1.6</v>
      </c>
      <c r="M590" s="3">
        <v>947.1</v>
      </c>
      <c r="N590" s="3">
        <v>28.3</v>
      </c>
      <c r="O590" s="3">
        <v>37.200000000000003</v>
      </c>
      <c r="P590" s="3">
        <v>0</v>
      </c>
      <c r="Q590" s="3">
        <v>0</v>
      </c>
      <c r="R590">
        <v>312.60000000000002</v>
      </c>
      <c r="S590" s="6">
        <v>4.0078233169470696</v>
      </c>
      <c r="T590" s="6">
        <v>380.199376276507</v>
      </c>
      <c r="U590" s="7">
        <v>1.1171478201284499E-6</v>
      </c>
      <c r="V590" s="6">
        <v>1.0727177461233399</v>
      </c>
      <c r="W590" s="6">
        <v>1.5995243505487899</v>
      </c>
      <c r="X590" s="3">
        <v>84.3</v>
      </c>
      <c r="Y590" s="3">
        <v>0.56000000000000005</v>
      </c>
      <c r="Z590" s="3">
        <v>64.97</v>
      </c>
      <c r="AA590" s="3">
        <v>0.47599999999999998</v>
      </c>
      <c r="AB590" s="3">
        <v>30.925699999999999</v>
      </c>
      <c r="AC590" s="3">
        <v>0.65509499999999998</v>
      </c>
      <c r="AD590" s="3">
        <v>9.1000800000000007E-2</v>
      </c>
      <c r="AE590" s="3">
        <v>38.799999999999997</v>
      </c>
      <c r="AF590" s="3">
        <v>55.57</v>
      </c>
      <c r="AG590" s="3">
        <v>1.0609999999999999</v>
      </c>
      <c r="AH590" s="3">
        <v>42.58</v>
      </c>
      <c r="AI590" s="3">
        <v>0.874</v>
      </c>
      <c r="AJ590" s="3">
        <v>37.2149</v>
      </c>
      <c r="AK590" s="3">
        <v>0.63119199999999998</v>
      </c>
      <c r="AL590" s="3">
        <v>7.5090599999999993E-2</v>
      </c>
      <c r="AM590" s="3">
        <v>39.6</v>
      </c>
      <c r="AN590" s="4" t="s">
        <v>4269</v>
      </c>
    </row>
    <row r="591" spans="1:40" x14ac:dyDescent="0.35">
      <c r="A591">
        <v>441580</v>
      </c>
      <c r="B591" t="s">
        <v>1812</v>
      </c>
      <c r="C591" s="3">
        <v>3</v>
      </c>
      <c r="D591" s="3">
        <v>7</v>
      </c>
      <c r="E591" s="3">
        <v>2010</v>
      </c>
      <c r="F591" s="3">
        <v>15</v>
      </c>
      <c r="G591" s="3">
        <v>39</v>
      </c>
      <c r="H591" s="3">
        <v>496</v>
      </c>
      <c r="I591" s="3">
        <v>86</v>
      </c>
      <c r="J591" s="3">
        <v>472</v>
      </c>
      <c r="K591" s="3">
        <v>108</v>
      </c>
      <c r="L591" s="3">
        <v>3.3</v>
      </c>
      <c r="M591" s="3">
        <v>947.1</v>
      </c>
      <c r="N591" s="3">
        <v>28.3</v>
      </c>
      <c r="O591" s="3">
        <v>35.200000000000003</v>
      </c>
      <c r="P591" s="3">
        <v>0</v>
      </c>
      <c r="Q591" s="3">
        <v>0</v>
      </c>
      <c r="R591">
        <v>314.39999999999998</v>
      </c>
      <c r="S591" s="6">
        <v>3.5466917094184001</v>
      </c>
      <c r="T591" s="6">
        <v>396.02548677921499</v>
      </c>
      <c r="U591" s="7">
        <v>2.1058691973765502E-6</v>
      </c>
      <c r="V591" s="6">
        <v>1.0589069826672799</v>
      </c>
      <c r="W591" s="6">
        <v>1.6647346940335099</v>
      </c>
      <c r="X591" s="3">
        <v>84.3</v>
      </c>
      <c r="Y591" s="3">
        <v>0.55300000000000005</v>
      </c>
      <c r="Z591" s="3">
        <v>64.66</v>
      </c>
      <c r="AA591" s="3">
        <v>0.47299999999999998</v>
      </c>
      <c r="AB591" s="3">
        <v>30.584199999999999</v>
      </c>
      <c r="AC591" s="3">
        <v>0.65606100000000001</v>
      </c>
      <c r="AD591" s="3">
        <v>8.9995800000000001E-2</v>
      </c>
      <c r="AE591" s="3">
        <v>41</v>
      </c>
      <c r="AF591" s="3">
        <v>55.57</v>
      </c>
      <c r="AG591" s="3">
        <v>1.0489999999999999</v>
      </c>
      <c r="AH591" s="3">
        <v>42.5</v>
      </c>
      <c r="AI591" s="3">
        <v>0.86499999999999999</v>
      </c>
      <c r="AJ591" s="3">
        <v>36.762500000000003</v>
      </c>
      <c r="AK591" s="3">
        <v>0.63065099999999996</v>
      </c>
      <c r="AL591" s="3">
        <v>7.4177800000000002E-2</v>
      </c>
      <c r="AM591" s="3">
        <v>41.4</v>
      </c>
      <c r="AN591" s="4" t="s">
        <v>4270</v>
      </c>
    </row>
    <row r="592" spans="1:40" x14ac:dyDescent="0.35">
      <c r="A592">
        <v>441581</v>
      </c>
      <c r="B592" t="s">
        <v>1813</v>
      </c>
      <c r="C592" s="3">
        <v>3</v>
      </c>
      <c r="D592" s="3">
        <v>7</v>
      </c>
      <c r="E592" s="3">
        <v>2010</v>
      </c>
      <c r="F592" s="3">
        <v>15</v>
      </c>
      <c r="G592" s="3">
        <v>40</v>
      </c>
      <c r="H592" s="3">
        <v>497</v>
      </c>
      <c r="I592" s="3">
        <v>85</v>
      </c>
      <c r="J592" s="3">
        <v>472</v>
      </c>
      <c r="K592" s="3">
        <v>112</v>
      </c>
      <c r="L592" s="3">
        <v>2.7</v>
      </c>
      <c r="M592" s="3">
        <v>947.1</v>
      </c>
      <c r="N592" s="3">
        <v>28.2</v>
      </c>
      <c r="O592" s="3">
        <v>33.6</v>
      </c>
      <c r="P592" s="3">
        <v>0</v>
      </c>
      <c r="Q592" s="3">
        <v>0</v>
      </c>
      <c r="R592">
        <v>311.7</v>
      </c>
      <c r="S592" s="6">
        <v>3.7312255242589298</v>
      </c>
      <c r="T592" s="6">
        <v>395.98872770544</v>
      </c>
      <c r="U592" s="7">
        <v>1.59601491770794E-6</v>
      </c>
      <c r="V592" s="6">
        <v>1.0512965678291</v>
      </c>
      <c r="W592" s="6">
        <v>1.64602479952989</v>
      </c>
      <c r="X592" s="3">
        <v>84.31</v>
      </c>
      <c r="Y592" s="3">
        <v>0.54900000000000004</v>
      </c>
      <c r="Z592" s="3">
        <v>65.06</v>
      </c>
      <c r="AA592" s="3">
        <v>0.46700000000000003</v>
      </c>
      <c r="AB592" s="3">
        <v>30.382999999999999</v>
      </c>
      <c r="AC592" s="3">
        <v>0.65641700000000003</v>
      </c>
      <c r="AD592" s="3">
        <v>8.9403899999999994E-2</v>
      </c>
      <c r="AE592" s="3">
        <v>38.700000000000003</v>
      </c>
      <c r="AF592" s="3">
        <v>55.57</v>
      </c>
      <c r="AG592" s="3">
        <v>1.042</v>
      </c>
      <c r="AH592" s="3">
        <v>42.52</v>
      </c>
      <c r="AI592" s="3">
        <v>0.85899999999999999</v>
      </c>
      <c r="AJ592" s="3">
        <v>36.524700000000003</v>
      </c>
      <c r="AK592" s="3">
        <v>0.63078100000000004</v>
      </c>
      <c r="AL592" s="3">
        <v>7.3697899999999997E-2</v>
      </c>
      <c r="AM592" s="3">
        <v>38.700000000000003</v>
      </c>
      <c r="AN592" s="4" t="s">
        <v>4271</v>
      </c>
    </row>
    <row r="593" spans="1:40" x14ac:dyDescent="0.35">
      <c r="A593">
        <v>441582</v>
      </c>
      <c r="B593" t="s">
        <v>1814</v>
      </c>
      <c r="C593" s="3">
        <v>3</v>
      </c>
      <c r="D593" s="3">
        <v>7</v>
      </c>
      <c r="E593" s="3">
        <v>2010</v>
      </c>
      <c r="F593" s="3">
        <v>15</v>
      </c>
      <c r="G593" s="3">
        <v>41</v>
      </c>
      <c r="H593" s="3">
        <v>500</v>
      </c>
      <c r="I593" s="3">
        <v>85</v>
      </c>
      <c r="J593" s="3">
        <v>473</v>
      </c>
      <c r="K593" s="3">
        <v>147</v>
      </c>
      <c r="L593" s="3">
        <v>1.2</v>
      </c>
      <c r="M593" s="3">
        <v>947.1</v>
      </c>
      <c r="N593" s="3">
        <v>28.2</v>
      </c>
      <c r="O593" s="3">
        <v>33.9</v>
      </c>
      <c r="P593" s="3">
        <v>0</v>
      </c>
      <c r="Q593" s="3">
        <v>0</v>
      </c>
      <c r="R593">
        <v>311.2</v>
      </c>
      <c r="S593" s="6">
        <v>3.4044825736253199</v>
      </c>
      <c r="T593" s="6">
        <v>434.42259923417799</v>
      </c>
      <c r="U593" s="7">
        <v>4.5053782440848299E-6</v>
      </c>
      <c r="V593" s="6">
        <v>1.04657896005246</v>
      </c>
      <c r="W593" s="6">
        <v>1.7915810357373301</v>
      </c>
      <c r="X593" s="3">
        <v>84.3</v>
      </c>
      <c r="Y593" s="3">
        <v>0.54700000000000004</v>
      </c>
      <c r="Z593" s="3">
        <v>65.66</v>
      </c>
      <c r="AA593" s="3">
        <v>0.46</v>
      </c>
      <c r="AB593" s="3">
        <v>30.203600000000002</v>
      </c>
      <c r="AC593" s="3">
        <v>0.65500400000000003</v>
      </c>
      <c r="AD593" s="3">
        <v>8.8688000000000003E-2</v>
      </c>
      <c r="AE593" s="3">
        <v>40.700000000000003</v>
      </c>
      <c r="AF593" s="3">
        <v>55.57</v>
      </c>
      <c r="AG593" s="3">
        <v>1.038</v>
      </c>
      <c r="AH593" s="3">
        <v>42.51</v>
      </c>
      <c r="AI593" s="3">
        <v>0.85699999999999998</v>
      </c>
      <c r="AJ593" s="3">
        <v>36.431100000000001</v>
      </c>
      <c r="AK593" s="3">
        <v>0.63158800000000004</v>
      </c>
      <c r="AL593" s="3">
        <v>7.3353600000000005E-2</v>
      </c>
      <c r="AM593" s="3">
        <v>38.200000000000003</v>
      </c>
      <c r="AN593" s="4" t="s">
        <v>4272</v>
      </c>
    </row>
    <row r="594" spans="1:40" x14ac:dyDescent="0.35">
      <c r="A594">
        <v>441583</v>
      </c>
      <c r="B594" t="s">
        <v>1815</v>
      </c>
      <c r="C594" s="3">
        <v>3</v>
      </c>
      <c r="D594" s="3">
        <v>7</v>
      </c>
      <c r="E594" s="3">
        <v>2010</v>
      </c>
      <c r="F594" s="3">
        <v>15</v>
      </c>
      <c r="G594" s="3">
        <v>42</v>
      </c>
      <c r="H594" s="3">
        <v>497</v>
      </c>
      <c r="I594" s="3">
        <v>85</v>
      </c>
      <c r="J594" s="3">
        <v>470</v>
      </c>
      <c r="K594" s="3">
        <v>94</v>
      </c>
      <c r="L594" s="3">
        <v>0.9</v>
      </c>
      <c r="M594" s="3">
        <v>947.1</v>
      </c>
      <c r="N594" s="3">
        <v>28.1</v>
      </c>
      <c r="O594" s="3">
        <v>35.299999999999997</v>
      </c>
      <c r="P594" s="3">
        <v>0</v>
      </c>
      <c r="Q594" s="3">
        <v>0</v>
      </c>
      <c r="R594">
        <v>314.10000000000002</v>
      </c>
      <c r="S594" s="6">
        <v>3.6768527266346598</v>
      </c>
      <c r="T594" s="6">
        <v>427.51046311020798</v>
      </c>
      <c r="U594" s="7">
        <v>3.2723099441625402E-6</v>
      </c>
      <c r="V594" s="6">
        <v>1.0383014509347299</v>
      </c>
      <c r="W594" s="6">
        <v>1.7329222628029699</v>
      </c>
      <c r="X594" s="3">
        <v>84.3</v>
      </c>
      <c r="Y594" s="3">
        <v>0.54200000000000004</v>
      </c>
      <c r="Z594" s="3">
        <v>65.040000000000006</v>
      </c>
      <c r="AA594" s="3">
        <v>0.46100000000000002</v>
      </c>
      <c r="AB594" s="3">
        <v>29.9834</v>
      </c>
      <c r="AC594" s="3">
        <v>0.65622800000000003</v>
      </c>
      <c r="AD594" s="3">
        <v>8.8603500000000002E-2</v>
      </c>
      <c r="AE594" s="3">
        <v>40</v>
      </c>
      <c r="AF594" s="3">
        <v>55.58</v>
      </c>
      <c r="AG594" s="3">
        <v>1.0289999999999999</v>
      </c>
      <c r="AH594" s="3">
        <v>42.35</v>
      </c>
      <c r="AI594" s="3">
        <v>0.85199999999999998</v>
      </c>
      <c r="AJ594" s="3">
        <v>36.0822</v>
      </c>
      <c r="AK594" s="3">
        <v>0.63089799999999996</v>
      </c>
      <c r="AL594" s="3">
        <v>7.3114899999999997E-2</v>
      </c>
      <c r="AM594" s="3">
        <v>41.1</v>
      </c>
      <c r="AN594" s="4" t="s">
        <v>4273</v>
      </c>
    </row>
    <row r="595" spans="1:40" x14ac:dyDescent="0.35">
      <c r="A595">
        <v>442589</v>
      </c>
      <c r="B595" t="s">
        <v>1816</v>
      </c>
      <c r="C595" s="3">
        <v>4</v>
      </c>
      <c r="D595" s="3">
        <v>7</v>
      </c>
      <c r="E595" s="3">
        <v>2010</v>
      </c>
      <c r="F595" s="3">
        <v>8</v>
      </c>
      <c r="G595" s="3">
        <v>28</v>
      </c>
      <c r="H595" s="3">
        <v>499</v>
      </c>
      <c r="I595" s="3">
        <v>515</v>
      </c>
      <c r="J595" s="3">
        <v>634</v>
      </c>
      <c r="K595" s="3">
        <v>351</v>
      </c>
      <c r="L595" s="3">
        <v>3.2</v>
      </c>
      <c r="M595" s="3">
        <v>949.9</v>
      </c>
      <c r="N595" s="3">
        <v>23</v>
      </c>
      <c r="O595" s="3">
        <v>67.2</v>
      </c>
      <c r="P595" s="3">
        <v>0</v>
      </c>
      <c r="Q595" s="3">
        <v>0</v>
      </c>
      <c r="R595">
        <v>312.89999999999998</v>
      </c>
      <c r="S595" s="6">
        <v>3.0414935168088602</v>
      </c>
      <c r="T595" s="6">
        <v>247.29032160971701</v>
      </c>
      <c r="U595" s="7">
        <v>1.7748347145447001E-6</v>
      </c>
      <c r="V595" s="6">
        <v>1.6826899894283001</v>
      </c>
      <c r="W595" s="6">
        <v>1.6663305803714401</v>
      </c>
      <c r="X595" s="3">
        <v>86.46</v>
      </c>
      <c r="Y595" s="3">
        <v>0.91200000000000003</v>
      </c>
      <c r="Z595" s="3">
        <v>64.83</v>
      </c>
      <c r="AA595" s="3">
        <v>0.77800000000000002</v>
      </c>
      <c r="AB595" s="3">
        <v>50.4377</v>
      </c>
      <c r="AC595" s="3">
        <v>0.63965499999999997</v>
      </c>
      <c r="AD595" s="3">
        <v>0.11049299999999999</v>
      </c>
      <c r="AE595" s="3">
        <v>38.6</v>
      </c>
      <c r="AF595" s="3">
        <v>57.77</v>
      </c>
      <c r="AG595" s="3">
        <v>1.661</v>
      </c>
      <c r="AH595" s="3">
        <v>44.23</v>
      </c>
      <c r="AI595" s="3">
        <v>1.3560000000000001</v>
      </c>
      <c r="AJ595" s="3">
        <v>59.975900000000003</v>
      </c>
      <c r="AK595" s="3">
        <v>0.62503500000000001</v>
      </c>
      <c r="AL595" s="3">
        <v>9.0094499999999994E-2</v>
      </c>
      <c r="AM595" s="3">
        <v>39.9</v>
      </c>
      <c r="AN595" s="4" t="s">
        <v>4274</v>
      </c>
    </row>
    <row r="596" spans="1:40" x14ac:dyDescent="0.35">
      <c r="A596">
        <v>442969</v>
      </c>
      <c r="B596" t="s">
        <v>1825</v>
      </c>
      <c r="C596" s="3">
        <v>4</v>
      </c>
      <c r="D596" s="3">
        <v>7</v>
      </c>
      <c r="E596" s="3">
        <v>2010</v>
      </c>
      <c r="F596" s="3">
        <v>14</v>
      </c>
      <c r="G596" s="3">
        <v>48</v>
      </c>
      <c r="H596" s="3">
        <v>502</v>
      </c>
      <c r="I596" s="3">
        <v>466</v>
      </c>
      <c r="J596" s="3">
        <v>486</v>
      </c>
      <c r="K596" s="3">
        <v>90</v>
      </c>
      <c r="L596" s="3">
        <v>2.4</v>
      </c>
      <c r="M596" s="3">
        <v>948.5</v>
      </c>
      <c r="N596" s="3">
        <v>25.2</v>
      </c>
      <c r="O596" s="3">
        <v>52</v>
      </c>
      <c r="P596" s="3">
        <v>0</v>
      </c>
      <c r="Q596" s="3">
        <v>0</v>
      </c>
      <c r="R596">
        <v>315.2</v>
      </c>
      <c r="S596" s="6">
        <v>2.7495837650736501</v>
      </c>
      <c r="T596" s="6">
        <v>358.85827456754703</v>
      </c>
      <c r="U596" s="7">
        <v>1.08115268830133E-5</v>
      </c>
      <c r="V596" s="6">
        <v>1.4659361209077599</v>
      </c>
      <c r="W596" s="6">
        <v>1.8875240970287499</v>
      </c>
      <c r="X596" s="3">
        <v>85.37</v>
      </c>
      <c r="Y596" s="3">
        <v>0.77800000000000002</v>
      </c>
      <c r="Z596" s="3">
        <v>64.760000000000005</v>
      </c>
      <c r="AA596" s="3">
        <v>0.66200000000000003</v>
      </c>
      <c r="AB596" s="3">
        <v>42.871099999999998</v>
      </c>
      <c r="AC596" s="3">
        <v>0.64547600000000005</v>
      </c>
      <c r="AD596" s="3">
        <v>0.122517</v>
      </c>
      <c r="AE596" s="3">
        <v>42.5</v>
      </c>
      <c r="AF596" s="3">
        <v>56.66</v>
      </c>
      <c r="AG596" s="3">
        <v>1.454</v>
      </c>
      <c r="AH596" s="3">
        <v>42.91</v>
      </c>
      <c r="AI596" s="3">
        <v>1.208</v>
      </c>
      <c r="AJ596" s="3">
        <v>51.835299999999997</v>
      </c>
      <c r="AK596" s="3">
        <v>0.62919400000000003</v>
      </c>
      <c r="AL596" s="3">
        <v>0.101578</v>
      </c>
      <c r="AM596" s="3">
        <v>42.2</v>
      </c>
      <c r="AN596" s="4" t="s">
        <v>4283</v>
      </c>
    </row>
    <row r="597" spans="1:40" x14ac:dyDescent="0.35">
      <c r="A597">
        <v>446860</v>
      </c>
      <c r="B597" t="s">
        <v>1835</v>
      </c>
      <c r="C597" s="3">
        <v>7</v>
      </c>
      <c r="D597" s="3">
        <v>7</v>
      </c>
      <c r="E597" s="3">
        <v>2010</v>
      </c>
      <c r="F597" s="3">
        <v>7</v>
      </c>
      <c r="G597" s="3">
        <v>39</v>
      </c>
      <c r="H597" s="3">
        <v>498</v>
      </c>
      <c r="I597" s="3">
        <v>544</v>
      </c>
      <c r="J597" s="3">
        <v>554</v>
      </c>
      <c r="K597" s="3">
        <v>117</v>
      </c>
      <c r="L597" s="3">
        <v>1.3</v>
      </c>
      <c r="M597" s="3">
        <v>953.4</v>
      </c>
      <c r="N597" s="3">
        <v>16.8</v>
      </c>
      <c r="O597" s="3">
        <v>49.5</v>
      </c>
      <c r="P597" s="3">
        <v>10</v>
      </c>
      <c r="Q597" s="3">
        <v>0</v>
      </c>
      <c r="R597">
        <v>306.60000000000002</v>
      </c>
      <c r="S597" s="6">
        <v>3.13154585414651</v>
      </c>
      <c r="T597" s="6">
        <v>433.15619642015997</v>
      </c>
      <c r="U597" s="7">
        <v>7.6107340042926896E-6</v>
      </c>
      <c r="V597" s="6">
        <v>1.2041571255564201</v>
      </c>
      <c r="W597" s="6">
        <v>1.93974931411297</v>
      </c>
      <c r="X597" s="3">
        <v>86.25</v>
      </c>
      <c r="Y597" s="3">
        <v>0.64200000000000002</v>
      </c>
      <c r="Z597" s="3">
        <v>66.17</v>
      </c>
      <c r="AA597" s="3">
        <v>0.54700000000000004</v>
      </c>
      <c r="AB597" s="3">
        <v>36.195</v>
      </c>
      <c r="AC597" s="3">
        <v>0.65366400000000002</v>
      </c>
      <c r="AD597" s="3">
        <v>9.0741500000000003E-2</v>
      </c>
      <c r="AE597" s="3">
        <v>33.299999999999997</v>
      </c>
      <c r="AF597" s="3">
        <v>57.41</v>
      </c>
      <c r="AG597" s="3">
        <v>1.1950000000000001</v>
      </c>
      <c r="AH597" s="3">
        <v>43.67</v>
      </c>
      <c r="AI597" s="3">
        <v>0.99399999999999999</v>
      </c>
      <c r="AJ597" s="3">
        <v>43.408000000000001</v>
      </c>
      <c r="AK597" s="3">
        <v>0.63272399999999995</v>
      </c>
      <c r="AL597" s="3">
        <v>7.4622599999999997E-2</v>
      </c>
      <c r="AM597" s="3">
        <v>33.6</v>
      </c>
      <c r="AN597" s="4" t="s">
        <v>4293</v>
      </c>
    </row>
    <row r="598" spans="1:40" x14ac:dyDescent="0.35">
      <c r="A598">
        <v>446871</v>
      </c>
      <c r="B598" t="s">
        <v>1836</v>
      </c>
      <c r="C598" s="3">
        <v>7</v>
      </c>
      <c r="D598" s="3">
        <v>7</v>
      </c>
      <c r="E598" s="3">
        <v>2010</v>
      </c>
      <c r="F598" s="3">
        <v>7</v>
      </c>
      <c r="G598" s="3">
        <v>50</v>
      </c>
      <c r="H598" s="3">
        <v>498</v>
      </c>
      <c r="I598" s="3">
        <v>509</v>
      </c>
      <c r="J598" s="3">
        <v>500</v>
      </c>
      <c r="K598" s="3">
        <v>108</v>
      </c>
      <c r="L598" s="3">
        <v>1.8</v>
      </c>
      <c r="M598" s="3">
        <v>953.5</v>
      </c>
      <c r="N598" s="3">
        <v>16.8</v>
      </c>
      <c r="O598" s="3">
        <v>46.6</v>
      </c>
      <c r="P598" s="3">
        <v>10</v>
      </c>
      <c r="Q598" s="3">
        <v>0</v>
      </c>
      <c r="R598">
        <v>306.5</v>
      </c>
      <c r="S598" s="6">
        <v>3.4506972395110198</v>
      </c>
      <c r="T598" s="6">
        <v>343.77905685739398</v>
      </c>
      <c r="U598" s="7">
        <v>2.3380170784496299E-6</v>
      </c>
      <c r="V598" s="6">
        <v>1.35317439184292</v>
      </c>
      <c r="W598" s="6">
        <v>1.77302096982153</v>
      </c>
      <c r="X598" s="3">
        <v>86.86</v>
      </c>
      <c r="Y598" s="3">
        <v>0.72099999999999997</v>
      </c>
      <c r="Z598" s="3">
        <v>65.95</v>
      </c>
      <c r="AA598" s="3">
        <v>0.61799999999999999</v>
      </c>
      <c r="AB598" s="3">
        <v>40.757100000000001</v>
      </c>
      <c r="AC598" s="3">
        <v>0.65080099999999996</v>
      </c>
      <c r="AD598" s="3">
        <v>0.113214</v>
      </c>
      <c r="AE598" s="3">
        <v>32.4</v>
      </c>
      <c r="AF598" s="3">
        <v>58.11</v>
      </c>
      <c r="AG598" s="3">
        <v>1.339</v>
      </c>
      <c r="AH598" s="3">
        <v>44.49</v>
      </c>
      <c r="AI598" s="3">
        <v>1.105</v>
      </c>
      <c r="AJ598" s="3">
        <v>49.1614</v>
      </c>
      <c r="AK598" s="3">
        <v>0.63182000000000005</v>
      </c>
      <c r="AL598" s="3">
        <v>9.3640899999999999E-2</v>
      </c>
      <c r="AM598" s="3">
        <v>33.5</v>
      </c>
      <c r="AN598" s="4" t="s">
        <v>4294</v>
      </c>
    </row>
    <row r="599" spans="1:40" x14ac:dyDescent="0.35">
      <c r="A599">
        <v>447190</v>
      </c>
      <c r="B599" t="s">
        <v>1843</v>
      </c>
      <c r="C599" s="3">
        <v>7</v>
      </c>
      <c r="D599" s="3">
        <v>7</v>
      </c>
      <c r="E599" s="3">
        <v>2010</v>
      </c>
      <c r="F599" s="3">
        <v>13</v>
      </c>
      <c r="G599" s="3">
        <v>9</v>
      </c>
      <c r="H599" s="3">
        <v>498</v>
      </c>
      <c r="I599" s="3">
        <v>460</v>
      </c>
      <c r="J599" s="3">
        <v>357</v>
      </c>
      <c r="K599" s="3">
        <v>191</v>
      </c>
      <c r="L599" s="3">
        <v>0.7</v>
      </c>
      <c r="M599" s="3">
        <v>953.3</v>
      </c>
      <c r="N599" s="3">
        <v>20.6</v>
      </c>
      <c r="O599" s="3">
        <v>37.4</v>
      </c>
      <c r="P599" s="3">
        <v>10</v>
      </c>
      <c r="Q599" s="3">
        <v>0</v>
      </c>
      <c r="R599">
        <v>316.5</v>
      </c>
      <c r="S599" s="6">
        <v>3.2871232360501401</v>
      </c>
      <c r="T599" s="6">
        <v>636.58255882717197</v>
      </c>
      <c r="U599" s="7">
        <v>1.8349168674515E-6</v>
      </c>
      <c r="V599" s="6">
        <v>1.03061087001402</v>
      </c>
      <c r="W599" s="6">
        <v>1.62115306830803</v>
      </c>
      <c r="X599" s="3">
        <v>84.05</v>
      </c>
      <c r="Y599" s="3">
        <v>0.57899999999999996</v>
      </c>
      <c r="Z599" s="3">
        <v>64.37</v>
      </c>
      <c r="AA599" s="3">
        <v>0.49</v>
      </c>
      <c r="AB599" s="3">
        <v>31.5413</v>
      </c>
      <c r="AC599" s="3">
        <v>0.64813200000000004</v>
      </c>
      <c r="AD599" s="3">
        <v>0.12271</v>
      </c>
      <c r="AE599" s="3">
        <v>40.799999999999997</v>
      </c>
      <c r="AF599" s="3">
        <v>55.49</v>
      </c>
      <c r="AG599" s="3">
        <v>1.0249999999999999</v>
      </c>
      <c r="AH599" s="3">
        <v>42.43</v>
      </c>
      <c r="AI599" s="3">
        <v>0.88</v>
      </c>
      <c r="AJ599" s="3">
        <v>37.3384</v>
      </c>
      <c r="AK599" s="3">
        <v>0.65647299999999997</v>
      </c>
      <c r="AL599" s="3">
        <v>9.96089E-2</v>
      </c>
      <c r="AM599" s="3">
        <v>43.5</v>
      </c>
      <c r="AN599" s="4" t="s">
        <v>4301</v>
      </c>
    </row>
    <row r="600" spans="1:40" x14ac:dyDescent="0.35">
      <c r="A600">
        <v>447351</v>
      </c>
      <c r="B600" t="s">
        <v>1847</v>
      </c>
      <c r="C600" s="3">
        <v>7</v>
      </c>
      <c r="D600" s="3">
        <v>7</v>
      </c>
      <c r="E600" s="3">
        <v>2010</v>
      </c>
      <c r="F600" s="3">
        <v>15</v>
      </c>
      <c r="G600" s="3">
        <v>50</v>
      </c>
      <c r="H600" s="3">
        <v>505</v>
      </c>
      <c r="I600" s="3">
        <v>501</v>
      </c>
      <c r="J600" s="3">
        <v>475</v>
      </c>
      <c r="K600" s="3">
        <v>130</v>
      </c>
      <c r="L600" s="3">
        <v>1</v>
      </c>
      <c r="M600" s="3">
        <v>952.6</v>
      </c>
      <c r="N600" s="3">
        <v>20.6</v>
      </c>
      <c r="O600" s="3">
        <v>35.799999999999997</v>
      </c>
      <c r="P600" s="3">
        <v>10</v>
      </c>
      <c r="Q600" s="3">
        <v>0</v>
      </c>
      <c r="R600">
        <v>308.7</v>
      </c>
      <c r="S600" s="6">
        <v>3.6569952486559001</v>
      </c>
      <c r="T600" s="6">
        <v>431.65811719746199</v>
      </c>
      <c r="U600" s="7">
        <v>3.2815332117037498E-6</v>
      </c>
      <c r="V600" s="6">
        <v>0.99578488003116195</v>
      </c>
      <c r="W600" s="6">
        <v>1.7876772173711299</v>
      </c>
      <c r="X600" s="3">
        <v>84.79</v>
      </c>
      <c r="Y600" s="3">
        <v>0.52200000000000002</v>
      </c>
      <c r="Z600" s="3">
        <v>66.36</v>
      </c>
      <c r="AA600" s="3">
        <v>0.438</v>
      </c>
      <c r="AB600" s="3">
        <v>29.0657</v>
      </c>
      <c r="AC600" s="3">
        <v>0.65669699999999998</v>
      </c>
      <c r="AD600" s="3">
        <v>8.4987400000000005E-2</v>
      </c>
      <c r="AE600" s="3">
        <v>34.6</v>
      </c>
      <c r="AF600" s="3">
        <v>56.16</v>
      </c>
      <c r="AG600" s="3">
        <v>0.98699999999999999</v>
      </c>
      <c r="AH600" s="3">
        <v>42.83</v>
      </c>
      <c r="AI600" s="3">
        <v>0.81499999999999995</v>
      </c>
      <c r="AJ600" s="3">
        <v>34.906399999999998</v>
      </c>
      <c r="AK600" s="3">
        <v>0.62973999999999997</v>
      </c>
      <c r="AL600" s="3">
        <v>6.9987900000000006E-2</v>
      </c>
      <c r="AM600" s="3">
        <v>35.700000000000003</v>
      </c>
      <c r="AN600" s="4" t="s">
        <v>4305</v>
      </c>
    </row>
    <row r="601" spans="1:40" x14ac:dyDescent="0.35">
      <c r="A601">
        <v>447352</v>
      </c>
      <c r="B601" t="s">
        <v>1848</v>
      </c>
      <c r="C601" s="3">
        <v>7</v>
      </c>
      <c r="D601" s="3">
        <v>7</v>
      </c>
      <c r="E601" s="3">
        <v>2010</v>
      </c>
      <c r="F601" s="3">
        <v>15</v>
      </c>
      <c r="G601" s="3">
        <v>51</v>
      </c>
      <c r="H601" s="3">
        <v>500</v>
      </c>
      <c r="I601" s="3">
        <v>497</v>
      </c>
      <c r="J601" s="3">
        <v>450</v>
      </c>
      <c r="K601" s="3">
        <v>187</v>
      </c>
      <c r="L601" s="3">
        <v>0.6</v>
      </c>
      <c r="M601" s="3">
        <v>952.5</v>
      </c>
      <c r="N601" s="3">
        <v>20.6</v>
      </c>
      <c r="O601" s="3">
        <v>35.200000000000003</v>
      </c>
      <c r="P601" s="3">
        <v>10</v>
      </c>
      <c r="Q601" s="3">
        <v>0</v>
      </c>
      <c r="R601">
        <v>308.7</v>
      </c>
      <c r="S601" s="6">
        <v>3.5589275828800799</v>
      </c>
      <c r="T601" s="6">
        <v>486.98403221720798</v>
      </c>
      <c r="U601" s="7">
        <v>7.60200767749355E-6</v>
      </c>
      <c r="V601" s="6">
        <v>0.98854778009393895</v>
      </c>
      <c r="W601" s="6">
        <v>1.92055547561263</v>
      </c>
      <c r="X601" s="3">
        <v>84.72</v>
      </c>
      <c r="Y601" s="3">
        <v>0.51900000000000002</v>
      </c>
      <c r="Z601" s="3">
        <v>65.819999999999993</v>
      </c>
      <c r="AA601" s="3">
        <v>0.438</v>
      </c>
      <c r="AB601" s="3">
        <v>28.8292</v>
      </c>
      <c r="AC601" s="3">
        <v>0.65566000000000002</v>
      </c>
      <c r="AD601" s="3">
        <v>8.89789E-2</v>
      </c>
      <c r="AE601" s="3">
        <v>34.5</v>
      </c>
      <c r="AF601" s="3">
        <v>56.13</v>
      </c>
      <c r="AG601" s="3">
        <v>0.98099999999999998</v>
      </c>
      <c r="AH601" s="3">
        <v>42.97</v>
      </c>
      <c r="AI601" s="3">
        <v>0.80700000000000005</v>
      </c>
      <c r="AJ601" s="3">
        <v>34.6768</v>
      </c>
      <c r="AK601" s="3">
        <v>0.62975999999999999</v>
      </c>
      <c r="AL601" s="3">
        <v>7.3389999999999997E-2</v>
      </c>
      <c r="AM601" s="3">
        <v>35.700000000000003</v>
      </c>
      <c r="AN601" s="4" t="s">
        <v>4306</v>
      </c>
    </row>
    <row r="602" spans="1:40" x14ac:dyDescent="0.35">
      <c r="A602">
        <v>448783</v>
      </c>
      <c r="B602" t="s">
        <v>1883</v>
      </c>
      <c r="C602" s="3">
        <v>8</v>
      </c>
      <c r="D602" s="3">
        <v>7</v>
      </c>
      <c r="E602" s="3">
        <v>2010</v>
      </c>
      <c r="F602" s="3">
        <v>15</v>
      </c>
      <c r="G602" s="3">
        <v>42</v>
      </c>
      <c r="H602" s="3">
        <v>502</v>
      </c>
      <c r="I602" s="3">
        <v>62</v>
      </c>
      <c r="J602" s="3">
        <v>474</v>
      </c>
      <c r="K602" s="3">
        <v>172</v>
      </c>
      <c r="L602" s="3">
        <v>3.6</v>
      </c>
      <c r="M602" s="3">
        <v>951.4</v>
      </c>
      <c r="N602" s="3">
        <v>24.4</v>
      </c>
      <c r="O602" s="3">
        <v>38.299999999999997</v>
      </c>
      <c r="P602" s="3">
        <v>0</v>
      </c>
      <c r="Q602" s="3">
        <v>0</v>
      </c>
      <c r="R602">
        <v>308.7</v>
      </c>
      <c r="S602" s="6">
        <v>3.7238888707815798</v>
      </c>
      <c r="T602" s="6">
        <v>427.13524454838</v>
      </c>
      <c r="U602" s="7">
        <v>2.9277571310349801E-6</v>
      </c>
      <c r="V602" s="6">
        <v>1.0525444566647499</v>
      </c>
      <c r="W602" s="6">
        <v>1.7732369281963301</v>
      </c>
      <c r="X602" s="3">
        <v>85</v>
      </c>
      <c r="Y602" s="3">
        <v>0.54900000000000004</v>
      </c>
      <c r="Z602" s="3">
        <v>65.239999999999995</v>
      </c>
      <c r="AA602" s="3">
        <v>0.46899999999999997</v>
      </c>
      <c r="AB602" s="3">
        <v>30.5976</v>
      </c>
      <c r="AC602" s="3">
        <v>0.65568499999999996</v>
      </c>
      <c r="AD602" s="3">
        <v>8.9655299999999993E-2</v>
      </c>
      <c r="AE602" s="3">
        <v>35.1</v>
      </c>
      <c r="AF602" s="3">
        <v>56.48</v>
      </c>
      <c r="AG602" s="3">
        <v>1.0429999999999999</v>
      </c>
      <c r="AH602" s="3">
        <v>43.28</v>
      </c>
      <c r="AI602" s="3">
        <v>0.86</v>
      </c>
      <c r="AJ602" s="3">
        <v>37.220799999999997</v>
      </c>
      <c r="AK602" s="3">
        <v>0.63183900000000004</v>
      </c>
      <c r="AL602" s="3">
        <v>7.4785599999999994E-2</v>
      </c>
      <c r="AM602" s="3">
        <v>35.700000000000003</v>
      </c>
      <c r="AN602" s="4" t="s">
        <v>4341</v>
      </c>
    </row>
    <row r="603" spans="1:40" x14ac:dyDescent="0.35">
      <c r="A603">
        <v>448784</v>
      </c>
      <c r="B603" t="s">
        <v>1884</v>
      </c>
      <c r="C603" s="3">
        <v>8</v>
      </c>
      <c r="D603" s="3">
        <v>7</v>
      </c>
      <c r="E603" s="3">
        <v>2010</v>
      </c>
      <c r="F603" s="3">
        <v>15</v>
      </c>
      <c r="G603" s="3">
        <v>43</v>
      </c>
      <c r="H603" s="3">
        <v>498</v>
      </c>
      <c r="I603" s="3">
        <v>63</v>
      </c>
      <c r="J603" s="3">
        <v>469</v>
      </c>
      <c r="K603" s="3">
        <v>170</v>
      </c>
      <c r="L603" s="3">
        <v>2</v>
      </c>
      <c r="M603" s="3">
        <v>951.4</v>
      </c>
      <c r="N603" s="3">
        <v>24.3</v>
      </c>
      <c r="O603" s="3">
        <v>40.6</v>
      </c>
      <c r="P603" s="3">
        <v>0</v>
      </c>
      <c r="Q603" s="3">
        <v>0</v>
      </c>
      <c r="R603">
        <v>310.10000000000002</v>
      </c>
      <c r="S603" s="6">
        <v>3.8398119222337099</v>
      </c>
      <c r="T603" s="6">
        <v>433.821175040615</v>
      </c>
      <c r="U603" s="7">
        <v>3.05936277260598E-6</v>
      </c>
      <c r="V603" s="6">
        <v>1.0415793028984399</v>
      </c>
      <c r="W603" s="6">
        <v>1.77500320356124</v>
      </c>
      <c r="X603" s="3">
        <v>85</v>
      </c>
      <c r="Y603" s="3">
        <v>0.54400000000000004</v>
      </c>
      <c r="Z603" s="3">
        <v>65.66</v>
      </c>
      <c r="AA603" s="3">
        <v>0.46200000000000002</v>
      </c>
      <c r="AB603" s="3">
        <v>30.334900000000001</v>
      </c>
      <c r="AC603" s="3">
        <v>0.65603199999999995</v>
      </c>
      <c r="AD603" s="3">
        <v>8.9833300000000005E-2</v>
      </c>
      <c r="AE603" s="3">
        <v>37.5</v>
      </c>
      <c r="AF603" s="3">
        <v>56.48</v>
      </c>
      <c r="AG603" s="3">
        <v>1.032</v>
      </c>
      <c r="AH603" s="3">
        <v>43.25</v>
      </c>
      <c r="AI603" s="3">
        <v>0.85099999999999998</v>
      </c>
      <c r="AJ603" s="3">
        <v>36.805799999999998</v>
      </c>
      <c r="AK603" s="3">
        <v>0.63145300000000004</v>
      </c>
      <c r="AL603" s="3">
        <v>7.4740100000000004E-2</v>
      </c>
      <c r="AM603" s="3">
        <v>37.1</v>
      </c>
      <c r="AN603" s="4" t="s">
        <v>4342</v>
      </c>
    </row>
    <row r="604" spans="1:40" x14ac:dyDescent="0.35">
      <c r="A604">
        <v>448785</v>
      </c>
      <c r="B604" t="s">
        <v>1885</v>
      </c>
      <c r="C604" s="3">
        <v>8</v>
      </c>
      <c r="D604" s="3">
        <v>7</v>
      </c>
      <c r="E604" s="3">
        <v>2010</v>
      </c>
      <c r="F604" s="3">
        <v>15</v>
      </c>
      <c r="G604" s="3">
        <v>44</v>
      </c>
      <c r="H604" s="3">
        <v>495</v>
      </c>
      <c r="I604" s="3">
        <v>63</v>
      </c>
      <c r="J604" s="3">
        <v>465</v>
      </c>
      <c r="K604" s="3">
        <v>140</v>
      </c>
      <c r="L604" s="3">
        <v>2.2999999999999998</v>
      </c>
      <c r="M604" s="3">
        <v>951.4</v>
      </c>
      <c r="N604" s="3">
        <v>24.3</v>
      </c>
      <c r="O604" s="3">
        <v>41.3</v>
      </c>
      <c r="P604" s="3">
        <v>0</v>
      </c>
      <c r="Q604" s="3">
        <v>0</v>
      </c>
      <c r="R604">
        <v>307.60000000000002</v>
      </c>
      <c r="S604" s="6">
        <v>3.5897605070826999</v>
      </c>
      <c r="T604" s="6">
        <v>465.54494411624</v>
      </c>
      <c r="U604" s="7">
        <v>5.4453636378721997E-6</v>
      </c>
      <c r="V604" s="6">
        <v>1.0313040603330099</v>
      </c>
      <c r="W604" s="6">
        <v>1.8753285131353301</v>
      </c>
      <c r="X604" s="3">
        <v>85.01</v>
      </c>
      <c r="Y604" s="3">
        <v>0.53900000000000003</v>
      </c>
      <c r="Z604" s="3">
        <v>65.62</v>
      </c>
      <c r="AA604" s="3">
        <v>0.45800000000000002</v>
      </c>
      <c r="AB604" s="3">
        <v>30.053999999999998</v>
      </c>
      <c r="AC604" s="3">
        <v>0.65590800000000005</v>
      </c>
      <c r="AD604" s="3">
        <v>8.9766899999999997E-2</v>
      </c>
      <c r="AE604" s="3">
        <v>36.799999999999997</v>
      </c>
      <c r="AF604" s="3">
        <v>56.45</v>
      </c>
      <c r="AG604" s="3">
        <v>1.0229999999999999</v>
      </c>
      <c r="AH604" s="3">
        <v>43.29</v>
      </c>
      <c r="AI604" s="3">
        <v>0.84199999999999997</v>
      </c>
      <c r="AJ604" s="3">
        <v>36.450200000000002</v>
      </c>
      <c r="AK604" s="3">
        <v>0.63119000000000003</v>
      </c>
      <c r="AL604" s="3">
        <v>7.4654700000000004E-2</v>
      </c>
      <c r="AM604" s="3">
        <v>34.6</v>
      </c>
      <c r="AN604" s="4" t="s">
        <v>4343</v>
      </c>
    </row>
    <row r="605" spans="1:40" x14ac:dyDescent="0.35">
      <c r="A605">
        <v>450225</v>
      </c>
      <c r="B605" t="s">
        <v>1921</v>
      </c>
      <c r="C605" s="3">
        <v>9</v>
      </c>
      <c r="D605" s="3">
        <v>7</v>
      </c>
      <c r="E605" s="3">
        <v>2010</v>
      </c>
      <c r="F605" s="3">
        <v>15</v>
      </c>
      <c r="G605" s="3">
        <v>44</v>
      </c>
      <c r="H605" s="3">
        <v>502</v>
      </c>
      <c r="I605" s="3">
        <v>54</v>
      </c>
      <c r="J605" s="3">
        <v>473</v>
      </c>
      <c r="K605" s="3">
        <v>146</v>
      </c>
      <c r="L605" s="3">
        <v>2.9</v>
      </c>
      <c r="M605" s="3">
        <v>951.1</v>
      </c>
      <c r="N605" s="3">
        <v>27.6</v>
      </c>
      <c r="O605" s="3">
        <v>35.799999999999997</v>
      </c>
      <c r="P605" s="3">
        <v>0</v>
      </c>
      <c r="Q605" s="3">
        <v>0</v>
      </c>
      <c r="R605">
        <v>312.2</v>
      </c>
      <c r="S605" s="6">
        <v>3.0686298934074698</v>
      </c>
      <c r="T605" s="6">
        <v>528.52835101953099</v>
      </c>
      <c r="U605" s="7">
        <v>1.7189938549583399E-5</v>
      </c>
      <c r="V605" s="6">
        <v>1.0514419280168501</v>
      </c>
      <c r="W605" s="6">
        <v>2.0205800504151101</v>
      </c>
      <c r="X605" s="3">
        <v>84.57</v>
      </c>
      <c r="Y605" s="3">
        <v>0.54800000000000004</v>
      </c>
      <c r="Z605" s="3">
        <v>65.260000000000005</v>
      </c>
      <c r="AA605" s="3">
        <v>0.46600000000000003</v>
      </c>
      <c r="AB605" s="3">
        <v>30.411200000000001</v>
      </c>
      <c r="AC605" s="3">
        <v>0.65620000000000001</v>
      </c>
      <c r="AD605" s="3">
        <v>8.9297500000000002E-2</v>
      </c>
      <c r="AE605" s="3">
        <v>39.9</v>
      </c>
      <c r="AF605" s="3">
        <v>55.91</v>
      </c>
      <c r="AG605" s="3">
        <v>1.0449999999999999</v>
      </c>
      <c r="AH605" s="3">
        <v>42.76</v>
      </c>
      <c r="AI605" s="3">
        <v>0.86199999999999999</v>
      </c>
      <c r="AJ605" s="3">
        <v>36.859099999999998</v>
      </c>
      <c r="AK605" s="3">
        <v>0.63086900000000001</v>
      </c>
      <c r="AL605" s="3">
        <v>7.4215500000000004E-2</v>
      </c>
      <c r="AM605" s="3">
        <v>39.200000000000003</v>
      </c>
      <c r="AN605" s="4" t="s">
        <v>4379</v>
      </c>
    </row>
    <row r="606" spans="1:40" x14ac:dyDescent="0.35">
      <c r="A606">
        <v>450226</v>
      </c>
      <c r="B606" t="s">
        <v>1922</v>
      </c>
      <c r="C606" s="3">
        <v>9</v>
      </c>
      <c r="D606" s="3">
        <v>7</v>
      </c>
      <c r="E606" s="3">
        <v>2010</v>
      </c>
      <c r="F606" s="3">
        <v>15</v>
      </c>
      <c r="G606" s="3">
        <v>45</v>
      </c>
      <c r="H606" s="3">
        <v>499</v>
      </c>
      <c r="I606" s="3">
        <v>74</v>
      </c>
      <c r="J606" s="3">
        <v>470</v>
      </c>
      <c r="K606" s="3">
        <v>148</v>
      </c>
      <c r="L606" s="3">
        <v>2.9</v>
      </c>
      <c r="M606" s="3">
        <v>951.1</v>
      </c>
      <c r="N606" s="3">
        <v>27.6</v>
      </c>
      <c r="O606" s="3">
        <v>37</v>
      </c>
      <c r="P606" s="3">
        <v>0</v>
      </c>
      <c r="Q606" s="3">
        <v>0</v>
      </c>
      <c r="R606">
        <v>312.89999999999998</v>
      </c>
      <c r="S606" s="6">
        <v>3.7462752394137899</v>
      </c>
      <c r="T606" s="6">
        <v>443.40835736046699</v>
      </c>
      <c r="U606" s="7">
        <v>3.9442131699235904E-6</v>
      </c>
      <c r="V606" s="6">
        <v>1.0461971990034999</v>
      </c>
      <c r="W606" s="6">
        <v>1.7768851722114201</v>
      </c>
      <c r="X606" s="3">
        <v>84.55</v>
      </c>
      <c r="Y606" s="3">
        <v>0.54500000000000004</v>
      </c>
      <c r="Z606" s="3">
        <v>65.59</v>
      </c>
      <c r="AA606" s="3">
        <v>0.46</v>
      </c>
      <c r="AB606" s="3">
        <v>30.171399999999998</v>
      </c>
      <c r="AC606" s="3">
        <v>0.65476500000000004</v>
      </c>
      <c r="AD606" s="3">
        <v>8.9159000000000002E-2</v>
      </c>
      <c r="AE606" s="3">
        <v>38.6</v>
      </c>
      <c r="AF606" s="3">
        <v>55.89</v>
      </c>
      <c r="AG606" s="3">
        <v>1.0369999999999999</v>
      </c>
      <c r="AH606" s="3">
        <v>42.73</v>
      </c>
      <c r="AI606" s="3">
        <v>0.85699999999999998</v>
      </c>
      <c r="AJ606" s="3">
        <v>36.619599999999998</v>
      </c>
      <c r="AK606" s="3">
        <v>0.63183100000000003</v>
      </c>
      <c r="AL606" s="3">
        <v>7.4203900000000003E-2</v>
      </c>
      <c r="AM606" s="3">
        <v>39.9</v>
      </c>
      <c r="AN606" s="4" t="s">
        <v>4380</v>
      </c>
    </row>
    <row r="607" spans="1:40" x14ac:dyDescent="0.35">
      <c r="A607">
        <v>450227</v>
      </c>
      <c r="B607" t="s">
        <v>1923</v>
      </c>
      <c r="C607" s="3">
        <v>9</v>
      </c>
      <c r="D607" s="3">
        <v>7</v>
      </c>
      <c r="E607" s="3">
        <v>2010</v>
      </c>
      <c r="F607" s="3">
        <v>15</v>
      </c>
      <c r="G607" s="3">
        <v>46</v>
      </c>
      <c r="H607" s="3">
        <v>496</v>
      </c>
      <c r="I607" s="3">
        <v>205</v>
      </c>
      <c r="J607" s="3">
        <v>468</v>
      </c>
      <c r="K607" s="3">
        <v>135</v>
      </c>
      <c r="L607" s="3">
        <v>4.0999999999999996</v>
      </c>
      <c r="M607" s="3">
        <v>951.1</v>
      </c>
      <c r="N607" s="3">
        <v>27.7</v>
      </c>
      <c r="O607" s="3">
        <v>37.5</v>
      </c>
      <c r="P607" s="3">
        <v>0</v>
      </c>
      <c r="Q607" s="3">
        <v>0</v>
      </c>
      <c r="R607">
        <v>311.2</v>
      </c>
      <c r="S607" s="6">
        <v>3.78619154571739</v>
      </c>
      <c r="T607" s="6">
        <v>436.469811712237</v>
      </c>
      <c r="U607" s="7">
        <v>3.2322670217338999E-6</v>
      </c>
      <c r="V607" s="6">
        <v>1.040385921186</v>
      </c>
      <c r="W607" s="6">
        <v>1.7569436572925501</v>
      </c>
      <c r="X607" s="3">
        <v>84.51</v>
      </c>
      <c r="Y607" s="3">
        <v>0.54100000000000004</v>
      </c>
      <c r="Z607" s="3">
        <v>65.14</v>
      </c>
      <c r="AA607" s="3">
        <v>0.46</v>
      </c>
      <c r="AB607" s="3">
        <v>29.964400000000001</v>
      </c>
      <c r="AC607" s="3">
        <v>0.65539099999999995</v>
      </c>
      <c r="AD607" s="3">
        <v>8.8925699999999996E-2</v>
      </c>
      <c r="AE607" s="3">
        <v>40</v>
      </c>
      <c r="AF607" s="3">
        <v>55.87</v>
      </c>
      <c r="AG607" s="3">
        <v>1.0309999999999999</v>
      </c>
      <c r="AH607" s="3">
        <v>42.77</v>
      </c>
      <c r="AI607" s="3">
        <v>0.85099999999999998</v>
      </c>
      <c r="AJ607" s="3">
        <v>36.397300000000001</v>
      </c>
      <c r="AK607" s="3">
        <v>0.63187499999999996</v>
      </c>
      <c r="AL607" s="3">
        <v>7.4068499999999995E-2</v>
      </c>
      <c r="AM607" s="3">
        <v>38.200000000000003</v>
      </c>
      <c r="AN607" s="4" t="s">
        <v>4381</v>
      </c>
    </row>
    <row r="608" spans="1:40" x14ac:dyDescent="0.35">
      <c r="A608">
        <v>450228</v>
      </c>
      <c r="B608" t="s">
        <v>1924</v>
      </c>
      <c r="C608" s="3">
        <v>9</v>
      </c>
      <c r="D608" s="3">
        <v>7</v>
      </c>
      <c r="E608" s="3">
        <v>2010</v>
      </c>
      <c r="F608" s="3">
        <v>15</v>
      </c>
      <c r="G608" s="3">
        <v>47</v>
      </c>
      <c r="H608" s="3">
        <v>495</v>
      </c>
      <c r="I608" s="3">
        <v>393</v>
      </c>
      <c r="J608" s="3">
        <v>463</v>
      </c>
      <c r="K608" s="3">
        <v>133</v>
      </c>
      <c r="L608" s="3">
        <v>3.4</v>
      </c>
      <c r="M608" s="3">
        <v>951.1</v>
      </c>
      <c r="N608" s="3">
        <v>27.7</v>
      </c>
      <c r="O608" s="3">
        <v>36.799999999999997</v>
      </c>
      <c r="P608" s="3">
        <v>0</v>
      </c>
      <c r="Q608" s="3">
        <v>0</v>
      </c>
      <c r="R608">
        <v>312.39999999999998</v>
      </c>
      <c r="S608" s="6">
        <v>3.4249824894784</v>
      </c>
      <c r="T608" s="6">
        <v>471.35749316016302</v>
      </c>
      <c r="U608" s="7">
        <v>6.2343127329761502E-6</v>
      </c>
      <c r="V608" s="6">
        <v>1.02983724598169</v>
      </c>
      <c r="W608" s="6">
        <v>1.8481329964053901</v>
      </c>
      <c r="X608" s="3">
        <v>84.53</v>
      </c>
      <c r="Y608" s="3">
        <v>0.53600000000000003</v>
      </c>
      <c r="Z608" s="3">
        <v>65.599999999999994</v>
      </c>
      <c r="AA608" s="3">
        <v>0.45300000000000001</v>
      </c>
      <c r="AB608" s="3">
        <v>29.716799999999999</v>
      </c>
      <c r="AC608" s="3">
        <v>0.65588299999999999</v>
      </c>
      <c r="AD608" s="3">
        <v>8.9143299999999995E-2</v>
      </c>
      <c r="AE608" s="3">
        <v>40</v>
      </c>
      <c r="AF608" s="3">
        <v>55.92</v>
      </c>
      <c r="AG608" s="3">
        <v>1.022</v>
      </c>
      <c r="AH608" s="3">
        <v>42.87</v>
      </c>
      <c r="AI608" s="3">
        <v>0.84199999999999997</v>
      </c>
      <c r="AJ608" s="3">
        <v>36.096499999999999</v>
      </c>
      <c r="AK608" s="3">
        <v>0.63160799999999995</v>
      </c>
      <c r="AL608" s="3">
        <v>7.4249800000000005E-2</v>
      </c>
      <c r="AM608" s="3">
        <v>39.4</v>
      </c>
      <c r="AN608" s="4" t="s">
        <v>4382</v>
      </c>
    </row>
    <row r="609" spans="1:40" x14ac:dyDescent="0.35">
      <c r="A609">
        <v>451663</v>
      </c>
      <c r="B609" t="s">
        <v>1945</v>
      </c>
      <c r="C609" s="3">
        <v>10</v>
      </c>
      <c r="D609" s="3">
        <v>7</v>
      </c>
      <c r="E609" s="3">
        <v>2010</v>
      </c>
      <c r="F609" s="3">
        <v>15</v>
      </c>
      <c r="G609" s="3">
        <v>42</v>
      </c>
      <c r="H609" s="3">
        <v>498</v>
      </c>
      <c r="I609" s="3">
        <v>128</v>
      </c>
      <c r="J609" s="3">
        <v>484</v>
      </c>
      <c r="K609" s="3">
        <v>164</v>
      </c>
      <c r="L609" s="3">
        <v>2.2999999999999998</v>
      </c>
      <c r="M609" s="3">
        <v>949.6</v>
      </c>
      <c r="N609" s="3">
        <v>28.7</v>
      </c>
      <c r="O609" s="3">
        <v>36.700000000000003</v>
      </c>
      <c r="P609" s="3">
        <v>0</v>
      </c>
      <c r="Q609" s="3">
        <v>0</v>
      </c>
      <c r="R609">
        <v>313.8</v>
      </c>
      <c r="S609" s="6">
        <v>3.3285189198320202</v>
      </c>
      <c r="T609" s="6">
        <v>409.78307576242401</v>
      </c>
      <c r="U609" s="7">
        <v>3.37820918494364E-6</v>
      </c>
      <c r="V609" s="6">
        <v>1.0852352441565101</v>
      </c>
      <c r="W609" s="6">
        <v>1.7339317763329101</v>
      </c>
      <c r="X609" s="3">
        <v>84.39</v>
      </c>
      <c r="Y609" s="3">
        <v>0.56799999999999995</v>
      </c>
      <c r="Z609" s="3">
        <v>65.11</v>
      </c>
      <c r="AA609" s="3">
        <v>0.48199999999999998</v>
      </c>
      <c r="AB609" s="3">
        <v>31.382999999999999</v>
      </c>
      <c r="AC609" s="3">
        <v>0.65471999999999997</v>
      </c>
      <c r="AD609" s="3">
        <v>9.0056899999999995E-2</v>
      </c>
      <c r="AE609" s="3">
        <v>39.700000000000003</v>
      </c>
      <c r="AF609" s="3">
        <v>55.77</v>
      </c>
      <c r="AG609" s="3">
        <v>1.0760000000000001</v>
      </c>
      <c r="AH609" s="3">
        <v>42.76</v>
      </c>
      <c r="AI609" s="3">
        <v>0.88700000000000001</v>
      </c>
      <c r="AJ609" s="3">
        <v>37.928100000000001</v>
      </c>
      <c r="AK609" s="3">
        <v>0.632046</v>
      </c>
      <c r="AL609" s="3">
        <v>7.4632299999999999E-2</v>
      </c>
      <c r="AM609" s="3">
        <v>40.799999999999997</v>
      </c>
      <c r="AN609" s="4" t="s">
        <v>4403</v>
      </c>
    </row>
    <row r="610" spans="1:40" x14ac:dyDescent="0.35">
      <c r="A610">
        <v>451665</v>
      </c>
      <c r="B610" t="s">
        <v>1946</v>
      </c>
      <c r="C610" s="3">
        <v>10</v>
      </c>
      <c r="D610" s="3">
        <v>7</v>
      </c>
      <c r="E610" s="3">
        <v>2010</v>
      </c>
      <c r="F610" s="3">
        <v>15</v>
      </c>
      <c r="G610" s="3">
        <v>44</v>
      </c>
      <c r="H610" s="3">
        <v>500</v>
      </c>
      <c r="I610" s="3">
        <v>132</v>
      </c>
      <c r="J610" s="3">
        <v>480</v>
      </c>
      <c r="K610" s="3">
        <v>144</v>
      </c>
      <c r="L610" s="3">
        <v>2.6</v>
      </c>
      <c r="M610" s="3">
        <v>949.6</v>
      </c>
      <c r="N610" s="3">
        <v>28.6</v>
      </c>
      <c r="O610" s="3">
        <v>38</v>
      </c>
      <c r="P610" s="3">
        <v>0</v>
      </c>
      <c r="Q610" s="3">
        <v>0</v>
      </c>
      <c r="R610">
        <v>313.60000000000002</v>
      </c>
      <c r="S610" s="6">
        <v>3.7704461098664099</v>
      </c>
      <c r="T610" s="6">
        <v>384.92912766615598</v>
      </c>
      <c r="U610" s="7">
        <v>1.3732709579688101E-6</v>
      </c>
      <c r="V610" s="6">
        <v>1.0779781898254499</v>
      </c>
      <c r="W610" s="6">
        <v>1.6213726123189001</v>
      </c>
      <c r="X610" s="3">
        <v>84.44</v>
      </c>
      <c r="Y610" s="3">
        <v>0.56299999999999994</v>
      </c>
      <c r="Z610" s="3">
        <v>65.73</v>
      </c>
      <c r="AA610" s="3">
        <v>0.47399999999999998</v>
      </c>
      <c r="AB610" s="3">
        <v>31.155999999999999</v>
      </c>
      <c r="AC610" s="3">
        <v>0.65536799999999995</v>
      </c>
      <c r="AD610" s="3">
        <v>9.0150499999999995E-2</v>
      </c>
      <c r="AE610" s="3">
        <v>41</v>
      </c>
      <c r="AF610" s="3">
        <v>55.78</v>
      </c>
      <c r="AG610" s="3">
        <v>1.0669999999999999</v>
      </c>
      <c r="AH610" s="3">
        <v>42.73</v>
      </c>
      <c r="AI610" s="3">
        <v>0.88</v>
      </c>
      <c r="AJ610" s="3">
        <v>37.602400000000003</v>
      </c>
      <c r="AK610" s="3">
        <v>0.63178999999999996</v>
      </c>
      <c r="AL610" s="3">
        <v>7.4607900000000005E-2</v>
      </c>
      <c r="AM610" s="3">
        <v>40.6</v>
      </c>
      <c r="AN610" s="4" t="s">
        <v>4404</v>
      </c>
    </row>
    <row r="611" spans="1:40" x14ac:dyDescent="0.35">
      <c r="A611">
        <v>451666</v>
      </c>
      <c r="B611" t="s">
        <v>1947</v>
      </c>
      <c r="C611" s="3">
        <v>10</v>
      </c>
      <c r="D611" s="3">
        <v>7</v>
      </c>
      <c r="E611" s="3">
        <v>2010</v>
      </c>
      <c r="F611" s="3">
        <v>15</v>
      </c>
      <c r="G611" s="3">
        <v>45</v>
      </c>
      <c r="H611" s="3">
        <v>505</v>
      </c>
      <c r="I611" s="3">
        <v>147</v>
      </c>
      <c r="J611" s="3">
        <v>472</v>
      </c>
      <c r="K611" s="3">
        <v>121</v>
      </c>
      <c r="L611" s="3">
        <v>3.8</v>
      </c>
      <c r="M611" s="3">
        <v>949.6</v>
      </c>
      <c r="N611" s="3">
        <v>28.6</v>
      </c>
      <c r="O611" s="3">
        <v>39.700000000000003</v>
      </c>
      <c r="P611" s="3">
        <v>0</v>
      </c>
      <c r="Q611" s="3">
        <v>0</v>
      </c>
      <c r="R611">
        <v>310.8</v>
      </c>
      <c r="S611" s="6">
        <v>3.57681061835134</v>
      </c>
      <c r="T611" s="6">
        <v>387.01927198754402</v>
      </c>
      <c r="U611" s="7">
        <v>1.92159950373814E-6</v>
      </c>
      <c r="V611" s="6">
        <v>1.0814222530524999</v>
      </c>
      <c r="W611" s="6">
        <v>1.6782691086070201</v>
      </c>
      <c r="X611" s="3">
        <v>84.48</v>
      </c>
      <c r="Y611" s="3">
        <v>0.56499999999999995</v>
      </c>
      <c r="Z611" s="3">
        <v>64.84</v>
      </c>
      <c r="AA611" s="3">
        <v>0.48199999999999998</v>
      </c>
      <c r="AB611" s="3">
        <v>31.2529</v>
      </c>
      <c r="AC611" s="3">
        <v>0.65476800000000002</v>
      </c>
      <c r="AD611" s="3">
        <v>9.1963500000000004E-2</v>
      </c>
      <c r="AE611" s="3">
        <v>38.4</v>
      </c>
      <c r="AF611" s="3">
        <v>55.82</v>
      </c>
      <c r="AG611" s="3">
        <v>1.07</v>
      </c>
      <c r="AH611" s="3">
        <v>42.71</v>
      </c>
      <c r="AI611" s="3">
        <v>0.88300000000000001</v>
      </c>
      <c r="AJ611" s="3">
        <v>37.712899999999998</v>
      </c>
      <c r="AK611" s="3">
        <v>0.63141800000000003</v>
      </c>
      <c r="AL611" s="3">
        <v>7.6095499999999996E-2</v>
      </c>
      <c r="AM611" s="3">
        <v>37.799999999999997</v>
      </c>
      <c r="AN611" s="4" t="s">
        <v>4405</v>
      </c>
    </row>
    <row r="612" spans="1:40" x14ac:dyDescent="0.35">
      <c r="A612">
        <v>451668</v>
      </c>
      <c r="B612" t="s">
        <v>1948</v>
      </c>
      <c r="C612" s="3">
        <v>10</v>
      </c>
      <c r="D612" s="3">
        <v>7</v>
      </c>
      <c r="E612" s="3">
        <v>2010</v>
      </c>
      <c r="F612" s="3">
        <v>15</v>
      </c>
      <c r="G612" s="3">
        <v>47</v>
      </c>
      <c r="H612" s="3">
        <v>495</v>
      </c>
      <c r="I612" s="3">
        <v>386</v>
      </c>
      <c r="J612" s="3">
        <v>460</v>
      </c>
      <c r="K612" s="3">
        <v>161</v>
      </c>
      <c r="L612" s="3">
        <v>1.9</v>
      </c>
      <c r="M612" s="3">
        <v>949.6</v>
      </c>
      <c r="N612" s="3">
        <v>28.6</v>
      </c>
      <c r="O612" s="3">
        <v>40.4</v>
      </c>
      <c r="P612" s="3">
        <v>0</v>
      </c>
      <c r="Q612" s="3">
        <v>0</v>
      </c>
      <c r="R612">
        <v>312</v>
      </c>
      <c r="S612" s="6">
        <v>3.5420262583995501</v>
      </c>
      <c r="T612" s="6">
        <v>469.77856242052599</v>
      </c>
      <c r="U612" s="7">
        <v>5.57161622772542E-6</v>
      </c>
      <c r="V612" s="6">
        <v>1.0331408955211401</v>
      </c>
      <c r="W612" s="6">
        <v>1.82850187932821</v>
      </c>
      <c r="X612" s="3">
        <v>84.36</v>
      </c>
      <c r="Y612" s="3">
        <v>0.54</v>
      </c>
      <c r="Z612" s="3">
        <v>65.39</v>
      </c>
      <c r="AA612" s="3">
        <v>0.45700000000000002</v>
      </c>
      <c r="AB612" s="3">
        <v>29.883199999999999</v>
      </c>
      <c r="AC612" s="3">
        <v>0.65598999999999996</v>
      </c>
      <c r="AD612" s="3">
        <v>9.0227100000000005E-2</v>
      </c>
      <c r="AE612" s="3">
        <v>37.9</v>
      </c>
      <c r="AF612" s="3">
        <v>55.73</v>
      </c>
      <c r="AG612" s="3">
        <v>1.0249999999999999</v>
      </c>
      <c r="AH612" s="3">
        <v>42.77</v>
      </c>
      <c r="AI612" s="3">
        <v>0.84499999999999997</v>
      </c>
      <c r="AJ612" s="3">
        <v>36.140700000000002</v>
      </c>
      <c r="AK612" s="3">
        <v>0.63267799999999996</v>
      </c>
      <c r="AL612" s="3">
        <v>7.48254E-2</v>
      </c>
      <c r="AM612" s="3">
        <v>39</v>
      </c>
      <c r="AN612" s="4" t="s">
        <v>4406</v>
      </c>
    </row>
    <row r="613" spans="1:40" x14ac:dyDescent="0.35">
      <c r="A613">
        <v>451672</v>
      </c>
      <c r="B613" t="s">
        <v>1949</v>
      </c>
      <c r="C613" s="3">
        <v>10</v>
      </c>
      <c r="D613" s="3">
        <v>7</v>
      </c>
      <c r="E613" s="3">
        <v>2010</v>
      </c>
      <c r="F613" s="3">
        <v>15</v>
      </c>
      <c r="G613" s="3">
        <v>51</v>
      </c>
      <c r="H613" s="3">
        <v>498</v>
      </c>
      <c r="I613" s="3">
        <v>479</v>
      </c>
      <c r="J613" s="3">
        <v>464</v>
      </c>
      <c r="K613" s="3">
        <v>142</v>
      </c>
      <c r="L613" s="3">
        <v>5.3</v>
      </c>
      <c r="M613" s="3">
        <v>949.6</v>
      </c>
      <c r="N613" s="3">
        <v>28.6</v>
      </c>
      <c r="O613" s="3">
        <v>38.200000000000003</v>
      </c>
      <c r="P613" s="3">
        <v>0</v>
      </c>
      <c r="Q613" s="3">
        <v>0</v>
      </c>
      <c r="R613">
        <v>309.89999999999998</v>
      </c>
      <c r="S613" s="6">
        <v>3.60811960115735</v>
      </c>
      <c r="T613" s="6">
        <v>417.04141712751903</v>
      </c>
      <c r="U613" s="7">
        <v>2.22881922968685E-6</v>
      </c>
      <c r="V613" s="6">
        <v>1.0262609783882399</v>
      </c>
      <c r="W613" s="6">
        <v>1.71007679551448</v>
      </c>
      <c r="X613" s="3">
        <v>84.48</v>
      </c>
      <c r="Y613" s="3">
        <v>0.53600000000000003</v>
      </c>
      <c r="Z613" s="3">
        <v>65.62</v>
      </c>
      <c r="AA613" s="3">
        <v>0.45300000000000001</v>
      </c>
      <c r="AB613" s="3">
        <v>29.725899999999999</v>
      </c>
      <c r="AC613" s="3">
        <v>0.65647100000000003</v>
      </c>
      <c r="AD613" s="3">
        <v>8.8978299999999996E-2</v>
      </c>
      <c r="AE613" s="3">
        <v>37.1</v>
      </c>
      <c r="AF613" s="3">
        <v>55.86</v>
      </c>
      <c r="AG613" s="3">
        <v>1.0169999999999999</v>
      </c>
      <c r="AH613" s="3">
        <v>42.91</v>
      </c>
      <c r="AI613" s="3">
        <v>0.83699999999999997</v>
      </c>
      <c r="AJ613" s="3">
        <v>35.915700000000001</v>
      </c>
      <c r="AK613" s="3">
        <v>0.63221099999999997</v>
      </c>
      <c r="AL613" s="3">
        <v>7.3718500000000006E-2</v>
      </c>
      <c r="AM613" s="3">
        <v>36.9</v>
      </c>
      <c r="AN613" s="4" t="s">
        <v>4407</v>
      </c>
    </row>
    <row r="614" spans="1:40" x14ac:dyDescent="0.35">
      <c r="A614">
        <v>452618</v>
      </c>
      <c r="B614" t="s">
        <v>1950</v>
      </c>
      <c r="C614" s="3">
        <v>11</v>
      </c>
      <c r="D614" s="3">
        <v>7</v>
      </c>
      <c r="E614" s="3">
        <v>2010</v>
      </c>
      <c r="F614" s="3">
        <v>7</v>
      </c>
      <c r="G614" s="3">
        <v>37</v>
      </c>
      <c r="H614" s="3">
        <v>501</v>
      </c>
      <c r="I614" s="3">
        <v>567</v>
      </c>
      <c r="J614" s="3">
        <v>533</v>
      </c>
      <c r="K614" s="3">
        <v>299</v>
      </c>
      <c r="L614" s="3">
        <v>0.5</v>
      </c>
      <c r="M614" s="3">
        <v>949.2</v>
      </c>
      <c r="N614" s="3">
        <v>22.8</v>
      </c>
      <c r="O614" s="3">
        <v>60.7</v>
      </c>
      <c r="P614" s="3">
        <v>0</v>
      </c>
      <c r="Q614" s="3">
        <v>0</v>
      </c>
      <c r="R614">
        <v>312.10000000000002</v>
      </c>
      <c r="S614" s="6">
        <v>2.7386575374064202</v>
      </c>
      <c r="T614" s="6">
        <v>450.48147810654098</v>
      </c>
      <c r="U614" s="7">
        <v>1.64569268104473E-5</v>
      </c>
      <c r="V614" s="6">
        <v>1.27927683744488</v>
      </c>
      <c r="W614" s="6">
        <v>2.0011481505532398</v>
      </c>
      <c r="X614" s="3">
        <v>85.29</v>
      </c>
      <c r="Y614" s="3">
        <v>0.68300000000000005</v>
      </c>
      <c r="Z614" s="3">
        <v>65.069999999999993</v>
      </c>
      <c r="AA614" s="3">
        <v>0.58199999999999996</v>
      </c>
      <c r="AB614" s="3">
        <v>37.870699999999999</v>
      </c>
      <c r="AC614" s="3">
        <v>0.65010699999999999</v>
      </c>
      <c r="AD614" s="3">
        <v>9.8683400000000004E-2</v>
      </c>
      <c r="AE614" s="3">
        <v>37.4</v>
      </c>
      <c r="AF614" s="3">
        <v>56.69</v>
      </c>
      <c r="AG614" s="3">
        <v>1.2709999999999999</v>
      </c>
      <c r="AH614" s="3">
        <v>43.53</v>
      </c>
      <c r="AI614" s="3">
        <v>1.046</v>
      </c>
      <c r="AJ614" s="3">
        <v>45.532400000000003</v>
      </c>
      <c r="AK614" s="3">
        <v>0.63192899999999996</v>
      </c>
      <c r="AL614" s="3">
        <v>8.1358700000000006E-2</v>
      </c>
      <c r="AM614" s="3">
        <v>39.1</v>
      </c>
      <c r="AN614" s="4" t="s">
        <v>4408</v>
      </c>
    </row>
    <row r="615" spans="1:40" x14ac:dyDescent="0.35">
      <c r="A615">
        <v>453093</v>
      </c>
      <c r="B615" t="s">
        <v>1962</v>
      </c>
      <c r="C615" s="3">
        <v>11</v>
      </c>
      <c r="D615" s="3">
        <v>7</v>
      </c>
      <c r="E615" s="3">
        <v>2010</v>
      </c>
      <c r="F615" s="3">
        <v>15</v>
      </c>
      <c r="G615" s="3">
        <v>32</v>
      </c>
      <c r="H615" s="3">
        <v>504</v>
      </c>
      <c r="I615" s="3">
        <v>134</v>
      </c>
      <c r="J615" s="3">
        <v>480</v>
      </c>
      <c r="K615" s="3">
        <v>197</v>
      </c>
      <c r="L615" s="3">
        <v>3.4</v>
      </c>
      <c r="M615" s="3">
        <v>947.8</v>
      </c>
      <c r="N615" s="3">
        <v>29.2</v>
      </c>
      <c r="O615" s="3">
        <v>34.200000000000003</v>
      </c>
      <c r="P615" s="3">
        <v>0</v>
      </c>
      <c r="Q615" s="3">
        <v>0</v>
      </c>
      <c r="R615">
        <v>312.10000000000002</v>
      </c>
      <c r="S615" s="6">
        <v>3.2417137384674302</v>
      </c>
      <c r="T615" s="6">
        <v>437.77587438116899</v>
      </c>
      <c r="U615" s="7">
        <v>4.0671452818277602E-6</v>
      </c>
      <c r="V615" s="6">
        <v>1.0481642157699</v>
      </c>
      <c r="W615" s="6">
        <v>1.76819360933602</v>
      </c>
      <c r="X615" s="3">
        <v>84.01</v>
      </c>
      <c r="Y615" s="3">
        <v>0.55100000000000005</v>
      </c>
      <c r="Z615" s="3">
        <v>64.599999999999994</v>
      </c>
      <c r="AA615" s="3">
        <v>0.47099999999999997</v>
      </c>
      <c r="AB615" s="3">
        <v>30.426600000000001</v>
      </c>
      <c r="AC615" s="3">
        <v>0.65731099999999998</v>
      </c>
      <c r="AD615" s="3">
        <v>8.8039900000000004E-2</v>
      </c>
      <c r="AE615" s="3">
        <v>40.1</v>
      </c>
      <c r="AF615" s="3">
        <v>55.58</v>
      </c>
      <c r="AG615" s="3">
        <v>1.04</v>
      </c>
      <c r="AH615" s="3">
        <v>42.61</v>
      </c>
      <c r="AI615" s="3">
        <v>0.86</v>
      </c>
      <c r="AJ615" s="3">
        <v>36.644599999999997</v>
      </c>
      <c r="AK615" s="3">
        <v>0.63395500000000005</v>
      </c>
      <c r="AL615" s="3">
        <v>7.2707499999999994E-2</v>
      </c>
      <c r="AM615" s="3">
        <v>39.1</v>
      </c>
      <c r="AN615" s="4" t="s">
        <v>4420</v>
      </c>
    </row>
    <row r="616" spans="1:40" x14ac:dyDescent="0.35">
      <c r="A616">
        <v>453094</v>
      </c>
      <c r="B616" t="s">
        <v>1963</v>
      </c>
      <c r="C616" s="3">
        <v>11</v>
      </c>
      <c r="D616" s="3">
        <v>7</v>
      </c>
      <c r="E616" s="3">
        <v>2010</v>
      </c>
      <c r="F616" s="3">
        <v>15</v>
      </c>
      <c r="G616" s="3">
        <v>33</v>
      </c>
      <c r="H616" s="3">
        <v>504</v>
      </c>
      <c r="I616" s="3">
        <v>134</v>
      </c>
      <c r="J616" s="3">
        <v>480</v>
      </c>
      <c r="K616" s="3">
        <v>210</v>
      </c>
      <c r="L616" s="3">
        <v>2.7</v>
      </c>
      <c r="M616" s="3">
        <v>947.8</v>
      </c>
      <c r="N616" s="3">
        <v>29.2</v>
      </c>
      <c r="O616" s="3">
        <v>33.5</v>
      </c>
      <c r="P616" s="3">
        <v>0</v>
      </c>
      <c r="Q616" s="3">
        <v>0</v>
      </c>
      <c r="R616">
        <v>312.3</v>
      </c>
      <c r="S616" s="6">
        <v>2.9127048315203501</v>
      </c>
      <c r="T616" s="6">
        <v>507.07724054733302</v>
      </c>
      <c r="U616" s="7">
        <v>1.2300889585341099E-5</v>
      </c>
      <c r="V616" s="6">
        <v>1.0554306710092001</v>
      </c>
      <c r="W616" s="6">
        <v>1.94330032460307</v>
      </c>
      <c r="X616" s="3">
        <v>84.06</v>
      </c>
      <c r="Y616" s="3">
        <v>0.55500000000000005</v>
      </c>
      <c r="Z616" s="3">
        <v>64.95</v>
      </c>
      <c r="AA616" s="3">
        <v>0.47199999999999998</v>
      </c>
      <c r="AB616" s="3">
        <v>30.656400000000001</v>
      </c>
      <c r="AC616" s="3">
        <v>0.657111</v>
      </c>
      <c r="AD616" s="3">
        <v>8.8704900000000003E-2</v>
      </c>
      <c r="AE616" s="3">
        <v>39.200000000000003</v>
      </c>
      <c r="AF616" s="3">
        <v>55.62</v>
      </c>
      <c r="AG616" s="3">
        <v>1.0489999999999999</v>
      </c>
      <c r="AH616" s="3">
        <v>42.73</v>
      </c>
      <c r="AI616" s="3">
        <v>0.86499999999999999</v>
      </c>
      <c r="AJ616" s="3">
        <v>36.961399999999998</v>
      </c>
      <c r="AK616" s="3">
        <v>0.633494</v>
      </c>
      <c r="AL616" s="3">
        <v>7.3336200000000004E-2</v>
      </c>
      <c r="AM616" s="3">
        <v>39.299999999999997</v>
      </c>
      <c r="AN616" s="4" t="s">
        <v>4421</v>
      </c>
    </row>
    <row r="617" spans="1:40" x14ac:dyDescent="0.35">
      <c r="A617">
        <v>453095</v>
      </c>
      <c r="B617" t="s">
        <v>1964</v>
      </c>
      <c r="C617" s="3">
        <v>11</v>
      </c>
      <c r="D617" s="3">
        <v>7</v>
      </c>
      <c r="E617" s="3">
        <v>2010</v>
      </c>
      <c r="F617" s="3">
        <v>15</v>
      </c>
      <c r="G617" s="3">
        <v>34</v>
      </c>
      <c r="H617" s="3">
        <v>498</v>
      </c>
      <c r="I617" s="3">
        <v>133</v>
      </c>
      <c r="J617" s="3">
        <v>477</v>
      </c>
      <c r="K617" s="3">
        <v>182</v>
      </c>
      <c r="L617" s="3">
        <v>2.9</v>
      </c>
      <c r="M617" s="3">
        <v>947.8</v>
      </c>
      <c r="N617" s="3">
        <v>29.2</v>
      </c>
      <c r="O617" s="3">
        <v>35.6</v>
      </c>
      <c r="P617" s="3">
        <v>0</v>
      </c>
      <c r="Q617" s="3">
        <v>0</v>
      </c>
      <c r="R617">
        <v>313.10000000000002</v>
      </c>
      <c r="S617" s="6">
        <v>3.3099737014463</v>
      </c>
      <c r="T617" s="6">
        <v>511.75042440537101</v>
      </c>
      <c r="U617" s="7">
        <v>1.02478747235846E-5</v>
      </c>
      <c r="V617" s="6">
        <v>1.05216131500115</v>
      </c>
      <c r="W617" s="6">
        <v>1.9131711433109899</v>
      </c>
      <c r="X617" s="3">
        <v>84.06</v>
      </c>
      <c r="Y617" s="3">
        <v>0.55300000000000005</v>
      </c>
      <c r="Z617" s="3">
        <v>64.58</v>
      </c>
      <c r="AA617" s="3">
        <v>0.47299999999999998</v>
      </c>
      <c r="AB617" s="3">
        <v>30.546299999999999</v>
      </c>
      <c r="AC617" s="3">
        <v>0.65712000000000004</v>
      </c>
      <c r="AD617" s="3">
        <v>8.8942300000000002E-2</v>
      </c>
      <c r="AE617" s="3">
        <v>39.200000000000003</v>
      </c>
      <c r="AF617" s="3">
        <v>55.6</v>
      </c>
      <c r="AG617" s="3">
        <v>1.0449999999999999</v>
      </c>
      <c r="AH617" s="3">
        <v>42.72</v>
      </c>
      <c r="AI617" s="3">
        <v>0.86199999999999999</v>
      </c>
      <c r="AJ617" s="3">
        <v>36.824599999999997</v>
      </c>
      <c r="AK617" s="3">
        <v>0.63379300000000005</v>
      </c>
      <c r="AL617" s="3">
        <v>7.3524300000000001E-2</v>
      </c>
      <c r="AM617" s="3">
        <v>40.1</v>
      </c>
      <c r="AN617" s="4" t="s">
        <v>4422</v>
      </c>
    </row>
    <row r="618" spans="1:40" x14ac:dyDescent="0.35">
      <c r="A618">
        <v>453096</v>
      </c>
      <c r="B618" t="s">
        <v>1965</v>
      </c>
      <c r="C618" s="3">
        <v>11</v>
      </c>
      <c r="D618" s="3">
        <v>7</v>
      </c>
      <c r="E618" s="3">
        <v>2010</v>
      </c>
      <c r="F618" s="3">
        <v>15</v>
      </c>
      <c r="G618" s="3">
        <v>35</v>
      </c>
      <c r="H618" s="3">
        <v>498</v>
      </c>
      <c r="I618" s="3">
        <v>134</v>
      </c>
      <c r="J618" s="3">
        <v>470</v>
      </c>
      <c r="K618" s="3">
        <v>179</v>
      </c>
      <c r="L618" s="3">
        <v>3.3</v>
      </c>
      <c r="M618" s="3">
        <v>947.8</v>
      </c>
      <c r="N618" s="3">
        <v>29.2</v>
      </c>
      <c r="O618" s="3">
        <v>34.1</v>
      </c>
      <c r="P618" s="3">
        <v>0</v>
      </c>
      <c r="Q618" s="3">
        <v>0</v>
      </c>
      <c r="R618">
        <v>314.3</v>
      </c>
      <c r="S618" s="6">
        <v>3.5022681391055301</v>
      </c>
      <c r="T618" s="6">
        <v>431.46269820723802</v>
      </c>
      <c r="U618" s="7">
        <v>2.79601646879553E-6</v>
      </c>
      <c r="V618" s="6">
        <v>1.0428393001320799</v>
      </c>
      <c r="W618" s="6">
        <v>1.7063158324516601</v>
      </c>
      <c r="X618" s="3">
        <v>84.08</v>
      </c>
      <c r="Y618" s="3">
        <v>0.54700000000000004</v>
      </c>
      <c r="Z618" s="3">
        <v>65.069999999999993</v>
      </c>
      <c r="AA618" s="3">
        <v>0.46500000000000002</v>
      </c>
      <c r="AB618" s="3">
        <v>30.2575</v>
      </c>
      <c r="AC618" s="3">
        <v>0.657891</v>
      </c>
      <c r="AD618" s="3">
        <v>8.9413599999999996E-2</v>
      </c>
      <c r="AE618" s="3">
        <v>40.1</v>
      </c>
      <c r="AF618" s="3">
        <v>55.6</v>
      </c>
      <c r="AG618" s="3">
        <v>1.034</v>
      </c>
      <c r="AH618" s="3">
        <v>42.48</v>
      </c>
      <c r="AI618" s="3">
        <v>0.85799999999999998</v>
      </c>
      <c r="AJ618" s="3">
        <v>36.447800000000001</v>
      </c>
      <c r="AK618" s="3">
        <v>0.63398100000000002</v>
      </c>
      <c r="AL618" s="3">
        <v>7.3855799999999999E-2</v>
      </c>
      <c r="AM618" s="3">
        <v>41.3</v>
      </c>
      <c r="AN618" s="4" t="s">
        <v>4423</v>
      </c>
    </row>
    <row r="619" spans="1:40" x14ac:dyDescent="0.35">
      <c r="A619">
        <v>453097</v>
      </c>
      <c r="B619" t="s">
        <v>1966</v>
      </c>
      <c r="C619" s="3">
        <v>11</v>
      </c>
      <c r="D619" s="3">
        <v>7</v>
      </c>
      <c r="E619" s="3">
        <v>2010</v>
      </c>
      <c r="F619" s="3">
        <v>15</v>
      </c>
      <c r="G619" s="3">
        <v>36</v>
      </c>
      <c r="H619" s="3">
        <v>495</v>
      </c>
      <c r="I619" s="3">
        <v>133</v>
      </c>
      <c r="J619" s="3">
        <v>459</v>
      </c>
      <c r="K619" s="3">
        <v>186</v>
      </c>
      <c r="L619" s="3">
        <v>3</v>
      </c>
      <c r="M619" s="3">
        <v>947.8</v>
      </c>
      <c r="N619" s="3">
        <v>29.3</v>
      </c>
      <c r="O619" s="3">
        <v>33.4</v>
      </c>
      <c r="P619" s="3">
        <v>0</v>
      </c>
      <c r="Q619" s="3">
        <v>0</v>
      </c>
      <c r="R619">
        <v>312.8</v>
      </c>
      <c r="S619" s="6">
        <v>3.3172532846680798</v>
      </c>
      <c r="T619" s="6">
        <v>430.88646890326402</v>
      </c>
      <c r="U619" s="7">
        <v>3.1136915470484798E-6</v>
      </c>
      <c r="V619" s="6">
        <v>1.04240788508785</v>
      </c>
      <c r="W619" s="6">
        <v>1.7276842002502599</v>
      </c>
      <c r="X619" s="3">
        <v>84.09</v>
      </c>
      <c r="Y619" s="3">
        <v>0.54600000000000004</v>
      </c>
      <c r="Z619" s="3">
        <v>65.02</v>
      </c>
      <c r="AA619" s="3">
        <v>0.46500000000000002</v>
      </c>
      <c r="AB619" s="3">
        <v>30.234300000000001</v>
      </c>
      <c r="AC619" s="3">
        <v>0.65851099999999996</v>
      </c>
      <c r="AD619" s="3">
        <v>9.1485999999999998E-2</v>
      </c>
      <c r="AE619" s="3">
        <v>40.9</v>
      </c>
      <c r="AF619" s="3">
        <v>55.61</v>
      </c>
      <c r="AG619" s="3">
        <v>1.034</v>
      </c>
      <c r="AH619" s="3">
        <v>42.5</v>
      </c>
      <c r="AI619" s="3">
        <v>0.85799999999999998</v>
      </c>
      <c r="AJ619" s="3">
        <v>36.465000000000003</v>
      </c>
      <c r="AK619" s="3">
        <v>0.63416600000000001</v>
      </c>
      <c r="AL619" s="3">
        <v>7.5661400000000004E-2</v>
      </c>
      <c r="AM619" s="3">
        <v>39.799999999999997</v>
      </c>
      <c r="AN619" s="4" t="s">
        <v>4424</v>
      </c>
    </row>
    <row r="620" spans="1:40" x14ac:dyDescent="0.35">
      <c r="A620">
        <v>455499</v>
      </c>
      <c r="B620" t="s">
        <v>1974</v>
      </c>
      <c r="C620" s="3">
        <v>13</v>
      </c>
      <c r="D620" s="3">
        <v>7</v>
      </c>
      <c r="E620" s="3">
        <v>2010</v>
      </c>
      <c r="F620" s="3">
        <v>7</v>
      </c>
      <c r="G620" s="3">
        <v>38</v>
      </c>
      <c r="H620" s="3">
        <v>498</v>
      </c>
      <c r="I620" s="3">
        <v>528</v>
      </c>
      <c r="J620" s="3">
        <v>507</v>
      </c>
      <c r="K620" s="3">
        <v>78</v>
      </c>
      <c r="L620" s="3">
        <v>0.4</v>
      </c>
      <c r="M620" s="3">
        <v>945</v>
      </c>
      <c r="N620" s="3">
        <v>22.7</v>
      </c>
      <c r="O620" s="3">
        <v>60.5</v>
      </c>
      <c r="P620" s="3">
        <v>2990</v>
      </c>
      <c r="Q620" s="3">
        <v>0</v>
      </c>
      <c r="R620">
        <v>315.8</v>
      </c>
      <c r="S620" s="6">
        <v>3.50912901493089</v>
      </c>
      <c r="T620" s="6">
        <v>515.853501302268</v>
      </c>
      <c r="U620" s="7">
        <v>5.1085154578149998E-6</v>
      </c>
      <c r="V620" s="6">
        <v>1.0817016468960501</v>
      </c>
      <c r="W620" s="6">
        <v>1.7745733829969501</v>
      </c>
      <c r="X620" s="3">
        <v>83.85</v>
      </c>
      <c r="Y620" s="3">
        <v>0.57499999999999996</v>
      </c>
      <c r="Z620" s="3">
        <v>64.930000000000007</v>
      </c>
      <c r="AA620" s="3">
        <v>0.48799999999999999</v>
      </c>
      <c r="AB620" s="3">
        <v>31.6858</v>
      </c>
      <c r="AC620" s="3">
        <v>0.65719499999999997</v>
      </c>
      <c r="AD620" s="3">
        <v>8.6801000000000003E-2</v>
      </c>
      <c r="AE620" s="3">
        <v>41.1</v>
      </c>
      <c r="AF620" s="3">
        <v>55.41</v>
      </c>
      <c r="AG620" s="3">
        <v>1.0740000000000001</v>
      </c>
      <c r="AH620" s="3">
        <v>42.31</v>
      </c>
      <c r="AI620" s="3">
        <v>0.90100000000000002</v>
      </c>
      <c r="AJ620" s="3">
        <v>38.121299999999998</v>
      </c>
      <c r="AK620" s="3">
        <v>0.64058300000000001</v>
      </c>
      <c r="AL620" s="3">
        <v>7.1609500000000006E-2</v>
      </c>
      <c r="AM620" s="3">
        <v>42.8</v>
      </c>
      <c r="AN620" s="4" t="s">
        <v>4432</v>
      </c>
    </row>
    <row r="621" spans="1:40" x14ac:dyDescent="0.35">
      <c r="A621">
        <v>455504</v>
      </c>
      <c r="B621" t="s">
        <v>1975</v>
      </c>
      <c r="C621" s="3">
        <v>13</v>
      </c>
      <c r="D621" s="3">
        <v>7</v>
      </c>
      <c r="E621" s="3">
        <v>2010</v>
      </c>
      <c r="F621" s="3">
        <v>7</v>
      </c>
      <c r="G621" s="3">
        <v>43</v>
      </c>
      <c r="H621" s="3">
        <v>500</v>
      </c>
      <c r="I621" s="3">
        <v>517</v>
      </c>
      <c r="J621" s="3">
        <v>472</v>
      </c>
      <c r="K621" s="3">
        <v>106</v>
      </c>
      <c r="L621" s="3">
        <v>0.5</v>
      </c>
      <c r="M621" s="3">
        <v>945</v>
      </c>
      <c r="N621" s="3">
        <v>22.7</v>
      </c>
      <c r="O621" s="3">
        <v>62.6</v>
      </c>
      <c r="P621" s="3">
        <v>2990</v>
      </c>
      <c r="Q621" s="3">
        <v>0</v>
      </c>
      <c r="R621">
        <v>317.7</v>
      </c>
      <c r="S621" s="6">
        <v>3.1341102491511799</v>
      </c>
      <c r="T621" s="6">
        <v>365.31002323385002</v>
      </c>
      <c r="U621" s="7">
        <v>5.11247178165581E-6</v>
      </c>
      <c r="V621" s="6">
        <v>1.3875186403586799</v>
      </c>
      <c r="W621" s="6">
        <v>1.7564059867677799</v>
      </c>
      <c r="X621" s="3">
        <v>84.63</v>
      </c>
      <c r="Y621" s="3">
        <v>0.73699999999999999</v>
      </c>
      <c r="Z621" s="3">
        <v>64.05</v>
      </c>
      <c r="AA621" s="3">
        <v>0.63300000000000001</v>
      </c>
      <c r="AB621" s="3">
        <v>40.543700000000001</v>
      </c>
      <c r="AC621" s="3">
        <v>0.65002599999999999</v>
      </c>
      <c r="AD621" s="3">
        <v>0.11930200000000001</v>
      </c>
      <c r="AE621" s="3">
        <v>42.3</v>
      </c>
      <c r="AF621" s="3">
        <v>56.22</v>
      </c>
      <c r="AG621" s="3">
        <v>1.375</v>
      </c>
      <c r="AH621" s="3">
        <v>42.82</v>
      </c>
      <c r="AI621" s="3">
        <v>1.1419999999999999</v>
      </c>
      <c r="AJ621" s="3">
        <v>48.900399999999998</v>
      </c>
      <c r="AK621" s="3">
        <v>0.63258499999999995</v>
      </c>
      <c r="AL621" s="3">
        <v>9.8669199999999999E-2</v>
      </c>
      <c r="AM621" s="3">
        <v>44.7</v>
      </c>
      <c r="AN621" s="4" t="s">
        <v>4433</v>
      </c>
    </row>
    <row r="622" spans="1:40" x14ac:dyDescent="0.35">
      <c r="A622">
        <v>455650</v>
      </c>
      <c r="B622" t="s">
        <v>1979</v>
      </c>
      <c r="C622" s="3">
        <v>13</v>
      </c>
      <c r="D622" s="3">
        <v>7</v>
      </c>
      <c r="E622" s="3">
        <v>2010</v>
      </c>
      <c r="F622" s="3">
        <v>10</v>
      </c>
      <c r="G622" s="3">
        <v>9</v>
      </c>
      <c r="H622" s="3">
        <v>495</v>
      </c>
      <c r="I622" s="3">
        <v>476</v>
      </c>
      <c r="J622" s="3">
        <v>556</v>
      </c>
      <c r="K622" s="3">
        <v>10</v>
      </c>
      <c r="L622" s="3">
        <v>1.6</v>
      </c>
      <c r="M622" s="3">
        <v>944.7</v>
      </c>
      <c r="N622" s="3">
        <v>24.9</v>
      </c>
      <c r="O622" s="3">
        <v>47.4</v>
      </c>
      <c r="P622" s="3">
        <v>2990</v>
      </c>
      <c r="Q622" s="3">
        <v>0</v>
      </c>
      <c r="R622">
        <v>322.8</v>
      </c>
      <c r="S622" s="6">
        <v>2.8723464374521201</v>
      </c>
      <c r="T622" s="6">
        <v>342.83592721478499</v>
      </c>
      <c r="U622" s="7">
        <v>6.8166369408242798E-6</v>
      </c>
      <c r="V622" s="6">
        <v>1.6123068215471801</v>
      </c>
      <c r="W622" s="6">
        <v>1.7246967342897299</v>
      </c>
      <c r="X622" s="3">
        <v>83.81</v>
      </c>
      <c r="Y622" s="3">
        <v>0.86099999999999999</v>
      </c>
      <c r="Z622" s="3">
        <v>62.75</v>
      </c>
      <c r="AA622" s="3">
        <v>0.73699999999999999</v>
      </c>
      <c r="AB622" s="3">
        <v>46.246699999999997</v>
      </c>
      <c r="AC622" s="3">
        <v>0.64088800000000001</v>
      </c>
      <c r="AD622" s="3">
        <v>0.115524</v>
      </c>
      <c r="AE622" s="3">
        <v>47.1</v>
      </c>
      <c r="AF622" s="3">
        <v>55.49</v>
      </c>
      <c r="AG622" s="3">
        <v>1.5980000000000001</v>
      </c>
      <c r="AH622" s="3">
        <v>42.27</v>
      </c>
      <c r="AI622" s="3">
        <v>1.327</v>
      </c>
      <c r="AJ622" s="3">
        <v>56.092300000000002</v>
      </c>
      <c r="AK622" s="3">
        <v>0.63257399999999997</v>
      </c>
      <c r="AL622" s="3">
        <v>9.6081299999999994E-2</v>
      </c>
      <c r="AM622" s="3">
        <v>49.8</v>
      </c>
      <c r="AN622" s="4" t="s">
        <v>4437</v>
      </c>
    </row>
    <row r="623" spans="1:40" x14ac:dyDescent="0.35">
      <c r="A623">
        <v>457009</v>
      </c>
      <c r="B623" t="s">
        <v>1985</v>
      </c>
      <c r="C623" s="3">
        <v>14</v>
      </c>
      <c r="D623" s="3">
        <v>7</v>
      </c>
      <c r="E623" s="3">
        <v>2010</v>
      </c>
      <c r="F623" s="3">
        <v>8</v>
      </c>
      <c r="G623" s="3">
        <v>48</v>
      </c>
      <c r="H623" s="3">
        <v>502</v>
      </c>
      <c r="I623" s="3">
        <v>489</v>
      </c>
      <c r="J623" s="3">
        <v>692</v>
      </c>
      <c r="K623" s="3">
        <v>33</v>
      </c>
      <c r="L623" s="3">
        <v>1.3</v>
      </c>
      <c r="M623" s="3">
        <v>943.7</v>
      </c>
      <c r="N623" s="3">
        <v>24.3</v>
      </c>
      <c r="O623" s="3">
        <v>59.9</v>
      </c>
      <c r="P623" s="3">
        <v>10</v>
      </c>
      <c r="Q623" s="3">
        <v>0</v>
      </c>
      <c r="R623">
        <v>317.8</v>
      </c>
      <c r="S623" s="6">
        <v>3.09115886681619</v>
      </c>
      <c r="T623" s="6">
        <v>491.33560512308298</v>
      </c>
      <c r="U623" s="7">
        <v>7.0335571226948897E-6</v>
      </c>
      <c r="V623" s="6">
        <v>1.09226230261841</v>
      </c>
      <c r="W623" s="6">
        <v>1.7902048733085401</v>
      </c>
      <c r="X623" s="3">
        <v>83.45</v>
      </c>
      <c r="Y623" s="3">
        <v>0.57999999999999996</v>
      </c>
      <c r="Z623" s="3">
        <v>64.11</v>
      </c>
      <c r="AA623" s="3">
        <v>0.495</v>
      </c>
      <c r="AB623" s="3">
        <v>31.734400000000001</v>
      </c>
      <c r="AC623" s="3">
        <v>0.65565700000000005</v>
      </c>
      <c r="AD623" s="3">
        <v>6.3693100000000002E-2</v>
      </c>
      <c r="AE623" s="3">
        <v>44.4</v>
      </c>
      <c r="AF623" s="3">
        <v>54.94</v>
      </c>
      <c r="AG623" s="3">
        <v>1.085</v>
      </c>
      <c r="AH623" s="3">
        <v>42.16</v>
      </c>
      <c r="AI623" s="3">
        <v>0.90200000000000002</v>
      </c>
      <c r="AJ623" s="3">
        <v>38.028300000000002</v>
      </c>
      <c r="AK623" s="3">
        <v>0.63795299999999999</v>
      </c>
      <c r="AL623" s="3">
        <v>5.2337399999999999E-2</v>
      </c>
      <c r="AM623" s="3">
        <v>44.8</v>
      </c>
      <c r="AN623" s="4" t="s">
        <v>4443</v>
      </c>
    </row>
    <row r="624" spans="1:40" x14ac:dyDescent="0.35">
      <c r="A624">
        <v>457015</v>
      </c>
      <c r="B624" t="s">
        <v>1986</v>
      </c>
      <c r="C624" s="3">
        <v>14</v>
      </c>
      <c r="D624" s="3">
        <v>7</v>
      </c>
      <c r="E624" s="3">
        <v>2010</v>
      </c>
      <c r="F624" s="3">
        <v>8</v>
      </c>
      <c r="G624" s="3">
        <v>54</v>
      </c>
      <c r="H624" s="3">
        <v>495</v>
      </c>
      <c r="I624" s="3">
        <v>500</v>
      </c>
      <c r="J624" s="3">
        <v>469</v>
      </c>
      <c r="K624" s="3">
        <v>87</v>
      </c>
      <c r="L624" s="3">
        <v>0.5</v>
      </c>
      <c r="M624" s="3">
        <v>943.7</v>
      </c>
      <c r="N624" s="3">
        <v>24.6</v>
      </c>
      <c r="O624" s="3">
        <v>60.2</v>
      </c>
      <c r="P624" s="3">
        <v>10</v>
      </c>
      <c r="Q624" s="3">
        <v>0</v>
      </c>
      <c r="R624">
        <v>317.8</v>
      </c>
      <c r="S624" s="6">
        <v>3.5699281534013498</v>
      </c>
      <c r="T624" s="6">
        <v>408.122514950415</v>
      </c>
      <c r="U624" s="7">
        <v>1.3380908016786999E-6</v>
      </c>
      <c r="V624" s="6">
        <v>1.09803708159276</v>
      </c>
      <c r="W624" s="6">
        <v>1.56827091294785</v>
      </c>
      <c r="X624" s="3">
        <v>83.48</v>
      </c>
      <c r="Y624" s="3">
        <v>0.58299999999999996</v>
      </c>
      <c r="Z624" s="3">
        <v>64.7</v>
      </c>
      <c r="AA624" s="3">
        <v>0.49299999999999999</v>
      </c>
      <c r="AB624" s="3">
        <v>31.897099999999998</v>
      </c>
      <c r="AC624" s="3">
        <v>0.65539099999999995</v>
      </c>
      <c r="AD624" s="3">
        <v>9.4459500000000002E-2</v>
      </c>
      <c r="AE624" s="3">
        <v>43</v>
      </c>
      <c r="AF624" s="3">
        <v>54.96</v>
      </c>
      <c r="AG624" s="3">
        <v>1.0880000000000001</v>
      </c>
      <c r="AH624" s="3">
        <v>42.18</v>
      </c>
      <c r="AI624" s="3">
        <v>0.90500000000000003</v>
      </c>
      <c r="AJ624" s="3">
        <v>38.172899999999998</v>
      </c>
      <c r="AK624" s="3">
        <v>0.63837999999999995</v>
      </c>
      <c r="AL624" s="3">
        <v>7.7516299999999996E-2</v>
      </c>
      <c r="AM624" s="3">
        <v>44.8</v>
      </c>
      <c r="AN624" s="4" t="s">
        <v>4444</v>
      </c>
    </row>
    <row r="625" spans="1:40" x14ac:dyDescent="0.35">
      <c r="A625">
        <v>457026</v>
      </c>
      <c r="B625" t="s">
        <v>1987</v>
      </c>
      <c r="C625" s="3">
        <v>14</v>
      </c>
      <c r="D625" s="3">
        <v>7</v>
      </c>
      <c r="E625" s="3">
        <v>2010</v>
      </c>
      <c r="F625" s="3">
        <v>9</v>
      </c>
      <c r="G625" s="3">
        <v>5</v>
      </c>
      <c r="H625" s="3">
        <v>505</v>
      </c>
      <c r="I625" s="3">
        <v>497</v>
      </c>
      <c r="J625" s="3">
        <v>555</v>
      </c>
      <c r="K625" s="3">
        <v>82</v>
      </c>
      <c r="L625" s="3">
        <v>0.4</v>
      </c>
      <c r="M625" s="3">
        <v>943.7</v>
      </c>
      <c r="N625" s="3">
        <v>24.8</v>
      </c>
      <c r="O625" s="3">
        <v>59.2</v>
      </c>
      <c r="P625" s="3">
        <v>10</v>
      </c>
      <c r="Q625" s="3">
        <v>0</v>
      </c>
      <c r="R625">
        <v>319.60000000000002</v>
      </c>
      <c r="S625" s="6">
        <v>2.66578763970724</v>
      </c>
      <c r="T625" s="6">
        <v>457.47115380737898</v>
      </c>
      <c r="U625" s="7">
        <v>1.2783624273533999E-5</v>
      </c>
      <c r="V625" s="6">
        <v>1.2598341535589199</v>
      </c>
      <c r="W625" s="6">
        <v>1.85642496357953</v>
      </c>
      <c r="X625" s="3">
        <v>83.66</v>
      </c>
      <c r="Y625" s="3">
        <v>0.67100000000000004</v>
      </c>
      <c r="Z625" s="3">
        <v>64.17</v>
      </c>
      <c r="AA625" s="3">
        <v>0.56999999999999995</v>
      </c>
      <c r="AB625" s="3">
        <v>36.576900000000002</v>
      </c>
      <c r="AC625" s="3">
        <v>0.65157799999999999</v>
      </c>
      <c r="AD625" s="3">
        <v>9.1533799999999998E-2</v>
      </c>
      <c r="AE625" s="3">
        <v>43.8</v>
      </c>
      <c r="AF625" s="3">
        <v>55.12</v>
      </c>
      <c r="AG625" s="3">
        <v>1.252</v>
      </c>
      <c r="AH625" s="3">
        <v>41.85</v>
      </c>
      <c r="AI625" s="3">
        <v>1.0489999999999999</v>
      </c>
      <c r="AJ625" s="3">
        <v>43.900700000000001</v>
      </c>
      <c r="AK625" s="3">
        <v>0.63614700000000002</v>
      </c>
      <c r="AL625" s="3">
        <v>7.5333600000000001E-2</v>
      </c>
      <c r="AM625" s="3">
        <v>46.6</v>
      </c>
      <c r="AN625" s="4" t="s">
        <v>4445</v>
      </c>
    </row>
    <row r="626" spans="1:40" x14ac:dyDescent="0.35">
      <c r="A626">
        <v>458345</v>
      </c>
      <c r="B626" t="s">
        <v>1995</v>
      </c>
      <c r="C626" s="3">
        <v>15</v>
      </c>
      <c r="D626" s="3">
        <v>7</v>
      </c>
      <c r="E626" s="3">
        <v>2010</v>
      </c>
      <c r="F626" s="3">
        <v>7</v>
      </c>
      <c r="G626" s="3">
        <v>4</v>
      </c>
      <c r="H626" s="3">
        <v>505</v>
      </c>
      <c r="I626" s="3">
        <v>583</v>
      </c>
      <c r="J626" s="3">
        <v>472</v>
      </c>
      <c r="K626" s="3">
        <v>28</v>
      </c>
      <c r="L626" s="3">
        <v>1.8</v>
      </c>
      <c r="M626" s="3">
        <v>946.6</v>
      </c>
      <c r="N626" s="3">
        <v>21.1</v>
      </c>
      <c r="O626" s="3">
        <v>73.400000000000006</v>
      </c>
      <c r="P626" s="3">
        <v>2280</v>
      </c>
      <c r="Q626" s="3">
        <v>0</v>
      </c>
      <c r="R626">
        <v>308.3</v>
      </c>
      <c r="S626" s="6">
        <v>3.6268645979010499</v>
      </c>
      <c r="T626" s="6">
        <v>444.48535129840599</v>
      </c>
      <c r="U626" s="7">
        <v>3.81969557583053E-6</v>
      </c>
      <c r="V626" s="6">
        <v>1.0600099754182</v>
      </c>
      <c r="W626" s="6">
        <v>1.81669827091766</v>
      </c>
      <c r="X626" s="3">
        <v>85.22</v>
      </c>
      <c r="Y626" s="3">
        <v>0.56299999999999994</v>
      </c>
      <c r="Z626" s="3">
        <v>65.92</v>
      </c>
      <c r="AA626" s="3">
        <v>0.48099999999999998</v>
      </c>
      <c r="AB626" s="3">
        <v>31.7075</v>
      </c>
      <c r="AC626" s="3">
        <v>0.66086400000000001</v>
      </c>
      <c r="AD626" s="3">
        <v>9.3301300000000004E-2</v>
      </c>
      <c r="AE626" s="3">
        <v>35.200000000000003</v>
      </c>
      <c r="AF626" s="3">
        <v>56.49</v>
      </c>
      <c r="AG626" s="3">
        <v>1.0509999999999999</v>
      </c>
      <c r="AH626" s="3">
        <v>43.49</v>
      </c>
      <c r="AI626" s="3">
        <v>0.86499999999999999</v>
      </c>
      <c r="AJ626" s="3">
        <v>37.618899999999996</v>
      </c>
      <c r="AK626" s="3">
        <v>0.63362300000000005</v>
      </c>
      <c r="AL626" s="3">
        <v>7.5905700000000006E-2</v>
      </c>
      <c r="AM626" s="3">
        <v>35.299999999999997</v>
      </c>
      <c r="AN626" s="4" t="s">
        <v>4453</v>
      </c>
    </row>
    <row r="627" spans="1:40" x14ac:dyDescent="0.35">
      <c r="A627">
        <v>458451</v>
      </c>
      <c r="B627" t="s">
        <v>1997</v>
      </c>
      <c r="C627" s="3">
        <v>15</v>
      </c>
      <c r="D627" s="3">
        <v>7</v>
      </c>
      <c r="E627" s="3">
        <v>2010</v>
      </c>
      <c r="F627" s="3">
        <v>8</v>
      </c>
      <c r="G627" s="3">
        <v>50</v>
      </c>
      <c r="H627" s="3">
        <v>501</v>
      </c>
      <c r="I627" s="3">
        <v>511</v>
      </c>
      <c r="J627" s="3">
        <v>453</v>
      </c>
      <c r="K627" s="3">
        <v>63</v>
      </c>
      <c r="L627" s="3">
        <v>0.2</v>
      </c>
      <c r="M627" s="3">
        <v>946.9</v>
      </c>
      <c r="N627" s="3">
        <v>22.9</v>
      </c>
      <c r="O627" s="3">
        <v>64.2</v>
      </c>
      <c r="P627" s="3">
        <v>2280</v>
      </c>
      <c r="Q627" s="3">
        <v>0</v>
      </c>
      <c r="R627">
        <v>312.39999999999998</v>
      </c>
      <c r="S627" s="6">
        <v>4.3921988568434198</v>
      </c>
      <c r="T627" s="6">
        <v>524.215561916345</v>
      </c>
      <c r="U627" s="7">
        <v>7.4048930132338499E-7</v>
      </c>
      <c r="V627" s="6">
        <v>0.97038959817519599</v>
      </c>
      <c r="W627" s="6">
        <v>1.5591084740822301</v>
      </c>
      <c r="X627" s="3">
        <v>84.28</v>
      </c>
      <c r="Y627" s="3">
        <v>0.51800000000000002</v>
      </c>
      <c r="Z627" s="3">
        <v>65.75</v>
      </c>
      <c r="AA627" s="3">
        <v>0.438</v>
      </c>
      <c r="AB627" s="3">
        <v>28.798500000000001</v>
      </c>
      <c r="AC627" s="3">
        <v>0.65965300000000004</v>
      </c>
      <c r="AD627" s="3">
        <v>8.8295600000000002E-2</v>
      </c>
      <c r="AE627" s="3">
        <v>38.9</v>
      </c>
      <c r="AF627" s="3">
        <v>55.49</v>
      </c>
      <c r="AG627" s="3">
        <v>0.96199999999999997</v>
      </c>
      <c r="AH627" s="3">
        <v>42.5</v>
      </c>
      <c r="AI627" s="3">
        <v>0.81399999999999995</v>
      </c>
      <c r="AJ627" s="3">
        <v>34.594999999999999</v>
      </c>
      <c r="AK627" s="3">
        <v>0.64807199999999998</v>
      </c>
      <c r="AL627" s="3">
        <v>7.2732099999999994E-2</v>
      </c>
      <c r="AM627" s="3">
        <v>39.4</v>
      </c>
      <c r="AN627" s="4" t="s">
        <v>4455</v>
      </c>
    </row>
    <row r="628" spans="1:40" x14ac:dyDescent="0.35">
      <c r="A628">
        <v>458476</v>
      </c>
      <c r="B628" t="s">
        <v>1998</v>
      </c>
      <c r="C628" s="3">
        <v>15</v>
      </c>
      <c r="D628" s="3">
        <v>7</v>
      </c>
      <c r="E628" s="3">
        <v>2010</v>
      </c>
      <c r="F628" s="3">
        <v>9</v>
      </c>
      <c r="G628" s="3">
        <v>15</v>
      </c>
      <c r="H628" s="3">
        <v>496</v>
      </c>
      <c r="I628" s="3">
        <v>485</v>
      </c>
      <c r="J628" s="3">
        <v>701</v>
      </c>
      <c r="K628" s="3">
        <v>96</v>
      </c>
      <c r="L628" s="3">
        <v>3.2</v>
      </c>
      <c r="M628" s="3">
        <v>946.9</v>
      </c>
      <c r="N628" s="3">
        <v>22.1</v>
      </c>
      <c r="O628" s="3">
        <v>69.599999999999994</v>
      </c>
      <c r="P628" s="3">
        <v>2280</v>
      </c>
      <c r="Q628" s="3">
        <v>0</v>
      </c>
      <c r="R628">
        <v>309.10000000000002</v>
      </c>
      <c r="S628" s="6">
        <v>3.0801110706495902</v>
      </c>
      <c r="T628" s="6">
        <v>401.27608988581602</v>
      </c>
      <c r="U628" s="7">
        <v>3.44679132014857E-6</v>
      </c>
      <c r="V628" s="6">
        <v>1.39326365598529</v>
      </c>
      <c r="W628" s="6">
        <v>1.78350038695463</v>
      </c>
      <c r="X628" s="3">
        <v>86.42</v>
      </c>
      <c r="Y628" s="3">
        <v>0.73499999999999999</v>
      </c>
      <c r="Z628" s="3">
        <v>65.760000000000005</v>
      </c>
      <c r="AA628" s="3">
        <v>0.63100000000000001</v>
      </c>
      <c r="AB628" s="3">
        <v>41.494599999999998</v>
      </c>
      <c r="AC628" s="3">
        <v>0.65326499999999998</v>
      </c>
      <c r="AD628" s="3">
        <v>8.2212999999999994E-2</v>
      </c>
      <c r="AE628" s="3">
        <v>36.1</v>
      </c>
      <c r="AF628" s="3">
        <v>57.46</v>
      </c>
      <c r="AG628" s="3">
        <v>1.381</v>
      </c>
      <c r="AH628" s="3">
        <v>43.91</v>
      </c>
      <c r="AI628" s="3">
        <v>1.1599999999999999</v>
      </c>
      <c r="AJ628" s="3">
        <v>50.935600000000001</v>
      </c>
      <c r="AK628" s="3">
        <v>0.64189200000000002</v>
      </c>
      <c r="AL628" s="3">
        <v>6.9201299999999993E-2</v>
      </c>
      <c r="AM628" s="3">
        <v>36.1</v>
      </c>
      <c r="AN628" s="4" t="s">
        <v>4456</v>
      </c>
    </row>
    <row r="629" spans="1:40" x14ac:dyDescent="0.35">
      <c r="A629">
        <v>458501</v>
      </c>
      <c r="B629" t="s">
        <v>1999</v>
      </c>
      <c r="C629" s="3">
        <v>15</v>
      </c>
      <c r="D629" s="3">
        <v>7</v>
      </c>
      <c r="E629" s="3">
        <v>2010</v>
      </c>
      <c r="F629" s="3">
        <v>9</v>
      </c>
      <c r="G629" s="3">
        <v>40</v>
      </c>
      <c r="H629" s="3">
        <v>503</v>
      </c>
      <c r="I629" s="3">
        <v>491</v>
      </c>
      <c r="J629" s="3">
        <v>914</v>
      </c>
      <c r="K629" s="3">
        <v>118</v>
      </c>
      <c r="L629" s="3">
        <v>3.3</v>
      </c>
      <c r="M629" s="3">
        <v>947</v>
      </c>
      <c r="N629" s="3">
        <v>22</v>
      </c>
      <c r="O629" s="3">
        <v>69.5</v>
      </c>
      <c r="P629" s="3">
        <v>2280</v>
      </c>
      <c r="Q629" s="3">
        <v>0</v>
      </c>
      <c r="R629">
        <v>307.3</v>
      </c>
      <c r="S629" s="6">
        <v>3.2262323048377102</v>
      </c>
      <c r="T629" s="6">
        <v>498.24504874940402</v>
      </c>
      <c r="U629" s="7">
        <v>4.7651893793467603E-6</v>
      </c>
      <c r="V629" s="6">
        <v>1.3280507355774001</v>
      </c>
      <c r="W629" s="6">
        <v>1.86812183346253</v>
      </c>
      <c r="X629" s="3">
        <v>87.22</v>
      </c>
      <c r="Y629" s="3">
        <v>0.71799999999999997</v>
      </c>
      <c r="Z629" s="3">
        <v>66.23</v>
      </c>
      <c r="AA629" s="3">
        <v>0.61599999999999999</v>
      </c>
      <c r="AB629" s="3">
        <v>40.797699999999999</v>
      </c>
      <c r="AC629" s="3">
        <v>0.65147100000000002</v>
      </c>
      <c r="AD629" s="3">
        <v>6.1995000000000001E-2</v>
      </c>
      <c r="AE629" s="3">
        <v>34.299999999999997</v>
      </c>
      <c r="AF629" s="3">
        <v>58.11</v>
      </c>
      <c r="AG629" s="3">
        <v>1.319</v>
      </c>
      <c r="AH629" s="3">
        <v>44.35</v>
      </c>
      <c r="AI629" s="3">
        <v>1.1160000000000001</v>
      </c>
      <c r="AJ629" s="3">
        <v>49.494599999999998</v>
      </c>
      <c r="AK629" s="3">
        <v>0.64574699999999996</v>
      </c>
      <c r="AL629" s="3">
        <v>5.1573000000000001E-2</v>
      </c>
      <c r="AM629" s="3">
        <v>34.299999999999997</v>
      </c>
      <c r="AN629" s="4" t="s">
        <v>4457</v>
      </c>
    </row>
    <row r="630" spans="1:40" x14ac:dyDescent="0.35">
      <c r="A630">
        <v>458509</v>
      </c>
      <c r="B630" t="s">
        <v>2000</v>
      </c>
      <c r="C630" s="3">
        <v>15</v>
      </c>
      <c r="D630" s="3">
        <v>7</v>
      </c>
      <c r="E630" s="3">
        <v>2010</v>
      </c>
      <c r="F630" s="3">
        <v>9</v>
      </c>
      <c r="G630" s="3">
        <v>48</v>
      </c>
      <c r="H630" s="3">
        <v>502</v>
      </c>
      <c r="I630" s="3">
        <v>483</v>
      </c>
      <c r="J630" s="3">
        <v>1080</v>
      </c>
      <c r="K630" s="3">
        <v>110</v>
      </c>
      <c r="L630" s="3">
        <v>2.4</v>
      </c>
      <c r="M630" s="3">
        <v>947</v>
      </c>
      <c r="N630" s="3">
        <v>21.9</v>
      </c>
      <c r="O630" s="3">
        <v>72.8</v>
      </c>
      <c r="P630" s="3">
        <v>2280</v>
      </c>
      <c r="Q630" s="3">
        <v>0</v>
      </c>
      <c r="R630">
        <v>314.3</v>
      </c>
      <c r="S630" s="6">
        <v>2.0045562634331899</v>
      </c>
      <c r="T630" s="6">
        <v>280.165492758997</v>
      </c>
      <c r="U630" s="7">
        <v>2.5774762829254399E-5</v>
      </c>
      <c r="V630" s="6">
        <v>2.2324226093278901</v>
      </c>
      <c r="W630" s="6">
        <v>2.0080517147538499</v>
      </c>
      <c r="X630" s="3">
        <v>86.86</v>
      </c>
      <c r="Y630" s="3">
        <v>1.1990000000000001</v>
      </c>
      <c r="Z630" s="3">
        <v>63.24</v>
      </c>
      <c r="AA630" s="3">
        <v>1.0249999999999999</v>
      </c>
      <c r="AB630" s="3">
        <v>64.820999999999998</v>
      </c>
      <c r="AC630" s="3">
        <v>0.62241000000000002</v>
      </c>
      <c r="AD630" s="3">
        <v>8.3360299999999998E-2</v>
      </c>
      <c r="AE630" s="3">
        <v>41.1</v>
      </c>
      <c r="AF630" s="3">
        <v>57.97</v>
      </c>
      <c r="AG630" s="3">
        <v>2.2149999999999999</v>
      </c>
      <c r="AH630" s="3">
        <v>43.64</v>
      </c>
      <c r="AI630" s="3">
        <v>1.841</v>
      </c>
      <c r="AJ630" s="3">
        <v>80.341200000000001</v>
      </c>
      <c r="AK630" s="3">
        <v>0.62569300000000005</v>
      </c>
      <c r="AL630" s="3">
        <v>7.08477E-2</v>
      </c>
      <c r="AM630" s="3">
        <v>41.3</v>
      </c>
      <c r="AN630" s="4" t="s">
        <v>4458</v>
      </c>
    </row>
    <row r="631" spans="1:40" x14ac:dyDescent="0.35">
      <c r="A631">
        <v>458571</v>
      </c>
      <c r="B631" t="s">
        <v>2002</v>
      </c>
      <c r="C631" s="3">
        <v>15</v>
      </c>
      <c r="D631" s="3">
        <v>7</v>
      </c>
      <c r="E631" s="3">
        <v>2010</v>
      </c>
      <c r="F631" s="3">
        <v>10</v>
      </c>
      <c r="G631" s="3">
        <v>50</v>
      </c>
      <c r="H631" s="3">
        <v>497</v>
      </c>
      <c r="I631" s="3">
        <v>462</v>
      </c>
      <c r="J631" s="3">
        <v>438</v>
      </c>
      <c r="K631" s="3">
        <v>96</v>
      </c>
      <c r="L631" s="3">
        <v>1.5</v>
      </c>
      <c r="M631" s="3">
        <v>947.1</v>
      </c>
      <c r="N631" s="3">
        <v>23.1</v>
      </c>
      <c r="O631" s="3">
        <v>61.5</v>
      </c>
      <c r="P631" s="3">
        <v>2280</v>
      </c>
      <c r="Q631" s="3">
        <v>0</v>
      </c>
      <c r="R631">
        <v>313.60000000000002</v>
      </c>
      <c r="S631" s="6">
        <v>3.9716414792476402</v>
      </c>
      <c r="T631" s="6">
        <v>568.79004048419199</v>
      </c>
      <c r="U631" s="7">
        <v>1.4071982613399501E-6</v>
      </c>
      <c r="V631" s="6">
        <v>0.97709464734443796</v>
      </c>
      <c r="W631" s="6">
        <v>1.62866667392353</v>
      </c>
      <c r="X631" s="3">
        <v>84.57</v>
      </c>
      <c r="Y631" s="3">
        <v>0.52400000000000002</v>
      </c>
      <c r="Z631" s="3">
        <v>65.27</v>
      </c>
      <c r="AA631" s="3">
        <v>0.44700000000000001</v>
      </c>
      <c r="AB631" s="3">
        <v>29.175699999999999</v>
      </c>
      <c r="AC631" s="3">
        <v>0.65837500000000004</v>
      </c>
      <c r="AD631" s="3">
        <v>9.2515500000000001E-2</v>
      </c>
      <c r="AE631" s="3">
        <v>39.4</v>
      </c>
      <c r="AF631" s="3">
        <v>55.67</v>
      </c>
      <c r="AG631" s="3">
        <v>0.97</v>
      </c>
      <c r="AH631" s="3">
        <v>42.74</v>
      </c>
      <c r="AI631" s="3">
        <v>0.82099999999999995</v>
      </c>
      <c r="AJ631" s="3">
        <v>35.089500000000001</v>
      </c>
      <c r="AK631" s="3">
        <v>0.64980800000000005</v>
      </c>
      <c r="AL631" s="3">
        <v>7.6298199999999997E-2</v>
      </c>
      <c r="AM631" s="3">
        <v>40.6</v>
      </c>
      <c r="AN631" s="4" t="s">
        <v>4460</v>
      </c>
    </row>
    <row r="632" spans="1:40" x14ac:dyDescent="0.35">
      <c r="A632">
        <v>458777</v>
      </c>
      <c r="B632" t="s">
        <v>2003</v>
      </c>
      <c r="C632" s="3">
        <v>15</v>
      </c>
      <c r="D632" s="3">
        <v>7</v>
      </c>
      <c r="E632" s="3">
        <v>2010</v>
      </c>
      <c r="F632" s="3">
        <v>14</v>
      </c>
      <c r="G632" s="3">
        <v>16</v>
      </c>
      <c r="H632" s="3">
        <v>503</v>
      </c>
      <c r="I632" s="3">
        <v>507</v>
      </c>
      <c r="J632" s="3">
        <v>611</v>
      </c>
      <c r="K632" s="3">
        <v>133</v>
      </c>
      <c r="L632" s="3">
        <v>2.9</v>
      </c>
      <c r="M632" s="3">
        <v>946.7</v>
      </c>
      <c r="N632" s="3">
        <v>24.6</v>
      </c>
      <c r="O632" s="3">
        <v>63.5</v>
      </c>
      <c r="P632" s="3">
        <v>2280</v>
      </c>
      <c r="Q632" s="3">
        <v>0</v>
      </c>
      <c r="R632">
        <v>309.5</v>
      </c>
      <c r="S632" s="6">
        <v>3.7072173140975502</v>
      </c>
      <c r="T632" s="6">
        <v>473.52434026207499</v>
      </c>
      <c r="U632" s="7">
        <v>2.83141442073737E-6</v>
      </c>
      <c r="V632" s="6">
        <v>1.0798134059197799</v>
      </c>
      <c r="W632" s="6">
        <v>1.7608776544260101</v>
      </c>
      <c r="X632" s="3">
        <v>85.34</v>
      </c>
      <c r="Y632" s="3">
        <v>0.57299999999999995</v>
      </c>
      <c r="Z632" s="3">
        <v>65.98</v>
      </c>
      <c r="AA632" s="3">
        <v>0.48599999999999999</v>
      </c>
      <c r="AB632" s="3">
        <v>32.066299999999998</v>
      </c>
      <c r="AC632" s="3">
        <v>0.65575499999999998</v>
      </c>
      <c r="AD632" s="3">
        <v>7.2891200000000003E-2</v>
      </c>
      <c r="AE632" s="3">
        <v>37.5</v>
      </c>
      <c r="AF632" s="3">
        <v>56.51</v>
      </c>
      <c r="AG632" s="3">
        <v>1.071</v>
      </c>
      <c r="AH632" s="3">
        <v>43.35</v>
      </c>
      <c r="AI632" s="3">
        <v>0.89300000000000002</v>
      </c>
      <c r="AJ632" s="3">
        <v>38.711599999999997</v>
      </c>
      <c r="AK632" s="3">
        <v>0.639625</v>
      </c>
      <c r="AL632" s="3">
        <v>6.0340699999999997E-2</v>
      </c>
      <c r="AM632" s="3">
        <v>36.5</v>
      </c>
      <c r="AN632" s="4" t="s">
        <v>4461</v>
      </c>
    </row>
    <row r="633" spans="1:40" x14ac:dyDescent="0.35">
      <c r="A633">
        <v>458788</v>
      </c>
      <c r="B633" t="s">
        <v>2004</v>
      </c>
      <c r="C633" s="3">
        <v>15</v>
      </c>
      <c r="D633" s="3">
        <v>7</v>
      </c>
      <c r="E633" s="3">
        <v>2010</v>
      </c>
      <c r="F633" s="3">
        <v>14</v>
      </c>
      <c r="G633" s="3">
        <v>27</v>
      </c>
      <c r="H633" s="3">
        <v>498</v>
      </c>
      <c r="I633" s="3">
        <v>491</v>
      </c>
      <c r="J633" s="3">
        <v>471</v>
      </c>
      <c r="K633" s="3">
        <v>131</v>
      </c>
      <c r="L633" s="3">
        <v>4.9000000000000004</v>
      </c>
      <c r="M633" s="3">
        <v>946.7</v>
      </c>
      <c r="N633" s="3">
        <v>24.6</v>
      </c>
      <c r="O633" s="3">
        <v>61.9</v>
      </c>
      <c r="P633" s="3">
        <v>2280</v>
      </c>
      <c r="Q633" s="3">
        <v>0</v>
      </c>
      <c r="R633">
        <v>308.5</v>
      </c>
      <c r="S633" s="6">
        <v>4.1691431006907296</v>
      </c>
      <c r="T633" s="6">
        <v>445.12758484566899</v>
      </c>
      <c r="U633" s="7">
        <v>7.5848224296682001E-7</v>
      </c>
      <c r="V633" s="6">
        <v>1.0794672167138699</v>
      </c>
      <c r="W633" s="6">
        <v>1.59976219938975</v>
      </c>
      <c r="X633" s="3">
        <v>85.33</v>
      </c>
      <c r="Y633" s="3">
        <v>0.57099999999999995</v>
      </c>
      <c r="Z633" s="3">
        <v>65.83</v>
      </c>
      <c r="AA633" s="3">
        <v>0.48599999999999999</v>
      </c>
      <c r="AB633" s="3">
        <v>31.993400000000001</v>
      </c>
      <c r="AC633" s="3">
        <v>0.65663199999999999</v>
      </c>
      <c r="AD633" s="3">
        <v>9.4342400000000007E-2</v>
      </c>
      <c r="AE633" s="3">
        <v>35.200000000000003</v>
      </c>
      <c r="AF633" s="3">
        <v>56.52</v>
      </c>
      <c r="AG633" s="3">
        <v>1.069</v>
      </c>
      <c r="AH633" s="3">
        <v>43.45</v>
      </c>
      <c r="AI633" s="3">
        <v>0.89400000000000002</v>
      </c>
      <c r="AJ633" s="3">
        <v>38.844299999999997</v>
      </c>
      <c r="AK633" s="3">
        <v>0.64290599999999998</v>
      </c>
      <c r="AL633" s="3">
        <v>7.8544699999999995E-2</v>
      </c>
      <c r="AM633" s="3">
        <v>35.5</v>
      </c>
      <c r="AN633" s="4" t="s">
        <v>4462</v>
      </c>
    </row>
    <row r="634" spans="1:40" x14ac:dyDescent="0.35">
      <c r="A634">
        <v>458790</v>
      </c>
      <c r="B634" t="s">
        <v>2005</v>
      </c>
      <c r="C634" s="3">
        <v>15</v>
      </c>
      <c r="D634" s="3">
        <v>7</v>
      </c>
      <c r="E634" s="3">
        <v>2010</v>
      </c>
      <c r="F634" s="3">
        <v>14</v>
      </c>
      <c r="G634" s="3">
        <v>29</v>
      </c>
      <c r="H634" s="3">
        <v>501</v>
      </c>
      <c r="I634" s="3">
        <v>502</v>
      </c>
      <c r="J634" s="3">
        <v>475</v>
      </c>
      <c r="K634" s="3">
        <v>116</v>
      </c>
      <c r="L634" s="3">
        <v>2.5</v>
      </c>
      <c r="M634" s="3">
        <v>946.7</v>
      </c>
      <c r="N634" s="3">
        <v>24.5</v>
      </c>
      <c r="O634" s="3">
        <v>59.5</v>
      </c>
      <c r="P634" s="3">
        <v>2280</v>
      </c>
      <c r="Q634" s="3">
        <v>0</v>
      </c>
      <c r="R634">
        <v>308.7</v>
      </c>
      <c r="S634" s="6">
        <v>3.4037296318349202</v>
      </c>
      <c r="T634" s="6">
        <v>407.83385951474202</v>
      </c>
      <c r="U634" s="7">
        <v>1.9300551883925702E-6</v>
      </c>
      <c r="V634" s="6">
        <v>1.2035269016273</v>
      </c>
      <c r="W634" s="6">
        <v>1.7057361410343399</v>
      </c>
      <c r="X634" s="3">
        <v>85.62</v>
      </c>
      <c r="Y634" s="3">
        <v>0.63500000000000001</v>
      </c>
      <c r="Z634" s="3">
        <v>65.489999999999995</v>
      </c>
      <c r="AA634" s="3">
        <v>0.54300000000000004</v>
      </c>
      <c r="AB634" s="3">
        <v>35.561100000000003</v>
      </c>
      <c r="AC634" s="3">
        <v>0.65407199999999999</v>
      </c>
      <c r="AD634" s="3">
        <v>0.10398</v>
      </c>
      <c r="AE634" s="3">
        <v>35.6</v>
      </c>
      <c r="AF634" s="3">
        <v>56.86</v>
      </c>
      <c r="AG634" s="3">
        <v>1.1930000000000001</v>
      </c>
      <c r="AH634" s="3">
        <v>43.26</v>
      </c>
      <c r="AI634" s="3">
        <v>1.002</v>
      </c>
      <c r="AJ634" s="3">
        <v>43.346499999999999</v>
      </c>
      <c r="AK634" s="3">
        <v>0.63900900000000005</v>
      </c>
      <c r="AL634" s="3">
        <v>8.6910299999999996E-2</v>
      </c>
      <c r="AM634" s="3">
        <v>35.700000000000003</v>
      </c>
      <c r="AN634" s="4" t="s">
        <v>4463</v>
      </c>
    </row>
    <row r="635" spans="1:40" x14ac:dyDescent="0.35">
      <c r="A635">
        <v>459817</v>
      </c>
      <c r="B635" t="s">
        <v>2006</v>
      </c>
      <c r="C635" s="3">
        <v>16</v>
      </c>
      <c r="D635" s="3">
        <v>7</v>
      </c>
      <c r="E635" s="3">
        <v>2010</v>
      </c>
      <c r="F635" s="3">
        <v>7</v>
      </c>
      <c r="G635" s="3">
        <v>36</v>
      </c>
      <c r="H635" s="3">
        <v>499</v>
      </c>
      <c r="I635" s="3">
        <v>524</v>
      </c>
      <c r="J635" s="3">
        <v>507</v>
      </c>
      <c r="K635" s="3">
        <v>188</v>
      </c>
      <c r="L635" s="3">
        <v>1.9</v>
      </c>
      <c r="M635" s="3">
        <v>947.5</v>
      </c>
      <c r="N635" s="3">
        <v>23.7</v>
      </c>
      <c r="O635" s="3">
        <v>76.8</v>
      </c>
      <c r="P635" s="3">
        <v>0</v>
      </c>
      <c r="Q635" s="3">
        <v>0</v>
      </c>
      <c r="R635">
        <v>308.60000000000002</v>
      </c>
      <c r="S635" s="6">
        <v>3.0775753940657098</v>
      </c>
      <c r="T635" s="6">
        <v>473.74296158142602</v>
      </c>
      <c r="U635" s="7">
        <v>1.01786172837417E-5</v>
      </c>
      <c r="V635" s="6">
        <v>1.22741724816618</v>
      </c>
      <c r="W635" s="6">
        <v>1.9546008071440799</v>
      </c>
      <c r="X635" s="3">
        <v>85.45</v>
      </c>
      <c r="Y635" s="3">
        <v>0.65500000000000003</v>
      </c>
      <c r="Z635" s="3">
        <v>65.61</v>
      </c>
      <c r="AA635" s="3">
        <v>0.55900000000000005</v>
      </c>
      <c r="AB635" s="3">
        <v>36.676000000000002</v>
      </c>
      <c r="AC635" s="3">
        <v>0.65528200000000003</v>
      </c>
      <c r="AD635" s="3">
        <v>0.100471</v>
      </c>
      <c r="AE635" s="3">
        <v>36.4</v>
      </c>
      <c r="AF635" s="3">
        <v>56.84</v>
      </c>
      <c r="AG635" s="3">
        <v>1.2190000000000001</v>
      </c>
      <c r="AH635" s="3">
        <v>43.58</v>
      </c>
      <c r="AI635" s="3">
        <v>1.0109999999999999</v>
      </c>
      <c r="AJ635" s="3">
        <v>44.059399999999997</v>
      </c>
      <c r="AK635" s="3">
        <v>0.63588800000000001</v>
      </c>
      <c r="AL635" s="3">
        <v>8.2763900000000001E-2</v>
      </c>
      <c r="AM635" s="3">
        <v>35.6</v>
      </c>
      <c r="AN635" s="4" t="s">
        <v>4464</v>
      </c>
    </row>
    <row r="636" spans="1:40" x14ac:dyDescent="0.35">
      <c r="A636">
        <v>460059</v>
      </c>
      <c r="B636" t="s">
        <v>2016</v>
      </c>
      <c r="C636" s="3">
        <v>16</v>
      </c>
      <c r="D636" s="3">
        <v>7</v>
      </c>
      <c r="E636" s="3">
        <v>2010</v>
      </c>
      <c r="F636" s="3">
        <v>11</v>
      </c>
      <c r="G636" s="3">
        <v>38</v>
      </c>
      <c r="H636" s="3">
        <v>502</v>
      </c>
      <c r="I636" s="3">
        <v>444</v>
      </c>
      <c r="J636" s="3">
        <v>1011</v>
      </c>
      <c r="K636" s="3">
        <v>103</v>
      </c>
      <c r="L636" s="3">
        <v>3.6</v>
      </c>
      <c r="M636" s="3">
        <v>947.1</v>
      </c>
      <c r="N636" s="3">
        <v>27.7</v>
      </c>
      <c r="O636" s="3">
        <v>57.7</v>
      </c>
      <c r="P636" s="3">
        <v>0</v>
      </c>
      <c r="Q636" s="3">
        <v>0</v>
      </c>
      <c r="R636">
        <v>327</v>
      </c>
      <c r="S636" s="6">
        <v>2.6194253446159901</v>
      </c>
      <c r="T636" s="6">
        <v>232.73056377849301</v>
      </c>
      <c r="U636" s="7">
        <v>6.0168595367684398E-6</v>
      </c>
      <c r="V636" s="6">
        <v>2.3724229197660498</v>
      </c>
      <c r="W636" s="6">
        <v>1.6564206682119</v>
      </c>
      <c r="X636" s="3">
        <v>84.5</v>
      </c>
      <c r="Y636" s="3">
        <v>1.27</v>
      </c>
      <c r="Z636" s="3">
        <v>61.27</v>
      </c>
      <c r="AA636" s="3">
        <v>1.077</v>
      </c>
      <c r="AB636" s="3">
        <v>65.987799999999993</v>
      </c>
      <c r="AC636" s="3">
        <v>0.61489799999999994</v>
      </c>
      <c r="AD636" s="3">
        <v>9.0652499999999997E-2</v>
      </c>
      <c r="AE636" s="3">
        <v>53.6</v>
      </c>
      <c r="AF636" s="3">
        <v>55.99</v>
      </c>
      <c r="AG636" s="3">
        <v>2.3439999999999999</v>
      </c>
      <c r="AH636" s="3">
        <v>41.84</v>
      </c>
      <c r="AI636" s="3">
        <v>1.956</v>
      </c>
      <c r="AJ636" s="3">
        <v>81.838999999999999</v>
      </c>
      <c r="AK636" s="3">
        <v>0.62358000000000002</v>
      </c>
      <c r="AL636" s="3">
        <v>7.7093900000000007E-2</v>
      </c>
      <c r="AM636" s="3">
        <v>54</v>
      </c>
      <c r="AN636" s="4" t="s">
        <v>4474</v>
      </c>
    </row>
    <row r="637" spans="1:40" x14ac:dyDescent="0.35">
      <c r="A637">
        <v>460096</v>
      </c>
      <c r="B637" t="s">
        <v>2023</v>
      </c>
      <c r="C637" s="3">
        <v>16</v>
      </c>
      <c r="D637" s="3">
        <v>7</v>
      </c>
      <c r="E637" s="3">
        <v>2010</v>
      </c>
      <c r="F637" s="3">
        <v>12</v>
      </c>
      <c r="G637" s="3">
        <v>15</v>
      </c>
      <c r="H637" s="3">
        <v>505</v>
      </c>
      <c r="I637" s="3">
        <v>423</v>
      </c>
      <c r="J637" s="3">
        <v>974</v>
      </c>
      <c r="K637" s="3">
        <v>173</v>
      </c>
      <c r="L637" s="3">
        <v>1.7</v>
      </c>
      <c r="M637" s="3">
        <v>946.8</v>
      </c>
      <c r="N637" s="3">
        <v>27.7</v>
      </c>
      <c r="O637" s="3">
        <v>55.4</v>
      </c>
      <c r="P637" s="3">
        <v>0</v>
      </c>
      <c r="Q637" s="3">
        <v>0</v>
      </c>
      <c r="R637">
        <v>325.3</v>
      </c>
      <c r="S637" s="6">
        <v>2.9349121861155298</v>
      </c>
      <c r="T637" s="6">
        <v>216.443729195571</v>
      </c>
      <c r="U637" s="7">
        <v>1.8513919023473699E-6</v>
      </c>
      <c r="V637" s="6">
        <v>2.29780133929598</v>
      </c>
      <c r="W637" s="6">
        <v>1.5269015594001301</v>
      </c>
      <c r="X637" s="3">
        <v>84.19</v>
      </c>
      <c r="Y637" s="3">
        <v>1.226</v>
      </c>
      <c r="Z637" s="3">
        <v>60.8</v>
      </c>
      <c r="AA637" s="3">
        <v>1.048</v>
      </c>
      <c r="AB637" s="3">
        <v>63.718400000000003</v>
      </c>
      <c r="AC637" s="3">
        <v>0.61732500000000001</v>
      </c>
      <c r="AD637" s="3">
        <v>9.0860099999999999E-2</v>
      </c>
      <c r="AE637" s="3">
        <v>53.4</v>
      </c>
      <c r="AF637" s="3">
        <v>55.85</v>
      </c>
      <c r="AG637" s="3">
        <v>2.2650000000000001</v>
      </c>
      <c r="AH637" s="3">
        <v>41.82</v>
      </c>
      <c r="AI637" s="3">
        <v>1.891</v>
      </c>
      <c r="AJ637" s="3">
        <v>79.081599999999995</v>
      </c>
      <c r="AK637" s="3">
        <v>0.62514999999999998</v>
      </c>
      <c r="AL637" s="3">
        <v>7.7326300000000001E-2</v>
      </c>
      <c r="AM637" s="3">
        <v>52.3</v>
      </c>
      <c r="AN637" s="4" t="s">
        <v>4481</v>
      </c>
    </row>
    <row r="638" spans="1:40" x14ac:dyDescent="0.35">
      <c r="A638">
        <v>460291</v>
      </c>
      <c r="B638" t="s">
        <v>2029</v>
      </c>
      <c r="C638" s="3">
        <v>16</v>
      </c>
      <c r="D638" s="3">
        <v>7</v>
      </c>
      <c r="E638" s="3">
        <v>2010</v>
      </c>
      <c r="F638" s="3">
        <v>15</v>
      </c>
      <c r="G638" s="3">
        <v>30</v>
      </c>
      <c r="H638" s="3">
        <v>503</v>
      </c>
      <c r="I638" s="3">
        <v>123</v>
      </c>
      <c r="J638" s="3">
        <v>483</v>
      </c>
      <c r="K638" s="3">
        <v>148</v>
      </c>
      <c r="L638" s="3">
        <v>4.0999999999999996</v>
      </c>
      <c r="M638" s="3">
        <v>945.9</v>
      </c>
      <c r="N638" s="3">
        <v>29.3</v>
      </c>
      <c r="O638" s="3">
        <v>50.6</v>
      </c>
      <c r="P638" s="3">
        <v>0</v>
      </c>
      <c r="Q638" s="3">
        <v>0</v>
      </c>
      <c r="R638">
        <v>312.39999999999998</v>
      </c>
      <c r="S638" s="6">
        <v>3.2704414908174702</v>
      </c>
      <c r="T638" s="6">
        <v>498.95812534402199</v>
      </c>
      <c r="U638" s="7">
        <v>9.4304901031063407E-6</v>
      </c>
      <c r="V638" s="6">
        <v>1.07742521661007</v>
      </c>
      <c r="W638" s="6">
        <v>1.90227876663427</v>
      </c>
      <c r="X638" s="3">
        <v>84.42</v>
      </c>
      <c r="Y638" s="3">
        <v>0.56599999999999995</v>
      </c>
      <c r="Z638" s="3">
        <v>64.86</v>
      </c>
      <c r="AA638" s="3">
        <v>0.48399999999999999</v>
      </c>
      <c r="AB638" s="3">
        <v>31.392199999999999</v>
      </c>
      <c r="AC638" s="3">
        <v>0.65699300000000005</v>
      </c>
      <c r="AD638" s="3">
        <v>9.0269799999999997E-2</v>
      </c>
      <c r="AE638" s="3">
        <v>41.4</v>
      </c>
      <c r="AF638" s="3">
        <v>55.68</v>
      </c>
      <c r="AG638" s="3">
        <v>1.07</v>
      </c>
      <c r="AH638" s="3">
        <v>42.81</v>
      </c>
      <c r="AI638" s="3">
        <v>0.88300000000000001</v>
      </c>
      <c r="AJ638" s="3">
        <v>37.801200000000001</v>
      </c>
      <c r="AK638" s="3">
        <v>0.63448700000000002</v>
      </c>
      <c r="AL638" s="3">
        <v>7.4536599999999995E-2</v>
      </c>
      <c r="AM638" s="3">
        <v>39.4</v>
      </c>
      <c r="AN638" s="4" t="s">
        <v>4487</v>
      </c>
    </row>
    <row r="639" spans="1:40" x14ac:dyDescent="0.35">
      <c r="A639">
        <v>460292</v>
      </c>
      <c r="B639" t="s">
        <v>2030</v>
      </c>
      <c r="C639" s="3">
        <v>16</v>
      </c>
      <c r="D639" s="3">
        <v>7</v>
      </c>
      <c r="E639" s="3">
        <v>2010</v>
      </c>
      <c r="F639" s="3">
        <v>15</v>
      </c>
      <c r="G639" s="3">
        <v>31</v>
      </c>
      <c r="H639" s="3">
        <v>500</v>
      </c>
      <c r="I639" s="3">
        <v>123</v>
      </c>
      <c r="J639" s="3">
        <v>482</v>
      </c>
      <c r="K639" s="3">
        <v>127</v>
      </c>
      <c r="L639" s="3">
        <v>4.9000000000000004</v>
      </c>
      <c r="M639" s="3">
        <v>945.9</v>
      </c>
      <c r="N639" s="3">
        <v>29.2</v>
      </c>
      <c r="O639" s="3">
        <v>47.6</v>
      </c>
      <c r="P639" s="3">
        <v>0</v>
      </c>
      <c r="Q639" s="3">
        <v>0</v>
      </c>
      <c r="R639">
        <v>314.3</v>
      </c>
      <c r="S639" s="6">
        <v>3.4418481944275898</v>
      </c>
      <c r="T639" s="6">
        <v>464.247624781779</v>
      </c>
      <c r="U639" s="7">
        <v>4.7311505151420702E-6</v>
      </c>
      <c r="V639" s="6">
        <v>1.07434191882265</v>
      </c>
      <c r="W639" s="6">
        <v>1.78010627502314</v>
      </c>
      <c r="X639" s="3">
        <v>84.39</v>
      </c>
      <c r="Y639" s="3">
        <v>0.56399999999999995</v>
      </c>
      <c r="Z639" s="3">
        <v>64.88</v>
      </c>
      <c r="AA639" s="3">
        <v>0.48199999999999998</v>
      </c>
      <c r="AB639" s="3">
        <v>31.272200000000002</v>
      </c>
      <c r="AC639" s="3">
        <v>0.65703400000000001</v>
      </c>
      <c r="AD639" s="3">
        <v>9.01111E-2</v>
      </c>
      <c r="AE639" s="3">
        <v>41.6</v>
      </c>
      <c r="AF639" s="3">
        <v>55.66</v>
      </c>
      <c r="AG639" s="3">
        <v>1.0660000000000001</v>
      </c>
      <c r="AH639" s="3">
        <v>42.75</v>
      </c>
      <c r="AI639" s="3">
        <v>0.88200000000000001</v>
      </c>
      <c r="AJ639" s="3">
        <v>37.705500000000001</v>
      </c>
      <c r="AK639" s="3">
        <v>0.63548400000000005</v>
      </c>
      <c r="AL639" s="3">
        <v>7.4502100000000002E-2</v>
      </c>
      <c r="AM639" s="3">
        <v>41.3</v>
      </c>
      <c r="AN639" s="4" t="s">
        <v>4488</v>
      </c>
    </row>
    <row r="640" spans="1:40" x14ac:dyDescent="0.35">
      <c r="A640">
        <v>460293</v>
      </c>
      <c r="B640" t="s">
        <v>2031</v>
      </c>
      <c r="C640" s="3">
        <v>16</v>
      </c>
      <c r="D640" s="3">
        <v>7</v>
      </c>
      <c r="E640" s="3">
        <v>2010</v>
      </c>
      <c r="F640" s="3">
        <v>15</v>
      </c>
      <c r="G640" s="3">
        <v>32</v>
      </c>
      <c r="H640" s="3">
        <v>499</v>
      </c>
      <c r="I640" s="3">
        <v>122</v>
      </c>
      <c r="J640" s="3">
        <v>478</v>
      </c>
      <c r="K640" s="3">
        <v>115</v>
      </c>
      <c r="L640" s="3">
        <v>3.3</v>
      </c>
      <c r="M640" s="3">
        <v>945.9</v>
      </c>
      <c r="N640" s="3">
        <v>29.1</v>
      </c>
      <c r="O640" s="3">
        <v>49.6</v>
      </c>
      <c r="P640" s="3">
        <v>0</v>
      </c>
      <c r="Q640" s="3">
        <v>0</v>
      </c>
      <c r="R640">
        <v>313.10000000000002</v>
      </c>
      <c r="S640" s="6">
        <v>3.4315122208903501</v>
      </c>
      <c r="T640" s="6">
        <v>440.05345096816598</v>
      </c>
      <c r="U640" s="7">
        <v>3.2566201519746802E-6</v>
      </c>
      <c r="V640" s="6">
        <v>1.0626806099610899</v>
      </c>
      <c r="W640" s="6">
        <v>1.73174846164618</v>
      </c>
      <c r="X640" s="3">
        <v>84.35</v>
      </c>
      <c r="Y640" s="3">
        <v>0.55800000000000005</v>
      </c>
      <c r="Z640" s="3">
        <v>65.47</v>
      </c>
      <c r="AA640" s="3">
        <v>0.47199999999999998</v>
      </c>
      <c r="AB640" s="3">
        <v>30.901800000000001</v>
      </c>
      <c r="AC640" s="3">
        <v>0.65654599999999996</v>
      </c>
      <c r="AD640" s="3">
        <v>8.97892E-2</v>
      </c>
      <c r="AE640" s="3">
        <v>40.5</v>
      </c>
      <c r="AF640" s="3">
        <v>55.62</v>
      </c>
      <c r="AG640" s="3">
        <v>1.054</v>
      </c>
      <c r="AH640" s="3">
        <v>42.66</v>
      </c>
      <c r="AI640" s="3">
        <v>0.873</v>
      </c>
      <c r="AJ640" s="3">
        <v>37.242199999999997</v>
      </c>
      <c r="AK640" s="3">
        <v>0.63527800000000001</v>
      </c>
      <c r="AL640" s="3">
        <v>7.4202400000000002E-2</v>
      </c>
      <c r="AM640" s="3">
        <v>40.1</v>
      </c>
      <c r="AN640" s="4" t="s">
        <v>4489</v>
      </c>
    </row>
    <row r="641" spans="1:40" x14ac:dyDescent="0.35">
      <c r="A641">
        <v>460294</v>
      </c>
      <c r="B641" t="s">
        <v>2032</v>
      </c>
      <c r="C641" s="3">
        <v>16</v>
      </c>
      <c r="D641" s="3">
        <v>7</v>
      </c>
      <c r="E641" s="3">
        <v>2010</v>
      </c>
      <c r="F641" s="3">
        <v>15</v>
      </c>
      <c r="G641" s="3">
        <v>33</v>
      </c>
      <c r="H641" s="3">
        <v>500</v>
      </c>
      <c r="I641" s="3">
        <v>122</v>
      </c>
      <c r="J641" s="3">
        <v>473</v>
      </c>
      <c r="K641" s="3">
        <v>131</v>
      </c>
      <c r="L641" s="3">
        <v>3.6</v>
      </c>
      <c r="M641" s="3">
        <v>945.9</v>
      </c>
      <c r="N641" s="3">
        <v>29</v>
      </c>
      <c r="O641" s="3">
        <v>47.8</v>
      </c>
      <c r="P641" s="3">
        <v>0</v>
      </c>
      <c r="Q641" s="3">
        <v>0</v>
      </c>
      <c r="R641">
        <v>313.5</v>
      </c>
      <c r="S641" s="6">
        <v>3.43863774726091</v>
      </c>
      <c r="T641" s="6">
        <v>452.86756455109003</v>
      </c>
      <c r="U641" s="7">
        <v>3.6964817310233502E-6</v>
      </c>
      <c r="V641" s="6">
        <v>1.05640660196749</v>
      </c>
      <c r="W641" s="6">
        <v>1.7479124810615301</v>
      </c>
      <c r="X641" s="3">
        <v>84.33</v>
      </c>
      <c r="Y641" s="3">
        <v>0.55500000000000005</v>
      </c>
      <c r="Z641" s="3">
        <v>64.77</v>
      </c>
      <c r="AA641" s="3">
        <v>0.47499999999999998</v>
      </c>
      <c r="AB641" s="3">
        <v>30.765799999999999</v>
      </c>
      <c r="AC641" s="3">
        <v>0.65734400000000004</v>
      </c>
      <c r="AD641" s="3">
        <v>9.0338699999999994E-2</v>
      </c>
      <c r="AE641" s="3">
        <v>40.799999999999997</v>
      </c>
      <c r="AF641" s="3">
        <v>55.6</v>
      </c>
      <c r="AG641" s="3">
        <v>1.048</v>
      </c>
      <c r="AH641" s="3">
        <v>42.34</v>
      </c>
      <c r="AI641" s="3">
        <v>0.874</v>
      </c>
      <c r="AJ641" s="3">
        <v>37.005200000000002</v>
      </c>
      <c r="AK641" s="3">
        <v>0.635077</v>
      </c>
      <c r="AL641" s="3">
        <v>7.4509500000000006E-2</v>
      </c>
      <c r="AM641" s="3">
        <v>40.5</v>
      </c>
      <c r="AN641" s="4" t="s">
        <v>4490</v>
      </c>
    </row>
    <row r="642" spans="1:40" x14ac:dyDescent="0.35">
      <c r="A642">
        <v>460295</v>
      </c>
      <c r="B642" t="s">
        <v>2033</v>
      </c>
      <c r="C642" s="3">
        <v>16</v>
      </c>
      <c r="D642" s="3">
        <v>7</v>
      </c>
      <c r="E642" s="3">
        <v>2010</v>
      </c>
      <c r="F642" s="3">
        <v>15</v>
      </c>
      <c r="G642" s="3">
        <v>34</v>
      </c>
      <c r="H642" s="3">
        <v>498</v>
      </c>
      <c r="I642" s="3">
        <v>121</v>
      </c>
      <c r="J642" s="3">
        <v>468</v>
      </c>
      <c r="K642" s="3">
        <v>106</v>
      </c>
      <c r="L642" s="3">
        <v>3.1</v>
      </c>
      <c r="M642" s="3">
        <v>945.9</v>
      </c>
      <c r="N642" s="3">
        <v>28.9</v>
      </c>
      <c r="O642" s="3">
        <v>50.8</v>
      </c>
      <c r="P642" s="3">
        <v>0</v>
      </c>
      <c r="Q642" s="3">
        <v>0</v>
      </c>
      <c r="R642">
        <v>313.89999999999998</v>
      </c>
      <c r="S642" s="6">
        <v>3.09656816301072</v>
      </c>
      <c r="T642" s="6">
        <v>496.53472089079702</v>
      </c>
      <c r="U642" s="7">
        <v>8.6842597210536205E-6</v>
      </c>
      <c r="V642" s="6">
        <v>1.05293504670256</v>
      </c>
      <c r="W642" s="6">
        <v>1.8747442832811201</v>
      </c>
      <c r="X642" s="3">
        <v>84.3</v>
      </c>
      <c r="Y642" s="3">
        <v>0.55300000000000005</v>
      </c>
      <c r="Z642" s="3">
        <v>64.790000000000006</v>
      </c>
      <c r="AA642" s="3">
        <v>0.47299999999999998</v>
      </c>
      <c r="AB642" s="3">
        <v>30.645700000000001</v>
      </c>
      <c r="AC642" s="3">
        <v>0.65737999999999996</v>
      </c>
      <c r="AD642" s="3">
        <v>9.0947500000000001E-2</v>
      </c>
      <c r="AE642" s="3">
        <v>40.5</v>
      </c>
      <c r="AF642" s="3">
        <v>55.56</v>
      </c>
      <c r="AG642" s="3">
        <v>1.046</v>
      </c>
      <c r="AH642" s="3">
        <v>42.35</v>
      </c>
      <c r="AI642" s="3">
        <v>0.872</v>
      </c>
      <c r="AJ642" s="3">
        <v>36.929200000000002</v>
      </c>
      <c r="AK642" s="3">
        <v>0.63544199999999995</v>
      </c>
      <c r="AL642" s="3">
        <v>7.5150999999999996E-2</v>
      </c>
      <c r="AM642" s="3">
        <v>40.9</v>
      </c>
      <c r="AN642" s="4" t="s">
        <v>4491</v>
      </c>
    </row>
    <row r="643" spans="1:40" x14ac:dyDescent="0.35">
      <c r="A643">
        <v>461256</v>
      </c>
      <c r="B643" t="s">
        <v>2034</v>
      </c>
      <c r="C643" s="3">
        <v>17</v>
      </c>
      <c r="D643" s="3">
        <v>7</v>
      </c>
      <c r="E643" s="3">
        <v>2010</v>
      </c>
      <c r="F643" s="3">
        <v>7</v>
      </c>
      <c r="G643" s="3">
        <v>35</v>
      </c>
      <c r="H643" s="3">
        <v>498</v>
      </c>
      <c r="I643" s="3">
        <v>527</v>
      </c>
      <c r="J643" s="3">
        <v>503</v>
      </c>
      <c r="K643" s="3">
        <v>254</v>
      </c>
      <c r="L643" s="3">
        <v>1.7</v>
      </c>
      <c r="M643" s="3">
        <v>948.8</v>
      </c>
      <c r="N643" s="3">
        <v>23.7</v>
      </c>
      <c r="O643" s="3">
        <v>57.3</v>
      </c>
      <c r="P643" s="3">
        <v>0</v>
      </c>
      <c r="Q643" s="3">
        <v>0</v>
      </c>
      <c r="R643">
        <v>314.7</v>
      </c>
      <c r="S643" s="6">
        <v>3.0779175463670301</v>
      </c>
      <c r="T643" s="6">
        <v>360.42957721537698</v>
      </c>
      <c r="U643" s="7">
        <v>3.7896392530826599E-6</v>
      </c>
      <c r="V643" s="6">
        <v>1.27345171146568</v>
      </c>
      <c r="W643" s="6">
        <v>1.73311275758251</v>
      </c>
      <c r="X643" s="3">
        <v>84.67</v>
      </c>
      <c r="Y643" s="3">
        <v>0.67900000000000005</v>
      </c>
      <c r="Z643" s="3">
        <v>64.790000000000006</v>
      </c>
      <c r="AA643" s="3">
        <v>0.57999999999999996</v>
      </c>
      <c r="AB643" s="3">
        <v>37.578200000000002</v>
      </c>
      <c r="AC643" s="3">
        <v>0.65363700000000002</v>
      </c>
      <c r="AD643" s="3">
        <v>0.10376100000000001</v>
      </c>
      <c r="AE643" s="3">
        <v>38.6</v>
      </c>
      <c r="AF643" s="3">
        <v>56.05</v>
      </c>
      <c r="AG643" s="3">
        <v>1.262</v>
      </c>
      <c r="AH643" s="3">
        <v>42.67</v>
      </c>
      <c r="AI643" s="3">
        <v>1.0469999999999999</v>
      </c>
      <c r="AJ643" s="3">
        <v>44.6755</v>
      </c>
      <c r="AK643" s="3">
        <v>0.63158899999999996</v>
      </c>
      <c r="AL643" s="3">
        <v>8.45886E-2</v>
      </c>
      <c r="AM643" s="3">
        <v>41.7</v>
      </c>
      <c r="AN643" s="4" t="s">
        <v>4492</v>
      </c>
    </row>
    <row r="644" spans="1:40" x14ac:dyDescent="0.35">
      <c r="A644">
        <v>461392</v>
      </c>
      <c r="B644" t="s">
        <v>2035</v>
      </c>
      <c r="C644" s="3">
        <v>17</v>
      </c>
      <c r="D644" s="3">
        <v>7</v>
      </c>
      <c r="E644" s="3">
        <v>2010</v>
      </c>
      <c r="F644" s="3">
        <v>9</v>
      </c>
      <c r="G644" s="3">
        <v>51</v>
      </c>
      <c r="H644" s="3">
        <v>505</v>
      </c>
      <c r="I644" s="3">
        <v>504</v>
      </c>
      <c r="J644" s="3">
        <v>473</v>
      </c>
      <c r="K644" s="3">
        <v>342</v>
      </c>
      <c r="L644" s="3">
        <v>2.2999999999999998</v>
      </c>
      <c r="M644" s="3">
        <v>948.9</v>
      </c>
      <c r="N644" s="3">
        <v>24.6</v>
      </c>
      <c r="O644" s="3">
        <v>51.5</v>
      </c>
      <c r="P644" s="3">
        <v>0</v>
      </c>
      <c r="Q644" s="3">
        <v>0</v>
      </c>
      <c r="R644">
        <v>315.3</v>
      </c>
      <c r="S644" s="6">
        <v>2.8539587464684</v>
      </c>
      <c r="T644" s="6">
        <v>453.17787667801798</v>
      </c>
      <c r="U644" s="7">
        <v>9.3171391522431906E-6</v>
      </c>
      <c r="V644" s="6">
        <v>1.27753334093166</v>
      </c>
      <c r="W644" s="6">
        <v>1.8539305530546999</v>
      </c>
      <c r="X644" s="3">
        <v>84.36</v>
      </c>
      <c r="Y644" s="3">
        <v>0.68100000000000005</v>
      </c>
      <c r="Z644" s="3">
        <v>64.42</v>
      </c>
      <c r="AA644" s="3">
        <v>0.58099999999999996</v>
      </c>
      <c r="AB644" s="3">
        <v>37.427999999999997</v>
      </c>
      <c r="AC644" s="3">
        <v>0.65149800000000002</v>
      </c>
      <c r="AD644" s="3">
        <v>0.109901</v>
      </c>
      <c r="AE644" s="3">
        <v>41.4</v>
      </c>
      <c r="AF644" s="3">
        <v>55.84</v>
      </c>
      <c r="AG644" s="3">
        <v>1.2689999999999999</v>
      </c>
      <c r="AH644" s="3">
        <v>42.69</v>
      </c>
      <c r="AI644" s="3">
        <v>1.0580000000000001</v>
      </c>
      <c r="AJ644" s="3">
        <v>45.165999999999997</v>
      </c>
      <c r="AK644" s="3">
        <v>0.63738899999999998</v>
      </c>
      <c r="AL644" s="3">
        <v>9.0941300000000003E-2</v>
      </c>
      <c r="AM644" s="3">
        <v>42.3</v>
      </c>
      <c r="AN644" s="4" t="s">
        <v>4493</v>
      </c>
    </row>
    <row r="645" spans="1:40" x14ac:dyDescent="0.35">
      <c r="A645">
        <v>461554</v>
      </c>
      <c r="B645" t="s">
        <v>2043</v>
      </c>
      <c r="C645" s="3">
        <v>17</v>
      </c>
      <c r="D645" s="3">
        <v>7</v>
      </c>
      <c r="E645" s="3">
        <v>2010</v>
      </c>
      <c r="F645" s="3">
        <v>12</v>
      </c>
      <c r="G645" s="3">
        <v>33</v>
      </c>
      <c r="H645" s="3">
        <v>500</v>
      </c>
      <c r="I645" s="3">
        <v>476</v>
      </c>
      <c r="J645" s="3">
        <v>517</v>
      </c>
      <c r="K645" s="3">
        <v>130</v>
      </c>
      <c r="L645" s="3">
        <v>4.2</v>
      </c>
      <c r="M645" s="3">
        <v>948.2</v>
      </c>
      <c r="N645" s="3">
        <v>25.6</v>
      </c>
      <c r="O645" s="3">
        <v>47.4</v>
      </c>
      <c r="P645" s="3">
        <v>0</v>
      </c>
      <c r="Q645" s="3">
        <v>0</v>
      </c>
      <c r="R645">
        <v>311.89999999999998</v>
      </c>
      <c r="S645" s="6">
        <v>3.51488760567136</v>
      </c>
      <c r="T645" s="6">
        <v>522.48720941328395</v>
      </c>
      <c r="U645" s="7">
        <v>5.6785243737059301E-6</v>
      </c>
      <c r="V645" s="6">
        <v>0.97989720615137599</v>
      </c>
      <c r="W645" s="6">
        <v>1.82358687897891</v>
      </c>
      <c r="X645" s="3">
        <v>84.09</v>
      </c>
      <c r="Y645" s="3">
        <v>0.52</v>
      </c>
      <c r="Z645" s="3">
        <v>65.069999999999993</v>
      </c>
      <c r="AA645" s="3">
        <v>0.442</v>
      </c>
      <c r="AB645" s="3">
        <v>28.760899999999999</v>
      </c>
      <c r="AC645" s="3">
        <v>0.65774200000000005</v>
      </c>
      <c r="AD645" s="3">
        <v>7.72645E-2</v>
      </c>
      <c r="AE645" s="3">
        <v>38.4</v>
      </c>
      <c r="AF645" s="3">
        <v>55.29</v>
      </c>
      <c r="AG645" s="3">
        <v>0.97299999999999998</v>
      </c>
      <c r="AH645" s="3">
        <v>42.7</v>
      </c>
      <c r="AI645" s="3">
        <v>0.80200000000000005</v>
      </c>
      <c r="AJ645" s="3">
        <v>34.245399999999997</v>
      </c>
      <c r="AK645" s="3">
        <v>0.63656500000000005</v>
      </c>
      <c r="AL645" s="3">
        <v>6.3084500000000002E-2</v>
      </c>
      <c r="AM645" s="3">
        <v>38.9</v>
      </c>
      <c r="AN645" s="4" t="s">
        <v>4501</v>
      </c>
    </row>
    <row r="646" spans="1:40" x14ac:dyDescent="0.35">
      <c r="A646">
        <v>462955</v>
      </c>
      <c r="B646" t="s">
        <v>2044</v>
      </c>
      <c r="C646" s="3">
        <v>18</v>
      </c>
      <c r="D646" s="3">
        <v>7</v>
      </c>
      <c r="E646" s="3">
        <v>2010</v>
      </c>
      <c r="F646" s="3">
        <v>11</v>
      </c>
      <c r="G646" s="3">
        <v>54</v>
      </c>
      <c r="H646" s="3">
        <v>499</v>
      </c>
      <c r="I646" s="3">
        <v>498</v>
      </c>
      <c r="J646" s="3">
        <v>444</v>
      </c>
      <c r="K646" s="3">
        <v>339</v>
      </c>
      <c r="L646" s="3">
        <v>1.4</v>
      </c>
      <c r="M646" s="3">
        <v>956.6</v>
      </c>
      <c r="N646" s="3">
        <v>16.2</v>
      </c>
      <c r="O646" s="3">
        <v>81.2</v>
      </c>
      <c r="P646" s="3">
        <v>220</v>
      </c>
      <c r="Q646" s="3">
        <v>0</v>
      </c>
      <c r="R646">
        <v>305.8</v>
      </c>
      <c r="S646" s="6">
        <v>3.8341173516528402</v>
      </c>
      <c r="T646" s="6">
        <v>514.13376746513097</v>
      </c>
      <c r="U646" s="7">
        <v>1.6022912219578E-6</v>
      </c>
      <c r="V646" s="6">
        <v>1.07130216237672</v>
      </c>
      <c r="W646" s="6">
        <v>1.7307380440581399</v>
      </c>
      <c r="X646" s="3">
        <v>86.29</v>
      </c>
      <c r="Y646" s="3">
        <v>0.57299999999999995</v>
      </c>
      <c r="Z646" s="3">
        <v>66.709999999999994</v>
      </c>
      <c r="AA646" s="3">
        <v>0.48799999999999999</v>
      </c>
      <c r="AB646" s="3">
        <v>32.554499999999997</v>
      </c>
      <c r="AC646" s="3">
        <v>0.65840900000000002</v>
      </c>
      <c r="AD646" s="3">
        <v>0.10183499999999999</v>
      </c>
      <c r="AE646" s="3">
        <v>32.799999999999997</v>
      </c>
      <c r="AF646" s="3">
        <v>57.46</v>
      </c>
      <c r="AG646" s="3">
        <v>1.0629999999999999</v>
      </c>
      <c r="AH646" s="3">
        <v>44.24</v>
      </c>
      <c r="AI646" s="3">
        <v>0.89300000000000002</v>
      </c>
      <c r="AJ646" s="3">
        <v>39.506300000000003</v>
      </c>
      <c r="AK646" s="3">
        <v>0.64679699999999996</v>
      </c>
      <c r="AL646" s="3">
        <v>8.47411E-2</v>
      </c>
      <c r="AM646" s="3">
        <v>32.799999999999997</v>
      </c>
      <c r="AN646" s="4" t="s">
        <v>4502</v>
      </c>
    </row>
    <row r="647" spans="1:40" x14ac:dyDescent="0.35">
      <c r="A647">
        <v>464341</v>
      </c>
      <c r="B647" t="s">
        <v>2052</v>
      </c>
      <c r="C647" s="3">
        <v>19</v>
      </c>
      <c r="D647" s="3">
        <v>7</v>
      </c>
      <c r="E647" s="3">
        <v>2010</v>
      </c>
      <c r="F647" s="3">
        <v>11</v>
      </c>
      <c r="G647" s="3">
        <v>0</v>
      </c>
      <c r="H647" s="3">
        <v>500</v>
      </c>
      <c r="I647" s="3">
        <v>434</v>
      </c>
      <c r="J647" s="3">
        <v>1048</v>
      </c>
      <c r="K647" s="3">
        <v>145</v>
      </c>
      <c r="L647" s="3">
        <v>4.5999999999999996</v>
      </c>
      <c r="M647" s="3">
        <v>952.9</v>
      </c>
      <c r="N647" s="3">
        <v>19.2</v>
      </c>
      <c r="O647" s="3">
        <v>60.9</v>
      </c>
      <c r="P647" s="3">
        <v>0</v>
      </c>
      <c r="Q647" s="3">
        <v>0</v>
      </c>
      <c r="R647">
        <v>314</v>
      </c>
      <c r="S647" s="6">
        <v>2.2193447856420701</v>
      </c>
      <c r="T647" s="6">
        <v>275.15954817283199</v>
      </c>
      <c r="U647" s="7">
        <v>1.5726409908615099E-5</v>
      </c>
      <c r="V647" s="6">
        <v>2.35852519139788</v>
      </c>
      <c r="W647" s="6">
        <v>1.94465368351964</v>
      </c>
      <c r="X647" s="3">
        <v>87.13</v>
      </c>
      <c r="Y647" s="3">
        <v>1.272</v>
      </c>
      <c r="Z647" s="3">
        <v>63.34</v>
      </c>
      <c r="AA647" s="3">
        <v>1.079</v>
      </c>
      <c r="AB647" s="3">
        <v>68.343900000000005</v>
      </c>
      <c r="AC647" s="3">
        <v>0.61665800000000004</v>
      </c>
      <c r="AD647" s="3">
        <v>9.0574500000000002E-2</v>
      </c>
      <c r="AE647" s="3">
        <v>41.6</v>
      </c>
      <c r="AF647" s="3">
        <v>58.72</v>
      </c>
      <c r="AG647" s="3">
        <v>2.3380000000000001</v>
      </c>
      <c r="AH647" s="3">
        <v>44.01</v>
      </c>
      <c r="AI647" s="3">
        <v>1.958</v>
      </c>
      <c r="AJ647" s="3">
        <v>86.171599999999998</v>
      </c>
      <c r="AK647" s="3">
        <v>0.62767300000000004</v>
      </c>
      <c r="AL647" s="3">
        <v>7.8309299999999998E-2</v>
      </c>
      <c r="AM647" s="3">
        <v>41</v>
      </c>
      <c r="AN647" s="4" t="s">
        <v>4510</v>
      </c>
    </row>
    <row r="648" spans="1:40" x14ac:dyDescent="0.35">
      <c r="A648">
        <v>464644</v>
      </c>
      <c r="B648" t="s">
        <v>2064</v>
      </c>
      <c r="C648" s="3">
        <v>19</v>
      </c>
      <c r="D648" s="3">
        <v>7</v>
      </c>
      <c r="E648" s="3">
        <v>2010</v>
      </c>
      <c r="F648" s="3">
        <v>16</v>
      </c>
      <c r="G648" s="3">
        <v>3</v>
      </c>
      <c r="H648" s="3">
        <v>504</v>
      </c>
      <c r="I648" s="3">
        <v>507</v>
      </c>
      <c r="J648" s="3">
        <v>457</v>
      </c>
      <c r="K648" s="3">
        <v>139</v>
      </c>
      <c r="L648" s="3">
        <v>4.8</v>
      </c>
      <c r="M648" s="3">
        <v>950.8</v>
      </c>
      <c r="N648" s="3">
        <v>21.3</v>
      </c>
      <c r="O648" s="3">
        <v>56</v>
      </c>
      <c r="P648" s="3">
        <v>0</v>
      </c>
      <c r="Q648" s="3">
        <v>0</v>
      </c>
      <c r="R648">
        <v>304.89999999999998</v>
      </c>
      <c r="S648" s="6">
        <v>4.3864619930887896</v>
      </c>
      <c r="T648" s="6">
        <v>445.565837154056</v>
      </c>
      <c r="U648" s="7">
        <v>5.9983149408343704E-7</v>
      </c>
      <c r="V648" s="6">
        <v>0.88397971982797496</v>
      </c>
      <c r="W648" s="6">
        <v>1.6224564028502599</v>
      </c>
      <c r="X648" s="3">
        <v>85.55</v>
      </c>
      <c r="Y648" s="3">
        <v>0.46</v>
      </c>
      <c r="Z648" s="3">
        <v>67.08</v>
      </c>
      <c r="AA648" s="3">
        <v>0.38700000000000001</v>
      </c>
      <c r="AB648" s="3">
        <v>25.96</v>
      </c>
      <c r="AC648" s="3">
        <v>0.65966899999999995</v>
      </c>
      <c r="AD648" s="3">
        <v>7.8896099999999997E-2</v>
      </c>
      <c r="AE648" s="3">
        <v>31.5</v>
      </c>
      <c r="AF648" s="3">
        <v>56.88</v>
      </c>
      <c r="AG648" s="3">
        <v>0.875</v>
      </c>
      <c r="AH648" s="3">
        <v>43.93</v>
      </c>
      <c r="AI648" s="3">
        <v>0.71799999999999997</v>
      </c>
      <c r="AJ648" s="3">
        <v>31.541699999999999</v>
      </c>
      <c r="AK648" s="3">
        <v>0.63375000000000004</v>
      </c>
      <c r="AL648" s="3">
        <v>6.5732499999999999E-2</v>
      </c>
      <c r="AM648" s="3">
        <v>31.9</v>
      </c>
      <c r="AN648" s="4" t="s">
        <v>4522</v>
      </c>
    </row>
    <row r="649" spans="1:40" x14ac:dyDescent="0.35">
      <c r="A649">
        <v>464645</v>
      </c>
      <c r="B649" t="s">
        <v>2065</v>
      </c>
      <c r="C649" s="3">
        <v>19</v>
      </c>
      <c r="D649" s="3">
        <v>7</v>
      </c>
      <c r="E649" s="3">
        <v>2010</v>
      </c>
      <c r="F649" s="3">
        <v>16</v>
      </c>
      <c r="G649" s="3">
        <v>4</v>
      </c>
      <c r="H649" s="3">
        <v>498</v>
      </c>
      <c r="I649" s="3">
        <v>501</v>
      </c>
      <c r="J649" s="3">
        <v>443</v>
      </c>
      <c r="K649" s="3">
        <v>132</v>
      </c>
      <c r="L649" s="3">
        <v>2.9</v>
      </c>
      <c r="M649" s="3">
        <v>950.8</v>
      </c>
      <c r="N649" s="3">
        <v>21.3</v>
      </c>
      <c r="O649" s="3">
        <v>58.2</v>
      </c>
      <c r="P649" s="3">
        <v>0</v>
      </c>
      <c r="Q649" s="3">
        <v>0</v>
      </c>
      <c r="R649">
        <v>304.5</v>
      </c>
      <c r="S649" s="6">
        <v>4.0596701044711097</v>
      </c>
      <c r="T649" s="6">
        <v>450.71185219787702</v>
      </c>
      <c r="U649" s="7">
        <v>6.8872614023500805E-7</v>
      </c>
      <c r="V649" s="6">
        <v>0.86407172091039397</v>
      </c>
      <c r="W649" s="6">
        <v>1.6399004734277201</v>
      </c>
      <c r="X649" s="3">
        <v>85.5</v>
      </c>
      <c r="Y649" s="3">
        <v>0.45</v>
      </c>
      <c r="Z649" s="3">
        <v>67.61</v>
      </c>
      <c r="AA649" s="3">
        <v>0.375</v>
      </c>
      <c r="AB649" s="3">
        <v>25.3538</v>
      </c>
      <c r="AC649" s="3">
        <v>0.65896699999999997</v>
      </c>
      <c r="AD649" s="3">
        <v>7.9488799999999998E-2</v>
      </c>
      <c r="AE649" s="3">
        <v>30.3</v>
      </c>
      <c r="AF649" s="3">
        <v>56.87</v>
      </c>
      <c r="AG649" s="3">
        <v>0.85599999999999998</v>
      </c>
      <c r="AH649" s="3">
        <v>43.75</v>
      </c>
      <c r="AI649" s="3">
        <v>0.70599999999999996</v>
      </c>
      <c r="AJ649" s="3">
        <v>30.887499999999999</v>
      </c>
      <c r="AK649" s="3">
        <v>0.63449100000000003</v>
      </c>
      <c r="AL649" s="3">
        <v>6.6403299999999998E-2</v>
      </c>
      <c r="AM649" s="3">
        <v>31.5</v>
      </c>
      <c r="AN649" s="4" t="s">
        <v>4523</v>
      </c>
    </row>
    <row r="650" spans="1:40" x14ac:dyDescent="0.35">
      <c r="A650">
        <v>465607</v>
      </c>
      <c r="B650" t="s">
        <v>2067</v>
      </c>
      <c r="C650" s="3">
        <v>20</v>
      </c>
      <c r="D650" s="3">
        <v>7</v>
      </c>
      <c r="E650" s="3">
        <v>2010</v>
      </c>
      <c r="F650" s="3">
        <v>8</v>
      </c>
      <c r="G650" s="3">
        <v>6</v>
      </c>
      <c r="H650" s="3">
        <v>503</v>
      </c>
      <c r="I650" s="3">
        <v>421</v>
      </c>
      <c r="J650" s="3">
        <v>716</v>
      </c>
      <c r="K650" s="3">
        <v>148</v>
      </c>
      <c r="L650" s="3">
        <v>3.3</v>
      </c>
      <c r="M650" s="3">
        <v>947.6</v>
      </c>
      <c r="N650" s="3">
        <v>18.100000000000001</v>
      </c>
      <c r="O650" s="3">
        <v>76.7</v>
      </c>
      <c r="P650" s="3">
        <v>0</v>
      </c>
      <c r="Q650" s="3">
        <v>0</v>
      </c>
      <c r="R650">
        <v>303</v>
      </c>
      <c r="S650" s="6">
        <v>2.76568945340227</v>
      </c>
      <c r="T650" s="6">
        <v>345.90271490915597</v>
      </c>
      <c r="U650" s="7">
        <v>9.3004657412251094E-6</v>
      </c>
      <c r="V650" s="6">
        <v>1.5834058117637899</v>
      </c>
      <c r="W650" s="6">
        <v>2.0137533432015098</v>
      </c>
      <c r="X650" s="3">
        <v>87.99</v>
      </c>
      <c r="Y650" s="3">
        <v>0.84899999999999998</v>
      </c>
      <c r="Z650" s="3">
        <v>66.44</v>
      </c>
      <c r="AA650" s="3">
        <v>0.72599999999999998</v>
      </c>
      <c r="AB650" s="3">
        <v>48.235399999999998</v>
      </c>
      <c r="AC650" s="3">
        <v>0.64569200000000004</v>
      </c>
      <c r="AD650" s="3">
        <v>9.35666E-2</v>
      </c>
      <c r="AE650" s="3">
        <v>31.6</v>
      </c>
      <c r="AF650" s="3">
        <v>59.23</v>
      </c>
      <c r="AG650" s="3">
        <v>1.57</v>
      </c>
      <c r="AH650" s="3">
        <v>44.82</v>
      </c>
      <c r="AI650" s="3">
        <v>1.3069999999999999</v>
      </c>
      <c r="AJ650" s="3">
        <v>58.579700000000003</v>
      </c>
      <c r="AK650" s="3">
        <v>0.62995000000000001</v>
      </c>
      <c r="AL650" s="3">
        <v>7.7919299999999997E-2</v>
      </c>
      <c r="AM650" s="3">
        <v>30</v>
      </c>
      <c r="AN650" s="4" t="s">
        <v>4525</v>
      </c>
    </row>
    <row r="651" spans="1:40" x14ac:dyDescent="0.35">
      <c r="A651">
        <v>466064</v>
      </c>
      <c r="B651" t="s">
        <v>2088</v>
      </c>
      <c r="C651" s="3">
        <v>20</v>
      </c>
      <c r="D651" s="3">
        <v>7</v>
      </c>
      <c r="E651" s="3">
        <v>2010</v>
      </c>
      <c r="F651" s="3">
        <v>15</v>
      </c>
      <c r="G651" s="3">
        <v>43</v>
      </c>
      <c r="H651" s="3">
        <v>503</v>
      </c>
      <c r="I651" s="3">
        <v>100</v>
      </c>
      <c r="J651" s="3">
        <v>472</v>
      </c>
      <c r="K651" s="3">
        <v>115</v>
      </c>
      <c r="L651" s="3">
        <v>2.4</v>
      </c>
      <c r="M651" s="3">
        <v>943.9</v>
      </c>
      <c r="N651" s="3">
        <v>24.3</v>
      </c>
      <c r="O651" s="3">
        <v>59.6</v>
      </c>
      <c r="P651" s="3">
        <v>0</v>
      </c>
      <c r="Q651" s="3">
        <v>0</v>
      </c>
      <c r="R651">
        <v>310.60000000000002</v>
      </c>
      <c r="S651" s="6">
        <v>3.68919841942092</v>
      </c>
      <c r="T651" s="6">
        <v>403.20591785344698</v>
      </c>
      <c r="U651" s="7">
        <v>1.8085287033835801E-6</v>
      </c>
      <c r="V651" s="6">
        <v>1.05100385313488</v>
      </c>
      <c r="W651" s="6">
        <v>1.68804863315974</v>
      </c>
      <c r="X651" s="3">
        <v>85.05</v>
      </c>
      <c r="Y651" s="3">
        <v>0.54900000000000004</v>
      </c>
      <c r="Z651" s="3">
        <v>65.7</v>
      </c>
      <c r="AA651" s="3">
        <v>0.46700000000000003</v>
      </c>
      <c r="AB651" s="3">
        <v>30.681899999999999</v>
      </c>
      <c r="AC651" s="3">
        <v>0.65710599999999997</v>
      </c>
      <c r="AD651" s="3">
        <v>9.02834E-2</v>
      </c>
      <c r="AE651" s="3">
        <v>37.4</v>
      </c>
      <c r="AF651" s="3">
        <v>56.25</v>
      </c>
      <c r="AG651" s="3">
        <v>1.0409999999999999</v>
      </c>
      <c r="AH651" s="3">
        <v>43.28</v>
      </c>
      <c r="AI651" s="3">
        <v>0.85499999999999998</v>
      </c>
      <c r="AJ651" s="3">
        <v>37.004399999999997</v>
      </c>
      <c r="AK651" s="3">
        <v>0.63194600000000001</v>
      </c>
      <c r="AL651" s="3">
        <v>7.4665899999999993E-2</v>
      </c>
      <c r="AM651" s="3">
        <v>37.6</v>
      </c>
      <c r="AN651" s="4" t="s">
        <v>4546</v>
      </c>
    </row>
    <row r="652" spans="1:40" x14ac:dyDescent="0.35">
      <c r="A652">
        <v>466065</v>
      </c>
      <c r="B652" t="s">
        <v>2089</v>
      </c>
      <c r="C652" s="3">
        <v>20</v>
      </c>
      <c r="D652" s="3">
        <v>7</v>
      </c>
      <c r="E652" s="3">
        <v>2010</v>
      </c>
      <c r="F652" s="3">
        <v>15</v>
      </c>
      <c r="G652" s="3">
        <v>44</v>
      </c>
      <c r="H652" s="3">
        <v>500</v>
      </c>
      <c r="I652" s="3">
        <v>100</v>
      </c>
      <c r="J652" s="3">
        <v>471</v>
      </c>
      <c r="K652" s="3">
        <v>125</v>
      </c>
      <c r="L652" s="3">
        <v>3.1</v>
      </c>
      <c r="M652" s="3">
        <v>943.9</v>
      </c>
      <c r="N652" s="3">
        <v>24.3</v>
      </c>
      <c r="O652" s="3">
        <v>58.3</v>
      </c>
      <c r="P652" s="3">
        <v>0</v>
      </c>
      <c r="Q652" s="3">
        <v>0</v>
      </c>
      <c r="R652">
        <v>309.8</v>
      </c>
      <c r="S652" s="6">
        <v>4.2081388931754802</v>
      </c>
      <c r="T652" s="6">
        <v>392.26609655976301</v>
      </c>
      <c r="U652" s="7">
        <v>9.7544428552992502E-7</v>
      </c>
      <c r="V652" s="6">
        <v>1.03850866613558</v>
      </c>
      <c r="W652" s="6">
        <v>1.6226970245983501</v>
      </c>
      <c r="X652" s="3">
        <v>85.04</v>
      </c>
      <c r="Y652" s="3">
        <v>0.54200000000000004</v>
      </c>
      <c r="Z652" s="3">
        <v>65.75</v>
      </c>
      <c r="AA652" s="3">
        <v>0.46</v>
      </c>
      <c r="AB652" s="3">
        <v>30.245000000000001</v>
      </c>
      <c r="AC652" s="3">
        <v>0.656192</v>
      </c>
      <c r="AD652" s="3">
        <v>8.9186699999999994E-2</v>
      </c>
      <c r="AE652" s="3">
        <v>35.4</v>
      </c>
      <c r="AF652" s="3">
        <v>56.25</v>
      </c>
      <c r="AG652" s="3">
        <v>1.0269999999999999</v>
      </c>
      <c r="AH652" s="3">
        <v>42.95</v>
      </c>
      <c r="AI652" s="3">
        <v>0.85</v>
      </c>
      <c r="AJ652" s="3">
        <v>36.5075</v>
      </c>
      <c r="AK652" s="3">
        <v>0.63195900000000005</v>
      </c>
      <c r="AL652" s="3">
        <v>7.3819599999999999E-2</v>
      </c>
      <c r="AM652" s="3">
        <v>36.799999999999997</v>
      </c>
      <c r="AN652" s="4" t="s">
        <v>4547</v>
      </c>
    </row>
    <row r="653" spans="1:40" x14ac:dyDescent="0.35">
      <c r="A653">
        <v>466066</v>
      </c>
      <c r="B653" t="s">
        <v>2090</v>
      </c>
      <c r="C653" s="3">
        <v>20</v>
      </c>
      <c r="D653" s="3">
        <v>7</v>
      </c>
      <c r="E653" s="3">
        <v>2010</v>
      </c>
      <c r="F653" s="3">
        <v>15</v>
      </c>
      <c r="G653" s="3">
        <v>45</v>
      </c>
      <c r="H653" s="3">
        <v>498</v>
      </c>
      <c r="I653" s="3">
        <v>100</v>
      </c>
      <c r="J653" s="3">
        <v>469</v>
      </c>
      <c r="K653" s="3">
        <v>133</v>
      </c>
      <c r="L653" s="3">
        <v>1.9</v>
      </c>
      <c r="M653" s="3">
        <v>943.9</v>
      </c>
      <c r="N653" s="3">
        <v>24.3</v>
      </c>
      <c r="O653" s="3">
        <v>53.4</v>
      </c>
      <c r="P653" s="3">
        <v>0</v>
      </c>
      <c r="Q653" s="3">
        <v>0</v>
      </c>
      <c r="R653">
        <v>309.89999999999998</v>
      </c>
      <c r="S653" s="6">
        <v>3.49225653466091</v>
      </c>
      <c r="T653" s="6">
        <v>463.78494598216997</v>
      </c>
      <c r="U653" s="7">
        <v>5.6434666131749904E-6</v>
      </c>
      <c r="V653" s="6">
        <v>1.03112062045264</v>
      </c>
      <c r="W653" s="6">
        <v>1.85964605030147</v>
      </c>
      <c r="X653" s="3">
        <v>85.02</v>
      </c>
      <c r="Y653" s="3">
        <v>0.54</v>
      </c>
      <c r="Z653" s="3">
        <v>65.64</v>
      </c>
      <c r="AA653" s="3">
        <v>0.45900000000000002</v>
      </c>
      <c r="AB653" s="3">
        <v>30.128799999999998</v>
      </c>
      <c r="AC653" s="3">
        <v>0.656246</v>
      </c>
      <c r="AD653" s="3">
        <v>8.9222800000000005E-2</v>
      </c>
      <c r="AE653" s="3">
        <v>35.6</v>
      </c>
      <c r="AF653" s="3">
        <v>56.23</v>
      </c>
      <c r="AG653" s="3">
        <v>1.0229999999999999</v>
      </c>
      <c r="AH653" s="3">
        <v>43.15</v>
      </c>
      <c r="AI653" s="3">
        <v>0.84199999999999997</v>
      </c>
      <c r="AJ653" s="3">
        <v>36.332299999999996</v>
      </c>
      <c r="AK653" s="3">
        <v>0.63161</v>
      </c>
      <c r="AL653" s="3">
        <v>7.3778700000000003E-2</v>
      </c>
      <c r="AM653" s="3">
        <v>36.9</v>
      </c>
      <c r="AN653" s="4" t="s">
        <v>4548</v>
      </c>
    </row>
    <row r="654" spans="1:40" x14ac:dyDescent="0.35">
      <c r="A654">
        <v>467500</v>
      </c>
      <c r="B654" t="s">
        <v>2139</v>
      </c>
      <c r="C654" s="3">
        <v>21</v>
      </c>
      <c r="D654" s="3">
        <v>7</v>
      </c>
      <c r="E654" s="3">
        <v>2010</v>
      </c>
      <c r="F654" s="3">
        <v>15</v>
      </c>
      <c r="G654" s="3">
        <v>39</v>
      </c>
      <c r="H654" s="3">
        <v>504</v>
      </c>
      <c r="I654" s="3">
        <v>84</v>
      </c>
      <c r="J654" s="3">
        <v>471</v>
      </c>
      <c r="K654" s="3">
        <v>218</v>
      </c>
      <c r="L654" s="3">
        <v>2.7</v>
      </c>
      <c r="M654" s="3">
        <v>941.6</v>
      </c>
      <c r="N654" s="3">
        <v>28.7</v>
      </c>
      <c r="O654" s="3">
        <v>39</v>
      </c>
      <c r="P654" s="3">
        <v>0</v>
      </c>
      <c r="Q654" s="3">
        <v>0</v>
      </c>
      <c r="R654">
        <v>311.39999999999998</v>
      </c>
      <c r="S654" s="6">
        <v>3.5672934824916198</v>
      </c>
      <c r="T654" s="6">
        <v>452.91991366770901</v>
      </c>
      <c r="U654" s="7">
        <v>3.4471950157637201E-6</v>
      </c>
      <c r="V654" s="6">
        <v>1.03450715465188</v>
      </c>
      <c r="W654" s="6">
        <v>1.75361018667866</v>
      </c>
      <c r="X654" s="3">
        <v>84.01</v>
      </c>
      <c r="Y654" s="3">
        <v>0.54100000000000004</v>
      </c>
      <c r="Z654" s="3">
        <v>65.040000000000006</v>
      </c>
      <c r="AA654" s="3">
        <v>0.46</v>
      </c>
      <c r="AB654" s="3">
        <v>29.918399999999998</v>
      </c>
      <c r="AC654" s="3">
        <v>0.65827899999999995</v>
      </c>
      <c r="AD654" s="3">
        <v>8.8223599999999999E-2</v>
      </c>
      <c r="AE654" s="3">
        <v>38.9</v>
      </c>
      <c r="AF654" s="3">
        <v>55.56</v>
      </c>
      <c r="AG654" s="3">
        <v>1.026</v>
      </c>
      <c r="AH654" s="3">
        <v>42.6</v>
      </c>
      <c r="AI654" s="3">
        <v>0.85</v>
      </c>
      <c r="AJ654" s="3">
        <v>36.21</v>
      </c>
      <c r="AK654" s="3">
        <v>0.635212</v>
      </c>
      <c r="AL654" s="3">
        <v>7.3218099999999994E-2</v>
      </c>
      <c r="AM654" s="3">
        <v>38.4</v>
      </c>
      <c r="AN654" s="4" t="s">
        <v>4597</v>
      </c>
    </row>
    <row r="655" spans="1:40" x14ac:dyDescent="0.35">
      <c r="A655">
        <v>467501</v>
      </c>
      <c r="B655" t="s">
        <v>2140</v>
      </c>
      <c r="C655" s="3">
        <v>21</v>
      </c>
      <c r="D655" s="3">
        <v>7</v>
      </c>
      <c r="E655" s="3">
        <v>2010</v>
      </c>
      <c r="F655" s="3">
        <v>15</v>
      </c>
      <c r="G655" s="3">
        <v>40</v>
      </c>
      <c r="H655" s="3">
        <v>498</v>
      </c>
      <c r="I655" s="3">
        <v>84</v>
      </c>
      <c r="J655" s="3">
        <v>466</v>
      </c>
      <c r="K655" s="3">
        <v>146</v>
      </c>
      <c r="L655" s="3">
        <v>2.2000000000000002</v>
      </c>
      <c r="M655" s="3">
        <v>941.6</v>
      </c>
      <c r="N655" s="3">
        <v>28.7</v>
      </c>
      <c r="O655" s="3">
        <v>40.1</v>
      </c>
      <c r="P655" s="3">
        <v>0</v>
      </c>
      <c r="Q655" s="3">
        <v>0</v>
      </c>
      <c r="R655">
        <v>313.3</v>
      </c>
      <c r="S655" s="6">
        <v>3.6591980537366502</v>
      </c>
      <c r="T655" s="6">
        <v>523.723733517813</v>
      </c>
      <c r="U655" s="7">
        <v>7.6786486328125001E-6</v>
      </c>
      <c r="V655" s="6">
        <v>1.02045066040097</v>
      </c>
      <c r="W655" s="6">
        <v>1.86980811522268</v>
      </c>
      <c r="X655" s="3">
        <v>83.96</v>
      </c>
      <c r="Y655" s="3">
        <v>0.53500000000000003</v>
      </c>
      <c r="Z655" s="3">
        <v>65.34</v>
      </c>
      <c r="AA655" s="3">
        <v>0.45300000000000001</v>
      </c>
      <c r="AB655" s="3">
        <v>29.599</v>
      </c>
      <c r="AC655" s="3">
        <v>0.65894799999999998</v>
      </c>
      <c r="AD655" s="3">
        <v>8.8218299999999999E-2</v>
      </c>
      <c r="AE655" s="3">
        <v>40.799999999999997</v>
      </c>
      <c r="AF655" s="3">
        <v>55.51</v>
      </c>
      <c r="AG655" s="3">
        <v>1.0129999999999999</v>
      </c>
      <c r="AH655" s="3">
        <v>42.46</v>
      </c>
      <c r="AI655" s="3">
        <v>0.84099999999999997</v>
      </c>
      <c r="AJ655" s="3">
        <v>35.7089</v>
      </c>
      <c r="AK655" s="3">
        <v>0.63503200000000004</v>
      </c>
      <c r="AL655" s="3">
        <v>7.2979500000000003E-2</v>
      </c>
      <c r="AM655" s="3">
        <v>40.299999999999997</v>
      </c>
      <c r="AN655" s="4" t="s">
        <v>4598</v>
      </c>
    </row>
    <row r="656" spans="1:40" x14ac:dyDescent="0.35">
      <c r="A656">
        <v>468458</v>
      </c>
      <c r="B656" t="s">
        <v>2141</v>
      </c>
      <c r="C656" s="3">
        <v>22</v>
      </c>
      <c r="D656" s="3">
        <v>7</v>
      </c>
      <c r="E656" s="3">
        <v>2010</v>
      </c>
      <c r="F656" s="3">
        <v>7</v>
      </c>
      <c r="G656" s="3">
        <v>37</v>
      </c>
      <c r="H656" s="3">
        <v>495</v>
      </c>
      <c r="I656" s="3">
        <v>513</v>
      </c>
      <c r="J656" s="3">
        <v>507</v>
      </c>
      <c r="K656" s="3">
        <v>352</v>
      </c>
      <c r="L656" s="3">
        <v>1.3</v>
      </c>
      <c r="M656" s="3">
        <v>944.9</v>
      </c>
      <c r="N656" s="3">
        <v>22</v>
      </c>
      <c r="O656" s="3">
        <v>68.3</v>
      </c>
      <c r="P656" s="3">
        <v>0</v>
      </c>
      <c r="Q656" s="3">
        <v>0</v>
      </c>
      <c r="R656">
        <v>312.5</v>
      </c>
      <c r="S656" s="6">
        <v>4.6321366370554902</v>
      </c>
      <c r="T656" s="6">
        <v>346.37402844214301</v>
      </c>
      <c r="U656" s="7">
        <v>3.8706689131034401E-7</v>
      </c>
      <c r="V656" s="6">
        <v>1.21975712774017</v>
      </c>
      <c r="W656" s="6">
        <v>1.50705434270558</v>
      </c>
      <c r="X656" s="3">
        <v>85.09</v>
      </c>
      <c r="Y656" s="3">
        <v>0.64700000000000002</v>
      </c>
      <c r="Z656" s="3">
        <v>65.319999999999993</v>
      </c>
      <c r="AA656" s="3">
        <v>0.55300000000000005</v>
      </c>
      <c r="AB656" s="3">
        <v>36.122</v>
      </c>
      <c r="AC656" s="3">
        <v>0.65612800000000004</v>
      </c>
      <c r="AD656" s="3">
        <v>9.8953399999999997E-2</v>
      </c>
      <c r="AE656" s="3">
        <v>39.6</v>
      </c>
      <c r="AF656" s="3">
        <v>56.49</v>
      </c>
      <c r="AG656" s="3">
        <v>1.2030000000000001</v>
      </c>
      <c r="AH656" s="3">
        <v>43.18</v>
      </c>
      <c r="AI656" s="3">
        <v>0.999</v>
      </c>
      <c r="AJ656" s="3">
        <v>43.136800000000001</v>
      </c>
      <c r="AK656" s="3">
        <v>0.63476200000000005</v>
      </c>
      <c r="AL656" s="3">
        <v>8.1030900000000003E-2</v>
      </c>
      <c r="AM656" s="3">
        <v>39.5</v>
      </c>
      <c r="AN656" s="4" t="s">
        <v>4599</v>
      </c>
    </row>
    <row r="657" spans="1:40" x14ac:dyDescent="0.35">
      <c r="A657">
        <v>468884</v>
      </c>
      <c r="B657" t="s">
        <v>2165</v>
      </c>
      <c r="C657" s="3">
        <v>22</v>
      </c>
      <c r="D657" s="3">
        <v>7</v>
      </c>
      <c r="E657" s="3">
        <v>2010</v>
      </c>
      <c r="F657" s="3">
        <v>14</v>
      </c>
      <c r="G657" s="3">
        <v>43</v>
      </c>
      <c r="H657" s="3">
        <v>498</v>
      </c>
      <c r="I657" s="3">
        <v>440</v>
      </c>
      <c r="J657" s="3">
        <v>397</v>
      </c>
      <c r="K657" s="3">
        <v>183</v>
      </c>
      <c r="L657" s="3">
        <v>1.9</v>
      </c>
      <c r="M657" s="3">
        <v>942.2</v>
      </c>
      <c r="N657" s="3">
        <v>28.1</v>
      </c>
      <c r="O657" s="3">
        <v>50.1</v>
      </c>
      <c r="P657" s="3">
        <v>0</v>
      </c>
      <c r="Q657" s="3">
        <v>0</v>
      </c>
      <c r="R657">
        <v>310.8</v>
      </c>
      <c r="S657" s="6">
        <v>5.5202778726281396</v>
      </c>
      <c r="T657" s="6">
        <v>909.41199369640003</v>
      </c>
      <c r="U657" s="7">
        <v>1.9778717637656499E-6</v>
      </c>
      <c r="V657" s="6">
        <v>0.55848290584509797</v>
      </c>
      <c r="W657" s="6">
        <v>1.7040038258174599</v>
      </c>
      <c r="X657" s="3">
        <v>81.95</v>
      </c>
      <c r="Y657" s="3">
        <v>0.29399999999999998</v>
      </c>
      <c r="Z657" s="3">
        <v>65.13</v>
      </c>
      <c r="AA657" s="3">
        <v>0.24199999999999999</v>
      </c>
      <c r="AB657" s="3">
        <v>15.7615</v>
      </c>
      <c r="AC657" s="3">
        <v>0.65418399999999999</v>
      </c>
      <c r="AD657" s="3">
        <v>5.5140799999999997E-2</v>
      </c>
      <c r="AE657" s="3">
        <v>39.799999999999997</v>
      </c>
      <c r="AF657" s="3">
        <v>53.65</v>
      </c>
      <c r="AG657" s="3">
        <v>0.55500000000000005</v>
      </c>
      <c r="AH657" s="3">
        <v>41.42</v>
      </c>
      <c r="AI657" s="3">
        <v>0.46500000000000002</v>
      </c>
      <c r="AJ657" s="3">
        <v>19.260300000000001</v>
      </c>
      <c r="AK657" s="3">
        <v>0.646845</v>
      </c>
      <c r="AL657" s="3">
        <v>4.62044E-2</v>
      </c>
      <c r="AM657" s="3">
        <v>37.799999999999997</v>
      </c>
      <c r="AN657" s="4" t="s">
        <v>4623</v>
      </c>
    </row>
    <row r="658" spans="1:40" x14ac:dyDescent="0.35">
      <c r="A658">
        <v>476051</v>
      </c>
      <c r="B658" t="s">
        <v>2166</v>
      </c>
      <c r="C658" s="3">
        <v>27</v>
      </c>
      <c r="D658" s="3">
        <v>7</v>
      </c>
      <c r="E658" s="3">
        <v>2010</v>
      </c>
      <c r="F658" s="3">
        <v>14</v>
      </c>
      <c r="G658" s="3">
        <v>10</v>
      </c>
      <c r="H658" s="3">
        <v>501</v>
      </c>
      <c r="I658" s="3">
        <v>491</v>
      </c>
      <c r="J658" s="3">
        <v>849</v>
      </c>
      <c r="K658" s="3">
        <v>310</v>
      </c>
      <c r="L658" s="3">
        <v>5.3</v>
      </c>
      <c r="M658" s="3">
        <v>947.5</v>
      </c>
      <c r="N658" s="3">
        <v>16.5</v>
      </c>
      <c r="O658" s="3">
        <v>69.900000000000006</v>
      </c>
      <c r="P658" s="3">
        <v>570</v>
      </c>
      <c r="Q658" s="3">
        <v>0</v>
      </c>
      <c r="R658">
        <v>306.60000000000002</v>
      </c>
      <c r="S658" s="6">
        <v>3.46239023635566</v>
      </c>
      <c r="T658" s="6">
        <v>481.85064130231001</v>
      </c>
      <c r="U658" s="7">
        <v>1.47414569284949E-5</v>
      </c>
      <c r="V658" s="6">
        <v>1.23230643943645</v>
      </c>
      <c r="W658" s="6">
        <v>2.0334706788556902</v>
      </c>
      <c r="X658" s="3">
        <v>86.04</v>
      </c>
      <c r="Y658" s="3">
        <v>0.63300000000000001</v>
      </c>
      <c r="Z658" s="3">
        <v>65.52</v>
      </c>
      <c r="AA658" s="3">
        <v>0.52400000000000002</v>
      </c>
      <c r="AB658" s="3">
        <v>34.332500000000003</v>
      </c>
      <c r="AC658" s="3">
        <v>0.63037799999999999</v>
      </c>
      <c r="AD658" s="3">
        <v>5.6164899999999997E-2</v>
      </c>
      <c r="AE658" s="3">
        <v>32.9</v>
      </c>
      <c r="AF658" s="3">
        <v>57.37</v>
      </c>
      <c r="AG658" s="3">
        <v>1.224</v>
      </c>
      <c r="AH658" s="3">
        <v>42.81</v>
      </c>
      <c r="AI658" s="3">
        <v>1.0189999999999999</v>
      </c>
      <c r="AJ658" s="3">
        <v>43.623399999999997</v>
      </c>
      <c r="AK658" s="3">
        <v>0.62123099999999998</v>
      </c>
      <c r="AL658" s="3">
        <v>4.8935300000000001E-2</v>
      </c>
      <c r="AM658" s="3">
        <v>33.6</v>
      </c>
      <c r="AN658" s="4" t="s">
        <v>4624</v>
      </c>
    </row>
    <row r="659" spans="1:40" x14ac:dyDescent="0.35">
      <c r="A659">
        <v>477080</v>
      </c>
      <c r="B659" t="s">
        <v>2168</v>
      </c>
      <c r="C659" s="3">
        <v>28</v>
      </c>
      <c r="D659" s="3">
        <v>7</v>
      </c>
      <c r="E659" s="3">
        <v>2010</v>
      </c>
      <c r="F659" s="3">
        <v>7</v>
      </c>
      <c r="G659" s="3">
        <v>19</v>
      </c>
      <c r="H659" s="3">
        <v>497</v>
      </c>
      <c r="I659" s="3">
        <v>540</v>
      </c>
      <c r="J659" s="3">
        <v>478</v>
      </c>
      <c r="K659" s="3">
        <v>323</v>
      </c>
      <c r="L659" s="3">
        <v>1.2</v>
      </c>
      <c r="M659" s="3">
        <v>948.5</v>
      </c>
      <c r="N659" s="3">
        <v>16</v>
      </c>
      <c r="O659" s="3">
        <v>76.099999999999994</v>
      </c>
      <c r="P659" s="3">
        <v>0</v>
      </c>
      <c r="Q659" s="3">
        <v>0</v>
      </c>
      <c r="R659">
        <v>300.5</v>
      </c>
      <c r="S659" s="6">
        <v>3.6491365566894798</v>
      </c>
      <c r="T659" s="6">
        <v>426.74169533600002</v>
      </c>
      <c r="U659" s="7">
        <v>3.4683269180355999E-6</v>
      </c>
      <c r="V659" s="6">
        <v>1.1381212384185799</v>
      </c>
      <c r="W659" s="6">
        <v>1.9098676764643601</v>
      </c>
      <c r="X659" s="3">
        <v>87.57</v>
      </c>
      <c r="Y659" s="3">
        <v>0.60599999999999998</v>
      </c>
      <c r="Z659" s="3">
        <v>67.42</v>
      </c>
      <c r="AA659" s="3">
        <v>0.52</v>
      </c>
      <c r="AB659" s="3">
        <v>35.058399999999999</v>
      </c>
      <c r="AC659" s="3">
        <v>0.66063899999999998</v>
      </c>
      <c r="AD659" s="3">
        <v>0.101867</v>
      </c>
      <c r="AE659" s="3">
        <v>27.2</v>
      </c>
      <c r="AF659" s="3">
        <v>58.71</v>
      </c>
      <c r="AG659" s="3">
        <v>1.1279999999999999</v>
      </c>
      <c r="AH659" s="3">
        <v>44.91</v>
      </c>
      <c r="AI659" s="3">
        <v>0.93400000000000005</v>
      </c>
      <c r="AJ659" s="3">
        <v>41.945900000000002</v>
      </c>
      <c r="AK659" s="3">
        <v>0.633386</v>
      </c>
      <c r="AL659" s="3">
        <v>8.3574300000000004E-2</v>
      </c>
      <c r="AM659" s="3">
        <v>27.5</v>
      </c>
      <c r="AN659" s="4" t="s">
        <v>4626</v>
      </c>
    </row>
    <row r="660" spans="1:40" x14ac:dyDescent="0.35">
      <c r="A660">
        <v>477081</v>
      </c>
      <c r="B660" t="s">
        <v>2169</v>
      </c>
      <c r="C660" s="3">
        <v>28</v>
      </c>
      <c r="D660" s="3">
        <v>7</v>
      </c>
      <c r="E660" s="3">
        <v>2010</v>
      </c>
      <c r="F660" s="3">
        <v>7</v>
      </c>
      <c r="G660" s="3">
        <v>20</v>
      </c>
      <c r="H660" s="3">
        <v>503</v>
      </c>
      <c r="I660" s="3">
        <v>541</v>
      </c>
      <c r="J660" s="3">
        <v>479</v>
      </c>
      <c r="K660" s="3">
        <v>13</v>
      </c>
      <c r="L660" s="3">
        <v>2.2000000000000002</v>
      </c>
      <c r="M660" s="3">
        <v>948.5</v>
      </c>
      <c r="N660" s="3">
        <v>16.100000000000001</v>
      </c>
      <c r="O660" s="3">
        <v>75.5</v>
      </c>
      <c r="P660" s="3">
        <v>0</v>
      </c>
      <c r="Q660" s="3">
        <v>0</v>
      </c>
      <c r="R660">
        <v>301.2</v>
      </c>
      <c r="S660" s="6">
        <v>3.5605836187725299</v>
      </c>
      <c r="T660" s="6">
        <v>415.574228301088</v>
      </c>
      <c r="U660" s="7">
        <v>3.3673894531450001E-6</v>
      </c>
      <c r="V660" s="6">
        <v>1.14722977197251</v>
      </c>
      <c r="W660" s="6">
        <v>1.89646277046844</v>
      </c>
      <c r="X660" s="3">
        <v>87.5</v>
      </c>
      <c r="Y660" s="3">
        <v>0.61099999999999999</v>
      </c>
      <c r="Z660" s="3">
        <v>67.42</v>
      </c>
      <c r="AA660" s="3">
        <v>0.52300000000000002</v>
      </c>
      <c r="AB660" s="3">
        <v>35.2607</v>
      </c>
      <c r="AC660" s="3">
        <v>0.65954000000000002</v>
      </c>
      <c r="AD660" s="3">
        <v>0.10224</v>
      </c>
      <c r="AE660" s="3">
        <v>28.2</v>
      </c>
      <c r="AF660" s="3">
        <v>58.65</v>
      </c>
      <c r="AG660" s="3">
        <v>1.137</v>
      </c>
      <c r="AH660" s="3">
        <v>44.87</v>
      </c>
      <c r="AI660" s="3">
        <v>0.94</v>
      </c>
      <c r="AJ660" s="3">
        <v>42.177799999999998</v>
      </c>
      <c r="AK660" s="3">
        <v>0.63249299999999997</v>
      </c>
      <c r="AL660" s="3">
        <v>8.3860799999999999E-2</v>
      </c>
      <c r="AM660" s="3">
        <v>28.2</v>
      </c>
      <c r="AN660" s="4" t="s">
        <v>4627</v>
      </c>
    </row>
    <row r="661" spans="1:40" x14ac:dyDescent="0.35">
      <c r="A661">
        <v>477433</v>
      </c>
      <c r="B661" t="s">
        <v>2172</v>
      </c>
      <c r="C661" s="3">
        <v>28</v>
      </c>
      <c r="D661" s="3">
        <v>7</v>
      </c>
      <c r="E661" s="3">
        <v>2010</v>
      </c>
      <c r="F661" s="3">
        <v>13</v>
      </c>
      <c r="G661" s="3">
        <v>12</v>
      </c>
      <c r="H661" s="3">
        <v>498</v>
      </c>
      <c r="I661" s="3">
        <v>473</v>
      </c>
      <c r="J661" s="3">
        <v>387</v>
      </c>
      <c r="K661" s="3">
        <v>310</v>
      </c>
      <c r="L661" s="3">
        <v>2</v>
      </c>
      <c r="M661" s="3">
        <v>946.7</v>
      </c>
      <c r="N661" s="3">
        <v>19.600000000000001</v>
      </c>
      <c r="O661" s="3">
        <v>58.4</v>
      </c>
      <c r="P661" s="3">
        <v>0</v>
      </c>
      <c r="Q661" s="3">
        <v>0</v>
      </c>
      <c r="R661">
        <v>304</v>
      </c>
      <c r="S661" s="6">
        <v>4.7193275015098104</v>
      </c>
      <c r="T661" s="6">
        <v>450.46712736948302</v>
      </c>
      <c r="U661" s="7">
        <v>4.2410801631684798E-7</v>
      </c>
      <c r="V661" s="6">
        <v>1.10184568594238</v>
      </c>
      <c r="W661" s="6">
        <v>1.5979010030552301</v>
      </c>
      <c r="X661" s="3">
        <v>86.7</v>
      </c>
      <c r="Y661" s="3">
        <v>0.58699999999999997</v>
      </c>
      <c r="Z661" s="3">
        <v>66.89</v>
      </c>
      <c r="AA661" s="3">
        <v>0.5</v>
      </c>
      <c r="AB661" s="3">
        <v>33.445</v>
      </c>
      <c r="AC661" s="3">
        <v>0.65716399999999997</v>
      </c>
      <c r="AD661" s="3">
        <v>0.120029</v>
      </c>
      <c r="AE661" s="3">
        <v>30.3</v>
      </c>
      <c r="AF661" s="3">
        <v>57.85</v>
      </c>
      <c r="AG661" s="3">
        <v>1.0900000000000001</v>
      </c>
      <c r="AH661" s="3">
        <v>44.26</v>
      </c>
      <c r="AI661" s="3">
        <v>0.91800000000000004</v>
      </c>
      <c r="AJ661" s="3">
        <v>40.630699999999997</v>
      </c>
      <c r="AK661" s="3">
        <v>0.64435399999999998</v>
      </c>
      <c r="AL661" s="3">
        <v>9.9989400000000006E-2</v>
      </c>
      <c r="AM661" s="3">
        <v>31</v>
      </c>
      <c r="AN661" s="4" t="s">
        <v>4630</v>
      </c>
    </row>
    <row r="662" spans="1:40" x14ac:dyDescent="0.35">
      <c r="A662">
        <v>477434</v>
      </c>
      <c r="B662" t="s">
        <v>2173</v>
      </c>
      <c r="C662" s="3">
        <v>28</v>
      </c>
      <c r="D662" s="3">
        <v>7</v>
      </c>
      <c r="E662" s="3">
        <v>2010</v>
      </c>
      <c r="F662" s="3">
        <v>13</v>
      </c>
      <c r="G662" s="3">
        <v>13</v>
      </c>
      <c r="H662" s="3">
        <v>501</v>
      </c>
      <c r="I662" s="3">
        <v>478</v>
      </c>
      <c r="J662" s="3">
        <v>449</v>
      </c>
      <c r="K662" s="3">
        <v>7</v>
      </c>
      <c r="L662" s="3">
        <v>1.9</v>
      </c>
      <c r="M662" s="3">
        <v>946.7</v>
      </c>
      <c r="N662" s="3">
        <v>19.600000000000001</v>
      </c>
      <c r="O662" s="3">
        <v>57.9</v>
      </c>
      <c r="P662" s="3">
        <v>0</v>
      </c>
      <c r="Q662" s="3">
        <v>0</v>
      </c>
      <c r="R662">
        <v>304</v>
      </c>
      <c r="S662" s="6">
        <v>4.11378578822079</v>
      </c>
      <c r="T662" s="6">
        <v>558.55431493187496</v>
      </c>
      <c r="U662" s="7">
        <v>2.1909020728095102E-6</v>
      </c>
      <c r="V662" s="6">
        <v>0.951261950545229</v>
      </c>
      <c r="W662" s="6">
        <v>1.7957315205678701</v>
      </c>
      <c r="X662" s="3">
        <v>86.05</v>
      </c>
      <c r="Y662" s="3">
        <v>0.50700000000000001</v>
      </c>
      <c r="Z662" s="3">
        <v>66.81</v>
      </c>
      <c r="AA662" s="3">
        <v>0.43</v>
      </c>
      <c r="AB662" s="3">
        <v>28.728300000000001</v>
      </c>
      <c r="AC662" s="3">
        <v>0.65849299999999999</v>
      </c>
      <c r="AD662" s="3">
        <v>8.8865100000000002E-2</v>
      </c>
      <c r="AE662" s="3">
        <v>30.6</v>
      </c>
      <c r="AF662" s="3">
        <v>57.23</v>
      </c>
      <c r="AG662" s="3">
        <v>0.94399999999999995</v>
      </c>
      <c r="AH662" s="3">
        <v>44.01</v>
      </c>
      <c r="AI662" s="3">
        <v>0.79</v>
      </c>
      <c r="AJ662" s="3">
        <v>34.767899999999997</v>
      </c>
      <c r="AK662" s="3">
        <v>0.64355099999999998</v>
      </c>
      <c r="AL662" s="3">
        <v>7.3746699999999998E-2</v>
      </c>
      <c r="AM662" s="3">
        <v>31</v>
      </c>
      <c r="AN662" s="4" t="s">
        <v>4631</v>
      </c>
    </row>
    <row r="663" spans="1:40" x14ac:dyDescent="0.35">
      <c r="A663">
        <v>478738</v>
      </c>
      <c r="B663" t="s">
        <v>2174</v>
      </c>
      <c r="C663" s="3">
        <v>29</v>
      </c>
      <c r="D663" s="3">
        <v>7</v>
      </c>
      <c r="E663" s="3">
        <v>2010</v>
      </c>
      <c r="F663" s="3">
        <v>10</v>
      </c>
      <c r="G663" s="3">
        <v>57</v>
      </c>
      <c r="H663" s="3">
        <v>505</v>
      </c>
      <c r="I663" s="3">
        <v>503</v>
      </c>
      <c r="J663" s="3">
        <v>962</v>
      </c>
      <c r="K663" s="3">
        <v>311</v>
      </c>
      <c r="L663" s="3">
        <v>1.6</v>
      </c>
      <c r="M663" s="3">
        <v>941.5</v>
      </c>
      <c r="N663" s="3">
        <v>14.8</v>
      </c>
      <c r="O663" s="3">
        <v>81.099999999999994</v>
      </c>
      <c r="P663" s="3">
        <v>5390</v>
      </c>
      <c r="Q663" s="3">
        <v>0</v>
      </c>
      <c r="R663">
        <v>307.3</v>
      </c>
      <c r="S663" s="6">
        <v>3.0259017047033301</v>
      </c>
      <c r="T663" s="6">
        <v>314.57668649991001</v>
      </c>
      <c r="U663" s="7">
        <v>5.0700062707932199E-6</v>
      </c>
      <c r="V663" s="6">
        <v>1.69412917574125</v>
      </c>
      <c r="W663" s="6">
        <v>1.8765647071793401</v>
      </c>
      <c r="X663" s="3">
        <v>87.74</v>
      </c>
      <c r="Y663" s="3">
        <v>0.90700000000000003</v>
      </c>
      <c r="Z663" s="3">
        <v>65.790000000000006</v>
      </c>
      <c r="AA663" s="3">
        <v>0.77700000000000002</v>
      </c>
      <c r="AB663" s="3">
        <v>51.1188</v>
      </c>
      <c r="AC663" s="3">
        <v>0.64235600000000004</v>
      </c>
      <c r="AD663" s="3">
        <v>7.3802900000000005E-2</v>
      </c>
      <c r="AE663" s="3">
        <v>32.5</v>
      </c>
      <c r="AF663" s="3">
        <v>59.02</v>
      </c>
      <c r="AG663" s="3">
        <v>1.677</v>
      </c>
      <c r="AH663" s="3">
        <v>44.75</v>
      </c>
      <c r="AI663" s="3">
        <v>1.393</v>
      </c>
      <c r="AJ663" s="3">
        <v>62.336799999999997</v>
      </c>
      <c r="AK663" s="3">
        <v>0.62981299999999996</v>
      </c>
      <c r="AL663" s="3">
        <v>6.1713400000000002E-2</v>
      </c>
      <c r="AM663" s="3">
        <v>34.299999999999997</v>
      </c>
      <c r="AN663" s="4" t="s">
        <v>4632</v>
      </c>
    </row>
    <row r="664" spans="1:40" x14ac:dyDescent="0.35">
      <c r="A664">
        <v>480105</v>
      </c>
      <c r="B664" t="s">
        <v>2175</v>
      </c>
      <c r="C664" s="3">
        <v>30</v>
      </c>
      <c r="D664" s="3">
        <v>7</v>
      </c>
      <c r="E664" s="3">
        <v>2010</v>
      </c>
      <c r="F664" s="3">
        <v>9</v>
      </c>
      <c r="G664" s="3">
        <v>44</v>
      </c>
      <c r="H664" s="3">
        <v>504</v>
      </c>
      <c r="I664" s="3">
        <v>533</v>
      </c>
      <c r="J664" s="3">
        <v>504</v>
      </c>
      <c r="K664" s="3">
        <v>332</v>
      </c>
      <c r="L664" s="3">
        <v>1.6</v>
      </c>
      <c r="M664" s="3">
        <v>945.2</v>
      </c>
      <c r="N664" s="3">
        <v>13.2</v>
      </c>
      <c r="O664" s="3">
        <v>89.7</v>
      </c>
      <c r="P664" s="3">
        <v>4820</v>
      </c>
      <c r="Q664" s="3">
        <v>0</v>
      </c>
      <c r="R664">
        <v>297.60000000000002</v>
      </c>
      <c r="S664" s="6">
        <v>3.9994648449060102</v>
      </c>
      <c r="T664" s="6">
        <v>439.526104752999</v>
      </c>
      <c r="U664" s="7">
        <v>1.2011956596440699E-6</v>
      </c>
      <c r="V664" s="6">
        <v>1.0751295293443901</v>
      </c>
      <c r="W664" s="6">
        <v>1.78830102094591</v>
      </c>
      <c r="X664" s="3">
        <v>87.94</v>
      </c>
      <c r="Y664" s="3">
        <v>0.57099999999999995</v>
      </c>
      <c r="Z664" s="3">
        <v>67.989999999999995</v>
      </c>
      <c r="AA664" s="3">
        <v>0.48799999999999999</v>
      </c>
      <c r="AB664" s="3">
        <v>33.179099999999998</v>
      </c>
      <c r="AC664" s="3">
        <v>0.66075799999999996</v>
      </c>
      <c r="AD664" s="3">
        <v>9.1432799999999995E-2</v>
      </c>
      <c r="AE664" s="3">
        <v>25</v>
      </c>
      <c r="AF664" s="3">
        <v>58.99</v>
      </c>
      <c r="AG664" s="3">
        <v>1.0649999999999999</v>
      </c>
      <c r="AH664" s="3">
        <v>45.47</v>
      </c>
      <c r="AI664" s="3">
        <v>0.88200000000000001</v>
      </c>
      <c r="AJ664" s="3">
        <v>40.104500000000002</v>
      </c>
      <c r="AK664" s="3">
        <v>0.63836000000000004</v>
      </c>
      <c r="AL664" s="3">
        <v>7.5783299999999998E-2</v>
      </c>
      <c r="AM664" s="3">
        <v>24.6</v>
      </c>
      <c r="AN664" s="4" t="s">
        <v>4633</v>
      </c>
    </row>
    <row r="665" spans="1:40" x14ac:dyDescent="0.35">
      <c r="A665">
        <v>480110</v>
      </c>
      <c r="B665" t="s">
        <v>2176</v>
      </c>
      <c r="C665" s="3">
        <v>30</v>
      </c>
      <c r="D665" s="3">
        <v>7</v>
      </c>
      <c r="E665" s="3">
        <v>2010</v>
      </c>
      <c r="F665" s="3">
        <v>9</v>
      </c>
      <c r="G665" s="3">
        <v>49</v>
      </c>
      <c r="H665" s="3">
        <v>496</v>
      </c>
      <c r="I665" s="3">
        <v>518</v>
      </c>
      <c r="J665" s="3">
        <v>461</v>
      </c>
      <c r="K665" s="3">
        <v>94</v>
      </c>
      <c r="L665" s="3">
        <v>0.1</v>
      </c>
      <c r="M665" s="3">
        <v>945.3</v>
      </c>
      <c r="N665" s="3">
        <v>13.5</v>
      </c>
      <c r="O665" s="3">
        <v>88.8</v>
      </c>
      <c r="P665" s="3">
        <v>4820</v>
      </c>
      <c r="Q665" s="3">
        <v>0</v>
      </c>
      <c r="R665">
        <v>300.3</v>
      </c>
      <c r="S665" s="6">
        <v>4.2201849497422899</v>
      </c>
      <c r="T665" s="6">
        <v>592.35863289379199</v>
      </c>
      <c r="U665" s="7">
        <v>2.25737749065247E-6</v>
      </c>
      <c r="V665" s="6">
        <v>0.806946603990645</v>
      </c>
      <c r="W665" s="6">
        <v>1.8486212669562501</v>
      </c>
      <c r="X665" s="3">
        <v>86.25</v>
      </c>
      <c r="Y665" s="3">
        <v>0.42799999999999999</v>
      </c>
      <c r="Z665" s="3">
        <v>68.09</v>
      </c>
      <c r="AA665" s="3">
        <v>0.35899999999999999</v>
      </c>
      <c r="AB665" s="3">
        <v>24.444299999999998</v>
      </c>
      <c r="AC665" s="3">
        <v>0.66217800000000004</v>
      </c>
      <c r="AD665" s="3">
        <v>7.3645199999999994E-2</v>
      </c>
      <c r="AE665" s="3">
        <v>27.5</v>
      </c>
      <c r="AF665" s="3">
        <v>57.38</v>
      </c>
      <c r="AG665" s="3">
        <v>0.80100000000000005</v>
      </c>
      <c r="AH665" s="3">
        <v>44.18</v>
      </c>
      <c r="AI665" s="3">
        <v>0.66500000000000004</v>
      </c>
      <c r="AJ665" s="3">
        <v>29.3797</v>
      </c>
      <c r="AK665" s="3">
        <v>0.63922599999999996</v>
      </c>
      <c r="AL665" s="3">
        <v>6.0695600000000002E-2</v>
      </c>
      <c r="AM665" s="3">
        <v>27.3</v>
      </c>
      <c r="AN665" s="4" t="s">
        <v>4634</v>
      </c>
    </row>
    <row r="666" spans="1:40" x14ac:dyDescent="0.35">
      <c r="A666">
        <v>480195</v>
      </c>
      <c r="B666" t="s">
        <v>2177</v>
      </c>
      <c r="C666" s="3">
        <v>30</v>
      </c>
      <c r="D666" s="3">
        <v>7</v>
      </c>
      <c r="E666" s="3">
        <v>2010</v>
      </c>
      <c r="F666" s="3">
        <v>11</v>
      </c>
      <c r="G666" s="3">
        <v>14</v>
      </c>
      <c r="H666" s="3">
        <v>497</v>
      </c>
      <c r="I666" s="3">
        <v>495</v>
      </c>
      <c r="J666" s="3">
        <v>481</v>
      </c>
      <c r="K666" s="3">
        <v>313</v>
      </c>
      <c r="L666" s="3">
        <v>1.4</v>
      </c>
      <c r="M666" s="3">
        <v>945.7</v>
      </c>
      <c r="N666" s="3">
        <v>13.7</v>
      </c>
      <c r="O666" s="3">
        <v>90</v>
      </c>
      <c r="P666" s="3">
        <v>7070</v>
      </c>
      <c r="Q666" s="3">
        <v>0</v>
      </c>
      <c r="R666">
        <v>298.8</v>
      </c>
      <c r="S666" s="6">
        <v>3.4539725755606701</v>
      </c>
      <c r="T666" s="6">
        <v>379.10177428060598</v>
      </c>
      <c r="U666" s="7">
        <v>2.7496187830112498E-6</v>
      </c>
      <c r="V666" s="6">
        <v>1.3528485179551999</v>
      </c>
      <c r="W666" s="6">
        <v>1.8874641345916501</v>
      </c>
      <c r="X666" s="3">
        <v>88.42</v>
      </c>
      <c r="Y666" s="3">
        <v>0.72199999999999998</v>
      </c>
      <c r="Z666" s="3">
        <v>67.5</v>
      </c>
      <c r="AA666" s="3">
        <v>0.61799999999999999</v>
      </c>
      <c r="AB666" s="3">
        <v>41.715000000000003</v>
      </c>
      <c r="AC666" s="3">
        <v>0.65343799999999996</v>
      </c>
      <c r="AD666" s="3">
        <v>0.120452</v>
      </c>
      <c r="AE666" s="3">
        <v>25.2</v>
      </c>
      <c r="AF666" s="3">
        <v>59.6</v>
      </c>
      <c r="AG666" s="3">
        <v>1.34</v>
      </c>
      <c r="AH666" s="3">
        <v>45.28</v>
      </c>
      <c r="AI666" s="3">
        <v>1.1200000000000001</v>
      </c>
      <c r="AJ666" s="3">
        <v>50.7136</v>
      </c>
      <c r="AK666" s="3">
        <v>0.63500000000000001</v>
      </c>
      <c r="AL666" s="3">
        <v>0.100413</v>
      </c>
      <c r="AM666" s="3">
        <v>25.8</v>
      </c>
      <c r="AN666" s="4" t="s">
        <v>4635</v>
      </c>
    </row>
    <row r="667" spans="1:40" x14ac:dyDescent="0.35">
      <c r="A667">
        <v>480208</v>
      </c>
      <c r="B667" t="s">
        <v>2178</v>
      </c>
      <c r="C667" s="3">
        <v>30</v>
      </c>
      <c r="D667" s="3">
        <v>7</v>
      </c>
      <c r="E667" s="3">
        <v>2010</v>
      </c>
      <c r="F667" s="3">
        <v>11</v>
      </c>
      <c r="G667" s="3">
        <v>27</v>
      </c>
      <c r="H667" s="3">
        <v>500</v>
      </c>
      <c r="I667" s="3">
        <v>484</v>
      </c>
      <c r="J667" s="3">
        <v>570</v>
      </c>
      <c r="K667" s="3">
        <v>322</v>
      </c>
      <c r="L667" s="3">
        <v>1.3</v>
      </c>
      <c r="M667" s="3">
        <v>945.8</v>
      </c>
      <c r="N667" s="3">
        <v>14.3</v>
      </c>
      <c r="O667" s="3">
        <v>85.8</v>
      </c>
      <c r="P667" s="3">
        <v>7070</v>
      </c>
      <c r="Q667" s="3">
        <v>0</v>
      </c>
      <c r="R667">
        <v>304.10000000000002</v>
      </c>
      <c r="S667" s="6">
        <v>3.8549834283222202</v>
      </c>
      <c r="T667" s="6">
        <v>419.048890272672</v>
      </c>
      <c r="U667" s="7">
        <v>1.2391647755278899E-6</v>
      </c>
      <c r="V667" s="6">
        <v>1.1025041992754301</v>
      </c>
      <c r="W667" s="6">
        <v>1.7177673856378399</v>
      </c>
      <c r="X667" s="3">
        <v>86.62</v>
      </c>
      <c r="Y667" s="3">
        <v>0.58599999999999997</v>
      </c>
      <c r="Z667" s="3">
        <v>67.02</v>
      </c>
      <c r="AA667" s="3">
        <v>0.499</v>
      </c>
      <c r="AB667" s="3">
        <v>33.442999999999998</v>
      </c>
      <c r="AC667" s="3">
        <v>0.65885400000000005</v>
      </c>
      <c r="AD667" s="3">
        <v>8.1488699999999997E-2</v>
      </c>
      <c r="AE667" s="3">
        <v>30.5</v>
      </c>
      <c r="AF667" s="3">
        <v>57.87</v>
      </c>
      <c r="AG667" s="3">
        <v>1.0920000000000001</v>
      </c>
      <c r="AH667" s="3">
        <v>44.36</v>
      </c>
      <c r="AI667" s="3">
        <v>0.90800000000000003</v>
      </c>
      <c r="AJ667" s="3">
        <v>40.2789</v>
      </c>
      <c r="AK667" s="3">
        <v>0.63738399999999995</v>
      </c>
      <c r="AL667" s="3">
        <v>6.7299700000000004E-2</v>
      </c>
      <c r="AM667" s="3">
        <v>31.1</v>
      </c>
      <c r="AN667" s="4" t="s">
        <v>4636</v>
      </c>
    </row>
    <row r="668" spans="1:40" x14ac:dyDescent="0.35">
      <c r="A668">
        <v>480209</v>
      </c>
      <c r="B668" t="s">
        <v>2179</v>
      </c>
      <c r="C668" s="3">
        <v>30</v>
      </c>
      <c r="D668" s="3">
        <v>7</v>
      </c>
      <c r="E668" s="3">
        <v>2010</v>
      </c>
      <c r="F668" s="3">
        <v>11</v>
      </c>
      <c r="G668" s="3">
        <v>28</v>
      </c>
      <c r="H668" s="3">
        <v>500</v>
      </c>
      <c r="I668" s="3">
        <v>490</v>
      </c>
      <c r="J668" s="3">
        <v>524</v>
      </c>
      <c r="K668" s="3">
        <v>0</v>
      </c>
      <c r="L668" s="3">
        <v>1.6</v>
      </c>
      <c r="M668" s="3">
        <v>945.8</v>
      </c>
      <c r="N668" s="3">
        <v>14.5</v>
      </c>
      <c r="O668" s="3">
        <v>85.5</v>
      </c>
      <c r="P668" s="3">
        <v>7070</v>
      </c>
      <c r="Q668" s="3">
        <v>0</v>
      </c>
      <c r="R668">
        <v>304.2</v>
      </c>
      <c r="S668" s="6">
        <v>3.4297867342856501</v>
      </c>
      <c r="T668" s="6">
        <v>514.67428073072199</v>
      </c>
      <c r="U668" s="7">
        <v>6.9979063298375597E-6</v>
      </c>
      <c r="V668" s="6">
        <v>1.1258482386768001</v>
      </c>
      <c r="W668" s="6">
        <v>1.96987874723292</v>
      </c>
      <c r="X668" s="3">
        <v>86.67</v>
      </c>
      <c r="Y668" s="3">
        <v>0.6</v>
      </c>
      <c r="Z668" s="3">
        <v>67.03</v>
      </c>
      <c r="AA668" s="3">
        <v>0.51100000000000001</v>
      </c>
      <c r="AB668" s="3">
        <v>34.252299999999998</v>
      </c>
      <c r="AC668" s="3">
        <v>0.65867299999999995</v>
      </c>
      <c r="AD668" s="3">
        <v>9.0787599999999996E-2</v>
      </c>
      <c r="AE668" s="3">
        <v>30.7</v>
      </c>
      <c r="AF668" s="3">
        <v>57.93</v>
      </c>
      <c r="AG668" s="3">
        <v>1.1180000000000001</v>
      </c>
      <c r="AH668" s="3">
        <v>44.08</v>
      </c>
      <c r="AI668" s="3">
        <v>0.93700000000000006</v>
      </c>
      <c r="AJ668" s="3">
        <v>41.302999999999997</v>
      </c>
      <c r="AK668" s="3">
        <v>0.63772899999999999</v>
      </c>
      <c r="AL668" s="3">
        <v>7.5068999999999997E-2</v>
      </c>
      <c r="AM668" s="3">
        <v>31.2</v>
      </c>
      <c r="AN668" s="4" t="s">
        <v>4637</v>
      </c>
    </row>
    <row r="669" spans="1:40" x14ac:dyDescent="0.35">
      <c r="A669">
        <v>481402</v>
      </c>
      <c r="B669" t="s">
        <v>2180</v>
      </c>
      <c r="C669" s="3">
        <v>31</v>
      </c>
      <c r="D669" s="3">
        <v>7</v>
      </c>
      <c r="E669" s="3">
        <v>2010</v>
      </c>
      <c r="F669" s="3">
        <v>7</v>
      </c>
      <c r="G669" s="3">
        <v>21</v>
      </c>
      <c r="H669" s="3">
        <v>495</v>
      </c>
      <c r="I669" s="3">
        <v>509</v>
      </c>
      <c r="J669" s="3">
        <v>467</v>
      </c>
      <c r="K669" s="3">
        <v>25</v>
      </c>
      <c r="L669" s="3">
        <v>1.4</v>
      </c>
      <c r="M669" s="3">
        <v>948.7</v>
      </c>
      <c r="N669" s="3">
        <v>15.5</v>
      </c>
      <c r="O669" s="3">
        <v>72.2</v>
      </c>
      <c r="P669" s="3">
        <v>0</v>
      </c>
      <c r="Q669" s="3">
        <v>0</v>
      </c>
      <c r="R669">
        <v>306</v>
      </c>
      <c r="S669" s="6">
        <v>4.0798590180378502</v>
      </c>
      <c r="T669" s="6">
        <v>404.17096221087098</v>
      </c>
      <c r="U669" s="7">
        <v>2.34033666120663E-6</v>
      </c>
      <c r="V669" s="6">
        <v>1.1419338856746899</v>
      </c>
      <c r="W669" s="6">
        <v>1.79588636541626</v>
      </c>
      <c r="X669" s="3">
        <v>86.52</v>
      </c>
      <c r="Y669" s="3">
        <v>0.60699999999999998</v>
      </c>
      <c r="Z669" s="3">
        <v>66.790000000000006</v>
      </c>
      <c r="AA669" s="3">
        <v>0.51700000000000002</v>
      </c>
      <c r="AB669" s="3">
        <v>34.5304</v>
      </c>
      <c r="AC669" s="3">
        <v>0.65750200000000003</v>
      </c>
      <c r="AD669" s="3">
        <v>0.102696</v>
      </c>
      <c r="AE669" s="3">
        <v>31.8</v>
      </c>
      <c r="AF669" s="3">
        <v>57.82</v>
      </c>
      <c r="AG669" s="3">
        <v>1.1299999999999999</v>
      </c>
      <c r="AH669" s="3">
        <v>44.24</v>
      </c>
      <c r="AI669" s="3">
        <v>0.93200000000000005</v>
      </c>
      <c r="AJ669" s="3">
        <v>41.231699999999996</v>
      </c>
      <c r="AK669" s="3">
        <v>0.63106600000000002</v>
      </c>
      <c r="AL669" s="3">
        <v>8.40862E-2</v>
      </c>
      <c r="AM669" s="3">
        <v>33</v>
      </c>
      <c r="AN669" s="4" t="s">
        <v>4638</v>
      </c>
    </row>
    <row r="670" spans="1:40" x14ac:dyDescent="0.35">
      <c r="A670">
        <v>481403</v>
      </c>
      <c r="B670" t="s">
        <v>2181</v>
      </c>
      <c r="C670" s="3">
        <v>31</v>
      </c>
      <c r="D670" s="3">
        <v>7</v>
      </c>
      <c r="E670" s="3">
        <v>2010</v>
      </c>
      <c r="F670" s="3">
        <v>7</v>
      </c>
      <c r="G670" s="3">
        <v>22</v>
      </c>
      <c r="H670" s="3">
        <v>498</v>
      </c>
      <c r="I670" s="3">
        <v>510</v>
      </c>
      <c r="J670" s="3">
        <v>472</v>
      </c>
      <c r="K670" s="3">
        <v>1</v>
      </c>
      <c r="L670" s="3">
        <v>1.7</v>
      </c>
      <c r="M670" s="3">
        <v>948.7</v>
      </c>
      <c r="N670" s="3">
        <v>15.4</v>
      </c>
      <c r="O670" s="3">
        <v>74.8</v>
      </c>
      <c r="P670" s="3">
        <v>0</v>
      </c>
      <c r="Q670" s="3">
        <v>0</v>
      </c>
      <c r="R670">
        <v>306.10000000000002</v>
      </c>
      <c r="S670" s="6">
        <v>3.8237206338379801</v>
      </c>
      <c r="T670" s="6">
        <v>394.897250983378</v>
      </c>
      <c r="U670" s="7">
        <v>2.2855366790612902E-6</v>
      </c>
      <c r="V670" s="6">
        <v>1.1556161032913299</v>
      </c>
      <c r="W670" s="6">
        <v>1.78497906893639</v>
      </c>
      <c r="X670" s="3">
        <v>86.49</v>
      </c>
      <c r="Y670" s="3">
        <v>0.61499999999999999</v>
      </c>
      <c r="Z670" s="3">
        <v>66.319999999999993</v>
      </c>
      <c r="AA670" s="3">
        <v>0.52700000000000002</v>
      </c>
      <c r="AB670" s="3">
        <v>34.950600000000001</v>
      </c>
      <c r="AC670" s="3">
        <v>0.65707400000000005</v>
      </c>
      <c r="AD670" s="3">
        <v>0.102844</v>
      </c>
      <c r="AE670" s="3">
        <v>32</v>
      </c>
      <c r="AF670" s="3">
        <v>57.81</v>
      </c>
      <c r="AG670" s="3">
        <v>1.1439999999999999</v>
      </c>
      <c r="AH670" s="3">
        <v>44.28</v>
      </c>
      <c r="AI670" s="3">
        <v>0.94299999999999995</v>
      </c>
      <c r="AJ670" s="3">
        <v>41.756</v>
      </c>
      <c r="AK670" s="3">
        <v>0.63137900000000002</v>
      </c>
      <c r="AL670" s="3">
        <v>8.4253499999999995E-2</v>
      </c>
      <c r="AM670" s="3">
        <v>33.1</v>
      </c>
      <c r="AN670" s="4" t="s">
        <v>4639</v>
      </c>
    </row>
    <row r="671" spans="1:40" x14ac:dyDescent="0.35">
      <c r="A671">
        <v>481404</v>
      </c>
      <c r="B671" t="s">
        <v>2182</v>
      </c>
      <c r="C671" s="3">
        <v>31</v>
      </c>
      <c r="D671" s="3">
        <v>7</v>
      </c>
      <c r="E671" s="3">
        <v>2010</v>
      </c>
      <c r="F671" s="3">
        <v>7</v>
      </c>
      <c r="G671" s="3">
        <v>23</v>
      </c>
      <c r="H671" s="3">
        <v>501</v>
      </c>
      <c r="I671" s="3">
        <v>512</v>
      </c>
      <c r="J671" s="3">
        <v>475</v>
      </c>
      <c r="K671" s="3">
        <v>351</v>
      </c>
      <c r="L671" s="3">
        <v>0.6</v>
      </c>
      <c r="M671" s="3">
        <v>948.7</v>
      </c>
      <c r="N671" s="3">
        <v>15.4</v>
      </c>
      <c r="O671" s="3">
        <v>72.099999999999994</v>
      </c>
      <c r="P671" s="3">
        <v>0</v>
      </c>
      <c r="Q671" s="3">
        <v>0</v>
      </c>
      <c r="R671">
        <v>306.60000000000002</v>
      </c>
      <c r="S671" s="6">
        <v>3.6233390560525498</v>
      </c>
      <c r="T671" s="6">
        <v>395.56139836843698</v>
      </c>
      <c r="U671" s="7">
        <v>2.9339772918917098E-6</v>
      </c>
      <c r="V671" s="6">
        <v>1.1630900861261599</v>
      </c>
      <c r="W671" s="6">
        <v>1.81151350144576</v>
      </c>
      <c r="X671" s="3">
        <v>86.38</v>
      </c>
      <c r="Y671" s="3">
        <v>0.61899999999999999</v>
      </c>
      <c r="Z671" s="3">
        <v>66.58</v>
      </c>
      <c r="AA671" s="3">
        <v>0.52800000000000002</v>
      </c>
      <c r="AB671" s="3">
        <v>35.154200000000003</v>
      </c>
      <c r="AC671" s="3">
        <v>0.65746700000000002</v>
      </c>
      <c r="AD671" s="3">
        <v>0.10279000000000001</v>
      </c>
      <c r="AE671" s="3">
        <v>32.6</v>
      </c>
      <c r="AF671" s="3">
        <v>57.72</v>
      </c>
      <c r="AG671" s="3">
        <v>1.1519999999999999</v>
      </c>
      <c r="AH671" s="3">
        <v>43.92</v>
      </c>
      <c r="AI671" s="3">
        <v>0.95499999999999996</v>
      </c>
      <c r="AJ671" s="3">
        <v>41.943600000000004</v>
      </c>
      <c r="AK671" s="3">
        <v>0.63079300000000005</v>
      </c>
      <c r="AL671" s="3">
        <v>8.4097400000000003E-2</v>
      </c>
      <c r="AM671" s="3">
        <v>33.6</v>
      </c>
      <c r="AN671" s="4" t="s">
        <v>4640</v>
      </c>
    </row>
    <row r="672" spans="1:40" x14ac:dyDescent="0.35">
      <c r="A672">
        <v>481405</v>
      </c>
      <c r="B672" t="s">
        <v>2183</v>
      </c>
      <c r="C672" s="3">
        <v>31</v>
      </c>
      <c r="D672" s="3">
        <v>7</v>
      </c>
      <c r="E672" s="3">
        <v>2010</v>
      </c>
      <c r="F672" s="3">
        <v>7</v>
      </c>
      <c r="G672" s="3">
        <v>24</v>
      </c>
      <c r="H672" s="3">
        <v>505</v>
      </c>
      <c r="I672" s="3">
        <v>514</v>
      </c>
      <c r="J672" s="3">
        <v>478</v>
      </c>
      <c r="K672" s="3">
        <v>24</v>
      </c>
      <c r="L672" s="3">
        <v>1.3</v>
      </c>
      <c r="M672" s="3">
        <v>948.7</v>
      </c>
      <c r="N672" s="3">
        <v>15.5</v>
      </c>
      <c r="O672" s="3">
        <v>73.400000000000006</v>
      </c>
      <c r="P672" s="3">
        <v>0</v>
      </c>
      <c r="Q672" s="3">
        <v>0</v>
      </c>
      <c r="R672">
        <v>306.60000000000002</v>
      </c>
      <c r="S672" s="6">
        <v>3.6260388626875102</v>
      </c>
      <c r="T672" s="6">
        <v>400.30011799111401</v>
      </c>
      <c r="U672" s="7">
        <v>3.3488333897008498E-6</v>
      </c>
      <c r="V672" s="6">
        <v>1.1700302733532899</v>
      </c>
      <c r="W672" s="6">
        <v>1.8295514299004101</v>
      </c>
      <c r="X672" s="3">
        <v>86.31</v>
      </c>
      <c r="Y672" s="3">
        <v>0.623</v>
      </c>
      <c r="Z672" s="3">
        <v>66.180000000000007</v>
      </c>
      <c r="AA672" s="3">
        <v>0.53400000000000003</v>
      </c>
      <c r="AB672" s="3">
        <v>35.3401</v>
      </c>
      <c r="AC672" s="3">
        <v>0.65723200000000004</v>
      </c>
      <c r="AD672" s="3">
        <v>0.102685</v>
      </c>
      <c r="AE672" s="3">
        <v>32.9</v>
      </c>
      <c r="AF672" s="3">
        <v>57.66</v>
      </c>
      <c r="AG672" s="3">
        <v>1.159</v>
      </c>
      <c r="AH672" s="3">
        <v>44.07</v>
      </c>
      <c r="AI672" s="3">
        <v>0.95699999999999996</v>
      </c>
      <c r="AJ672" s="3">
        <v>42.174999999999997</v>
      </c>
      <c r="AK672" s="3">
        <v>0.63109800000000005</v>
      </c>
      <c r="AL672" s="3">
        <v>8.40307E-2</v>
      </c>
      <c r="AM672" s="3">
        <v>33.6</v>
      </c>
      <c r="AN672" s="4" t="s">
        <v>4641</v>
      </c>
    </row>
    <row r="673" spans="1:40" x14ac:dyDescent="0.35">
      <c r="A673">
        <v>481898</v>
      </c>
      <c r="B673" t="s">
        <v>2191</v>
      </c>
      <c r="C673" s="3">
        <v>31</v>
      </c>
      <c r="D673" s="3">
        <v>7</v>
      </c>
      <c r="E673" s="3">
        <v>2010</v>
      </c>
      <c r="F673" s="3">
        <v>15</v>
      </c>
      <c r="G673" s="3">
        <v>37</v>
      </c>
      <c r="H673" s="3">
        <v>503</v>
      </c>
      <c r="I673" s="3">
        <v>450</v>
      </c>
      <c r="J673" s="3">
        <v>484</v>
      </c>
      <c r="K673" s="3">
        <v>197</v>
      </c>
      <c r="L673" s="3">
        <v>2.4</v>
      </c>
      <c r="M673" s="3">
        <v>947.3</v>
      </c>
      <c r="N673" s="3">
        <v>21</v>
      </c>
      <c r="O673" s="3">
        <v>48.5</v>
      </c>
      <c r="P673" s="3">
        <v>0</v>
      </c>
      <c r="Q673" s="3">
        <v>0</v>
      </c>
      <c r="R673">
        <v>306.60000000000002</v>
      </c>
      <c r="S673" s="6">
        <v>3.8961852637232099</v>
      </c>
      <c r="T673" s="6">
        <v>398.866287040158</v>
      </c>
      <c r="U673" s="7">
        <v>1.9073996174095099E-6</v>
      </c>
      <c r="V673" s="6">
        <v>1.0779063666656801</v>
      </c>
      <c r="W673" s="6">
        <v>1.7478451247167801</v>
      </c>
      <c r="X673" s="3">
        <v>85.89</v>
      </c>
      <c r="Y673" s="3">
        <v>0.56399999999999995</v>
      </c>
      <c r="Z673" s="3">
        <v>66.739999999999995</v>
      </c>
      <c r="AA673" s="3">
        <v>0.47699999999999998</v>
      </c>
      <c r="AB673" s="3">
        <v>31.835000000000001</v>
      </c>
      <c r="AC673" s="3">
        <v>0.65717800000000004</v>
      </c>
      <c r="AD673" s="3">
        <v>9.1353799999999999E-2</v>
      </c>
      <c r="AE673" s="3">
        <v>33.799999999999997</v>
      </c>
      <c r="AF673" s="3">
        <v>57.25</v>
      </c>
      <c r="AG673" s="3">
        <v>1.0660000000000001</v>
      </c>
      <c r="AH673" s="3">
        <v>43.73</v>
      </c>
      <c r="AI673" s="3">
        <v>0.88</v>
      </c>
      <c r="AJ673" s="3">
        <v>38.482399999999998</v>
      </c>
      <c r="AK673" s="3">
        <v>0.63056400000000001</v>
      </c>
      <c r="AL673" s="3">
        <v>7.5722899999999996E-2</v>
      </c>
      <c r="AM673" s="3">
        <v>33.6</v>
      </c>
      <c r="AN673" s="4" t="s">
        <v>4649</v>
      </c>
    </row>
    <row r="674" spans="1:40" x14ac:dyDescent="0.35">
      <c r="A674">
        <v>481899</v>
      </c>
      <c r="B674" t="s">
        <v>2192</v>
      </c>
      <c r="C674" s="3">
        <v>31</v>
      </c>
      <c r="D674" s="3">
        <v>7</v>
      </c>
      <c r="E674" s="3">
        <v>2010</v>
      </c>
      <c r="F674" s="3">
        <v>15</v>
      </c>
      <c r="G674" s="3">
        <v>38</v>
      </c>
      <c r="H674" s="3">
        <v>499</v>
      </c>
      <c r="I674" s="3">
        <v>447</v>
      </c>
      <c r="J674" s="3">
        <v>481</v>
      </c>
      <c r="K674" s="3">
        <v>193</v>
      </c>
      <c r="L674" s="3">
        <v>1</v>
      </c>
      <c r="M674" s="3">
        <v>947.3</v>
      </c>
      <c r="N674" s="3">
        <v>21</v>
      </c>
      <c r="O674" s="3">
        <v>48.9</v>
      </c>
      <c r="P674" s="3">
        <v>0</v>
      </c>
      <c r="Q674" s="3">
        <v>0</v>
      </c>
      <c r="R674">
        <v>306.60000000000002</v>
      </c>
      <c r="S674" s="6">
        <v>4.2511145785310998</v>
      </c>
      <c r="T674" s="6">
        <v>395.03576108665999</v>
      </c>
      <c r="U674" s="7">
        <v>1.10205211305661E-6</v>
      </c>
      <c r="V674" s="6">
        <v>1.0648193011062499</v>
      </c>
      <c r="W674" s="6">
        <v>1.67927234958408</v>
      </c>
      <c r="X674" s="3">
        <v>85.85</v>
      </c>
      <c r="Y674" s="3">
        <v>0.55800000000000005</v>
      </c>
      <c r="Z674" s="3">
        <v>66.650000000000006</v>
      </c>
      <c r="AA674" s="3">
        <v>0.47199999999999998</v>
      </c>
      <c r="AB674" s="3">
        <v>31.4588</v>
      </c>
      <c r="AC674" s="3">
        <v>0.65670099999999998</v>
      </c>
      <c r="AD674" s="3">
        <v>9.0837399999999999E-2</v>
      </c>
      <c r="AE674" s="3">
        <v>33.700000000000003</v>
      </c>
      <c r="AF674" s="3">
        <v>57.2</v>
      </c>
      <c r="AG674" s="3">
        <v>1.054</v>
      </c>
      <c r="AH674" s="3">
        <v>43.76</v>
      </c>
      <c r="AI674" s="3">
        <v>0.86799999999999999</v>
      </c>
      <c r="AJ674" s="3">
        <v>37.983699999999999</v>
      </c>
      <c r="AK674" s="3">
        <v>0.63002899999999995</v>
      </c>
      <c r="AL674" s="3">
        <v>7.5207800000000005E-2</v>
      </c>
      <c r="AM674" s="3">
        <v>33.6</v>
      </c>
      <c r="AN674" s="4" t="s">
        <v>4650</v>
      </c>
    </row>
    <row r="675" spans="1:40" x14ac:dyDescent="0.35">
      <c r="A675">
        <v>481900</v>
      </c>
      <c r="B675" t="s">
        <v>2193</v>
      </c>
      <c r="C675" s="3">
        <v>31</v>
      </c>
      <c r="D675" s="3">
        <v>7</v>
      </c>
      <c r="E675" s="3">
        <v>2010</v>
      </c>
      <c r="F675" s="3">
        <v>15</v>
      </c>
      <c r="G675" s="3">
        <v>39</v>
      </c>
      <c r="H675" s="3">
        <v>496</v>
      </c>
      <c r="I675" s="3">
        <v>439</v>
      </c>
      <c r="J675" s="3">
        <v>478</v>
      </c>
      <c r="K675" s="3">
        <v>147</v>
      </c>
      <c r="L675" s="3">
        <v>2.1</v>
      </c>
      <c r="M675" s="3">
        <v>947.3</v>
      </c>
      <c r="N675" s="3">
        <v>21.1</v>
      </c>
      <c r="O675" s="3">
        <v>47.6</v>
      </c>
      <c r="P675" s="3">
        <v>0</v>
      </c>
      <c r="Q675" s="3">
        <v>0</v>
      </c>
      <c r="R675">
        <v>306.39999999999998</v>
      </c>
      <c r="S675" s="6">
        <v>3.8392144051330299</v>
      </c>
      <c r="T675" s="6">
        <v>432.44275239706502</v>
      </c>
      <c r="U675" s="7">
        <v>3.2783660033191E-6</v>
      </c>
      <c r="V675" s="6">
        <v>1.05270531686386</v>
      </c>
      <c r="W675" s="6">
        <v>1.8258207557128301</v>
      </c>
      <c r="X675" s="3">
        <v>85.74</v>
      </c>
      <c r="Y675" s="3">
        <v>0.55200000000000005</v>
      </c>
      <c r="Z675" s="3">
        <v>65.930000000000007</v>
      </c>
      <c r="AA675" s="3">
        <v>0.47099999999999997</v>
      </c>
      <c r="AB675" s="3">
        <v>31.053000000000001</v>
      </c>
      <c r="AC675" s="3">
        <v>0.65611699999999995</v>
      </c>
      <c r="AD675" s="3">
        <v>9.0228500000000003E-2</v>
      </c>
      <c r="AE675" s="3">
        <v>33.700000000000003</v>
      </c>
      <c r="AF675" s="3">
        <v>57.11</v>
      </c>
      <c r="AG675" s="3">
        <v>1.0429999999999999</v>
      </c>
      <c r="AH675" s="3">
        <v>43.7</v>
      </c>
      <c r="AI675" s="3">
        <v>0.86</v>
      </c>
      <c r="AJ675" s="3">
        <v>37.582000000000001</v>
      </c>
      <c r="AK675" s="3">
        <v>0.63093299999999997</v>
      </c>
      <c r="AL675" s="3">
        <v>7.4879500000000002E-2</v>
      </c>
      <c r="AM675" s="3">
        <v>33.4</v>
      </c>
      <c r="AN675" s="4" t="s">
        <v>4651</v>
      </c>
    </row>
    <row r="676" spans="1:40" x14ac:dyDescent="0.35">
      <c r="A676">
        <v>493448</v>
      </c>
      <c r="B676" t="s">
        <v>2194</v>
      </c>
      <c r="C676" s="3">
        <v>8</v>
      </c>
      <c r="D676" s="3">
        <v>8</v>
      </c>
      <c r="E676" s="3">
        <v>2010</v>
      </c>
      <c r="F676" s="3">
        <v>16</v>
      </c>
      <c r="G676" s="3">
        <v>7</v>
      </c>
      <c r="H676" s="3">
        <v>495</v>
      </c>
      <c r="I676" s="3">
        <v>475</v>
      </c>
      <c r="J676" s="3">
        <v>453</v>
      </c>
      <c r="K676" s="3">
        <v>327</v>
      </c>
      <c r="L676" s="3">
        <v>2.5</v>
      </c>
      <c r="M676" s="3">
        <v>947.4</v>
      </c>
      <c r="N676" s="3">
        <v>17</v>
      </c>
      <c r="O676" s="3">
        <v>79.8</v>
      </c>
      <c r="P676" s="3">
        <v>3180</v>
      </c>
      <c r="Q676" s="3">
        <v>0</v>
      </c>
      <c r="R676">
        <v>300.2</v>
      </c>
      <c r="S676" s="6">
        <v>4.0303002933202396</v>
      </c>
      <c r="T676" s="6">
        <v>457.06171436913502</v>
      </c>
      <c r="U676" s="7">
        <v>1.9479398553880799E-6</v>
      </c>
      <c r="V676" s="6">
        <v>0.92544064213241295</v>
      </c>
      <c r="W676" s="6">
        <v>1.83555988702783</v>
      </c>
      <c r="X676" s="3">
        <v>86.82</v>
      </c>
      <c r="Y676" s="3">
        <v>0.49</v>
      </c>
      <c r="Z676" s="3">
        <v>67.66</v>
      </c>
      <c r="AA676" s="3">
        <v>0.41599999999999998</v>
      </c>
      <c r="AB676" s="3">
        <v>30.704000000000001</v>
      </c>
      <c r="AC676" s="3">
        <v>0.72173699999999996</v>
      </c>
      <c r="AD676" s="3">
        <v>9.4137799999999994E-2</v>
      </c>
      <c r="AE676" s="3">
        <v>26.5</v>
      </c>
      <c r="AF676" s="3">
        <v>58.07</v>
      </c>
      <c r="AG676" s="3">
        <v>0.91700000000000004</v>
      </c>
      <c r="AH676" s="3">
        <v>44.72</v>
      </c>
      <c r="AI676" s="3">
        <v>0.752</v>
      </c>
      <c r="AJ676" s="3">
        <v>35.956800000000001</v>
      </c>
      <c r="AK676" s="3">
        <v>0.67524300000000004</v>
      </c>
      <c r="AL676" s="3">
        <v>7.5595099999999998E-2</v>
      </c>
      <c r="AM676" s="3">
        <v>27.2</v>
      </c>
      <c r="AN676" s="4" t="s">
        <v>4652</v>
      </c>
    </row>
    <row r="677" spans="1:40" x14ac:dyDescent="0.35">
      <c r="A677">
        <v>496289</v>
      </c>
      <c r="B677" t="s">
        <v>2196</v>
      </c>
      <c r="C677" s="3">
        <v>10</v>
      </c>
      <c r="D677" s="3">
        <v>8</v>
      </c>
      <c r="E677" s="3">
        <v>2010</v>
      </c>
      <c r="F677" s="3">
        <v>15</v>
      </c>
      <c r="G677" s="3">
        <v>28</v>
      </c>
      <c r="H677" s="3">
        <v>495</v>
      </c>
      <c r="I677" s="3">
        <v>429</v>
      </c>
      <c r="J677" s="3">
        <v>464</v>
      </c>
      <c r="K677" s="3">
        <v>153</v>
      </c>
      <c r="L677" s="3">
        <v>1.4</v>
      </c>
      <c r="M677" s="3">
        <v>946.2</v>
      </c>
      <c r="N677" s="3">
        <v>24</v>
      </c>
      <c r="O677" s="3">
        <v>45</v>
      </c>
      <c r="P677" s="3">
        <v>0</v>
      </c>
      <c r="Q677" s="3">
        <v>0</v>
      </c>
      <c r="R677">
        <v>310.39999999999998</v>
      </c>
      <c r="S677" s="6">
        <v>3.9036050109330902</v>
      </c>
      <c r="T677" s="6">
        <v>352.17118475455601</v>
      </c>
      <c r="U677" s="7">
        <v>4.6702490926117798E-7</v>
      </c>
      <c r="V677" s="6">
        <v>1.0409536515729201</v>
      </c>
      <c r="W677" s="6">
        <v>1.5321695000262401</v>
      </c>
      <c r="X677" s="3">
        <v>84.96</v>
      </c>
      <c r="Y677" s="3">
        <v>0.55600000000000005</v>
      </c>
      <c r="Z677" s="3">
        <v>65.319999999999993</v>
      </c>
      <c r="AA677" s="3">
        <v>0.47499999999999998</v>
      </c>
      <c r="AB677" s="3">
        <v>31.354700000000001</v>
      </c>
      <c r="AC677" s="3">
        <v>0.66376299999999999</v>
      </c>
      <c r="AD677" s="3">
        <v>9.3853800000000001E-2</v>
      </c>
      <c r="AE677" s="3">
        <v>37.5</v>
      </c>
      <c r="AF677" s="3">
        <v>56.27</v>
      </c>
      <c r="AG677" s="3">
        <v>1.0289999999999999</v>
      </c>
      <c r="AH677" s="3">
        <v>43.54</v>
      </c>
      <c r="AI677" s="3">
        <v>0.83899999999999997</v>
      </c>
      <c r="AJ677" s="3">
        <v>35.4251</v>
      </c>
      <c r="AK677" s="3">
        <v>0.61181300000000005</v>
      </c>
      <c r="AL677" s="3">
        <v>7.2711700000000004E-2</v>
      </c>
      <c r="AM677" s="3">
        <v>37.4</v>
      </c>
      <c r="AN677" s="4" t="s">
        <v>4654</v>
      </c>
    </row>
    <row r="678" spans="1:40" x14ac:dyDescent="0.35">
      <c r="A678">
        <v>509246</v>
      </c>
      <c r="B678" t="s">
        <v>2198</v>
      </c>
      <c r="C678" s="3">
        <v>19</v>
      </c>
      <c r="D678" s="3">
        <v>8</v>
      </c>
      <c r="E678" s="3">
        <v>2010</v>
      </c>
      <c r="F678" s="3">
        <v>15</v>
      </c>
      <c r="G678" s="3">
        <v>25</v>
      </c>
      <c r="H678" s="3">
        <v>497</v>
      </c>
      <c r="I678" s="3">
        <v>427</v>
      </c>
      <c r="J678" s="3">
        <v>496</v>
      </c>
      <c r="K678" s="3">
        <v>37</v>
      </c>
      <c r="L678" s="3">
        <v>1.5</v>
      </c>
      <c r="M678" s="3">
        <v>948.1</v>
      </c>
      <c r="N678" s="3">
        <v>20.9</v>
      </c>
      <c r="O678" s="3">
        <v>62.1</v>
      </c>
      <c r="P678" s="3">
        <v>1010</v>
      </c>
      <c r="Q678" s="3">
        <v>0</v>
      </c>
      <c r="R678">
        <v>309.2</v>
      </c>
      <c r="S678" s="6">
        <v>3.8205200375927202</v>
      </c>
      <c r="T678" s="6">
        <v>340.35190212544899</v>
      </c>
      <c r="U678" s="7">
        <v>1.3605355460413499E-6</v>
      </c>
      <c r="V678" s="6">
        <v>1.1999674988553199</v>
      </c>
      <c r="W678" s="6">
        <v>1.6701404407829701</v>
      </c>
      <c r="X678" s="3">
        <v>85.66</v>
      </c>
      <c r="Y678" s="3">
        <v>0.63300000000000001</v>
      </c>
      <c r="Z678" s="3">
        <v>65.650000000000006</v>
      </c>
      <c r="AA678" s="3">
        <v>0.54</v>
      </c>
      <c r="AB678" s="3">
        <v>36.274299999999997</v>
      </c>
      <c r="AC678" s="3">
        <v>0.66898599999999997</v>
      </c>
      <c r="AD678" s="3">
        <v>0.101574</v>
      </c>
      <c r="AE678" s="3">
        <v>35.6</v>
      </c>
      <c r="AF678" s="3">
        <v>56.97</v>
      </c>
      <c r="AG678" s="3">
        <v>1.1859999999999999</v>
      </c>
      <c r="AH678" s="3">
        <v>43.54</v>
      </c>
      <c r="AI678" s="3">
        <v>0.97399999999999998</v>
      </c>
      <c r="AJ678" s="3">
        <v>42.694600000000001</v>
      </c>
      <c r="AK678" s="3">
        <v>0.63189099999999998</v>
      </c>
      <c r="AL678" s="3">
        <v>8.1978999999999996E-2</v>
      </c>
      <c r="AM678" s="3">
        <v>36.200000000000003</v>
      </c>
      <c r="AN678" s="4" t="s">
        <v>4656</v>
      </c>
    </row>
    <row r="679" spans="1:40" x14ac:dyDescent="0.35">
      <c r="A679">
        <v>523420</v>
      </c>
      <c r="B679" t="s">
        <v>2202</v>
      </c>
      <c r="C679" s="3">
        <v>29</v>
      </c>
      <c r="D679" s="3">
        <v>8</v>
      </c>
      <c r="E679" s="3">
        <v>2010</v>
      </c>
      <c r="F679" s="3">
        <v>11</v>
      </c>
      <c r="G679" s="3">
        <v>39</v>
      </c>
      <c r="H679" s="3">
        <v>503</v>
      </c>
      <c r="I679" s="3">
        <v>442</v>
      </c>
      <c r="J679" s="3">
        <v>289</v>
      </c>
      <c r="K679" s="3">
        <v>356</v>
      </c>
      <c r="L679" s="3">
        <v>3.4</v>
      </c>
      <c r="M679" s="3">
        <v>946.5</v>
      </c>
      <c r="N679" s="3">
        <v>15</v>
      </c>
      <c r="O679" s="3">
        <v>54.9</v>
      </c>
      <c r="P679" s="3">
        <v>180</v>
      </c>
      <c r="Q679" s="3">
        <v>0</v>
      </c>
      <c r="R679">
        <v>300.89999999999998</v>
      </c>
      <c r="S679" s="6">
        <v>5.6090702446744203</v>
      </c>
      <c r="T679" s="6">
        <v>697.10368632713698</v>
      </c>
      <c r="U679" s="7">
        <v>8.0182336456926198E-7</v>
      </c>
      <c r="V679" s="6">
        <v>0.53742142573145402</v>
      </c>
      <c r="W679" s="6">
        <v>1.7306721956264399</v>
      </c>
      <c r="X679" s="3">
        <v>84.95</v>
      </c>
      <c r="Y679" s="3">
        <v>0.29099999999999998</v>
      </c>
      <c r="Z679" s="3">
        <v>66.44</v>
      </c>
      <c r="AA679" s="3">
        <v>0.24299999999999999</v>
      </c>
      <c r="AB679" s="3">
        <v>16.760000000000002</v>
      </c>
      <c r="AC679" s="3">
        <v>0.67798000000000003</v>
      </c>
      <c r="AD679" s="3">
        <v>8.0545800000000001E-2</v>
      </c>
      <c r="AE679" s="3">
        <v>26.6</v>
      </c>
      <c r="AF679" s="3">
        <v>56.38</v>
      </c>
      <c r="AG679" s="3">
        <v>0.53300000000000003</v>
      </c>
      <c r="AH679" s="3">
        <v>44.09</v>
      </c>
      <c r="AI679" s="3">
        <v>0.43099999999999999</v>
      </c>
      <c r="AJ679" s="3">
        <v>20.405999999999999</v>
      </c>
      <c r="AK679" s="3">
        <v>0.67905599999999999</v>
      </c>
      <c r="AL679" s="3">
        <v>6.7246700000000006E-2</v>
      </c>
      <c r="AM679" s="3">
        <v>27.9</v>
      </c>
      <c r="AN679" s="4" t="s">
        <v>4660</v>
      </c>
    </row>
    <row r="680" spans="1:40" x14ac:dyDescent="0.35">
      <c r="A680">
        <v>527483</v>
      </c>
      <c r="B680" t="s">
        <v>2203</v>
      </c>
      <c r="C680" s="3">
        <v>1</v>
      </c>
      <c r="D680" s="3">
        <v>9</v>
      </c>
      <c r="E680" s="3">
        <v>2010</v>
      </c>
      <c r="F680" s="3">
        <v>7</v>
      </c>
      <c r="G680" s="3">
        <v>22</v>
      </c>
      <c r="H680" s="3">
        <v>499</v>
      </c>
      <c r="I680" s="3">
        <v>448</v>
      </c>
      <c r="J680" s="3">
        <v>456</v>
      </c>
      <c r="K680" s="3">
        <v>344</v>
      </c>
      <c r="L680" s="3">
        <v>2.4</v>
      </c>
      <c r="M680" s="3">
        <v>948.8</v>
      </c>
      <c r="N680" s="3">
        <v>10</v>
      </c>
      <c r="O680" s="3">
        <v>81</v>
      </c>
      <c r="P680" s="3">
        <v>0</v>
      </c>
      <c r="Q680" s="3">
        <v>0</v>
      </c>
      <c r="R680">
        <v>297.5</v>
      </c>
      <c r="S680" s="6">
        <v>5.6962983224264301</v>
      </c>
      <c r="T680" s="6">
        <v>330.53398137555803</v>
      </c>
      <c r="U680" s="7">
        <v>1.2111514449588401E-7</v>
      </c>
      <c r="V680" s="6">
        <v>1.2111478812302201</v>
      </c>
      <c r="W680" s="6">
        <v>1.5671721471594799</v>
      </c>
      <c r="X680" s="3">
        <v>88.7</v>
      </c>
      <c r="Y680" s="3">
        <v>0.64300000000000002</v>
      </c>
      <c r="Z680" s="3">
        <v>68.400000000000006</v>
      </c>
      <c r="AA680" s="3">
        <v>0.55100000000000005</v>
      </c>
      <c r="AB680" s="3">
        <v>37.688400000000001</v>
      </c>
      <c r="AC680" s="3">
        <v>0.66080499999999998</v>
      </c>
      <c r="AD680" s="3">
        <v>0.11479200000000001</v>
      </c>
      <c r="AE680" s="3">
        <v>23.8</v>
      </c>
      <c r="AF680" s="3">
        <v>59.88</v>
      </c>
      <c r="AG680" s="3">
        <v>1.19</v>
      </c>
      <c r="AH680" s="3">
        <v>45.82</v>
      </c>
      <c r="AI680" s="3">
        <v>0.98099999999999998</v>
      </c>
      <c r="AJ680" s="3">
        <v>44.949399999999997</v>
      </c>
      <c r="AK680" s="3">
        <v>0.63080499999999995</v>
      </c>
      <c r="AL680" s="3">
        <v>9.3879299999999999E-2</v>
      </c>
      <c r="AM680" s="3">
        <v>24.5</v>
      </c>
      <c r="AN680" s="4" t="s">
        <v>4661</v>
      </c>
    </row>
    <row r="681" spans="1:40" x14ac:dyDescent="0.35">
      <c r="A681">
        <v>527589</v>
      </c>
      <c r="B681" t="s">
        <v>2204</v>
      </c>
      <c r="C681" s="3">
        <v>1</v>
      </c>
      <c r="D681" s="3">
        <v>9</v>
      </c>
      <c r="E681" s="3">
        <v>2010</v>
      </c>
      <c r="F681" s="3">
        <v>9</v>
      </c>
      <c r="G681" s="3">
        <v>8</v>
      </c>
      <c r="H681" s="3">
        <v>498</v>
      </c>
      <c r="I681" s="3">
        <v>489</v>
      </c>
      <c r="J681" s="3">
        <v>679</v>
      </c>
      <c r="K681" s="3">
        <v>19</v>
      </c>
      <c r="L681" s="3">
        <v>3.1</v>
      </c>
      <c r="M681" s="3">
        <v>948.7</v>
      </c>
      <c r="N681" s="3">
        <v>12.6</v>
      </c>
      <c r="O681" s="3">
        <v>70.8</v>
      </c>
      <c r="P681" s="3">
        <v>0</v>
      </c>
      <c r="Q681" s="3">
        <v>0</v>
      </c>
      <c r="R681">
        <v>306.2</v>
      </c>
      <c r="S681" s="6">
        <v>4.3265696137710199</v>
      </c>
      <c r="T681" s="6">
        <v>436.64541148160203</v>
      </c>
      <c r="U681" s="7">
        <v>8.4312038566036898E-7</v>
      </c>
      <c r="V681" s="6">
        <v>0.95475874670814698</v>
      </c>
      <c r="W681" s="6">
        <v>1.6645756214376499</v>
      </c>
      <c r="X681" s="3">
        <v>86.09</v>
      </c>
      <c r="Y681" s="3">
        <v>0.50900000000000001</v>
      </c>
      <c r="Z681" s="3">
        <v>67</v>
      </c>
      <c r="AA681" s="3">
        <v>0.432</v>
      </c>
      <c r="AB681" s="3">
        <v>28.943999999999999</v>
      </c>
      <c r="AC681" s="3">
        <v>0.66052299999999997</v>
      </c>
      <c r="AD681" s="3">
        <v>5.9204699999999999E-2</v>
      </c>
      <c r="AE681" s="3">
        <v>31.8</v>
      </c>
      <c r="AF681" s="3">
        <v>57.41</v>
      </c>
      <c r="AG681" s="3">
        <v>0.94499999999999995</v>
      </c>
      <c r="AH681" s="3">
        <v>44.15</v>
      </c>
      <c r="AI681" s="3">
        <v>0.78</v>
      </c>
      <c r="AJ681" s="3">
        <v>34.436999999999998</v>
      </c>
      <c r="AK681" s="3">
        <v>0.63475499999999996</v>
      </c>
      <c r="AL681" s="3">
        <v>4.8302100000000001E-2</v>
      </c>
      <c r="AM681" s="3">
        <v>33.200000000000003</v>
      </c>
      <c r="AN681" s="4" t="s">
        <v>4662</v>
      </c>
    </row>
    <row r="682" spans="1:40" x14ac:dyDescent="0.35">
      <c r="A682">
        <v>527590</v>
      </c>
      <c r="B682" t="s">
        <v>2205</v>
      </c>
      <c r="C682" s="3">
        <v>1</v>
      </c>
      <c r="D682" s="3">
        <v>9</v>
      </c>
      <c r="E682" s="3">
        <v>2010</v>
      </c>
      <c r="F682" s="3">
        <v>9</v>
      </c>
      <c r="G682" s="3">
        <v>9</v>
      </c>
      <c r="H682" s="3">
        <v>500</v>
      </c>
      <c r="I682" s="3">
        <v>489</v>
      </c>
      <c r="J682" s="3">
        <v>486</v>
      </c>
      <c r="K682" s="3">
        <v>346</v>
      </c>
      <c r="L682" s="3">
        <v>3</v>
      </c>
      <c r="M682" s="3">
        <v>948.7</v>
      </c>
      <c r="N682" s="3">
        <v>12.4</v>
      </c>
      <c r="O682" s="3">
        <v>68.900000000000006</v>
      </c>
      <c r="P682" s="3">
        <v>0</v>
      </c>
      <c r="Q682" s="3">
        <v>0</v>
      </c>
      <c r="R682">
        <v>305.89999999999998</v>
      </c>
      <c r="S682" s="6">
        <v>4.0351092404176603</v>
      </c>
      <c r="T682" s="6">
        <v>457.89748846706101</v>
      </c>
      <c r="U682" s="7">
        <v>1.6866651616306499E-6</v>
      </c>
      <c r="V682" s="6">
        <v>0.961774451121711</v>
      </c>
      <c r="W682" s="6">
        <v>1.7582749284169099</v>
      </c>
      <c r="X682" s="3">
        <v>86.24</v>
      </c>
      <c r="Y682" s="3">
        <v>0.51300000000000001</v>
      </c>
      <c r="Z682" s="3">
        <v>67.05</v>
      </c>
      <c r="AA682" s="3">
        <v>0.435</v>
      </c>
      <c r="AB682" s="3">
        <v>29.166699999999999</v>
      </c>
      <c r="AC682" s="3">
        <v>0.65926799999999997</v>
      </c>
      <c r="AD682" s="3">
        <v>8.3352599999999999E-2</v>
      </c>
      <c r="AE682" s="3">
        <v>31.4</v>
      </c>
      <c r="AF682" s="3">
        <v>57.55</v>
      </c>
      <c r="AG682" s="3">
        <v>0.95299999999999996</v>
      </c>
      <c r="AH682" s="3">
        <v>44.11</v>
      </c>
      <c r="AI682" s="3">
        <v>0.78900000000000003</v>
      </c>
      <c r="AJ682" s="3">
        <v>34.802799999999998</v>
      </c>
      <c r="AK682" s="3">
        <v>0.63456500000000005</v>
      </c>
      <c r="AL682" s="3">
        <v>6.82006E-2</v>
      </c>
      <c r="AM682" s="3">
        <v>32.9</v>
      </c>
      <c r="AN682" s="4" t="s">
        <v>4663</v>
      </c>
    </row>
    <row r="683" spans="1:40" x14ac:dyDescent="0.35">
      <c r="A683">
        <v>527640</v>
      </c>
      <c r="B683" t="s">
        <v>2206</v>
      </c>
      <c r="C683" s="3">
        <v>1</v>
      </c>
      <c r="D683" s="3">
        <v>9</v>
      </c>
      <c r="E683" s="3">
        <v>2010</v>
      </c>
      <c r="F683" s="3">
        <v>9</v>
      </c>
      <c r="G683" s="3">
        <v>59</v>
      </c>
      <c r="H683" s="3">
        <v>495</v>
      </c>
      <c r="I683" s="3">
        <v>435</v>
      </c>
      <c r="J683" s="3">
        <v>602</v>
      </c>
      <c r="K683" s="3">
        <v>359</v>
      </c>
      <c r="L683" s="3">
        <v>2.2999999999999998</v>
      </c>
      <c r="M683" s="3">
        <v>948.5</v>
      </c>
      <c r="N683" s="3">
        <v>12.7</v>
      </c>
      <c r="O683" s="3">
        <v>71.400000000000006</v>
      </c>
      <c r="P683" s="3">
        <v>0</v>
      </c>
      <c r="Q683" s="3">
        <v>0</v>
      </c>
      <c r="R683">
        <v>302.5</v>
      </c>
      <c r="S683" s="6">
        <v>3.5068916554883298</v>
      </c>
      <c r="T683" s="6">
        <v>400.588005045297</v>
      </c>
      <c r="U683" s="7">
        <v>3.6870491984293E-6</v>
      </c>
      <c r="V683" s="6">
        <v>1.25446345080454</v>
      </c>
      <c r="W683" s="6">
        <v>1.88854111135911</v>
      </c>
      <c r="X683" s="3">
        <v>87.56</v>
      </c>
      <c r="Y683" s="3">
        <v>0.68200000000000005</v>
      </c>
      <c r="Z683" s="3">
        <v>66.900000000000006</v>
      </c>
      <c r="AA683" s="3">
        <v>0.57999999999999996</v>
      </c>
      <c r="AB683" s="3">
        <v>38.802</v>
      </c>
      <c r="AC683" s="3">
        <v>0.64977600000000002</v>
      </c>
      <c r="AD683" s="3">
        <v>8.9521000000000003E-2</v>
      </c>
      <c r="AE683" s="3">
        <v>29.3</v>
      </c>
      <c r="AF683" s="3">
        <v>58.67</v>
      </c>
      <c r="AG683" s="3">
        <v>1.2430000000000001</v>
      </c>
      <c r="AH683" s="3">
        <v>44.76</v>
      </c>
      <c r="AI683" s="3">
        <v>1.0309999999999999</v>
      </c>
      <c r="AJ683" s="3">
        <v>46.147599999999997</v>
      </c>
      <c r="AK683" s="3">
        <v>0.63279300000000005</v>
      </c>
      <c r="AL683" s="3">
        <v>7.3006699999999994E-2</v>
      </c>
      <c r="AM683" s="3">
        <v>29.5</v>
      </c>
      <c r="AN683" s="4" t="s">
        <v>4664</v>
      </c>
    </row>
    <row r="684" spans="1:40" x14ac:dyDescent="0.35">
      <c r="A684">
        <v>527786</v>
      </c>
      <c r="B684" t="s">
        <v>2207</v>
      </c>
      <c r="C684" s="3">
        <v>1</v>
      </c>
      <c r="D684" s="3">
        <v>9</v>
      </c>
      <c r="E684" s="3">
        <v>2010</v>
      </c>
      <c r="F684" s="3">
        <v>12</v>
      </c>
      <c r="G684" s="3">
        <v>25</v>
      </c>
      <c r="H684" s="3">
        <v>502</v>
      </c>
      <c r="I684" s="3">
        <v>435</v>
      </c>
      <c r="J684" s="3">
        <v>561</v>
      </c>
      <c r="K684" s="3">
        <v>327</v>
      </c>
      <c r="L684" s="3">
        <v>2.7</v>
      </c>
      <c r="M684" s="3">
        <v>948</v>
      </c>
      <c r="N684" s="3">
        <v>13.9</v>
      </c>
      <c r="O684" s="3">
        <v>55</v>
      </c>
      <c r="P684" s="3">
        <v>0</v>
      </c>
      <c r="Q684" s="3">
        <v>0</v>
      </c>
      <c r="R684">
        <v>306.89999999999998</v>
      </c>
      <c r="S684" s="6">
        <v>4.0638403579525004</v>
      </c>
      <c r="T684" s="6">
        <v>445.86171812661098</v>
      </c>
      <c r="U684" s="7">
        <v>1.90596185459167E-6</v>
      </c>
      <c r="V684" s="6">
        <v>1.1054574867894</v>
      </c>
      <c r="W684" s="6">
        <v>1.74224575407917</v>
      </c>
      <c r="X684" s="3">
        <v>86.12</v>
      </c>
      <c r="Y684" s="3">
        <v>0.59699999999999998</v>
      </c>
      <c r="Z684" s="3">
        <v>65.930000000000007</v>
      </c>
      <c r="AA684" s="3">
        <v>0.51</v>
      </c>
      <c r="AB684" s="3">
        <v>33.624299999999998</v>
      </c>
      <c r="AC684" s="3">
        <v>0.65399600000000002</v>
      </c>
      <c r="AD684" s="3">
        <v>8.3244899999999997E-2</v>
      </c>
      <c r="AE684" s="3">
        <v>33.6</v>
      </c>
      <c r="AF684" s="3">
        <v>57.25</v>
      </c>
      <c r="AG684" s="3">
        <v>1.0960000000000001</v>
      </c>
      <c r="AH684" s="3">
        <v>43.62</v>
      </c>
      <c r="AI684" s="3">
        <v>0.91400000000000003</v>
      </c>
      <c r="AJ684" s="3">
        <v>39.868699999999997</v>
      </c>
      <c r="AK684" s="3">
        <v>0.63539800000000002</v>
      </c>
      <c r="AL684" s="3">
        <v>6.7682999999999993E-2</v>
      </c>
      <c r="AM684" s="3">
        <v>33.9</v>
      </c>
      <c r="AN684" s="4" t="s">
        <v>4665</v>
      </c>
    </row>
    <row r="685" spans="1:40" x14ac:dyDescent="0.35">
      <c r="A685">
        <v>528929</v>
      </c>
      <c r="B685" t="s">
        <v>2208</v>
      </c>
      <c r="C685" s="3">
        <v>2</v>
      </c>
      <c r="D685" s="3">
        <v>9</v>
      </c>
      <c r="E685" s="3">
        <v>2010</v>
      </c>
      <c r="F685" s="3">
        <v>7</v>
      </c>
      <c r="G685" s="3">
        <v>28</v>
      </c>
      <c r="H685" s="3">
        <v>498</v>
      </c>
      <c r="I685" s="3">
        <v>418</v>
      </c>
      <c r="J685" s="3">
        <v>462</v>
      </c>
      <c r="K685" s="3">
        <v>28</v>
      </c>
      <c r="L685" s="3">
        <v>1.5</v>
      </c>
      <c r="M685" s="3">
        <v>947.9</v>
      </c>
      <c r="N685" s="3">
        <v>11.3</v>
      </c>
      <c r="O685" s="3">
        <v>82.4</v>
      </c>
      <c r="P685" s="3">
        <v>0</v>
      </c>
      <c r="Q685" s="3">
        <v>0</v>
      </c>
      <c r="R685">
        <v>301.39999999999998</v>
      </c>
      <c r="S685" s="6">
        <v>6.2168517812799804</v>
      </c>
      <c r="T685" s="6">
        <v>341.55621533175298</v>
      </c>
      <c r="U685" s="7">
        <v>1.13849986398423E-7</v>
      </c>
      <c r="V685" s="6">
        <v>1.13079433849456</v>
      </c>
      <c r="W685" s="6">
        <v>1.5184950842862901</v>
      </c>
      <c r="X685" s="3">
        <v>87.4</v>
      </c>
      <c r="Y685" s="3">
        <v>0.60599999999999998</v>
      </c>
      <c r="Z685" s="3">
        <v>67.45</v>
      </c>
      <c r="AA685" s="3">
        <v>0.51600000000000001</v>
      </c>
      <c r="AB685" s="3">
        <v>34.804200000000002</v>
      </c>
      <c r="AC685" s="3">
        <v>0.65712400000000004</v>
      </c>
      <c r="AD685" s="3">
        <v>0.10463</v>
      </c>
      <c r="AE685" s="3">
        <v>27.4</v>
      </c>
      <c r="AF685" s="3">
        <v>58.67</v>
      </c>
      <c r="AG685" s="3">
        <v>1.1100000000000001</v>
      </c>
      <c r="AH685" s="3">
        <v>44.7</v>
      </c>
      <c r="AI685" s="3">
        <v>0.91500000000000004</v>
      </c>
      <c r="AJ685" s="3">
        <v>40.900500000000001</v>
      </c>
      <c r="AK685" s="3">
        <v>0.62804300000000002</v>
      </c>
      <c r="AL685" s="3">
        <v>8.43135E-2</v>
      </c>
      <c r="AM685" s="3">
        <v>28.4</v>
      </c>
      <c r="AN685" s="4" t="s">
        <v>4666</v>
      </c>
    </row>
    <row r="686" spans="1:40" x14ac:dyDescent="0.35">
      <c r="A686">
        <v>528930</v>
      </c>
      <c r="B686" t="s">
        <v>2209</v>
      </c>
      <c r="C686" s="3">
        <v>2</v>
      </c>
      <c r="D686" s="3">
        <v>9</v>
      </c>
      <c r="E686" s="3">
        <v>2010</v>
      </c>
      <c r="F686" s="3">
        <v>7</v>
      </c>
      <c r="G686" s="3">
        <v>29</v>
      </c>
      <c r="H686" s="3">
        <v>502</v>
      </c>
      <c r="I686" s="3">
        <v>422</v>
      </c>
      <c r="J686" s="3">
        <v>466</v>
      </c>
      <c r="K686" s="3">
        <v>33</v>
      </c>
      <c r="L686" s="3">
        <v>1.3</v>
      </c>
      <c r="M686" s="3">
        <v>947.9</v>
      </c>
      <c r="N686" s="3">
        <v>11.3</v>
      </c>
      <c r="O686" s="3">
        <v>80.2</v>
      </c>
      <c r="P686" s="3">
        <v>0</v>
      </c>
      <c r="Q686" s="3">
        <v>0</v>
      </c>
      <c r="R686">
        <v>301</v>
      </c>
      <c r="S686" s="6">
        <v>3.47312147080198</v>
      </c>
      <c r="T686" s="6">
        <v>406.08628503541098</v>
      </c>
      <c r="U686" s="7">
        <v>4.6273206997440697E-6</v>
      </c>
      <c r="V686" s="6">
        <v>1.13007851831856</v>
      </c>
      <c r="W686" s="6">
        <v>1.9506221446186001</v>
      </c>
      <c r="X686" s="3">
        <v>87.37</v>
      </c>
      <c r="Y686" s="3">
        <v>0.61099999999999999</v>
      </c>
      <c r="Z686" s="3">
        <v>67.36</v>
      </c>
      <c r="AA686" s="3">
        <v>0.52100000000000002</v>
      </c>
      <c r="AB686" s="3">
        <v>35.0946</v>
      </c>
      <c r="AC686" s="3">
        <v>0.65741000000000005</v>
      </c>
      <c r="AD686" s="3">
        <v>0.104598</v>
      </c>
      <c r="AE686" s="3">
        <v>27.2</v>
      </c>
      <c r="AF686" s="3">
        <v>58.66</v>
      </c>
      <c r="AG686" s="3">
        <v>1.1200000000000001</v>
      </c>
      <c r="AH686" s="3">
        <v>44.77</v>
      </c>
      <c r="AI686" s="3">
        <v>0.92200000000000004</v>
      </c>
      <c r="AJ686" s="3">
        <v>41.277900000000002</v>
      </c>
      <c r="AK686" s="3">
        <v>0.62828700000000004</v>
      </c>
      <c r="AL686" s="3">
        <v>8.4361199999999997E-2</v>
      </c>
      <c r="AM686" s="3">
        <v>28</v>
      </c>
      <c r="AN686" s="4" t="s">
        <v>4667</v>
      </c>
    </row>
    <row r="687" spans="1:40" x14ac:dyDescent="0.35">
      <c r="A687">
        <v>529392</v>
      </c>
      <c r="B687" t="s">
        <v>2227</v>
      </c>
      <c r="C687" s="3">
        <v>2</v>
      </c>
      <c r="D687" s="3">
        <v>9</v>
      </c>
      <c r="E687" s="3">
        <v>2010</v>
      </c>
      <c r="F687" s="3">
        <v>15</v>
      </c>
      <c r="G687" s="3">
        <v>11</v>
      </c>
      <c r="H687" s="3">
        <v>496</v>
      </c>
      <c r="I687" s="3">
        <v>376</v>
      </c>
      <c r="J687" s="3">
        <v>480</v>
      </c>
      <c r="K687" s="3">
        <v>144</v>
      </c>
      <c r="L687" s="3">
        <v>3.6</v>
      </c>
      <c r="M687" s="3">
        <v>946.5</v>
      </c>
      <c r="N687" s="3">
        <v>16.8</v>
      </c>
      <c r="O687" s="3">
        <v>55.2</v>
      </c>
      <c r="P687" s="3">
        <v>0</v>
      </c>
      <c r="Q687" s="3">
        <v>0</v>
      </c>
      <c r="R687">
        <v>303.2</v>
      </c>
      <c r="S687" s="6">
        <v>4.1760781011262802</v>
      </c>
      <c r="T687" s="6">
        <v>367.30380901721202</v>
      </c>
      <c r="U687" s="7">
        <v>1.17481471626973E-6</v>
      </c>
      <c r="V687" s="6">
        <v>1.11811522139953</v>
      </c>
      <c r="W687" s="6">
        <v>1.7378333488889799</v>
      </c>
      <c r="X687" s="3">
        <v>87.39</v>
      </c>
      <c r="Y687" s="3">
        <v>0.59699999999999998</v>
      </c>
      <c r="Z687" s="3">
        <v>67.099999999999994</v>
      </c>
      <c r="AA687" s="3">
        <v>0.51</v>
      </c>
      <c r="AB687" s="3">
        <v>34.220999999999997</v>
      </c>
      <c r="AC687" s="3">
        <v>0.65592899999999998</v>
      </c>
      <c r="AD687" s="3">
        <v>9.9019099999999999E-2</v>
      </c>
      <c r="AE687" s="3">
        <v>29.4</v>
      </c>
      <c r="AF687" s="3">
        <v>58.39</v>
      </c>
      <c r="AG687" s="3">
        <v>1.105</v>
      </c>
      <c r="AH687" s="3">
        <v>44.65</v>
      </c>
      <c r="AI687" s="3">
        <v>0.90700000000000003</v>
      </c>
      <c r="AJ687" s="3">
        <v>40.497599999999998</v>
      </c>
      <c r="AK687" s="3">
        <v>0.62766500000000003</v>
      </c>
      <c r="AL687" s="3">
        <v>8.0352300000000002E-2</v>
      </c>
      <c r="AM687" s="3">
        <v>30.2</v>
      </c>
      <c r="AN687" s="4" t="s">
        <v>4685</v>
      </c>
    </row>
    <row r="688" spans="1:40" x14ac:dyDescent="0.35">
      <c r="A688">
        <v>529393</v>
      </c>
      <c r="B688" t="s">
        <v>2228</v>
      </c>
      <c r="C688" s="3">
        <v>2</v>
      </c>
      <c r="D688" s="3">
        <v>9</v>
      </c>
      <c r="E688" s="3">
        <v>2010</v>
      </c>
      <c r="F688" s="3">
        <v>15</v>
      </c>
      <c r="G688" s="3">
        <v>12</v>
      </c>
      <c r="H688" s="3">
        <v>497</v>
      </c>
      <c r="I688" s="3">
        <v>377</v>
      </c>
      <c r="J688" s="3">
        <v>475</v>
      </c>
      <c r="K688" s="3">
        <v>101</v>
      </c>
      <c r="L688" s="3">
        <v>2.2999999999999998</v>
      </c>
      <c r="M688" s="3">
        <v>946.5</v>
      </c>
      <c r="N688" s="3">
        <v>16.8</v>
      </c>
      <c r="O688" s="3">
        <v>57.4</v>
      </c>
      <c r="P688" s="3">
        <v>0</v>
      </c>
      <c r="Q688" s="3">
        <v>0</v>
      </c>
      <c r="R688">
        <v>302.8</v>
      </c>
      <c r="S688" s="6">
        <v>3.4742835971986099</v>
      </c>
      <c r="T688" s="6">
        <v>433.69220300203801</v>
      </c>
      <c r="U688" s="7">
        <v>6.6748888354011299E-6</v>
      </c>
      <c r="V688" s="6">
        <v>1.08811333473256</v>
      </c>
      <c r="W688" s="6">
        <v>1.9978261658177801</v>
      </c>
      <c r="X688" s="3">
        <v>87.38</v>
      </c>
      <c r="Y688" s="3">
        <v>0.58299999999999996</v>
      </c>
      <c r="Z688" s="3">
        <v>67.489999999999995</v>
      </c>
      <c r="AA688" s="3">
        <v>0.495</v>
      </c>
      <c r="AB688" s="3">
        <v>33.407600000000002</v>
      </c>
      <c r="AC688" s="3">
        <v>0.65578899999999996</v>
      </c>
      <c r="AD688" s="3">
        <v>9.7682900000000003E-2</v>
      </c>
      <c r="AE688" s="3">
        <v>29.1</v>
      </c>
      <c r="AF688" s="3">
        <v>58.35</v>
      </c>
      <c r="AG688" s="3">
        <v>1.079</v>
      </c>
      <c r="AH688" s="3">
        <v>44.44</v>
      </c>
      <c r="AI688" s="3">
        <v>0.89</v>
      </c>
      <c r="AJ688" s="3">
        <v>39.551600000000001</v>
      </c>
      <c r="AK688" s="3">
        <v>0.62820600000000004</v>
      </c>
      <c r="AL688" s="3">
        <v>7.9301499999999997E-2</v>
      </c>
      <c r="AM688" s="3">
        <v>29.8</v>
      </c>
      <c r="AN688" s="4" t="s">
        <v>4686</v>
      </c>
    </row>
    <row r="689" spans="1:40" x14ac:dyDescent="0.35">
      <c r="A689">
        <v>529394</v>
      </c>
      <c r="B689" t="s">
        <v>2229</v>
      </c>
      <c r="C689" s="3">
        <v>2</v>
      </c>
      <c r="D689" s="3">
        <v>9</v>
      </c>
      <c r="E689" s="3">
        <v>2010</v>
      </c>
      <c r="F689" s="3">
        <v>15</v>
      </c>
      <c r="G689" s="3">
        <v>13</v>
      </c>
      <c r="H689" s="3">
        <v>500</v>
      </c>
      <c r="I689" s="3">
        <v>378</v>
      </c>
      <c r="J689" s="3">
        <v>483</v>
      </c>
      <c r="K689" s="3">
        <v>109</v>
      </c>
      <c r="L689" s="3">
        <v>3.6</v>
      </c>
      <c r="M689" s="3">
        <v>946.5</v>
      </c>
      <c r="N689" s="3">
        <v>16.7</v>
      </c>
      <c r="O689" s="3">
        <v>56.4</v>
      </c>
      <c r="P689" s="3">
        <v>0</v>
      </c>
      <c r="Q689" s="3">
        <v>0</v>
      </c>
      <c r="R689">
        <v>302.3</v>
      </c>
      <c r="S689" s="6">
        <v>4.1201850884312901</v>
      </c>
      <c r="T689" s="6">
        <v>455.58541397216101</v>
      </c>
      <c r="U689" s="7">
        <v>7.8218663884162901E-7</v>
      </c>
      <c r="V689" s="6">
        <v>0.87318067065305505</v>
      </c>
      <c r="W689" s="6">
        <v>1.6817185038425599</v>
      </c>
      <c r="X689" s="3">
        <v>86.52</v>
      </c>
      <c r="Y689" s="3">
        <v>0.47199999999999998</v>
      </c>
      <c r="Z689" s="3">
        <v>67.58</v>
      </c>
      <c r="AA689" s="3">
        <v>0.39900000000000002</v>
      </c>
      <c r="AB689" s="3">
        <v>26.964400000000001</v>
      </c>
      <c r="AC689" s="3">
        <v>0.66028699999999996</v>
      </c>
      <c r="AD689" s="3">
        <v>7.7537400000000006E-2</v>
      </c>
      <c r="AE689" s="3">
        <v>29.1</v>
      </c>
      <c r="AF689" s="3">
        <v>57.42</v>
      </c>
      <c r="AG689" s="3">
        <v>0.86499999999999999</v>
      </c>
      <c r="AH689" s="3">
        <v>44.08</v>
      </c>
      <c r="AI689" s="3">
        <v>0.71399999999999997</v>
      </c>
      <c r="AJ689" s="3">
        <v>31.473099999999999</v>
      </c>
      <c r="AK689" s="3">
        <v>0.63366599999999995</v>
      </c>
      <c r="AL689" s="3">
        <v>6.2058799999999997E-2</v>
      </c>
      <c r="AM689" s="3">
        <v>29.3</v>
      </c>
      <c r="AN689" s="4" t="s">
        <v>4687</v>
      </c>
    </row>
    <row r="690" spans="1:40" x14ac:dyDescent="0.35">
      <c r="A690">
        <v>529396</v>
      </c>
      <c r="B690" t="s">
        <v>2230</v>
      </c>
      <c r="C690" s="3">
        <v>2</v>
      </c>
      <c r="D690" s="3">
        <v>9</v>
      </c>
      <c r="E690" s="3">
        <v>2010</v>
      </c>
      <c r="F690" s="3">
        <v>15</v>
      </c>
      <c r="G690" s="3">
        <v>15</v>
      </c>
      <c r="H690" s="3">
        <v>500</v>
      </c>
      <c r="I690" s="3">
        <v>381</v>
      </c>
      <c r="J690" s="3">
        <v>483</v>
      </c>
      <c r="K690" s="3">
        <v>108</v>
      </c>
      <c r="L690" s="3">
        <v>2.2999999999999998</v>
      </c>
      <c r="M690" s="3">
        <v>946.5</v>
      </c>
      <c r="N690" s="3">
        <v>16.5</v>
      </c>
      <c r="O690" s="3">
        <v>54.9</v>
      </c>
      <c r="P690" s="3">
        <v>0</v>
      </c>
      <c r="Q690" s="3">
        <v>0</v>
      </c>
      <c r="R690">
        <v>301.39999999999998</v>
      </c>
      <c r="S690" s="6">
        <v>3.8159941688962098</v>
      </c>
      <c r="T690" s="6">
        <v>398.66806909062001</v>
      </c>
      <c r="U690" s="7">
        <v>2.6048703281224701E-6</v>
      </c>
      <c r="V690" s="6">
        <v>1.0726743296000201</v>
      </c>
      <c r="W690" s="6">
        <v>1.8636606273755001</v>
      </c>
      <c r="X690" s="3">
        <v>87.44</v>
      </c>
      <c r="Y690" s="3">
        <v>0.57499999999999996</v>
      </c>
      <c r="Z690" s="3">
        <v>67.63</v>
      </c>
      <c r="AA690" s="3">
        <v>0.48799999999999999</v>
      </c>
      <c r="AB690" s="3">
        <v>33.003399999999999</v>
      </c>
      <c r="AC690" s="3">
        <v>0.65641899999999997</v>
      </c>
      <c r="AD690" s="3">
        <v>9.4902899999999998E-2</v>
      </c>
      <c r="AE690" s="3">
        <v>28.4</v>
      </c>
      <c r="AF690" s="3">
        <v>58.45</v>
      </c>
      <c r="AG690" s="3">
        <v>1.0620000000000001</v>
      </c>
      <c r="AH690" s="3">
        <v>44.82</v>
      </c>
      <c r="AI690" s="3">
        <v>0.87</v>
      </c>
      <c r="AJ690" s="3">
        <v>38.993400000000001</v>
      </c>
      <c r="AK690" s="3">
        <v>0.62817699999999999</v>
      </c>
      <c r="AL690" s="3">
        <v>7.6887300000000006E-2</v>
      </c>
      <c r="AM690" s="3">
        <v>28.4</v>
      </c>
      <c r="AN690" s="4" t="s">
        <v>4688</v>
      </c>
    </row>
    <row r="691" spans="1:40" x14ac:dyDescent="0.35">
      <c r="A691">
        <v>529397</v>
      </c>
      <c r="B691" t="s">
        <v>2231</v>
      </c>
      <c r="C691" s="3">
        <v>2</v>
      </c>
      <c r="D691" s="3">
        <v>9</v>
      </c>
      <c r="E691" s="3">
        <v>2010</v>
      </c>
      <c r="F691" s="3">
        <v>15</v>
      </c>
      <c r="G691" s="3">
        <v>16</v>
      </c>
      <c r="H691" s="3">
        <v>504</v>
      </c>
      <c r="I691" s="3">
        <v>383</v>
      </c>
      <c r="J691" s="3">
        <v>479</v>
      </c>
      <c r="K691" s="3">
        <v>95</v>
      </c>
      <c r="L691" s="3">
        <v>3.2</v>
      </c>
      <c r="M691" s="3">
        <v>946.5</v>
      </c>
      <c r="N691" s="3">
        <v>16.5</v>
      </c>
      <c r="O691" s="3">
        <v>54.2</v>
      </c>
      <c r="P691" s="3">
        <v>0</v>
      </c>
      <c r="Q691" s="3">
        <v>0</v>
      </c>
      <c r="R691">
        <v>301.3</v>
      </c>
      <c r="S691" s="6">
        <v>3.6030795905590298</v>
      </c>
      <c r="T691" s="6">
        <v>428.84217970325801</v>
      </c>
      <c r="U691" s="7">
        <v>5.3914577193476702E-6</v>
      </c>
      <c r="V691" s="6">
        <v>1.08248921556932</v>
      </c>
      <c r="W691" s="6">
        <v>1.97986668090288</v>
      </c>
      <c r="X691" s="3">
        <v>87.56</v>
      </c>
      <c r="Y691" s="3">
        <v>0.58099999999999996</v>
      </c>
      <c r="Z691" s="3">
        <v>66.959999999999994</v>
      </c>
      <c r="AA691" s="3">
        <v>0.498</v>
      </c>
      <c r="AB691" s="3">
        <v>33.3461</v>
      </c>
      <c r="AC691" s="3">
        <v>0.65548499999999998</v>
      </c>
      <c r="AD691" s="3">
        <v>9.6688899999999994E-2</v>
      </c>
      <c r="AE691" s="3">
        <v>28.1</v>
      </c>
      <c r="AF691" s="3">
        <v>58.56</v>
      </c>
      <c r="AG691" s="3">
        <v>1.073</v>
      </c>
      <c r="AH691" s="3">
        <v>45.13</v>
      </c>
      <c r="AI691" s="3">
        <v>0.874</v>
      </c>
      <c r="AJ691" s="3">
        <v>39.443600000000004</v>
      </c>
      <c r="AK691" s="3">
        <v>0.62773400000000001</v>
      </c>
      <c r="AL691" s="3">
        <v>7.8424499999999994E-2</v>
      </c>
      <c r="AM691" s="3">
        <v>28.3</v>
      </c>
      <c r="AN691" s="4" t="s">
        <v>4689</v>
      </c>
    </row>
    <row r="692" spans="1:40" x14ac:dyDescent="0.35">
      <c r="A692">
        <v>529400</v>
      </c>
      <c r="B692" t="s">
        <v>2232</v>
      </c>
      <c r="C692" s="3">
        <v>2</v>
      </c>
      <c r="D692" s="3">
        <v>9</v>
      </c>
      <c r="E692" s="3">
        <v>2010</v>
      </c>
      <c r="F692" s="3">
        <v>15</v>
      </c>
      <c r="G692" s="3">
        <v>19</v>
      </c>
      <c r="H692" s="3">
        <v>500</v>
      </c>
      <c r="I692" s="3">
        <v>383</v>
      </c>
      <c r="J692" s="3">
        <v>470</v>
      </c>
      <c r="K692" s="3">
        <v>149</v>
      </c>
      <c r="L692" s="3">
        <v>2.2999999999999998</v>
      </c>
      <c r="M692" s="3">
        <v>946.5</v>
      </c>
      <c r="N692" s="3">
        <v>16.5</v>
      </c>
      <c r="O692" s="3">
        <v>55.7</v>
      </c>
      <c r="P692" s="3">
        <v>0</v>
      </c>
      <c r="Q692" s="3">
        <v>0</v>
      </c>
      <c r="R692">
        <v>300.39999999999998</v>
      </c>
      <c r="S692" s="6">
        <v>4.7786060877457599</v>
      </c>
      <c r="T692" s="6">
        <v>365.58296852583999</v>
      </c>
      <c r="U692" s="7">
        <v>4.2545768566773801E-7</v>
      </c>
      <c r="V692" s="6">
        <v>1.0429774309498301</v>
      </c>
      <c r="W692" s="6">
        <v>1.64620386799915</v>
      </c>
      <c r="X692" s="3">
        <v>87.56</v>
      </c>
      <c r="Y692" s="3">
        <v>0.55600000000000005</v>
      </c>
      <c r="Z692" s="3">
        <v>67.75</v>
      </c>
      <c r="AA692" s="3">
        <v>0.47199999999999998</v>
      </c>
      <c r="AB692" s="3">
        <v>31.978000000000002</v>
      </c>
      <c r="AC692" s="3">
        <v>0.65685700000000002</v>
      </c>
      <c r="AD692" s="3">
        <v>9.4497600000000001E-2</v>
      </c>
      <c r="AE692" s="3">
        <v>27.3</v>
      </c>
      <c r="AF692" s="3">
        <v>58.52</v>
      </c>
      <c r="AG692" s="3">
        <v>1.0289999999999999</v>
      </c>
      <c r="AH692" s="3">
        <v>45.09</v>
      </c>
      <c r="AI692" s="3">
        <v>0.83899999999999997</v>
      </c>
      <c r="AJ692" s="3">
        <v>37.830500000000001</v>
      </c>
      <c r="AK692" s="3">
        <v>0.62823600000000002</v>
      </c>
      <c r="AL692" s="3">
        <v>7.6657600000000006E-2</v>
      </c>
      <c r="AM692" s="3">
        <v>27.4</v>
      </c>
      <c r="AN692" s="4" t="s">
        <v>4690</v>
      </c>
    </row>
    <row r="693" spans="1:40" x14ac:dyDescent="0.35">
      <c r="A693">
        <v>529404</v>
      </c>
      <c r="B693" t="s">
        <v>2233</v>
      </c>
      <c r="C693" s="3">
        <v>2</v>
      </c>
      <c r="D693" s="3">
        <v>9</v>
      </c>
      <c r="E693" s="3">
        <v>2010</v>
      </c>
      <c r="F693" s="3">
        <v>15</v>
      </c>
      <c r="G693" s="3">
        <v>23</v>
      </c>
      <c r="H693" s="3">
        <v>496</v>
      </c>
      <c r="I693" s="3">
        <v>384</v>
      </c>
      <c r="J693" s="3">
        <v>470</v>
      </c>
      <c r="K693" s="3">
        <v>115</v>
      </c>
      <c r="L693" s="3">
        <v>2.9</v>
      </c>
      <c r="M693" s="3">
        <v>946.6</v>
      </c>
      <c r="N693" s="3">
        <v>16.399999999999999</v>
      </c>
      <c r="O693" s="3">
        <v>55.1</v>
      </c>
      <c r="P693" s="3">
        <v>0</v>
      </c>
      <c r="Q693" s="3">
        <v>0</v>
      </c>
      <c r="R693">
        <v>299.60000000000002</v>
      </c>
      <c r="S693" s="6">
        <v>4.16157896498322</v>
      </c>
      <c r="T693" s="6">
        <v>471.121238611872</v>
      </c>
      <c r="U693" s="7">
        <v>1.89284990103009E-6</v>
      </c>
      <c r="V693" s="6">
        <v>0.88610002194844895</v>
      </c>
      <c r="W693" s="6">
        <v>1.84248687431668</v>
      </c>
      <c r="X693" s="3">
        <v>87.14</v>
      </c>
      <c r="Y693" s="3">
        <v>0.47099999999999997</v>
      </c>
      <c r="Z693" s="3">
        <v>68.08</v>
      </c>
      <c r="AA693" s="3">
        <v>0.39800000000000002</v>
      </c>
      <c r="AB693" s="3">
        <v>27.095800000000001</v>
      </c>
      <c r="AC693" s="3">
        <v>0.66018299999999996</v>
      </c>
      <c r="AD693" s="3">
        <v>8.0070500000000003E-2</v>
      </c>
      <c r="AE693" s="3">
        <v>26.3</v>
      </c>
      <c r="AF693" s="3">
        <v>58.12</v>
      </c>
      <c r="AG693" s="3">
        <v>0.878</v>
      </c>
      <c r="AH693" s="3">
        <v>44.75</v>
      </c>
      <c r="AI693" s="3">
        <v>0.71899999999999997</v>
      </c>
      <c r="AJ693" s="3">
        <v>32.1753</v>
      </c>
      <c r="AK693" s="3">
        <v>0.63052399999999997</v>
      </c>
      <c r="AL693" s="3">
        <v>6.5198099999999995E-2</v>
      </c>
      <c r="AM693" s="3">
        <v>26.6</v>
      </c>
      <c r="AN693" s="4" t="s">
        <v>4691</v>
      </c>
    </row>
    <row r="694" spans="1:40" x14ac:dyDescent="0.35">
      <c r="A694">
        <v>530418</v>
      </c>
      <c r="B694" t="s">
        <v>2234</v>
      </c>
      <c r="C694" s="3">
        <v>3</v>
      </c>
      <c r="D694" s="3">
        <v>9</v>
      </c>
      <c r="E694" s="3">
        <v>2010</v>
      </c>
      <c r="F694" s="3">
        <v>8</v>
      </c>
      <c r="G694" s="3">
        <v>17</v>
      </c>
      <c r="H694" s="3">
        <v>495</v>
      </c>
      <c r="I694" s="3">
        <v>462</v>
      </c>
      <c r="J694" s="3">
        <v>509</v>
      </c>
      <c r="K694" s="3">
        <v>149</v>
      </c>
      <c r="L694" s="3">
        <v>1.6</v>
      </c>
      <c r="M694" s="3">
        <v>949.4</v>
      </c>
      <c r="N694" s="3">
        <v>14.4</v>
      </c>
      <c r="O694" s="3">
        <v>72.3</v>
      </c>
      <c r="P694" s="3">
        <v>860</v>
      </c>
      <c r="Q694" s="3">
        <v>0</v>
      </c>
      <c r="R694">
        <v>303.3</v>
      </c>
      <c r="S694" s="6">
        <v>3.8203424921207398</v>
      </c>
      <c r="T694" s="6">
        <v>421.139183476575</v>
      </c>
      <c r="U694" s="7">
        <v>1.4585534270832901E-6</v>
      </c>
      <c r="V694" s="6">
        <v>1.0195956225331799</v>
      </c>
      <c r="W694" s="6">
        <v>1.74809613966712</v>
      </c>
      <c r="X694" s="3">
        <v>86.42</v>
      </c>
      <c r="Y694" s="3">
        <v>0.54800000000000004</v>
      </c>
      <c r="Z694" s="3">
        <v>66.760000000000005</v>
      </c>
      <c r="AA694" s="3">
        <v>0.46700000000000003</v>
      </c>
      <c r="AB694" s="3">
        <v>31.1769</v>
      </c>
      <c r="AC694" s="3">
        <v>0.65832199999999996</v>
      </c>
      <c r="AD694" s="3">
        <v>8.5071300000000002E-2</v>
      </c>
      <c r="AE694" s="3">
        <v>30.8</v>
      </c>
      <c r="AF694" s="3">
        <v>57.74</v>
      </c>
      <c r="AG694" s="3">
        <v>1.01</v>
      </c>
      <c r="AH694" s="3">
        <v>44.28</v>
      </c>
      <c r="AI694" s="3">
        <v>0.83399999999999996</v>
      </c>
      <c r="AJ694" s="3">
        <v>36.929499999999997</v>
      </c>
      <c r="AK694" s="3">
        <v>0.63324999999999998</v>
      </c>
      <c r="AL694" s="3">
        <v>6.9098199999999999E-2</v>
      </c>
      <c r="AM694" s="3">
        <v>30.3</v>
      </c>
      <c r="AN694" s="4" t="s">
        <v>4692</v>
      </c>
    </row>
    <row r="695" spans="1:40" x14ac:dyDescent="0.35">
      <c r="A695">
        <v>530487</v>
      </c>
      <c r="B695" t="s">
        <v>2235</v>
      </c>
      <c r="C695" s="3">
        <v>3</v>
      </c>
      <c r="D695" s="3">
        <v>9</v>
      </c>
      <c r="E695" s="3">
        <v>2010</v>
      </c>
      <c r="F695" s="3">
        <v>9</v>
      </c>
      <c r="G695" s="3">
        <v>26</v>
      </c>
      <c r="H695" s="3">
        <v>497</v>
      </c>
      <c r="I695" s="3">
        <v>472</v>
      </c>
      <c r="J695" s="3">
        <v>495</v>
      </c>
      <c r="K695" s="3">
        <v>174</v>
      </c>
      <c r="L695" s="3">
        <v>1.2</v>
      </c>
      <c r="M695" s="3">
        <v>949.3</v>
      </c>
      <c r="N695" s="3">
        <v>14.9</v>
      </c>
      <c r="O695" s="3">
        <v>69.099999999999994</v>
      </c>
      <c r="P695" s="3">
        <v>860</v>
      </c>
      <c r="Q695" s="3">
        <v>0</v>
      </c>
      <c r="R695">
        <v>304.60000000000002</v>
      </c>
      <c r="S695" s="6">
        <v>3.7865081798514</v>
      </c>
      <c r="T695" s="6">
        <v>456.03202359102301</v>
      </c>
      <c r="U695" s="7">
        <v>2.6005690552510502E-6</v>
      </c>
      <c r="V695" s="6">
        <v>1.0087031807828699</v>
      </c>
      <c r="W695" s="6">
        <v>1.8171009917033301</v>
      </c>
      <c r="X695" s="3">
        <v>86.07</v>
      </c>
      <c r="Y695" s="3">
        <v>0.54</v>
      </c>
      <c r="Z695" s="3">
        <v>67.05</v>
      </c>
      <c r="AA695" s="3">
        <v>0.45600000000000002</v>
      </c>
      <c r="AB695" s="3">
        <v>30.5748</v>
      </c>
      <c r="AC695" s="3">
        <v>0.65783700000000001</v>
      </c>
      <c r="AD695" s="3">
        <v>8.57879E-2</v>
      </c>
      <c r="AE695" s="3">
        <v>32.1</v>
      </c>
      <c r="AF695" s="3">
        <v>57.52</v>
      </c>
      <c r="AG695" s="3">
        <v>1</v>
      </c>
      <c r="AH695" s="3">
        <v>43.92</v>
      </c>
      <c r="AI695" s="3">
        <v>0.83</v>
      </c>
      <c r="AJ695" s="3">
        <v>36.453600000000002</v>
      </c>
      <c r="AK695" s="3">
        <v>0.63375499999999996</v>
      </c>
      <c r="AL695" s="3">
        <v>7.0136799999999999E-2</v>
      </c>
      <c r="AM695" s="3">
        <v>31.6</v>
      </c>
      <c r="AN695" s="4" t="s">
        <v>4693</v>
      </c>
    </row>
    <row r="696" spans="1:40" x14ac:dyDescent="0.35">
      <c r="A696">
        <v>530619</v>
      </c>
      <c r="B696" t="s">
        <v>2236</v>
      </c>
      <c r="C696" s="3">
        <v>3</v>
      </c>
      <c r="D696" s="3">
        <v>9</v>
      </c>
      <c r="E696" s="3">
        <v>2010</v>
      </c>
      <c r="F696" s="3">
        <v>11</v>
      </c>
      <c r="G696" s="3">
        <v>38</v>
      </c>
      <c r="H696" s="3">
        <v>502</v>
      </c>
      <c r="I696" s="3">
        <v>427</v>
      </c>
      <c r="J696" s="3">
        <v>542</v>
      </c>
      <c r="K696" s="3">
        <v>166</v>
      </c>
      <c r="L696" s="3">
        <v>2</v>
      </c>
      <c r="M696" s="3">
        <v>949.2</v>
      </c>
      <c r="N696" s="3">
        <v>15.6</v>
      </c>
      <c r="O696" s="3">
        <v>66</v>
      </c>
      <c r="P696" s="3">
        <v>860</v>
      </c>
      <c r="Q696" s="3">
        <v>0</v>
      </c>
      <c r="R696">
        <v>307.2</v>
      </c>
      <c r="S696" s="6">
        <v>2.68858032019233</v>
      </c>
      <c r="T696" s="6">
        <v>305.98908673688402</v>
      </c>
      <c r="U696" s="7">
        <v>2.3036059353258501E-6</v>
      </c>
      <c r="V696" s="6">
        <v>1.52116690627523</v>
      </c>
      <c r="W696" s="6">
        <v>1.73642943107215</v>
      </c>
      <c r="X696" s="3">
        <v>86.92</v>
      </c>
      <c r="Y696" s="3">
        <v>0.81499999999999995</v>
      </c>
      <c r="Z696" s="3">
        <v>65.7</v>
      </c>
      <c r="AA696" s="3">
        <v>0.7</v>
      </c>
      <c r="AB696" s="3">
        <v>45.99</v>
      </c>
      <c r="AC696" s="3">
        <v>0.64921099999999998</v>
      </c>
      <c r="AD696" s="3">
        <v>0.117851</v>
      </c>
      <c r="AE696" s="3">
        <v>34.1</v>
      </c>
      <c r="AF696" s="3">
        <v>58.15</v>
      </c>
      <c r="AG696" s="3">
        <v>1.5069999999999999</v>
      </c>
      <c r="AH696" s="3">
        <v>44.49</v>
      </c>
      <c r="AI696" s="3">
        <v>1.2470000000000001</v>
      </c>
      <c r="AJ696" s="3">
        <v>55.478999999999999</v>
      </c>
      <c r="AK696" s="3">
        <v>0.63309099999999996</v>
      </c>
      <c r="AL696" s="3">
        <v>9.7485600000000006E-2</v>
      </c>
      <c r="AM696" s="3">
        <v>34.200000000000003</v>
      </c>
      <c r="AN696" s="4" t="s">
        <v>4694</v>
      </c>
    </row>
    <row r="697" spans="1:40" x14ac:dyDescent="0.35">
      <c r="A697">
        <v>530718</v>
      </c>
      <c r="B697" t="s">
        <v>2237</v>
      </c>
      <c r="C697" s="3">
        <v>3</v>
      </c>
      <c r="D697" s="3">
        <v>9</v>
      </c>
      <c r="E697" s="3">
        <v>2010</v>
      </c>
      <c r="F697" s="3">
        <v>13</v>
      </c>
      <c r="G697" s="3">
        <v>17</v>
      </c>
      <c r="H697" s="3">
        <v>495</v>
      </c>
      <c r="I697" s="3">
        <v>450</v>
      </c>
      <c r="J697" s="3">
        <v>491</v>
      </c>
      <c r="K697" s="3">
        <v>136</v>
      </c>
      <c r="L697" s="3">
        <v>3.6</v>
      </c>
      <c r="M697" s="3">
        <v>948.6</v>
      </c>
      <c r="N697" s="3">
        <v>16.399999999999999</v>
      </c>
      <c r="O697" s="3">
        <v>65.3</v>
      </c>
      <c r="P697" s="3">
        <v>860</v>
      </c>
      <c r="Q697" s="3">
        <v>0</v>
      </c>
      <c r="R697">
        <v>302.5</v>
      </c>
      <c r="S697" s="6">
        <v>3.0625520281676</v>
      </c>
      <c r="T697" s="6">
        <v>401.80976876828402</v>
      </c>
      <c r="U697" s="7">
        <v>8.8121724445355506E-6</v>
      </c>
      <c r="V697" s="6">
        <v>1.32764743533818</v>
      </c>
      <c r="W697" s="6">
        <v>2.0238207346530599</v>
      </c>
      <c r="X697" s="3">
        <v>87.82</v>
      </c>
      <c r="Y697" s="3">
        <v>0.71299999999999997</v>
      </c>
      <c r="Z697" s="3">
        <v>67.47</v>
      </c>
      <c r="AA697" s="3">
        <v>0.60299999999999998</v>
      </c>
      <c r="AB697" s="3">
        <v>40.684399999999997</v>
      </c>
      <c r="AC697" s="3">
        <v>0.64974799999999999</v>
      </c>
      <c r="AD697" s="3">
        <v>0.11508400000000001</v>
      </c>
      <c r="AE697" s="3">
        <v>30</v>
      </c>
      <c r="AF697" s="3">
        <v>58.79</v>
      </c>
      <c r="AG697" s="3">
        <v>1.3169999999999999</v>
      </c>
      <c r="AH697" s="3">
        <v>45.06</v>
      </c>
      <c r="AI697" s="3">
        <v>1.083</v>
      </c>
      <c r="AJ697" s="3">
        <v>48.8</v>
      </c>
      <c r="AK697" s="3">
        <v>0.63027500000000003</v>
      </c>
      <c r="AL697" s="3">
        <v>9.4656199999999996E-2</v>
      </c>
      <c r="AM697" s="3">
        <v>29.5</v>
      </c>
      <c r="AN697" s="4" t="s">
        <v>4695</v>
      </c>
    </row>
    <row r="698" spans="1:40" x14ac:dyDescent="0.35">
      <c r="A698">
        <v>530722</v>
      </c>
      <c r="B698" t="s">
        <v>2238</v>
      </c>
      <c r="C698" s="3">
        <v>3</v>
      </c>
      <c r="D698" s="3">
        <v>9</v>
      </c>
      <c r="E698" s="3">
        <v>2010</v>
      </c>
      <c r="F698" s="3">
        <v>13</v>
      </c>
      <c r="G698" s="3">
        <v>21</v>
      </c>
      <c r="H698" s="3">
        <v>504</v>
      </c>
      <c r="I698" s="3">
        <v>452</v>
      </c>
      <c r="J698" s="3">
        <v>487</v>
      </c>
      <c r="K698" s="3">
        <v>141</v>
      </c>
      <c r="L698" s="3">
        <v>3.6</v>
      </c>
      <c r="M698" s="3">
        <v>948.5</v>
      </c>
      <c r="N698" s="3">
        <v>16.3</v>
      </c>
      <c r="O698" s="3">
        <v>66.7</v>
      </c>
      <c r="P698" s="3">
        <v>860</v>
      </c>
      <c r="Q698" s="3">
        <v>0</v>
      </c>
      <c r="R698">
        <v>303.2</v>
      </c>
      <c r="S698" s="6">
        <v>3.45879687751113</v>
      </c>
      <c r="T698" s="6">
        <v>372.24173862851802</v>
      </c>
      <c r="U698" s="7">
        <v>3.0944399636241E-6</v>
      </c>
      <c r="V698" s="6">
        <v>1.2854545859909801</v>
      </c>
      <c r="W698" s="6">
        <v>1.8499230279383601</v>
      </c>
      <c r="X698" s="3">
        <v>87.5</v>
      </c>
      <c r="Y698" s="3">
        <v>0.68899999999999995</v>
      </c>
      <c r="Z698" s="3">
        <v>67.14</v>
      </c>
      <c r="AA698" s="3">
        <v>0.58499999999999996</v>
      </c>
      <c r="AB698" s="3">
        <v>39.276899999999998</v>
      </c>
      <c r="AC698" s="3">
        <v>0.65149299999999999</v>
      </c>
      <c r="AD698" s="3">
        <v>0.112015</v>
      </c>
      <c r="AE698" s="3">
        <v>30.7</v>
      </c>
      <c r="AF698" s="3">
        <v>58.53</v>
      </c>
      <c r="AG698" s="3">
        <v>1.2729999999999999</v>
      </c>
      <c r="AH698" s="3">
        <v>44.7</v>
      </c>
      <c r="AI698" s="3">
        <v>1.052</v>
      </c>
      <c r="AJ698" s="3">
        <v>47.0244</v>
      </c>
      <c r="AK698" s="3">
        <v>0.63112599999999996</v>
      </c>
      <c r="AL698" s="3">
        <v>9.1961299999999996E-2</v>
      </c>
      <c r="AM698" s="3">
        <v>30.2</v>
      </c>
      <c r="AN698" s="4" t="s">
        <v>4696</v>
      </c>
    </row>
    <row r="699" spans="1:40" x14ac:dyDescent="0.35">
      <c r="A699">
        <v>533235</v>
      </c>
      <c r="B699" t="s">
        <v>2240</v>
      </c>
      <c r="C699" s="3">
        <v>5</v>
      </c>
      <c r="D699" s="3">
        <v>9</v>
      </c>
      <c r="E699" s="3">
        <v>2010</v>
      </c>
      <c r="F699" s="3">
        <v>7</v>
      </c>
      <c r="G699" s="3">
        <v>14</v>
      </c>
      <c r="H699" s="3">
        <v>500</v>
      </c>
      <c r="I699" s="3">
        <v>430</v>
      </c>
      <c r="J699" s="3">
        <v>460</v>
      </c>
      <c r="K699" s="3">
        <v>188</v>
      </c>
      <c r="L699" s="3">
        <v>2.7</v>
      </c>
      <c r="M699" s="3">
        <v>949.7</v>
      </c>
      <c r="N699" s="3">
        <v>9.9</v>
      </c>
      <c r="O699" s="3">
        <v>92.2</v>
      </c>
      <c r="P699" s="3">
        <v>0</v>
      </c>
      <c r="Q699" s="3">
        <v>0</v>
      </c>
      <c r="R699">
        <v>292.8</v>
      </c>
      <c r="S699" s="6">
        <v>5.9194957292079797</v>
      </c>
      <c r="T699" s="6">
        <v>344.636579407998</v>
      </c>
      <c r="U699" s="7">
        <v>1.10494374628597E-7</v>
      </c>
      <c r="V699" s="6">
        <v>1.12558287703509</v>
      </c>
      <c r="W699" s="6">
        <v>1.5963221571013799</v>
      </c>
      <c r="X699" s="3">
        <v>89.08</v>
      </c>
      <c r="Y699" s="3">
        <v>0.61899999999999999</v>
      </c>
      <c r="Z699" s="3">
        <v>68.78</v>
      </c>
      <c r="AA699" s="3">
        <v>0.52700000000000002</v>
      </c>
      <c r="AB699" s="3">
        <v>36.247100000000003</v>
      </c>
      <c r="AC699" s="3">
        <v>0.657358</v>
      </c>
      <c r="AD699" s="3">
        <v>0.109442</v>
      </c>
      <c r="AE699" s="3">
        <v>20.6</v>
      </c>
      <c r="AF699" s="3">
        <v>60.23</v>
      </c>
      <c r="AG699" s="3">
        <v>1.1060000000000001</v>
      </c>
      <c r="AH699" s="3">
        <v>46.46</v>
      </c>
      <c r="AI699" s="3">
        <v>0.90200000000000002</v>
      </c>
      <c r="AJ699" s="3">
        <v>41.9069</v>
      </c>
      <c r="AK699" s="3">
        <v>0.62909700000000002</v>
      </c>
      <c r="AL699" s="3">
        <v>8.6763800000000002E-2</v>
      </c>
      <c r="AM699" s="3">
        <v>19.8</v>
      </c>
      <c r="AN699" s="4" t="s">
        <v>4698</v>
      </c>
    </row>
    <row r="700" spans="1:40" x14ac:dyDescent="0.35">
      <c r="A700">
        <v>533344</v>
      </c>
      <c r="B700" t="s">
        <v>2241</v>
      </c>
      <c r="C700" s="3">
        <v>5</v>
      </c>
      <c r="D700" s="3">
        <v>9</v>
      </c>
      <c r="E700" s="3">
        <v>2010</v>
      </c>
      <c r="F700" s="3">
        <v>9</v>
      </c>
      <c r="G700" s="3">
        <v>3</v>
      </c>
      <c r="H700" s="3">
        <v>501</v>
      </c>
      <c r="I700" s="3">
        <v>404</v>
      </c>
      <c r="J700" s="3">
        <v>722</v>
      </c>
      <c r="K700" s="3">
        <v>194</v>
      </c>
      <c r="L700" s="3">
        <v>2.1</v>
      </c>
      <c r="M700" s="3">
        <v>950.1</v>
      </c>
      <c r="N700" s="3">
        <v>10.8</v>
      </c>
      <c r="O700" s="3">
        <v>85.1</v>
      </c>
      <c r="P700" s="3">
        <v>0</v>
      </c>
      <c r="Q700" s="3">
        <v>0</v>
      </c>
      <c r="R700">
        <v>299</v>
      </c>
      <c r="S700" s="6">
        <v>4.4212737041931298</v>
      </c>
      <c r="T700" s="6">
        <v>222.509614217962</v>
      </c>
      <c r="U700" s="7">
        <v>1.6440602805444399E-7</v>
      </c>
      <c r="V700" s="6">
        <v>1.9515675948525999</v>
      </c>
      <c r="W700" s="6">
        <v>1.5774570291225001</v>
      </c>
      <c r="X700" s="3">
        <v>89.55</v>
      </c>
      <c r="Y700" s="3">
        <v>1.069</v>
      </c>
      <c r="Z700" s="3">
        <v>66.25</v>
      </c>
      <c r="AA700" s="3">
        <v>0.91300000000000003</v>
      </c>
      <c r="AB700" s="3">
        <v>60.4863</v>
      </c>
      <c r="AC700" s="3">
        <v>0.63184899999999999</v>
      </c>
      <c r="AD700" s="3">
        <v>0.116356</v>
      </c>
      <c r="AE700" s="3">
        <v>26.5</v>
      </c>
      <c r="AF700" s="3">
        <v>60.97</v>
      </c>
      <c r="AG700" s="3">
        <v>1.911</v>
      </c>
      <c r="AH700" s="3">
        <v>46.12</v>
      </c>
      <c r="AI700" s="3">
        <v>1.579</v>
      </c>
      <c r="AJ700" s="3">
        <v>72.823499999999996</v>
      </c>
      <c r="AK700" s="3">
        <v>0.62502100000000005</v>
      </c>
      <c r="AL700" s="3">
        <v>9.6060499999999993E-2</v>
      </c>
      <c r="AM700" s="3">
        <v>26</v>
      </c>
      <c r="AN700" s="4" t="s">
        <v>4699</v>
      </c>
    </row>
    <row r="701" spans="1:40" x14ac:dyDescent="0.35">
      <c r="A701">
        <v>533716</v>
      </c>
      <c r="B701" t="s">
        <v>2249</v>
      </c>
      <c r="C701" s="3">
        <v>5</v>
      </c>
      <c r="D701" s="3">
        <v>9</v>
      </c>
      <c r="E701" s="3">
        <v>2010</v>
      </c>
      <c r="F701" s="3">
        <v>15</v>
      </c>
      <c r="G701" s="3">
        <v>15</v>
      </c>
      <c r="H701" s="3">
        <v>495</v>
      </c>
      <c r="I701" s="3">
        <v>379</v>
      </c>
      <c r="J701" s="3">
        <v>372</v>
      </c>
      <c r="K701" s="3">
        <v>176</v>
      </c>
      <c r="L701" s="3">
        <v>2.6</v>
      </c>
      <c r="M701" s="3">
        <v>948.6</v>
      </c>
      <c r="N701" s="3">
        <v>15.4</v>
      </c>
      <c r="O701" s="3">
        <v>59.6</v>
      </c>
      <c r="P701" s="3">
        <v>0</v>
      </c>
      <c r="Q701" s="3">
        <v>0</v>
      </c>
      <c r="R701">
        <v>295.7</v>
      </c>
      <c r="S701" s="6">
        <v>7.5826357976123502</v>
      </c>
      <c r="T701" s="6">
        <v>410.309675977133</v>
      </c>
      <c r="U701" s="7">
        <v>2.23761989412023E-8</v>
      </c>
      <c r="V701" s="6">
        <v>0.93126288400685098</v>
      </c>
      <c r="W701" s="6">
        <v>1.4260977421613501</v>
      </c>
      <c r="X701" s="3">
        <v>87.88</v>
      </c>
      <c r="Y701" s="3">
        <v>0.50900000000000001</v>
      </c>
      <c r="Z701" s="3">
        <v>68.010000000000005</v>
      </c>
      <c r="AA701" s="3">
        <v>0.435</v>
      </c>
      <c r="AB701" s="3">
        <v>29.584399999999999</v>
      </c>
      <c r="AC701" s="3">
        <v>0.661385</v>
      </c>
      <c r="AD701" s="3">
        <v>0.110455</v>
      </c>
      <c r="AE701" s="3">
        <v>23.4</v>
      </c>
      <c r="AF701" s="3">
        <v>58.95</v>
      </c>
      <c r="AG701" s="3">
        <v>0.91400000000000003</v>
      </c>
      <c r="AH701" s="3">
        <v>45.68</v>
      </c>
      <c r="AI701" s="3">
        <v>0.75</v>
      </c>
      <c r="AJ701" s="3">
        <v>34.26</v>
      </c>
      <c r="AK701" s="3">
        <v>0.63585400000000003</v>
      </c>
      <c r="AL701" s="3">
        <v>8.7711200000000003E-2</v>
      </c>
      <c r="AM701" s="3">
        <v>22.7</v>
      </c>
      <c r="AN701" s="4" t="s">
        <v>4707</v>
      </c>
    </row>
    <row r="702" spans="1:40" x14ac:dyDescent="0.35">
      <c r="A702">
        <v>534689</v>
      </c>
      <c r="B702" t="s">
        <v>2250</v>
      </c>
      <c r="C702" s="3">
        <v>6</v>
      </c>
      <c r="D702" s="3">
        <v>9</v>
      </c>
      <c r="E702" s="3">
        <v>2010</v>
      </c>
      <c r="F702" s="3">
        <v>7</v>
      </c>
      <c r="G702" s="3">
        <v>28</v>
      </c>
      <c r="H702" s="3">
        <v>498</v>
      </c>
      <c r="I702" s="3">
        <v>407</v>
      </c>
      <c r="J702" s="3">
        <v>456</v>
      </c>
      <c r="K702" s="3">
        <v>195</v>
      </c>
      <c r="L702" s="3">
        <v>4.5</v>
      </c>
      <c r="M702" s="3">
        <v>948.7</v>
      </c>
      <c r="N702" s="3">
        <v>9</v>
      </c>
      <c r="O702" s="3">
        <v>80</v>
      </c>
      <c r="P702" s="3">
        <v>0</v>
      </c>
      <c r="Q702" s="3">
        <v>0</v>
      </c>
      <c r="R702">
        <v>290.5</v>
      </c>
      <c r="S702" s="6">
        <v>4.2531050660055802</v>
      </c>
      <c r="T702" s="6">
        <v>387.25613664212199</v>
      </c>
      <c r="U702" s="7">
        <v>1.6904769290257801E-6</v>
      </c>
      <c r="V702" s="6">
        <v>1.0873032869972801</v>
      </c>
      <c r="W702" s="6">
        <v>1.9449859623091399</v>
      </c>
      <c r="X702" s="3">
        <v>89.78</v>
      </c>
      <c r="Y702" s="3">
        <v>0.59399999999999997</v>
      </c>
      <c r="Z702" s="3">
        <v>69.2</v>
      </c>
      <c r="AA702" s="3">
        <v>0.50600000000000001</v>
      </c>
      <c r="AB702" s="3">
        <v>35.0152</v>
      </c>
      <c r="AC702" s="3">
        <v>0.65658399999999995</v>
      </c>
      <c r="AD702" s="3">
        <v>0.10664999999999999</v>
      </c>
      <c r="AE702" s="3">
        <v>17.100000000000001</v>
      </c>
      <c r="AF702" s="3">
        <v>60.8</v>
      </c>
      <c r="AG702" s="3">
        <v>1.075</v>
      </c>
      <c r="AH702" s="3">
        <v>46.62</v>
      </c>
      <c r="AI702" s="3">
        <v>0.877</v>
      </c>
      <c r="AJ702" s="3">
        <v>40.8857</v>
      </c>
      <c r="AK702" s="3">
        <v>0.62554699999999996</v>
      </c>
      <c r="AL702" s="3">
        <v>8.5392099999999999E-2</v>
      </c>
      <c r="AM702" s="3">
        <v>17.5</v>
      </c>
      <c r="AN702" s="4" t="s">
        <v>4708</v>
      </c>
    </row>
    <row r="703" spans="1:40" x14ac:dyDescent="0.35">
      <c r="A703">
        <v>534690</v>
      </c>
      <c r="B703" t="s">
        <v>2251</v>
      </c>
      <c r="C703" s="3">
        <v>6</v>
      </c>
      <c r="D703" s="3">
        <v>9</v>
      </c>
      <c r="E703" s="3">
        <v>2010</v>
      </c>
      <c r="F703" s="3">
        <v>7</v>
      </c>
      <c r="G703" s="3">
        <v>29</v>
      </c>
      <c r="H703" s="3">
        <v>505</v>
      </c>
      <c r="I703" s="3">
        <v>411</v>
      </c>
      <c r="J703" s="3">
        <v>462</v>
      </c>
      <c r="K703" s="3">
        <v>184</v>
      </c>
      <c r="L703" s="3">
        <v>5.4</v>
      </c>
      <c r="M703" s="3">
        <v>948.6</v>
      </c>
      <c r="N703" s="3">
        <v>9</v>
      </c>
      <c r="O703" s="3">
        <v>79.900000000000006</v>
      </c>
      <c r="P703" s="3">
        <v>0</v>
      </c>
      <c r="Q703" s="3">
        <v>0</v>
      </c>
      <c r="R703">
        <v>289.7</v>
      </c>
      <c r="S703" s="6">
        <v>4.6685153291253698</v>
      </c>
      <c r="T703" s="6">
        <v>383.353003262953</v>
      </c>
      <c r="U703" s="7">
        <v>1.2781049447420401E-6</v>
      </c>
      <c r="V703" s="6">
        <v>1.1078258372522201</v>
      </c>
      <c r="W703" s="6">
        <v>1.9148470005566101</v>
      </c>
      <c r="X703" s="3">
        <v>89.83</v>
      </c>
      <c r="Y703" s="3">
        <v>0.60299999999999998</v>
      </c>
      <c r="Z703" s="3">
        <v>69.319999999999993</v>
      </c>
      <c r="AA703" s="3">
        <v>0.51400000000000001</v>
      </c>
      <c r="AB703" s="3">
        <v>35.630499999999998</v>
      </c>
      <c r="AC703" s="3">
        <v>0.65778400000000004</v>
      </c>
      <c r="AD703" s="3">
        <v>0.107114</v>
      </c>
      <c r="AE703" s="3">
        <v>17.2</v>
      </c>
      <c r="AF703" s="3">
        <v>60.87</v>
      </c>
      <c r="AG703" s="3">
        <v>1.0940000000000001</v>
      </c>
      <c r="AH703" s="3">
        <v>46.65</v>
      </c>
      <c r="AI703" s="3">
        <v>0.89300000000000002</v>
      </c>
      <c r="AJ703" s="3">
        <v>41.658499999999997</v>
      </c>
      <c r="AK703" s="3">
        <v>0.625579</v>
      </c>
      <c r="AL703" s="3">
        <v>8.5875999999999994E-2</v>
      </c>
      <c r="AM703" s="3">
        <v>16.7</v>
      </c>
      <c r="AN703" s="4" t="s">
        <v>4709</v>
      </c>
    </row>
    <row r="704" spans="1:40" x14ac:dyDescent="0.35">
      <c r="A704">
        <v>535151</v>
      </c>
      <c r="B704" t="s">
        <v>2280</v>
      </c>
      <c r="C704" s="3">
        <v>6</v>
      </c>
      <c r="D704" s="3">
        <v>9</v>
      </c>
      <c r="E704" s="3">
        <v>2010</v>
      </c>
      <c r="F704" s="3">
        <v>15</v>
      </c>
      <c r="G704" s="3">
        <v>10</v>
      </c>
      <c r="H704" s="3">
        <v>502</v>
      </c>
      <c r="I704" s="3">
        <v>367</v>
      </c>
      <c r="J704" s="3">
        <v>502</v>
      </c>
      <c r="K704" s="3">
        <v>168</v>
      </c>
      <c r="L704" s="3">
        <v>5.7</v>
      </c>
      <c r="M704" s="3">
        <v>945</v>
      </c>
      <c r="N704" s="3">
        <v>14.8</v>
      </c>
      <c r="O704" s="3">
        <v>47.9</v>
      </c>
      <c r="P704" s="3">
        <v>0</v>
      </c>
      <c r="Q704" s="3">
        <v>0</v>
      </c>
      <c r="R704">
        <v>295.7</v>
      </c>
      <c r="S704" s="6">
        <v>3.9601705367606099</v>
      </c>
      <c r="T704" s="6">
        <v>419.84443533416999</v>
      </c>
      <c r="U704" s="7">
        <v>5.13436281761924E-6</v>
      </c>
      <c r="V704" s="6">
        <v>1.0714690827589</v>
      </c>
      <c r="W704" s="6">
        <v>2.0484900251637899</v>
      </c>
      <c r="X704" s="3">
        <v>88.51</v>
      </c>
      <c r="Y704" s="3">
        <v>0.57899999999999996</v>
      </c>
      <c r="Z704" s="3">
        <v>68.25</v>
      </c>
      <c r="AA704" s="3">
        <v>0.49099999999999999</v>
      </c>
      <c r="AB704" s="3">
        <v>33.5107</v>
      </c>
      <c r="AC704" s="3">
        <v>0.65390300000000001</v>
      </c>
      <c r="AD704" s="3">
        <v>9.2714599999999994E-2</v>
      </c>
      <c r="AE704" s="3">
        <v>22.8</v>
      </c>
      <c r="AF704" s="3">
        <v>59.55</v>
      </c>
      <c r="AG704" s="3">
        <v>1.0609999999999999</v>
      </c>
      <c r="AH704" s="3">
        <v>45.53</v>
      </c>
      <c r="AI704" s="3">
        <v>0.86499999999999999</v>
      </c>
      <c r="AJ704" s="3">
        <v>39.383400000000002</v>
      </c>
      <c r="AK704" s="3">
        <v>0.62332799999999999</v>
      </c>
      <c r="AL704" s="3">
        <v>7.4717199999999998E-2</v>
      </c>
      <c r="AM704" s="3">
        <v>22.7</v>
      </c>
      <c r="AN704" s="4" t="s">
        <v>4738</v>
      </c>
    </row>
    <row r="705" spans="1:40" x14ac:dyDescent="0.35">
      <c r="A705">
        <v>535152</v>
      </c>
      <c r="B705" t="s">
        <v>2281</v>
      </c>
      <c r="C705" s="3">
        <v>6</v>
      </c>
      <c r="D705" s="3">
        <v>9</v>
      </c>
      <c r="E705" s="3">
        <v>2010</v>
      </c>
      <c r="F705" s="3">
        <v>15</v>
      </c>
      <c r="G705" s="3">
        <v>11</v>
      </c>
      <c r="H705" s="3">
        <v>499</v>
      </c>
      <c r="I705" s="3">
        <v>365</v>
      </c>
      <c r="J705" s="3">
        <v>499</v>
      </c>
      <c r="K705" s="3">
        <v>168</v>
      </c>
      <c r="L705" s="3">
        <v>5.5</v>
      </c>
      <c r="M705" s="3">
        <v>945</v>
      </c>
      <c r="N705" s="3">
        <v>14.8</v>
      </c>
      <c r="O705" s="3">
        <v>47.6</v>
      </c>
      <c r="P705" s="3">
        <v>0</v>
      </c>
      <c r="Q705" s="3">
        <v>0</v>
      </c>
      <c r="R705">
        <v>294.89999999999998</v>
      </c>
      <c r="S705" s="6">
        <v>3.8528598694642802</v>
      </c>
      <c r="T705" s="6">
        <v>433.197480251066</v>
      </c>
      <c r="U705" s="7">
        <v>6.4841149510407101E-6</v>
      </c>
      <c r="V705" s="6">
        <v>1.0618039185983299</v>
      </c>
      <c r="W705" s="6">
        <v>2.0962200153771402</v>
      </c>
      <c r="X705" s="3">
        <v>88.52</v>
      </c>
      <c r="Y705" s="3">
        <v>0.57399999999999995</v>
      </c>
      <c r="Z705" s="3">
        <v>68.3</v>
      </c>
      <c r="AA705" s="3">
        <v>0.48699999999999999</v>
      </c>
      <c r="AB705" s="3">
        <v>33.262099999999997</v>
      </c>
      <c r="AC705" s="3">
        <v>0.65463099999999996</v>
      </c>
      <c r="AD705" s="3">
        <v>9.2579900000000007E-2</v>
      </c>
      <c r="AE705" s="3">
        <v>22.6</v>
      </c>
      <c r="AF705" s="3">
        <v>59.55</v>
      </c>
      <c r="AG705" s="3">
        <v>1.052</v>
      </c>
      <c r="AH705" s="3">
        <v>45.71</v>
      </c>
      <c r="AI705" s="3">
        <v>0.85399999999999998</v>
      </c>
      <c r="AJ705" s="3">
        <v>39.036299999999997</v>
      </c>
      <c r="AK705" s="3">
        <v>0.62312000000000001</v>
      </c>
      <c r="AL705" s="3">
        <v>7.4503899999999998E-2</v>
      </c>
      <c r="AM705" s="3">
        <v>21.9</v>
      </c>
      <c r="AN705" s="4" t="s">
        <v>4739</v>
      </c>
    </row>
    <row r="706" spans="1:40" x14ac:dyDescent="0.35">
      <c r="A706">
        <v>535153</v>
      </c>
      <c r="B706" t="s">
        <v>2282</v>
      </c>
      <c r="C706" s="3">
        <v>6</v>
      </c>
      <c r="D706" s="3">
        <v>9</v>
      </c>
      <c r="E706" s="3">
        <v>2010</v>
      </c>
      <c r="F706" s="3">
        <v>15</v>
      </c>
      <c r="G706" s="3">
        <v>12</v>
      </c>
      <c r="H706" s="3">
        <v>496</v>
      </c>
      <c r="I706" s="3">
        <v>363</v>
      </c>
      <c r="J706" s="3">
        <v>495</v>
      </c>
      <c r="K706" s="3">
        <v>165</v>
      </c>
      <c r="L706" s="3">
        <v>6.6</v>
      </c>
      <c r="M706" s="3">
        <v>945</v>
      </c>
      <c r="N706" s="3">
        <v>14.7</v>
      </c>
      <c r="O706" s="3">
        <v>47.8</v>
      </c>
      <c r="P706" s="3">
        <v>0</v>
      </c>
      <c r="Q706" s="3">
        <v>0</v>
      </c>
      <c r="R706">
        <v>295.39999999999998</v>
      </c>
      <c r="S706" s="6">
        <v>4.0293386319023501</v>
      </c>
      <c r="T706" s="6">
        <v>366.16238827155098</v>
      </c>
      <c r="U706" s="7">
        <v>1.2637515411552399E-6</v>
      </c>
      <c r="V706" s="6">
        <v>1.0560131384849301</v>
      </c>
      <c r="W706" s="6">
        <v>1.8319620923986</v>
      </c>
      <c r="X706" s="3">
        <v>88.52</v>
      </c>
      <c r="Y706" s="3">
        <v>0.56999999999999995</v>
      </c>
      <c r="Z706" s="3">
        <v>68.319999999999993</v>
      </c>
      <c r="AA706" s="3">
        <v>0.48299999999999998</v>
      </c>
      <c r="AB706" s="3">
        <v>32.998600000000003</v>
      </c>
      <c r="AC706" s="3">
        <v>0.65400100000000005</v>
      </c>
      <c r="AD706" s="3">
        <v>9.2588599999999993E-2</v>
      </c>
      <c r="AE706" s="3">
        <v>22.5</v>
      </c>
      <c r="AF706" s="3">
        <v>59.57</v>
      </c>
      <c r="AG706" s="3">
        <v>1.044</v>
      </c>
      <c r="AH706" s="3">
        <v>45.6</v>
      </c>
      <c r="AI706" s="3">
        <v>0.85</v>
      </c>
      <c r="AJ706" s="3">
        <v>38.76</v>
      </c>
      <c r="AK706" s="3">
        <v>0.62324100000000004</v>
      </c>
      <c r="AL706" s="3">
        <v>7.4574299999999996E-2</v>
      </c>
      <c r="AM706" s="3">
        <v>22.4</v>
      </c>
      <c r="AN706" s="4" t="s">
        <v>4740</v>
      </c>
    </row>
    <row r="707" spans="1:40" x14ac:dyDescent="0.35">
      <c r="A707">
        <v>536384</v>
      </c>
      <c r="B707" t="s">
        <v>2286</v>
      </c>
      <c r="C707" s="3">
        <v>7</v>
      </c>
      <c r="D707" s="3">
        <v>9</v>
      </c>
      <c r="E707" s="3">
        <v>2010</v>
      </c>
      <c r="F707" s="3">
        <v>11</v>
      </c>
      <c r="G707" s="3">
        <v>43</v>
      </c>
      <c r="H707" s="3">
        <v>497</v>
      </c>
      <c r="I707" s="3">
        <v>447</v>
      </c>
      <c r="J707" s="3">
        <v>408</v>
      </c>
      <c r="K707" s="3">
        <v>67</v>
      </c>
      <c r="L707" s="3">
        <v>2</v>
      </c>
      <c r="M707" s="3">
        <v>938.1</v>
      </c>
      <c r="N707" s="3">
        <v>17.100000000000001</v>
      </c>
      <c r="O707" s="3">
        <v>64</v>
      </c>
      <c r="P707" s="3">
        <v>10</v>
      </c>
      <c r="Q707" s="3">
        <v>0</v>
      </c>
      <c r="R707">
        <v>300.2</v>
      </c>
      <c r="S707" s="6">
        <v>4.1063549675815798</v>
      </c>
      <c r="T707" s="6">
        <v>410.50282623057097</v>
      </c>
      <c r="U707" s="7">
        <v>1.8635017263716901E-6</v>
      </c>
      <c r="V707" s="6">
        <v>1.1559622042564499</v>
      </c>
      <c r="W707" s="6">
        <v>1.8165951022579001</v>
      </c>
      <c r="X707" s="3">
        <v>87.5</v>
      </c>
      <c r="Y707" s="3">
        <v>0.621</v>
      </c>
      <c r="Z707" s="3">
        <v>67.2</v>
      </c>
      <c r="AA707" s="3">
        <v>0.52900000000000003</v>
      </c>
      <c r="AB707" s="3">
        <v>35.5488</v>
      </c>
      <c r="AC707" s="3">
        <v>0.65422199999999997</v>
      </c>
      <c r="AD707" s="3">
        <v>0.121013</v>
      </c>
      <c r="AE707" s="3">
        <v>28</v>
      </c>
      <c r="AF707" s="3">
        <v>58.64</v>
      </c>
      <c r="AG707" s="3">
        <v>1.1439999999999999</v>
      </c>
      <c r="AH707" s="3">
        <v>44.59</v>
      </c>
      <c r="AI707" s="3">
        <v>0.95099999999999996</v>
      </c>
      <c r="AJ707" s="3">
        <v>42.405099999999997</v>
      </c>
      <c r="AK707" s="3">
        <v>0.63211799999999996</v>
      </c>
      <c r="AL707" s="3">
        <v>9.8984799999999998E-2</v>
      </c>
      <c r="AM707" s="3">
        <v>27.2</v>
      </c>
      <c r="AN707" s="4" t="s">
        <v>4744</v>
      </c>
    </row>
    <row r="708" spans="1:40" x14ac:dyDescent="0.35">
      <c r="A708">
        <v>536387</v>
      </c>
      <c r="B708" t="s">
        <v>2287</v>
      </c>
      <c r="C708" s="3">
        <v>7</v>
      </c>
      <c r="D708" s="3">
        <v>9</v>
      </c>
      <c r="E708" s="3">
        <v>2010</v>
      </c>
      <c r="F708" s="3">
        <v>11</v>
      </c>
      <c r="G708" s="3">
        <v>46</v>
      </c>
      <c r="H708" s="3">
        <v>499</v>
      </c>
      <c r="I708" s="3">
        <v>451</v>
      </c>
      <c r="J708" s="3">
        <v>585</v>
      </c>
      <c r="K708" s="3">
        <v>67</v>
      </c>
      <c r="L708" s="3">
        <v>4.7</v>
      </c>
      <c r="M708" s="3">
        <v>938.1</v>
      </c>
      <c r="N708" s="3">
        <v>17.3</v>
      </c>
      <c r="O708" s="3">
        <v>60.9</v>
      </c>
      <c r="P708" s="3">
        <v>10</v>
      </c>
      <c r="Q708" s="3">
        <v>0</v>
      </c>
      <c r="R708">
        <v>300.7</v>
      </c>
      <c r="S708" s="6">
        <v>3.8524969717290398</v>
      </c>
      <c r="T708" s="6">
        <v>391.27480359199097</v>
      </c>
      <c r="U708" s="7">
        <v>1.6906702894625599E-6</v>
      </c>
      <c r="V708" s="6">
        <v>1.16489616382522</v>
      </c>
      <c r="W708" s="6">
        <v>1.7910183570634599</v>
      </c>
      <c r="X708" s="3">
        <v>87.44</v>
      </c>
      <c r="Y708" s="3">
        <v>0.625</v>
      </c>
      <c r="Z708" s="3">
        <v>66.72</v>
      </c>
      <c r="AA708" s="3">
        <v>0.53500000000000003</v>
      </c>
      <c r="AB708" s="3">
        <v>35.6952</v>
      </c>
      <c r="AC708" s="3">
        <v>0.65315999999999996</v>
      </c>
      <c r="AD708" s="3">
        <v>8.47464E-2</v>
      </c>
      <c r="AE708" s="3">
        <v>28.2</v>
      </c>
      <c r="AF708" s="3">
        <v>58.54</v>
      </c>
      <c r="AG708" s="3">
        <v>1.153</v>
      </c>
      <c r="AH708" s="3">
        <v>44.38</v>
      </c>
      <c r="AI708" s="3">
        <v>0.96</v>
      </c>
      <c r="AJ708" s="3">
        <v>42.604799999999997</v>
      </c>
      <c r="AK708" s="3">
        <v>0.63121400000000005</v>
      </c>
      <c r="AL708" s="3">
        <v>6.9360699999999997E-2</v>
      </c>
      <c r="AM708" s="3">
        <v>27.7</v>
      </c>
      <c r="AN708" s="4" t="s">
        <v>4745</v>
      </c>
    </row>
    <row r="709" spans="1:40" x14ac:dyDescent="0.35">
      <c r="A709">
        <v>536439</v>
      </c>
      <c r="B709" t="s">
        <v>2289</v>
      </c>
      <c r="C709" s="3">
        <v>7</v>
      </c>
      <c r="D709" s="3">
        <v>9</v>
      </c>
      <c r="E709" s="3">
        <v>2010</v>
      </c>
      <c r="F709" s="3">
        <v>12</v>
      </c>
      <c r="G709" s="3">
        <v>38</v>
      </c>
      <c r="H709" s="3">
        <v>498</v>
      </c>
      <c r="I709" s="3">
        <v>409</v>
      </c>
      <c r="J709" s="3">
        <v>766</v>
      </c>
      <c r="K709" s="3">
        <v>61</v>
      </c>
      <c r="L709" s="3">
        <v>2.5</v>
      </c>
      <c r="M709" s="3">
        <v>938.1</v>
      </c>
      <c r="N709" s="3">
        <v>18</v>
      </c>
      <c r="O709" s="3">
        <v>61.4</v>
      </c>
      <c r="P709" s="3">
        <v>10</v>
      </c>
      <c r="Q709" s="3">
        <v>0</v>
      </c>
      <c r="R709">
        <v>306.8</v>
      </c>
      <c r="S709" s="6">
        <v>3.5323289095285499</v>
      </c>
      <c r="T709" s="6">
        <v>469.62953037264901</v>
      </c>
      <c r="U709" s="7">
        <v>4.8746073501819601E-6</v>
      </c>
      <c r="V709" s="6">
        <v>1.13693959448195</v>
      </c>
      <c r="W709" s="6">
        <v>1.8717106382878901</v>
      </c>
      <c r="X709" s="3">
        <v>86.08</v>
      </c>
      <c r="Y709" s="3">
        <v>0.61499999999999999</v>
      </c>
      <c r="Z709" s="3">
        <v>65.81</v>
      </c>
      <c r="AA709" s="3">
        <v>0.52600000000000002</v>
      </c>
      <c r="AB709" s="3">
        <v>34.616100000000003</v>
      </c>
      <c r="AC709" s="3">
        <v>0.65388299999999999</v>
      </c>
      <c r="AD709" s="3">
        <v>6.2764799999999996E-2</v>
      </c>
      <c r="AE709" s="3">
        <v>34.700000000000003</v>
      </c>
      <c r="AF709" s="3">
        <v>57.37</v>
      </c>
      <c r="AG709" s="3">
        <v>1.1279999999999999</v>
      </c>
      <c r="AH709" s="3">
        <v>43.66</v>
      </c>
      <c r="AI709" s="3">
        <v>0.94099999999999995</v>
      </c>
      <c r="AJ709" s="3">
        <v>41.084099999999999</v>
      </c>
      <c r="AK709" s="3">
        <v>0.63486200000000004</v>
      </c>
      <c r="AL709" s="3">
        <v>5.1080500000000001E-2</v>
      </c>
      <c r="AM709" s="3">
        <v>33.799999999999997</v>
      </c>
      <c r="AN709" s="4" t="s">
        <v>4747</v>
      </c>
    </row>
    <row r="710" spans="1:40" x14ac:dyDescent="0.35">
      <c r="A710">
        <v>536453</v>
      </c>
      <c r="B710" t="s">
        <v>2290</v>
      </c>
      <c r="C710" s="3">
        <v>7</v>
      </c>
      <c r="D710" s="3">
        <v>9</v>
      </c>
      <c r="E710" s="3">
        <v>2010</v>
      </c>
      <c r="F710" s="3">
        <v>12</v>
      </c>
      <c r="G710" s="3">
        <v>52</v>
      </c>
      <c r="H710" s="3">
        <v>498</v>
      </c>
      <c r="I710" s="3">
        <v>446</v>
      </c>
      <c r="J710" s="3">
        <v>432</v>
      </c>
      <c r="K710" s="3">
        <v>37</v>
      </c>
      <c r="L710" s="3">
        <v>4.4000000000000004</v>
      </c>
      <c r="M710" s="3">
        <v>938</v>
      </c>
      <c r="N710" s="3">
        <v>17.7</v>
      </c>
      <c r="O710" s="3">
        <v>64.400000000000006</v>
      </c>
      <c r="P710" s="3">
        <v>10</v>
      </c>
      <c r="Q710" s="3">
        <v>0</v>
      </c>
      <c r="R710">
        <v>302.60000000000002</v>
      </c>
      <c r="S710" s="6">
        <v>3.70217645825092</v>
      </c>
      <c r="T710" s="6">
        <v>415.35024352435499</v>
      </c>
      <c r="U710" s="7">
        <v>2.98293691068212E-6</v>
      </c>
      <c r="V710" s="6">
        <v>1.1708533088864901</v>
      </c>
      <c r="W710" s="6">
        <v>1.8476402700735699</v>
      </c>
      <c r="X710" s="3">
        <v>87.1</v>
      </c>
      <c r="Y710" s="3">
        <v>0.628</v>
      </c>
      <c r="Z710" s="3">
        <v>66.989999999999995</v>
      </c>
      <c r="AA710" s="3">
        <v>0.53400000000000003</v>
      </c>
      <c r="AB710" s="3">
        <v>35.7727</v>
      </c>
      <c r="AC710" s="3">
        <v>0.65399300000000005</v>
      </c>
      <c r="AD710" s="3">
        <v>0.11501</v>
      </c>
      <c r="AE710" s="3">
        <v>30.2</v>
      </c>
      <c r="AF710" s="3">
        <v>58.16</v>
      </c>
      <c r="AG710" s="3">
        <v>1.1599999999999999</v>
      </c>
      <c r="AH710" s="3">
        <v>44.38</v>
      </c>
      <c r="AI710" s="3">
        <v>0.96099999999999997</v>
      </c>
      <c r="AJ710" s="3">
        <v>42.6492</v>
      </c>
      <c r="AK710" s="3">
        <v>0.632162</v>
      </c>
      <c r="AL710" s="3">
        <v>9.4023800000000005E-2</v>
      </c>
      <c r="AM710" s="3">
        <v>29.6</v>
      </c>
      <c r="AN710" s="4" t="s">
        <v>4748</v>
      </c>
    </row>
    <row r="711" spans="1:40" x14ac:dyDescent="0.35">
      <c r="A711">
        <v>537630</v>
      </c>
      <c r="B711" t="s">
        <v>2292</v>
      </c>
      <c r="C711" s="3">
        <v>8</v>
      </c>
      <c r="D711" s="3">
        <v>9</v>
      </c>
      <c r="E711" s="3">
        <v>2010</v>
      </c>
      <c r="F711" s="3">
        <v>8</v>
      </c>
      <c r="G711" s="3">
        <v>29</v>
      </c>
      <c r="H711" s="3">
        <v>497</v>
      </c>
      <c r="I711" s="3">
        <v>398</v>
      </c>
      <c r="J711" s="3">
        <v>681</v>
      </c>
      <c r="K711" s="3">
        <v>67</v>
      </c>
      <c r="L711" s="3">
        <v>6.9</v>
      </c>
      <c r="M711" s="3">
        <v>934.6</v>
      </c>
      <c r="N711" s="3">
        <v>12.9</v>
      </c>
      <c r="O711" s="3">
        <v>86</v>
      </c>
      <c r="P711" s="3">
        <v>0</v>
      </c>
      <c r="Q711" s="3">
        <v>0</v>
      </c>
      <c r="R711">
        <v>296.89999999999998</v>
      </c>
      <c r="S711" s="6">
        <v>4.2593197543225498</v>
      </c>
      <c r="T711" s="6">
        <v>461.20123499201998</v>
      </c>
      <c r="U711" s="7">
        <v>1.9511717736403599E-6</v>
      </c>
      <c r="V711" s="6">
        <v>1.0994761506205799</v>
      </c>
      <c r="W711" s="6">
        <v>1.87223613531147</v>
      </c>
      <c r="X711" s="3">
        <v>88.4</v>
      </c>
      <c r="Y711" s="3">
        <v>0.59699999999999998</v>
      </c>
      <c r="Z711" s="3">
        <v>68.45</v>
      </c>
      <c r="AA711" s="3">
        <v>0.50800000000000001</v>
      </c>
      <c r="AB711" s="3">
        <v>34.772599999999997</v>
      </c>
      <c r="AC711" s="3">
        <v>0.65888599999999997</v>
      </c>
      <c r="AD711" s="3">
        <v>7.0918200000000001E-2</v>
      </c>
      <c r="AE711" s="3">
        <v>24.2</v>
      </c>
      <c r="AF711" s="3">
        <v>59.36</v>
      </c>
      <c r="AG711" s="3">
        <v>1.089</v>
      </c>
      <c r="AH711" s="3">
        <v>45.36</v>
      </c>
      <c r="AI711" s="3">
        <v>0.90600000000000003</v>
      </c>
      <c r="AJ711" s="3">
        <v>41.096200000000003</v>
      </c>
      <c r="AK711" s="3">
        <v>0.63573999999999997</v>
      </c>
      <c r="AL711" s="3">
        <v>5.7473099999999999E-2</v>
      </c>
      <c r="AM711" s="3">
        <v>23.9</v>
      </c>
      <c r="AN711" s="4" t="s">
        <v>4750</v>
      </c>
    </row>
    <row r="712" spans="1:40" x14ac:dyDescent="0.35">
      <c r="A712">
        <v>537633</v>
      </c>
      <c r="B712" t="s">
        <v>2293</v>
      </c>
      <c r="C712" s="3">
        <v>8</v>
      </c>
      <c r="D712" s="3">
        <v>9</v>
      </c>
      <c r="E712" s="3">
        <v>2010</v>
      </c>
      <c r="F712" s="3">
        <v>8</v>
      </c>
      <c r="G712" s="3">
        <v>32</v>
      </c>
      <c r="H712" s="3">
        <v>501</v>
      </c>
      <c r="I712" s="3">
        <v>400</v>
      </c>
      <c r="J712" s="3">
        <v>532</v>
      </c>
      <c r="K712" s="3">
        <v>58</v>
      </c>
      <c r="L712" s="3">
        <v>2.8</v>
      </c>
      <c r="M712" s="3">
        <v>934.8</v>
      </c>
      <c r="N712" s="3">
        <v>13</v>
      </c>
      <c r="O712" s="3">
        <v>87.2</v>
      </c>
      <c r="P712" s="3">
        <v>0</v>
      </c>
      <c r="Q712" s="3">
        <v>0</v>
      </c>
      <c r="R712">
        <v>295.89999999999998</v>
      </c>
      <c r="S712" s="6">
        <v>4.1503137468539704</v>
      </c>
      <c r="T712" s="6">
        <v>458.131084985303</v>
      </c>
      <c r="U712" s="7">
        <v>2.3955162116538199E-6</v>
      </c>
      <c r="V712" s="6">
        <v>1.1164622902646</v>
      </c>
      <c r="W712" s="6">
        <v>1.9174293664218101</v>
      </c>
      <c r="X712" s="3">
        <v>88.77</v>
      </c>
      <c r="Y712" s="3">
        <v>0.60499999999999998</v>
      </c>
      <c r="Z712" s="3">
        <v>68.27</v>
      </c>
      <c r="AA712" s="3">
        <v>0.51800000000000002</v>
      </c>
      <c r="AB712" s="3">
        <v>35.363900000000001</v>
      </c>
      <c r="AC712" s="3">
        <v>0.65847299999999997</v>
      </c>
      <c r="AD712" s="3">
        <v>9.2324199999999995E-2</v>
      </c>
      <c r="AE712" s="3">
        <v>23.1</v>
      </c>
      <c r="AF712" s="3">
        <v>59.7</v>
      </c>
      <c r="AG712" s="3">
        <v>1.1060000000000001</v>
      </c>
      <c r="AH712" s="3">
        <v>45.55</v>
      </c>
      <c r="AI712" s="3">
        <v>0.92</v>
      </c>
      <c r="AJ712" s="3">
        <v>41.905999999999999</v>
      </c>
      <c r="AK712" s="3">
        <v>0.63466800000000001</v>
      </c>
      <c r="AL712" s="3">
        <v>7.5019699999999995E-2</v>
      </c>
      <c r="AM712" s="3">
        <v>22.9</v>
      </c>
      <c r="AN712" s="4" t="s">
        <v>4751</v>
      </c>
    </row>
    <row r="713" spans="1:40" x14ac:dyDescent="0.35">
      <c r="A713">
        <v>537653</v>
      </c>
      <c r="B713" t="s">
        <v>2295</v>
      </c>
      <c r="C713" s="3">
        <v>8</v>
      </c>
      <c r="D713" s="3">
        <v>9</v>
      </c>
      <c r="E713" s="3">
        <v>2010</v>
      </c>
      <c r="F713" s="3">
        <v>8</v>
      </c>
      <c r="G713" s="3">
        <v>52</v>
      </c>
      <c r="H713" s="3">
        <v>504</v>
      </c>
      <c r="I713" s="3">
        <v>394</v>
      </c>
      <c r="J713" s="3">
        <v>721</v>
      </c>
      <c r="K713" s="3">
        <v>76</v>
      </c>
      <c r="L713" s="3">
        <v>4.8</v>
      </c>
      <c r="M713" s="3">
        <v>935.1</v>
      </c>
      <c r="N713" s="3">
        <v>13.7</v>
      </c>
      <c r="O713" s="3">
        <v>82.1</v>
      </c>
      <c r="P713" s="3">
        <v>0</v>
      </c>
      <c r="Q713" s="3">
        <v>0</v>
      </c>
      <c r="R713">
        <v>299.2</v>
      </c>
      <c r="S713" s="6">
        <v>4.3315037306578699</v>
      </c>
      <c r="T713" s="6">
        <v>464.508836370246</v>
      </c>
      <c r="U713" s="7">
        <v>2.5814373034848301E-6</v>
      </c>
      <c r="V713" s="6">
        <v>1.13592850085214</v>
      </c>
      <c r="W713" s="6">
        <v>1.88961264040393</v>
      </c>
      <c r="X713" s="3">
        <v>88.01</v>
      </c>
      <c r="Y713" s="3">
        <v>0.61499999999999999</v>
      </c>
      <c r="Z713" s="3">
        <v>67.48</v>
      </c>
      <c r="AA713" s="3">
        <v>0.52800000000000002</v>
      </c>
      <c r="AB713" s="3">
        <v>35.629399999999997</v>
      </c>
      <c r="AC713" s="3">
        <v>0.65826700000000005</v>
      </c>
      <c r="AD713" s="3">
        <v>6.8634299999999995E-2</v>
      </c>
      <c r="AE713" s="3">
        <v>26.4</v>
      </c>
      <c r="AF713" s="3">
        <v>59.09</v>
      </c>
      <c r="AG713" s="3">
        <v>1.125</v>
      </c>
      <c r="AH713" s="3">
        <v>45.26</v>
      </c>
      <c r="AI713" s="3">
        <v>0.93200000000000005</v>
      </c>
      <c r="AJ713" s="3">
        <v>42.182299999999998</v>
      </c>
      <c r="AK713" s="3">
        <v>0.63454699999999997</v>
      </c>
      <c r="AL713" s="3">
        <v>5.5719299999999999E-2</v>
      </c>
      <c r="AM713" s="3">
        <v>26.2</v>
      </c>
      <c r="AN713" s="4" t="s">
        <v>4753</v>
      </c>
    </row>
    <row r="714" spans="1:40" x14ac:dyDescent="0.35">
      <c r="A714">
        <v>540444</v>
      </c>
      <c r="B714" t="s">
        <v>2297</v>
      </c>
      <c r="C714" s="3">
        <v>10</v>
      </c>
      <c r="D714" s="3">
        <v>9</v>
      </c>
      <c r="E714" s="3">
        <v>2010</v>
      </c>
      <c r="F714" s="3">
        <v>7</v>
      </c>
      <c r="G714" s="3">
        <v>23</v>
      </c>
      <c r="H714" s="3">
        <v>497</v>
      </c>
      <c r="I714" s="3">
        <v>389</v>
      </c>
      <c r="J714" s="3">
        <v>435</v>
      </c>
      <c r="K714" s="3">
        <v>216</v>
      </c>
      <c r="L714" s="3">
        <v>1.9</v>
      </c>
      <c r="M714" s="3">
        <v>952.8</v>
      </c>
      <c r="N714" s="3">
        <v>12.1</v>
      </c>
      <c r="O714" s="3">
        <v>81.400000000000006</v>
      </c>
      <c r="P714" s="3">
        <v>0</v>
      </c>
      <c r="Q714" s="3">
        <v>0</v>
      </c>
      <c r="R714">
        <v>297.39999999999998</v>
      </c>
      <c r="S714" s="6">
        <v>4.0478179463000599</v>
      </c>
      <c r="T714" s="6">
        <v>370.277649091635</v>
      </c>
      <c r="U714" s="7">
        <v>1.3215083465158199E-6</v>
      </c>
      <c r="V714" s="6">
        <v>1.0508788938090401</v>
      </c>
      <c r="W714" s="6">
        <v>1.8058745372246801</v>
      </c>
      <c r="X714" s="3">
        <v>87.81</v>
      </c>
      <c r="Y714" s="3">
        <v>0.57099999999999995</v>
      </c>
      <c r="Z714" s="3">
        <v>68.22</v>
      </c>
      <c r="AA714" s="3">
        <v>0.48399999999999999</v>
      </c>
      <c r="AB714" s="3">
        <v>33.018500000000003</v>
      </c>
      <c r="AC714" s="3">
        <v>0.65853200000000001</v>
      </c>
      <c r="AD714" s="3">
        <v>0.105423</v>
      </c>
      <c r="AE714" s="3">
        <v>24.8</v>
      </c>
      <c r="AF714" s="3">
        <v>58.93</v>
      </c>
      <c r="AG714" s="3">
        <v>1.0389999999999999</v>
      </c>
      <c r="AH714" s="3">
        <v>44.82</v>
      </c>
      <c r="AI714" s="3">
        <v>0.85199999999999998</v>
      </c>
      <c r="AJ714" s="3">
        <v>38.186599999999999</v>
      </c>
      <c r="AK714" s="3">
        <v>0.62367700000000004</v>
      </c>
      <c r="AL714" s="3">
        <v>8.3605100000000002E-2</v>
      </c>
      <c r="AM714" s="3">
        <v>24.4</v>
      </c>
      <c r="AN714" s="4" t="s">
        <v>4755</v>
      </c>
    </row>
    <row r="715" spans="1:40" x14ac:dyDescent="0.35">
      <c r="A715">
        <v>540445</v>
      </c>
      <c r="B715" t="s">
        <v>2298</v>
      </c>
      <c r="C715" s="3">
        <v>10</v>
      </c>
      <c r="D715" s="3">
        <v>9</v>
      </c>
      <c r="E715" s="3">
        <v>2010</v>
      </c>
      <c r="F715" s="3">
        <v>7</v>
      </c>
      <c r="G715" s="3">
        <v>24</v>
      </c>
      <c r="H715" s="3">
        <v>502</v>
      </c>
      <c r="I715" s="3">
        <v>394</v>
      </c>
      <c r="J715" s="3">
        <v>439</v>
      </c>
      <c r="K715" s="3">
        <v>251</v>
      </c>
      <c r="L715" s="3">
        <v>1.6</v>
      </c>
      <c r="M715" s="3">
        <v>952.8</v>
      </c>
      <c r="N715" s="3">
        <v>12</v>
      </c>
      <c r="O715" s="3">
        <v>80.3</v>
      </c>
      <c r="P715" s="3">
        <v>0</v>
      </c>
      <c r="Q715" s="3">
        <v>0</v>
      </c>
      <c r="R715">
        <v>297.39999999999998</v>
      </c>
      <c r="S715" s="6">
        <v>4.2818957351923599</v>
      </c>
      <c r="T715" s="6">
        <v>383.46490368146402</v>
      </c>
      <c r="U715" s="7">
        <v>1.7109603837040099E-6</v>
      </c>
      <c r="V715" s="6">
        <v>1.06323900769062</v>
      </c>
      <c r="W715" s="6">
        <v>1.84659984511539</v>
      </c>
      <c r="X715" s="3">
        <v>87.85</v>
      </c>
      <c r="Y715" s="3">
        <v>0.57699999999999996</v>
      </c>
      <c r="Z715" s="3">
        <v>67.91</v>
      </c>
      <c r="AA715" s="3">
        <v>0.49199999999999999</v>
      </c>
      <c r="AB715" s="3">
        <v>33.411700000000003</v>
      </c>
      <c r="AC715" s="3">
        <v>0.65914499999999998</v>
      </c>
      <c r="AD715" s="3">
        <v>0.105707</v>
      </c>
      <c r="AE715" s="3">
        <v>25</v>
      </c>
      <c r="AF715" s="3">
        <v>58.97</v>
      </c>
      <c r="AG715" s="3">
        <v>1.0509999999999999</v>
      </c>
      <c r="AH715" s="3">
        <v>45.17</v>
      </c>
      <c r="AI715" s="3">
        <v>0.85599999999999998</v>
      </c>
      <c r="AJ715" s="3">
        <v>38.665500000000002</v>
      </c>
      <c r="AK715" s="3">
        <v>0.62386399999999997</v>
      </c>
      <c r="AL715" s="3">
        <v>8.3882200000000004E-2</v>
      </c>
      <c r="AM715" s="3">
        <v>24.4</v>
      </c>
      <c r="AN715" s="4" t="s">
        <v>4756</v>
      </c>
    </row>
    <row r="716" spans="1:40" x14ac:dyDescent="0.35">
      <c r="A716">
        <v>541891</v>
      </c>
      <c r="B716" t="s">
        <v>2303</v>
      </c>
      <c r="C716" s="3">
        <v>11</v>
      </c>
      <c r="D716" s="3">
        <v>9</v>
      </c>
      <c r="E716" s="3">
        <v>2010</v>
      </c>
      <c r="F716" s="3">
        <v>7</v>
      </c>
      <c r="G716" s="3">
        <v>30</v>
      </c>
      <c r="H716" s="3">
        <v>497</v>
      </c>
      <c r="I716" s="3">
        <v>388</v>
      </c>
      <c r="J716" s="3">
        <v>432</v>
      </c>
      <c r="K716" s="3">
        <v>204</v>
      </c>
      <c r="L716" s="3">
        <v>0.9</v>
      </c>
      <c r="M716" s="3">
        <v>951.8</v>
      </c>
      <c r="N716" s="3">
        <v>13.8</v>
      </c>
      <c r="O716" s="3">
        <v>78</v>
      </c>
      <c r="P716" s="3">
        <v>0</v>
      </c>
      <c r="Q716" s="3">
        <v>0</v>
      </c>
      <c r="R716">
        <v>302.3</v>
      </c>
      <c r="S716" s="6">
        <v>3.9861265698756898</v>
      </c>
      <c r="T716" s="6">
        <v>386.83610891305102</v>
      </c>
      <c r="U716" s="7">
        <v>2.2186813748055199E-6</v>
      </c>
      <c r="V716" s="6">
        <v>1.0471729852149501</v>
      </c>
      <c r="W716" s="6">
        <v>1.82149182285099</v>
      </c>
      <c r="X716" s="3">
        <v>86.82</v>
      </c>
      <c r="Y716" s="3">
        <v>0.57099999999999995</v>
      </c>
      <c r="Z716" s="3">
        <v>67.59</v>
      </c>
      <c r="AA716" s="3">
        <v>0.48299999999999998</v>
      </c>
      <c r="AB716" s="3">
        <v>32.646000000000001</v>
      </c>
      <c r="AC716" s="3">
        <v>0.65852699999999997</v>
      </c>
      <c r="AD716" s="3">
        <v>0.10495699999999999</v>
      </c>
      <c r="AE716" s="3">
        <v>28.1</v>
      </c>
      <c r="AF716" s="3">
        <v>57.95</v>
      </c>
      <c r="AG716" s="3">
        <v>1.036</v>
      </c>
      <c r="AH716" s="3">
        <v>44.37</v>
      </c>
      <c r="AI716" s="3">
        <v>0.84499999999999997</v>
      </c>
      <c r="AJ716" s="3">
        <v>37.492600000000003</v>
      </c>
      <c r="AK716" s="3">
        <v>0.62450099999999997</v>
      </c>
      <c r="AL716" s="3">
        <v>8.2655800000000001E-2</v>
      </c>
      <c r="AM716" s="3">
        <v>29.3</v>
      </c>
      <c r="AN716" s="4" t="s">
        <v>4761</v>
      </c>
    </row>
    <row r="717" spans="1:40" x14ac:dyDescent="0.35">
      <c r="A717">
        <v>541892</v>
      </c>
      <c r="B717" t="s">
        <v>2304</v>
      </c>
      <c r="C717" s="3">
        <v>11</v>
      </c>
      <c r="D717" s="3">
        <v>9</v>
      </c>
      <c r="E717" s="3">
        <v>2010</v>
      </c>
      <c r="F717" s="3">
        <v>7</v>
      </c>
      <c r="G717" s="3">
        <v>31</v>
      </c>
      <c r="H717" s="3">
        <v>501</v>
      </c>
      <c r="I717" s="3">
        <v>391</v>
      </c>
      <c r="J717" s="3">
        <v>436</v>
      </c>
      <c r="K717" s="3">
        <v>210</v>
      </c>
      <c r="L717" s="3">
        <v>1</v>
      </c>
      <c r="M717" s="3">
        <v>951.8</v>
      </c>
      <c r="N717" s="3">
        <v>13.8</v>
      </c>
      <c r="O717" s="3">
        <v>79</v>
      </c>
      <c r="P717" s="3">
        <v>0</v>
      </c>
      <c r="Q717" s="3">
        <v>0</v>
      </c>
      <c r="R717">
        <v>302.8</v>
      </c>
      <c r="S717" s="6">
        <v>3.5381337184925101</v>
      </c>
      <c r="T717" s="6">
        <v>420.93279197970497</v>
      </c>
      <c r="U717" s="7">
        <v>6.3980778227572602E-6</v>
      </c>
      <c r="V717" s="6">
        <v>1.05424289663819</v>
      </c>
      <c r="W717" s="6">
        <v>1.9797303431984501</v>
      </c>
      <c r="X717" s="3">
        <v>86.82</v>
      </c>
      <c r="Y717" s="3">
        <v>0.57699999999999996</v>
      </c>
      <c r="Z717" s="3">
        <v>67.180000000000007</v>
      </c>
      <c r="AA717" s="3">
        <v>0.48899999999999999</v>
      </c>
      <c r="AB717" s="3">
        <v>32.850999999999999</v>
      </c>
      <c r="AC717" s="3">
        <v>0.65577300000000005</v>
      </c>
      <c r="AD717" s="3">
        <v>0.104648</v>
      </c>
      <c r="AE717" s="3">
        <v>28.2</v>
      </c>
      <c r="AF717" s="3">
        <v>57.92</v>
      </c>
      <c r="AG717" s="3">
        <v>1.046</v>
      </c>
      <c r="AH717" s="3">
        <v>44.28</v>
      </c>
      <c r="AI717" s="3">
        <v>0.85299999999999998</v>
      </c>
      <c r="AJ717" s="3">
        <v>37.770800000000001</v>
      </c>
      <c r="AK717" s="3">
        <v>0.62344299999999997</v>
      </c>
      <c r="AL717" s="3">
        <v>8.2505099999999998E-2</v>
      </c>
      <c r="AM717" s="3">
        <v>29.8</v>
      </c>
      <c r="AN717" s="4" t="s">
        <v>4762</v>
      </c>
    </row>
    <row r="718" spans="1:40" x14ac:dyDescent="0.35">
      <c r="A718">
        <v>541893</v>
      </c>
      <c r="B718" t="s">
        <v>2305</v>
      </c>
      <c r="C718" s="3">
        <v>11</v>
      </c>
      <c r="D718" s="3">
        <v>9</v>
      </c>
      <c r="E718" s="3">
        <v>2010</v>
      </c>
      <c r="F718" s="3">
        <v>7</v>
      </c>
      <c r="G718" s="3">
        <v>32</v>
      </c>
      <c r="H718" s="3">
        <v>504</v>
      </c>
      <c r="I718" s="3">
        <v>393</v>
      </c>
      <c r="J718" s="3">
        <v>442</v>
      </c>
      <c r="K718" s="3">
        <v>199</v>
      </c>
      <c r="L718" s="3">
        <v>0.4</v>
      </c>
      <c r="M718" s="3">
        <v>951.8</v>
      </c>
      <c r="N718" s="3">
        <v>13.9</v>
      </c>
      <c r="O718" s="3">
        <v>78.099999999999994</v>
      </c>
      <c r="P718" s="3">
        <v>0</v>
      </c>
      <c r="Q718" s="3">
        <v>0</v>
      </c>
      <c r="R718">
        <v>302.5</v>
      </c>
      <c r="S718" s="6">
        <v>4.0438105280917203</v>
      </c>
      <c r="T718" s="6">
        <v>381.34845554068698</v>
      </c>
      <c r="U718" s="7">
        <v>2.2018097535459101E-6</v>
      </c>
      <c r="V718" s="6">
        <v>1.06568185738781</v>
      </c>
      <c r="W718" s="6">
        <v>1.81655161608796</v>
      </c>
      <c r="X718" s="3">
        <v>86.8</v>
      </c>
      <c r="Y718" s="3">
        <v>0.58099999999999996</v>
      </c>
      <c r="Z718" s="3">
        <v>66.5</v>
      </c>
      <c r="AA718" s="3">
        <v>0.498</v>
      </c>
      <c r="AB718" s="3">
        <v>33.116999999999997</v>
      </c>
      <c r="AC718" s="3">
        <v>0.65668199999999999</v>
      </c>
      <c r="AD718" s="3">
        <v>0.104063</v>
      </c>
      <c r="AE718" s="3">
        <v>28.5</v>
      </c>
      <c r="AF718" s="3">
        <v>57.91</v>
      </c>
      <c r="AG718" s="3">
        <v>1.054</v>
      </c>
      <c r="AH718" s="3">
        <v>44.33</v>
      </c>
      <c r="AI718" s="3">
        <v>0.85899999999999999</v>
      </c>
      <c r="AJ718" s="3">
        <v>38.079500000000003</v>
      </c>
      <c r="AK718" s="3">
        <v>0.62387400000000004</v>
      </c>
      <c r="AL718" s="3">
        <v>8.2050100000000001E-2</v>
      </c>
      <c r="AM718" s="3">
        <v>29.5</v>
      </c>
      <c r="AN718" s="4" t="s">
        <v>4763</v>
      </c>
    </row>
    <row r="719" spans="1:40" x14ac:dyDescent="0.35">
      <c r="A719">
        <v>541949</v>
      </c>
      <c r="B719" t="s">
        <v>2306</v>
      </c>
      <c r="C719" s="3">
        <v>11</v>
      </c>
      <c r="D719" s="3">
        <v>9</v>
      </c>
      <c r="E719" s="3">
        <v>2010</v>
      </c>
      <c r="F719" s="3">
        <v>8</v>
      </c>
      <c r="G719" s="3">
        <v>28</v>
      </c>
      <c r="H719" s="3">
        <v>495</v>
      </c>
      <c r="I719" s="3">
        <v>378</v>
      </c>
      <c r="J719" s="3">
        <v>681</v>
      </c>
      <c r="K719" s="3">
        <v>33</v>
      </c>
      <c r="L719" s="3">
        <v>2.5</v>
      </c>
      <c r="M719" s="3">
        <v>951.9</v>
      </c>
      <c r="N719" s="3">
        <v>14.9</v>
      </c>
      <c r="O719" s="3">
        <v>71.7</v>
      </c>
      <c r="P719" s="3">
        <v>0</v>
      </c>
      <c r="Q719" s="3">
        <v>0</v>
      </c>
      <c r="R719">
        <v>304.8</v>
      </c>
      <c r="S719" s="6">
        <v>4.0871079550218097</v>
      </c>
      <c r="T719" s="6">
        <v>486.62092675607698</v>
      </c>
      <c r="U719" s="7">
        <v>1.8652728975912599E-6</v>
      </c>
      <c r="V719" s="6">
        <v>0.97446885173902098</v>
      </c>
      <c r="W719" s="6">
        <v>1.7755143672898299</v>
      </c>
      <c r="X719" s="3">
        <v>86.82</v>
      </c>
      <c r="Y719" s="3">
        <v>0.54500000000000004</v>
      </c>
      <c r="Z719" s="3">
        <v>67.48</v>
      </c>
      <c r="AA719" s="3">
        <v>0.46100000000000002</v>
      </c>
      <c r="AB719" s="3">
        <v>31.1083</v>
      </c>
      <c r="AC719" s="3">
        <v>0.65744499999999995</v>
      </c>
      <c r="AD719" s="3">
        <v>6.3444899999999999E-2</v>
      </c>
      <c r="AE719" s="3">
        <v>30.6</v>
      </c>
      <c r="AF719" s="3">
        <v>57.67</v>
      </c>
      <c r="AG719" s="3">
        <v>0.96599999999999997</v>
      </c>
      <c r="AH719" s="3">
        <v>43.82</v>
      </c>
      <c r="AI719" s="3">
        <v>0.80800000000000005</v>
      </c>
      <c r="AJ719" s="3">
        <v>35.406599999999997</v>
      </c>
      <c r="AK719" s="3">
        <v>0.63556000000000001</v>
      </c>
      <c r="AL719" s="3">
        <v>4.9516200000000003E-2</v>
      </c>
      <c r="AM719" s="3">
        <v>31.8</v>
      </c>
      <c r="AN719" s="4" t="s">
        <v>4764</v>
      </c>
    </row>
    <row r="720" spans="1:40" x14ac:dyDescent="0.35">
      <c r="A720">
        <v>542343</v>
      </c>
      <c r="B720" t="s">
        <v>2328</v>
      </c>
      <c r="C720" s="3">
        <v>11</v>
      </c>
      <c r="D720" s="3">
        <v>9</v>
      </c>
      <c r="E720" s="3">
        <v>2010</v>
      </c>
      <c r="F720" s="3">
        <v>15</v>
      </c>
      <c r="G720" s="3">
        <v>2</v>
      </c>
      <c r="H720" s="3">
        <v>501</v>
      </c>
      <c r="I720" s="3">
        <v>360</v>
      </c>
      <c r="J720" s="3">
        <v>518</v>
      </c>
      <c r="K720" s="3">
        <v>66</v>
      </c>
      <c r="L720" s="3">
        <v>3.3</v>
      </c>
      <c r="M720" s="3">
        <v>950.4</v>
      </c>
      <c r="N720" s="3">
        <v>18.3</v>
      </c>
      <c r="O720" s="3">
        <v>56.4</v>
      </c>
      <c r="P720" s="3">
        <v>0</v>
      </c>
      <c r="Q720" s="3">
        <v>0</v>
      </c>
      <c r="R720">
        <v>304.39999999999998</v>
      </c>
      <c r="S720" s="6">
        <v>3.5045486721021901</v>
      </c>
      <c r="T720" s="6">
        <v>394.58127673238198</v>
      </c>
      <c r="U720" s="7">
        <v>3.86212190953495E-6</v>
      </c>
      <c r="V720" s="6">
        <v>1.0759812752882201</v>
      </c>
      <c r="W720" s="6">
        <v>1.8786892593455899</v>
      </c>
      <c r="X720" s="3">
        <v>86.74</v>
      </c>
      <c r="Y720" s="3">
        <v>0.59</v>
      </c>
      <c r="Z720" s="3">
        <v>66.89</v>
      </c>
      <c r="AA720" s="3">
        <v>0.502</v>
      </c>
      <c r="AB720" s="3">
        <v>33.578800000000001</v>
      </c>
      <c r="AC720" s="3">
        <v>0.65613500000000002</v>
      </c>
      <c r="AD720" s="3">
        <v>9.0033199999999994E-2</v>
      </c>
      <c r="AE720" s="3">
        <v>31.3</v>
      </c>
      <c r="AF720" s="3">
        <v>57.8</v>
      </c>
      <c r="AG720" s="3">
        <v>1.0669999999999999</v>
      </c>
      <c r="AH720" s="3">
        <v>44.15</v>
      </c>
      <c r="AI720" s="3">
        <v>0.873</v>
      </c>
      <c r="AJ720" s="3">
        <v>38.542900000000003</v>
      </c>
      <c r="AK720" s="3">
        <v>0.62496099999999999</v>
      </c>
      <c r="AL720" s="3">
        <v>7.0863999999999996E-2</v>
      </c>
      <c r="AM720" s="3">
        <v>31.4</v>
      </c>
      <c r="AN720" s="4" t="s">
        <v>4786</v>
      </c>
    </row>
    <row r="721" spans="1:40" x14ac:dyDescent="0.35">
      <c r="A721">
        <v>543321</v>
      </c>
      <c r="B721" t="s">
        <v>2329</v>
      </c>
      <c r="C721" s="3">
        <v>12</v>
      </c>
      <c r="D721" s="3">
        <v>9</v>
      </c>
      <c r="E721" s="3">
        <v>2010</v>
      </c>
      <c r="F721" s="3">
        <v>7</v>
      </c>
      <c r="G721" s="3">
        <v>20</v>
      </c>
      <c r="H721" s="3">
        <v>495</v>
      </c>
      <c r="I721" s="3">
        <v>383</v>
      </c>
      <c r="J721" s="3">
        <v>424</v>
      </c>
      <c r="K721" s="3">
        <v>60</v>
      </c>
      <c r="L721" s="3">
        <v>2.2000000000000002</v>
      </c>
      <c r="M721" s="3">
        <v>949.5</v>
      </c>
      <c r="N721" s="3">
        <v>12</v>
      </c>
      <c r="O721" s="3">
        <v>82.7</v>
      </c>
      <c r="P721" s="3">
        <v>0</v>
      </c>
      <c r="Q721" s="3">
        <v>0</v>
      </c>
      <c r="R721">
        <v>295.7</v>
      </c>
      <c r="S721" s="6">
        <v>3.9341168855837401</v>
      </c>
      <c r="T721" s="6">
        <v>400.65763239636902</v>
      </c>
      <c r="U721" s="7">
        <v>2.57909694615889E-6</v>
      </c>
      <c r="V721" s="6">
        <v>1.0173423633163099</v>
      </c>
      <c r="W721" s="6">
        <v>1.9270419047215599</v>
      </c>
      <c r="X721" s="3">
        <v>88.14</v>
      </c>
      <c r="Y721" s="3">
        <v>0.55600000000000005</v>
      </c>
      <c r="Z721" s="3">
        <v>68.42</v>
      </c>
      <c r="AA721" s="3">
        <v>0.47199999999999998</v>
      </c>
      <c r="AB721" s="3">
        <v>32.294199999999996</v>
      </c>
      <c r="AC721" s="3">
        <v>0.65898800000000002</v>
      </c>
      <c r="AD721" s="3">
        <v>0.10578600000000001</v>
      </c>
      <c r="AE721" s="3">
        <v>23.2</v>
      </c>
      <c r="AF721" s="3">
        <v>59.19</v>
      </c>
      <c r="AG721" s="3">
        <v>1.0069999999999999</v>
      </c>
      <c r="AH721" s="3">
        <v>45.32</v>
      </c>
      <c r="AI721" s="3">
        <v>0.82</v>
      </c>
      <c r="AJ721" s="3">
        <v>37.162399999999998</v>
      </c>
      <c r="AK721" s="3">
        <v>0.62348499999999996</v>
      </c>
      <c r="AL721" s="3">
        <v>8.3473500000000006E-2</v>
      </c>
      <c r="AM721" s="3">
        <v>22.7</v>
      </c>
      <c r="AN721" s="4" t="s">
        <v>4787</v>
      </c>
    </row>
    <row r="722" spans="1:40" x14ac:dyDescent="0.35">
      <c r="A722">
        <v>543322</v>
      </c>
      <c r="B722" t="s">
        <v>2330</v>
      </c>
      <c r="C722" s="3">
        <v>12</v>
      </c>
      <c r="D722" s="3">
        <v>9</v>
      </c>
      <c r="E722" s="3">
        <v>2010</v>
      </c>
      <c r="F722" s="3">
        <v>7</v>
      </c>
      <c r="G722" s="3">
        <v>21</v>
      </c>
      <c r="H722" s="3">
        <v>498</v>
      </c>
      <c r="I722" s="3">
        <v>386</v>
      </c>
      <c r="J722" s="3">
        <v>428</v>
      </c>
      <c r="K722" s="3">
        <v>70</v>
      </c>
      <c r="L722" s="3">
        <v>1.3</v>
      </c>
      <c r="M722" s="3">
        <v>949.5</v>
      </c>
      <c r="N722" s="3">
        <v>12.1</v>
      </c>
      <c r="O722" s="3">
        <v>82.3</v>
      </c>
      <c r="P722" s="3">
        <v>0</v>
      </c>
      <c r="Q722" s="3">
        <v>0</v>
      </c>
      <c r="R722">
        <v>296.7</v>
      </c>
      <c r="S722" s="6">
        <v>4.2521257675000799</v>
      </c>
      <c r="T722" s="6">
        <v>411.49100245977201</v>
      </c>
      <c r="U722" s="7">
        <v>2.70121482999143E-6</v>
      </c>
      <c r="V722" s="6">
        <v>1.02492306473119</v>
      </c>
      <c r="W722" s="6">
        <v>1.93095955915192</v>
      </c>
      <c r="X722" s="3">
        <v>88.09</v>
      </c>
      <c r="Y722" s="3">
        <v>0.56100000000000005</v>
      </c>
      <c r="Z722" s="3">
        <v>68.08</v>
      </c>
      <c r="AA722" s="3">
        <v>0.47799999999999998</v>
      </c>
      <c r="AB722" s="3">
        <v>32.542200000000001</v>
      </c>
      <c r="AC722" s="3">
        <v>0.65850299999999995</v>
      </c>
      <c r="AD722" s="3">
        <v>0.105602</v>
      </c>
      <c r="AE722" s="3">
        <v>23.4</v>
      </c>
      <c r="AF722" s="3">
        <v>59.16</v>
      </c>
      <c r="AG722" s="3">
        <v>1.014</v>
      </c>
      <c r="AH722" s="3">
        <v>45.45</v>
      </c>
      <c r="AI722" s="3">
        <v>0.82299999999999995</v>
      </c>
      <c r="AJ722" s="3">
        <v>37.405299999999997</v>
      </c>
      <c r="AK722" s="3">
        <v>0.62354500000000002</v>
      </c>
      <c r="AL722" s="3">
        <v>8.3234000000000002E-2</v>
      </c>
      <c r="AM722" s="3">
        <v>23.7</v>
      </c>
      <c r="AN722" s="4" t="s">
        <v>4788</v>
      </c>
    </row>
    <row r="723" spans="1:40" x14ac:dyDescent="0.35">
      <c r="A723">
        <v>543323</v>
      </c>
      <c r="B723" t="s">
        <v>2331</v>
      </c>
      <c r="C723" s="3">
        <v>12</v>
      </c>
      <c r="D723" s="3">
        <v>9</v>
      </c>
      <c r="E723" s="3">
        <v>2010</v>
      </c>
      <c r="F723" s="3">
        <v>7</v>
      </c>
      <c r="G723" s="3">
        <v>22</v>
      </c>
      <c r="H723" s="3">
        <v>501</v>
      </c>
      <c r="I723" s="3">
        <v>388</v>
      </c>
      <c r="J723" s="3">
        <v>431</v>
      </c>
      <c r="K723" s="3">
        <v>99</v>
      </c>
      <c r="L723" s="3">
        <v>1.7</v>
      </c>
      <c r="M723" s="3">
        <v>949.5</v>
      </c>
      <c r="N723" s="3">
        <v>12.2</v>
      </c>
      <c r="O723" s="3">
        <v>83.3</v>
      </c>
      <c r="P723" s="3">
        <v>0</v>
      </c>
      <c r="Q723" s="3">
        <v>0</v>
      </c>
      <c r="R723">
        <v>296.39999999999998</v>
      </c>
      <c r="S723" s="6">
        <v>4.1926384076072498</v>
      </c>
      <c r="T723" s="6">
        <v>373.81015972357301</v>
      </c>
      <c r="U723" s="7">
        <v>1.2508221840239699E-6</v>
      </c>
      <c r="V723" s="6">
        <v>1.0379970210877201</v>
      </c>
      <c r="W723" s="6">
        <v>1.8151217358704399</v>
      </c>
      <c r="X723" s="3">
        <v>88.08</v>
      </c>
      <c r="Y723" s="3">
        <v>0.56599999999999995</v>
      </c>
      <c r="Z723" s="3">
        <v>68.02</v>
      </c>
      <c r="AA723" s="3">
        <v>0.48299999999999998</v>
      </c>
      <c r="AB723" s="3">
        <v>32.853700000000003</v>
      </c>
      <c r="AC723" s="3">
        <v>0.65900700000000001</v>
      </c>
      <c r="AD723" s="3">
        <v>0.10587000000000001</v>
      </c>
      <c r="AE723" s="3">
        <v>23.7</v>
      </c>
      <c r="AF723" s="3">
        <v>59.15</v>
      </c>
      <c r="AG723" s="3">
        <v>1.026</v>
      </c>
      <c r="AH723" s="3">
        <v>45.24</v>
      </c>
      <c r="AI723" s="3">
        <v>0.83599999999999997</v>
      </c>
      <c r="AJ723" s="3">
        <v>37.820599999999999</v>
      </c>
      <c r="AK723" s="3">
        <v>0.62319899999999995</v>
      </c>
      <c r="AL723" s="3">
        <v>8.3572300000000002E-2</v>
      </c>
      <c r="AM723" s="3">
        <v>23.4</v>
      </c>
      <c r="AN723" s="4" t="s">
        <v>4789</v>
      </c>
    </row>
    <row r="724" spans="1:40" x14ac:dyDescent="0.35">
      <c r="A724">
        <v>543726</v>
      </c>
      <c r="B724" t="s">
        <v>2363</v>
      </c>
      <c r="C724" s="3">
        <v>12</v>
      </c>
      <c r="D724" s="3">
        <v>9</v>
      </c>
      <c r="E724" s="3">
        <v>2010</v>
      </c>
      <c r="F724" s="3">
        <v>14</v>
      </c>
      <c r="G724" s="3">
        <v>5</v>
      </c>
      <c r="H724" s="3">
        <v>505</v>
      </c>
      <c r="I724" s="3">
        <v>358</v>
      </c>
      <c r="J724" s="3">
        <v>687</v>
      </c>
      <c r="K724" s="3">
        <v>49</v>
      </c>
      <c r="L724" s="3">
        <v>2.2000000000000002</v>
      </c>
      <c r="M724" s="3">
        <v>948</v>
      </c>
      <c r="N724" s="3">
        <v>19.399999999999999</v>
      </c>
      <c r="O724" s="3">
        <v>58.2</v>
      </c>
      <c r="P724" s="3">
        <v>0</v>
      </c>
      <c r="Q724" s="3">
        <v>0</v>
      </c>
      <c r="R724">
        <v>312.5</v>
      </c>
      <c r="S724" s="6">
        <v>3.3893588845787002</v>
      </c>
      <c r="T724" s="6">
        <v>360.01792100977298</v>
      </c>
      <c r="U724" s="7">
        <v>2.0701864682984802E-6</v>
      </c>
      <c r="V724" s="6">
        <v>1.1533419089697701</v>
      </c>
      <c r="W724" s="6">
        <v>1.6804066629624399</v>
      </c>
      <c r="X724" s="3">
        <v>85.1</v>
      </c>
      <c r="Y724" s="3">
        <v>0.61899999999999999</v>
      </c>
      <c r="Z724" s="3">
        <v>65.31</v>
      </c>
      <c r="AA724" s="3">
        <v>0.52600000000000002</v>
      </c>
      <c r="AB724" s="3">
        <v>34.353099999999998</v>
      </c>
      <c r="AC724" s="3">
        <v>0.65214700000000003</v>
      </c>
      <c r="AD724" s="3">
        <v>6.9450600000000001E-2</v>
      </c>
      <c r="AE724" s="3">
        <v>39.5</v>
      </c>
      <c r="AF724" s="3">
        <v>56.31</v>
      </c>
      <c r="AG724" s="3">
        <v>1.1419999999999999</v>
      </c>
      <c r="AH724" s="3">
        <v>42.77</v>
      </c>
      <c r="AI724" s="3">
        <v>0.94399999999999995</v>
      </c>
      <c r="AJ724" s="3">
        <v>40.374899999999997</v>
      </c>
      <c r="AK724" s="3">
        <v>0.62785500000000005</v>
      </c>
      <c r="AL724" s="3">
        <v>5.5971300000000002E-2</v>
      </c>
      <c r="AM724" s="3">
        <v>39.5</v>
      </c>
      <c r="AN724" s="4" t="s">
        <v>4821</v>
      </c>
    </row>
    <row r="725" spans="1:40" x14ac:dyDescent="0.35">
      <c r="A725">
        <v>546253</v>
      </c>
      <c r="B725" t="s">
        <v>2364</v>
      </c>
      <c r="C725" s="3">
        <v>14</v>
      </c>
      <c r="D725" s="3">
        <v>9</v>
      </c>
      <c r="E725" s="3">
        <v>2010</v>
      </c>
      <c r="F725" s="3">
        <v>8</v>
      </c>
      <c r="G725" s="3">
        <v>12</v>
      </c>
      <c r="H725" s="3">
        <v>498</v>
      </c>
      <c r="I725" s="3">
        <v>413</v>
      </c>
      <c r="J725" s="3">
        <v>371</v>
      </c>
      <c r="K725" s="3">
        <v>208</v>
      </c>
      <c r="L725" s="3">
        <v>1.1000000000000001</v>
      </c>
      <c r="M725" s="3">
        <v>955.4</v>
      </c>
      <c r="N725" s="3">
        <v>10.9</v>
      </c>
      <c r="O725" s="3">
        <v>86.2</v>
      </c>
      <c r="P725" s="3">
        <v>0</v>
      </c>
      <c r="Q725" s="3">
        <v>0</v>
      </c>
      <c r="R725">
        <v>297.2</v>
      </c>
      <c r="S725" s="6">
        <v>4.5634858268567502</v>
      </c>
      <c r="T725" s="6">
        <v>375.10229687111899</v>
      </c>
      <c r="U725" s="7">
        <v>8.0523867712042897E-7</v>
      </c>
      <c r="V725" s="6">
        <v>1.1098474425991101</v>
      </c>
      <c r="W725" s="6">
        <v>1.7521859215642399</v>
      </c>
      <c r="X725" s="3">
        <v>88.39</v>
      </c>
      <c r="Y725" s="3">
        <v>0.6</v>
      </c>
      <c r="Z725" s="3">
        <v>68.37</v>
      </c>
      <c r="AA725" s="3">
        <v>0.51</v>
      </c>
      <c r="AB725" s="3">
        <v>34.868699999999997</v>
      </c>
      <c r="AC725" s="3">
        <v>0.65747800000000001</v>
      </c>
      <c r="AD725" s="3">
        <v>0.13053600000000001</v>
      </c>
      <c r="AE725" s="3">
        <v>23.6</v>
      </c>
      <c r="AF725" s="3">
        <v>59.27</v>
      </c>
      <c r="AG725" s="3">
        <v>1.0960000000000001</v>
      </c>
      <c r="AH725" s="3">
        <v>45.55</v>
      </c>
      <c r="AI725" s="3">
        <v>0.89600000000000002</v>
      </c>
      <c r="AJ725" s="3">
        <v>40.812800000000003</v>
      </c>
      <c r="AK725" s="3">
        <v>0.62827699999999997</v>
      </c>
      <c r="AL725" s="3">
        <v>0.104769</v>
      </c>
      <c r="AM725" s="3">
        <v>24.2</v>
      </c>
      <c r="AN725" s="4" t="s">
        <v>4822</v>
      </c>
    </row>
    <row r="726" spans="1:40" x14ac:dyDescent="0.35">
      <c r="A726">
        <v>546258</v>
      </c>
      <c r="B726" t="s">
        <v>2365</v>
      </c>
      <c r="C726" s="3">
        <v>14</v>
      </c>
      <c r="D726" s="3">
        <v>9</v>
      </c>
      <c r="E726" s="3">
        <v>2010</v>
      </c>
      <c r="F726" s="3">
        <v>8</v>
      </c>
      <c r="G726" s="3">
        <v>17</v>
      </c>
      <c r="H726" s="3">
        <v>495</v>
      </c>
      <c r="I726" s="3">
        <v>417</v>
      </c>
      <c r="J726" s="3">
        <v>457</v>
      </c>
      <c r="K726" s="3">
        <v>236</v>
      </c>
      <c r="L726" s="3">
        <v>0.9</v>
      </c>
      <c r="M726" s="3">
        <v>955.3</v>
      </c>
      <c r="N726" s="3">
        <v>11.3</v>
      </c>
      <c r="O726" s="3">
        <v>86.4</v>
      </c>
      <c r="P726" s="3">
        <v>0</v>
      </c>
      <c r="Q726" s="3">
        <v>0</v>
      </c>
      <c r="R726">
        <v>299.5</v>
      </c>
      <c r="S726" s="6">
        <v>5.1502742975968596</v>
      </c>
      <c r="T726" s="6">
        <v>352.23771155907798</v>
      </c>
      <c r="U726" s="7">
        <v>3.1291033052156302E-7</v>
      </c>
      <c r="V726" s="6">
        <v>1.11868756980314</v>
      </c>
      <c r="W726" s="6">
        <v>1.6227335439672299</v>
      </c>
      <c r="X726" s="3">
        <v>87.93</v>
      </c>
      <c r="Y726" s="3">
        <v>0.60199999999999998</v>
      </c>
      <c r="Z726" s="3">
        <v>67.680000000000007</v>
      </c>
      <c r="AA726" s="3">
        <v>0.51400000000000001</v>
      </c>
      <c r="AB726" s="3">
        <v>34.787500000000001</v>
      </c>
      <c r="AC726" s="3">
        <v>0.65718799999999999</v>
      </c>
      <c r="AD726" s="3">
        <v>0.105724</v>
      </c>
      <c r="AE726" s="3">
        <v>25.6</v>
      </c>
      <c r="AF726" s="3">
        <v>58.9</v>
      </c>
      <c r="AG726" s="3">
        <v>1.1020000000000001</v>
      </c>
      <c r="AH726" s="3">
        <v>45.24</v>
      </c>
      <c r="AI726" s="3">
        <v>0.9</v>
      </c>
      <c r="AJ726" s="3">
        <v>40.716000000000001</v>
      </c>
      <c r="AK726" s="3">
        <v>0.62729000000000001</v>
      </c>
      <c r="AL726" s="3">
        <v>8.4851499999999996E-2</v>
      </c>
      <c r="AM726" s="3">
        <v>26.5</v>
      </c>
      <c r="AN726" s="4" t="s">
        <v>4823</v>
      </c>
    </row>
    <row r="727" spans="1:40" x14ac:dyDescent="0.35">
      <c r="A727">
        <v>546261</v>
      </c>
      <c r="B727" t="s">
        <v>2366</v>
      </c>
      <c r="C727" s="3">
        <v>14</v>
      </c>
      <c r="D727" s="3">
        <v>9</v>
      </c>
      <c r="E727" s="3">
        <v>2010</v>
      </c>
      <c r="F727" s="3">
        <v>8</v>
      </c>
      <c r="G727" s="3">
        <v>20</v>
      </c>
      <c r="H727" s="3">
        <v>496</v>
      </c>
      <c r="I727" s="3">
        <v>417</v>
      </c>
      <c r="J727" s="3">
        <v>459</v>
      </c>
      <c r="K727" s="3">
        <v>292</v>
      </c>
      <c r="L727" s="3">
        <v>0.5</v>
      </c>
      <c r="M727" s="3">
        <v>955.3</v>
      </c>
      <c r="N727" s="3">
        <v>11.6</v>
      </c>
      <c r="O727" s="3">
        <v>86.8</v>
      </c>
      <c r="P727" s="3">
        <v>0</v>
      </c>
      <c r="Q727" s="3">
        <v>0</v>
      </c>
      <c r="R727">
        <v>299.89999999999998</v>
      </c>
      <c r="S727" s="6">
        <v>4.0093294905946202</v>
      </c>
      <c r="T727" s="6">
        <v>391.32253084835901</v>
      </c>
      <c r="U727" s="7">
        <v>1.5782502247278999E-6</v>
      </c>
      <c r="V727" s="6">
        <v>1.10368151091665</v>
      </c>
      <c r="W727" s="6">
        <v>1.8006603125137099</v>
      </c>
      <c r="X727" s="3">
        <v>87.69</v>
      </c>
      <c r="Y727" s="3">
        <v>0.59599999999999997</v>
      </c>
      <c r="Z727" s="3">
        <v>67.36</v>
      </c>
      <c r="AA727" s="3">
        <v>0.51100000000000001</v>
      </c>
      <c r="AB727" s="3">
        <v>34.420999999999999</v>
      </c>
      <c r="AC727" s="3">
        <v>0.65860700000000005</v>
      </c>
      <c r="AD727" s="3">
        <v>0.104154</v>
      </c>
      <c r="AE727" s="3">
        <v>26.7</v>
      </c>
      <c r="AF727" s="3">
        <v>58.68</v>
      </c>
      <c r="AG727" s="3">
        <v>1.0920000000000001</v>
      </c>
      <c r="AH727" s="3">
        <v>44.98</v>
      </c>
      <c r="AI727" s="3">
        <v>0.89600000000000002</v>
      </c>
      <c r="AJ727" s="3">
        <v>40.302100000000003</v>
      </c>
      <c r="AK727" s="3">
        <v>0.62894799999999995</v>
      </c>
      <c r="AL727" s="3">
        <v>8.36229E-2</v>
      </c>
      <c r="AM727" s="3">
        <v>26.9</v>
      </c>
      <c r="AN727" s="4" t="s">
        <v>4824</v>
      </c>
    </row>
    <row r="728" spans="1:40" x14ac:dyDescent="0.35">
      <c r="A728">
        <v>546293</v>
      </c>
      <c r="B728" t="s">
        <v>2367</v>
      </c>
      <c r="C728" s="3">
        <v>14</v>
      </c>
      <c r="D728" s="3">
        <v>9</v>
      </c>
      <c r="E728" s="3">
        <v>2010</v>
      </c>
      <c r="F728" s="3">
        <v>8</v>
      </c>
      <c r="G728" s="3">
        <v>52</v>
      </c>
      <c r="H728" s="3">
        <v>505</v>
      </c>
      <c r="I728" s="3">
        <v>443</v>
      </c>
      <c r="J728" s="3">
        <v>423</v>
      </c>
      <c r="K728" s="3">
        <v>197</v>
      </c>
      <c r="L728" s="3">
        <v>2.1</v>
      </c>
      <c r="M728" s="3">
        <v>955.3</v>
      </c>
      <c r="N728" s="3">
        <v>12.4</v>
      </c>
      <c r="O728" s="3">
        <v>79.599999999999994</v>
      </c>
      <c r="P728" s="3">
        <v>0</v>
      </c>
      <c r="Q728" s="3">
        <v>0</v>
      </c>
      <c r="R728">
        <v>302.3</v>
      </c>
      <c r="S728" s="6">
        <v>3.7115061471815598</v>
      </c>
      <c r="T728" s="6">
        <v>352.48227331737598</v>
      </c>
      <c r="U728" s="7">
        <v>1.8898321271853201E-6</v>
      </c>
      <c r="V728" s="6">
        <v>1.16877564075786</v>
      </c>
      <c r="W728" s="6">
        <v>1.80035260314713</v>
      </c>
      <c r="X728" s="3">
        <v>87.54</v>
      </c>
      <c r="Y728" s="3">
        <v>0.63200000000000001</v>
      </c>
      <c r="Z728" s="3">
        <v>67.3</v>
      </c>
      <c r="AA728" s="3">
        <v>0.53800000000000003</v>
      </c>
      <c r="AB728" s="3">
        <v>36.2074</v>
      </c>
      <c r="AC728" s="3">
        <v>0.65444599999999997</v>
      </c>
      <c r="AD728" s="3">
        <v>0.118884</v>
      </c>
      <c r="AE728" s="3">
        <v>27.7</v>
      </c>
      <c r="AF728" s="3">
        <v>58.62</v>
      </c>
      <c r="AG728" s="3">
        <v>1.1559999999999999</v>
      </c>
      <c r="AH728" s="3">
        <v>44.94</v>
      </c>
      <c r="AI728" s="3">
        <v>0.94299999999999995</v>
      </c>
      <c r="AJ728" s="3">
        <v>42.378399999999999</v>
      </c>
      <c r="AK728" s="3">
        <v>0.62537600000000004</v>
      </c>
      <c r="AL728" s="3">
        <v>9.5414700000000005E-2</v>
      </c>
      <c r="AM728" s="3">
        <v>29.3</v>
      </c>
      <c r="AN728" s="4" t="s">
        <v>4825</v>
      </c>
    </row>
    <row r="729" spans="1:40" x14ac:dyDescent="0.35">
      <c r="A729">
        <v>546294</v>
      </c>
      <c r="B729" t="s">
        <v>2368</v>
      </c>
      <c r="C729" s="3">
        <v>14</v>
      </c>
      <c r="D729" s="3">
        <v>9</v>
      </c>
      <c r="E729" s="3">
        <v>2010</v>
      </c>
      <c r="F729" s="3">
        <v>8</v>
      </c>
      <c r="G729" s="3">
        <v>53</v>
      </c>
      <c r="H729" s="3">
        <v>495</v>
      </c>
      <c r="I729" s="3">
        <v>435</v>
      </c>
      <c r="J729" s="3">
        <v>414</v>
      </c>
      <c r="K729" s="3">
        <v>268</v>
      </c>
      <c r="L729" s="3">
        <v>1.2</v>
      </c>
      <c r="M729" s="3">
        <v>955.2</v>
      </c>
      <c r="N729" s="3">
        <v>12.4</v>
      </c>
      <c r="O729" s="3">
        <v>80.099999999999994</v>
      </c>
      <c r="P729" s="3">
        <v>10</v>
      </c>
      <c r="Q729" s="3">
        <v>0</v>
      </c>
      <c r="R729">
        <v>301.60000000000002</v>
      </c>
      <c r="S729" s="6">
        <v>3.7885619497977099</v>
      </c>
      <c r="T729" s="6">
        <v>410.54315016157699</v>
      </c>
      <c r="U729" s="7">
        <v>4.23931032417915E-6</v>
      </c>
      <c r="V729" s="6">
        <v>1.1318397537731699</v>
      </c>
      <c r="W729" s="6">
        <v>1.92984238982703</v>
      </c>
      <c r="X729" s="3">
        <v>87.42</v>
      </c>
      <c r="Y729" s="3">
        <v>0.61199999999999999</v>
      </c>
      <c r="Z729" s="3">
        <v>67.680000000000007</v>
      </c>
      <c r="AA729" s="3">
        <v>0.51900000000000002</v>
      </c>
      <c r="AB729" s="3">
        <v>35.125900000000001</v>
      </c>
      <c r="AC729" s="3">
        <v>0.65654599999999996</v>
      </c>
      <c r="AD729" s="3">
        <v>0.117841</v>
      </c>
      <c r="AE729" s="3">
        <v>27.7</v>
      </c>
      <c r="AF729" s="3">
        <v>58.5</v>
      </c>
      <c r="AG729" s="3">
        <v>1.121</v>
      </c>
      <c r="AH729" s="3">
        <v>44.78</v>
      </c>
      <c r="AI729" s="3">
        <v>0.91900000000000004</v>
      </c>
      <c r="AJ729" s="3">
        <v>41.152799999999999</v>
      </c>
      <c r="AK729" s="3">
        <v>0.62753499999999995</v>
      </c>
      <c r="AL729" s="3">
        <v>9.4669500000000004E-2</v>
      </c>
      <c r="AM729" s="3">
        <v>28.6</v>
      </c>
      <c r="AN729" s="4" t="s">
        <v>4826</v>
      </c>
    </row>
    <row r="730" spans="1:40" x14ac:dyDescent="0.35">
      <c r="A730">
        <v>547928</v>
      </c>
      <c r="B730" t="s">
        <v>2374</v>
      </c>
      <c r="C730" s="3">
        <v>15</v>
      </c>
      <c r="D730" s="3">
        <v>9</v>
      </c>
      <c r="E730" s="3">
        <v>2010</v>
      </c>
      <c r="F730" s="3">
        <v>12</v>
      </c>
      <c r="G730" s="3">
        <v>7</v>
      </c>
      <c r="H730" s="3">
        <v>497</v>
      </c>
      <c r="I730" s="3">
        <v>438</v>
      </c>
      <c r="J730" s="3">
        <v>481</v>
      </c>
      <c r="K730" s="3">
        <v>199</v>
      </c>
      <c r="L730" s="3">
        <v>1.9</v>
      </c>
      <c r="M730" s="3">
        <v>944.6</v>
      </c>
      <c r="N730" s="3">
        <v>19.3</v>
      </c>
      <c r="O730" s="3">
        <v>43</v>
      </c>
      <c r="P730" s="3">
        <v>0</v>
      </c>
      <c r="Q730" s="3">
        <v>0</v>
      </c>
      <c r="R730">
        <v>305.89999999999998</v>
      </c>
      <c r="S730" s="6">
        <v>3.65624255342204</v>
      </c>
      <c r="T730" s="6">
        <v>389.68074748544001</v>
      </c>
      <c r="U730" s="7">
        <v>3.2878445076970301E-6</v>
      </c>
      <c r="V730" s="6">
        <v>1.1371123013286599</v>
      </c>
      <c r="W730" s="6">
        <v>1.82139143625184</v>
      </c>
      <c r="X730" s="3">
        <v>86.16</v>
      </c>
      <c r="Y730" s="3">
        <v>0.61099999999999999</v>
      </c>
      <c r="Z730" s="3">
        <v>66.23</v>
      </c>
      <c r="AA730" s="3">
        <v>0.51900000000000002</v>
      </c>
      <c r="AB730" s="3">
        <v>34.373399999999997</v>
      </c>
      <c r="AC730" s="3">
        <v>0.65294300000000005</v>
      </c>
      <c r="AD730" s="3">
        <v>9.92532E-2</v>
      </c>
      <c r="AE730" s="3">
        <v>32.6</v>
      </c>
      <c r="AF730" s="3">
        <v>57.33</v>
      </c>
      <c r="AG730" s="3">
        <v>1.1259999999999999</v>
      </c>
      <c r="AH730" s="3">
        <v>43.75</v>
      </c>
      <c r="AI730" s="3">
        <v>0.92500000000000004</v>
      </c>
      <c r="AJ730" s="3">
        <v>40.468800000000002</v>
      </c>
      <c r="AK730" s="3">
        <v>0.62690199999999996</v>
      </c>
      <c r="AL730" s="3">
        <v>8.0128199999999997E-2</v>
      </c>
      <c r="AM730" s="3">
        <v>32.9</v>
      </c>
      <c r="AN730" s="4" t="s">
        <v>4832</v>
      </c>
    </row>
    <row r="731" spans="1:40" x14ac:dyDescent="0.35">
      <c r="A731">
        <v>547956</v>
      </c>
      <c r="B731" t="s">
        <v>2375</v>
      </c>
      <c r="C731" s="3">
        <v>15</v>
      </c>
      <c r="D731" s="3">
        <v>9</v>
      </c>
      <c r="E731" s="3">
        <v>2010</v>
      </c>
      <c r="F731" s="3">
        <v>12</v>
      </c>
      <c r="G731" s="3">
        <v>35</v>
      </c>
      <c r="H731" s="3">
        <v>499</v>
      </c>
      <c r="I731" s="3">
        <v>430</v>
      </c>
      <c r="J731" s="3">
        <v>431</v>
      </c>
      <c r="K731" s="3">
        <v>211</v>
      </c>
      <c r="L731" s="3">
        <v>1.7</v>
      </c>
      <c r="M731" s="3">
        <v>944.3</v>
      </c>
      <c r="N731" s="3">
        <v>19.399999999999999</v>
      </c>
      <c r="O731" s="3">
        <v>40.200000000000003</v>
      </c>
      <c r="P731" s="3">
        <v>0</v>
      </c>
      <c r="Q731" s="3">
        <v>0</v>
      </c>
      <c r="R731">
        <v>307.5</v>
      </c>
      <c r="S731" s="6">
        <v>3.1490690897616398</v>
      </c>
      <c r="T731" s="6">
        <v>437.638357228183</v>
      </c>
      <c r="U731" s="7">
        <v>1.11074696124934E-5</v>
      </c>
      <c r="V731" s="6">
        <v>1.1960569678650399</v>
      </c>
      <c r="W731" s="6">
        <v>2.00315321199581</v>
      </c>
      <c r="X731" s="3">
        <v>86.29</v>
      </c>
      <c r="Y731" s="3">
        <v>0.64300000000000002</v>
      </c>
      <c r="Z731" s="3">
        <v>65.819999999999993</v>
      </c>
      <c r="AA731" s="3">
        <v>0.55000000000000004</v>
      </c>
      <c r="AB731" s="3">
        <v>36.201000000000001</v>
      </c>
      <c r="AC731" s="3">
        <v>0.65245299999999995</v>
      </c>
      <c r="AD731" s="3">
        <v>0.116657</v>
      </c>
      <c r="AE731" s="3">
        <v>33.6</v>
      </c>
      <c r="AF731" s="3">
        <v>57.52</v>
      </c>
      <c r="AG731" s="3">
        <v>1.1870000000000001</v>
      </c>
      <c r="AH731" s="3">
        <v>43.74</v>
      </c>
      <c r="AI731" s="3">
        <v>0.98</v>
      </c>
      <c r="AJ731" s="3">
        <v>42.865200000000002</v>
      </c>
      <c r="AK731" s="3">
        <v>0.62782000000000004</v>
      </c>
      <c r="AL731" s="3">
        <v>9.4719300000000006E-2</v>
      </c>
      <c r="AM731" s="3">
        <v>34.5</v>
      </c>
      <c r="AN731" s="4" t="s">
        <v>4833</v>
      </c>
    </row>
    <row r="732" spans="1:40" x14ac:dyDescent="0.35">
      <c r="A732">
        <v>549515</v>
      </c>
      <c r="B732" t="s">
        <v>2379</v>
      </c>
      <c r="C732" s="3">
        <v>16</v>
      </c>
      <c r="D732" s="3">
        <v>9</v>
      </c>
      <c r="E732" s="3">
        <v>2010</v>
      </c>
      <c r="F732" s="3">
        <v>14</v>
      </c>
      <c r="G732" s="3">
        <v>34</v>
      </c>
      <c r="H732" s="3">
        <v>500</v>
      </c>
      <c r="I732" s="3">
        <v>378</v>
      </c>
      <c r="J732" s="3">
        <v>433</v>
      </c>
      <c r="K732" s="3">
        <v>224</v>
      </c>
      <c r="L732" s="3">
        <v>0.9</v>
      </c>
      <c r="M732" s="3">
        <v>942.7</v>
      </c>
      <c r="N732" s="3">
        <v>16.100000000000001</v>
      </c>
      <c r="O732" s="3">
        <v>65.5</v>
      </c>
      <c r="P732" s="3">
        <v>1170</v>
      </c>
      <c r="Q732" s="3">
        <v>0</v>
      </c>
      <c r="R732">
        <v>300.8</v>
      </c>
      <c r="S732" s="6">
        <v>4.0775883415941001</v>
      </c>
      <c r="T732" s="6">
        <v>360.96574964414202</v>
      </c>
      <c r="U732" s="7">
        <v>8.81025395576787E-7</v>
      </c>
      <c r="V732" s="6">
        <v>1.1180152103426799</v>
      </c>
      <c r="W732" s="6">
        <v>1.7231901595116099</v>
      </c>
      <c r="X732" s="3">
        <v>87.65</v>
      </c>
      <c r="Y732" s="3">
        <v>0.59599999999999997</v>
      </c>
      <c r="Z732" s="3">
        <v>67.44</v>
      </c>
      <c r="AA732" s="3">
        <v>0.51</v>
      </c>
      <c r="AB732" s="3">
        <v>34.394399999999997</v>
      </c>
      <c r="AC732" s="3">
        <v>0.65839999999999999</v>
      </c>
      <c r="AD732" s="3">
        <v>0.110323</v>
      </c>
      <c r="AE732" s="3">
        <v>26.9</v>
      </c>
      <c r="AF732" s="3">
        <v>58.81</v>
      </c>
      <c r="AG732" s="3">
        <v>1.105</v>
      </c>
      <c r="AH732" s="3">
        <v>44.75</v>
      </c>
      <c r="AI732" s="3">
        <v>0.91300000000000003</v>
      </c>
      <c r="AJ732" s="3">
        <v>40.8568</v>
      </c>
      <c r="AK732" s="3">
        <v>0.62870999999999999</v>
      </c>
      <c r="AL732" s="3">
        <v>8.9864200000000005E-2</v>
      </c>
      <c r="AM732" s="3">
        <v>27.8</v>
      </c>
      <c r="AN732" s="4" t="s">
        <v>4837</v>
      </c>
    </row>
    <row r="733" spans="1:40" x14ac:dyDescent="0.35">
      <c r="A733">
        <v>551967</v>
      </c>
      <c r="B733" t="s">
        <v>2380</v>
      </c>
      <c r="C733" s="3">
        <v>18</v>
      </c>
      <c r="D733" s="3">
        <v>9</v>
      </c>
      <c r="E733" s="3">
        <v>2010</v>
      </c>
      <c r="F733" s="3">
        <v>7</v>
      </c>
      <c r="G733" s="3">
        <v>26</v>
      </c>
      <c r="H733" s="3">
        <v>498</v>
      </c>
      <c r="I733" s="3">
        <v>369</v>
      </c>
      <c r="J733" s="3">
        <v>432</v>
      </c>
      <c r="K733" s="3">
        <v>130</v>
      </c>
      <c r="L733" s="3">
        <v>1.2</v>
      </c>
      <c r="M733" s="3">
        <v>946.5</v>
      </c>
      <c r="N733" s="3">
        <v>12</v>
      </c>
      <c r="O733" s="3">
        <v>82</v>
      </c>
      <c r="P733" s="3">
        <v>0</v>
      </c>
      <c r="Q733" s="3">
        <v>0</v>
      </c>
      <c r="R733">
        <v>298.60000000000002</v>
      </c>
      <c r="S733" s="6">
        <v>4.1934489218011501</v>
      </c>
      <c r="T733" s="6">
        <v>406.01145854226399</v>
      </c>
      <c r="U733" s="7">
        <v>2.3541373406850002E-6</v>
      </c>
      <c r="V733" s="6">
        <v>1.0127995634207401</v>
      </c>
      <c r="W733" s="6">
        <v>1.88554615375885</v>
      </c>
      <c r="X733" s="3">
        <v>87.64</v>
      </c>
      <c r="Y733" s="3">
        <v>0.56000000000000005</v>
      </c>
      <c r="Z733" s="3">
        <v>67.739999999999995</v>
      </c>
      <c r="AA733" s="3">
        <v>0.47699999999999998</v>
      </c>
      <c r="AB733" s="3">
        <v>32.311999999999998</v>
      </c>
      <c r="AC733" s="3">
        <v>0.65837500000000004</v>
      </c>
      <c r="AD733" s="3">
        <v>0.103884</v>
      </c>
      <c r="AE733" s="3">
        <v>25.5</v>
      </c>
      <c r="AF733" s="3">
        <v>58.72</v>
      </c>
      <c r="AG733" s="3">
        <v>1.002</v>
      </c>
      <c r="AH733" s="3">
        <v>44.96</v>
      </c>
      <c r="AI733" s="3">
        <v>0.81699999999999995</v>
      </c>
      <c r="AJ733" s="3">
        <v>36.732300000000002</v>
      </c>
      <c r="AK733" s="3">
        <v>0.62430200000000002</v>
      </c>
      <c r="AL733" s="3">
        <v>8.0979499999999996E-2</v>
      </c>
      <c r="AM733" s="3">
        <v>25.6</v>
      </c>
      <c r="AN733" s="4" t="s">
        <v>4838</v>
      </c>
    </row>
    <row r="734" spans="1:40" x14ac:dyDescent="0.35">
      <c r="A734">
        <v>551968</v>
      </c>
      <c r="B734" t="s">
        <v>2381</v>
      </c>
      <c r="C734" s="3">
        <v>18</v>
      </c>
      <c r="D734" s="3">
        <v>9</v>
      </c>
      <c r="E734" s="3">
        <v>2010</v>
      </c>
      <c r="F734" s="3">
        <v>7</v>
      </c>
      <c r="G734" s="3">
        <v>27</v>
      </c>
      <c r="H734" s="3">
        <v>500</v>
      </c>
      <c r="I734" s="3">
        <v>370</v>
      </c>
      <c r="J734" s="3">
        <v>435</v>
      </c>
      <c r="K734" s="3">
        <v>120</v>
      </c>
      <c r="L734" s="3">
        <v>0.9</v>
      </c>
      <c r="M734" s="3">
        <v>946.5</v>
      </c>
      <c r="N734" s="3">
        <v>12</v>
      </c>
      <c r="O734" s="3">
        <v>82.7</v>
      </c>
      <c r="P734" s="3">
        <v>0</v>
      </c>
      <c r="Q734" s="3">
        <v>0</v>
      </c>
      <c r="R734">
        <v>298.60000000000002</v>
      </c>
      <c r="S734" s="6">
        <v>4.0184567511100697</v>
      </c>
      <c r="T734" s="6">
        <v>381.51803693418998</v>
      </c>
      <c r="U734" s="7">
        <v>1.4122285419419001E-6</v>
      </c>
      <c r="V734" s="6">
        <v>1.01303094887027</v>
      </c>
      <c r="W734" s="6">
        <v>1.8048090587775301</v>
      </c>
      <c r="X734" s="3">
        <v>87.56</v>
      </c>
      <c r="Y734" s="3">
        <v>0.56100000000000005</v>
      </c>
      <c r="Z734" s="3">
        <v>67.33</v>
      </c>
      <c r="AA734" s="3">
        <v>0.48</v>
      </c>
      <c r="AB734" s="3">
        <v>32.318399999999997</v>
      </c>
      <c r="AC734" s="3">
        <v>0.65793199999999996</v>
      </c>
      <c r="AD734" s="3">
        <v>0.103188</v>
      </c>
      <c r="AE734" s="3">
        <v>25.8</v>
      </c>
      <c r="AF734" s="3">
        <v>58.66</v>
      </c>
      <c r="AG734" s="3">
        <v>1.002</v>
      </c>
      <c r="AH734" s="3">
        <v>45.15</v>
      </c>
      <c r="AI734" s="3">
        <v>0.81299999999999994</v>
      </c>
      <c r="AJ734" s="3">
        <v>36.707000000000001</v>
      </c>
      <c r="AK734" s="3">
        <v>0.62450899999999998</v>
      </c>
      <c r="AL734" s="3">
        <v>8.0365500000000006E-2</v>
      </c>
      <c r="AM734" s="3">
        <v>25.6</v>
      </c>
      <c r="AN734" s="4" t="s">
        <v>4839</v>
      </c>
    </row>
    <row r="735" spans="1:40" x14ac:dyDescent="0.35">
      <c r="A735">
        <v>553412</v>
      </c>
      <c r="B735" t="s">
        <v>2385</v>
      </c>
      <c r="C735" s="3">
        <v>19</v>
      </c>
      <c r="D735" s="3">
        <v>9</v>
      </c>
      <c r="E735" s="3">
        <v>2010</v>
      </c>
      <c r="F735" s="3">
        <v>7</v>
      </c>
      <c r="G735" s="3">
        <v>31</v>
      </c>
      <c r="H735" s="3">
        <v>495</v>
      </c>
      <c r="I735" s="3">
        <v>364</v>
      </c>
      <c r="J735" s="3">
        <v>431</v>
      </c>
      <c r="K735" s="3">
        <v>351</v>
      </c>
      <c r="L735" s="3">
        <v>0.9</v>
      </c>
      <c r="M735" s="3">
        <v>948.5</v>
      </c>
      <c r="N735" s="3">
        <v>10.7</v>
      </c>
      <c r="O735" s="3">
        <v>64.599999999999994</v>
      </c>
      <c r="P735" s="3">
        <v>0</v>
      </c>
      <c r="Q735" s="3">
        <v>0</v>
      </c>
      <c r="R735">
        <v>300.10000000000002</v>
      </c>
      <c r="S735" s="6">
        <v>3.82665111030783</v>
      </c>
      <c r="T735" s="6">
        <v>412.67971722341701</v>
      </c>
      <c r="U735" s="7">
        <v>3.5733073416684801E-6</v>
      </c>
      <c r="V735" s="6">
        <v>1.0046680330728801</v>
      </c>
      <c r="W735" s="6">
        <v>1.9269195145431299</v>
      </c>
      <c r="X735" s="3">
        <v>87.39</v>
      </c>
      <c r="Y735" s="3">
        <v>0.55700000000000005</v>
      </c>
      <c r="Z735" s="3">
        <v>67.540000000000006</v>
      </c>
      <c r="AA735" s="3">
        <v>0.47499999999999998</v>
      </c>
      <c r="AB735" s="3">
        <v>32.081499999999998</v>
      </c>
      <c r="AC735" s="3">
        <v>0.65907899999999997</v>
      </c>
      <c r="AD735" s="3">
        <v>0.103382</v>
      </c>
      <c r="AE735" s="3">
        <v>26.4</v>
      </c>
      <c r="AF735" s="3">
        <v>58.39</v>
      </c>
      <c r="AG735" s="3">
        <v>0.995</v>
      </c>
      <c r="AH735" s="3">
        <v>44.65</v>
      </c>
      <c r="AI735" s="3">
        <v>0.81200000000000006</v>
      </c>
      <c r="AJ735" s="3">
        <v>36.255800000000001</v>
      </c>
      <c r="AK735" s="3">
        <v>0.62404499999999996</v>
      </c>
      <c r="AL735" s="3">
        <v>8.0114500000000005E-2</v>
      </c>
      <c r="AM735" s="3">
        <v>27.1</v>
      </c>
      <c r="AN735" s="4" t="s">
        <v>4843</v>
      </c>
    </row>
    <row r="736" spans="1:40" x14ac:dyDescent="0.35">
      <c r="A736">
        <v>553413</v>
      </c>
      <c r="B736" t="s">
        <v>2386</v>
      </c>
      <c r="C736" s="3">
        <v>19</v>
      </c>
      <c r="D736" s="3">
        <v>9</v>
      </c>
      <c r="E736" s="3">
        <v>2010</v>
      </c>
      <c r="F736" s="3">
        <v>7</v>
      </c>
      <c r="G736" s="3">
        <v>32</v>
      </c>
      <c r="H736" s="3">
        <v>498</v>
      </c>
      <c r="I736" s="3">
        <v>367</v>
      </c>
      <c r="J736" s="3">
        <v>437</v>
      </c>
      <c r="K736" s="3">
        <v>338</v>
      </c>
      <c r="L736" s="3">
        <v>0.8</v>
      </c>
      <c r="M736" s="3">
        <v>948.5</v>
      </c>
      <c r="N736" s="3">
        <v>10.6</v>
      </c>
      <c r="O736" s="3">
        <v>66</v>
      </c>
      <c r="P736" s="3">
        <v>0</v>
      </c>
      <c r="Q736" s="3">
        <v>0</v>
      </c>
      <c r="R736">
        <v>300.8</v>
      </c>
      <c r="S736" s="6">
        <v>4.4152409642955597</v>
      </c>
      <c r="T736" s="6">
        <v>409.13856802292003</v>
      </c>
      <c r="U736" s="7">
        <v>2.2957793421993999E-6</v>
      </c>
      <c r="V736" s="6">
        <v>1.01525776327432</v>
      </c>
      <c r="W736" s="6">
        <v>1.8618835035039401</v>
      </c>
      <c r="X736" s="3">
        <v>87.46</v>
      </c>
      <c r="Y736" s="3">
        <v>0.56299999999999994</v>
      </c>
      <c r="Z736" s="3">
        <v>67.94</v>
      </c>
      <c r="AA736" s="3">
        <v>0.47699999999999998</v>
      </c>
      <c r="AB736" s="3">
        <v>32.407400000000003</v>
      </c>
      <c r="AC736" s="3">
        <v>0.65815199999999996</v>
      </c>
      <c r="AD736" s="3">
        <v>0.10299800000000001</v>
      </c>
      <c r="AE736" s="3">
        <v>26.6</v>
      </c>
      <c r="AF736" s="3">
        <v>58.46</v>
      </c>
      <c r="AG736" s="3">
        <v>1.004</v>
      </c>
      <c r="AH736" s="3">
        <v>44.68</v>
      </c>
      <c r="AI736" s="3">
        <v>0.82</v>
      </c>
      <c r="AJ736" s="3">
        <v>36.637599999999999</v>
      </c>
      <c r="AK736" s="3">
        <v>0.62421499999999996</v>
      </c>
      <c r="AL736" s="3">
        <v>7.9846600000000004E-2</v>
      </c>
      <c r="AM736" s="3">
        <v>27.8</v>
      </c>
      <c r="AN736" s="4" t="s">
        <v>4844</v>
      </c>
    </row>
    <row r="737" spans="1:40" x14ac:dyDescent="0.35">
      <c r="A737">
        <v>553414</v>
      </c>
      <c r="B737" t="s">
        <v>2387</v>
      </c>
      <c r="C737" s="3">
        <v>19</v>
      </c>
      <c r="D737" s="3">
        <v>9</v>
      </c>
      <c r="E737" s="3">
        <v>2010</v>
      </c>
      <c r="F737" s="3">
        <v>7</v>
      </c>
      <c r="G737" s="3">
        <v>33</v>
      </c>
      <c r="H737" s="3">
        <v>500</v>
      </c>
      <c r="I737" s="3">
        <v>368</v>
      </c>
      <c r="J737" s="3">
        <v>439</v>
      </c>
      <c r="K737" s="3">
        <v>7</v>
      </c>
      <c r="L737" s="3">
        <v>1</v>
      </c>
      <c r="M737" s="3">
        <v>948.5</v>
      </c>
      <c r="N737" s="3">
        <v>10.4</v>
      </c>
      <c r="O737" s="3">
        <v>65.900000000000006</v>
      </c>
      <c r="P737" s="3">
        <v>0</v>
      </c>
      <c r="Q737" s="3">
        <v>0</v>
      </c>
      <c r="R737">
        <v>300.3</v>
      </c>
      <c r="S737" s="6">
        <v>3.7760233638857699</v>
      </c>
      <c r="T737" s="6">
        <v>402.17396557913997</v>
      </c>
      <c r="U737" s="7">
        <v>3.03101903142505E-6</v>
      </c>
      <c r="V737" s="6">
        <v>1.01589888383869</v>
      </c>
      <c r="W737" s="6">
        <v>1.89893232995945</v>
      </c>
      <c r="X737" s="3">
        <v>87.53</v>
      </c>
      <c r="Y737" s="3">
        <v>0.56299999999999994</v>
      </c>
      <c r="Z737" s="3">
        <v>67.61</v>
      </c>
      <c r="AA737" s="3">
        <v>0.48</v>
      </c>
      <c r="AB737" s="3">
        <v>32.452800000000003</v>
      </c>
      <c r="AC737" s="3">
        <v>0.65854699999999999</v>
      </c>
      <c r="AD737" s="3">
        <v>0.102673</v>
      </c>
      <c r="AE737" s="3">
        <v>26.3</v>
      </c>
      <c r="AF737" s="3">
        <v>58.48</v>
      </c>
      <c r="AG737" s="3">
        <v>1.006</v>
      </c>
      <c r="AH737" s="3">
        <v>44.78</v>
      </c>
      <c r="AI737" s="3">
        <v>0.82</v>
      </c>
      <c r="AJ737" s="3">
        <v>36.7196</v>
      </c>
      <c r="AK737" s="3">
        <v>0.62415500000000002</v>
      </c>
      <c r="AL737" s="3">
        <v>7.9660700000000001E-2</v>
      </c>
      <c r="AM737" s="3">
        <v>27.3</v>
      </c>
      <c r="AN737" s="4" t="s">
        <v>4845</v>
      </c>
    </row>
    <row r="738" spans="1:40" x14ac:dyDescent="0.35">
      <c r="A738">
        <v>553415</v>
      </c>
      <c r="B738" t="s">
        <v>2388</v>
      </c>
      <c r="C738" s="3">
        <v>19</v>
      </c>
      <c r="D738" s="3">
        <v>9</v>
      </c>
      <c r="E738" s="3">
        <v>2010</v>
      </c>
      <c r="F738" s="3">
        <v>7</v>
      </c>
      <c r="G738" s="3">
        <v>34</v>
      </c>
      <c r="H738" s="3">
        <v>500</v>
      </c>
      <c r="I738" s="3">
        <v>368</v>
      </c>
      <c r="J738" s="3">
        <v>446</v>
      </c>
      <c r="K738" s="3">
        <v>21</v>
      </c>
      <c r="L738" s="3">
        <v>0.7</v>
      </c>
      <c r="M738" s="3">
        <v>948.5</v>
      </c>
      <c r="N738" s="3">
        <v>10.4</v>
      </c>
      <c r="O738" s="3">
        <v>66.5</v>
      </c>
      <c r="P738" s="3">
        <v>0</v>
      </c>
      <c r="Q738" s="3">
        <v>0</v>
      </c>
      <c r="R738">
        <v>300.3</v>
      </c>
      <c r="S738" s="6">
        <v>4.1568593678558798</v>
      </c>
      <c r="T738" s="6">
        <v>396.86271953083099</v>
      </c>
      <c r="U738" s="7">
        <v>2.04833318694414E-6</v>
      </c>
      <c r="V738" s="6">
        <v>1.0180076529372899</v>
      </c>
      <c r="W738" s="6">
        <v>1.8441778941906399</v>
      </c>
      <c r="X738" s="3">
        <v>87.54</v>
      </c>
      <c r="Y738" s="3">
        <v>0.56399999999999995</v>
      </c>
      <c r="Z738" s="3">
        <v>67.73</v>
      </c>
      <c r="AA738" s="3">
        <v>0.48</v>
      </c>
      <c r="AB738" s="3">
        <v>32.510399999999997</v>
      </c>
      <c r="AC738" s="3">
        <v>0.65847100000000003</v>
      </c>
      <c r="AD738" s="3">
        <v>0.101241</v>
      </c>
      <c r="AE738" s="3">
        <v>26.7</v>
      </c>
      <c r="AF738" s="3">
        <v>58.48</v>
      </c>
      <c r="AG738" s="3">
        <v>1.0069999999999999</v>
      </c>
      <c r="AH738" s="3">
        <v>44.82</v>
      </c>
      <c r="AI738" s="3">
        <v>0.82</v>
      </c>
      <c r="AJ738" s="3">
        <v>36.752400000000002</v>
      </c>
      <c r="AK738" s="3">
        <v>0.62409199999999998</v>
      </c>
      <c r="AL738" s="3">
        <v>7.8480499999999995E-2</v>
      </c>
      <c r="AM738" s="3">
        <v>27.3</v>
      </c>
      <c r="AN738" s="4" t="s">
        <v>4846</v>
      </c>
    </row>
    <row r="739" spans="1:40" x14ac:dyDescent="0.35">
      <c r="A739">
        <v>553416</v>
      </c>
      <c r="B739" t="s">
        <v>2389</v>
      </c>
      <c r="C739" s="3">
        <v>19</v>
      </c>
      <c r="D739" s="3">
        <v>9</v>
      </c>
      <c r="E739" s="3">
        <v>2010</v>
      </c>
      <c r="F739" s="3">
        <v>7</v>
      </c>
      <c r="G739" s="3">
        <v>35</v>
      </c>
      <c r="H739" s="3">
        <v>504</v>
      </c>
      <c r="I739" s="3">
        <v>371</v>
      </c>
      <c r="J739" s="3">
        <v>451</v>
      </c>
      <c r="K739" s="3">
        <v>357</v>
      </c>
      <c r="L739" s="3">
        <v>0.7</v>
      </c>
      <c r="M739" s="3">
        <v>948.5</v>
      </c>
      <c r="N739" s="3">
        <v>10.3</v>
      </c>
      <c r="O739" s="3">
        <v>67.400000000000006</v>
      </c>
      <c r="P739" s="3">
        <v>0</v>
      </c>
      <c r="Q739" s="3">
        <v>0</v>
      </c>
      <c r="R739">
        <v>300.10000000000002</v>
      </c>
      <c r="S739" s="6">
        <v>4.2926507692434202</v>
      </c>
      <c r="T739" s="6">
        <v>408.46660575713901</v>
      </c>
      <c r="U739" s="7">
        <v>2.7304944525685799E-6</v>
      </c>
      <c r="V739" s="6">
        <v>1.0251038793171301</v>
      </c>
      <c r="W739" s="6">
        <v>1.8913367356842601</v>
      </c>
      <c r="X739" s="3">
        <v>87.57</v>
      </c>
      <c r="Y739" s="3">
        <v>0.56799999999999995</v>
      </c>
      <c r="Z739" s="3">
        <v>67.59</v>
      </c>
      <c r="AA739" s="3">
        <v>0.48499999999999999</v>
      </c>
      <c r="AB739" s="3">
        <v>32.781199999999998</v>
      </c>
      <c r="AC739" s="3">
        <v>0.659053</v>
      </c>
      <c r="AD739" s="3">
        <v>0.100952</v>
      </c>
      <c r="AE739" s="3">
        <v>26.8</v>
      </c>
      <c r="AF739" s="3">
        <v>58.48</v>
      </c>
      <c r="AG739" s="3">
        <v>1.014</v>
      </c>
      <c r="AH739" s="3">
        <v>45.18</v>
      </c>
      <c r="AI739" s="3">
        <v>0.81899999999999995</v>
      </c>
      <c r="AJ739" s="3">
        <v>37.002400000000002</v>
      </c>
      <c r="AK739" s="3">
        <v>0.624</v>
      </c>
      <c r="AL739" s="3">
        <v>7.8138399999999997E-2</v>
      </c>
      <c r="AM739" s="3">
        <v>27.1</v>
      </c>
      <c r="AN739" s="4" t="s">
        <v>4847</v>
      </c>
    </row>
    <row r="740" spans="1:40" x14ac:dyDescent="0.35">
      <c r="A740">
        <v>553477</v>
      </c>
      <c r="B740" t="s">
        <v>2390</v>
      </c>
      <c r="C740" s="3">
        <v>19</v>
      </c>
      <c r="D740" s="3">
        <v>9</v>
      </c>
      <c r="E740" s="3">
        <v>2010</v>
      </c>
      <c r="F740" s="3">
        <v>8</v>
      </c>
      <c r="G740" s="3">
        <v>36</v>
      </c>
      <c r="H740" s="3">
        <v>505</v>
      </c>
      <c r="I740" s="3">
        <v>404</v>
      </c>
      <c r="J740" s="3">
        <v>682</v>
      </c>
      <c r="K740" s="3">
        <v>328</v>
      </c>
      <c r="L740" s="3">
        <v>0.7</v>
      </c>
      <c r="M740" s="3">
        <v>948.6</v>
      </c>
      <c r="N740" s="3">
        <v>11.1</v>
      </c>
      <c r="O740" s="3">
        <v>61.1</v>
      </c>
      <c r="P740" s="3">
        <v>0</v>
      </c>
      <c r="Q740" s="3">
        <v>0</v>
      </c>
      <c r="R740">
        <v>309.10000000000002</v>
      </c>
      <c r="S740" s="6">
        <v>10.466227285869</v>
      </c>
      <c r="T740" s="6">
        <v>526.00474517958503</v>
      </c>
      <c r="U740" s="7">
        <v>9.1750008507357105E-10</v>
      </c>
      <c r="V740" s="6">
        <v>1.03348112352146</v>
      </c>
      <c r="W740" s="6">
        <v>1.13529375802188</v>
      </c>
      <c r="X740" s="3">
        <v>85.89</v>
      </c>
      <c r="Y740" s="3">
        <v>0.54400000000000004</v>
      </c>
      <c r="Z740" s="3">
        <v>66.5</v>
      </c>
      <c r="AA740" s="3">
        <v>0.47299999999999998</v>
      </c>
      <c r="AB740" s="3">
        <v>31.454499999999999</v>
      </c>
      <c r="AC740" s="3">
        <v>0.67319600000000002</v>
      </c>
      <c r="AD740" s="3">
        <v>6.40569E-2</v>
      </c>
      <c r="AE740" s="3">
        <v>35</v>
      </c>
      <c r="AF740" s="3">
        <v>56.97</v>
      </c>
      <c r="AG740" s="3">
        <v>1.0129999999999999</v>
      </c>
      <c r="AH740" s="3">
        <v>43.45</v>
      </c>
      <c r="AI740" s="3">
        <v>0.86699999999999999</v>
      </c>
      <c r="AJ740" s="3">
        <v>37.671199999999999</v>
      </c>
      <c r="AK740" s="3">
        <v>0.65275899999999998</v>
      </c>
      <c r="AL740" s="3">
        <v>5.2606E-2</v>
      </c>
      <c r="AM740" s="3">
        <v>36.1</v>
      </c>
      <c r="AN740" s="4" t="s">
        <v>4848</v>
      </c>
    </row>
    <row r="741" spans="1:40" x14ac:dyDescent="0.35">
      <c r="A741">
        <v>553841</v>
      </c>
      <c r="B741" t="s">
        <v>2400</v>
      </c>
      <c r="C741" s="3">
        <v>19</v>
      </c>
      <c r="D741" s="3">
        <v>9</v>
      </c>
      <c r="E741" s="3">
        <v>2010</v>
      </c>
      <c r="F741" s="3">
        <v>14</v>
      </c>
      <c r="G741" s="3">
        <v>40</v>
      </c>
      <c r="H741" s="3">
        <v>501</v>
      </c>
      <c r="I741" s="3">
        <v>358</v>
      </c>
      <c r="J741" s="3">
        <v>543</v>
      </c>
      <c r="K741" s="3">
        <v>234</v>
      </c>
      <c r="L741" s="3">
        <v>2.2000000000000002</v>
      </c>
      <c r="M741" s="3">
        <v>948</v>
      </c>
      <c r="N741" s="3">
        <v>14.1</v>
      </c>
      <c r="O741" s="3">
        <v>52.7</v>
      </c>
      <c r="P741" s="3">
        <v>0</v>
      </c>
      <c r="Q741" s="3">
        <v>0</v>
      </c>
      <c r="R741">
        <v>304.2</v>
      </c>
      <c r="S741" s="6">
        <v>3.86497617390962</v>
      </c>
      <c r="T741" s="6">
        <v>372.16644578952599</v>
      </c>
      <c r="U741" s="7">
        <v>1.02070783718255E-6</v>
      </c>
      <c r="V741" s="6">
        <v>1.0381827426635299</v>
      </c>
      <c r="W741" s="6">
        <v>1.69855221390311</v>
      </c>
      <c r="X741" s="3">
        <v>86.63</v>
      </c>
      <c r="Y741" s="3">
        <v>0.58099999999999996</v>
      </c>
      <c r="Z741" s="3">
        <v>66.540000000000006</v>
      </c>
      <c r="AA741" s="3">
        <v>0.49399999999999999</v>
      </c>
      <c r="AB741" s="3">
        <v>32.870800000000003</v>
      </c>
      <c r="AC741" s="3">
        <v>0.65307800000000005</v>
      </c>
      <c r="AD741" s="3">
        <v>8.4076999999999999E-2</v>
      </c>
      <c r="AE741" s="3">
        <v>30.7</v>
      </c>
      <c r="AF741" s="3">
        <v>57.8</v>
      </c>
      <c r="AG741" s="3">
        <v>1.0269999999999999</v>
      </c>
      <c r="AH741" s="3">
        <v>44.41</v>
      </c>
      <c r="AI741" s="3">
        <v>0.83899999999999997</v>
      </c>
      <c r="AJ741" s="3">
        <v>37.26</v>
      </c>
      <c r="AK741" s="3">
        <v>0.62768900000000005</v>
      </c>
      <c r="AL741" s="3">
        <v>6.5351199999999998E-2</v>
      </c>
      <c r="AM741" s="3">
        <v>31.2</v>
      </c>
      <c r="AN741" s="4" t="s">
        <v>4858</v>
      </c>
    </row>
    <row r="742" spans="1:40" x14ac:dyDescent="0.35">
      <c r="A742">
        <v>553854</v>
      </c>
      <c r="B742" t="s">
        <v>2401</v>
      </c>
      <c r="C742" s="3">
        <v>19</v>
      </c>
      <c r="D742" s="3">
        <v>9</v>
      </c>
      <c r="E742" s="3">
        <v>2010</v>
      </c>
      <c r="F742" s="3">
        <v>14</v>
      </c>
      <c r="G742" s="3">
        <v>53</v>
      </c>
      <c r="H742" s="3">
        <v>504</v>
      </c>
      <c r="I742" s="3">
        <v>373</v>
      </c>
      <c r="J742" s="3">
        <v>506</v>
      </c>
      <c r="K742" s="3">
        <v>117</v>
      </c>
      <c r="L742" s="3">
        <v>0.3</v>
      </c>
      <c r="M742" s="3">
        <v>948.1</v>
      </c>
      <c r="N742" s="3">
        <v>14.1</v>
      </c>
      <c r="O742" s="3">
        <v>52.1</v>
      </c>
      <c r="P742" s="3">
        <v>0</v>
      </c>
      <c r="Q742" s="3">
        <v>0</v>
      </c>
      <c r="R742">
        <v>304.3</v>
      </c>
      <c r="S742" s="6">
        <v>3.6325864699627801</v>
      </c>
      <c r="T742" s="6">
        <v>368.53912480363999</v>
      </c>
      <c r="U742" s="7">
        <v>1.14802203486945E-6</v>
      </c>
      <c r="V742" s="6">
        <v>1.05077238575723</v>
      </c>
      <c r="W742" s="6">
        <v>1.7042801260298499</v>
      </c>
      <c r="X742" s="3">
        <v>86.54</v>
      </c>
      <c r="Y742" s="3">
        <v>0.59099999999999997</v>
      </c>
      <c r="Z742" s="3">
        <v>66.540000000000006</v>
      </c>
      <c r="AA742" s="3">
        <v>0.502</v>
      </c>
      <c r="AB742" s="3">
        <v>33.403100000000002</v>
      </c>
      <c r="AC742" s="3">
        <v>0.65310400000000002</v>
      </c>
      <c r="AD742" s="3">
        <v>9.1686100000000006E-2</v>
      </c>
      <c r="AE742" s="3">
        <v>30.5</v>
      </c>
      <c r="AF742" s="3">
        <v>57.65</v>
      </c>
      <c r="AG742" s="3">
        <v>1.04</v>
      </c>
      <c r="AH742" s="3">
        <v>44.31</v>
      </c>
      <c r="AI742" s="3">
        <v>0.85</v>
      </c>
      <c r="AJ742" s="3">
        <v>37.663499999999999</v>
      </c>
      <c r="AK742" s="3">
        <v>0.62818600000000002</v>
      </c>
      <c r="AL742" s="3">
        <v>7.0889300000000002E-2</v>
      </c>
      <c r="AM742" s="3">
        <v>31.3</v>
      </c>
      <c r="AN742" s="4" t="s">
        <v>4859</v>
      </c>
    </row>
    <row r="743" spans="1:40" x14ac:dyDescent="0.35">
      <c r="A743">
        <v>554846</v>
      </c>
      <c r="B743" t="s">
        <v>2402</v>
      </c>
      <c r="C743" s="3">
        <v>20</v>
      </c>
      <c r="D743" s="3">
        <v>9</v>
      </c>
      <c r="E743" s="3">
        <v>2010</v>
      </c>
      <c r="F743" s="3">
        <v>7</v>
      </c>
      <c r="G743" s="3">
        <v>25</v>
      </c>
      <c r="H743" s="3">
        <v>497</v>
      </c>
      <c r="I743" s="3">
        <v>362</v>
      </c>
      <c r="J743" s="3">
        <v>417</v>
      </c>
      <c r="K743" s="3">
        <v>219</v>
      </c>
      <c r="L743" s="3">
        <v>0.3</v>
      </c>
      <c r="M743" s="3">
        <v>949</v>
      </c>
      <c r="N743" s="3">
        <v>11.8</v>
      </c>
      <c r="O743" s="3">
        <v>74</v>
      </c>
      <c r="P743" s="3">
        <v>0</v>
      </c>
      <c r="Q743" s="3">
        <v>0</v>
      </c>
      <c r="R743">
        <v>298.7</v>
      </c>
      <c r="S743" s="6">
        <v>3.97447184278847</v>
      </c>
      <c r="T743" s="6">
        <v>411.69105669166601</v>
      </c>
      <c r="U743" s="7">
        <v>3.9508994132871696E-6</v>
      </c>
      <c r="V743" s="6">
        <v>1.02120457638269</v>
      </c>
      <c r="W743" s="6">
        <v>1.96210234197455</v>
      </c>
      <c r="X743" s="3">
        <v>87.78</v>
      </c>
      <c r="Y743" s="3">
        <v>0.56200000000000006</v>
      </c>
      <c r="Z743" s="3">
        <v>68.05</v>
      </c>
      <c r="AA743" s="3">
        <v>0.47599999999999998</v>
      </c>
      <c r="AB743" s="3">
        <v>32.391800000000003</v>
      </c>
      <c r="AC743" s="3">
        <v>0.65660399999999997</v>
      </c>
      <c r="AD743" s="3">
        <v>0.107886</v>
      </c>
      <c r="AE743" s="3">
        <v>23.7</v>
      </c>
      <c r="AF743" s="3">
        <v>58.73</v>
      </c>
      <c r="AG743" s="3">
        <v>1.0109999999999999</v>
      </c>
      <c r="AH743" s="3">
        <v>45.01</v>
      </c>
      <c r="AI743" s="3">
        <v>0.82</v>
      </c>
      <c r="AJ743" s="3">
        <v>36.908200000000001</v>
      </c>
      <c r="AK743" s="3">
        <v>0.62160099999999996</v>
      </c>
      <c r="AL743" s="3">
        <v>8.42942E-2</v>
      </c>
      <c r="AM743" s="3">
        <v>25.7</v>
      </c>
      <c r="AN743" s="4" t="s">
        <v>4860</v>
      </c>
    </row>
    <row r="744" spans="1:40" x14ac:dyDescent="0.35">
      <c r="A744">
        <v>554847</v>
      </c>
      <c r="B744" t="s">
        <v>2403</v>
      </c>
      <c r="C744" s="3">
        <v>20</v>
      </c>
      <c r="D744" s="3">
        <v>9</v>
      </c>
      <c r="E744" s="3">
        <v>2010</v>
      </c>
      <c r="F744" s="3">
        <v>7</v>
      </c>
      <c r="G744" s="3">
        <v>26</v>
      </c>
      <c r="H744" s="3">
        <v>500</v>
      </c>
      <c r="I744" s="3">
        <v>363</v>
      </c>
      <c r="J744" s="3">
        <v>425</v>
      </c>
      <c r="K744" s="3">
        <v>180</v>
      </c>
      <c r="L744" s="3">
        <v>1</v>
      </c>
      <c r="M744" s="3">
        <v>949</v>
      </c>
      <c r="N744" s="3">
        <v>12</v>
      </c>
      <c r="O744" s="3">
        <v>72.599999999999994</v>
      </c>
      <c r="P744" s="3">
        <v>0</v>
      </c>
      <c r="Q744" s="3">
        <v>0</v>
      </c>
      <c r="R744">
        <v>299</v>
      </c>
      <c r="S744" s="6">
        <v>4.4256896498932496</v>
      </c>
      <c r="T744" s="6">
        <v>380.52472840744798</v>
      </c>
      <c r="U744" s="7">
        <v>1.7232586747365899E-6</v>
      </c>
      <c r="V744" s="6">
        <v>1.03032049444695</v>
      </c>
      <c r="W744" s="6">
        <v>1.8348631143821199</v>
      </c>
      <c r="X744" s="3">
        <v>87.67</v>
      </c>
      <c r="Y744" s="3">
        <v>0.56599999999999995</v>
      </c>
      <c r="Z744" s="3">
        <v>67.97</v>
      </c>
      <c r="AA744" s="3">
        <v>0.47899999999999998</v>
      </c>
      <c r="AB744" s="3">
        <v>32.557600000000001</v>
      </c>
      <c r="AC744" s="3">
        <v>0.65612300000000001</v>
      </c>
      <c r="AD744" s="3">
        <v>0.10639700000000001</v>
      </c>
      <c r="AE744" s="3">
        <v>24.3</v>
      </c>
      <c r="AF744" s="3">
        <v>58.64</v>
      </c>
      <c r="AG744" s="3">
        <v>1.018</v>
      </c>
      <c r="AH744" s="3">
        <v>44.93</v>
      </c>
      <c r="AI744" s="3">
        <v>0.82599999999999996</v>
      </c>
      <c r="AJ744" s="3">
        <v>37.112200000000001</v>
      </c>
      <c r="AK744" s="3">
        <v>0.62169099999999999</v>
      </c>
      <c r="AL744" s="3">
        <v>8.3164500000000002E-2</v>
      </c>
      <c r="AM744" s="3">
        <v>26</v>
      </c>
      <c r="AN744" s="4" t="s">
        <v>4861</v>
      </c>
    </row>
    <row r="745" spans="1:40" x14ac:dyDescent="0.35">
      <c r="A745">
        <v>554851</v>
      </c>
      <c r="B745" t="s">
        <v>2404</v>
      </c>
      <c r="C745" s="3">
        <v>20</v>
      </c>
      <c r="D745" s="3">
        <v>9</v>
      </c>
      <c r="E745" s="3">
        <v>2010</v>
      </c>
      <c r="F745" s="3">
        <v>7</v>
      </c>
      <c r="G745" s="3">
        <v>30</v>
      </c>
      <c r="H745" s="3">
        <v>498</v>
      </c>
      <c r="I745" s="3">
        <v>361</v>
      </c>
      <c r="J745" s="3">
        <v>446</v>
      </c>
      <c r="K745" s="3">
        <v>158</v>
      </c>
      <c r="L745" s="3">
        <v>1.5</v>
      </c>
      <c r="M745" s="3">
        <v>949.1</v>
      </c>
      <c r="N745" s="3">
        <v>12.2</v>
      </c>
      <c r="O745" s="3">
        <v>69</v>
      </c>
      <c r="P745" s="3">
        <v>0</v>
      </c>
      <c r="Q745" s="3">
        <v>0</v>
      </c>
      <c r="R745">
        <v>300.5</v>
      </c>
      <c r="S745" s="6">
        <v>3.9778184114244701</v>
      </c>
      <c r="T745" s="6">
        <v>428.67521087397103</v>
      </c>
      <c r="U745" s="7">
        <v>6.1600098718652503E-6</v>
      </c>
      <c r="V745" s="6">
        <v>1.03292192848999</v>
      </c>
      <c r="W745" s="6">
        <v>2.0164950969665698</v>
      </c>
      <c r="X745" s="3">
        <v>87.43</v>
      </c>
      <c r="Y745" s="3">
        <v>0.56699999999999995</v>
      </c>
      <c r="Z745" s="3">
        <v>67.349999999999994</v>
      </c>
      <c r="AA745" s="3">
        <v>0.48299999999999998</v>
      </c>
      <c r="AB745" s="3">
        <v>32.53</v>
      </c>
      <c r="AC745" s="3">
        <v>0.65620800000000001</v>
      </c>
      <c r="AD745" s="3">
        <v>0.101302</v>
      </c>
      <c r="AE745" s="3">
        <v>25.2</v>
      </c>
      <c r="AF745" s="3">
        <v>58.46</v>
      </c>
      <c r="AG745" s="3">
        <v>1.0229999999999999</v>
      </c>
      <c r="AH745" s="3">
        <v>44.87</v>
      </c>
      <c r="AI745" s="3">
        <v>0.82899999999999996</v>
      </c>
      <c r="AJ745" s="3">
        <v>37.197200000000002</v>
      </c>
      <c r="AK745" s="3">
        <v>0.62197999999999998</v>
      </c>
      <c r="AL745" s="3">
        <v>7.9430299999999995E-2</v>
      </c>
      <c r="AM745" s="3">
        <v>27.5</v>
      </c>
      <c r="AN745" s="4" t="s">
        <v>4862</v>
      </c>
    </row>
    <row r="746" spans="1:40" x14ac:dyDescent="0.35">
      <c r="A746">
        <v>555225</v>
      </c>
      <c r="B746" t="s">
        <v>2410</v>
      </c>
      <c r="C746" s="3">
        <v>20</v>
      </c>
      <c r="D746" s="3">
        <v>9</v>
      </c>
      <c r="E746" s="3">
        <v>2010</v>
      </c>
      <c r="F746" s="3">
        <v>13</v>
      </c>
      <c r="G746" s="3">
        <v>44</v>
      </c>
      <c r="H746" s="3">
        <v>504</v>
      </c>
      <c r="I746" s="3">
        <v>350</v>
      </c>
      <c r="J746" s="3">
        <v>416</v>
      </c>
      <c r="K746" s="3">
        <v>23</v>
      </c>
      <c r="L746" s="3">
        <v>2.6</v>
      </c>
      <c r="M746" s="3">
        <v>947.8</v>
      </c>
      <c r="N746" s="3">
        <v>17.100000000000001</v>
      </c>
      <c r="O746" s="3">
        <v>46.7</v>
      </c>
      <c r="P746" s="3">
        <v>0</v>
      </c>
      <c r="Q746" s="3">
        <v>0</v>
      </c>
      <c r="R746">
        <v>307.7</v>
      </c>
      <c r="S746" s="6">
        <v>3.7191050609329901</v>
      </c>
      <c r="T746" s="6">
        <v>379.77506915181198</v>
      </c>
      <c r="U746" s="7">
        <v>3.9255618322273002E-6</v>
      </c>
      <c r="V746" s="6">
        <v>1.1668725303925001</v>
      </c>
      <c r="W746" s="6">
        <v>1.83588821154212</v>
      </c>
      <c r="X746" s="3">
        <v>86.23</v>
      </c>
      <c r="Y746" s="3">
        <v>0.63</v>
      </c>
      <c r="Z746" s="3">
        <v>66.09</v>
      </c>
      <c r="AA746" s="3">
        <v>0.53600000000000003</v>
      </c>
      <c r="AB746" s="3">
        <v>35.424199999999999</v>
      </c>
      <c r="AC746" s="3">
        <v>0.65208100000000002</v>
      </c>
      <c r="AD746" s="3">
        <v>0.11827</v>
      </c>
      <c r="AE746" s="3">
        <v>35</v>
      </c>
      <c r="AF746" s="3">
        <v>57.29</v>
      </c>
      <c r="AG746" s="3">
        <v>1.155</v>
      </c>
      <c r="AH746" s="3">
        <v>43.39</v>
      </c>
      <c r="AI746" s="3">
        <v>0.95299999999999996</v>
      </c>
      <c r="AJ746" s="3">
        <v>41.350700000000003</v>
      </c>
      <c r="AK746" s="3">
        <v>0.62491600000000003</v>
      </c>
      <c r="AL746" s="3">
        <v>9.4667299999999996E-2</v>
      </c>
      <c r="AM746" s="3">
        <v>34.700000000000003</v>
      </c>
      <c r="AN746" s="4" t="s">
        <v>4868</v>
      </c>
    </row>
    <row r="747" spans="1:40" x14ac:dyDescent="0.35">
      <c r="A747">
        <v>555293</v>
      </c>
      <c r="B747" t="s">
        <v>2413</v>
      </c>
      <c r="C747" s="3">
        <v>20</v>
      </c>
      <c r="D747" s="3">
        <v>9</v>
      </c>
      <c r="E747" s="3">
        <v>2010</v>
      </c>
      <c r="F747" s="3">
        <v>14</v>
      </c>
      <c r="G747" s="3">
        <v>52</v>
      </c>
      <c r="H747" s="3">
        <v>496</v>
      </c>
      <c r="I747" s="3">
        <v>340</v>
      </c>
      <c r="J747" s="3">
        <v>506</v>
      </c>
      <c r="K747" s="3">
        <v>44</v>
      </c>
      <c r="L747" s="3">
        <v>1</v>
      </c>
      <c r="M747" s="3">
        <v>947.6</v>
      </c>
      <c r="N747" s="3">
        <v>17.399999999999999</v>
      </c>
      <c r="O747" s="3">
        <v>46.5</v>
      </c>
      <c r="P747" s="3">
        <v>0</v>
      </c>
      <c r="Q747" s="3">
        <v>0</v>
      </c>
      <c r="R747">
        <v>306.3</v>
      </c>
      <c r="S747" s="6">
        <v>4.3957945773924099</v>
      </c>
      <c r="T747" s="6">
        <v>346.75132928969998</v>
      </c>
      <c r="U747" s="7">
        <v>1.32919334741889E-6</v>
      </c>
      <c r="V747" s="6">
        <v>1.0993394538910699</v>
      </c>
      <c r="W747" s="6">
        <v>1.71113140767554</v>
      </c>
      <c r="X747" s="3">
        <v>86.32</v>
      </c>
      <c r="Y747" s="3">
        <v>0.59599999999999997</v>
      </c>
      <c r="Z747" s="3">
        <v>66.7</v>
      </c>
      <c r="AA747" s="3">
        <v>0.504</v>
      </c>
      <c r="AB747" s="3">
        <v>33.616799999999998</v>
      </c>
      <c r="AC747" s="3">
        <v>0.65342900000000004</v>
      </c>
      <c r="AD747" s="3">
        <v>9.2272699999999999E-2</v>
      </c>
      <c r="AE747" s="3">
        <v>33.4</v>
      </c>
      <c r="AF747" s="3">
        <v>57.35</v>
      </c>
      <c r="AG747" s="3">
        <v>1.085</v>
      </c>
      <c r="AH747" s="3">
        <v>43.97</v>
      </c>
      <c r="AI747" s="3">
        <v>0.879</v>
      </c>
      <c r="AJ747" s="3">
        <v>38.6496</v>
      </c>
      <c r="AK747" s="3">
        <v>0.62112999999999996</v>
      </c>
      <c r="AL747" s="3">
        <v>7.2745400000000002E-2</v>
      </c>
      <c r="AM747" s="3">
        <v>33.299999999999997</v>
      </c>
      <c r="AN747" s="4" t="s">
        <v>4871</v>
      </c>
    </row>
    <row r="748" spans="1:40" x14ac:dyDescent="0.35">
      <c r="A748">
        <v>556290</v>
      </c>
      <c r="B748" t="s">
        <v>2414</v>
      </c>
      <c r="C748" s="3">
        <v>21</v>
      </c>
      <c r="D748" s="3">
        <v>9</v>
      </c>
      <c r="E748" s="3">
        <v>2010</v>
      </c>
      <c r="F748" s="3">
        <v>7</v>
      </c>
      <c r="G748" s="3">
        <v>29</v>
      </c>
      <c r="H748" s="3">
        <v>497</v>
      </c>
      <c r="I748" s="3">
        <v>359</v>
      </c>
      <c r="J748" s="3">
        <v>438</v>
      </c>
      <c r="K748" s="3">
        <v>185</v>
      </c>
      <c r="L748" s="3">
        <v>0.6</v>
      </c>
      <c r="M748" s="3">
        <v>950.5</v>
      </c>
      <c r="N748" s="3">
        <v>14.5</v>
      </c>
      <c r="O748" s="3">
        <v>73.3</v>
      </c>
      <c r="P748" s="3">
        <v>20</v>
      </c>
      <c r="Q748" s="3">
        <v>0</v>
      </c>
      <c r="R748">
        <v>301.10000000000002</v>
      </c>
      <c r="S748" s="6">
        <v>4.2733959250734603</v>
      </c>
      <c r="T748" s="6">
        <v>411.69599533544999</v>
      </c>
      <c r="U748" s="7">
        <v>3.5384714135220502E-6</v>
      </c>
      <c r="V748" s="6">
        <v>1.02396011021584</v>
      </c>
      <c r="W748" s="6">
        <v>1.9101871791654199</v>
      </c>
      <c r="X748" s="3">
        <v>87.05</v>
      </c>
      <c r="Y748" s="3">
        <v>0.56399999999999995</v>
      </c>
      <c r="Z748" s="3">
        <v>67.709999999999994</v>
      </c>
      <c r="AA748" s="3">
        <v>0.47599999999999998</v>
      </c>
      <c r="AB748" s="3">
        <v>32.229999999999997</v>
      </c>
      <c r="AC748" s="3">
        <v>0.65646499999999997</v>
      </c>
      <c r="AD748" s="3">
        <v>0.102201</v>
      </c>
      <c r="AE748" s="3">
        <v>27</v>
      </c>
      <c r="AF748" s="3">
        <v>58.03</v>
      </c>
      <c r="AG748" s="3">
        <v>1.014</v>
      </c>
      <c r="AH748" s="3">
        <v>44.66</v>
      </c>
      <c r="AI748" s="3">
        <v>0.81899999999999995</v>
      </c>
      <c r="AJ748" s="3">
        <v>36.576500000000003</v>
      </c>
      <c r="AK748" s="3">
        <v>0.62160199999999999</v>
      </c>
      <c r="AL748" s="3">
        <v>7.9531500000000005E-2</v>
      </c>
      <c r="AM748" s="3">
        <v>28.1</v>
      </c>
      <c r="AN748" s="4" t="s">
        <v>4872</v>
      </c>
    </row>
    <row r="749" spans="1:40" x14ac:dyDescent="0.35">
      <c r="A749">
        <v>556291</v>
      </c>
      <c r="B749" t="s">
        <v>2415</v>
      </c>
      <c r="C749" s="3">
        <v>21</v>
      </c>
      <c r="D749" s="3">
        <v>9</v>
      </c>
      <c r="E749" s="3">
        <v>2010</v>
      </c>
      <c r="F749" s="3">
        <v>7</v>
      </c>
      <c r="G749" s="3">
        <v>30</v>
      </c>
      <c r="H749" s="3">
        <v>498</v>
      </c>
      <c r="I749" s="3">
        <v>360</v>
      </c>
      <c r="J749" s="3">
        <v>439</v>
      </c>
      <c r="K749" s="3">
        <v>189</v>
      </c>
      <c r="L749" s="3">
        <v>1.7</v>
      </c>
      <c r="M749" s="3">
        <v>950.5</v>
      </c>
      <c r="N749" s="3">
        <v>14.6</v>
      </c>
      <c r="O749" s="3">
        <v>71</v>
      </c>
      <c r="P749" s="3">
        <v>20</v>
      </c>
      <c r="Q749" s="3">
        <v>0</v>
      </c>
      <c r="R749">
        <v>301.5</v>
      </c>
      <c r="S749" s="6">
        <v>4.0100509183543602</v>
      </c>
      <c r="T749" s="6">
        <v>368.424416728079</v>
      </c>
      <c r="U749" s="7">
        <v>1.67194079365287E-6</v>
      </c>
      <c r="V749" s="6">
        <v>1.0315977652152</v>
      </c>
      <c r="W749" s="6">
        <v>1.78950263584849</v>
      </c>
      <c r="X749" s="3">
        <v>87.01</v>
      </c>
      <c r="Y749" s="3">
        <v>0.56699999999999995</v>
      </c>
      <c r="Z749" s="3">
        <v>67.02</v>
      </c>
      <c r="AA749" s="3">
        <v>0.48299999999999998</v>
      </c>
      <c r="AB749" s="3">
        <v>32.370699999999999</v>
      </c>
      <c r="AC749" s="3">
        <v>0.65614399999999995</v>
      </c>
      <c r="AD749" s="3">
        <v>0.102413</v>
      </c>
      <c r="AE749" s="3">
        <v>27.2</v>
      </c>
      <c r="AF749" s="3">
        <v>58.01</v>
      </c>
      <c r="AG749" s="3">
        <v>1.02</v>
      </c>
      <c r="AH749" s="3">
        <v>44.29</v>
      </c>
      <c r="AI749" s="3">
        <v>0.83</v>
      </c>
      <c r="AJ749" s="3">
        <v>36.7607</v>
      </c>
      <c r="AK749" s="3">
        <v>0.62126999999999999</v>
      </c>
      <c r="AL749" s="3">
        <v>7.9749899999999999E-2</v>
      </c>
      <c r="AM749" s="3">
        <v>28.5</v>
      </c>
      <c r="AN749" s="4" t="s">
        <v>4873</v>
      </c>
    </row>
    <row r="750" spans="1:40" x14ac:dyDescent="0.35">
      <c r="A750">
        <v>556292</v>
      </c>
      <c r="B750" t="s">
        <v>2416</v>
      </c>
      <c r="C750" s="3">
        <v>21</v>
      </c>
      <c r="D750" s="3">
        <v>9</v>
      </c>
      <c r="E750" s="3">
        <v>2010</v>
      </c>
      <c r="F750" s="3">
        <v>7</v>
      </c>
      <c r="G750" s="3">
        <v>31</v>
      </c>
      <c r="H750" s="3">
        <v>498</v>
      </c>
      <c r="I750" s="3">
        <v>360</v>
      </c>
      <c r="J750" s="3">
        <v>440</v>
      </c>
      <c r="K750" s="3">
        <v>148</v>
      </c>
      <c r="L750" s="3">
        <v>0.9</v>
      </c>
      <c r="M750" s="3">
        <v>950.5</v>
      </c>
      <c r="N750" s="3">
        <v>14.6</v>
      </c>
      <c r="O750" s="3">
        <v>68.5</v>
      </c>
      <c r="P750" s="3">
        <v>20</v>
      </c>
      <c r="Q750" s="3">
        <v>0</v>
      </c>
      <c r="R750">
        <v>301.7</v>
      </c>
      <c r="S750" s="6">
        <v>3.8559671685765902</v>
      </c>
      <c r="T750" s="6">
        <v>434.48859843696602</v>
      </c>
      <c r="U750" s="7">
        <v>7.8153946379744907E-6</v>
      </c>
      <c r="V750" s="6">
        <v>1.03149474420859</v>
      </c>
      <c r="W750" s="6">
        <v>2.0326184656599202</v>
      </c>
      <c r="X750" s="3">
        <v>86.96</v>
      </c>
      <c r="Y750" s="3">
        <v>0.56899999999999995</v>
      </c>
      <c r="Z750" s="3">
        <v>66.760000000000005</v>
      </c>
      <c r="AA750" s="3">
        <v>0.48599999999999999</v>
      </c>
      <c r="AB750" s="3">
        <v>32.445399999999999</v>
      </c>
      <c r="AC750" s="3">
        <v>0.65572399999999997</v>
      </c>
      <c r="AD750" s="3">
        <v>0.10241599999999999</v>
      </c>
      <c r="AE750" s="3">
        <v>27.4</v>
      </c>
      <c r="AF750" s="3">
        <v>57.97</v>
      </c>
      <c r="AG750" s="3">
        <v>1.022</v>
      </c>
      <c r="AH750" s="3">
        <v>44.19</v>
      </c>
      <c r="AI750" s="3">
        <v>0.83299999999999996</v>
      </c>
      <c r="AJ750" s="3">
        <v>36.810299999999998</v>
      </c>
      <c r="AK750" s="3">
        <v>0.62131899999999995</v>
      </c>
      <c r="AL750" s="3">
        <v>7.9675899999999994E-2</v>
      </c>
      <c r="AM750" s="3">
        <v>28.7</v>
      </c>
      <c r="AN750" s="4" t="s">
        <v>4874</v>
      </c>
    </row>
    <row r="751" spans="1:40" x14ac:dyDescent="0.35">
      <c r="A751">
        <v>556295</v>
      </c>
      <c r="B751" t="s">
        <v>2417</v>
      </c>
      <c r="C751" s="3">
        <v>21</v>
      </c>
      <c r="D751" s="3">
        <v>9</v>
      </c>
      <c r="E751" s="3">
        <v>2010</v>
      </c>
      <c r="F751" s="3">
        <v>7</v>
      </c>
      <c r="G751" s="3">
        <v>34</v>
      </c>
      <c r="H751" s="3">
        <v>498</v>
      </c>
      <c r="I751" s="3">
        <v>360</v>
      </c>
      <c r="J751" s="3">
        <v>451</v>
      </c>
      <c r="K751" s="3">
        <v>183</v>
      </c>
      <c r="L751" s="3">
        <v>0.6</v>
      </c>
      <c r="M751" s="3">
        <v>950.5</v>
      </c>
      <c r="N751" s="3">
        <v>14.9</v>
      </c>
      <c r="O751" s="3">
        <v>70.8</v>
      </c>
      <c r="P751" s="3">
        <v>20</v>
      </c>
      <c r="Q751" s="3">
        <v>0</v>
      </c>
      <c r="R751">
        <v>303</v>
      </c>
      <c r="S751" s="6">
        <v>3.9172389454951699</v>
      </c>
      <c r="T751" s="6">
        <v>392.095974449626</v>
      </c>
      <c r="U751" s="7">
        <v>3.7587127268086699E-6</v>
      </c>
      <c r="V751" s="6">
        <v>1.0407824268718799</v>
      </c>
      <c r="W751" s="6">
        <v>1.8932887703366801</v>
      </c>
      <c r="X751" s="3">
        <v>86.75</v>
      </c>
      <c r="Y751" s="3">
        <v>0.57099999999999995</v>
      </c>
      <c r="Z751" s="3">
        <v>66.88</v>
      </c>
      <c r="AA751" s="3">
        <v>0.48599999999999999</v>
      </c>
      <c r="AB751" s="3">
        <v>32.503700000000002</v>
      </c>
      <c r="AC751" s="3">
        <v>0.65618600000000005</v>
      </c>
      <c r="AD751" s="3">
        <v>0.10009800000000001</v>
      </c>
      <c r="AE751" s="3">
        <v>28.5</v>
      </c>
      <c r="AF751" s="3">
        <v>57.78</v>
      </c>
      <c r="AG751" s="3">
        <v>1.03</v>
      </c>
      <c r="AH751" s="3">
        <v>44.32</v>
      </c>
      <c r="AI751" s="3">
        <v>0.83399999999999996</v>
      </c>
      <c r="AJ751" s="3">
        <v>36.962899999999998</v>
      </c>
      <c r="AK751" s="3">
        <v>0.621085</v>
      </c>
      <c r="AL751" s="3">
        <v>7.8054899999999997E-2</v>
      </c>
      <c r="AM751" s="3">
        <v>30</v>
      </c>
      <c r="AN751" s="4" t="s">
        <v>4875</v>
      </c>
    </row>
    <row r="752" spans="1:40" x14ac:dyDescent="0.35">
      <c r="A752">
        <v>556725</v>
      </c>
      <c r="B752" t="s">
        <v>2423</v>
      </c>
      <c r="C752" s="3">
        <v>21</v>
      </c>
      <c r="D752" s="3">
        <v>9</v>
      </c>
      <c r="E752" s="3">
        <v>2010</v>
      </c>
      <c r="F752" s="3">
        <v>14</v>
      </c>
      <c r="G752" s="3">
        <v>44</v>
      </c>
      <c r="H752" s="3">
        <v>502</v>
      </c>
      <c r="I752" s="3">
        <v>339</v>
      </c>
      <c r="J752" s="3">
        <v>510</v>
      </c>
      <c r="K752" s="3">
        <v>40</v>
      </c>
      <c r="L752" s="3">
        <v>2.6</v>
      </c>
      <c r="M752" s="3">
        <v>949.9</v>
      </c>
      <c r="N752" s="3">
        <v>19.2</v>
      </c>
      <c r="O752" s="3">
        <v>50.9</v>
      </c>
      <c r="P752" s="3">
        <v>20</v>
      </c>
      <c r="Q752" s="3">
        <v>0</v>
      </c>
      <c r="R752">
        <v>305.10000000000002</v>
      </c>
      <c r="S752" s="6">
        <v>4.1818486811194902</v>
      </c>
      <c r="T752" s="6">
        <v>357.286982921515</v>
      </c>
      <c r="U752" s="7">
        <v>1.50733962073272E-6</v>
      </c>
      <c r="V752" s="6">
        <v>1.0942203689766701</v>
      </c>
      <c r="W752" s="6">
        <v>1.73657593011182</v>
      </c>
      <c r="X752" s="3">
        <v>86.62</v>
      </c>
      <c r="Y752" s="3">
        <v>0.6</v>
      </c>
      <c r="Z752" s="3">
        <v>66.569999999999993</v>
      </c>
      <c r="AA752" s="3">
        <v>0.50900000000000001</v>
      </c>
      <c r="AB752" s="3">
        <v>33.884099999999997</v>
      </c>
      <c r="AC752" s="3">
        <v>0.65196900000000002</v>
      </c>
      <c r="AD752" s="3">
        <v>9.2276999999999998E-2</v>
      </c>
      <c r="AE752" s="3">
        <v>32.4</v>
      </c>
      <c r="AF752" s="3">
        <v>57.5</v>
      </c>
      <c r="AG752" s="3">
        <v>1.081</v>
      </c>
      <c r="AH752" s="3">
        <v>44.08</v>
      </c>
      <c r="AI752" s="3">
        <v>0.879</v>
      </c>
      <c r="AJ752" s="3">
        <v>38.746299999999998</v>
      </c>
      <c r="AK752" s="3">
        <v>0.62335700000000005</v>
      </c>
      <c r="AL752" s="3">
        <v>7.23554E-2</v>
      </c>
      <c r="AM752" s="3">
        <v>32.1</v>
      </c>
      <c r="AN752" s="4" t="s">
        <v>4881</v>
      </c>
    </row>
    <row r="753" spans="1:40" x14ac:dyDescent="0.35">
      <c r="A753">
        <v>556726</v>
      </c>
      <c r="B753" t="s">
        <v>2424</v>
      </c>
      <c r="C753" s="3">
        <v>21</v>
      </c>
      <c r="D753" s="3">
        <v>9</v>
      </c>
      <c r="E753" s="3">
        <v>2010</v>
      </c>
      <c r="F753" s="3">
        <v>14</v>
      </c>
      <c r="G753" s="3">
        <v>45</v>
      </c>
      <c r="H753" s="3">
        <v>498</v>
      </c>
      <c r="I753" s="3">
        <v>336</v>
      </c>
      <c r="J753" s="3">
        <v>509</v>
      </c>
      <c r="K753" s="3">
        <v>69</v>
      </c>
      <c r="L753" s="3">
        <v>2.7</v>
      </c>
      <c r="M753" s="3">
        <v>949.9</v>
      </c>
      <c r="N753" s="3">
        <v>19.2</v>
      </c>
      <c r="O753" s="3">
        <v>50.9</v>
      </c>
      <c r="P753" s="3">
        <v>20</v>
      </c>
      <c r="Q753" s="3">
        <v>0</v>
      </c>
      <c r="R753">
        <v>305.2</v>
      </c>
      <c r="S753" s="6">
        <v>3.8970906292162502</v>
      </c>
      <c r="T753" s="6">
        <v>364.00607911399601</v>
      </c>
      <c r="U753" s="7">
        <v>2.14620958984287E-6</v>
      </c>
      <c r="V753" s="6">
        <v>1.08201200114698</v>
      </c>
      <c r="W753" s="6">
        <v>1.7811498415043601</v>
      </c>
      <c r="X753" s="3">
        <v>86.58</v>
      </c>
      <c r="Y753" s="3">
        <v>0.59399999999999997</v>
      </c>
      <c r="Z753" s="3">
        <v>66.87</v>
      </c>
      <c r="AA753" s="3">
        <v>0.502</v>
      </c>
      <c r="AB753" s="3">
        <v>33.5687</v>
      </c>
      <c r="AC753" s="3">
        <v>0.65272600000000003</v>
      </c>
      <c r="AD753" s="3">
        <v>9.1597700000000004E-2</v>
      </c>
      <c r="AE753" s="3">
        <v>32.5</v>
      </c>
      <c r="AF753" s="3">
        <v>57.46</v>
      </c>
      <c r="AG753" s="3">
        <v>1.07</v>
      </c>
      <c r="AH753" s="3">
        <v>43.82</v>
      </c>
      <c r="AI753" s="3">
        <v>0.874</v>
      </c>
      <c r="AJ753" s="3">
        <v>38.298699999999997</v>
      </c>
      <c r="AK753" s="3">
        <v>0.622923</v>
      </c>
      <c r="AL753" s="3">
        <v>7.1660000000000001E-2</v>
      </c>
      <c r="AM753" s="3">
        <v>32.200000000000003</v>
      </c>
      <c r="AN753" s="4" t="s">
        <v>4882</v>
      </c>
    </row>
    <row r="754" spans="1:40" x14ac:dyDescent="0.35">
      <c r="A754">
        <v>556727</v>
      </c>
      <c r="B754" t="s">
        <v>2425</v>
      </c>
      <c r="C754" s="3">
        <v>21</v>
      </c>
      <c r="D754" s="3">
        <v>9</v>
      </c>
      <c r="E754" s="3">
        <v>2010</v>
      </c>
      <c r="F754" s="3">
        <v>14</v>
      </c>
      <c r="G754" s="3">
        <v>46</v>
      </c>
      <c r="H754" s="3">
        <v>495</v>
      </c>
      <c r="I754" s="3">
        <v>334</v>
      </c>
      <c r="J754" s="3">
        <v>512</v>
      </c>
      <c r="K754" s="3">
        <v>61</v>
      </c>
      <c r="L754" s="3">
        <v>2.6</v>
      </c>
      <c r="M754" s="3">
        <v>949.9</v>
      </c>
      <c r="N754" s="3">
        <v>19.2</v>
      </c>
      <c r="O754" s="3">
        <v>50.4</v>
      </c>
      <c r="P754" s="3">
        <v>20</v>
      </c>
      <c r="Q754" s="3">
        <v>0</v>
      </c>
      <c r="R754">
        <v>305.10000000000002</v>
      </c>
      <c r="S754" s="6">
        <v>3.2610976182439102</v>
      </c>
      <c r="T754" s="6">
        <v>415.00242658647198</v>
      </c>
      <c r="U754" s="7">
        <v>8.6383503429746705E-6</v>
      </c>
      <c r="V754" s="6">
        <v>1.0728276128470899</v>
      </c>
      <c r="W754" s="6">
        <v>1.9945371518624899</v>
      </c>
      <c r="X754" s="3">
        <v>86.53</v>
      </c>
      <c r="Y754" s="3">
        <v>0.59</v>
      </c>
      <c r="Z754" s="3">
        <v>66.180000000000007</v>
      </c>
      <c r="AA754" s="3">
        <v>0.504</v>
      </c>
      <c r="AB754" s="3">
        <v>33.354700000000001</v>
      </c>
      <c r="AC754" s="3">
        <v>0.653339</v>
      </c>
      <c r="AD754" s="3">
        <v>9.0480500000000005E-2</v>
      </c>
      <c r="AE754" s="3">
        <v>32.700000000000003</v>
      </c>
      <c r="AF754" s="3">
        <v>57.43</v>
      </c>
      <c r="AG754" s="3">
        <v>1.0640000000000001</v>
      </c>
      <c r="AH754" s="3">
        <v>43.86</v>
      </c>
      <c r="AI754" s="3">
        <v>0.86799999999999999</v>
      </c>
      <c r="AJ754" s="3">
        <v>38.070500000000003</v>
      </c>
      <c r="AK754" s="3">
        <v>0.62302900000000005</v>
      </c>
      <c r="AL754" s="3">
        <v>7.0815600000000006E-2</v>
      </c>
      <c r="AM754" s="3">
        <v>32.1</v>
      </c>
      <c r="AN754" s="4" t="s">
        <v>4883</v>
      </c>
    </row>
    <row r="755" spans="1:40" x14ac:dyDescent="0.35">
      <c r="A755">
        <v>557725</v>
      </c>
      <c r="B755" t="s">
        <v>2426</v>
      </c>
      <c r="C755" s="3">
        <v>22</v>
      </c>
      <c r="D755" s="3">
        <v>9</v>
      </c>
      <c r="E755" s="3">
        <v>2010</v>
      </c>
      <c r="F755" s="3">
        <v>7</v>
      </c>
      <c r="G755" s="3">
        <v>24</v>
      </c>
      <c r="H755" s="3">
        <v>495</v>
      </c>
      <c r="I755" s="3">
        <v>356</v>
      </c>
      <c r="J755" s="3">
        <v>399</v>
      </c>
      <c r="K755" s="3">
        <v>57</v>
      </c>
      <c r="L755" s="3">
        <v>2.2000000000000002</v>
      </c>
      <c r="M755" s="3">
        <v>951.4</v>
      </c>
      <c r="N755" s="3">
        <v>12.2</v>
      </c>
      <c r="O755" s="3">
        <v>84.7</v>
      </c>
      <c r="P755" s="3">
        <v>0</v>
      </c>
      <c r="Q755" s="3">
        <v>0</v>
      </c>
      <c r="R755">
        <v>296.89999999999998</v>
      </c>
      <c r="S755" s="6">
        <v>3.9899977972043401</v>
      </c>
      <c r="T755" s="6">
        <v>411.90775714494299</v>
      </c>
      <c r="U755" s="7">
        <v>3.2618312611170202E-6</v>
      </c>
      <c r="V755" s="6">
        <v>1.00609090743244</v>
      </c>
      <c r="W755" s="6">
        <v>1.95761300796226</v>
      </c>
      <c r="X755" s="3">
        <v>88.18</v>
      </c>
      <c r="Y755" s="3">
        <v>0.55600000000000005</v>
      </c>
      <c r="Z755" s="3">
        <v>67.63</v>
      </c>
      <c r="AA755" s="3">
        <v>0.47699999999999998</v>
      </c>
      <c r="AB755" s="3">
        <v>32.259500000000003</v>
      </c>
      <c r="AC755" s="3">
        <v>0.65798000000000001</v>
      </c>
      <c r="AD755" s="3">
        <v>0.112293</v>
      </c>
      <c r="AE755" s="3">
        <v>23.3</v>
      </c>
      <c r="AF755" s="3">
        <v>59.1</v>
      </c>
      <c r="AG755" s="3">
        <v>0.996</v>
      </c>
      <c r="AH755" s="3">
        <v>45.17</v>
      </c>
      <c r="AI755" s="3">
        <v>0.81200000000000006</v>
      </c>
      <c r="AJ755" s="3">
        <v>36.677999999999997</v>
      </c>
      <c r="AK755" s="3">
        <v>0.62310200000000004</v>
      </c>
      <c r="AL755" s="3">
        <v>8.75475E-2</v>
      </c>
      <c r="AM755" s="3">
        <v>23.9</v>
      </c>
      <c r="AN755" s="4" t="s">
        <v>4884</v>
      </c>
    </row>
    <row r="756" spans="1:40" x14ac:dyDescent="0.35">
      <c r="A756">
        <v>557726</v>
      </c>
      <c r="B756" t="s">
        <v>2427</v>
      </c>
      <c r="C756" s="3">
        <v>22</v>
      </c>
      <c r="D756" s="3">
        <v>9</v>
      </c>
      <c r="E756" s="3">
        <v>2010</v>
      </c>
      <c r="F756" s="3">
        <v>7</v>
      </c>
      <c r="G756" s="3">
        <v>25</v>
      </c>
      <c r="H756" s="3">
        <v>504</v>
      </c>
      <c r="I756" s="3">
        <v>361</v>
      </c>
      <c r="J756" s="3">
        <v>414</v>
      </c>
      <c r="K756" s="3">
        <v>46</v>
      </c>
      <c r="L756" s="3">
        <v>2.5</v>
      </c>
      <c r="M756" s="3">
        <v>951.4</v>
      </c>
      <c r="N756" s="3">
        <v>12.2</v>
      </c>
      <c r="O756" s="3">
        <v>85.4</v>
      </c>
      <c r="P756" s="3">
        <v>0</v>
      </c>
      <c r="Q756" s="3">
        <v>0</v>
      </c>
      <c r="R756">
        <v>296.39999999999998</v>
      </c>
      <c r="S756" s="6">
        <v>4.0835409188995699</v>
      </c>
      <c r="T756" s="6">
        <v>441.78106884449699</v>
      </c>
      <c r="U756" s="7">
        <v>6.1237017058926203E-6</v>
      </c>
      <c r="V756" s="6">
        <v>1.0217709263152399</v>
      </c>
      <c r="W756" s="6">
        <v>2.06979915163787</v>
      </c>
      <c r="X756" s="3">
        <v>88.21</v>
      </c>
      <c r="Y756" s="3">
        <v>0.56499999999999995</v>
      </c>
      <c r="Z756" s="3">
        <v>67.63</v>
      </c>
      <c r="AA756" s="3">
        <v>0.48499999999999999</v>
      </c>
      <c r="AB756" s="3">
        <v>32.8005</v>
      </c>
      <c r="AC756" s="3">
        <v>0.65813500000000003</v>
      </c>
      <c r="AD756" s="3">
        <v>0.110039</v>
      </c>
      <c r="AE756" s="3">
        <v>23.5</v>
      </c>
      <c r="AF756" s="3">
        <v>59.13</v>
      </c>
      <c r="AG756" s="3">
        <v>1.012</v>
      </c>
      <c r="AH756" s="3">
        <v>45.38</v>
      </c>
      <c r="AI756" s="3">
        <v>0.82099999999999995</v>
      </c>
      <c r="AJ756" s="3">
        <v>37.256999999999998</v>
      </c>
      <c r="AK756" s="3">
        <v>0.62261500000000003</v>
      </c>
      <c r="AL756" s="3">
        <v>8.57073E-2</v>
      </c>
      <c r="AM756" s="3">
        <v>23.4</v>
      </c>
      <c r="AN756" s="4" t="s">
        <v>4885</v>
      </c>
    </row>
    <row r="757" spans="1:40" x14ac:dyDescent="0.35">
      <c r="A757">
        <v>558139</v>
      </c>
      <c r="B757" t="s">
        <v>2434</v>
      </c>
      <c r="C757" s="3">
        <v>22</v>
      </c>
      <c r="D757" s="3">
        <v>9</v>
      </c>
      <c r="E757" s="3">
        <v>2010</v>
      </c>
      <c r="F757" s="3">
        <v>14</v>
      </c>
      <c r="G757" s="3">
        <v>18</v>
      </c>
      <c r="H757" s="3">
        <v>500</v>
      </c>
      <c r="I757" s="3">
        <v>340</v>
      </c>
      <c r="J757" s="3">
        <v>504</v>
      </c>
      <c r="K757" s="3">
        <v>66</v>
      </c>
      <c r="L757" s="3">
        <v>2.9</v>
      </c>
      <c r="M757" s="3">
        <v>950</v>
      </c>
      <c r="N757" s="3">
        <v>19.3</v>
      </c>
      <c r="O757" s="3">
        <v>58.2</v>
      </c>
      <c r="P757" s="3">
        <v>0</v>
      </c>
      <c r="Q757" s="3">
        <v>0</v>
      </c>
      <c r="R757">
        <v>304.60000000000002</v>
      </c>
      <c r="S757" s="6">
        <v>3.5546106341083399</v>
      </c>
      <c r="T757" s="6">
        <v>409.39461132525997</v>
      </c>
      <c r="U757" s="7">
        <v>7.1233931645100998E-6</v>
      </c>
      <c r="V757" s="6">
        <v>1.1070233101481599</v>
      </c>
      <c r="W757" s="6">
        <v>1.96446073946522</v>
      </c>
      <c r="X757" s="3">
        <v>86.48</v>
      </c>
      <c r="Y757" s="3">
        <v>0.60299999999999998</v>
      </c>
      <c r="Z757" s="3">
        <v>66.36</v>
      </c>
      <c r="AA757" s="3">
        <v>0.51200000000000001</v>
      </c>
      <c r="AB757" s="3">
        <v>33.976300000000002</v>
      </c>
      <c r="AC757" s="3">
        <v>0.65154299999999998</v>
      </c>
      <c r="AD757" s="3">
        <v>9.3629599999999993E-2</v>
      </c>
      <c r="AE757" s="3">
        <v>31.9</v>
      </c>
      <c r="AF757" s="3">
        <v>57.52</v>
      </c>
      <c r="AG757" s="3">
        <v>1.097</v>
      </c>
      <c r="AH757" s="3">
        <v>44.12</v>
      </c>
      <c r="AI757" s="3">
        <v>0.89100000000000001</v>
      </c>
      <c r="AJ757" s="3">
        <v>39.310899999999997</v>
      </c>
      <c r="AK757" s="3">
        <v>0.62299899999999997</v>
      </c>
      <c r="AL757" s="3">
        <v>7.4283699999999994E-2</v>
      </c>
      <c r="AM757" s="3">
        <v>31.6</v>
      </c>
      <c r="AN757" s="4" t="s">
        <v>4892</v>
      </c>
    </row>
    <row r="758" spans="1:40" x14ac:dyDescent="0.35">
      <c r="A758">
        <v>559168</v>
      </c>
      <c r="B758" t="s">
        <v>2435</v>
      </c>
      <c r="C758" s="3">
        <v>23</v>
      </c>
      <c r="D758" s="3">
        <v>9</v>
      </c>
      <c r="E758" s="3">
        <v>2010</v>
      </c>
      <c r="F758" s="3">
        <v>7</v>
      </c>
      <c r="G758" s="3">
        <v>27</v>
      </c>
      <c r="H758" s="3">
        <v>501</v>
      </c>
      <c r="I758" s="3">
        <v>367</v>
      </c>
      <c r="J758" s="3">
        <v>418</v>
      </c>
      <c r="K758" s="3">
        <v>212</v>
      </c>
      <c r="L758" s="3">
        <v>0.8</v>
      </c>
      <c r="M758" s="3">
        <v>947.3</v>
      </c>
      <c r="N758" s="3">
        <v>14.4</v>
      </c>
      <c r="O758" s="3">
        <v>82.2</v>
      </c>
      <c r="P758" s="3">
        <v>0</v>
      </c>
      <c r="Q758" s="3">
        <v>0</v>
      </c>
      <c r="R758">
        <v>299.2</v>
      </c>
      <c r="S758" s="6">
        <v>3.90128130207261</v>
      </c>
      <c r="T758" s="6">
        <v>409.20406810044801</v>
      </c>
      <c r="U758" s="7">
        <v>3.0862801011578401E-6</v>
      </c>
      <c r="V758" s="6">
        <v>1.0200757407774601</v>
      </c>
      <c r="W758" s="6">
        <v>1.9063574952406599</v>
      </c>
      <c r="X758" s="3">
        <v>87.27</v>
      </c>
      <c r="Y758" s="3">
        <v>0.57099999999999995</v>
      </c>
      <c r="Z758" s="3">
        <v>67.650000000000006</v>
      </c>
      <c r="AA758" s="3">
        <v>0.48399999999999999</v>
      </c>
      <c r="AB758" s="3">
        <v>32.742600000000003</v>
      </c>
      <c r="AC758" s="3">
        <v>0.65707099999999996</v>
      </c>
      <c r="AD758" s="3">
        <v>0.108794</v>
      </c>
      <c r="AE758" s="3">
        <v>24.7</v>
      </c>
      <c r="AF758" s="3">
        <v>58.33</v>
      </c>
      <c r="AG758" s="3">
        <v>1.01</v>
      </c>
      <c r="AH758" s="3">
        <v>44.87</v>
      </c>
      <c r="AI758" s="3">
        <v>0.82</v>
      </c>
      <c r="AJ758" s="3">
        <v>36.793399999999998</v>
      </c>
      <c r="AK758" s="3">
        <v>0.62453499999999995</v>
      </c>
      <c r="AL758" s="3">
        <v>8.38309E-2</v>
      </c>
      <c r="AM758" s="3">
        <v>26.2</v>
      </c>
      <c r="AN758" s="4" t="s">
        <v>4893</v>
      </c>
    </row>
    <row r="759" spans="1:40" x14ac:dyDescent="0.35">
      <c r="A759">
        <v>559182</v>
      </c>
      <c r="B759" t="s">
        <v>2436</v>
      </c>
      <c r="C759" s="3">
        <v>23</v>
      </c>
      <c r="D759" s="3">
        <v>9</v>
      </c>
      <c r="E759" s="3">
        <v>2010</v>
      </c>
      <c r="F759" s="3">
        <v>7</v>
      </c>
      <c r="G759" s="3">
        <v>41</v>
      </c>
      <c r="H759" s="3">
        <v>495</v>
      </c>
      <c r="I759" s="3">
        <v>361</v>
      </c>
      <c r="J759" s="3">
        <v>399</v>
      </c>
      <c r="K759" s="3">
        <v>269</v>
      </c>
      <c r="L759" s="3">
        <v>1.7</v>
      </c>
      <c r="M759" s="3">
        <v>947.3</v>
      </c>
      <c r="N759" s="3">
        <v>15.1</v>
      </c>
      <c r="O759" s="3">
        <v>78.5</v>
      </c>
      <c r="P759" s="3">
        <v>0</v>
      </c>
      <c r="Q759" s="3">
        <v>0</v>
      </c>
      <c r="R759">
        <v>301.7</v>
      </c>
      <c r="S759" s="6">
        <v>4.1824019921753699</v>
      </c>
      <c r="T759" s="6">
        <v>360.64245389910201</v>
      </c>
      <c r="U759" s="7">
        <v>9.6268496019686992E-7</v>
      </c>
      <c r="V759" s="6">
        <v>1.0394458431965901</v>
      </c>
      <c r="W759" s="6">
        <v>1.71126182668413</v>
      </c>
      <c r="X759" s="3">
        <v>86.87</v>
      </c>
      <c r="Y759" s="3">
        <v>0.57299999999999995</v>
      </c>
      <c r="Z759" s="3">
        <v>66.86</v>
      </c>
      <c r="AA759" s="3">
        <v>0.48799999999999999</v>
      </c>
      <c r="AB759" s="3">
        <v>32.627699999999997</v>
      </c>
      <c r="AC759" s="3">
        <v>0.65548300000000004</v>
      </c>
      <c r="AD759" s="3">
        <v>0.11357399999999999</v>
      </c>
      <c r="AE759" s="3">
        <v>27.9</v>
      </c>
      <c r="AF759" s="3">
        <v>57.92</v>
      </c>
      <c r="AG759" s="3">
        <v>1.0269999999999999</v>
      </c>
      <c r="AH759" s="3">
        <v>44.58</v>
      </c>
      <c r="AI759" s="3">
        <v>0.83199999999999996</v>
      </c>
      <c r="AJ759" s="3">
        <v>37.090600000000002</v>
      </c>
      <c r="AK759" s="3">
        <v>0.62353999999999998</v>
      </c>
      <c r="AL759" s="3">
        <v>8.8532200000000005E-2</v>
      </c>
      <c r="AM759" s="3">
        <v>28.7</v>
      </c>
      <c r="AN759" s="4" t="s">
        <v>4894</v>
      </c>
    </row>
    <row r="760" spans="1:40" x14ac:dyDescent="0.35">
      <c r="A760">
        <v>559190</v>
      </c>
      <c r="B760" t="s">
        <v>2437</v>
      </c>
      <c r="C760" s="3">
        <v>23</v>
      </c>
      <c r="D760" s="3">
        <v>9</v>
      </c>
      <c r="E760" s="3">
        <v>2010</v>
      </c>
      <c r="F760" s="3">
        <v>7</v>
      </c>
      <c r="G760" s="3">
        <v>49</v>
      </c>
      <c r="H760" s="3">
        <v>498</v>
      </c>
      <c r="I760" s="3">
        <v>362</v>
      </c>
      <c r="J760" s="3">
        <v>460</v>
      </c>
      <c r="K760" s="3">
        <v>187</v>
      </c>
      <c r="L760" s="3">
        <v>1.9</v>
      </c>
      <c r="M760" s="3">
        <v>947.2</v>
      </c>
      <c r="N760" s="3">
        <v>15.3</v>
      </c>
      <c r="O760" s="3">
        <v>78.2</v>
      </c>
      <c r="P760" s="3">
        <v>0</v>
      </c>
      <c r="Q760" s="3">
        <v>0</v>
      </c>
      <c r="R760">
        <v>303.8</v>
      </c>
      <c r="S760" s="6">
        <v>4.0416533624830198</v>
      </c>
      <c r="T760" s="6">
        <v>388.27345710069699</v>
      </c>
      <c r="U760" s="7">
        <v>2.8897263539236101E-6</v>
      </c>
      <c r="V760" s="6">
        <v>1.0634476032017199</v>
      </c>
      <c r="W760" s="6">
        <v>1.83976769346506</v>
      </c>
      <c r="X760" s="3">
        <v>86.48</v>
      </c>
      <c r="Y760" s="3">
        <v>0.58399999999999996</v>
      </c>
      <c r="Z760" s="3">
        <v>66.41</v>
      </c>
      <c r="AA760" s="3">
        <v>0.499</v>
      </c>
      <c r="AB760" s="3">
        <v>33.138599999999997</v>
      </c>
      <c r="AC760" s="3">
        <v>0.65615400000000002</v>
      </c>
      <c r="AD760" s="3">
        <v>0.10005600000000001</v>
      </c>
      <c r="AE760" s="3">
        <v>29.8</v>
      </c>
      <c r="AF760" s="3">
        <v>57.6</v>
      </c>
      <c r="AG760" s="3">
        <v>1.052</v>
      </c>
      <c r="AH760" s="3">
        <v>44.19</v>
      </c>
      <c r="AI760" s="3">
        <v>0.85399999999999998</v>
      </c>
      <c r="AJ760" s="3">
        <v>37.738300000000002</v>
      </c>
      <c r="AK760" s="3">
        <v>0.62279300000000004</v>
      </c>
      <c r="AL760" s="3">
        <v>7.8132999999999994E-2</v>
      </c>
      <c r="AM760" s="3">
        <v>30.8</v>
      </c>
      <c r="AN760" s="4" t="s">
        <v>4895</v>
      </c>
    </row>
    <row r="761" spans="1:40" x14ac:dyDescent="0.35">
      <c r="A761">
        <v>559199</v>
      </c>
      <c r="B761" t="s">
        <v>2438</v>
      </c>
      <c r="C761" s="3">
        <v>23</v>
      </c>
      <c r="D761" s="3">
        <v>9</v>
      </c>
      <c r="E761" s="3">
        <v>2010</v>
      </c>
      <c r="F761" s="3">
        <v>7</v>
      </c>
      <c r="G761" s="3">
        <v>58</v>
      </c>
      <c r="H761" s="3">
        <v>495</v>
      </c>
      <c r="I761" s="3">
        <v>360</v>
      </c>
      <c r="J761" s="3">
        <v>503</v>
      </c>
      <c r="K761" s="3">
        <v>225</v>
      </c>
      <c r="L761" s="3">
        <v>2.1</v>
      </c>
      <c r="M761" s="3">
        <v>947.3</v>
      </c>
      <c r="N761" s="3">
        <v>15.5</v>
      </c>
      <c r="O761" s="3">
        <v>78.599999999999994</v>
      </c>
      <c r="P761" s="3">
        <v>0</v>
      </c>
      <c r="Q761" s="3">
        <v>0</v>
      </c>
      <c r="R761">
        <v>304.8</v>
      </c>
      <c r="S761" s="6">
        <v>3.7756762117216698</v>
      </c>
      <c r="T761" s="6">
        <v>433.57146614974198</v>
      </c>
      <c r="U761" s="7">
        <v>6.64475358173878E-6</v>
      </c>
      <c r="V761" s="6">
        <v>1.07270545817492</v>
      </c>
      <c r="W761" s="6">
        <v>1.95286614463355</v>
      </c>
      <c r="X761" s="3">
        <v>86.2</v>
      </c>
      <c r="Y761" s="3">
        <v>0.58799999999999997</v>
      </c>
      <c r="Z761" s="3">
        <v>65.89</v>
      </c>
      <c r="AA761" s="3">
        <v>0.503</v>
      </c>
      <c r="AB761" s="3">
        <v>33.142699999999998</v>
      </c>
      <c r="AC761" s="3">
        <v>0.653887</v>
      </c>
      <c r="AD761" s="3">
        <v>9.1513899999999995E-2</v>
      </c>
      <c r="AE761" s="3">
        <v>31.3</v>
      </c>
      <c r="AF761" s="3">
        <v>57.34</v>
      </c>
      <c r="AG761" s="3">
        <v>1.0629999999999999</v>
      </c>
      <c r="AH761" s="3">
        <v>43.73</v>
      </c>
      <c r="AI761" s="3">
        <v>0.871</v>
      </c>
      <c r="AJ761" s="3">
        <v>38.088799999999999</v>
      </c>
      <c r="AK761" s="3">
        <v>0.62489399999999995</v>
      </c>
      <c r="AL761" s="3">
        <v>7.2117399999999998E-2</v>
      </c>
      <c r="AM761" s="3">
        <v>31.8</v>
      </c>
      <c r="AN761" s="4" t="s">
        <v>4896</v>
      </c>
    </row>
    <row r="762" spans="1:40" x14ac:dyDescent="0.35">
      <c r="A762">
        <v>559212</v>
      </c>
      <c r="B762" t="s">
        <v>2439</v>
      </c>
      <c r="C762" s="3">
        <v>23</v>
      </c>
      <c r="D762" s="3">
        <v>9</v>
      </c>
      <c r="E762" s="3">
        <v>2010</v>
      </c>
      <c r="F762" s="3">
        <v>8</v>
      </c>
      <c r="G762" s="3">
        <v>11</v>
      </c>
      <c r="H762" s="3">
        <v>500</v>
      </c>
      <c r="I762" s="3">
        <v>367</v>
      </c>
      <c r="J762" s="3">
        <v>470</v>
      </c>
      <c r="K762" s="3">
        <v>205</v>
      </c>
      <c r="L762" s="3">
        <v>2.5</v>
      </c>
      <c r="M762" s="3">
        <v>947.2</v>
      </c>
      <c r="N762" s="3">
        <v>15.8</v>
      </c>
      <c r="O762" s="3">
        <v>74.7</v>
      </c>
      <c r="P762" s="3">
        <v>0</v>
      </c>
      <c r="Q762" s="3">
        <v>0</v>
      </c>
      <c r="R762">
        <v>305.39999999999998</v>
      </c>
      <c r="S762" s="6">
        <v>3.27769657246419</v>
      </c>
      <c r="T762" s="6">
        <v>427.76031927480199</v>
      </c>
      <c r="U762" s="7">
        <v>8.7062292919658406E-6</v>
      </c>
      <c r="V762" s="6">
        <v>1.0978216568346499</v>
      </c>
      <c r="W762" s="6">
        <v>1.98891885533263</v>
      </c>
      <c r="X762" s="3">
        <v>86.25</v>
      </c>
      <c r="Y762" s="3">
        <v>0.60199999999999998</v>
      </c>
      <c r="Z762" s="3">
        <v>66.16</v>
      </c>
      <c r="AA762" s="3">
        <v>0.51300000000000001</v>
      </c>
      <c r="AB762" s="3">
        <v>33.940100000000001</v>
      </c>
      <c r="AC762" s="3">
        <v>0.65366800000000003</v>
      </c>
      <c r="AD762" s="3">
        <v>0.100296</v>
      </c>
      <c r="AE762" s="3">
        <v>31.9</v>
      </c>
      <c r="AF762" s="3">
        <v>57.48</v>
      </c>
      <c r="AG762" s="3">
        <v>1.089</v>
      </c>
      <c r="AH762" s="3">
        <v>43.83</v>
      </c>
      <c r="AI762" s="3">
        <v>0.89300000000000002</v>
      </c>
      <c r="AJ762" s="3">
        <v>39.1402</v>
      </c>
      <c r="AK762" s="3">
        <v>0.62528499999999998</v>
      </c>
      <c r="AL762" s="3">
        <v>7.9311400000000004E-2</v>
      </c>
      <c r="AM762" s="3">
        <v>32.4</v>
      </c>
      <c r="AN762" s="4" t="s">
        <v>4897</v>
      </c>
    </row>
    <row r="763" spans="1:40" x14ac:dyDescent="0.35">
      <c r="A763">
        <v>559220</v>
      </c>
      <c r="B763" t="s">
        <v>2440</v>
      </c>
      <c r="C763" s="3">
        <v>23</v>
      </c>
      <c r="D763" s="3">
        <v>9</v>
      </c>
      <c r="E763" s="3">
        <v>2010</v>
      </c>
      <c r="F763" s="3">
        <v>8</v>
      </c>
      <c r="G763" s="3">
        <v>19</v>
      </c>
      <c r="H763" s="3">
        <v>499</v>
      </c>
      <c r="I763" s="3">
        <v>368</v>
      </c>
      <c r="J763" s="3">
        <v>451</v>
      </c>
      <c r="K763" s="3">
        <v>239</v>
      </c>
      <c r="L763" s="3">
        <v>1</v>
      </c>
      <c r="M763" s="3">
        <v>947.3</v>
      </c>
      <c r="N763" s="3">
        <v>15.7</v>
      </c>
      <c r="O763" s="3">
        <v>75.900000000000006</v>
      </c>
      <c r="P763" s="3">
        <v>0</v>
      </c>
      <c r="Q763" s="3">
        <v>0</v>
      </c>
      <c r="R763">
        <v>304</v>
      </c>
      <c r="S763" s="6">
        <v>3.5459107727717898</v>
      </c>
      <c r="T763" s="6">
        <v>391.86449710484902</v>
      </c>
      <c r="U763" s="7">
        <v>4.3893719617065501E-6</v>
      </c>
      <c r="V763" s="6">
        <v>1.10643532969896</v>
      </c>
      <c r="W763" s="6">
        <v>1.8952312411999701</v>
      </c>
      <c r="X763" s="3">
        <v>86.63</v>
      </c>
      <c r="Y763" s="3">
        <v>0.60499999999999998</v>
      </c>
      <c r="Z763" s="3">
        <v>66.59</v>
      </c>
      <c r="AA763" s="3">
        <v>0.51500000000000001</v>
      </c>
      <c r="AB763" s="3">
        <v>34.293799999999997</v>
      </c>
      <c r="AC763" s="3">
        <v>0.65432400000000002</v>
      </c>
      <c r="AD763" s="3">
        <v>0.105611</v>
      </c>
      <c r="AE763" s="3">
        <v>31</v>
      </c>
      <c r="AF763" s="3">
        <v>57.75</v>
      </c>
      <c r="AG763" s="3">
        <v>1.0960000000000001</v>
      </c>
      <c r="AH763" s="3">
        <v>44.28</v>
      </c>
      <c r="AI763" s="3">
        <v>0.89300000000000002</v>
      </c>
      <c r="AJ763" s="3">
        <v>39.542000000000002</v>
      </c>
      <c r="AK763" s="3">
        <v>0.62473599999999996</v>
      </c>
      <c r="AL763" s="3">
        <v>8.3501300000000001E-2</v>
      </c>
      <c r="AM763" s="3">
        <v>31</v>
      </c>
      <c r="AN763" s="4" t="s">
        <v>4898</v>
      </c>
    </row>
    <row r="764" spans="1:40" x14ac:dyDescent="0.35">
      <c r="A764">
        <v>559231</v>
      </c>
      <c r="B764" t="s">
        <v>2441</v>
      </c>
      <c r="C764" s="3">
        <v>23</v>
      </c>
      <c r="D764" s="3">
        <v>9</v>
      </c>
      <c r="E764" s="3">
        <v>2010</v>
      </c>
      <c r="F764" s="3">
        <v>8</v>
      </c>
      <c r="G764" s="3">
        <v>30</v>
      </c>
      <c r="H764" s="3">
        <v>504</v>
      </c>
      <c r="I764" s="3">
        <v>376</v>
      </c>
      <c r="J764" s="3">
        <v>453</v>
      </c>
      <c r="K764" s="3">
        <v>275</v>
      </c>
      <c r="L764" s="3">
        <v>0.6</v>
      </c>
      <c r="M764" s="3">
        <v>947.2</v>
      </c>
      <c r="N764" s="3">
        <v>15.9</v>
      </c>
      <c r="O764" s="3">
        <v>75.8</v>
      </c>
      <c r="P764" s="3">
        <v>0</v>
      </c>
      <c r="Q764" s="3">
        <v>0</v>
      </c>
      <c r="R764">
        <v>305.10000000000002</v>
      </c>
      <c r="S764" s="6">
        <v>3.3620805789209398</v>
      </c>
      <c r="T764" s="6">
        <v>416.95470618375401</v>
      </c>
      <c r="U764" s="7">
        <v>7.56394768010754E-6</v>
      </c>
      <c r="V764" s="6">
        <v>1.12851218926319</v>
      </c>
      <c r="W764" s="6">
        <v>1.97305773465439</v>
      </c>
      <c r="X764" s="3">
        <v>86.63</v>
      </c>
      <c r="Y764" s="3">
        <v>0.61699999999999999</v>
      </c>
      <c r="Z764" s="3">
        <v>66.31</v>
      </c>
      <c r="AA764" s="3">
        <v>0.52700000000000002</v>
      </c>
      <c r="AB764" s="3">
        <v>34.945399999999999</v>
      </c>
      <c r="AC764" s="3">
        <v>0.65378700000000001</v>
      </c>
      <c r="AD764" s="3">
        <v>0.107142</v>
      </c>
      <c r="AE764" s="3">
        <v>31.1</v>
      </c>
      <c r="AF764" s="3">
        <v>57.77</v>
      </c>
      <c r="AG764" s="3">
        <v>1.119</v>
      </c>
      <c r="AH764" s="3">
        <v>44.08</v>
      </c>
      <c r="AI764" s="3">
        <v>0.91700000000000004</v>
      </c>
      <c r="AJ764" s="3">
        <v>40.421399999999998</v>
      </c>
      <c r="AK764" s="3">
        <v>0.62528600000000001</v>
      </c>
      <c r="AL764" s="3">
        <v>8.4981299999999996E-2</v>
      </c>
      <c r="AM764" s="3">
        <v>32.1</v>
      </c>
      <c r="AN764" s="4" t="s">
        <v>4899</v>
      </c>
    </row>
    <row r="765" spans="1:40" x14ac:dyDescent="0.35">
      <c r="A765">
        <v>559237</v>
      </c>
      <c r="B765" t="s">
        <v>2442</v>
      </c>
      <c r="C765" s="3">
        <v>23</v>
      </c>
      <c r="D765" s="3">
        <v>9</v>
      </c>
      <c r="E765" s="3">
        <v>2010</v>
      </c>
      <c r="F765" s="3">
        <v>8</v>
      </c>
      <c r="G765" s="3">
        <v>36</v>
      </c>
      <c r="H765" s="3">
        <v>498</v>
      </c>
      <c r="I765" s="3">
        <v>372</v>
      </c>
      <c r="J765" s="3">
        <v>464</v>
      </c>
      <c r="K765" s="3">
        <v>211</v>
      </c>
      <c r="L765" s="3">
        <v>0.8</v>
      </c>
      <c r="M765" s="3">
        <v>947.2</v>
      </c>
      <c r="N765" s="3">
        <v>16</v>
      </c>
      <c r="O765" s="3">
        <v>76.2</v>
      </c>
      <c r="P765" s="3">
        <v>0</v>
      </c>
      <c r="Q765" s="3">
        <v>0</v>
      </c>
      <c r="R765">
        <v>305.5</v>
      </c>
      <c r="S765" s="6">
        <v>4.4591446212382104</v>
      </c>
      <c r="T765" s="6">
        <v>359.31923318219299</v>
      </c>
      <c r="U765" s="7">
        <v>9.8935497337908392E-7</v>
      </c>
      <c r="V765" s="6">
        <v>1.12535195613613</v>
      </c>
      <c r="W765" s="6">
        <v>1.6791049189584</v>
      </c>
      <c r="X765" s="3">
        <v>86.36</v>
      </c>
      <c r="Y765" s="3">
        <v>0.61199999999999999</v>
      </c>
      <c r="Z765" s="3">
        <v>66</v>
      </c>
      <c r="AA765" s="3">
        <v>0.52300000000000002</v>
      </c>
      <c r="AB765" s="3">
        <v>34.518000000000001</v>
      </c>
      <c r="AC765" s="3">
        <v>0.65310299999999999</v>
      </c>
      <c r="AD765" s="3">
        <v>0.103323</v>
      </c>
      <c r="AE765" s="3">
        <v>31.9</v>
      </c>
      <c r="AF765" s="3">
        <v>57.54</v>
      </c>
      <c r="AG765" s="3">
        <v>1.111</v>
      </c>
      <c r="AH765" s="3">
        <v>43.73</v>
      </c>
      <c r="AI765" s="3">
        <v>0.91500000000000004</v>
      </c>
      <c r="AJ765" s="3">
        <v>40.012999999999998</v>
      </c>
      <c r="AK765" s="3">
        <v>0.62591699999999995</v>
      </c>
      <c r="AL765" s="3">
        <v>8.2128400000000004E-2</v>
      </c>
      <c r="AM765" s="3">
        <v>32.5</v>
      </c>
      <c r="AN765" s="4" t="s">
        <v>4900</v>
      </c>
    </row>
    <row r="766" spans="1:40" x14ac:dyDescent="0.35">
      <c r="A766">
        <v>559599</v>
      </c>
      <c r="B766" t="s">
        <v>2448</v>
      </c>
      <c r="C766" s="3">
        <v>23</v>
      </c>
      <c r="D766" s="3">
        <v>9</v>
      </c>
      <c r="E766" s="3">
        <v>2010</v>
      </c>
      <c r="F766" s="3">
        <v>14</v>
      </c>
      <c r="G766" s="3">
        <v>38</v>
      </c>
      <c r="H766" s="3">
        <v>503</v>
      </c>
      <c r="I766" s="3">
        <v>338</v>
      </c>
      <c r="J766" s="3">
        <v>504</v>
      </c>
      <c r="K766" s="3">
        <v>67</v>
      </c>
      <c r="L766" s="3">
        <v>1.4</v>
      </c>
      <c r="M766" s="3">
        <v>943.9</v>
      </c>
      <c r="N766" s="3">
        <v>21.1</v>
      </c>
      <c r="O766" s="3">
        <v>60.6</v>
      </c>
      <c r="P766" s="3">
        <v>0</v>
      </c>
      <c r="Q766" s="3">
        <v>0</v>
      </c>
      <c r="R766">
        <v>308.8</v>
      </c>
      <c r="S766" s="6">
        <v>3.0737033424112798</v>
      </c>
      <c r="T766" s="6">
        <v>399.24726081094599</v>
      </c>
      <c r="U766" s="7">
        <v>8.4635597670989792E-6</v>
      </c>
      <c r="V766" s="6">
        <v>1.0999088964272701</v>
      </c>
      <c r="W766" s="6">
        <v>1.93555232934456</v>
      </c>
      <c r="X766" s="3">
        <v>85.66</v>
      </c>
      <c r="Y766" s="3">
        <v>0.60599999999999998</v>
      </c>
      <c r="Z766" s="3">
        <v>65.849999999999994</v>
      </c>
      <c r="AA766" s="3">
        <v>0.51500000000000001</v>
      </c>
      <c r="AB766" s="3">
        <v>33.912799999999997</v>
      </c>
      <c r="AC766" s="3">
        <v>0.65329999999999999</v>
      </c>
      <c r="AD766" s="3">
        <v>9.3454499999999996E-2</v>
      </c>
      <c r="AE766" s="3">
        <v>36</v>
      </c>
      <c r="AF766" s="3">
        <v>56.7</v>
      </c>
      <c r="AG766" s="3">
        <v>1.091</v>
      </c>
      <c r="AH766" s="3">
        <v>43.59</v>
      </c>
      <c r="AI766" s="3">
        <v>0.88500000000000001</v>
      </c>
      <c r="AJ766" s="3">
        <v>38.577100000000002</v>
      </c>
      <c r="AK766" s="3">
        <v>0.62362300000000004</v>
      </c>
      <c r="AL766" s="3">
        <v>7.2897100000000006E-2</v>
      </c>
      <c r="AM766" s="3">
        <v>35.799999999999997</v>
      </c>
      <c r="AN766" s="4" t="s">
        <v>4906</v>
      </c>
    </row>
    <row r="767" spans="1:40" x14ac:dyDescent="0.35">
      <c r="A767">
        <v>560607</v>
      </c>
      <c r="B767" t="s">
        <v>2449</v>
      </c>
      <c r="C767" s="3">
        <v>24</v>
      </c>
      <c r="D767" s="3">
        <v>9</v>
      </c>
      <c r="E767" s="3">
        <v>2010</v>
      </c>
      <c r="F767" s="3">
        <v>7</v>
      </c>
      <c r="G767" s="3">
        <v>26</v>
      </c>
      <c r="H767" s="3">
        <v>500</v>
      </c>
      <c r="I767" s="3">
        <v>351</v>
      </c>
      <c r="J767" s="3">
        <v>409</v>
      </c>
      <c r="K767" s="3">
        <v>190</v>
      </c>
      <c r="L767" s="3">
        <v>3.5</v>
      </c>
      <c r="M767" s="3">
        <v>936.8</v>
      </c>
      <c r="N767" s="3">
        <v>16.100000000000001</v>
      </c>
      <c r="O767" s="3">
        <v>65.599999999999994</v>
      </c>
      <c r="P767" s="3">
        <v>0</v>
      </c>
      <c r="Q767" s="3">
        <v>0</v>
      </c>
      <c r="R767">
        <v>300.39999999999998</v>
      </c>
      <c r="S767" s="6">
        <v>3.9044570996218302</v>
      </c>
      <c r="T767" s="6">
        <v>380.61558513652801</v>
      </c>
      <c r="U767" s="7">
        <v>1.9597129583844499E-6</v>
      </c>
      <c r="V767" s="6">
        <v>1.0188210179488799</v>
      </c>
      <c r="W767" s="6">
        <v>1.8233697031417899</v>
      </c>
      <c r="X767" s="3">
        <v>87.18</v>
      </c>
      <c r="Y767" s="3">
        <v>0.56200000000000006</v>
      </c>
      <c r="Z767" s="3">
        <v>67.3</v>
      </c>
      <c r="AA767" s="3">
        <v>0.47899999999999998</v>
      </c>
      <c r="AB767" s="3">
        <v>32.236699999999999</v>
      </c>
      <c r="AC767" s="3">
        <v>0.65795700000000001</v>
      </c>
      <c r="AD767" s="3">
        <v>0.10947</v>
      </c>
      <c r="AE767" s="3">
        <v>26.6</v>
      </c>
      <c r="AF767" s="3">
        <v>58.14</v>
      </c>
      <c r="AG767" s="3">
        <v>1.008</v>
      </c>
      <c r="AH767" s="3">
        <v>44.62</v>
      </c>
      <c r="AI767" s="3">
        <v>0.81799999999999995</v>
      </c>
      <c r="AJ767" s="3">
        <v>36.499200000000002</v>
      </c>
      <c r="AK767" s="3">
        <v>0.62279799999999996</v>
      </c>
      <c r="AL767" s="3">
        <v>8.4990499999999997E-2</v>
      </c>
      <c r="AM767" s="3">
        <v>27.4</v>
      </c>
      <c r="AN767" s="4" t="s">
        <v>4907</v>
      </c>
    </row>
    <row r="768" spans="1:40" x14ac:dyDescent="0.35">
      <c r="A768">
        <v>560611</v>
      </c>
      <c r="B768" t="s">
        <v>2450</v>
      </c>
      <c r="C768" s="3">
        <v>24</v>
      </c>
      <c r="D768" s="3">
        <v>9</v>
      </c>
      <c r="E768" s="3">
        <v>2010</v>
      </c>
      <c r="F768" s="3">
        <v>7</v>
      </c>
      <c r="G768" s="3">
        <v>30</v>
      </c>
      <c r="H768" s="3">
        <v>499</v>
      </c>
      <c r="I768" s="3">
        <v>352</v>
      </c>
      <c r="J768" s="3">
        <v>431</v>
      </c>
      <c r="K768" s="3">
        <v>188</v>
      </c>
      <c r="L768" s="3">
        <v>2.1</v>
      </c>
      <c r="M768" s="3">
        <v>936.8</v>
      </c>
      <c r="N768" s="3">
        <v>16.100000000000001</v>
      </c>
      <c r="O768" s="3">
        <v>67</v>
      </c>
      <c r="P768" s="3">
        <v>0</v>
      </c>
      <c r="Q768" s="3">
        <v>0</v>
      </c>
      <c r="R768">
        <v>300.3</v>
      </c>
      <c r="S768" s="6">
        <v>3.94726914078002</v>
      </c>
      <c r="T768" s="6">
        <v>371.93358352724499</v>
      </c>
      <c r="U768" s="7">
        <v>1.4489392887515899E-6</v>
      </c>
      <c r="V768" s="6">
        <v>1.0292950377710699</v>
      </c>
      <c r="W768" s="6">
        <v>1.7832698606220201</v>
      </c>
      <c r="X768" s="3">
        <v>87.24</v>
      </c>
      <c r="Y768" s="3">
        <v>0.56699999999999995</v>
      </c>
      <c r="Z768" s="3">
        <v>67.37</v>
      </c>
      <c r="AA768" s="3">
        <v>0.48299999999999998</v>
      </c>
      <c r="AB768" s="3">
        <v>32.539700000000003</v>
      </c>
      <c r="AC768" s="3">
        <v>0.65783199999999997</v>
      </c>
      <c r="AD768" s="3">
        <v>0.10485899999999999</v>
      </c>
      <c r="AE768" s="3">
        <v>26.4</v>
      </c>
      <c r="AF768" s="3">
        <v>58.26</v>
      </c>
      <c r="AG768" s="3">
        <v>1.018</v>
      </c>
      <c r="AH768" s="3">
        <v>44.77</v>
      </c>
      <c r="AI768" s="3">
        <v>0.82599999999999996</v>
      </c>
      <c r="AJ768" s="3">
        <v>36.979999999999997</v>
      </c>
      <c r="AK768" s="3">
        <v>0.62351800000000002</v>
      </c>
      <c r="AL768" s="3">
        <v>8.1714800000000004E-2</v>
      </c>
      <c r="AM768" s="3">
        <v>27.3</v>
      </c>
      <c r="AN768" s="4" t="s">
        <v>4908</v>
      </c>
    </row>
    <row r="769" spans="1:40" x14ac:dyDescent="0.35">
      <c r="A769">
        <v>560612</v>
      </c>
      <c r="B769" t="s">
        <v>2451</v>
      </c>
      <c r="C769" s="3">
        <v>24</v>
      </c>
      <c r="D769" s="3">
        <v>9</v>
      </c>
      <c r="E769" s="3">
        <v>2010</v>
      </c>
      <c r="F769" s="3">
        <v>7</v>
      </c>
      <c r="G769" s="3">
        <v>31</v>
      </c>
      <c r="H769" s="3">
        <v>504</v>
      </c>
      <c r="I769" s="3">
        <v>355</v>
      </c>
      <c r="J769" s="3">
        <v>427</v>
      </c>
      <c r="K769" s="3">
        <v>144</v>
      </c>
      <c r="L769" s="3">
        <v>2.2000000000000002</v>
      </c>
      <c r="M769" s="3">
        <v>936.8</v>
      </c>
      <c r="N769" s="3">
        <v>16.2</v>
      </c>
      <c r="O769" s="3">
        <v>65.900000000000006</v>
      </c>
      <c r="P769" s="3">
        <v>0</v>
      </c>
      <c r="Q769" s="3">
        <v>0</v>
      </c>
      <c r="R769">
        <v>300.2</v>
      </c>
      <c r="S769" s="6">
        <v>3.8673727650762002</v>
      </c>
      <c r="T769" s="6">
        <v>402.155800326568</v>
      </c>
      <c r="U769" s="7">
        <v>3.9254073127920901E-6</v>
      </c>
      <c r="V769" s="6">
        <v>1.03834085579944</v>
      </c>
      <c r="W769" s="6">
        <v>1.93384483429538</v>
      </c>
      <c r="X769" s="3">
        <v>87.25</v>
      </c>
      <c r="Y769" s="3">
        <v>0.57099999999999995</v>
      </c>
      <c r="Z769" s="3">
        <v>67.260000000000005</v>
      </c>
      <c r="AA769" s="3">
        <v>0.48699999999999999</v>
      </c>
      <c r="AB769" s="3">
        <v>32.755600000000001</v>
      </c>
      <c r="AC769" s="3">
        <v>0.65748300000000004</v>
      </c>
      <c r="AD769" s="3">
        <v>0.106543</v>
      </c>
      <c r="AE769" s="3">
        <v>26.4</v>
      </c>
      <c r="AF769" s="3">
        <v>58.28</v>
      </c>
      <c r="AG769" s="3">
        <v>1.028</v>
      </c>
      <c r="AH769" s="3">
        <v>44.71</v>
      </c>
      <c r="AI769" s="3">
        <v>0.83399999999999996</v>
      </c>
      <c r="AJ769" s="3">
        <v>37.2881</v>
      </c>
      <c r="AK769" s="3">
        <v>0.62238300000000002</v>
      </c>
      <c r="AL769" s="3">
        <v>8.3167500000000005E-2</v>
      </c>
      <c r="AM769" s="3">
        <v>27.2</v>
      </c>
      <c r="AN769" s="4" t="s">
        <v>4909</v>
      </c>
    </row>
    <row r="770" spans="1:40" x14ac:dyDescent="0.35">
      <c r="A770">
        <v>560891</v>
      </c>
      <c r="B770" t="s">
        <v>2461</v>
      </c>
      <c r="C770" s="3">
        <v>24</v>
      </c>
      <c r="D770" s="3">
        <v>9</v>
      </c>
      <c r="E770" s="3">
        <v>2010</v>
      </c>
      <c r="F770" s="3">
        <v>12</v>
      </c>
      <c r="G770" s="3">
        <v>10</v>
      </c>
      <c r="H770" s="3">
        <v>504</v>
      </c>
      <c r="I770" s="3">
        <v>361</v>
      </c>
      <c r="J770" s="3">
        <v>635</v>
      </c>
      <c r="K770" s="3">
        <v>63</v>
      </c>
      <c r="L770" s="3">
        <v>4.3</v>
      </c>
      <c r="M770" s="3">
        <v>933</v>
      </c>
      <c r="N770" s="3">
        <v>20.7</v>
      </c>
      <c r="O770" s="3">
        <v>46.4</v>
      </c>
      <c r="P770" s="3">
        <v>0</v>
      </c>
      <c r="Q770" s="3">
        <v>0</v>
      </c>
      <c r="R770">
        <v>309.3</v>
      </c>
      <c r="S770" s="6">
        <v>3.4174730836586802</v>
      </c>
      <c r="T770" s="6">
        <v>435.28705303512902</v>
      </c>
      <c r="U770" s="7">
        <v>6.4805143707149596E-6</v>
      </c>
      <c r="V770" s="6">
        <v>1.1484345181800799</v>
      </c>
      <c r="W770" s="6">
        <v>1.8882288399462099</v>
      </c>
      <c r="X770" s="3">
        <v>85.94</v>
      </c>
      <c r="Y770" s="3">
        <v>0.623</v>
      </c>
      <c r="Z770" s="3">
        <v>66.02</v>
      </c>
      <c r="AA770" s="3">
        <v>0.52900000000000003</v>
      </c>
      <c r="AB770" s="3">
        <v>34.924599999999998</v>
      </c>
      <c r="AC770" s="3">
        <v>0.65230100000000002</v>
      </c>
      <c r="AD770" s="3">
        <v>7.6387999999999998E-2</v>
      </c>
      <c r="AE770" s="3">
        <v>36.1</v>
      </c>
      <c r="AF770" s="3">
        <v>56.92</v>
      </c>
      <c r="AG770" s="3">
        <v>1.139</v>
      </c>
      <c r="AH770" s="3">
        <v>43.24</v>
      </c>
      <c r="AI770" s="3">
        <v>0.94399999999999995</v>
      </c>
      <c r="AJ770" s="3">
        <v>40.818600000000004</v>
      </c>
      <c r="AK770" s="3">
        <v>0.629606</v>
      </c>
      <c r="AL770" s="3">
        <v>6.1220200000000002E-2</v>
      </c>
      <c r="AM770" s="3">
        <v>36.299999999999997</v>
      </c>
      <c r="AN770" s="4" t="s">
        <v>4919</v>
      </c>
    </row>
    <row r="771" spans="1:40" x14ac:dyDescent="0.35">
      <c r="A771">
        <v>560900</v>
      </c>
      <c r="B771" t="s">
        <v>2462</v>
      </c>
      <c r="C771" s="3">
        <v>24</v>
      </c>
      <c r="D771" s="3">
        <v>9</v>
      </c>
      <c r="E771" s="3">
        <v>2010</v>
      </c>
      <c r="F771" s="3">
        <v>12</v>
      </c>
      <c r="G771" s="3">
        <v>19</v>
      </c>
      <c r="H771" s="3">
        <v>504</v>
      </c>
      <c r="I771" s="3">
        <v>366</v>
      </c>
      <c r="J771" s="3">
        <v>581</v>
      </c>
      <c r="K771" s="3">
        <v>38</v>
      </c>
      <c r="L771" s="3">
        <v>3.3</v>
      </c>
      <c r="M771" s="3">
        <v>932.9</v>
      </c>
      <c r="N771" s="3">
        <v>20.5</v>
      </c>
      <c r="O771" s="3">
        <v>52</v>
      </c>
      <c r="P771" s="3">
        <v>0</v>
      </c>
      <c r="Q771" s="3">
        <v>0</v>
      </c>
      <c r="R771">
        <v>305.5</v>
      </c>
      <c r="S771" s="6">
        <v>3.8031179943511702</v>
      </c>
      <c r="T771" s="6">
        <v>399.946705383346</v>
      </c>
      <c r="U771" s="7">
        <v>2.51502836817582E-6</v>
      </c>
      <c r="V771" s="6">
        <v>1.1493531809916</v>
      </c>
      <c r="W771" s="6">
        <v>1.7896737336245601</v>
      </c>
      <c r="X771" s="3">
        <v>86.52</v>
      </c>
      <c r="Y771" s="3">
        <v>0.621</v>
      </c>
      <c r="Z771" s="3">
        <v>66.37</v>
      </c>
      <c r="AA771" s="3">
        <v>0.52900000000000003</v>
      </c>
      <c r="AB771" s="3">
        <v>35.109699999999997</v>
      </c>
      <c r="AC771" s="3">
        <v>0.65346099999999996</v>
      </c>
      <c r="AD771" s="3">
        <v>8.3930299999999999E-2</v>
      </c>
      <c r="AE771" s="3">
        <v>32.799999999999997</v>
      </c>
      <c r="AF771" s="3">
        <v>57.5</v>
      </c>
      <c r="AG771" s="3">
        <v>1.1379999999999999</v>
      </c>
      <c r="AH771" s="3">
        <v>43.92</v>
      </c>
      <c r="AI771" s="3">
        <v>0.93899999999999995</v>
      </c>
      <c r="AJ771" s="3">
        <v>41.240900000000003</v>
      </c>
      <c r="AK771" s="3">
        <v>0.63025699999999996</v>
      </c>
      <c r="AL771" s="3">
        <v>6.7602499999999996E-2</v>
      </c>
      <c r="AM771" s="3">
        <v>32.5</v>
      </c>
      <c r="AN771" s="4" t="s">
        <v>4920</v>
      </c>
    </row>
    <row r="772" spans="1:40" x14ac:dyDescent="0.35">
      <c r="A772">
        <v>560903</v>
      </c>
      <c r="B772" t="s">
        <v>2463</v>
      </c>
      <c r="C772" s="3">
        <v>24</v>
      </c>
      <c r="D772" s="3">
        <v>9</v>
      </c>
      <c r="E772" s="3">
        <v>2010</v>
      </c>
      <c r="F772" s="3">
        <v>12</v>
      </c>
      <c r="G772" s="3">
        <v>22</v>
      </c>
      <c r="H772" s="3">
        <v>500</v>
      </c>
      <c r="I772" s="3">
        <v>365</v>
      </c>
      <c r="J772" s="3">
        <v>448</v>
      </c>
      <c r="K772" s="3">
        <v>55</v>
      </c>
      <c r="L772" s="3">
        <v>2.4</v>
      </c>
      <c r="M772" s="3">
        <v>932.9</v>
      </c>
      <c r="N772" s="3">
        <v>20.5</v>
      </c>
      <c r="O772" s="3">
        <v>48.2</v>
      </c>
      <c r="P772" s="3">
        <v>0</v>
      </c>
      <c r="Q772" s="3">
        <v>0</v>
      </c>
      <c r="R772">
        <v>305.5</v>
      </c>
      <c r="S772" s="6">
        <v>3.4271018886708999</v>
      </c>
      <c r="T772" s="6">
        <v>437.71034632978802</v>
      </c>
      <c r="U772" s="7">
        <v>6.6620863666628397E-6</v>
      </c>
      <c r="V772" s="6">
        <v>1.1504229895126099</v>
      </c>
      <c r="W772" s="6">
        <v>1.9348950176083199</v>
      </c>
      <c r="X772" s="3">
        <v>86.51</v>
      </c>
      <c r="Y772" s="3">
        <v>0.623</v>
      </c>
      <c r="Z772" s="3">
        <v>66.72</v>
      </c>
      <c r="AA772" s="3">
        <v>0.52700000000000002</v>
      </c>
      <c r="AB772" s="3">
        <v>35.1614</v>
      </c>
      <c r="AC772" s="3">
        <v>0.65239800000000003</v>
      </c>
      <c r="AD772" s="3">
        <v>0.10900700000000001</v>
      </c>
      <c r="AE772" s="3">
        <v>32.700000000000003</v>
      </c>
      <c r="AF772" s="3">
        <v>57.48</v>
      </c>
      <c r="AG772" s="3">
        <v>1.141</v>
      </c>
      <c r="AH772" s="3">
        <v>43.9</v>
      </c>
      <c r="AI772" s="3">
        <v>0.94099999999999995</v>
      </c>
      <c r="AJ772" s="3">
        <v>41.309899999999999</v>
      </c>
      <c r="AK772" s="3">
        <v>0.62987099999999996</v>
      </c>
      <c r="AL772" s="3">
        <v>8.78187E-2</v>
      </c>
      <c r="AM772" s="3">
        <v>32.5</v>
      </c>
      <c r="AN772" s="4" t="s">
        <v>4921</v>
      </c>
    </row>
    <row r="773" spans="1:40" x14ac:dyDescent="0.35">
      <c r="A773">
        <v>560966</v>
      </c>
      <c r="B773" t="s">
        <v>2468</v>
      </c>
      <c r="C773" s="3">
        <v>24</v>
      </c>
      <c r="D773" s="3">
        <v>9</v>
      </c>
      <c r="E773" s="3">
        <v>2010</v>
      </c>
      <c r="F773" s="3">
        <v>13</v>
      </c>
      <c r="G773" s="3">
        <v>25</v>
      </c>
      <c r="H773" s="3">
        <v>500</v>
      </c>
      <c r="I773" s="3">
        <v>360</v>
      </c>
      <c r="J773" s="3">
        <v>609</v>
      </c>
      <c r="K773" s="3">
        <v>48</v>
      </c>
      <c r="L773" s="3">
        <v>2.7</v>
      </c>
      <c r="M773" s="3">
        <v>932.2</v>
      </c>
      <c r="N773" s="3">
        <v>21</v>
      </c>
      <c r="O773" s="3">
        <v>44.3</v>
      </c>
      <c r="P773" s="3">
        <v>0</v>
      </c>
      <c r="Q773" s="3">
        <v>0</v>
      </c>
      <c r="R773">
        <v>306.89999999999998</v>
      </c>
      <c r="S773" s="6">
        <v>4.2301688275347997</v>
      </c>
      <c r="T773" s="6">
        <v>399.70995306026202</v>
      </c>
      <c r="U773" s="7">
        <v>1.6365927158546301E-6</v>
      </c>
      <c r="V773" s="6">
        <v>1.12023344299335</v>
      </c>
      <c r="W773" s="6">
        <v>1.7220755475880301</v>
      </c>
      <c r="X773" s="3">
        <v>86.24</v>
      </c>
      <c r="Y773" s="3">
        <v>0.60499999999999998</v>
      </c>
      <c r="Z773" s="3">
        <v>66.06</v>
      </c>
      <c r="AA773" s="3">
        <v>0.51700000000000002</v>
      </c>
      <c r="AB773" s="3">
        <v>34.152999999999999</v>
      </c>
      <c r="AC773" s="3">
        <v>0.65458300000000003</v>
      </c>
      <c r="AD773" s="3">
        <v>7.7889600000000003E-2</v>
      </c>
      <c r="AE773" s="3">
        <v>33.9</v>
      </c>
      <c r="AF773" s="3">
        <v>57.18</v>
      </c>
      <c r="AG773" s="3">
        <v>1.1080000000000001</v>
      </c>
      <c r="AH773" s="3">
        <v>43.77</v>
      </c>
      <c r="AI773" s="3">
        <v>0.91300000000000003</v>
      </c>
      <c r="AJ773" s="3">
        <v>39.962000000000003</v>
      </c>
      <c r="AK773" s="3">
        <v>0.63075899999999996</v>
      </c>
      <c r="AL773" s="3">
        <v>6.2494300000000003E-2</v>
      </c>
      <c r="AM773" s="3">
        <v>33.9</v>
      </c>
      <c r="AN773" s="4" t="s">
        <v>4926</v>
      </c>
    </row>
    <row r="774" spans="1:40" x14ac:dyDescent="0.35">
      <c r="A774">
        <v>560996</v>
      </c>
      <c r="B774" t="s">
        <v>2470</v>
      </c>
      <c r="C774" s="3">
        <v>24</v>
      </c>
      <c r="D774" s="3">
        <v>9</v>
      </c>
      <c r="E774" s="3">
        <v>2010</v>
      </c>
      <c r="F774" s="3">
        <v>13</v>
      </c>
      <c r="G774" s="3">
        <v>55</v>
      </c>
      <c r="H774" s="3">
        <v>504</v>
      </c>
      <c r="I774" s="3">
        <v>364</v>
      </c>
      <c r="J774" s="3">
        <v>644</v>
      </c>
      <c r="K774" s="3">
        <v>37</v>
      </c>
      <c r="L774" s="3">
        <v>3.6</v>
      </c>
      <c r="M774" s="3">
        <v>932</v>
      </c>
      <c r="N774" s="3">
        <v>21.2</v>
      </c>
      <c r="O774" s="3">
        <v>45.3</v>
      </c>
      <c r="P774" s="3">
        <v>0</v>
      </c>
      <c r="Q774" s="3">
        <v>0</v>
      </c>
      <c r="R774">
        <v>307.5</v>
      </c>
      <c r="S774" s="6">
        <v>3.8124661636822101</v>
      </c>
      <c r="T774" s="6">
        <v>405.15887379765798</v>
      </c>
      <c r="U774" s="7">
        <v>4.3899378173418603E-6</v>
      </c>
      <c r="V774" s="6">
        <v>1.1391422874813</v>
      </c>
      <c r="W774" s="6">
        <v>1.8551228109446001</v>
      </c>
      <c r="X774" s="3">
        <v>86.12</v>
      </c>
      <c r="Y774" s="3">
        <v>0.61499999999999999</v>
      </c>
      <c r="Z774" s="3">
        <v>65.81</v>
      </c>
      <c r="AA774" s="3">
        <v>0.52500000000000002</v>
      </c>
      <c r="AB774" s="3">
        <v>34.5503</v>
      </c>
      <c r="AC774" s="3">
        <v>0.65233699999999994</v>
      </c>
      <c r="AD774" s="3">
        <v>7.4513099999999999E-2</v>
      </c>
      <c r="AE774" s="3">
        <v>34.700000000000003</v>
      </c>
      <c r="AF774" s="3">
        <v>57.19</v>
      </c>
      <c r="AG774" s="3">
        <v>1.1279999999999999</v>
      </c>
      <c r="AH774" s="3">
        <v>43.74</v>
      </c>
      <c r="AI774" s="3">
        <v>0.92400000000000004</v>
      </c>
      <c r="AJ774" s="3">
        <v>40.415799999999997</v>
      </c>
      <c r="AK774" s="3">
        <v>0.62650099999999997</v>
      </c>
      <c r="AL774" s="3">
        <v>5.97689E-2</v>
      </c>
      <c r="AM774" s="3">
        <v>34.5</v>
      </c>
      <c r="AN774" s="4" t="s">
        <v>4928</v>
      </c>
    </row>
    <row r="775" spans="1:40" x14ac:dyDescent="0.35">
      <c r="A775">
        <v>561047</v>
      </c>
      <c r="B775" t="s">
        <v>2471</v>
      </c>
      <c r="C775" s="3">
        <v>24</v>
      </c>
      <c r="D775" s="3">
        <v>9</v>
      </c>
      <c r="E775" s="3">
        <v>2010</v>
      </c>
      <c r="F775" s="3">
        <v>14</v>
      </c>
      <c r="G775" s="3">
        <v>46</v>
      </c>
      <c r="H775" s="3">
        <v>495</v>
      </c>
      <c r="I775" s="3">
        <v>336</v>
      </c>
      <c r="J775" s="3">
        <v>523</v>
      </c>
      <c r="K775" s="3">
        <v>16</v>
      </c>
      <c r="L775" s="3">
        <v>1.8</v>
      </c>
      <c r="M775" s="3">
        <v>931.7</v>
      </c>
      <c r="N775" s="3">
        <v>20.6</v>
      </c>
      <c r="O775" s="3">
        <v>55.9</v>
      </c>
      <c r="P775" s="3">
        <v>0</v>
      </c>
      <c r="Q775" s="3">
        <v>0</v>
      </c>
      <c r="R775">
        <v>303</v>
      </c>
      <c r="S775" s="6">
        <v>3.30559266020905</v>
      </c>
      <c r="T775" s="6">
        <v>412.12949732368401</v>
      </c>
      <c r="U775" s="7">
        <v>6.4537757821086798E-6</v>
      </c>
      <c r="V775" s="6">
        <v>1.0730266195146301</v>
      </c>
      <c r="W775" s="6">
        <v>1.9738896095157701</v>
      </c>
      <c r="X775" s="3">
        <v>86.98</v>
      </c>
      <c r="Y775" s="3">
        <v>0.59299999999999997</v>
      </c>
      <c r="Z775" s="3">
        <v>66.48</v>
      </c>
      <c r="AA775" s="3">
        <v>0.50700000000000001</v>
      </c>
      <c r="AB775" s="3">
        <v>33.705399999999997</v>
      </c>
      <c r="AC775" s="3">
        <v>0.65346899999999997</v>
      </c>
      <c r="AD775" s="3">
        <v>8.9508599999999994E-2</v>
      </c>
      <c r="AE775" s="3">
        <v>29.6</v>
      </c>
      <c r="AF775" s="3">
        <v>57.91</v>
      </c>
      <c r="AG775" s="3">
        <v>1.0640000000000001</v>
      </c>
      <c r="AH775" s="3">
        <v>44.36</v>
      </c>
      <c r="AI775" s="3">
        <v>0.86799999999999999</v>
      </c>
      <c r="AJ775" s="3">
        <v>38.5045</v>
      </c>
      <c r="AK775" s="3">
        <v>0.62490800000000002</v>
      </c>
      <c r="AL775" s="3">
        <v>7.0116499999999998E-2</v>
      </c>
      <c r="AM775" s="3">
        <v>30</v>
      </c>
      <c r="AN775" s="4" t="s">
        <v>4929</v>
      </c>
    </row>
    <row r="776" spans="1:40" x14ac:dyDescent="0.35">
      <c r="A776">
        <v>561048</v>
      </c>
      <c r="B776" t="s">
        <v>2472</v>
      </c>
      <c r="C776" s="3">
        <v>24</v>
      </c>
      <c r="D776" s="3">
        <v>9</v>
      </c>
      <c r="E776" s="3">
        <v>2010</v>
      </c>
      <c r="F776" s="3">
        <v>14</v>
      </c>
      <c r="G776" s="3">
        <v>47</v>
      </c>
      <c r="H776" s="3">
        <v>502</v>
      </c>
      <c r="I776" s="3">
        <v>342</v>
      </c>
      <c r="J776" s="3">
        <v>390</v>
      </c>
      <c r="K776" s="3">
        <v>26</v>
      </c>
      <c r="L776" s="3">
        <v>3.4</v>
      </c>
      <c r="M776" s="3">
        <v>931.6</v>
      </c>
      <c r="N776" s="3">
        <v>20.6</v>
      </c>
      <c r="O776" s="3">
        <v>54.5</v>
      </c>
      <c r="P776" s="3">
        <v>0</v>
      </c>
      <c r="Q776" s="3">
        <v>0</v>
      </c>
      <c r="R776">
        <v>303.3</v>
      </c>
      <c r="S776" s="6">
        <v>3.8306259023994298</v>
      </c>
      <c r="T776" s="6">
        <v>352.945876311831</v>
      </c>
      <c r="U776" s="7">
        <v>1.31865792872351E-6</v>
      </c>
      <c r="V776" s="6">
        <v>1.0912836516761499</v>
      </c>
      <c r="W776" s="6">
        <v>1.73405468431552</v>
      </c>
      <c r="X776" s="3">
        <v>86.95</v>
      </c>
      <c r="Y776" s="3">
        <v>0.60199999999999998</v>
      </c>
      <c r="Z776" s="3">
        <v>67.180000000000007</v>
      </c>
      <c r="AA776" s="3">
        <v>0.50900000000000001</v>
      </c>
      <c r="AB776" s="3">
        <v>34.194600000000001</v>
      </c>
      <c r="AC776" s="3">
        <v>0.65326799999999996</v>
      </c>
      <c r="AD776" s="3">
        <v>0.121776</v>
      </c>
      <c r="AE776" s="3">
        <v>29.7</v>
      </c>
      <c r="AF776" s="3">
        <v>57.86</v>
      </c>
      <c r="AG776" s="3">
        <v>1.079</v>
      </c>
      <c r="AH776" s="3">
        <v>44.31</v>
      </c>
      <c r="AI776" s="3">
        <v>0.88</v>
      </c>
      <c r="AJ776" s="3">
        <v>38.992800000000003</v>
      </c>
      <c r="AK776" s="3">
        <v>0.62457499999999999</v>
      </c>
      <c r="AL776" s="3">
        <v>9.52205E-2</v>
      </c>
      <c r="AM776" s="3">
        <v>30.3</v>
      </c>
      <c r="AN776" s="4" t="s">
        <v>4930</v>
      </c>
    </row>
    <row r="777" spans="1:40" x14ac:dyDescent="0.35">
      <c r="A777">
        <v>562225</v>
      </c>
      <c r="B777" t="s">
        <v>2473</v>
      </c>
      <c r="C777" s="3">
        <v>25</v>
      </c>
      <c r="D777" s="3">
        <v>9</v>
      </c>
      <c r="E777" s="3">
        <v>2010</v>
      </c>
      <c r="F777" s="3">
        <v>10</v>
      </c>
      <c r="G777" s="3">
        <v>24</v>
      </c>
      <c r="H777" s="3">
        <v>499</v>
      </c>
      <c r="I777" s="3">
        <v>453</v>
      </c>
      <c r="J777" s="3">
        <v>429</v>
      </c>
      <c r="K777" s="3">
        <v>193</v>
      </c>
      <c r="L777" s="3">
        <v>1.4</v>
      </c>
      <c r="M777" s="3">
        <v>932.1</v>
      </c>
      <c r="N777" s="3">
        <v>9.6</v>
      </c>
      <c r="O777" s="3">
        <v>88.8</v>
      </c>
      <c r="P777" s="3">
        <v>29750</v>
      </c>
      <c r="Q777" s="3">
        <v>0</v>
      </c>
      <c r="R777">
        <v>293.8</v>
      </c>
      <c r="S777" s="6">
        <v>3.9682811126283899</v>
      </c>
      <c r="T777" s="6">
        <v>396.99750379118802</v>
      </c>
      <c r="U777" s="7">
        <v>1.0653298536386399E-6</v>
      </c>
      <c r="V777" s="6">
        <v>1.1832402007324001</v>
      </c>
      <c r="W777" s="6">
        <v>1.8154108007770899</v>
      </c>
      <c r="X777" s="3">
        <v>89.3</v>
      </c>
      <c r="Y777" s="3">
        <v>0.63100000000000001</v>
      </c>
      <c r="Z777" s="3">
        <v>68.47</v>
      </c>
      <c r="AA777" s="3">
        <v>0.54100000000000004</v>
      </c>
      <c r="AB777" s="3">
        <v>37.042299999999997</v>
      </c>
      <c r="AC777" s="3">
        <v>0.65737999999999996</v>
      </c>
      <c r="AD777" s="3">
        <v>0.119924</v>
      </c>
      <c r="AE777" s="3">
        <v>20.399999999999999</v>
      </c>
      <c r="AF777" s="3">
        <v>60.1</v>
      </c>
      <c r="AG777" s="3">
        <v>1.171</v>
      </c>
      <c r="AH777" s="3">
        <v>45.94</v>
      </c>
      <c r="AI777" s="3">
        <v>0.97299999999999998</v>
      </c>
      <c r="AJ777" s="3">
        <v>44.699599999999997</v>
      </c>
      <c r="AK777" s="3">
        <v>0.63514400000000004</v>
      </c>
      <c r="AL777" s="3">
        <v>9.9233299999999997E-2</v>
      </c>
      <c r="AM777" s="3">
        <v>20.8</v>
      </c>
      <c r="AN777" s="4" t="s">
        <v>4931</v>
      </c>
    </row>
    <row r="778" spans="1:40" x14ac:dyDescent="0.35">
      <c r="A778">
        <v>563703</v>
      </c>
      <c r="B778" t="s">
        <v>2474</v>
      </c>
      <c r="C778" s="3">
        <v>26</v>
      </c>
      <c r="D778" s="3">
        <v>9</v>
      </c>
      <c r="E778" s="3">
        <v>2010</v>
      </c>
      <c r="F778" s="3">
        <v>11</v>
      </c>
      <c r="G778" s="3">
        <v>2</v>
      </c>
      <c r="H778" s="3">
        <v>496</v>
      </c>
      <c r="I778" s="3">
        <v>437</v>
      </c>
      <c r="J778" s="3">
        <v>466</v>
      </c>
      <c r="K778" s="3">
        <v>207</v>
      </c>
      <c r="L778" s="3">
        <v>1.6</v>
      </c>
      <c r="M778" s="3">
        <v>938.4</v>
      </c>
      <c r="N778" s="3">
        <v>9.5</v>
      </c>
      <c r="O778" s="3">
        <v>72.099999999999994</v>
      </c>
      <c r="P778" s="3">
        <v>370</v>
      </c>
      <c r="Q778" s="3">
        <v>0</v>
      </c>
      <c r="R778">
        <v>294.10000000000002</v>
      </c>
      <c r="S778" s="6">
        <v>3.9202839620365002</v>
      </c>
      <c r="T778" s="6">
        <v>399.73028503516099</v>
      </c>
      <c r="U778" s="7">
        <v>2.0514085069046902E-6</v>
      </c>
      <c r="V778" s="6">
        <v>1.1385601551344799</v>
      </c>
      <c r="W778" s="6">
        <v>1.9072701929702001</v>
      </c>
      <c r="X778" s="3">
        <v>89.03</v>
      </c>
      <c r="Y778" s="3">
        <v>0.61299999999999999</v>
      </c>
      <c r="Z778" s="3">
        <v>68.67</v>
      </c>
      <c r="AA778" s="3">
        <v>0.52</v>
      </c>
      <c r="AB778" s="3">
        <v>35.708399999999997</v>
      </c>
      <c r="AC778" s="3">
        <v>0.65429499999999996</v>
      </c>
      <c r="AD778" s="3">
        <v>0.10642699999999999</v>
      </c>
      <c r="AE778" s="3">
        <v>20.7</v>
      </c>
      <c r="AF778" s="3">
        <v>59.91</v>
      </c>
      <c r="AG778" s="3">
        <v>1.127</v>
      </c>
      <c r="AH778" s="3">
        <v>45.62</v>
      </c>
      <c r="AI778" s="3">
        <v>0.93100000000000005</v>
      </c>
      <c r="AJ778" s="3">
        <v>42.472200000000001</v>
      </c>
      <c r="AK778" s="3">
        <v>0.62904499999999997</v>
      </c>
      <c r="AL778" s="3">
        <v>8.6802000000000004E-2</v>
      </c>
      <c r="AM778" s="3">
        <v>21.1</v>
      </c>
      <c r="AN778" s="4" t="s">
        <v>4932</v>
      </c>
    </row>
    <row r="779" spans="1:40" x14ac:dyDescent="0.35">
      <c r="A779">
        <v>564929</v>
      </c>
      <c r="B779" t="s">
        <v>2475</v>
      </c>
      <c r="C779" s="3">
        <v>27</v>
      </c>
      <c r="D779" s="3">
        <v>9</v>
      </c>
      <c r="E779" s="3">
        <v>2010</v>
      </c>
      <c r="F779" s="3">
        <v>7</v>
      </c>
      <c r="G779" s="3">
        <v>28</v>
      </c>
      <c r="H779" s="3">
        <v>496</v>
      </c>
      <c r="I779" s="3">
        <v>338</v>
      </c>
      <c r="J779" s="3">
        <v>424</v>
      </c>
      <c r="K779" s="3">
        <v>244</v>
      </c>
      <c r="L779" s="3">
        <v>2.1</v>
      </c>
      <c r="M779" s="3">
        <v>940.4</v>
      </c>
      <c r="N779" s="3">
        <v>7.9</v>
      </c>
      <c r="O779" s="3">
        <v>78.5</v>
      </c>
      <c r="P779" s="3">
        <v>0</v>
      </c>
      <c r="Q779" s="3">
        <v>0</v>
      </c>
      <c r="R779">
        <v>294.7</v>
      </c>
      <c r="S779" s="6">
        <v>4.6842705391455404</v>
      </c>
      <c r="T779" s="6">
        <v>384.61742455606799</v>
      </c>
      <c r="U779" s="7">
        <v>9.9284782258014291E-7</v>
      </c>
      <c r="V779" s="6">
        <v>1.0085802867448099</v>
      </c>
      <c r="W779" s="6">
        <v>1.82248478651023</v>
      </c>
      <c r="X779" s="3">
        <v>88.8</v>
      </c>
      <c r="Y779" s="3">
        <v>0.55800000000000005</v>
      </c>
      <c r="Z779" s="3">
        <v>68.91</v>
      </c>
      <c r="AA779" s="3">
        <v>0.47299999999999998</v>
      </c>
      <c r="AB779" s="3">
        <v>32.5944</v>
      </c>
      <c r="AC779" s="3">
        <v>0.65780400000000006</v>
      </c>
      <c r="AD779" s="3">
        <v>0.106769</v>
      </c>
      <c r="AE779" s="3">
        <v>20.5</v>
      </c>
      <c r="AF779" s="3">
        <v>59.74</v>
      </c>
      <c r="AG779" s="3">
        <v>0.996</v>
      </c>
      <c r="AH779" s="3">
        <v>45.7</v>
      </c>
      <c r="AI779" s="3">
        <v>0.81100000000000005</v>
      </c>
      <c r="AJ779" s="3">
        <v>37.0627</v>
      </c>
      <c r="AK779" s="3">
        <v>0.622892</v>
      </c>
      <c r="AL779" s="3">
        <v>8.3249500000000004E-2</v>
      </c>
      <c r="AM779" s="3">
        <v>21.7</v>
      </c>
      <c r="AN779" s="4" t="s">
        <v>4933</v>
      </c>
    </row>
    <row r="780" spans="1:40" x14ac:dyDescent="0.35">
      <c r="A780">
        <v>564930</v>
      </c>
      <c r="B780" t="s">
        <v>2476</v>
      </c>
      <c r="C780" s="3">
        <v>27</v>
      </c>
      <c r="D780" s="3">
        <v>9</v>
      </c>
      <c r="E780" s="3">
        <v>2010</v>
      </c>
      <c r="F780" s="3">
        <v>7</v>
      </c>
      <c r="G780" s="3">
        <v>29</v>
      </c>
      <c r="H780" s="3">
        <v>500</v>
      </c>
      <c r="I780" s="3">
        <v>341</v>
      </c>
      <c r="J780" s="3">
        <v>430</v>
      </c>
      <c r="K780" s="3">
        <v>266</v>
      </c>
      <c r="L780" s="3">
        <v>1.2</v>
      </c>
      <c r="M780" s="3">
        <v>940.5</v>
      </c>
      <c r="N780" s="3">
        <v>8</v>
      </c>
      <c r="O780" s="3">
        <v>79.3</v>
      </c>
      <c r="P780" s="3">
        <v>0</v>
      </c>
      <c r="Q780" s="3">
        <v>0</v>
      </c>
      <c r="R780">
        <v>294.5</v>
      </c>
      <c r="S780" s="6">
        <v>4.3314315069754796</v>
      </c>
      <c r="T780" s="6">
        <v>387.84010538980601</v>
      </c>
      <c r="U780" s="7">
        <v>1.59454121197088E-6</v>
      </c>
      <c r="V780" s="6">
        <v>1.0197048413597301</v>
      </c>
      <c r="W780" s="6">
        <v>1.8852485023800301</v>
      </c>
      <c r="X780" s="3">
        <v>88.77</v>
      </c>
      <c r="Y780" s="3">
        <v>0.56499999999999995</v>
      </c>
      <c r="Z780" s="3">
        <v>68.540000000000006</v>
      </c>
      <c r="AA780" s="3">
        <v>0.48</v>
      </c>
      <c r="AB780" s="3">
        <v>32.8992</v>
      </c>
      <c r="AC780" s="3">
        <v>0.65595000000000003</v>
      </c>
      <c r="AD780" s="3">
        <v>0.106264</v>
      </c>
      <c r="AE780" s="3">
        <v>21.2</v>
      </c>
      <c r="AF780" s="3">
        <v>59.74</v>
      </c>
      <c r="AG780" s="3">
        <v>1.008</v>
      </c>
      <c r="AH780" s="3">
        <v>45.84</v>
      </c>
      <c r="AI780" s="3">
        <v>0.81799999999999995</v>
      </c>
      <c r="AJ780" s="3">
        <v>37.497100000000003</v>
      </c>
      <c r="AK780" s="3">
        <v>0.62268999999999997</v>
      </c>
      <c r="AL780" s="3">
        <v>8.3050100000000002E-2</v>
      </c>
      <c r="AM780" s="3">
        <v>21.5</v>
      </c>
      <c r="AN780" s="4" t="s">
        <v>4934</v>
      </c>
    </row>
    <row r="781" spans="1:40" x14ac:dyDescent="0.35">
      <c r="A781">
        <v>564931</v>
      </c>
      <c r="B781" t="s">
        <v>2477</v>
      </c>
      <c r="C781" s="3">
        <v>27</v>
      </c>
      <c r="D781" s="3">
        <v>9</v>
      </c>
      <c r="E781" s="3">
        <v>2010</v>
      </c>
      <c r="F781" s="3">
        <v>7</v>
      </c>
      <c r="G781" s="3">
        <v>30</v>
      </c>
      <c r="H781" s="3">
        <v>502</v>
      </c>
      <c r="I781" s="3">
        <v>343</v>
      </c>
      <c r="J781" s="3">
        <v>434</v>
      </c>
      <c r="K781" s="3">
        <v>246</v>
      </c>
      <c r="L781" s="3">
        <v>0.6</v>
      </c>
      <c r="M781" s="3">
        <v>940.5</v>
      </c>
      <c r="N781" s="3">
        <v>8.1</v>
      </c>
      <c r="O781" s="3">
        <v>80.599999999999994</v>
      </c>
      <c r="P781" s="3">
        <v>0</v>
      </c>
      <c r="Q781" s="3">
        <v>0</v>
      </c>
      <c r="R781">
        <v>294.39999999999998</v>
      </c>
      <c r="S781" s="6">
        <v>4.2186414097386997</v>
      </c>
      <c r="T781" s="6">
        <v>415.61322270434903</v>
      </c>
      <c r="U781" s="7">
        <v>3.1959024772531999E-6</v>
      </c>
      <c r="V781" s="6">
        <v>1.0247332418791399</v>
      </c>
      <c r="W781" s="6">
        <v>1.9928614646189899</v>
      </c>
      <c r="X781" s="3">
        <v>88.77</v>
      </c>
      <c r="Y781" s="3">
        <v>0.56799999999999995</v>
      </c>
      <c r="Z781" s="3">
        <v>68.59</v>
      </c>
      <c r="AA781" s="3">
        <v>0.48299999999999998</v>
      </c>
      <c r="AB781" s="3">
        <v>33.128999999999998</v>
      </c>
      <c r="AC781" s="3">
        <v>0.65704200000000001</v>
      </c>
      <c r="AD781" s="3">
        <v>0.106019</v>
      </c>
      <c r="AE781" s="3">
        <v>21.1</v>
      </c>
      <c r="AF781" s="3">
        <v>59.74</v>
      </c>
      <c r="AG781" s="3">
        <v>1.014</v>
      </c>
      <c r="AH781" s="3">
        <v>45.6</v>
      </c>
      <c r="AI781" s="3">
        <v>0.82799999999999996</v>
      </c>
      <c r="AJ781" s="3">
        <v>37.756799999999998</v>
      </c>
      <c r="AK781" s="3">
        <v>0.62329299999999999</v>
      </c>
      <c r="AL781" s="3">
        <v>8.2854499999999998E-2</v>
      </c>
      <c r="AM781" s="3">
        <v>21.4</v>
      </c>
      <c r="AN781" s="4" t="s">
        <v>4935</v>
      </c>
    </row>
    <row r="782" spans="1:40" x14ac:dyDescent="0.35">
      <c r="A782">
        <v>569362</v>
      </c>
      <c r="B782" t="s">
        <v>2487</v>
      </c>
      <c r="C782" s="3">
        <v>30</v>
      </c>
      <c r="D782" s="3">
        <v>9</v>
      </c>
      <c r="E782" s="3">
        <v>2010</v>
      </c>
      <c r="F782" s="3">
        <v>9</v>
      </c>
      <c r="G782" s="3">
        <v>21</v>
      </c>
      <c r="H782" s="3">
        <v>501</v>
      </c>
      <c r="I782" s="3">
        <v>427</v>
      </c>
      <c r="J782" s="3">
        <v>573</v>
      </c>
      <c r="K782" s="3">
        <v>60</v>
      </c>
      <c r="L782" s="3">
        <v>2.2999999999999998</v>
      </c>
      <c r="M782" s="3">
        <v>947.5</v>
      </c>
      <c r="N782" s="3">
        <v>10.9</v>
      </c>
      <c r="O782" s="3">
        <v>70.400000000000006</v>
      </c>
      <c r="P782" s="3">
        <v>0</v>
      </c>
      <c r="Q782" s="3">
        <v>0</v>
      </c>
      <c r="R782">
        <v>305.8</v>
      </c>
      <c r="S782" s="6">
        <v>4.0318886384446904</v>
      </c>
      <c r="T782" s="6">
        <v>399.93964534722301</v>
      </c>
      <c r="U782" s="7">
        <v>3.6794248868438699E-6</v>
      </c>
      <c r="V782" s="6">
        <v>1.1237194098962699</v>
      </c>
      <c r="W782" s="6">
        <v>1.8545109569371601</v>
      </c>
      <c r="X782" s="3">
        <v>86.37</v>
      </c>
      <c r="Y782" s="3">
        <v>0.60699999999999998</v>
      </c>
      <c r="Z782" s="3">
        <v>66.38</v>
      </c>
      <c r="AA782" s="3">
        <v>0.51800000000000002</v>
      </c>
      <c r="AB782" s="3">
        <v>34.384799999999998</v>
      </c>
      <c r="AC782" s="3">
        <v>0.65586599999999995</v>
      </c>
      <c r="AD782" s="3">
        <v>8.3345100000000005E-2</v>
      </c>
      <c r="AE782" s="3">
        <v>31.7</v>
      </c>
      <c r="AF782" s="3">
        <v>57.57</v>
      </c>
      <c r="AG782" s="3">
        <v>1.1120000000000001</v>
      </c>
      <c r="AH782" s="3">
        <v>43.77</v>
      </c>
      <c r="AI782" s="3">
        <v>0.91400000000000003</v>
      </c>
      <c r="AJ782" s="3">
        <v>40.005800000000001</v>
      </c>
      <c r="AK782" s="3">
        <v>0.62491600000000003</v>
      </c>
      <c r="AL782" s="3">
        <v>6.6493399999999994E-2</v>
      </c>
      <c r="AM782" s="3">
        <v>32.799999999999997</v>
      </c>
      <c r="AN782" s="4" t="s">
        <v>4945</v>
      </c>
    </row>
    <row r="783" spans="1:40" x14ac:dyDescent="0.35">
      <c r="A783">
        <v>569506</v>
      </c>
      <c r="B783" t="s">
        <v>2489</v>
      </c>
      <c r="C783" s="3">
        <v>30</v>
      </c>
      <c r="D783" s="3">
        <v>9</v>
      </c>
      <c r="E783" s="3">
        <v>2010</v>
      </c>
      <c r="F783" s="3">
        <v>11</v>
      </c>
      <c r="G783" s="3">
        <v>45</v>
      </c>
      <c r="H783" s="3">
        <v>495</v>
      </c>
      <c r="I783" s="3">
        <v>403</v>
      </c>
      <c r="J783" s="3">
        <v>504</v>
      </c>
      <c r="K783" s="3">
        <v>340</v>
      </c>
      <c r="L783" s="3">
        <v>1.4</v>
      </c>
      <c r="M783" s="3">
        <v>946.7</v>
      </c>
      <c r="N783" s="3">
        <v>12.1</v>
      </c>
      <c r="O783" s="3">
        <v>62.7</v>
      </c>
      <c r="P783" s="3">
        <v>0</v>
      </c>
      <c r="Q783" s="3">
        <v>0</v>
      </c>
      <c r="R783">
        <v>303.7</v>
      </c>
      <c r="S783" s="6">
        <v>3.8549289316222302</v>
      </c>
      <c r="T783" s="6">
        <v>405.09616859601198</v>
      </c>
      <c r="U783" s="7">
        <v>4.2616134577308598E-6</v>
      </c>
      <c r="V783" s="6">
        <v>1.1251028050148699</v>
      </c>
      <c r="W783" s="6">
        <v>1.90339934143232</v>
      </c>
      <c r="X783" s="3">
        <v>87.12</v>
      </c>
      <c r="Y783" s="3">
        <v>0.60699999999999998</v>
      </c>
      <c r="Z783" s="3">
        <v>67.010000000000005</v>
      </c>
      <c r="AA783" s="3">
        <v>0.51600000000000001</v>
      </c>
      <c r="AB783" s="3">
        <v>34.577199999999998</v>
      </c>
      <c r="AC783" s="3">
        <v>0.65385700000000002</v>
      </c>
      <c r="AD783" s="3">
        <v>9.5285400000000006E-2</v>
      </c>
      <c r="AE783" s="3">
        <v>30.2</v>
      </c>
      <c r="AF783" s="3">
        <v>58.04</v>
      </c>
      <c r="AG783" s="3">
        <v>1.113</v>
      </c>
      <c r="AH783" s="3">
        <v>44.18</v>
      </c>
      <c r="AI783" s="3">
        <v>0.91600000000000004</v>
      </c>
      <c r="AJ783" s="3">
        <v>40.468899999999998</v>
      </c>
      <c r="AK783" s="3">
        <v>0.62646800000000002</v>
      </c>
      <c r="AL783" s="3">
        <v>7.6471800000000006E-2</v>
      </c>
      <c r="AM783" s="3">
        <v>30.7</v>
      </c>
      <c r="AN783" s="4" t="s">
        <v>4947</v>
      </c>
    </row>
  </sheetData>
  <sortState ref="A2:AH784">
    <sortCondition ref="A2:A7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737"/>
  <sheetViews>
    <sheetView workbookViewId="0">
      <pane ySplit="1" topLeftCell="A2" activePane="bottomLeft" state="frozen"/>
      <selection activeCell="Q1" sqref="Q1"/>
      <selection pane="bottomLeft" activeCell="F28" sqref="F28"/>
    </sheetView>
  </sheetViews>
  <sheetFormatPr defaultRowHeight="14.5" x14ac:dyDescent="0.35"/>
  <cols>
    <col min="1" max="17" width="13.453125" customWidth="1"/>
    <col min="19" max="23" width="9.1796875" style="6"/>
    <col min="24" max="33" width="13.453125" customWidth="1"/>
    <col min="34" max="39" width="16.26953125" customWidth="1"/>
    <col min="40" max="40" width="255.54296875" bestFit="1" customWidth="1"/>
  </cols>
  <sheetData>
    <row r="1" spans="1:40" s="1" customFormat="1" x14ac:dyDescent="0.3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4948</v>
      </c>
      <c r="S1" s="5" t="s">
        <v>4949</v>
      </c>
      <c r="T1" s="5" t="s">
        <v>4950</v>
      </c>
      <c r="U1" s="5" t="s">
        <v>4951</v>
      </c>
      <c r="V1" s="5" t="s">
        <v>4952</v>
      </c>
      <c r="W1" s="5" t="s">
        <v>4953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 t="s">
        <v>2490</v>
      </c>
    </row>
    <row r="2" spans="1:40" x14ac:dyDescent="0.35">
      <c r="A2">
        <v>501</v>
      </c>
      <c r="B2" t="s">
        <v>34</v>
      </c>
      <c r="C2" s="3">
        <v>31</v>
      </c>
      <c r="D2" s="3">
        <v>8</v>
      </c>
      <c r="E2" s="3">
        <v>2009</v>
      </c>
      <c r="F2" s="3">
        <v>8</v>
      </c>
      <c r="G2" s="3">
        <v>20</v>
      </c>
      <c r="H2" s="3">
        <v>750.83</v>
      </c>
      <c r="I2" s="3" t="s">
        <v>32</v>
      </c>
      <c r="J2" s="3">
        <v>691.17</v>
      </c>
      <c r="K2" s="3">
        <v>212</v>
      </c>
      <c r="L2" s="3">
        <v>3.6</v>
      </c>
      <c r="M2" s="3">
        <v>951.2</v>
      </c>
      <c r="N2" s="3">
        <v>16.399999999999999</v>
      </c>
      <c r="O2" s="3">
        <v>68</v>
      </c>
      <c r="P2" s="3">
        <v>0</v>
      </c>
      <c r="Q2" s="3">
        <v>0</v>
      </c>
      <c r="R2">
        <v>303.89999999999998</v>
      </c>
      <c r="S2" s="6">
        <v>3.84117706598748</v>
      </c>
      <c r="T2" s="6">
        <v>302.98336135893902</v>
      </c>
      <c r="U2" s="7">
        <v>4.8736456705543596E-7</v>
      </c>
      <c r="V2" s="6">
        <v>1.6455827111422601</v>
      </c>
      <c r="W2" s="6">
        <v>1.64177944362996</v>
      </c>
      <c r="X2" s="3">
        <v>88.77</v>
      </c>
      <c r="Y2" s="3">
        <v>0.89</v>
      </c>
      <c r="Z2" s="3">
        <v>66.91</v>
      </c>
      <c r="AA2" s="3">
        <v>0.77</v>
      </c>
      <c r="AB2" s="3">
        <v>51.67</v>
      </c>
      <c r="AC2" s="3">
        <v>0.65242046799999998</v>
      </c>
      <c r="AD2" s="3">
        <v>0.103826496</v>
      </c>
      <c r="AE2" s="3">
        <v>31.05</v>
      </c>
      <c r="AF2" s="3">
        <v>60.02</v>
      </c>
      <c r="AG2" s="3">
        <v>1.64</v>
      </c>
      <c r="AH2" s="3">
        <v>46.06</v>
      </c>
      <c r="AI2" s="3">
        <v>1.37</v>
      </c>
      <c r="AJ2" s="3">
        <v>62.9</v>
      </c>
      <c r="AK2" s="3">
        <v>0.640353426</v>
      </c>
      <c r="AL2" s="3">
        <v>8.6298320999999997E-2</v>
      </c>
      <c r="AM2" s="3">
        <v>30.9</v>
      </c>
      <c r="AN2" t="s">
        <v>2492</v>
      </c>
    </row>
    <row r="3" spans="1:40" x14ac:dyDescent="0.35">
      <c r="A3">
        <v>503</v>
      </c>
      <c r="B3" t="s">
        <v>35</v>
      </c>
      <c r="C3" s="3">
        <v>31</v>
      </c>
      <c r="D3" s="3">
        <v>8</v>
      </c>
      <c r="E3" s="3">
        <v>2009</v>
      </c>
      <c r="F3" s="3">
        <v>8</v>
      </c>
      <c r="G3" s="3">
        <v>22</v>
      </c>
      <c r="H3" s="3">
        <v>754</v>
      </c>
      <c r="I3" s="3" t="s">
        <v>32</v>
      </c>
      <c r="J3" s="3">
        <v>694.67</v>
      </c>
      <c r="K3" s="3">
        <v>209</v>
      </c>
      <c r="L3" s="3">
        <v>3.6</v>
      </c>
      <c r="M3" s="3">
        <v>951.2</v>
      </c>
      <c r="N3" s="3">
        <v>16.7</v>
      </c>
      <c r="O3" s="3">
        <v>68.599999999999994</v>
      </c>
      <c r="P3" s="3">
        <v>0</v>
      </c>
      <c r="Q3" s="3">
        <v>0</v>
      </c>
      <c r="R3">
        <v>304.5</v>
      </c>
      <c r="S3" s="6">
        <v>3.35404196430353</v>
      </c>
      <c r="T3" s="6">
        <v>306.23069720893301</v>
      </c>
      <c r="U3" s="7">
        <v>9.8854032461439989E-7</v>
      </c>
      <c r="V3" s="6">
        <v>1.65793621769596</v>
      </c>
      <c r="W3" s="6">
        <v>1.7082110745446399</v>
      </c>
      <c r="X3" s="3">
        <v>88.64</v>
      </c>
      <c r="Y3" s="3">
        <v>0.9</v>
      </c>
      <c r="Z3" s="3">
        <v>66.83</v>
      </c>
      <c r="AA3" s="3">
        <v>0.78</v>
      </c>
      <c r="AB3" s="3">
        <v>51.83</v>
      </c>
      <c r="AC3" s="3">
        <v>0.65183024199999995</v>
      </c>
      <c r="AD3" s="3">
        <v>0.103619037</v>
      </c>
      <c r="AE3" s="3">
        <v>31.65</v>
      </c>
      <c r="AF3" s="3">
        <v>59.95</v>
      </c>
      <c r="AG3" s="3">
        <v>1.65</v>
      </c>
      <c r="AH3" s="3">
        <v>46.04</v>
      </c>
      <c r="AI3" s="3">
        <v>1.37</v>
      </c>
      <c r="AJ3" s="3">
        <v>63.15</v>
      </c>
      <c r="AK3" s="3">
        <v>0.64032716899999997</v>
      </c>
      <c r="AL3" s="3">
        <v>8.6206843000000005E-2</v>
      </c>
      <c r="AM3" s="3">
        <v>31.5</v>
      </c>
      <c r="AN3" t="s">
        <v>2493</v>
      </c>
    </row>
    <row r="4" spans="1:40" x14ac:dyDescent="0.35">
      <c r="A4">
        <v>811</v>
      </c>
      <c r="B4" t="s">
        <v>51</v>
      </c>
      <c r="C4" s="3">
        <v>31</v>
      </c>
      <c r="D4" s="3">
        <v>8</v>
      </c>
      <c r="E4" s="3">
        <v>2009</v>
      </c>
      <c r="F4" s="3">
        <v>13</v>
      </c>
      <c r="G4" s="3">
        <v>30</v>
      </c>
      <c r="H4" s="3">
        <v>747.67</v>
      </c>
      <c r="I4" s="3" t="s">
        <v>32</v>
      </c>
      <c r="J4" s="3">
        <v>697</v>
      </c>
      <c r="K4" s="3">
        <v>166</v>
      </c>
      <c r="L4" s="3">
        <v>4.7</v>
      </c>
      <c r="M4" s="3">
        <v>948.8</v>
      </c>
      <c r="N4" s="3">
        <v>21.4</v>
      </c>
      <c r="O4" s="3">
        <v>52.1</v>
      </c>
      <c r="P4" s="3">
        <v>0</v>
      </c>
      <c r="Q4" s="3">
        <v>0</v>
      </c>
      <c r="R4">
        <v>309.75</v>
      </c>
      <c r="S4" s="6">
        <v>2.7351092593150099</v>
      </c>
      <c r="T4" s="6">
        <v>337.46680994150802</v>
      </c>
      <c r="U4" s="7">
        <v>4.3142561773942804E-6</v>
      </c>
      <c r="V4" s="6">
        <v>1.7641923850030199</v>
      </c>
      <c r="W4" s="6">
        <v>1.82657525222558</v>
      </c>
      <c r="X4" s="3">
        <v>87.63</v>
      </c>
      <c r="Y4" s="3">
        <v>0.9</v>
      </c>
      <c r="Z4" s="3">
        <v>65.95</v>
      </c>
      <c r="AA4" s="3">
        <v>0.77</v>
      </c>
      <c r="AB4" s="3">
        <v>50.88</v>
      </c>
      <c r="AC4" s="3">
        <v>0.64709195200000003</v>
      </c>
      <c r="AD4" s="3">
        <v>0.10139284799999999</v>
      </c>
      <c r="AE4" s="3">
        <v>37.22</v>
      </c>
      <c r="AF4" s="3">
        <v>58.75</v>
      </c>
      <c r="AG4" s="3">
        <v>1.66</v>
      </c>
      <c r="AH4" s="3">
        <v>45.07</v>
      </c>
      <c r="AI4" s="3">
        <v>1.39</v>
      </c>
      <c r="AJ4" s="3">
        <v>62.48</v>
      </c>
      <c r="AK4" s="3">
        <v>0.64199544500000005</v>
      </c>
      <c r="AL4" s="3">
        <v>8.5011275999999997E-2</v>
      </c>
      <c r="AM4" s="3">
        <v>36.75</v>
      </c>
      <c r="AN4" t="s">
        <v>2509</v>
      </c>
    </row>
    <row r="5" spans="1:40" x14ac:dyDescent="0.35">
      <c r="A5">
        <v>817</v>
      </c>
      <c r="B5" t="s">
        <v>52</v>
      </c>
      <c r="C5" s="3">
        <v>31</v>
      </c>
      <c r="D5" s="3">
        <v>8</v>
      </c>
      <c r="E5" s="3">
        <v>2009</v>
      </c>
      <c r="F5" s="3">
        <v>13</v>
      </c>
      <c r="G5" s="3">
        <v>36</v>
      </c>
      <c r="H5" s="3">
        <v>755</v>
      </c>
      <c r="I5" s="3" t="s">
        <v>32</v>
      </c>
      <c r="J5" s="3">
        <v>713.67</v>
      </c>
      <c r="K5" s="3">
        <v>175</v>
      </c>
      <c r="L5" s="3">
        <v>4.4000000000000004</v>
      </c>
      <c r="M5" s="3">
        <v>948.7</v>
      </c>
      <c r="N5" s="3">
        <v>21.3</v>
      </c>
      <c r="O5" s="3">
        <v>53.2</v>
      </c>
      <c r="P5" s="3">
        <v>0</v>
      </c>
      <c r="Q5" s="3">
        <v>0</v>
      </c>
      <c r="R5">
        <v>308.23</v>
      </c>
      <c r="S5" s="6">
        <v>2.5510247117256402</v>
      </c>
      <c r="T5" s="6">
        <v>374.36008853690498</v>
      </c>
      <c r="U5" s="7">
        <v>6.8164979657878999E-6</v>
      </c>
      <c r="V5" s="6">
        <v>1.6620826514751399</v>
      </c>
      <c r="W5" s="6">
        <v>1.9104478895891699</v>
      </c>
      <c r="X5" s="3">
        <v>88.11</v>
      </c>
      <c r="Y5" s="3">
        <v>0.92</v>
      </c>
      <c r="Z5" s="3">
        <v>66.3</v>
      </c>
      <c r="AA5" s="3">
        <v>0.79</v>
      </c>
      <c r="AB5" s="3">
        <v>52.26</v>
      </c>
      <c r="AC5" s="3">
        <v>0.64574907599999998</v>
      </c>
      <c r="AD5" s="3">
        <v>0.101706438</v>
      </c>
      <c r="AE5" s="3">
        <v>35.979999999999997</v>
      </c>
      <c r="AF5" s="3">
        <v>59.09</v>
      </c>
      <c r="AG5" s="3">
        <v>1.7</v>
      </c>
      <c r="AH5" s="3">
        <v>45.21</v>
      </c>
      <c r="AI5" s="3">
        <v>1.42</v>
      </c>
      <c r="AJ5" s="3">
        <v>64.180000000000007</v>
      </c>
      <c r="AK5" s="3">
        <v>0.64085472099999996</v>
      </c>
      <c r="AL5" s="3">
        <v>8.5285808000000005E-2</v>
      </c>
      <c r="AM5" s="3">
        <v>35.229999999999997</v>
      </c>
      <c r="AN5" t="s">
        <v>2510</v>
      </c>
    </row>
    <row r="6" spans="1:40" x14ac:dyDescent="0.35">
      <c r="A6">
        <v>820</v>
      </c>
      <c r="B6" t="s">
        <v>53</v>
      </c>
      <c r="C6" s="3">
        <v>31</v>
      </c>
      <c r="D6" s="3">
        <v>8</v>
      </c>
      <c r="E6" s="3">
        <v>2009</v>
      </c>
      <c r="F6" s="3">
        <v>13</v>
      </c>
      <c r="G6" s="3">
        <v>39</v>
      </c>
      <c r="H6" s="3">
        <v>751.83</v>
      </c>
      <c r="I6" s="3" t="s">
        <v>32</v>
      </c>
      <c r="J6" s="3">
        <v>705.33</v>
      </c>
      <c r="K6" s="3">
        <v>205</v>
      </c>
      <c r="L6" s="3">
        <v>2.9</v>
      </c>
      <c r="M6" s="3">
        <v>948.7</v>
      </c>
      <c r="N6" s="3">
        <v>21.4</v>
      </c>
      <c r="O6" s="3">
        <v>53.3</v>
      </c>
      <c r="P6" s="3">
        <v>0</v>
      </c>
      <c r="Q6" s="3">
        <v>0</v>
      </c>
      <c r="R6">
        <v>308.67</v>
      </c>
      <c r="S6" s="6">
        <v>2.94553117984711</v>
      </c>
      <c r="T6" s="6">
        <v>323.307046745349</v>
      </c>
      <c r="U6" s="7">
        <v>2.48710867418483E-6</v>
      </c>
      <c r="V6" s="6">
        <v>1.71446657218539</v>
      </c>
      <c r="W6" s="6">
        <v>1.7683380335272401</v>
      </c>
      <c r="X6" s="3">
        <v>87.98</v>
      </c>
      <c r="Y6" s="3">
        <v>0.91</v>
      </c>
      <c r="Z6" s="3">
        <v>66.260000000000005</v>
      </c>
      <c r="AA6" s="3">
        <v>0.78</v>
      </c>
      <c r="AB6" s="3">
        <v>51.6</v>
      </c>
      <c r="AC6" s="3">
        <v>0.64672049799999998</v>
      </c>
      <c r="AD6" s="3">
        <v>0.10161657</v>
      </c>
      <c r="AE6" s="3">
        <v>35.57</v>
      </c>
      <c r="AF6" s="3">
        <v>59.05</v>
      </c>
      <c r="AG6" s="3">
        <v>1.68</v>
      </c>
      <c r="AH6" s="3">
        <v>45.22</v>
      </c>
      <c r="AI6" s="3">
        <v>1.4</v>
      </c>
      <c r="AJ6" s="3">
        <v>63.39</v>
      </c>
      <c r="AK6" s="3">
        <v>0.64090660300000002</v>
      </c>
      <c r="AL6" s="3">
        <v>8.5221997999999993E-2</v>
      </c>
      <c r="AM6" s="3">
        <v>35.67</v>
      </c>
      <c r="AN6" t="s">
        <v>2511</v>
      </c>
    </row>
    <row r="7" spans="1:40" x14ac:dyDescent="0.35">
      <c r="A7">
        <v>1959</v>
      </c>
      <c r="B7" t="s">
        <v>59</v>
      </c>
      <c r="C7" s="3">
        <v>1</v>
      </c>
      <c r="D7" s="3">
        <v>9</v>
      </c>
      <c r="E7" s="3">
        <v>2009</v>
      </c>
      <c r="F7" s="3">
        <v>8</v>
      </c>
      <c r="G7" s="3">
        <v>38</v>
      </c>
      <c r="H7" s="3">
        <v>748</v>
      </c>
      <c r="I7" s="3" t="s">
        <v>32</v>
      </c>
      <c r="J7" s="3">
        <v>707</v>
      </c>
      <c r="K7" s="3">
        <v>98</v>
      </c>
      <c r="L7" s="3">
        <v>0.4</v>
      </c>
      <c r="M7" s="3">
        <v>947.9</v>
      </c>
      <c r="N7" s="3">
        <v>22.9</v>
      </c>
      <c r="O7" s="3">
        <v>60.9</v>
      </c>
      <c r="P7" s="3">
        <v>20</v>
      </c>
      <c r="Q7" s="3">
        <v>0</v>
      </c>
      <c r="R7">
        <v>321.3</v>
      </c>
      <c r="S7" s="6">
        <v>2.4210817155814199</v>
      </c>
      <c r="T7" s="6">
        <v>363.66254582872801</v>
      </c>
      <c r="U7" s="7">
        <v>1.08515644501956E-5</v>
      </c>
      <c r="V7" s="6">
        <v>1.6961353236586301</v>
      </c>
      <c r="W7" s="6">
        <v>1.8153128715773199</v>
      </c>
      <c r="X7" s="3">
        <v>85</v>
      </c>
      <c r="Y7" s="3">
        <v>0.92</v>
      </c>
      <c r="Z7" s="3">
        <v>63.91</v>
      </c>
      <c r="AA7" s="3">
        <v>0.79</v>
      </c>
      <c r="AB7" s="3">
        <v>50.39</v>
      </c>
      <c r="AC7" s="3">
        <v>0.64551636199999995</v>
      </c>
      <c r="AD7" s="3">
        <v>9.8998332999999994E-2</v>
      </c>
      <c r="AE7" s="3">
        <v>47.63</v>
      </c>
      <c r="AF7" s="3">
        <v>56.28</v>
      </c>
      <c r="AG7" s="3">
        <v>1.69</v>
      </c>
      <c r="AH7" s="3">
        <v>42.81</v>
      </c>
      <c r="AI7" s="3">
        <v>1.41</v>
      </c>
      <c r="AJ7" s="3">
        <v>60.55</v>
      </c>
      <c r="AK7" s="3">
        <v>0.63742833899999995</v>
      </c>
      <c r="AL7" s="3">
        <v>8.1219791999999999E-2</v>
      </c>
      <c r="AM7" s="3">
        <v>48.3</v>
      </c>
      <c r="AN7" t="s">
        <v>2517</v>
      </c>
    </row>
    <row r="8" spans="1:40" x14ac:dyDescent="0.35">
      <c r="A8">
        <v>1960</v>
      </c>
      <c r="B8" t="s">
        <v>60</v>
      </c>
      <c r="C8" s="3">
        <v>1</v>
      </c>
      <c r="D8" s="3">
        <v>9</v>
      </c>
      <c r="E8" s="3">
        <v>2009</v>
      </c>
      <c r="F8" s="3">
        <v>8</v>
      </c>
      <c r="G8" s="3">
        <v>39</v>
      </c>
      <c r="H8" s="3">
        <v>750</v>
      </c>
      <c r="I8" s="3" t="s">
        <v>32</v>
      </c>
      <c r="J8" s="3">
        <v>709.33</v>
      </c>
      <c r="K8" s="3">
        <v>113</v>
      </c>
      <c r="L8" s="3">
        <v>0.9</v>
      </c>
      <c r="M8" s="3">
        <v>947.9</v>
      </c>
      <c r="N8" s="3">
        <v>23.1</v>
      </c>
      <c r="O8" s="3">
        <v>61.9</v>
      </c>
      <c r="P8" s="3">
        <v>20</v>
      </c>
      <c r="Q8" s="3">
        <v>0</v>
      </c>
      <c r="R8">
        <v>321.83</v>
      </c>
      <c r="S8" s="6">
        <v>2.4929006512733198</v>
      </c>
      <c r="T8" s="6">
        <v>342.36088179348201</v>
      </c>
      <c r="U8" s="7">
        <v>7.3570142734195503E-6</v>
      </c>
      <c r="V8" s="6">
        <v>1.70529733543702</v>
      </c>
      <c r="W8" s="6">
        <v>1.75026288437037</v>
      </c>
      <c r="X8" s="3">
        <v>84.9</v>
      </c>
      <c r="Y8" s="3">
        <v>0.92</v>
      </c>
      <c r="Z8" s="3">
        <v>63.95</v>
      </c>
      <c r="AA8" s="3">
        <v>0.79</v>
      </c>
      <c r="AB8" s="3">
        <v>50.48</v>
      </c>
      <c r="AC8" s="3">
        <v>0.64504216199999997</v>
      </c>
      <c r="AD8" s="3">
        <v>9.8833435999999997E-2</v>
      </c>
      <c r="AE8" s="3">
        <v>48.25</v>
      </c>
      <c r="AF8" s="3">
        <v>56.2</v>
      </c>
      <c r="AG8" s="3">
        <v>1.69</v>
      </c>
      <c r="AH8" s="3">
        <v>42.87</v>
      </c>
      <c r="AI8" s="3">
        <v>1.41</v>
      </c>
      <c r="AJ8" s="3">
        <v>60.64</v>
      </c>
      <c r="AK8" s="3">
        <v>0.63710789899999998</v>
      </c>
      <c r="AL8" s="3">
        <v>8.1066548000000002E-2</v>
      </c>
      <c r="AM8" s="3">
        <v>48.83</v>
      </c>
      <c r="AN8" t="s">
        <v>2518</v>
      </c>
    </row>
    <row r="9" spans="1:40" x14ac:dyDescent="0.35">
      <c r="A9">
        <v>1961</v>
      </c>
      <c r="B9" t="s">
        <v>61</v>
      </c>
      <c r="C9" s="3">
        <v>1</v>
      </c>
      <c r="D9" s="3">
        <v>9</v>
      </c>
      <c r="E9" s="3">
        <v>2009</v>
      </c>
      <c r="F9" s="3">
        <v>8</v>
      </c>
      <c r="G9" s="3">
        <v>40</v>
      </c>
      <c r="H9" s="3">
        <v>753.5</v>
      </c>
      <c r="I9" s="3" t="s">
        <v>32</v>
      </c>
      <c r="J9" s="3">
        <v>711</v>
      </c>
      <c r="K9" s="3">
        <v>96</v>
      </c>
      <c r="L9" s="3">
        <v>0.6</v>
      </c>
      <c r="M9" s="3">
        <v>947.9</v>
      </c>
      <c r="N9" s="3">
        <v>23.1</v>
      </c>
      <c r="O9" s="3">
        <v>62.8</v>
      </c>
      <c r="P9" s="3">
        <v>20</v>
      </c>
      <c r="Q9" s="3">
        <v>0</v>
      </c>
      <c r="R9">
        <v>322.13</v>
      </c>
      <c r="S9" s="6">
        <v>2.3539532514044099</v>
      </c>
      <c r="T9" s="6">
        <v>362.82007813391903</v>
      </c>
      <c r="U9" s="7">
        <v>1.1782557328696201E-5</v>
      </c>
      <c r="V9" s="6">
        <v>1.7099434631164401</v>
      </c>
      <c r="W9" s="6">
        <v>1.8166707932936701</v>
      </c>
      <c r="X9" s="3">
        <v>84.91</v>
      </c>
      <c r="Y9" s="3">
        <v>0.93</v>
      </c>
      <c r="Z9" s="3">
        <v>63.84</v>
      </c>
      <c r="AA9" s="3">
        <v>0.79</v>
      </c>
      <c r="AB9" s="3">
        <v>50.69</v>
      </c>
      <c r="AC9" s="3">
        <v>0.64490845399999996</v>
      </c>
      <c r="AD9" s="3">
        <v>9.9011099000000005E-2</v>
      </c>
      <c r="AE9" s="3">
        <v>47.9</v>
      </c>
      <c r="AF9" s="3">
        <v>56.17</v>
      </c>
      <c r="AG9" s="3">
        <v>1.7</v>
      </c>
      <c r="AH9" s="3">
        <v>42.8</v>
      </c>
      <c r="AI9" s="3">
        <v>1.42</v>
      </c>
      <c r="AJ9" s="3">
        <v>60.88</v>
      </c>
      <c r="AK9" s="3">
        <v>0.63714678999999996</v>
      </c>
      <c r="AL9" s="3">
        <v>8.1197927000000003E-2</v>
      </c>
      <c r="AM9" s="3">
        <v>49.13</v>
      </c>
      <c r="AN9" t="s">
        <v>2519</v>
      </c>
    </row>
    <row r="10" spans="1:40" x14ac:dyDescent="0.35">
      <c r="A10">
        <v>3719</v>
      </c>
      <c r="B10" t="s">
        <v>68</v>
      </c>
      <c r="C10" s="3">
        <v>2</v>
      </c>
      <c r="D10" s="3">
        <v>9</v>
      </c>
      <c r="E10" s="3">
        <v>2009</v>
      </c>
      <c r="F10" s="3">
        <v>13</v>
      </c>
      <c r="G10" s="3">
        <v>58</v>
      </c>
      <c r="H10" s="3">
        <v>754.33</v>
      </c>
      <c r="I10" s="3">
        <v>596.66999999999996</v>
      </c>
      <c r="J10" s="3">
        <v>713</v>
      </c>
      <c r="K10" s="3">
        <v>163</v>
      </c>
      <c r="L10" s="3">
        <v>2.8</v>
      </c>
      <c r="M10" s="3">
        <v>945.8</v>
      </c>
      <c r="N10" s="3">
        <v>22.2</v>
      </c>
      <c r="O10" s="3">
        <v>64</v>
      </c>
      <c r="P10" s="3">
        <v>4870</v>
      </c>
      <c r="Q10" s="3">
        <v>0</v>
      </c>
      <c r="R10">
        <v>311</v>
      </c>
      <c r="S10" s="6">
        <v>2.5271875685517302</v>
      </c>
      <c r="T10" s="6">
        <v>312.86525813682601</v>
      </c>
      <c r="U10" s="7">
        <v>3.3278031276798902E-6</v>
      </c>
      <c r="V10" s="6">
        <v>1.70568928838036</v>
      </c>
      <c r="W10" s="6">
        <v>1.76848246590473</v>
      </c>
      <c r="X10" s="3">
        <v>87.27</v>
      </c>
      <c r="Y10" s="3">
        <v>0.92</v>
      </c>
      <c r="Z10" s="3">
        <v>65.77</v>
      </c>
      <c r="AA10" s="3">
        <v>0.79</v>
      </c>
      <c r="AB10" s="3">
        <v>51.78</v>
      </c>
      <c r="AC10" s="3">
        <v>0.64694423400000001</v>
      </c>
      <c r="AD10" s="3">
        <v>0.100865231</v>
      </c>
      <c r="AE10" s="3">
        <v>38.630000000000003</v>
      </c>
      <c r="AF10" s="3">
        <v>58.53</v>
      </c>
      <c r="AG10" s="3">
        <v>1.69</v>
      </c>
      <c r="AH10" s="3">
        <v>44.82</v>
      </c>
      <c r="AI10" s="3">
        <v>1.41</v>
      </c>
      <c r="AJ10" s="3">
        <v>63.33</v>
      </c>
      <c r="AK10" s="3">
        <v>0.639777543</v>
      </c>
      <c r="AL10" s="3">
        <v>8.4225859E-2</v>
      </c>
      <c r="AM10" s="3">
        <v>38</v>
      </c>
      <c r="AN10" t="s">
        <v>2526</v>
      </c>
    </row>
    <row r="11" spans="1:40" x14ac:dyDescent="0.35">
      <c r="A11">
        <v>3720</v>
      </c>
      <c r="B11" t="s">
        <v>69</v>
      </c>
      <c r="C11" s="3">
        <v>2</v>
      </c>
      <c r="D11" s="3">
        <v>9</v>
      </c>
      <c r="E11" s="3">
        <v>2009</v>
      </c>
      <c r="F11" s="3">
        <v>13</v>
      </c>
      <c r="G11" s="3">
        <v>59</v>
      </c>
      <c r="H11" s="3">
        <v>752.83</v>
      </c>
      <c r="I11" s="3">
        <v>595.33000000000004</v>
      </c>
      <c r="J11" s="3">
        <v>711.67</v>
      </c>
      <c r="K11" s="3">
        <v>167</v>
      </c>
      <c r="L11" s="3">
        <v>3.5</v>
      </c>
      <c r="M11" s="3">
        <v>945.8</v>
      </c>
      <c r="N11" s="3">
        <v>22.2</v>
      </c>
      <c r="O11" s="3">
        <v>61.7</v>
      </c>
      <c r="P11" s="3">
        <v>4870</v>
      </c>
      <c r="Q11" s="3">
        <v>0</v>
      </c>
      <c r="R11">
        <v>311.22000000000003</v>
      </c>
      <c r="S11" s="6">
        <v>2.5143673589</v>
      </c>
      <c r="T11" s="6">
        <v>354.52887110240903</v>
      </c>
      <c r="U11" s="7">
        <v>7.2384954390054103E-6</v>
      </c>
      <c r="V11" s="6">
        <v>1.7069285514221999</v>
      </c>
      <c r="W11" s="6">
        <v>1.8834193931059999</v>
      </c>
      <c r="X11" s="3">
        <v>87.27</v>
      </c>
      <c r="Y11" s="3">
        <v>0.92</v>
      </c>
      <c r="Z11" s="3">
        <v>65.61</v>
      </c>
      <c r="AA11" s="3">
        <v>0.79</v>
      </c>
      <c r="AB11" s="3">
        <v>51.74</v>
      </c>
      <c r="AC11" s="3">
        <v>0.64673210400000003</v>
      </c>
      <c r="AD11" s="3">
        <v>0.100984343</v>
      </c>
      <c r="AE11" s="3">
        <v>38.82</v>
      </c>
      <c r="AF11" s="3">
        <v>58.51</v>
      </c>
      <c r="AG11" s="3">
        <v>1.69</v>
      </c>
      <c r="AH11" s="3">
        <v>44.84</v>
      </c>
      <c r="AI11" s="3">
        <v>1.41</v>
      </c>
      <c r="AJ11" s="3">
        <v>63.36</v>
      </c>
      <c r="AK11" s="3">
        <v>0.64015228899999999</v>
      </c>
      <c r="AL11" s="3">
        <v>8.4428080000000003E-2</v>
      </c>
      <c r="AM11" s="3">
        <v>38.22</v>
      </c>
      <c r="AN11" t="s">
        <v>2527</v>
      </c>
    </row>
    <row r="12" spans="1:40" x14ac:dyDescent="0.35">
      <c r="A12">
        <v>3721</v>
      </c>
      <c r="B12" t="s">
        <v>70</v>
      </c>
      <c r="C12" s="3">
        <v>2</v>
      </c>
      <c r="D12" s="3">
        <v>9</v>
      </c>
      <c r="E12" s="3">
        <v>2009</v>
      </c>
      <c r="F12" s="3">
        <v>14</v>
      </c>
      <c r="G12" s="3">
        <v>0</v>
      </c>
      <c r="H12" s="3">
        <v>746.33</v>
      </c>
      <c r="I12" s="3">
        <v>587</v>
      </c>
      <c r="J12" s="3">
        <v>703.5</v>
      </c>
      <c r="K12" s="3">
        <v>182</v>
      </c>
      <c r="L12" s="3">
        <v>2.9</v>
      </c>
      <c r="M12" s="3">
        <v>945.8</v>
      </c>
      <c r="N12" s="3">
        <v>22.2</v>
      </c>
      <c r="O12" s="3">
        <v>61.2</v>
      </c>
      <c r="P12" s="3">
        <v>4870</v>
      </c>
      <c r="Q12" s="3">
        <v>0</v>
      </c>
      <c r="R12">
        <v>311.52</v>
      </c>
      <c r="S12" s="6">
        <v>2.46572851347885</v>
      </c>
      <c r="T12" s="6">
        <v>328.99305493170698</v>
      </c>
      <c r="U12" s="7">
        <v>4.5057442173570503E-6</v>
      </c>
      <c r="V12" s="6">
        <v>1.7006248730964999</v>
      </c>
      <c r="W12" s="6">
        <v>1.8066787614992801</v>
      </c>
      <c r="X12" s="3">
        <v>87.22</v>
      </c>
      <c r="Y12" s="3">
        <v>0.91</v>
      </c>
      <c r="Z12" s="3">
        <v>65.67</v>
      </c>
      <c r="AA12" s="3">
        <v>0.78</v>
      </c>
      <c r="AB12" s="3">
        <v>51.23</v>
      </c>
      <c r="AC12" s="3">
        <v>0.64766940799999995</v>
      </c>
      <c r="AD12" s="3">
        <v>0.101149458</v>
      </c>
      <c r="AE12" s="3">
        <v>38.630000000000003</v>
      </c>
      <c r="AF12" s="3">
        <v>58.46</v>
      </c>
      <c r="AG12" s="3">
        <v>1.67</v>
      </c>
      <c r="AH12" s="3">
        <v>44.68</v>
      </c>
      <c r="AI12" s="3">
        <v>1.4</v>
      </c>
      <c r="AJ12" s="3">
        <v>62.67</v>
      </c>
      <c r="AK12" s="3">
        <v>0.640478663</v>
      </c>
      <c r="AL12" s="3">
        <v>8.4474932000000003E-2</v>
      </c>
      <c r="AM12" s="3">
        <v>38.520000000000003</v>
      </c>
      <c r="AN12" t="s">
        <v>2528</v>
      </c>
    </row>
    <row r="13" spans="1:40" x14ac:dyDescent="0.35">
      <c r="A13">
        <v>7578</v>
      </c>
      <c r="B13" t="s">
        <v>77</v>
      </c>
      <c r="C13" s="3">
        <v>5</v>
      </c>
      <c r="D13" s="3">
        <v>9</v>
      </c>
      <c r="E13" s="3">
        <v>2009</v>
      </c>
      <c r="F13" s="3">
        <v>6</v>
      </c>
      <c r="G13" s="3">
        <v>17</v>
      </c>
      <c r="H13" s="3">
        <v>745.5</v>
      </c>
      <c r="I13" s="3">
        <v>602.66999999999996</v>
      </c>
      <c r="J13" s="3">
        <v>687.33</v>
      </c>
      <c r="K13" s="3">
        <v>340</v>
      </c>
      <c r="L13" s="3">
        <v>3.5</v>
      </c>
      <c r="M13" s="3">
        <v>951.3</v>
      </c>
      <c r="N13" s="3">
        <v>12.6</v>
      </c>
      <c r="O13" s="3">
        <v>62</v>
      </c>
      <c r="P13" s="3">
        <v>0</v>
      </c>
      <c r="Q13" s="3">
        <v>0</v>
      </c>
      <c r="R13">
        <v>299.27</v>
      </c>
      <c r="S13" s="6">
        <v>2.8352109884844099</v>
      </c>
      <c r="T13" s="6">
        <v>319.29783224596503</v>
      </c>
      <c r="U13" s="7">
        <v>2.2146202975748599E-6</v>
      </c>
      <c r="V13" s="6">
        <v>1.6110852996420599</v>
      </c>
      <c r="W13" s="6">
        <v>1.86959538662629</v>
      </c>
      <c r="X13" s="3">
        <v>89.81</v>
      </c>
      <c r="Y13" s="3">
        <v>0.88</v>
      </c>
      <c r="Z13" s="3">
        <v>67.63</v>
      </c>
      <c r="AA13" s="3">
        <v>0.76</v>
      </c>
      <c r="AB13" s="3">
        <v>51.47</v>
      </c>
      <c r="AC13" s="3">
        <v>0.65459178699999998</v>
      </c>
      <c r="AD13" s="3">
        <v>0.104000493</v>
      </c>
      <c r="AE13" s="3">
        <v>25.07</v>
      </c>
      <c r="AF13" s="3">
        <v>61.02</v>
      </c>
      <c r="AG13" s="3">
        <v>1.6</v>
      </c>
      <c r="AH13" s="3">
        <v>46.96</v>
      </c>
      <c r="AI13" s="3">
        <v>1.33</v>
      </c>
      <c r="AJ13" s="3">
        <v>62.5</v>
      </c>
      <c r="AK13" s="3">
        <v>0.63917740300000003</v>
      </c>
      <c r="AL13" s="3">
        <v>8.6226765999999996E-2</v>
      </c>
      <c r="AM13" s="3">
        <v>26.27</v>
      </c>
      <c r="AN13" t="s">
        <v>2535</v>
      </c>
    </row>
    <row r="14" spans="1:40" x14ac:dyDescent="0.35">
      <c r="A14">
        <v>7579</v>
      </c>
      <c r="B14" t="s">
        <v>78</v>
      </c>
      <c r="C14" s="3">
        <v>5</v>
      </c>
      <c r="D14" s="3">
        <v>9</v>
      </c>
      <c r="E14" s="3">
        <v>2009</v>
      </c>
      <c r="F14" s="3">
        <v>6</v>
      </c>
      <c r="G14" s="3">
        <v>18</v>
      </c>
      <c r="H14" s="3">
        <v>748.33</v>
      </c>
      <c r="I14" s="3">
        <v>603.5</v>
      </c>
      <c r="J14" s="3">
        <v>689.33</v>
      </c>
      <c r="K14" s="3">
        <v>354</v>
      </c>
      <c r="L14" s="3">
        <v>4.4000000000000004</v>
      </c>
      <c r="M14" s="3">
        <v>951.3</v>
      </c>
      <c r="N14" s="3">
        <v>12.6</v>
      </c>
      <c r="O14" s="3">
        <v>61.3</v>
      </c>
      <c r="P14" s="3">
        <v>0</v>
      </c>
      <c r="Q14" s="3">
        <v>0</v>
      </c>
      <c r="R14">
        <v>299.57</v>
      </c>
      <c r="S14" s="6">
        <v>2.9299585290141001</v>
      </c>
      <c r="T14" s="6">
        <v>316.79986700157798</v>
      </c>
      <c r="U14" s="7">
        <v>2.0281278978768502E-6</v>
      </c>
      <c r="V14" s="6">
        <v>1.6248027780216701</v>
      </c>
      <c r="W14" s="6">
        <v>1.8563984429832801</v>
      </c>
      <c r="X14" s="3">
        <v>89.78</v>
      </c>
      <c r="Y14" s="3">
        <v>0.88</v>
      </c>
      <c r="Z14" s="3">
        <v>67.66</v>
      </c>
      <c r="AA14" s="3">
        <v>0.76</v>
      </c>
      <c r="AB14" s="3">
        <v>51.58</v>
      </c>
      <c r="AC14" s="3">
        <v>0.65448314100000005</v>
      </c>
      <c r="AD14" s="3">
        <v>0.103921205</v>
      </c>
      <c r="AE14" s="3">
        <v>25.72</v>
      </c>
      <c r="AF14" s="3">
        <v>61</v>
      </c>
      <c r="AG14" s="3">
        <v>1.61</v>
      </c>
      <c r="AH14" s="3">
        <v>46.92</v>
      </c>
      <c r="AI14" s="3">
        <v>1.34</v>
      </c>
      <c r="AJ14" s="3">
        <v>62.64</v>
      </c>
      <c r="AK14" s="3">
        <v>0.63929980799999997</v>
      </c>
      <c r="AL14" s="3">
        <v>8.6172858000000005E-2</v>
      </c>
      <c r="AM14" s="3">
        <v>26.57</v>
      </c>
      <c r="AN14" t="s">
        <v>2536</v>
      </c>
    </row>
    <row r="15" spans="1:40" x14ac:dyDescent="0.35">
      <c r="A15">
        <v>7580</v>
      </c>
      <c r="B15" t="s">
        <v>79</v>
      </c>
      <c r="C15" s="3">
        <v>5</v>
      </c>
      <c r="D15" s="3">
        <v>9</v>
      </c>
      <c r="E15" s="3">
        <v>2009</v>
      </c>
      <c r="F15" s="3">
        <v>6</v>
      </c>
      <c r="G15" s="3">
        <v>19</v>
      </c>
      <c r="H15" s="3">
        <v>751</v>
      </c>
      <c r="I15" s="3">
        <v>605.16999999999996</v>
      </c>
      <c r="J15" s="3">
        <v>692.17</v>
      </c>
      <c r="K15" s="3">
        <v>345</v>
      </c>
      <c r="L15" s="3">
        <v>3.9</v>
      </c>
      <c r="M15" s="3">
        <v>951.3</v>
      </c>
      <c r="N15" s="3">
        <v>12.6</v>
      </c>
      <c r="O15" s="3">
        <v>62.4</v>
      </c>
      <c r="P15" s="3">
        <v>0</v>
      </c>
      <c r="Q15" s="3">
        <v>0</v>
      </c>
      <c r="R15">
        <v>299.3</v>
      </c>
      <c r="S15" s="6">
        <v>3.5170552739749201</v>
      </c>
      <c r="T15" s="6">
        <v>316.08155683015502</v>
      </c>
      <c r="U15" s="7">
        <v>1.1918258080994899E-6</v>
      </c>
      <c r="V15" s="6">
        <v>1.62378224028944</v>
      </c>
      <c r="W15" s="6">
        <v>1.80121306537032</v>
      </c>
      <c r="X15" s="3">
        <v>89.84</v>
      </c>
      <c r="Y15" s="3">
        <v>0.88</v>
      </c>
      <c r="Z15" s="3">
        <v>67.7</v>
      </c>
      <c r="AA15" s="3">
        <v>0.77</v>
      </c>
      <c r="AB15" s="3">
        <v>51.83</v>
      </c>
      <c r="AC15" s="3">
        <v>0.65407988900000003</v>
      </c>
      <c r="AD15" s="3">
        <v>0.10399243699999999</v>
      </c>
      <c r="AE15" s="3">
        <v>25.75</v>
      </c>
      <c r="AF15" s="3">
        <v>61.09</v>
      </c>
      <c r="AG15" s="3">
        <v>1.61</v>
      </c>
      <c r="AH15" s="3">
        <v>46.98</v>
      </c>
      <c r="AI15" s="3">
        <v>1.34</v>
      </c>
      <c r="AJ15" s="3">
        <v>62.99</v>
      </c>
      <c r="AK15" s="3">
        <v>0.63890070700000001</v>
      </c>
      <c r="AL15" s="3">
        <v>8.6303030000000003E-2</v>
      </c>
      <c r="AM15" s="3">
        <v>26.3</v>
      </c>
      <c r="AN15" t="s">
        <v>2537</v>
      </c>
    </row>
    <row r="16" spans="1:40" x14ac:dyDescent="0.35">
      <c r="A16">
        <v>7623</v>
      </c>
      <c r="B16" t="s">
        <v>81</v>
      </c>
      <c r="C16" s="3">
        <v>5</v>
      </c>
      <c r="D16" s="3">
        <v>9</v>
      </c>
      <c r="E16" s="3">
        <v>2009</v>
      </c>
      <c r="F16" s="3">
        <v>7</v>
      </c>
      <c r="G16" s="3">
        <v>2</v>
      </c>
      <c r="H16" s="3">
        <v>753.17</v>
      </c>
      <c r="I16" s="3">
        <v>622.5</v>
      </c>
      <c r="J16" s="3">
        <v>668.83</v>
      </c>
      <c r="K16" s="3">
        <v>23</v>
      </c>
      <c r="L16" s="3">
        <v>7.7</v>
      </c>
      <c r="M16" s="3">
        <v>951.2</v>
      </c>
      <c r="N16" s="3">
        <v>13.3</v>
      </c>
      <c r="O16" s="3">
        <v>56.9</v>
      </c>
      <c r="P16" s="3">
        <v>0</v>
      </c>
      <c r="Q16" s="3">
        <v>0</v>
      </c>
      <c r="R16">
        <v>305.12</v>
      </c>
      <c r="S16" s="6">
        <v>2.3151204294025098</v>
      </c>
      <c r="T16" s="6">
        <v>262.76919286259198</v>
      </c>
      <c r="U16" s="7">
        <v>5.6581334072280702E-6</v>
      </c>
      <c r="V16" s="6">
        <v>2.0947393675720698</v>
      </c>
      <c r="W16" s="6">
        <v>1.92563735417722</v>
      </c>
      <c r="X16" s="3">
        <v>87.75</v>
      </c>
      <c r="Y16" s="3">
        <v>0.85</v>
      </c>
      <c r="Z16" s="3">
        <v>66.41</v>
      </c>
      <c r="AA16" s="3">
        <v>0.73</v>
      </c>
      <c r="AB16" s="3">
        <v>48.46</v>
      </c>
      <c r="AC16" s="3">
        <v>0.650125179</v>
      </c>
      <c r="AD16" s="3">
        <v>0.10064069</v>
      </c>
      <c r="AE16" s="3">
        <v>30.83</v>
      </c>
      <c r="AF16" s="3">
        <v>58.9</v>
      </c>
      <c r="AG16" s="3">
        <v>1.55</v>
      </c>
      <c r="AH16" s="3">
        <v>45.51</v>
      </c>
      <c r="AI16" s="3">
        <v>1.29</v>
      </c>
      <c r="AJ16" s="3">
        <v>59.72</v>
      </c>
      <c r="AK16" s="3">
        <v>0.65334812499999995</v>
      </c>
      <c r="AL16" s="3">
        <v>8.4674536999999994E-2</v>
      </c>
      <c r="AM16" s="3">
        <v>32.119999999999997</v>
      </c>
      <c r="AN16" t="s">
        <v>2539</v>
      </c>
    </row>
    <row r="17" spans="1:40" x14ac:dyDescent="0.35">
      <c r="A17">
        <v>7668</v>
      </c>
      <c r="B17" t="s">
        <v>83</v>
      </c>
      <c r="C17" s="3">
        <v>5</v>
      </c>
      <c r="D17" s="3">
        <v>9</v>
      </c>
      <c r="E17" s="3">
        <v>2009</v>
      </c>
      <c r="F17" s="3">
        <v>7</v>
      </c>
      <c r="G17" s="3">
        <v>47</v>
      </c>
      <c r="H17" s="3">
        <v>754.5</v>
      </c>
      <c r="I17" s="3">
        <v>612.66999999999996</v>
      </c>
      <c r="J17" s="3">
        <v>769.33</v>
      </c>
      <c r="K17" s="3">
        <v>338</v>
      </c>
      <c r="L17" s="3">
        <v>6.2</v>
      </c>
      <c r="M17" s="3">
        <v>951.5</v>
      </c>
      <c r="N17" s="3">
        <v>14.1</v>
      </c>
      <c r="O17" s="3">
        <v>53.2</v>
      </c>
      <c r="P17" s="3">
        <v>0</v>
      </c>
      <c r="Q17" s="3">
        <v>0</v>
      </c>
      <c r="R17">
        <v>308.67</v>
      </c>
      <c r="S17" s="6">
        <v>3.2620624290957001</v>
      </c>
      <c r="T17" s="6">
        <v>222.51498927317201</v>
      </c>
      <c r="U17" s="7">
        <v>2.98155394083099E-7</v>
      </c>
      <c r="V17" s="6">
        <v>2.3285505631543102</v>
      </c>
      <c r="W17" s="6">
        <v>1.54656985352092</v>
      </c>
      <c r="X17" s="3">
        <v>87.81</v>
      </c>
      <c r="Y17" s="3">
        <v>0.96</v>
      </c>
      <c r="Z17" s="3">
        <v>65.72</v>
      </c>
      <c r="AA17" s="3">
        <v>0.83</v>
      </c>
      <c r="AB17" s="3">
        <v>54.03</v>
      </c>
      <c r="AC17" s="3">
        <v>0.64061327400000001</v>
      </c>
      <c r="AD17" s="3">
        <v>9.7543536E-2</v>
      </c>
      <c r="AE17" s="3">
        <v>34.65</v>
      </c>
      <c r="AF17" s="3">
        <v>59.13</v>
      </c>
      <c r="AG17" s="3">
        <v>1.75</v>
      </c>
      <c r="AH17" s="3">
        <v>45.29</v>
      </c>
      <c r="AI17" s="3">
        <v>1.47</v>
      </c>
      <c r="AJ17" s="3">
        <v>66.89</v>
      </c>
      <c r="AK17" s="3">
        <v>0.64495701299999997</v>
      </c>
      <c r="AL17" s="3">
        <v>8.2457772999999998E-2</v>
      </c>
      <c r="AM17" s="3">
        <v>35.67</v>
      </c>
      <c r="AN17" t="s">
        <v>2541</v>
      </c>
    </row>
    <row r="18" spans="1:40" x14ac:dyDescent="0.35">
      <c r="A18">
        <v>7669</v>
      </c>
      <c r="B18" t="s">
        <v>84</v>
      </c>
      <c r="C18" s="3">
        <v>5</v>
      </c>
      <c r="D18" s="3">
        <v>9</v>
      </c>
      <c r="E18" s="3">
        <v>2009</v>
      </c>
      <c r="F18" s="3">
        <v>7</v>
      </c>
      <c r="G18" s="3">
        <v>48</v>
      </c>
      <c r="H18" s="3">
        <v>749.67</v>
      </c>
      <c r="I18" s="3">
        <v>606.66999999999996</v>
      </c>
      <c r="J18" s="3">
        <v>653.83000000000004</v>
      </c>
      <c r="K18" s="3">
        <v>318</v>
      </c>
      <c r="L18" s="3">
        <v>4.8</v>
      </c>
      <c r="M18" s="3">
        <v>951.6</v>
      </c>
      <c r="N18" s="3">
        <v>14</v>
      </c>
      <c r="O18" s="3">
        <v>51.2</v>
      </c>
      <c r="P18" s="3">
        <v>0</v>
      </c>
      <c r="Q18" s="3">
        <v>0</v>
      </c>
      <c r="R18">
        <v>308.42</v>
      </c>
      <c r="S18" s="6">
        <v>2.12591229714935</v>
      </c>
      <c r="T18" s="6">
        <v>213.00770057252899</v>
      </c>
      <c r="U18" s="7">
        <v>6.0619236058273703E-6</v>
      </c>
      <c r="V18" s="6">
        <v>2.5535260276302298</v>
      </c>
      <c r="W18" s="6">
        <v>1.8935217853164501</v>
      </c>
      <c r="X18" s="3">
        <v>87.27</v>
      </c>
      <c r="Y18" s="3">
        <v>0.82</v>
      </c>
      <c r="Z18" s="3">
        <v>66.34</v>
      </c>
      <c r="AA18" s="3">
        <v>0.71</v>
      </c>
      <c r="AB18" s="3">
        <v>46.39</v>
      </c>
      <c r="AC18" s="3">
        <v>0.65101241899999995</v>
      </c>
      <c r="AD18" s="3">
        <v>9.8535862000000002E-2</v>
      </c>
      <c r="AE18" s="3">
        <v>34.1</v>
      </c>
      <c r="AF18" s="3">
        <v>58.56</v>
      </c>
      <c r="AG18" s="3">
        <v>1.51</v>
      </c>
      <c r="AH18" s="3">
        <v>45.09</v>
      </c>
      <c r="AI18" s="3">
        <v>1.26</v>
      </c>
      <c r="AJ18" s="3">
        <v>57.29</v>
      </c>
      <c r="AK18" s="3">
        <v>0.65003797799999996</v>
      </c>
      <c r="AL18" s="3">
        <v>8.3097137000000001E-2</v>
      </c>
      <c r="AM18" s="3">
        <v>35.42</v>
      </c>
      <c r="AN18" t="s">
        <v>2542</v>
      </c>
    </row>
    <row r="19" spans="1:40" x14ac:dyDescent="0.35">
      <c r="A19">
        <v>7684</v>
      </c>
      <c r="B19" t="s">
        <v>85</v>
      </c>
      <c r="C19" s="3">
        <v>5</v>
      </c>
      <c r="D19" s="3">
        <v>9</v>
      </c>
      <c r="E19" s="3">
        <v>2009</v>
      </c>
      <c r="F19" s="3">
        <v>8</v>
      </c>
      <c r="G19" s="3">
        <v>3</v>
      </c>
      <c r="H19" s="3">
        <v>753.67</v>
      </c>
      <c r="I19" s="3">
        <v>601.33000000000004</v>
      </c>
      <c r="J19" s="3">
        <v>655</v>
      </c>
      <c r="K19" s="3">
        <v>359</v>
      </c>
      <c r="L19" s="3">
        <v>2.1</v>
      </c>
      <c r="M19" s="3">
        <v>951.6</v>
      </c>
      <c r="N19" s="3">
        <v>13.7</v>
      </c>
      <c r="O19" s="3">
        <v>51.9</v>
      </c>
      <c r="P19" s="3">
        <v>0</v>
      </c>
      <c r="Q19" s="3">
        <v>0</v>
      </c>
      <c r="R19">
        <v>308.25</v>
      </c>
      <c r="S19" s="6">
        <v>2.3099614035242801</v>
      </c>
      <c r="T19" s="6">
        <v>247.83292264724301</v>
      </c>
      <c r="U19" s="7">
        <v>6.81076656789773E-6</v>
      </c>
      <c r="V19" s="6">
        <v>2.1700535102429099</v>
      </c>
      <c r="W19" s="6">
        <v>1.9017089987215099</v>
      </c>
      <c r="X19" s="3">
        <v>87.76</v>
      </c>
      <c r="Y19" s="3">
        <v>0.85</v>
      </c>
      <c r="Z19" s="3">
        <v>66.540000000000006</v>
      </c>
      <c r="AA19" s="3">
        <v>0.73</v>
      </c>
      <c r="AB19" s="3">
        <v>48.46</v>
      </c>
      <c r="AC19" s="3">
        <v>0.65034176099999996</v>
      </c>
      <c r="AD19" s="3">
        <v>0.10274771000000001</v>
      </c>
      <c r="AE19" s="3">
        <v>33.6</v>
      </c>
      <c r="AF19" s="3">
        <v>58.93</v>
      </c>
      <c r="AG19" s="3">
        <v>1.57</v>
      </c>
      <c r="AH19" s="3">
        <v>45.05</v>
      </c>
      <c r="AI19" s="3">
        <v>1.32</v>
      </c>
      <c r="AJ19" s="3">
        <v>59.88</v>
      </c>
      <c r="AK19" s="3">
        <v>0.64762583100000004</v>
      </c>
      <c r="AL19" s="3">
        <v>8.6702080000000001E-2</v>
      </c>
      <c r="AM19" s="3">
        <v>35.25</v>
      </c>
      <c r="AN19" t="s">
        <v>2543</v>
      </c>
    </row>
    <row r="20" spans="1:40" x14ac:dyDescent="0.35">
      <c r="A20">
        <v>7924</v>
      </c>
      <c r="B20" t="s">
        <v>88</v>
      </c>
      <c r="C20" s="3">
        <v>5</v>
      </c>
      <c r="D20" s="3">
        <v>9</v>
      </c>
      <c r="E20" s="3">
        <v>2009</v>
      </c>
      <c r="F20" s="3">
        <v>12</v>
      </c>
      <c r="G20" s="3">
        <v>3</v>
      </c>
      <c r="H20" s="3">
        <v>746.67</v>
      </c>
      <c r="I20" s="3">
        <v>574.16999999999996</v>
      </c>
      <c r="J20" s="3">
        <v>701.33</v>
      </c>
      <c r="K20" s="3">
        <v>7</v>
      </c>
      <c r="L20" s="3">
        <v>4.7</v>
      </c>
      <c r="M20" s="3">
        <v>951.6</v>
      </c>
      <c r="N20" s="3">
        <v>14.8</v>
      </c>
      <c r="O20" s="3">
        <v>47.8</v>
      </c>
      <c r="P20" s="3">
        <v>0</v>
      </c>
      <c r="Q20" s="3">
        <v>0</v>
      </c>
      <c r="R20">
        <v>306.68</v>
      </c>
      <c r="S20" s="6">
        <v>2.70854903932275</v>
      </c>
      <c r="T20" s="6">
        <v>310.70354223852303</v>
      </c>
      <c r="U20" s="7">
        <v>2.9736840129355301E-6</v>
      </c>
      <c r="V20" s="6">
        <v>1.6633392898621699</v>
      </c>
      <c r="W20" s="6">
        <v>1.8180539436312599</v>
      </c>
      <c r="X20" s="3">
        <v>88.37</v>
      </c>
      <c r="Y20" s="3">
        <v>0.89</v>
      </c>
      <c r="Z20" s="3">
        <v>66.67</v>
      </c>
      <c r="AA20" s="3">
        <v>0.77</v>
      </c>
      <c r="AB20" s="3">
        <v>51.06</v>
      </c>
      <c r="AC20" s="3">
        <v>0.64793100199999998</v>
      </c>
      <c r="AD20" s="3">
        <v>0.101110344</v>
      </c>
      <c r="AE20" s="3">
        <v>33.369999999999997</v>
      </c>
      <c r="AF20" s="3">
        <v>59.59</v>
      </c>
      <c r="AG20" s="3">
        <v>1.64</v>
      </c>
      <c r="AH20" s="3">
        <v>45.72</v>
      </c>
      <c r="AI20" s="3">
        <v>1.37</v>
      </c>
      <c r="AJ20" s="3">
        <v>62.46</v>
      </c>
      <c r="AK20" s="3">
        <v>0.63791504799999998</v>
      </c>
      <c r="AL20" s="3">
        <v>8.4460647E-2</v>
      </c>
      <c r="AM20" s="3">
        <v>33.68</v>
      </c>
      <c r="AN20" t="s">
        <v>2546</v>
      </c>
    </row>
    <row r="21" spans="1:40" x14ac:dyDescent="0.35">
      <c r="A21">
        <v>9008</v>
      </c>
      <c r="B21" t="s">
        <v>94</v>
      </c>
      <c r="C21" s="3">
        <v>6</v>
      </c>
      <c r="D21" s="3">
        <v>9</v>
      </c>
      <c r="E21" s="3">
        <v>2009</v>
      </c>
      <c r="F21" s="3">
        <v>6</v>
      </c>
      <c r="G21" s="3">
        <v>7</v>
      </c>
      <c r="H21" s="3">
        <v>750.5</v>
      </c>
      <c r="I21" s="3">
        <v>615.83000000000004</v>
      </c>
      <c r="J21" s="3">
        <v>699.83</v>
      </c>
      <c r="K21" s="3">
        <v>14</v>
      </c>
      <c r="L21" s="3">
        <v>2.2999999999999998</v>
      </c>
      <c r="M21" s="3">
        <v>956.1</v>
      </c>
      <c r="N21" s="3">
        <v>12.4</v>
      </c>
      <c r="O21" s="3">
        <v>73.400000000000006</v>
      </c>
      <c r="P21" s="3">
        <v>0</v>
      </c>
      <c r="Q21" s="3">
        <v>0</v>
      </c>
      <c r="R21">
        <v>305.47000000000003</v>
      </c>
      <c r="S21" s="6">
        <v>2.9855296058516898</v>
      </c>
      <c r="T21" s="6">
        <v>312.03264908573402</v>
      </c>
      <c r="U21" s="7">
        <v>2.6896968260787198E-6</v>
      </c>
      <c r="V21" s="6">
        <v>1.6031215494686599</v>
      </c>
      <c r="W21" s="6">
        <v>1.82835347658331</v>
      </c>
      <c r="X21" s="3">
        <v>88.62</v>
      </c>
      <c r="Y21" s="3">
        <v>0.89</v>
      </c>
      <c r="Z21" s="3">
        <v>66.790000000000006</v>
      </c>
      <c r="AA21" s="3">
        <v>0.77</v>
      </c>
      <c r="AB21" s="3">
        <v>51.2</v>
      </c>
      <c r="AC21" s="3">
        <v>0.65095765400000005</v>
      </c>
      <c r="AD21" s="3">
        <v>0.101603674</v>
      </c>
      <c r="AE21" s="3">
        <v>30.87</v>
      </c>
      <c r="AF21" s="3">
        <v>59.8</v>
      </c>
      <c r="AG21" s="3">
        <v>1.61</v>
      </c>
      <c r="AH21" s="3">
        <v>45.84</v>
      </c>
      <c r="AI21" s="3">
        <v>1.34</v>
      </c>
      <c r="AJ21" s="3">
        <v>61.33</v>
      </c>
      <c r="AK21" s="3">
        <v>0.63552914500000002</v>
      </c>
      <c r="AL21" s="3">
        <v>8.3101585000000006E-2</v>
      </c>
      <c r="AM21" s="3">
        <v>32.47</v>
      </c>
      <c r="AN21" t="s">
        <v>2552</v>
      </c>
    </row>
    <row r="22" spans="1:40" x14ac:dyDescent="0.35">
      <c r="A22">
        <v>9012</v>
      </c>
      <c r="B22" t="s">
        <v>95</v>
      </c>
      <c r="C22" s="3">
        <v>6</v>
      </c>
      <c r="D22" s="3">
        <v>9</v>
      </c>
      <c r="E22" s="3">
        <v>2009</v>
      </c>
      <c r="F22" s="3">
        <v>6</v>
      </c>
      <c r="G22" s="3">
        <v>11</v>
      </c>
      <c r="H22" s="3">
        <v>754.67</v>
      </c>
      <c r="I22" s="3">
        <v>614.33000000000004</v>
      </c>
      <c r="J22" s="3">
        <v>694.67</v>
      </c>
      <c r="K22" s="3">
        <v>20</v>
      </c>
      <c r="L22" s="3">
        <v>2.6</v>
      </c>
      <c r="M22" s="3">
        <v>956.1</v>
      </c>
      <c r="N22" s="3">
        <v>12.6</v>
      </c>
      <c r="O22" s="3">
        <v>77.3</v>
      </c>
      <c r="P22" s="3">
        <v>0</v>
      </c>
      <c r="Q22" s="3">
        <v>0</v>
      </c>
      <c r="R22">
        <v>307</v>
      </c>
      <c r="S22" s="6">
        <v>3.3855614379055798</v>
      </c>
      <c r="T22" s="6">
        <v>258.29146098791801</v>
      </c>
      <c r="U22" s="7">
        <v>5.2054947548662195E-7</v>
      </c>
      <c r="V22" s="6">
        <v>1.7093037192115199</v>
      </c>
      <c r="W22" s="6">
        <v>1.6100567758197399</v>
      </c>
      <c r="X22" s="3">
        <v>88.05</v>
      </c>
      <c r="Y22" s="3">
        <v>0.86</v>
      </c>
      <c r="Z22" s="3">
        <v>66.53</v>
      </c>
      <c r="AA22" s="3">
        <v>0.75</v>
      </c>
      <c r="AB22" s="3">
        <v>49.69</v>
      </c>
      <c r="AC22" s="3">
        <v>0.65389699499999998</v>
      </c>
      <c r="AD22" s="3">
        <v>9.9341863000000002E-2</v>
      </c>
      <c r="AE22" s="3">
        <v>32.15</v>
      </c>
      <c r="AF22" s="3">
        <v>59.22</v>
      </c>
      <c r="AG22" s="3">
        <v>1.56</v>
      </c>
      <c r="AH22" s="3">
        <v>45.52</v>
      </c>
      <c r="AI22" s="3">
        <v>1.3</v>
      </c>
      <c r="AJ22" s="3">
        <v>59.17</v>
      </c>
      <c r="AK22" s="3">
        <v>0.64037728599999999</v>
      </c>
      <c r="AL22" s="3">
        <v>8.0772209999999997E-2</v>
      </c>
      <c r="AM22" s="3">
        <v>34</v>
      </c>
      <c r="AN22" t="s">
        <v>2553</v>
      </c>
    </row>
    <row r="23" spans="1:40" x14ac:dyDescent="0.35">
      <c r="A23">
        <v>10477</v>
      </c>
      <c r="B23" t="s">
        <v>107</v>
      </c>
      <c r="C23" s="3">
        <v>7</v>
      </c>
      <c r="D23" s="3">
        <v>9</v>
      </c>
      <c r="E23" s="3">
        <v>2009</v>
      </c>
      <c r="F23" s="3">
        <v>6</v>
      </c>
      <c r="G23" s="3">
        <v>36</v>
      </c>
      <c r="H23" s="3">
        <v>749.17</v>
      </c>
      <c r="I23" s="3">
        <v>579.33000000000004</v>
      </c>
      <c r="J23" s="3">
        <v>703.5</v>
      </c>
      <c r="K23" s="3">
        <v>245</v>
      </c>
      <c r="L23" s="3">
        <v>2</v>
      </c>
      <c r="M23" s="3">
        <v>953.9</v>
      </c>
      <c r="N23" s="3">
        <v>15.1</v>
      </c>
      <c r="O23" s="3">
        <v>59.5</v>
      </c>
      <c r="P23" s="3">
        <v>0</v>
      </c>
      <c r="Q23" s="3">
        <v>0</v>
      </c>
      <c r="R23">
        <v>308.32</v>
      </c>
      <c r="S23" s="6">
        <v>3.4391701668141299</v>
      </c>
      <c r="T23" s="6">
        <v>285.97668592403102</v>
      </c>
      <c r="U23" s="7">
        <v>7.7580024899403901E-7</v>
      </c>
      <c r="V23" s="6">
        <v>1.63952386553439</v>
      </c>
      <c r="W23" s="6">
        <v>1.6371477703480299</v>
      </c>
      <c r="X23" s="3">
        <v>87.81</v>
      </c>
      <c r="Y23" s="3">
        <v>0.9</v>
      </c>
      <c r="Z23" s="3">
        <v>66.03</v>
      </c>
      <c r="AA23" s="3">
        <v>0.77</v>
      </c>
      <c r="AB23" s="3">
        <v>51.13</v>
      </c>
      <c r="AC23" s="3">
        <v>0.64892402900000001</v>
      </c>
      <c r="AD23" s="3">
        <v>0.10094162499999999</v>
      </c>
      <c r="AE23" s="3">
        <v>34.729999999999997</v>
      </c>
      <c r="AF23" s="3">
        <v>59.11</v>
      </c>
      <c r="AG23" s="3">
        <v>1.64</v>
      </c>
      <c r="AH23" s="3">
        <v>45.28</v>
      </c>
      <c r="AI23" s="3">
        <v>1.36</v>
      </c>
      <c r="AJ23" s="3">
        <v>61.62</v>
      </c>
      <c r="AK23" s="3">
        <v>0.636445488</v>
      </c>
      <c r="AL23" s="3">
        <v>8.3061714999999994E-2</v>
      </c>
      <c r="AM23" s="3">
        <v>35.32</v>
      </c>
      <c r="AN23" t="s">
        <v>2565</v>
      </c>
    </row>
    <row r="24" spans="1:40" x14ac:dyDescent="0.35">
      <c r="A24">
        <v>10798</v>
      </c>
      <c r="B24" t="s">
        <v>126</v>
      </c>
      <c r="C24" s="3">
        <v>7</v>
      </c>
      <c r="D24" s="3">
        <v>9</v>
      </c>
      <c r="E24" s="3">
        <v>2009</v>
      </c>
      <c r="F24" s="3">
        <v>11</v>
      </c>
      <c r="G24" s="3">
        <v>57</v>
      </c>
      <c r="H24" s="3">
        <v>753.33</v>
      </c>
      <c r="I24" s="3">
        <v>557.5</v>
      </c>
      <c r="J24" s="3">
        <v>716.83</v>
      </c>
      <c r="K24" s="3">
        <v>203</v>
      </c>
      <c r="L24" s="3">
        <v>0.2</v>
      </c>
      <c r="M24" s="3">
        <v>953.4</v>
      </c>
      <c r="N24" s="3">
        <v>19.3</v>
      </c>
      <c r="O24" s="3">
        <v>50.6</v>
      </c>
      <c r="P24" s="3">
        <v>0</v>
      </c>
      <c r="Q24" s="3">
        <v>0</v>
      </c>
      <c r="R24">
        <v>315.55</v>
      </c>
      <c r="S24" s="6">
        <v>2.7287433431573298</v>
      </c>
      <c r="T24" s="6">
        <v>301.95948422660899</v>
      </c>
      <c r="U24" s="7">
        <v>4.5271833323707698E-6</v>
      </c>
      <c r="V24" s="6">
        <v>1.6932247451914799</v>
      </c>
      <c r="W24" s="6">
        <v>1.76443032034583</v>
      </c>
      <c r="X24" s="3">
        <v>86.52</v>
      </c>
      <c r="Y24" s="3">
        <v>0.91</v>
      </c>
      <c r="Z24" s="3">
        <v>65.010000000000005</v>
      </c>
      <c r="AA24" s="3">
        <v>0.78</v>
      </c>
      <c r="AB24" s="3">
        <v>50.55</v>
      </c>
      <c r="AC24" s="3">
        <v>0.64521796099999995</v>
      </c>
      <c r="AD24" s="3">
        <v>9.7938259E-2</v>
      </c>
      <c r="AE24" s="3">
        <v>42.43</v>
      </c>
      <c r="AF24" s="3">
        <v>57.46</v>
      </c>
      <c r="AG24" s="3">
        <v>1.67</v>
      </c>
      <c r="AH24" s="3">
        <v>43.84</v>
      </c>
      <c r="AI24" s="3">
        <v>1.38</v>
      </c>
      <c r="AJ24" s="3">
        <v>60.67</v>
      </c>
      <c r="AK24" s="3">
        <v>0.63377825700000001</v>
      </c>
      <c r="AL24" s="3">
        <v>8.0264924000000001E-2</v>
      </c>
      <c r="AM24" s="3">
        <v>42.55</v>
      </c>
      <c r="AN24" t="s">
        <v>2584</v>
      </c>
    </row>
    <row r="25" spans="1:40" x14ac:dyDescent="0.35">
      <c r="A25">
        <v>11914</v>
      </c>
      <c r="B25" t="s">
        <v>130</v>
      </c>
      <c r="C25" s="3">
        <v>8</v>
      </c>
      <c r="D25" s="3">
        <v>9</v>
      </c>
      <c r="E25" s="3">
        <v>2009</v>
      </c>
      <c r="F25" s="3">
        <v>6</v>
      </c>
      <c r="G25" s="3">
        <v>33</v>
      </c>
      <c r="H25" s="3">
        <v>745.5</v>
      </c>
      <c r="I25" s="3">
        <v>573.33000000000004</v>
      </c>
      <c r="J25" s="3">
        <v>695.5</v>
      </c>
      <c r="K25" s="3">
        <v>204</v>
      </c>
      <c r="L25" s="3">
        <v>1.9</v>
      </c>
      <c r="M25" s="3">
        <v>955.3</v>
      </c>
      <c r="N25" s="3">
        <v>15.6</v>
      </c>
      <c r="O25" s="3">
        <v>70.8</v>
      </c>
      <c r="P25" s="3">
        <v>0</v>
      </c>
      <c r="Q25" s="3">
        <v>0</v>
      </c>
      <c r="R25">
        <v>305.48</v>
      </c>
      <c r="S25" s="6">
        <v>3.05019458179425</v>
      </c>
      <c r="T25" s="6">
        <v>313.41309505562998</v>
      </c>
      <c r="U25" s="7">
        <v>2.3953323906338298E-6</v>
      </c>
      <c r="V25" s="6">
        <v>1.6397594658358201</v>
      </c>
      <c r="W25" s="6">
        <v>1.8027576601040201</v>
      </c>
      <c r="X25" s="3">
        <v>88.38</v>
      </c>
      <c r="Y25" s="3">
        <v>0.89</v>
      </c>
      <c r="Z25" s="3">
        <v>66.48</v>
      </c>
      <c r="AA25" s="3">
        <v>0.77</v>
      </c>
      <c r="AB25" s="3">
        <v>51.17</v>
      </c>
      <c r="AC25" s="3">
        <v>0.64976102400000002</v>
      </c>
      <c r="AD25" s="3">
        <v>0.10217568</v>
      </c>
      <c r="AE25" s="3">
        <v>32.83</v>
      </c>
      <c r="AF25" s="3">
        <v>59.6</v>
      </c>
      <c r="AG25" s="3">
        <v>1.63</v>
      </c>
      <c r="AH25" s="3">
        <v>45.65</v>
      </c>
      <c r="AI25" s="3">
        <v>1.35</v>
      </c>
      <c r="AJ25" s="3">
        <v>61.71</v>
      </c>
      <c r="AK25" s="3">
        <v>0.63658738199999998</v>
      </c>
      <c r="AL25" s="3">
        <v>8.4136079000000003E-2</v>
      </c>
      <c r="AM25" s="3">
        <v>32.479999999999997</v>
      </c>
      <c r="AN25" t="s">
        <v>2588</v>
      </c>
    </row>
    <row r="26" spans="1:40" x14ac:dyDescent="0.35">
      <c r="A26">
        <v>11915</v>
      </c>
      <c r="B26" t="s">
        <v>131</v>
      </c>
      <c r="C26" s="3">
        <v>8</v>
      </c>
      <c r="D26" s="3">
        <v>9</v>
      </c>
      <c r="E26" s="3">
        <v>2009</v>
      </c>
      <c r="F26" s="3">
        <v>6</v>
      </c>
      <c r="G26" s="3">
        <v>34</v>
      </c>
      <c r="H26" s="3">
        <v>749.17</v>
      </c>
      <c r="I26" s="3">
        <v>575.33000000000004</v>
      </c>
      <c r="J26" s="3">
        <v>698.17</v>
      </c>
      <c r="K26" s="3">
        <v>189</v>
      </c>
      <c r="L26" s="3">
        <v>2.1</v>
      </c>
      <c r="M26" s="3">
        <v>955.3</v>
      </c>
      <c r="N26" s="3">
        <v>15.6</v>
      </c>
      <c r="O26" s="3">
        <v>68.599999999999994</v>
      </c>
      <c r="P26" s="3">
        <v>0</v>
      </c>
      <c r="Q26" s="3">
        <v>0</v>
      </c>
      <c r="R26">
        <v>305.77999999999997</v>
      </c>
      <c r="S26" s="6">
        <v>3.3549815474383098</v>
      </c>
      <c r="T26" s="6">
        <v>313.51756107033299</v>
      </c>
      <c r="U26" s="7">
        <v>1.8078403692348899E-6</v>
      </c>
      <c r="V26" s="6">
        <v>1.6494492177629601</v>
      </c>
      <c r="W26" s="6">
        <v>1.76994148929447</v>
      </c>
      <c r="X26" s="3">
        <v>88.36</v>
      </c>
      <c r="Y26" s="3">
        <v>0.89</v>
      </c>
      <c r="Z26" s="3">
        <v>66.400000000000006</v>
      </c>
      <c r="AA26" s="3">
        <v>0.77</v>
      </c>
      <c r="AB26" s="3">
        <v>51.35</v>
      </c>
      <c r="AC26" s="3">
        <v>0.64943210799999995</v>
      </c>
      <c r="AD26" s="3">
        <v>0.102144597</v>
      </c>
      <c r="AE26" s="3">
        <v>33.020000000000003</v>
      </c>
      <c r="AF26" s="3">
        <v>59.62</v>
      </c>
      <c r="AG26" s="3">
        <v>1.63</v>
      </c>
      <c r="AH26" s="3">
        <v>45.66</v>
      </c>
      <c r="AI26" s="3">
        <v>1.36</v>
      </c>
      <c r="AJ26" s="3">
        <v>62.01</v>
      </c>
      <c r="AK26" s="3">
        <v>0.63670258999999996</v>
      </c>
      <c r="AL26" s="3">
        <v>8.4222837999999994E-2</v>
      </c>
      <c r="AM26" s="3">
        <v>32.78</v>
      </c>
      <c r="AN26" t="s">
        <v>2589</v>
      </c>
    </row>
    <row r="27" spans="1:40" x14ac:dyDescent="0.35">
      <c r="A27">
        <v>11916</v>
      </c>
      <c r="B27" t="s">
        <v>132</v>
      </c>
      <c r="C27" s="3">
        <v>8</v>
      </c>
      <c r="D27" s="3">
        <v>9</v>
      </c>
      <c r="E27" s="3">
        <v>2009</v>
      </c>
      <c r="F27" s="3">
        <v>6</v>
      </c>
      <c r="G27" s="3">
        <v>35</v>
      </c>
      <c r="H27" s="3">
        <v>751.5</v>
      </c>
      <c r="I27" s="3">
        <v>576.66999999999996</v>
      </c>
      <c r="J27" s="3">
        <v>702</v>
      </c>
      <c r="K27" s="3">
        <v>181</v>
      </c>
      <c r="L27" s="3">
        <v>2.1</v>
      </c>
      <c r="M27" s="3">
        <v>955.3</v>
      </c>
      <c r="N27" s="3">
        <v>15.7</v>
      </c>
      <c r="O27" s="3">
        <v>66.5</v>
      </c>
      <c r="P27" s="3">
        <v>0</v>
      </c>
      <c r="Q27" s="3">
        <v>0</v>
      </c>
      <c r="R27">
        <v>305.7</v>
      </c>
      <c r="S27" s="6">
        <v>3.30050003616318</v>
      </c>
      <c r="T27" s="6">
        <v>305.60749635288698</v>
      </c>
      <c r="U27" s="7">
        <v>1.54173493410866E-6</v>
      </c>
      <c r="V27" s="6">
        <v>1.6556988769067</v>
      </c>
      <c r="W27" s="6">
        <v>1.74745904868486</v>
      </c>
      <c r="X27" s="3">
        <v>88.34</v>
      </c>
      <c r="Y27" s="3">
        <v>0.9</v>
      </c>
      <c r="Z27" s="3">
        <v>66.52</v>
      </c>
      <c r="AA27" s="3">
        <v>0.78</v>
      </c>
      <c r="AB27" s="3">
        <v>51.55</v>
      </c>
      <c r="AC27" s="3">
        <v>0.64923268700000003</v>
      </c>
      <c r="AD27" s="3">
        <v>0.101988436</v>
      </c>
      <c r="AE27" s="3">
        <v>32.799999999999997</v>
      </c>
      <c r="AF27" s="3">
        <v>59.64</v>
      </c>
      <c r="AG27" s="3">
        <v>1.64</v>
      </c>
      <c r="AH27" s="3">
        <v>45.65</v>
      </c>
      <c r="AI27" s="3">
        <v>1.36</v>
      </c>
      <c r="AJ27" s="3">
        <v>62.26</v>
      </c>
      <c r="AK27" s="3">
        <v>0.63645725200000003</v>
      </c>
      <c r="AL27" s="3">
        <v>8.4100587000000004E-2</v>
      </c>
      <c r="AM27" s="3">
        <v>32.700000000000003</v>
      </c>
      <c r="AN27" t="s">
        <v>2590</v>
      </c>
    </row>
    <row r="28" spans="1:40" x14ac:dyDescent="0.35">
      <c r="A28">
        <v>12233</v>
      </c>
      <c r="B28" t="s">
        <v>145</v>
      </c>
      <c r="C28" s="3">
        <v>8</v>
      </c>
      <c r="D28" s="3">
        <v>9</v>
      </c>
      <c r="E28" s="3">
        <v>2009</v>
      </c>
      <c r="F28" s="3">
        <v>11</v>
      </c>
      <c r="G28" s="3">
        <v>52</v>
      </c>
      <c r="H28" s="3">
        <v>753.33</v>
      </c>
      <c r="I28" s="3">
        <v>557.16999999999996</v>
      </c>
      <c r="J28" s="3">
        <v>708.17</v>
      </c>
      <c r="K28" s="3">
        <v>194</v>
      </c>
      <c r="L28" s="3">
        <v>3.6</v>
      </c>
      <c r="M28" s="3">
        <v>953.7</v>
      </c>
      <c r="N28" s="3">
        <v>19.899999999999999</v>
      </c>
      <c r="O28" s="3">
        <v>52.4</v>
      </c>
      <c r="P28" s="3">
        <v>0</v>
      </c>
      <c r="Q28" s="3">
        <v>0</v>
      </c>
      <c r="R28">
        <v>307.88</v>
      </c>
      <c r="S28" s="6">
        <v>2.4016785067280502</v>
      </c>
      <c r="T28" s="6">
        <v>345.44758585162498</v>
      </c>
      <c r="U28" s="7">
        <v>1.10261773427807E-5</v>
      </c>
      <c r="V28" s="6">
        <v>1.67852393513791</v>
      </c>
      <c r="W28" s="6">
        <v>1.9988907827256901</v>
      </c>
      <c r="X28" s="3">
        <v>88.18</v>
      </c>
      <c r="Y28" s="3">
        <v>0.9</v>
      </c>
      <c r="Z28" s="3">
        <v>66.36</v>
      </c>
      <c r="AA28" s="3">
        <v>0.77</v>
      </c>
      <c r="AB28" s="3">
        <v>51.32</v>
      </c>
      <c r="AC28" s="3">
        <v>0.64564826399999997</v>
      </c>
      <c r="AD28" s="3">
        <v>0.10064298300000001</v>
      </c>
      <c r="AE28" s="3">
        <v>35.1</v>
      </c>
      <c r="AF28" s="3">
        <v>59.24</v>
      </c>
      <c r="AG28" s="3">
        <v>1.66</v>
      </c>
      <c r="AH28" s="3">
        <v>45.29</v>
      </c>
      <c r="AI28" s="3">
        <v>1.37</v>
      </c>
      <c r="AJ28" s="3">
        <v>62.24</v>
      </c>
      <c r="AK28" s="3">
        <v>0.63477687500000002</v>
      </c>
      <c r="AL28" s="3">
        <v>8.3348118999999998E-2</v>
      </c>
      <c r="AM28" s="3">
        <v>34.880000000000003</v>
      </c>
      <c r="AN28" t="s">
        <v>2603</v>
      </c>
    </row>
    <row r="29" spans="1:40" x14ac:dyDescent="0.35">
      <c r="A29">
        <v>12234</v>
      </c>
      <c r="B29" t="s">
        <v>146</v>
      </c>
      <c r="C29" s="3">
        <v>8</v>
      </c>
      <c r="D29" s="3">
        <v>9</v>
      </c>
      <c r="E29" s="3">
        <v>2009</v>
      </c>
      <c r="F29" s="3">
        <v>11</v>
      </c>
      <c r="G29" s="3">
        <v>53</v>
      </c>
      <c r="H29" s="3">
        <v>748.33</v>
      </c>
      <c r="I29" s="3">
        <v>554.16999999999996</v>
      </c>
      <c r="J29" s="3">
        <v>705</v>
      </c>
      <c r="K29" s="3">
        <v>201</v>
      </c>
      <c r="L29" s="3">
        <v>4.3</v>
      </c>
      <c r="M29" s="3">
        <v>953.7</v>
      </c>
      <c r="N29" s="3">
        <v>19.899999999999999</v>
      </c>
      <c r="O29" s="3">
        <v>53.4</v>
      </c>
      <c r="P29" s="3">
        <v>0</v>
      </c>
      <c r="Q29" s="3">
        <v>0</v>
      </c>
      <c r="R29">
        <v>307.23</v>
      </c>
      <c r="S29" s="6">
        <v>2.61411788729936</v>
      </c>
      <c r="T29" s="6">
        <v>313.54553351078499</v>
      </c>
      <c r="U29" s="7">
        <v>4.8972428138683499E-6</v>
      </c>
      <c r="V29" s="6">
        <v>1.6637460911294699</v>
      </c>
      <c r="W29" s="6">
        <v>1.8748502132431</v>
      </c>
      <c r="X29" s="3">
        <v>88.16</v>
      </c>
      <c r="Y29" s="3">
        <v>0.9</v>
      </c>
      <c r="Z29" s="3">
        <v>66.349999999999994</v>
      </c>
      <c r="AA29" s="3">
        <v>0.77</v>
      </c>
      <c r="AB29" s="3">
        <v>51.11</v>
      </c>
      <c r="AC29" s="3">
        <v>0.64597835699999995</v>
      </c>
      <c r="AD29" s="3">
        <v>0.100691818</v>
      </c>
      <c r="AE29" s="3">
        <v>34.53</v>
      </c>
      <c r="AF29" s="3">
        <v>59.27</v>
      </c>
      <c r="AG29" s="3">
        <v>1.65</v>
      </c>
      <c r="AH29" s="3">
        <v>45.21</v>
      </c>
      <c r="AI29" s="3">
        <v>1.37</v>
      </c>
      <c r="AJ29" s="3">
        <v>61.99</v>
      </c>
      <c r="AK29" s="3">
        <v>0.63467214000000005</v>
      </c>
      <c r="AL29" s="3">
        <v>8.3386098000000006E-2</v>
      </c>
      <c r="AM29" s="3">
        <v>34.229999999999997</v>
      </c>
      <c r="AN29" t="s">
        <v>2604</v>
      </c>
    </row>
    <row r="30" spans="1:40" x14ac:dyDescent="0.35">
      <c r="A30">
        <v>12235</v>
      </c>
      <c r="B30" t="s">
        <v>147</v>
      </c>
      <c r="C30" s="3">
        <v>8</v>
      </c>
      <c r="D30" s="3">
        <v>9</v>
      </c>
      <c r="E30" s="3">
        <v>2009</v>
      </c>
      <c r="F30" s="3">
        <v>11</v>
      </c>
      <c r="G30" s="3">
        <v>54</v>
      </c>
      <c r="H30" s="3">
        <v>749</v>
      </c>
      <c r="I30" s="3">
        <v>554.5</v>
      </c>
      <c r="J30" s="3">
        <v>705.33</v>
      </c>
      <c r="K30" s="3">
        <v>196</v>
      </c>
      <c r="L30" s="3">
        <v>4.2</v>
      </c>
      <c r="M30" s="3">
        <v>953.6</v>
      </c>
      <c r="N30" s="3">
        <v>19.899999999999999</v>
      </c>
      <c r="O30" s="3">
        <v>53.7</v>
      </c>
      <c r="P30" s="3">
        <v>0</v>
      </c>
      <c r="Q30" s="3">
        <v>0</v>
      </c>
      <c r="R30">
        <v>306.92</v>
      </c>
      <c r="S30" s="6">
        <v>2.7218104799288598</v>
      </c>
      <c r="T30" s="6">
        <v>309.48749359560401</v>
      </c>
      <c r="U30" s="7">
        <v>3.9277174599091802E-6</v>
      </c>
      <c r="V30" s="6">
        <v>1.6655208740746199</v>
      </c>
      <c r="W30" s="6">
        <v>1.8467369336214901</v>
      </c>
      <c r="X30" s="3">
        <v>88.14</v>
      </c>
      <c r="Y30" s="3">
        <v>0.9</v>
      </c>
      <c r="Z30" s="3">
        <v>66.36</v>
      </c>
      <c r="AA30" s="3">
        <v>0.77</v>
      </c>
      <c r="AB30" s="3">
        <v>51.05</v>
      </c>
      <c r="AC30" s="3">
        <v>0.64618761800000002</v>
      </c>
      <c r="AD30" s="3">
        <v>0.100521255</v>
      </c>
      <c r="AE30" s="3">
        <v>34.6</v>
      </c>
      <c r="AF30" s="3">
        <v>59.28</v>
      </c>
      <c r="AG30" s="3">
        <v>1.65</v>
      </c>
      <c r="AH30" s="3">
        <v>45.25</v>
      </c>
      <c r="AI30" s="3">
        <v>1.37</v>
      </c>
      <c r="AJ30" s="3">
        <v>61.97</v>
      </c>
      <c r="AK30" s="3">
        <v>0.63483964900000001</v>
      </c>
      <c r="AL30" s="3">
        <v>8.3319042999999995E-2</v>
      </c>
      <c r="AM30" s="3">
        <v>33.92</v>
      </c>
      <c r="AN30" t="s">
        <v>2605</v>
      </c>
    </row>
    <row r="31" spans="1:40" x14ac:dyDescent="0.35">
      <c r="A31">
        <v>13358</v>
      </c>
      <c r="B31" t="s">
        <v>153</v>
      </c>
      <c r="C31" s="3">
        <v>9</v>
      </c>
      <c r="D31" s="3">
        <v>9</v>
      </c>
      <c r="E31" s="3">
        <v>2009</v>
      </c>
      <c r="F31" s="3">
        <v>6</v>
      </c>
      <c r="G31" s="3">
        <v>37</v>
      </c>
      <c r="H31" s="3">
        <v>745.5</v>
      </c>
      <c r="I31" s="3">
        <v>566.83000000000004</v>
      </c>
      <c r="J31" s="3">
        <v>702</v>
      </c>
      <c r="K31" s="3">
        <v>162</v>
      </c>
      <c r="L31" s="3">
        <v>1.8</v>
      </c>
      <c r="M31" s="3">
        <v>953</v>
      </c>
      <c r="N31" s="3">
        <v>14</v>
      </c>
      <c r="O31" s="3">
        <v>73.5</v>
      </c>
      <c r="P31" s="3">
        <v>0</v>
      </c>
      <c r="Q31" s="3">
        <v>0</v>
      </c>
      <c r="R31">
        <v>307.52999999999997</v>
      </c>
      <c r="S31" s="6">
        <v>3.17732153601411</v>
      </c>
      <c r="T31" s="6">
        <v>294.40383021858003</v>
      </c>
      <c r="U31" s="7">
        <v>1.52449430248936E-6</v>
      </c>
      <c r="V31" s="6">
        <v>1.64056396984043</v>
      </c>
      <c r="W31" s="6">
        <v>1.7252731642622201</v>
      </c>
      <c r="X31" s="3">
        <v>88.43</v>
      </c>
      <c r="Y31" s="3">
        <v>0.89</v>
      </c>
      <c r="Z31" s="3">
        <v>66.81</v>
      </c>
      <c r="AA31" s="3">
        <v>0.76</v>
      </c>
      <c r="AB31" s="3">
        <v>51.09</v>
      </c>
      <c r="AC31" s="3">
        <v>0.649994819</v>
      </c>
      <c r="AD31" s="3">
        <v>0.10107693</v>
      </c>
      <c r="AE31" s="3">
        <v>34.22</v>
      </c>
      <c r="AF31" s="3">
        <v>59.38</v>
      </c>
      <c r="AG31" s="3">
        <v>1.62</v>
      </c>
      <c r="AH31" s="3">
        <v>45.31</v>
      </c>
      <c r="AI31" s="3">
        <v>1.35</v>
      </c>
      <c r="AJ31" s="3">
        <v>61.11</v>
      </c>
      <c r="AK31" s="3">
        <v>0.63495357299999999</v>
      </c>
      <c r="AL31" s="3">
        <v>8.2553752999999994E-2</v>
      </c>
      <c r="AM31" s="3">
        <v>34.53</v>
      </c>
      <c r="AN31" t="s">
        <v>2611</v>
      </c>
    </row>
    <row r="32" spans="1:40" x14ac:dyDescent="0.35">
      <c r="A32">
        <v>13359</v>
      </c>
      <c r="B32" t="s">
        <v>154</v>
      </c>
      <c r="C32" s="3">
        <v>9</v>
      </c>
      <c r="D32" s="3">
        <v>9</v>
      </c>
      <c r="E32" s="3">
        <v>2009</v>
      </c>
      <c r="F32" s="3">
        <v>6</v>
      </c>
      <c r="G32" s="3">
        <v>38</v>
      </c>
      <c r="H32" s="3">
        <v>749.17</v>
      </c>
      <c r="I32" s="3">
        <v>569.5</v>
      </c>
      <c r="J32" s="3">
        <v>705.67</v>
      </c>
      <c r="K32" s="3">
        <v>166</v>
      </c>
      <c r="L32" s="3">
        <v>1.9</v>
      </c>
      <c r="M32" s="3">
        <v>953</v>
      </c>
      <c r="N32" s="3">
        <v>14.1</v>
      </c>
      <c r="O32" s="3">
        <v>72.2</v>
      </c>
      <c r="P32" s="3">
        <v>0</v>
      </c>
      <c r="Q32" s="3">
        <v>0</v>
      </c>
      <c r="R32">
        <v>306.97000000000003</v>
      </c>
      <c r="S32" s="6">
        <v>2.63640485104195</v>
      </c>
      <c r="T32" s="6">
        <v>346.37468956584598</v>
      </c>
      <c r="U32" s="7">
        <v>7.6923497801934706E-6</v>
      </c>
      <c r="V32" s="6">
        <v>1.64026193492642</v>
      </c>
      <c r="W32" s="6">
        <v>1.9565303150483699</v>
      </c>
      <c r="X32" s="3">
        <v>88.47</v>
      </c>
      <c r="Y32" s="3">
        <v>0.89</v>
      </c>
      <c r="Z32" s="3">
        <v>66.56</v>
      </c>
      <c r="AA32" s="3">
        <v>0.77</v>
      </c>
      <c r="AB32" s="3">
        <v>51.35</v>
      </c>
      <c r="AC32" s="3">
        <v>0.64926906500000003</v>
      </c>
      <c r="AD32" s="3">
        <v>0.101072805</v>
      </c>
      <c r="AE32" s="3">
        <v>34.130000000000003</v>
      </c>
      <c r="AF32" s="3">
        <v>59.46</v>
      </c>
      <c r="AG32" s="3">
        <v>1.63</v>
      </c>
      <c r="AH32" s="3">
        <v>45.52</v>
      </c>
      <c r="AI32" s="3">
        <v>1.35</v>
      </c>
      <c r="AJ32" s="3">
        <v>61.5</v>
      </c>
      <c r="AK32" s="3">
        <v>0.63475550700000005</v>
      </c>
      <c r="AL32" s="3">
        <v>8.2650873E-2</v>
      </c>
      <c r="AM32" s="3">
        <v>33.97</v>
      </c>
      <c r="AN32" t="s">
        <v>2612</v>
      </c>
    </row>
    <row r="33" spans="1:40" x14ac:dyDescent="0.35">
      <c r="A33">
        <v>13360</v>
      </c>
      <c r="B33" t="s">
        <v>155</v>
      </c>
      <c r="C33" s="3">
        <v>9</v>
      </c>
      <c r="D33" s="3">
        <v>9</v>
      </c>
      <c r="E33" s="3">
        <v>2009</v>
      </c>
      <c r="F33" s="3">
        <v>6</v>
      </c>
      <c r="G33" s="3">
        <v>39</v>
      </c>
      <c r="H33" s="3">
        <v>750.5</v>
      </c>
      <c r="I33" s="3">
        <v>570.16999999999996</v>
      </c>
      <c r="J33" s="3">
        <v>705.17</v>
      </c>
      <c r="K33" s="3">
        <v>200</v>
      </c>
      <c r="L33" s="3">
        <v>2.4</v>
      </c>
      <c r="M33" s="3">
        <v>953</v>
      </c>
      <c r="N33" s="3">
        <v>14.2</v>
      </c>
      <c r="O33" s="3">
        <v>73.900000000000006</v>
      </c>
      <c r="P33" s="3">
        <v>0</v>
      </c>
      <c r="Q33" s="3">
        <v>0</v>
      </c>
      <c r="R33">
        <v>307.58</v>
      </c>
      <c r="S33" s="6">
        <v>2.7209518753559498</v>
      </c>
      <c r="T33" s="6">
        <v>312.13835621813502</v>
      </c>
      <c r="U33" s="7">
        <v>4.0122073370611898E-6</v>
      </c>
      <c r="V33" s="6">
        <v>1.6522712797669501</v>
      </c>
      <c r="W33" s="6">
        <v>1.85329177685047</v>
      </c>
      <c r="X33" s="3">
        <v>88.45</v>
      </c>
      <c r="Y33" s="3">
        <v>0.89</v>
      </c>
      <c r="Z33" s="3">
        <v>66.680000000000007</v>
      </c>
      <c r="AA33" s="3">
        <v>0.77</v>
      </c>
      <c r="AB33" s="3">
        <v>51.33</v>
      </c>
      <c r="AC33" s="3">
        <v>0.64901472100000002</v>
      </c>
      <c r="AD33" s="3">
        <v>0.101100841</v>
      </c>
      <c r="AE33" s="3">
        <v>34.67</v>
      </c>
      <c r="AF33" s="3">
        <v>59.45</v>
      </c>
      <c r="AG33" s="3">
        <v>1.63</v>
      </c>
      <c r="AH33" s="3">
        <v>45.47</v>
      </c>
      <c r="AI33" s="3">
        <v>1.35</v>
      </c>
      <c r="AJ33" s="3">
        <v>61.51</v>
      </c>
      <c r="AK33" s="3">
        <v>0.63494419199999996</v>
      </c>
      <c r="AL33" s="3">
        <v>8.2724784999999995E-2</v>
      </c>
      <c r="AM33" s="3">
        <v>34.58</v>
      </c>
      <c r="AN33" t="s">
        <v>2613</v>
      </c>
    </row>
    <row r="34" spans="1:40" x14ac:dyDescent="0.35">
      <c r="A34">
        <v>13361</v>
      </c>
      <c r="B34" t="s">
        <v>156</v>
      </c>
      <c r="C34" s="3">
        <v>9</v>
      </c>
      <c r="D34" s="3">
        <v>9</v>
      </c>
      <c r="E34" s="3">
        <v>2009</v>
      </c>
      <c r="F34" s="3">
        <v>6</v>
      </c>
      <c r="G34" s="3">
        <v>40</v>
      </c>
      <c r="H34" s="3">
        <v>747.5</v>
      </c>
      <c r="I34" s="3">
        <v>567.83000000000004</v>
      </c>
      <c r="J34" s="3">
        <v>705</v>
      </c>
      <c r="K34" s="3">
        <v>185</v>
      </c>
      <c r="L34" s="3">
        <v>2.8</v>
      </c>
      <c r="M34" s="3">
        <v>953</v>
      </c>
      <c r="N34" s="3">
        <v>14.3</v>
      </c>
      <c r="O34" s="3">
        <v>69.400000000000006</v>
      </c>
      <c r="P34" s="3">
        <v>0</v>
      </c>
      <c r="Q34" s="3">
        <v>0</v>
      </c>
      <c r="R34">
        <v>306.62</v>
      </c>
      <c r="S34" s="6">
        <v>4.3098008505810199</v>
      </c>
      <c r="T34" s="6">
        <v>287.307999216241</v>
      </c>
      <c r="U34" s="7">
        <v>3.4687634221241301E-7</v>
      </c>
      <c r="V34" s="6">
        <v>1.64433410919434</v>
      </c>
      <c r="W34" s="6">
        <v>1.5822022307999799</v>
      </c>
      <c r="X34" s="3">
        <v>88.37</v>
      </c>
      <c r="Y34" s="3">
        <v>0.89</v>
      </c>
      <c r="Z34" s="3">
        <v>66.66</v>
      </c>
      <c r="AA34" s="3">
        <v>0.77</v>
      </c>
      <c r="AB34" s="3">
        <v>51.25</v>
      </c>
      <c r="AC34" s="3">
        <v>0.64931963800000003</v>
      </c>
      <c r="AD34" s="3">
        <v>0.10096009</v>
      </c>
      <c r="AE34" s="3">
        <v>33.299999999999997</v>
      </c>
      <c r="AF34" s="3">
        <v>59.4</v>
      </c>
      <c r="AG34" s="3">
        <v>1.63</v>
      </c>
      <c r="AH34" s="3">
        <v>45.45</v>
      </c>
      <c r="AI34" s="3">
        <v>1.35</v>
      </c>
      <c r="AJ34" s="3">
        <v>61.35</v>
      </c>
      <c r="AK34" s="3">
        <v>0.63482059800000001</v>
      </c>
      <c r="AL34" s="3">
        <v>8.2528033000000001E-2</v>
      </c>
      <c r="AM34" s="3">
        <v>33.619999999999997</v>
      </c>
      <c r="AN34" t="s">
        <v>2614</v>
      </c>
    </row>
    <row r="35" spans="1:40" x14ac:dyDescent="0.35">
      <c r="A35">
        <v>13627</v>
      </c>
      <c r="B35" t="s">
        <v>172</v>
      </c>
      <c r="C35" s="3">
        <v>9</v>
      </c>
      <c r="D35" s="3">
        <v>9</v>
      </c>
      <c r="E35" s="3">
        <v>2009</v>
      </c>
      <c r="F35" s="3">
        <v>11</v>
      </c>
      <c r="G35" s="3">
        <v>6</v>
      </c>
      <c r="H35" s="3">
        <v>750</v>
      </c>
      <c r="I35" s="3">
        <v>562.33000000000004</v>
      </c>
      <c r="J35" s="3">
        <v>726.83</v>
      </c>
      <c r="K35" s="3">
        <v>172</v>
      </c>
      <c r="L35" s="3">
        <v>2.6</v>
      </c>
      <c r="M35" s="3">
        <v>952.4</v>
      </c>
      <c r="N35" s="3">
        <v>18.7</v>
      </c>
      <c r="O35" s="3">
        <v>50.3</v>
      </c>
      <c r="P35" s="3">
        <v>0</v>
      </c>
      <c r="Q35" s="3">
        <v>0</v>
      </c>
      <c r="R35">
        <v>307.58</v>
      </c>
      <c r="S35" s="6">
        <v>2.6341861656475398</v>
      </c>
      <c r="T35" s="6">
        <v>367.38672210267799</v>
      </c>
      <c r="U35" s="7">
        <v>7.3317141293392896E-6</v>
      </c>
      <c r="V35" s="6">
        <v>1.5780563345054699</v>
      </c>
      <c r="W35" s="6">
        <v>1.9373424239858199</v>
      </c>
      <c r="X35" s="3">
        <v>88.27</v>
      </c>
      <c r="Y35" s="3">
        <v>0.93</v>
      </c>
      <c r="Z35" s="3">
        <v>66.23</v>
      </c>
      <c r="AA35" s="3">
        <v>0.8</v>
      </c>
      <c r="AB35" s="3">
        <v>52.73</v>
      </c>
      <c r="AC35" s="3">
        <v>0.64369773399999997</v>
      </c>
      <c r="AD35" s="3">
        <v>0.100757126</v>
      </c>
      <c r="AE35" s="3">
        <v>34.32</v>
      </c>
      <c r="AF35" s="3">
        <v>59.38</v>
      </c>
      <c r="AG35" s="3">
        <v>1.7</v>
      </c>
      <c r="AH35" s="3">
        <v>45.31</v>
      </c>
      <c r="AI35" s="3">
        <v>1.42</v>
      </c>
      <c r="AJ35" s="3">
        <v>64.14</v>
      </c>
      <c r="AK35" s="3">
        <v>0.63527236899999995</v>
      </c>
      <c r="AL35" s="3">
        <v>8.3680150999999994E-2</v>
      </c>
      <c r="AM35" s="3">
        <v>34.58</v>
      </c>
      <c r="AN35" t="s">
        <v>2630</v>
      </c>
    </row>
    <row r="36" spans="1:40" x14ac:dyDescent="0.35">
      <c r="A36">
        <v>13630</v>
      </c>
      <c r="B36" t="s">
        <v>173</v>
      </c>
      <c r="C36" s="3">
        <v>9</v>
      </c>
      <c r="D36" s="3">
        <v>9</v>
      </c>
      <c r="E36" s="3">
        <v>2009</v>
      </c>
      <c r="F36" s="3">
        <v>11</v>
      </c>
      <c r="G36" s="3">
        <v>9</v>
      </c>
      <c r="H36" s="3">
        <v>751.83</v>
      </c>
      <c r="I36" s="3">
        <v>563.16999999999996</v>
      </c>
      <c r="J36" s="3">
        <v>718</v>
      </c>
      <c r="K36" s="3">
        <v>140</v>
      </c>
      <c r="L36" s="3">
        <v>1.9</v>
      </c>
      <c r="M36" s="3">
        <v>952.4</v>
      </c>
      <c r="N36" s="3">
        <v>18.8</v>
      </c>
      <c r="O36" s="3">
        <v>49.4</v>
      </c>
      <c r="P36" s="3">
        <v>0</v>
      </c>
      <c r="Q36" s="3">
        <v>0</v>
      </c>
      <c r="R36">
        <v>308.8</v>
      </c>
      <c r="S36" s="6">
        <v>4.2347096663369497</v>
      </c>
      <c r="T36" s="6">
        <v>279.02316563757802</v>
      </c>
      <c r="U36" s="7">
        <v>2.9238017002993198E-7</v>
      </c>
      <c r="V36" s="6">
        <v>1.69036882399178</v>
      </c>
      <c r="W36" s="6">
        <v>1.5364303160083801</v>
      </c>
      <c r="X36" s="3">
        <v>87.82</v>
      </c>
      <c r="Y36" s="3">
        <v>0.91</v>
      </c>
      <c r="Z36" s="3">
        <v>66.03</v>
      </c>
      <c r="AA36" s="3">
        <v>0.78</v>
      </c>
      <c r="AB36" s="3">
        <v>51.54</v>
      </c>
      <c r="AC36" s="3">
        <v>0.64511084900000004</v>
      </c>
      <c r="AD36" s="3">
        <v>9.9690352999999995E-2</v>
      </c>
      <c r="AE36" s="3">
        <v>35.47</v>
      </c>
      <c r="AF36" s="3">
        <v>58.84</v>
      </c>
      <c r="AG36" s="3">
        <v>1.67</v>
      </c>
      <c r="AH36" s="3">
        <v>44.87</v>
      </c>
      <c r="AI36" s="3">
        <v>1.39</v>
      </c>
      <c r="AJ36" s="3">
        <v>62.35</v>
      </c>
      <c r="AK36" s="3">
        <v>0.63535365099999996</v>
      </c>
      <c r="AL36" s="3">
        <v>8.2347614E-2</v>
      </c>
      <c r="AM36" s="3">
        <v>35.799999999999997</v>
      </c>
      <c r="AN36" t="s">
        <v>2631</v>
      </c>
    </row>
    <row r="37" spans="1:40" x14ac:dyDescent="0.35">
      <c r="A37">
        <v>13634</v>
      </c>
      <c r="B37" t="s">
        <v>174</v>
      </c>
      <c r="C37" s="3">
        <v>9</v>
      </c>
      <c r="D37" s="3">
        <v>9</v>
      </c>
      <c r="E37" s="3">
        <v>2009</v>
      </c>
      <c r="F37" s="3">
        <v>11</v>
      </c>
      <c r="G37" s="3">
        <v>13</v>
      </c>
      <c r="H37" s="3">
        <v>750.83</v>
      </c>
      <c r="I37" s="3">
        <v>562.66999999999996</v>
      </c>
      <c r="J37" s="3">
        <v>714</v>
      </c>
      <c r="K37" s="3">
        <v>159</v>
      </c>
      <c r="L37" s="3">
        <v>3.8</v>
      </c>
      <c r="M37" s="3">
        <v>952.4</v>
      </c>
      <c r="N37" s="3">
        <v>18.899999999999999</v>
      </c>
      <c r="O37" s="3">
        <v>57.2</v>
      </c>
      <c r="P37" s="3">
        <v>0</v>
      </c>
      <c r="Q37" s="3">
        <v>0</v>
      </c>
      <c r="R37">
        <v>309.8</v>
      </c>
      <c r="S37" s="6">
        <v>2.5435928257238798</v>
      </c>
      <c r="T37" s="6">
        <v>349.43120833277902</v>
      </c>
      <c r="U37" s="7">
        <v>9.4368939039554199E-6</v>
      </c>
      <c r="V37" s="6">
        <v>1.6820791627157301</v>
      </c>
      <c r="W37" s="6">
        <v>1.9424509763937099</v>
      </c>
      <c r="X37" s="3">
        <v>87.63</v>
      </c>
      <c r="Y37" s="3">
        <v>0.91</v>
      </c>
      <c r="Z37" s="3">
        <v>65.86</v>
      </c>
      <c r="AA37" s="3">
        <v>0.78</v>
      </c>
      <c r="AB37" s="3">
        <v>51.27</v>
      </c>
      <c r="AC37" s="3">
        <v>0.64469304400000005</v>
      </c>
      <c r="AD37" s="3">
        <v>9.9730955999999996E-2</v>
      </c>
      <c r="AE37" s="3">
        <v>36.07</v>
      </c>
      <c r="AF37" s="3">
        <v>58.71</v>
      </c>
      <c r="AG37" s="3">
        <v>1.66</v>
      </c>
      <c r="AH37" s="3">
        <v>44.83</v>
      </c>
      <c r="AI37" s="3">
        <v>1.38</v>
      </c>
      <c r="AJ37" s="3">
        <v>62.03</v>
      </c>
      <c r="AK37" s="3">
        <v>0.63508696399999998</v>
      </c>
      <c r="AL37" s="3">
        <v>8.2382624000000002E-2</v>
      </c>
      <c r="AM37" s="3">
        <v>36.799999999999997</v>
      </c>
      <c r="AN37" t="s">
        <v>2632</v>
      </c>
    </row>
    <row r="38" spans="1:40" x14ac:dyDescent="0.35">
      <c r="A38">
        <v>13638</v>
      </c>
      <c r="B38" t="s">
        <v>175</v>
      </c>
      <c r="C38" s="3">
        <v>9</v>
      </c>
      <c r="D38" s="3">
        <v>9</v>
      </c>
      <c r="E38" s="3">
        <v>2009</v>
      </c>
      <c r="F38" s="3">
        <v>11</v>
      </c>
      <c r="G38" s="3">
        <v>17</v>
      </c>
      <c r="H38" s="3">
        <v>746</v>
      </c>
      <c r="I38" s="3">
        <v>561.33000000000004</v>
      </c>
      <c r="J38" s="3">
        <v>714.17</v>
      </c>
      <c r="K38" s="3">
        <v>191</v>
      </c>
      <c r="L38" s="3">
        <v>3.6</v>
      </c>
      <c r="M38" s="3">
        <v>952.4</v>
      </c>
      <c r="N38" s="3">
        <v>18.8</v>
      </c>
      <c r="O38" s="3">
        <v>53.9</v>
      </c>
      <c r="P38" s="3">
        <v>0</v>
      </c>
      <c r="Q38" s="3">
        <v>0</v>
      </c>
      <c r="R38">
        <v>309.02</v>
      </c>
      <c r="S38" s="6">
        <v>2.6402213031453998</v>
      </c>
      <c r="T38" s="6">
        <v>353.14634387657497</v>
      </c>
      <c r="U38" s="7">
        <v>8.3509984420333996E-6</v>
      </c>
      <c r="V38" s="6">
        <v>1.6632274219271499</v>
      </c>
      <c r="W38" s="6">
        <v>1.93513914706767</v>
      </c>
      <c r="X38" s="3">
        <v>87.82</v>
      </c>
      <c r="Y38" s="3">
        <v>0.9</v>
      </c>
      <c r="Z38" s="3">
        <v>65.97</v>
      </c>
      <c r="AA38" s="3">
        <v>0.78</v>
      </c>
      <c r="AB38" s="3">
        <v>51.26</v>
      </c>
      <c r="AC38" s="3">
        <v>0.64517434100000004</v>
      </c>
      <c r="AD38" s="3">
        <v>9.9697042999999999E-2</v>
      </c>
      <c r="AE38" s="3">
        <v>35.58</v>
      </c>
      <c r="AF38" s="3">
        <v>58.83</v>
      </c>
      <c r="AG38" s="3">
        <v>1.66</v>
      </c>
      <c r="AH38" s="3">
        <v>44.89</v>
      </c>
      <c r="AI38" s="3">
        <v>1.38</v>
      </c>
      <c r="AJ38" s="3">
        <v>61.97</v>
      </c>
      <c r="AK38" s="3">
        <v>0.63507704099999995</v>
      </c>
      <c r="AL38" s="3">
        <v>8.2292984E-2</v>
      </c>
      <c r="AM38" s="3">
        <v>36.020000000000003</v>
      </c>
      <c r="AN38" t="s">
        <v>2633</v>
      </c>
    </row>
    <row r="39" spans="1:40" x14ac:dyDescent="0.35">
      <c r="A39">
        <v>14808</v>
      </c>
      <c r="B39" t="s">
        <v>183</v>
      </c>
      <c r="C39" s="3">
        <v>10</v>
      </c>
      <c r="D39" s="3">
        <v>9</v>
      </c>
      <c r="E39" s="3">
        <v>2009</v>
      </c>
      <c r="F39" s="3">
        <v>6</v>
      </c>
      <c r="G39" s="3">
        <v>47</v>
      </c>
      <c r="H39" s="3">
        <v>746.5</v>
      </c>
      <c r="I39" s="3">
        <v>565.5</v>
      </c>
      <c r="J39" s="3">
        <v>718.17</v>
      </c>
      <c r="K39" s="3">
        <v>278</v>
      </c>
      <c r="L39" s="3">
        <v>1.4</v>
      </c>
      <c r="M39" s="3">
        <v>954.7</v>
      </c>
      <c r="N39" s="3">
        <v>17</v>
      </c>
      <c r="O39" s="3">
        <v>68.099999999999994</v>
      </c>
      <c r="P39" s="3">
        <v>0</v>
      </c>
      <c r="Q39" s="3">
        <v>0</v>
      </c>
      <c r="R39">
        <v>315.88</v>
      </c>
      <c r="S39" s="6">
        <v>2.7344032135581799</v>
      </c>
      <c r="T39" s="6">
        <v>314.268153063444</v>
      </c>
      <c r="U39" s="7">
        <v>5.2487498192758403E-6</v>
      </c>
      <c r="V39" s="6">
        <v>1.6673710470846299</v>
      </c>
      <c r="W39" s="6">
        <v>1.78451353469064</v>
      </c>
      <c r="X39" s="3">
        <v>86.36</v>
      </c>
      <c r="Y39" s="3">
        <v>0.91</v>
      </c>
      <c r="Z39" s="3">
        <v>64.63</v>
      </c>
      <c r="AA39" s="3">
        <v>0.78</v>
      </c>
      <c r="AB39" s="3">
        <v>50.72</v>
      </c>
      <c r="AC39" s="3">
        <v>0.64624148000000003</v>
      </c>
      <c r="AD39" s="3">
        <v>9.8095864000000005E-2</v>
      </c>
      <c r="AE39" s="3">
        <v>40.72</v>
      </c>
      <c r="AF39" s="3">
        <v>57.54</v>
      </c>
      <c r="AG39" s="3">
        <v>1.66</v>
      </c>
      <c r="AH39" s="3">
        <v>43.89</v>
      </c>
      <c r="AI39" s="3">
        <v>1.38</v>
      </c>
      <c r="AJ39" s="3">
        <v>60.41</v>
      </c>
      <c r="AK39" s="3">
        <v>0.63330368199999998</v>
      </c>
      <c r="AL39" s="3">
        <v>7.9766368000000004E-2</v>
      </c>
      <c r="AM39" s="3">
        <v>42.88</v>
      </c>
      <c r="AN39" t="s">
        <v>2641</v>
      </c>
    </row>
    <row r="40" spans="1:40" x14ac:dyDescent="0.35">
      <c r="A40">
        <v>14809</v>
      </c>
      <c r="B40" t="s">
        <v>184</v>
      </c>
      <c r="C40" s="3">
        <v>10</v>
      </c>
      <c r="D40" s="3">
        <v>9</v>
      </c>
      <c r="E40" s="3">
        <v>2009</v>
      </c>
      <c r="F40" s="3">
        <v>6</v>
      </c>
      <c r="G40" s="3">
        <v>48</v>
      </c>
      <c r="H40" s="3">
        <v>750.33</v>
      </c>
      <c r="I40" s="3">
        <v>568.5</v>
      </c>
      <c r="J40" s="3">
        <v>721.83</v>
      </c>
      <c r="K40" s="3">
        <v>275</v>
      </c>
      <c r="L40" s="3">
        <v>0.4</v>
      </c>
      <c r="M40" s="3">
        <v>954.7</v>
      </c>
      <c r="N40" s="3">
        <v>17</v>
      </c>
      <c r="O40" s="3">
        <v>68.400000000000006</v>
      </c>
      <c r="P40" s="3">
        <v>0</v>
      </c>
      <c r="Q40" s="3">
        <v>0</v>
      </c>
      <c r="R40">
        <v>314.62</v>
      </c>
      <c r="S40" s="6">
        <v>2.6451258293925402</v>
      </c>
      <c r="T40" s="6">
        <v>334.72849876686598</v>
      </c>
      <c r="U40" s="7">
        <v>8.8491025646513701E-6</v>
      </c>
      <c r="V40" s="6">
        <v>1.6780906757493801</v>
      </c>
      <c r="W40" s="6">
        <v>1.8693924815368601</v>
      </c>
      <c r="X40" s="3">
        <v>86.35</v>
      </c>
      <c r="Y40" s="3">
        <v>0.91</v>
      </c>
      <c r="Z40" s="3">
        <v>64.75</v>
      </c>
      <c r="AA40" s="3">
        <v>0.79</v>
      </c>
      <c r="AB40" s="3">
        <v>50.97</v>
      </c>
      <c r="AC40" s="3">
        <v>0.645738119</v>
      </c>
      <c r="AD40" s="3">
        <v>9.8074926000000007E-2</v>
      </c>
      <c r="AE40" s="3">
        <v>42.53</v>
      </c>
      <c r="AF40" s="3">
        <v>57.51</v>
      </c>
      <c r="AG40" s="3">
        <v>1.67</v>
      </c>
      <c r="AH40" s="3">
        <v>43.77</v>
      </c>
      <c r="AI40" s="3">
        <v>1.39</v>
      </c>
      <c r="AJ40" s="3">
        <v>60.71</v>
      </c>
      <c r="AK40" s="3">
        <v>0.63324747699999995</v>
      </c>
      <c r="AL40" s="3">
        <v>7.9757023999999996E-2</v>
      </c>
      <c r="AM40" s="3">
        <v>41.62</v>
      </c>
      <c r="AN40" t="s">
        <v>2642</v>
      </c>
    </row>
    <row r="41" spans="1:40" x14ac:dyDescent="0.35">
      <c r="A41">
        <v>14810</v>
      </c>
      <c r="B41" t="s">
        <v>185</v>
      </c>
      <c r="C41" s="3">
        <v>10</v>
      </c>
      <c r="D41" s="3">
        <v>9</v>
      </c>
      <c r="E41" s="3">
        <v>2009</v>
      </c>
      <c r="F41" s="3">
        <v>6</v>
      </c>
      <c r="G41" s="3">
        <v>49</v>
      </c>
      <c r="H41" s="3">
        <v>753.67</v>
      </c>
      <c r="I41" s="3">
        <v>570.66999999999996</v>
      </c>
      <c r="J41" s="3">
        <v>725.33</v>
      </c>
      <c r="K41" s="3">
        <v>97</v>
      </c>
      <c r="L41" s="3">
        <v>1.1000000000000001</v>
      </c>
      <c r="M41" s="3">
        <v>954.7</v>
      </c>
      <c r="N41" s="3">
        <v>17.100000000000001</v>
      </c>
      <c r="O41" s="3">
        <v>67.599999999999994</v>
      </c>
      <c r="P41" s="3">
        <v>0</v>
      </c>
      <c r="Q41" s="3">
        <v>0</v>
      </c>
      <c r="R41">
        <v>317.05</v>
      </c>
      <c r="S41" s="6">
        <v>2.7970406773773799</v>
      </c>
      <c r="T41" s="6">
        <v>304.48451569841899</v>
      </c>
      <c r="U41" s="7">
        <v>4.3191703727760801E-6</v>
      </c>
      <c r="V41" s="6">
        <v>1.6884202072799499</v>
      </c>
      <c r="W41" s="6">
        <v>1.74646611540182</v>
      </c>
      <c r="X41" s="3">
        <v>86.26</v>
      </c>
      <c r="Y41" s="3">
        <v>0.92</v>
      </c>
      <c r="Z41" s="3">
        <v>64.75</v>
      </c>
      <c r="AA41" s="3">
        <v>0.79</v>
      </c>
      <c r="AB41" s="3">
        <v>51.16</v>
      </c>
      <c r="AC41" s="3">
        <v>0.64516150999999999</v>
      </c>
      <c r="AD41" s="3">
        <v>9.7953251000000005E-2</v>
      </c>
      <c r="AE41" s="3">
        <v>41.42</v>
      </c>
      <c r="AF41" s="3">
        <v>57.4</v>
      </c>
      <c r="AG41" s="3">
        <v>1.68</v>
      </c>
      <c r="AH41" s="3">
        <v>43.69</v>
      </c>
      <c r="AI41" s="3">
        <v>1.39</v>
      </c>
      <c r="AJ41" s="3">
        <v>60.93</v>
      </c>
      <c r="AK41" s="3">
        <v>0.63321858600000003</v>
      </c>
      <c r="AL41" s="3">
        <v>7.9664885000000005E-2</v>
      </c>
      <c r="AM41" s="3">
        <v>44.05</v>
      </c>
      <c r="AN41" t="s">
        <v>2643</v>
      </c>
    </row>
    <row r="42" spans="1:40" x14ac:dyDescent="0.35">
      <c r="A42">
        <v>22267</v>
      </c>
      <c r="B42" t="s">
        <v>212</v>
      </c>
      <c r="C42" s="3">
        <v>15</v>
      </c>
      <c r="D42" s="3">
        <v>9</v>
      </c>
      <c r="E42" s="3">
        <v>2009</v>
      </c>
      <c r="F42" s="3">
        <v>11</v>
      </c>
      <c r="G42" s="3">
        <v>6</v>
      </c>
      <c r="H42" s="3">
        <v>748.5</v>
      </c>
      <c r="I42" s="3">
        <v>569</v>
      </c>
      <c r="J42" s="3">
        <v>736.17</v>
      </c>
      <c r="K42" s="3">
        <v>172</v>
      </c>
      <c r="L42" s="3">
        <v>2.1</v>
      </c>
      <c r="M42" s="3">
        <v>944</v>
      </c>
      <c r="N42" s="3">
        <v>16.8</v>
      </c>
      <c r="O42" s="3">
        <v>70.400000000000006</v>
      </c>
      <c r="P42" s="3">
        <v>0</v>
      </c>
      <c r="Q42" s="3">
        <v>0</v>
      </c>
      <c r="R42">
        <v>311.67</v>
      </c>
      <c r="S42" s="6">
        <v>2.59190982743764</v>
      </c>
      <c r="T42" s="6">
        <v>374.298166824021</v>
      </c>
      <c r="U42" s="7">
        <v>8.7986873099282005E-6</v>
      </c>
      <c r="V42" s="6">
        <v>1.5524583773971099</v>
      </c>
      <c r="W42" s="6">
        <v>1.9088108950468901</v>
      </c>
      <c r="X42" s="3">
        <v>87.11</v>
      </c>
      <c r="Y42" s="3">
        <v>0.93</v>
      </c>
      <c r="Z42" s="3">
        <v>65.39</v>
      </c>
      <c r="AA42" s="3">
        <v>0.79</v>
      </c>
      <c r="AB42" s="3">
        <v>51.91</v>
      </c>
      <c r="AC42" s="3">
        <v>0.64388847299999996</v>
      </c>
      <c r="AD42" s="3">
        <v>9.7935041E-2</v>
      </c>
      <c r="AE42" s="3">
        <v>38.130000000000003</v>
      </c>
      <c r="AF42" s="3">
        <v>58.45</v>
      </c>
      <c r="AG42" s="3">
        <v>1.7</v>
      </c>
      <c r="AH42" s="3">
        <v>44.52</v>
      </c>
      <c r="AI42" s="3">
        <v>1.41</v>
      </c>
      <c r="AJ42" s="3">
        <v>62.81</v>
      </c>
      <c r="AK42" s="3">
        <v>0.63372551899999996</v>
      </c>
      <c r="AL42" s="3">
        <v>8.0912540000000005E-2</v>
      </c>
      <c r="AM42" s="3">
        <v>38.67</v>
      </c>
      <c r="AN42" t="s">
        <v>2670</v>
      </c>
    </row>
    <row r="43" spans="1:40" x14ac:dyDescent="0.35">
      <c r="A43">
        <v>22279</v>
      </c>
      <c r="B43" t="s">
        <v>213</v>
      </c>
      <c r="C43" s="3">
        <v>15</v>
      </c>
      <c r="D43" s="3">
        <v>9</v>
      </c>
      <c r="E43" s="3">
        <v>2009</v>
      </c>
      <c r="F43" s="3">
        <v>11</v>
      </c>
      <c r="G43" s="3">
        <v>18</v>
      </c>
      <c r="H43" s="3">
        <v>747.17</v>
      </c>
      <c r="I43" s="3">
        <v>566.33000000000004</v>
      </c>
      <c r="J43" s="3">
        <v>727.33</v>
      </c>
      <c r="K43" s="3">
        <v>93</v>
      </c>
      <c r="L43" s="3">
        <v>1.2</v>
      </c>
      <c r="M43" s="3">
        <v>943.9</v>
      </c>
      <c r="N43" s="3">
        <v>16.5</v>
      </c>
      <c r="O43" s="3">
        <v>70.099999999999994</v>
      </c>
      <c r="P43" s="3">
        <v>0</v>
      </c>
      <c r="Q43" s="3">
        <v>0</v>
      </c>
      <c r="R43">
        <v>309.73</v>
      </c>
      <c r="S43" s="6">
        <v>2.6957459072288801</v>
      </c>
      <c r="T43" s="6">
        <v>381.44793425406402</v>
      </c>
      <c r="U43" s="7">
        <v>9.1746699139170292E-6</v>
      </c>
      <c r="V43" s="6">
        <v>1.5456145970347299</v>
      </c>
      <c r="W43" s="6">
        <v>1.9487766213086699</v>
      </c>
      <c r="X43" s="3">
        <v>87.83</v>
      </c>
      <c r="Y43" s="3">
        <v>0.92</v>
      </c>
      <c r="Z43" s="3">
        <v>65.83</v>
      </c>
      <c r="AA43" s="3">
        <v>0.79</v>
      </c>
      <c r="AB43" s="3">
        <v>51.85</v>
      </c>
      <c r="AC43" s="3">
        <v>0.64493845800000005</v>
      </c>
      <c r="AD43" s="3">
        <v>9.9005192000000006E-2</v>
      </c>
      <c r="AE43" s="3">
        <v>36.380000000000003</v>
      </c>
      <c r="AF43" s="3">
        <v>58.87</v>
      </c>
      <c r="AG43" s="3">
        <v>1.68</v>
      </c>
      <c r="AH43" s="3">
        <v>44.83</v>
      </c>
      <c r="AI43" s="3">
        <v>1.4</v>
      </c>
      <c r="AJ43" s="3">
        <v>62.7</v>
      </c>
      <c r="AK43" s="3">
        <v>0.634414162</v>
      </c>
      <c r="AL43" s="3">
        <v>8.1745455999999994E-2</v>
      </c>
      <c r="AM43" s="3">
        <v>36.729999999999997</v>
      </c>
      <c r="AN43" t="s">
        <v>2671</v>
      </c>
    </row>
    <row r="44" spans="1:40" x14ac:dyDescent="0.35">
      <c r="A44">
        <v>22291</v>
      </c>
      <c r="B44" t="s">
        <v>214</v>
      </c>
      <c r="C44" s="3">
        <v>15</v>
      </c>
      <c r="D44" s="3">
        <v>9</v>
      </c>
      <c r="E44" s="3">
        <v>2009</v>
      </c>
      <c r="F44" s="3">
        <v>11</v>
      </c>
      <c r="G44" s="3">
        <v>30</v>
      </c>
      <c r="H44" s="3">
        <v>754.17</v>
      </c>
      <c r="I44" s="3">
        <v>558.83000000000004</v>
      </c>
      <c r="J44" s="3">
        <v>722.5</v>
      </c>
      <c r="K44" s="3">
        <v>147</v>
      </c>
      <c r="L44" s="3">
        <v>2.6</v>
      </c>
      <c r="M44" s="3">
        <v>943.7</v>
      </c>
      <c r="N44" s="3">
        <v>17.100000000000001</v>
      </c>
      <c r="O44" s="3">
        <v>69.5</v>
      </c>
      <c r="P44" s="3">
        <v>0</v>
      </c>
      <c r="Q44" s="3">
        <v>0</v>
      </c>
      <c r="R44">
        <v>309.39999999999998</v>
      </c>
      <c r="S44" s="6">
        <v>3.34729894325883</v>
      </c>
      <c r="T44" s="6">
        <v>298.23291647137899</v>
      </c>
      <c r="U44" s="7">
        <v>1.66816341111726E-6</v>
      </c>
      <c r="V44" s="6">
        <v>1.6685540732647901</v>
      </c>
      <c r="W44" s="6">
        <v>1.7139129406189899</v>
      </c>
      <c r="X44" s="3">
        <v>87.82</v>
      </c>
      <c r="Y44" s="3">
        <v>0.91</v>
      </c>
      <c r="Z44" s="3">
        <v>65.75</v>
      </c>
      <c r="AA44" s="3">
        <v>0.78</v>
      </c>
      <c r="AB44" s="3">
        <v>51.42</v>
      </c>
      <c r="AC44" s="3">
        <v>0.64533918800000001</v>
      </c>
      <c r="AD44" s="3">
        <v>9.8852172000000002E-2</v>
      </c>
      <c r="AE44" s="3">
        <v>36.549999999999997</v>
      </c>
      <c r="AF44" s="3">
        <v>58.86</v>
      </c>
      <c r="AG44" s="3">
        <v>1.66</v>
      </c>
      <c r="AH44" s="3">
        <v>44.87</v>
      </c>
      <c r="AI44" s="3">
        <v>1.38</v>
      </c>
      <c r="AJ44" s="3">
        <v>62.08</v>
      </c>
      <c r="AK44" s="3">
        <v>0.63405060599999996</v>
      </c>
      <c r="AL44" s="3">
        <v>8.1478993E-2</v>
      </c>
      <c r="AM44" s="3">
        <v>36.4</v>
      </c>
      <c r="AN44" t="s">
        <v>2672</v>
      </c>
    </row>
    <row r="45" spans="1:40" x14ac:dyDescent="0.35">
      <c r="A45">
        <v>22302</v>
      </c>
      <c r="B45" t="s">
        <v>215</v>
      </c>
      <c r="C45" s="3">
        <v>15</v>
      </c>
      <c r="D45" s="3">
        <v>9</v>
      </c>
      <c r="E45" s="3">
        <v>2009</v>
      </c>
      <c r="F45" s="3">
        <v>11</v>
      </c>
      <c r="G45" s="3">
        <v>41</v>
      </c>
      <c r="H45" s="3">
        <v>750.67</v>
      </c>
      <c r="I45" s="3">
        <v>542.66999999999996</v>
      </c>
      <c r="J45" s="3">
        <v>720</v>
      </c>
      <c r="K45" s="3">
        <v>196</v>
      </c>
      <c r="L45" s="3">
        <v>2.7</v>
      </c>
      <c r="M45" s="3">
        <v>943.7</v>
      </c>
      <c r="N45" s="3">
        <v>17.2</v>
      </c>
      <c r="O45" s="3">
        <v>69</v>
      </c>
      <c r="P45" s="3">
        <v>0</v>
      </c>
      <c r="Q45" s="3">
        <v>0</v>
      </c>
      <c r="R45">
        <v>309.95</v>
      </c>
      <c r="S45" s="6">
        <v>3.2756370751912698</v>
      </c>
      <c r="T45" s="6">
        <v>286.42517654693199</v>
      </c>
      <c r="U45" s="7">
        <v>1.6355843261210799E-6</v>
      </c>
      <c r="V45" s="6">
        <v>1.67400438787164</v>
      </c>
      <c r="W45" s="6">
        <v>1.7055668450008401</v>
      </c>
      <c r="X45" s="3">
        <v>87.57</v>
      </c>
      <c r="Y45" s="3">
        <v>0.9</v>
      </c>
      <c r="Z45" s="3">
        <v>65.83</v>
      </c>
      <c r="AA45" s="3">
        <v>0.78</v>
      </c>
      <c r="AB45" s="3">
        <v>51.05</v>
      </c>
      <c r="AC45" s="3">
        <v>0.645517483</v>
      </c>
      <c r="AD45" s="3">
        <v>9.8480388000000002E-2</v>
      </c>
      <c r="AE45" s="3">
        <v>36.53</v>
      </c>
      <c r="AF45" s="3">
        <v>58.77</v>
      </c>
      <c r="AG45" s="3">
        <v>1.65</v>
      </c>
      <c r="AH45" s="3">
        <v>44.9</v>
      </c>
      <c r="AI45" s="3">
        <v>1.37</v>
      </c>
      <c r="AJ45" s="3">
        <v>61.45</v>
      </c>
      <c r="AK45" s="3">
        <v>0.63291444299999999</v>
      </c>
      <c r="AL45" s="3">
        <v>8.0930545000000007E-2</v>
      </c>
      <c r="AM45" s="3">
        <v>36.950000000000003</v>
      </c>
      <c r="AN45" t="s">
        <v>2673</v>
      </c>
    </row>
    <row r="46" spans="1:40" x14ac:dyDescent="0.35">
      <c r="A46">
        <v>22303</v>
      </c>
      <c r="B46" t="s">
        <v>216</v>
      </c>
      <c r="C46" s="3">
        <v>15</v>
      </c>
      <c r="D46" s="3">
        <v>9</v>
      </c>
      <c r="E46" s="3">
        <v>2009</v>
      </c>
      <c r="F46" s="3">
        <v>11</v>
      </c>
      <c r="G46" s="3">
        <v>42</v>
      </c>
      <c r="H46" s="3">
        <v>745.67</v>
      </c>
      <c r="I46" s="3">
        <v>538.5</v>
      </c>
      <c r="J46" s="3">
        <v>718.17</v>
      </c>
      <c r="K46" s="3">
        <v>217</v>
      </c>
      <c r="L46" s="3">
        <v>1.2</v>
      </c>
      <c r="M46" s="3">
        <v>943.7</v>
      </c>
      <c r="N46" s="3">
        <v>17.2</v>
      </c>
      <c r="O46" s="3">
        <v>68.400000000000006</v>
      </c>
      <c r="P46" s="3">
        <v>0</v>
      </c>
      <c r="Q46" s="3">
        <v>0</v>
      </c>
      <c r="R46">
        <v>309.97000000000003</v>
      </c>
      <c r="S46" s="6">
        <v>2.3805405654662799</v>
      </c>
      <c r="T46" s="6">
        <v>270.33595338496798</v>
      </c>
      <c r="U46" s="7">
        <v>1.84486855225426E-6</v>
      </c>
      <c r="V46" s="6">
        <v>1.63844961694616</v>
      </c>
      <c r="W46" s="6">
        <v>1.69819017839773</v>
      </c>
      <c r="X46" s="3">
        <v>87.55</v>
      </c>
      <c r="Y46" s="3">
        <v>0.9</v>
      </c>
      <c r="Z46" s="3">
        <v>65.83</v>
      </c>
      <c r="AA46" s="3">
        <v>0.77</v>
      </c>
      <c r="AB46" s="3">
        <v>50.9</v>
      </c>
      <c r="AC46" s="3">
        <v>0.64546830700000002</v>
      </c>
      <c r="AD46" s="3">
        <v>9.8444835999999994E-2</v>
      </c>
      <c r="AE46" s="3">
        <v>36.58</v>
      </c>
      <c r="AF46" s="3">
        <v>58.8</v>
      </c>
      <c r="AG46" s="3">
        <v>1.65</v>
      </c>
      <c r="AH46" s="3">
        <v>44.84</v>
      </c>
      <c r="AI46" s="3">
        <v>1.37</v>
      </c>
      <c r="AJ46" s="3">
        <v>61.32</v>
      </c>
      <c r="AK46" s="3">
        <v>0.63300878299999996</v>
      </c>
      <c r="AL46" s="3">
        <v>8.0976678999999996E-2</v>
      </c>
      <c r="AM46" s="3">
        <v>36.97</v>
      </c>
      <c r="AN46" t="s">
        <v>2674</v>
      </c>
    </row>
    <row r="47" spans="1:40" x14ac:dyDescent="0.35">
      <c r="A47">
        <v>22304</v>
      </c>
      <c r="B47" t="s">
        <v>217</v>
      </c>
      <c r="C47" s="3">
        <v>15</v>
      </c>
      <c r="D47" s="3">
        <v>9</v>
      </c>
      <c r="E47" s="3">
        <v>2009</v>
      </c>
      <c r="F47" s="3">
        <v>11</v>
      </c>
      <c r="G47" s="3">
        <v>43</v>
      </c>
      <c r="H47" s="3">
        <v>747.83</v>
      </c>
      <c r="I47" s="3">
        <v>539</v>
      </c>
      <c r="J47" s="3">
        <v>713.5</v>
      </c>
      <c r="K47" s="3">
        <v>191</v>
      </c>
      <c r="L47" s="3">
        <v>2.2999999999999998</v>
      </c>
      <c r="M47" s="3">
        <v>943.7</v>
      </c>
      <c r="N47" s="3">
        <v>17.2</v>
      </c>
      <c r="O47" s="3">
        <v>66.7</v>
      </c>
      <c r="P47" s="3">
        <v>0</v>
      </c>
      <c r="Q47" s="3">
        <v>0</v>
      </c>
      <c r="R47">
        <v>309.47000000000003</v>
      </c>
      <c r="S47" s="6">
        <v>2.8743496641453699</v>
      </c>
      <c r="T47" s="6">
        <v>286.19507028466302</v>
      </c>
      <c r="U47" s="7">
        <v>2.6540912889369001E-6</v>
      </c>
      <c r="V47" s="6">
        <v>1.69294879739907</v>
      </c>
      <c r="W47" s="6">
        <v>1.7639045654432799</v>
      </c>
      <c r="X47" s="3">
        <v>87.48</v>
      </c>
      <c r="Y47" s="3">
        <v>0.89</v>
      </c>
      <c r="Z47" s="3">
        <v>65.790000000000006</v>
      </c>
      <c r="AA47" s="3">
        <v>0.77</v>
      </c>
      <c r="AB47" s="3">
        <v>50.54</v>
      </c>
      <c r="AC47" s="3">
        <v>0.64621616599999998</v>
      </c>
      <c r="AD47" s="3">
        <v>9.8372296999999997E-2</v>
      </c>
      <c r="AE47" s="3">
        <v>36.67</v>
      </c>
      <c r="AF47" s="3">
        <v>58.73</v>
      </c>
      <c r="AG47" s="3">
        <v>1.63</v>
      </c>
      <c r="AH47" s="3">
        <v>44.86</v>
      </c>
      <c r="AI47" s="3">
        <v>1.36</v>
      </c>
      <c r="AJ47" s="3">
        <v>60.79</v>
      </c>
      <c r="AK47" s="3">
        <v>0.63309549399999998</v>
      </c>
      <c r="AL47" s="3">
        <v>8.0795428000000002E-2</v>
      </c>
      <c r="AM47" s="3">
        <v>36.47</v>
      </c>
      <c r="AN47" t="s">
        <v>2675</v>
      </c>
    </row>
    <row r="48" spans="1:40" x14ac:dyDescent="0.35">
      <c r="A48">
        <v>23432</v>
      </c>
      <c r="B48" t="s">
        <v>218</v>
      </c>
      <c r="C48" s="3">
        <v>16</v>
      </c>
      <c r="D48" s="3">
        <v>9</v>
      </c>
      <c r="E48" s="3">
        <v>2009</v>
      </c>
      <c r="F48" s="3">
        <v>6</v>
      </c>
      <c r="G48" s="3">
        <v>31</v>
      </c>
      <c r="H48" s="3">
        <v>747.83</v>
      </c>
      <c r="I48" s="3">
        <v>557.33000000000004</v>
      </c>
      <c r="J48" s="3">
        <v>713.5</v>
      </c>
      <c r="K48" s="3">
        <v>166</v>
      </c>
      <c r="L48" s="3">
        <v>4.0999999999999996</v>
      </c>
      <c r="M48" s="3">
        <v>941.6</v>
      </c>
      <c r="N48" s="3">
        <v>16.399999999999999</v>
      </c>
      <c r="O48" s="3">
        <v>72.2</v>
      </c>
      <c r="P48" s="3">
        <v>0</v>
      </c>
      <c r="Q48" s="3">
        <v>0</v>
      </c>
      <c r="R48">
        <v>304.73</v>
      </c>
      <c r="S48" s="6">
        <v>2.9867286895337601</v>
      </c>
      <c r="T48" s="6">
        <v>316.13523821814402</v>
      </c>
      <c r="U48" s="7">
        <v>4.0025829931920199E-6</v>
      </c>
      <c r="V48" s="6">
        <v>1.66153162435915</v>
      </c>
      <c r="W48" s="6">
        <v>1.8830701337283799</v>
      </c>
      <c r="X48" s="3">
        <v>88.61</v>
      </c>
      <c r="Y48" s="3">
        <v>0.9</v>
      </c>
      <c r="Z48" s="3">
        <v>66.61</v>
      </c>
      <c r="AA48" s="3">
        <v>0.78</v>
      </c>
      <c r="AB48" s="3">
        <v>51.78</v>
      </c>
      <c r="AC48" s="3">
        <v>0.65008575999999996</v>
      </c>
      <c r="AD48" s="3">
        <v>0.10078925599999999</v>
      </c>
      <c r="AE48" s="3">
        <v>31.25</v>
      </c>
      <c r="AF48" s="3">
        <v>59.72</v>
      </c>
      <c r="AG48" s="3">
        <v>1.63</v>
      </c>
      <c r="AH48" s="3">
        <v>45.6</v>
      </c>
      <c r="AI48" s="3">
        <v>1.36</v>
      </c>
      <c r="AJ48" s="3">
        <v>61.89</v>
      </c>
      <c r="AK48" s="3">
        <v>0.63387648600000002</v>
      </c>
      <c r="AL48" s="3">
        <v>8.2256358000000002E-2</v>
      </c>
      <c r="AM48" s="3">
        <v>31.73</v>
      </c>
      <c r="AN48" t="s">
        <v>2676</v>
      </c>
    </row>
    <row r="49" spans="1:40" x14ac:dyDescent="0.35">
      <c r="A49">
        <v>23480</v>
      </c>
      <c r="B49" t="s">
        <v>219</v>
      </c>
      <c r="C49" s="3">
        <v>16</v>
      </c>
      <c r="D49" s="3">
        <v>9</v>
      </c>
      <c r="E49" s="3">
        <v>2009</v>
      </c>
      <c r="F49" s="3">
        <v>7</v>
      </c>
      <c r="G49" s="3">
        <v>19</v>
      </c>
      <c r="H49" s="3">
        <v>751.83</v>
      </c>
      <c r="I49" s="3">
        <v>554.83000000000004</v>
      </c>
      <c r="J49" s="3">
        <v>720.5</v>
      </c>
      <c r="K49" s="3">
        <v>184</v>
      </c>
      <c r="L49" s="3">
        <v>2.7</v>
      </c>
      <c r="M49" s="3">
        <v>941.5</v>
      </c>
      <c r="N49" s="3">
        <v>17.399999999999999</v>
      </c>
      <c r="O49" s="3">
        <v>68.3</v>
      </c>
      <c r="P49" s="3">
        <v>0</v>
      </c>
      <c r="Q49" s="3">
        <v>0</v>
      </c>
      <c r="R49">
        <v>303.68</v>
      </c>
      <c r="S49" s="6">
        <v>3.0553165587679598</v>
      </c>
      <c r="T49" s="6">
        <v>318.78997152981202</v>
      </c>
      <c r="U49" s="7">
        <v>2.6876197300922399E-6</v>
      </c>
      <c r="V49" s="6">
        <v>1.6465709655360199</v>
      </c>
      <c r="W49" s="6">
        <v>1.83263059710851</v>
      </c>
      <c r="X49" s="3">
        <v>88.73</v>
      </c>
      <c r="Y49" s="3">
        <v>0.91</v>
      </c>
      <c r="Z49" s="3">
        <v>66.62</v>
      </c>
      <c r="AA49" s="3">
        <v>0.79</v>
      </c>
      <c r="AB49" s="3">
        <v>52.53</v>
      </c>
      <c r="AC49" s="3">
        <v>0.64781500999999997</v>
      </c>
      <c r="AD49" s="3">
        <v>0.101256284</v>
      </c>
      <c r="AE49" s="3">
        <v>30.97</v>
      </c>
      <c r="AF49" s="3">
        <v>59.85</v>
      </c>
      <c r="AG49" s="3">
        <v>1.66</v>
      </c>
      <c r="AH49" s="3">
        <v>45.7</v>
      </c>
      <c r="AI49" s="3">
        <v>1.38</v>
      </c>
      <c r="AJ49" s="3">
        <v>63.29</v>
      </c>
      <c r="AK49" s="3">
        <v>0.63575033800000003</v>
      </c>
      <c r="AL49" s="3">
        <v>8.3298536000000006E-2</v>
      </c>
      <c r="AM49" s="3">
        <v>30.68</v>
      </c>
      <c r="AN49" t="s">
        <v>2677</v>
      </c>
    </row>
    <row r="50" spans="1:40" x14ac:dyDescent="0.35">
      <c r="A50">
        <v>23514</v>
      </c>
      <c r="B50" t="s">
        <v>220</v>
      </c>
      <c r="C50" s="3">
        <v>16</v>
      </c>
      <c r="D50" s="3">
        <v>9</v>
      </c>
      <c r="E50" s="3">
        <v>2009</v>
      </c>
      <c r="F50" s="3">
        <v>7</v>
      </c>
      <c r="G50" s="3">
        <v>53</v>
      </c>
      <c r="H50" s="3">
        <v>750.67</v>
      </c>
      <c r="I50" s="3">
        <v>570.16999999999996</v>
      </c>
      <c r="J50" s="3">
        <v>721.67</v>
      </c>
      <c r="K50" s="3">
        <v>183</v>
      </c>
      <c r="L50" s="3">
        <v>5.2</v>
      </c>
      <c r="M50" s="3">
        <v>941.5</v>
      </c>
      <c r="N50" s="3">
        <v>18</v>
      </c>
      <c r="O50" s="3">
        <v>63.6</v>
      </c>
      <c r="P50" s="3">
        <v>0</v>
      </c>
      <c r="Q50" s="3">
        <v>0</v>
      </c>
      <c r="R50">
        <v>302.60000000000002</v>
      </c>
      <c r="S50" s="6">
        <v>2.9842681650637699</v>
      </c>
      <c r="T50" s="6">
        <v>323.97143670701399</v>
      </c>
      <c r="U50" s="7">
        <v>2.9404904128502199E-6</v>
      </c>
      <c r="V50" s="6">
        <v>1.6611175457045999</v>
      </c>
      <c r="W50" s="6">
        <v>1.85736178354556</v>
      </c>
      <c r="X50" s="3">
        <v>89.06</v>
      </c>
      <c r="Y50" s="3">
        <v>0.91</v>
      </c>
      <c r="Z50" s="3">
        <v>66.790000000000006</v>
      </c>
      <c r="AA50" s="3">
        <v>0.79</v>
      </c>
      <c r="AB50" s="3">
        <v>52.66</v>
      </c>
      <c r="AC50" s="3">
        <v>0.64694130599999999</v>
      </c>
      <c r="AD50" s="3">
        <v>0.101348302</v>
      </c>
      <c r="AE50" s="3">
        <v>29.88</v>
      </c>
      <c r="AF50" s="3">
        <v>60.04</v>
      </c>
      <c r="AG50" s="3">
        <v>1.67</v>
      </c>
      <c r="AH50" s="3">
        <v>45.82</v>
      </c>
      <c r="AI50" s="3">
        <v>1.39</v>
      </c>
      <c r="AJ50" s="3">
        <v>63.62</v>
      </c>
      <c r="AK50" s="3">
        <v>0.63616536499999998</v>
      </c>
      <c r="AL50" s="3">
        <v>8.3597144999999998E-2</v>
      </c>
      <c r="AM50" s="3">
        <v>29.6</v>
      </c>
      <c r="AN50" t="s">
        <v>2678</v>
      </c>
    </row>
    <row r="51" spans="1:40" x14ac:dyDescent="0.35">
      <c r="A51">
        <v>23515</v>
      </c>
      <c r="B51" t="s">
        <v>221</v>
      </c>
      <c r="C51" s="3">
        <v>16</v>
      </c>
      <c r="D51" s="3">
        <v>9</v>
      </c>
      <c r="E51" s="3">
        <v>2009</v>
      </c>
      <c r="F51" s="3">
        <v>7</v>
      </c>
      <c r="G51" s="3">
        <v>54</v>
      </c>
      <c r="H51" s="3">
        <v>751.5</v>
      </c>
      <c r="I51" s="3">
        <v>571.66999999999996</v>
      </c>
      <c r="J51" s="3">
        <v>723.67</v>
      </c>
      <c r="K51" s="3">
        <v>189</v>
      </c>
      <c r="L51" s="3">
        <v>5.0999999999999996</v>
      </c>
      <c r="M51" s="3">
        <v>941.5</v>
      </c>
      <c r="N51" s="3">
        <v>18</v>
      </c>
      <c r="O51" s="3">
        <v>62.2</v>
      </c>
      <c r="P51" s="3">
        <v>0</v>
      </c>
      <c r="Q51" s="3">
        <v>0</v>
      </c>
      <c r="R51">
        <v>303.2</v>
      </c>
      <c r="S51" s="6">
        <v>3.2535875900332001</v>
      </c>
      <c r="T51" s="6">
        <v>308.57222737601899</v>
      </c>
      <c r="U51" s="7">
        <v>1.8023123743048801E-6</v>
      </c>
      <c r="V51" s="6">
        <v>1.67649300279474</v>
      </c>
      <c r="W51" s="6">
        <v>1.7897582175558799</v>
      </c>
      <c r="X51" s="3">
        <v>89</v>
      </c>
      <c r="Y51" s="3">
        <v>0.92</v>
      </c>
      <c r="Z51" s="3">
        <v>66.56</v>
      </c>
      <c r="AA51" s="3">
        <v>0.79</v>
      </c>
      <c r="AB51" s="3">
        <v>52.78</v>
      </c>
      <c r="AC51" s="3">
        <v>0.64737576500000005</v>
      </c>
      <c r="AD51" s="3">
        <v>0.101294787</v>
      </c>
      <c r="AE51" s="3">
        <v>29.97</v>
      </c>
      <c r="AF51" s="3">
        <v>60.02</v>
      </c>
      <c r="AG51" s="3">
        <v>1.67</v>
      </c>
      <c r="AH51" s="3">
        <v>45.83</v>
      </c>
      <c r="AI51" s="3">
        <v>1.39</v>
      </c>
      <c r="AJ51" s="3">
        <v>63.76</v>
      </c>
      <c r="AK51" s="3">
        <v>0.63622268000000004</v>
      </c>
      <c r="AL51" s="3">
        <v>8.3550633999999999E-2</v>
      </c>
      <c r="AM51" s="3">
        <v>30.2</v>
      </c>
      <c r="AN51" t="s">
        <v>2679</v>
      </c>
    </row>
    <row r="52" spans="1:40" x14ac:dyDescent="0.35">
      <c r="A52">
        <v>23532</v>
      </c>
      <c r="B52" t="s">
        <v>222</v>
      </c>
      <c r="C52" s="3">
        <v>16</v>
      </c>
      <c r="D52" s="3">
        <v>9</v>
      </c>
      <c r="E52" s="3">
        <v>2009</v>
      </c>
      <c r="F52" s="3">
        <v>8</v>
      </c>
      <c r="G52" s="3">
        <v>11</v>
      </c>
      <c r="H52" s="3">
        <v>751.33</v>
      </c>
      <c r="I52" s="3">
        <v>593.5</v>
      </c>
      <c r="J52" s="3">
        <v>750.83</v>
      </c>
      <c r="K52" s="3">
        <v>166</v>
      </c>
      <c r="L52" s="3">
        <v>3</v>
      </c>
      <c r="M52" s="3">
        <v>941.5</v>
      </c>
      <c r="N52" s="3">
        <v>18.2</v>
      </c>
      <c r="O52" s="3">
        <v>63.8</v>
      </c>
      <c r="P52" s="3">
        <v>0</v>
      </c>
      <c r="Q52" s="3">
        <v>0</v>
      </c>
      <c r="R52">
        <v>303.42</v>
      </c>
      <c r="S52" s="6">
        <v>3.7066533051769399</v>
      </c>
      <c r="T52" s="6">
        <v>361.50331428747398</v>
      </c>
      <c r="U52" s="7">
        <v>1.4984858795113801E-6</v>
      </c>
      <c r="V52" s="6">
        <v>1.49191472895821</v>
      </c>
      <c r="W52" s="6">
        <v>1.7701766741531899</v>
      </c>
      <c r="X52" s="3">
        <v>89.07</v>
      </c>
      <c r="Y52" s="3">
        <v>0.95</v>
      </c>
      <c r="Z52" s="3">
        <v>66.48</v>
      </c>
      <c r="AA52" s="3">
        <v>0.82</v>
      </c>
      <c r="AB52" s="3">
        <v>54.69</v>
      </c>
      <c r="AC52" s="3">
        <v>0.64330262199999999</v>
      </c>
      <c r="AD52" s="3">
        <v>0.10116882000000001</v>
      </c>
      <c r="AE52" s="3">
        <v>31</v>
      </c>
      <c r="AF52" s="3">
        <v>60.16</v>
      </c>
      <c r="AG52" s="3">
        <v>1.74</v>
      </c>
      <c r="AH52" s="3">
        <v>45.86</v>
      </c>
      <c r="AI52" s="3">
        <v>1.45</v>
      </c>
      <c r="AJ52" s="3">
        <v>66.709999999999994</v>
      </c>
      <c r="AK52" s="3">
        <v>0.63562944399999999</v>
      </c>
      <c r="AL52" s="3">
        <v>8.4260136999999999E-2</v>
      </c>
      <c r="AM52" s="3">
        <v>30.42</v>
      </c>
      <c r="AN52" t="s">
        <v>2680</v>
      </c>
    </row>
    <row r="53" spans="1:40" x14ac:dyDescent="0.35">
      <c r="A53">
        <v>23700</v>
      </c>
      <c r="B53" t="s">
        <v>228</v>
      </c>
      <c r="C53" s="3">
        <v>16</v>
      </c>
      <c r="D53" s="3">
        <v>9</v>
      </c>
      <c r="E53" s="3">
        <v>2009</v>
      </c>
      <c r="F53" s="3">
        <v>10</v>
      </c>
      <c r="G53" s="3">
        <v>59</v>
      </c>
      <c r="H53" s="3">
        <v>748.83</v>
      </c>
      <c r="I53" s="3">
        <v>539</v>
      </c>
      <c r="J53" s="3">
        <v>727.67</v>
      </c>
      <c r="K53" s="3">
        <v>157</v>
      </c>
      <c r="L53" s="3">
        <v>4.5</v>
      </c>
      <c r="M53" s="3">
        <v>940.4</v>
      </c>
      <c r="N53" s="3">
        <v>20.100000000000001</v>
      </c>
      <c r="O53" s="3">
        <v>63.2</v>
      </c>
      <c r="P53" s="3">
        <v>0</v>
      </c>
      <c r="Q53" s="3">
        <v>0</v>
      </c>
      <c r="R53">
        <v>307.10000000000002</v>
      </c>
      <c r="S53" s="6">
        <v>3.4534868591209902</v>
      </c>
      <c r="T53" s="6">
        <v>317.70413524290899</v>
      </c>
      <c r="U53" s="7">
        <v>1.5772038347651101E-6</v>
      </c>
      <c r="V53" s="6">
        <v>1.65982018512341</v>
      </c>
      <c r="W53" s="6">
        <v>1.7289309922553899</v>
      </c>
      <c r="X53" s="3">
        <v>88.35</v>
      </c>
      <c r="Y53" s="3">
        <v>0.92</v>
      </c>
      <c r="Z53" s="3">
        <v>66.23</v>
      </c>
      <c r="AA53" s="3">
        <v>0.79</v>
      </c>
      <c r="AB53" s="3">
        <v>52.53</v>
      </c>
      <c r="AC53" s="3">
        <v>0.64344050900000005</v>
      </c>
      <c r="AD53" s="3">
        <v>0.10027108</v>
      </c>
      <c r="AE53" s="3">
        <v>34.119999999999997</v>
      </c>
      <c r="AF53" s="3">
        <v>59.25</v>
      </c>
      <c r="AG53" s="3">
        <v>1.69</v>
      </c>
      <c r="AH53" s="3">
        <v>45.16</v>
      </c>
      <c r="AI53" s="3">
        <v>1.41</v>
      </c>
      <c r="AJ53" s="3">
        <v>63.59</v>
      </c>
      <c r="AK53" s="3">
        <v>0.63525369200000004</v>
      </c>
      <c r="AL53" s="3">
        <v>8.2869789999999999E-2</v>
      </c>
      <c r="AM53" s="3">
        <v>34.1</v>
      </c>
      <c r="AN53" t="s">
        <v>2686</v>
      </c>
    </row>
    <row r="54" spans="1:40" x14ac:dyDescent="0.35">
      <c r="A54">
        <v>26436</v>
      </c>
      <c r="B54" t="s">
        <v>231</v>
      </c>
      <c r="C54" s="3">
        <v>18</v>
      </c>
      <c r="D54" s="3">
        <v>9</v>
      </c>
      <c r="E54" s="3">
        <v>2009</v>
      </c>
      <c r="F54" s="3">
        <v>8</v>
      </c>
      <c r="G54" s="3">
        <v>35</v>
      </c>
      <c r="H54" s="3">
        <v>755</v>
      </c>
      <c r="I54" s="3">
        <v>611.16999999999996</v>
      </c>
      <c r="J54" s="3">
        <v>794.5</v>
      </c>
      <c r="K54" s="3">
        <v>196</v>
      </c>
      <c r="L54" s="3">
        <v>2.8</v>
      </c>
      <c r="M54" s="3">
        <v>946.6</v>
      </c>
      <c r="N54" s="3">
        <v>17.600000000000001</v>
      </c>
      <c r="O54" s="3">
        <v>83.4</v>
      </c>
      <c r="P54" s="3">
        <v>0</v>
      </c>
      <c r="Q54" s="3">
        <v>0</v>
      </c>
      <c r="R54">
        <v>299.43</v>
      </c>
      <c r="S54" s="6">
        <v>3.9513183903479301</v>
      </c>
      <c r="T54" s="6">
        <v>534.44043841519999</v>
      </c>
      <c r="U54" s="7">
        <v>1.08560655802841E-6</v>
      </c>
      <c r="V54" s="6">
        <v>0.95734614386297801</v>
      </c>
      <c r="W54" s="6">
        <v>1.7629703402397601</v>
      </c>
      <c r="X54" s="3">
        <v>89.57</v>
      </c>
      <c r="Y54" s="3">
        <v>1.01</v>
      </c>
      <c r="Z54" s="3">
        <v>66.37</v>
      </c>
      <c r="AA54" s="3">
        <v>0.87</v>
      </c>
      <c r="AB54" s="3">
        <v>57.48</v>
      </c>
      <c r="AC54" s="3">
        <v>0.636260775</v>
      </c>
      <c r="AD54" s="3">
        <v>0.10049098300000001</v>
      </c>
      <c r="AE54" s="3">
        <v>26.53</v>
      </c>
      <c r="AF54" s="3">
        <v>60.75</v>
      </c>
      <c r="AG54" s="3">
        <v>1.84</v>
      </c>
      <c r="AH54" s="3">
        <v>46.23</v>
      </c>
      <c r="AI54" s="3">
        <v>1.52</v>
      </c>
      <c r="AJ54" s="3">
        <v>70.569999999999993</v>
      </c>
      <c r="AK54" s="3">
        <v>0.63228395599999998</v>
      </c>
      <c r="AL54" s="3">
        <v>8.4229946E-2</v>
      </c>
      <c r="AM54" s="3">
        <v>26.43</v>
      </c>
      <c r="AN54" t="s">
        <v>2689</v>
      </c>
    </row>
    <row r="55" spans="1:40" x14ac:dyDescent="0.35">
      <c r="A55">
        <v>26595</v>
      </c>
      <c r="B55" t="s">
        <v>239</v>
      </c>
      <c r="C55" s="3">
        <v>18</v>
      </c>
      <c r="D55" s="3">
        <v>9</v>
      </c>
      <c r="E55" s="3">
        <v>2009</v>
      </c>
      <c r="F55" s="3">
        <v>11</v>
      </c>
      <c r="G55" s="3">
        <v>14</v>
      </c>
      <c r="H55" s="3">
        <v>752</v>
      </c>
      <c r="I55" s="3">
        <v>595.83000000000004</v>
      </c>
      <c r="J55" s="3">
        <v>765.67</v>
      </c>
      <c r="K55" s="3">
        <v>153</v>
      </c>
      <c r="L55" s="3">
        <v>5.8</v>
      </c>
      <c r="M55" s="3">
        <v>945.7</v>
      </c>
      <c r="N55" s="3">
        <v>19.399999999999999</v>
      </c>
      <c r="O55" s="3">
        <v>77.599999999999994</v>
      </c>
      <c r="P55" s="3">
        <v>0</v>
      </c>
      <c r="Q55" s="3">
        <v>0</v>
      </c>
      <c r="R55">
        <v>303.64999999999998</v>
      </c>
      <c r="S55" s="6">
        <v>4.1134778058739601</v>
      </c>
      <c r="T55" s="6">
        <v>568.93030919242904</v>
      </c>
      <c r="U55" s="7">
        <v>9.4079426845643304E-7</v>
      </c>
      <c r="V55" s="6">
        <v>1.08917120932733</v>
      </c>
      <c r="W55" s="6">
        <v>1.69147475087961</v>
      </c>
      <c r="X55" s="3">
        <v>88.85</v>
      </c>
      <c r="Y55" s="3">
        <v>0.96</v>
      </c>
      <c r="Z55" s="3">
        <v>66.38</v>
      </c>
      <c r="AA55" s="3">
        <v>0.83</v>
      </c>
      <c r="AB55" s="3">
        <v>54.99</v>
      </c>
      <c r="AC55" s="3">
        <v>0.64185680499999997</v>
      </c>
      <c r="AD55" s="3">
        <v>9.9745139999999996E-2</v>
      </c>
      <c r="AE55" s="3">
        <v>30.05</v>
      </c>
      <c r="AF55" s="3">
        <v>59.74</v>
      </c>
      <c r="AG55" s="3">
        <v>1.76</v>
      </c>
      <c r="AH55" s="3">
        <v>45.42</v>
      </c>
      <c r="AI55" s="3">
        <v>1.47</v>
      </c>
      <c r="AJ55" s="3">
        <v>67.09</v>
      </c>
      <c r="AK55" s="3">
        <v>0.63901883800000003</v>
      </c>
      <c r="AL55" s="3">
        <v>8.309192E-2</v>
      </c>
      <c r="AM55" s="3">
        <v>30.65</v>
      </c>
      <c r="AN55" t="s">
        <v>2697</v>
      </c>
    </row>
    <row r="56" spans="1:40" x14ac:dyDescent="0.35">
      <c r="A56">
        <v>26616</v>
      </c>
      <c r="B56" t="s">
        <v>240</v>
      </c>
      <c r="C56" s="3">
        <v>18</v>
      </c>
      <c r="D56" s="3">
        <v>9</v>
      </c>
      <c r="E56" s="3">
        <v>2009</v>
      </c>
      <c r="F56" s="3">
        <v>11</v>
      </c>
      <c r="G56" s="3">
        <v>35</v>
      </c>
      <c r="H56" s="3">
        <v>751.83</v>
      </c>
      <c r="I56" s="3">
        <v>580.33000000000004</v>
      </c>
      <c r="J56" s="3">
        <v>788</v>
      </c>
      <c r="K56" s="3">
        <v>165</v>
      </c>
      <c r="L56" s="3">
        <v>6.5</v>
      </c>
      <c r="M56" s="3">
        <v>945.5</v>
      </c>
      <c r="N56" s="3">
        <v>19.3</v>
      </c>
      <c r="O56" s="3">
        <v>76.7</v>
      </c>
      <c r="P56" s="3">
        <v>0</v>
      </c>
      <c r="Q56" s="3">
        <v>0</v>
      </c>
      <c r="R56">
        <v>302.17</v>
      </c>
      <c r="S56" s="6">
        <v>3.2570953134407801</v>
      </c>
      <c r="T56" s="6">
        <v>321.04928711226597</v>
      </c>
      <c r="U56" s="7">
        <v>2.2040382798953799E-6</v>
      </c>
      <c r="V56" s="6">
        <v>1.6242132671417699</v>
      </c>
      <c r="W56" s="6">
        <v>1.8319846859508699</v>
      </c>
      <c r="X56" s="3">
        <v>89.38</v>
      </c>
      <c r="Y56" s="3">
        <v>0.98</v>
      </c>
      <c r="Z56" s="3">
        <v>66.72</v>
      </c>
      <c r="AA56" s="3">
        <v>0.85</v>
      </c>
      <c r="AB56" s="3">
        <v>56.44</v>
      </c>
      <c r="AC56" s="3">
        <v>0.64527926800000002</v>
      </c>
      <c r="AD56" s="3">
        <v>9.9473265000000005E-2</v>
      </c>
      <c r="AE56" s="3">
        <v>29.22</v>
      </c>
      <c r="AF56" s="3">
        <v>60.27</v>
      </c>
      <c r="AG56" s="3">
        <v>1.77</v>
      </c>
      <c r="AH56" s="3">
        <v>46.06</v>
      </c>
      <c r="AI56" s="3">
        <v>1.47</v>
      </c>
      <c r="AJ56" s="3">
        <v>67.540000000000006</v>
      </c>
      <c r="AK56" s="3">
        <v>0.63343158399999999</v>
      </c>
      <c r="AL56" s="3">
        <v>8.1282463999999999E-2</v>
      </c>
      <c r="AM56" s="3">
        <v>29.17</v>
      </c>
      <c r="AN56" t="s">
        <v>2698</v>
      </c>
    </row>
    <row r="57" spans="1:40" x14ac:dyDescent="0.35">
      <c r="A57">
        <v>26625</v>
      </c>
      <c r="B57" t="s">
        <v>241</v>
      </c>
      <c r="C57" s="3">
        <v>18</v>
      </c>
      <c r="D57" s="3">
        <v>9</v>
      </c>
      <c r="E57" s="3">
        <v>2009</v>
      </c>
      <c r="F57" s="3">
        <v>11</v>
      </c>
      <c r="G57" s="3">
        <v>44</v>
      </c>
      <c r="H57" s="3">
        <v>748.5</v>
      </c>
      <c r="I57" s="3">
        <v>559.16999999999996</v>
      </c>
      <c r="J57" s="3">
        <v>644.66999999999996</v>
      </c>
      <c r="K57" s="3">
        <v>159</v>
      </c>
      <c r="L57" s="3">
        <v>6.3</v>
      </c>
      <c r="M57" s="3">
        <v>945.5</v>
      </c>
      <c r="N57" s="3">
        <v>19.2</v>
      </c>
      <c r="O57" s="3">
        <v>77.3</v>
      </c>
      <c r="P57" s="3">
        <v>0</v>
      </c>
      <c r="Q57" s="3">
        <v>0</v>
      </c>
      <c r="R57">
        <v>301.82</v>
      </c>
      <c r="S57" s="6">
        <v>3.4831298428695701</v>
      </c>
      <c r="T57" s="6">
        <v>241.68083027167901</v>
      </c>
      <c r="U57" s="7">
        <v>7.0882542333716697E-7</v>
      </c>
      <c r="V57" s="6">
        <v>1.8892743021817799</v>
      </c>
      <c r="W57" s="6">
        <v>1.68883388048059</v>
      </c>
      <c r="X57" s="3">
        <v>88.51</v>
      </c>
      <c r="Y57" s="3">
        <v>0.8</v>
      </c>
      <c r="Z57" s="3">
        <v>66.98</v>
      </c>
      <c r="AA57" s="3">
        <v>0.69</v>
      </c>
      <c r="AB57" s="3">
        <v>46.37</v>
      </c>
      <c r="AC57" s="3">
        <v>0.65197264099999996</v>
      </c>
      <c r="AD57" s="3">
        <v>9.9911067000000006E-2</v>
      </c>
      <c r="AE57" s="3">
        <v>29.82</v>
      </c>
      <c r="AF57" s="3">
        <v>59.25</v>
      </c>
      <c r="AG57" s="3">
        <v>1.46</v>
      </c>
      <c r="AH57" s="3">
        <v>45.36</v>
      </c>
      <c r="AI57" s="3">
        <v>1.21</v>
      </c>
      <c r="AJ57" s="3">
        <v>55.3</v>
      </c>
      <c r="AK57" s="3">
        <v>0.63709904799999995</v>
      </c>
      <c r="AL57" s="3">
        <v>8.1344111999999996E-2</v>
      </c>
      <c r="AM57" s="3">
        <v>28.82</v>
      </c>
      <c r="AN57" t="s">
        <v>2699</v>
      </c>
    </row>
    <row r="58" spans="1:40" x14ac:dyDescent="0.35">
      <c r="A58">
        <v>26631</v>
      </c>
      <c r="B58" t="s">
        <v>242</v>
      </c>
      <c r="C58" s="3">
        <v>18</v>
      </c>
      <c r="D58" s="3">
        <v>9</v>
      </c>
      <c r="E58" s="3">
        <v>2009</v>
      </c>
      <c r="F58" s="3">
        <v>11</v>
      </c>
      <c r="G58" s="3">
        <v>50</v>
      </c>
      <c r="H58" s="3">
        <v>750.17</v>
      </c>
      <c r="I58" s="3">
        <v>551.5</v>
      </c>
      <c r="J58" s="3">
        <v>719.17</v>
      </c>
      <c r="K58" s="3">
        <v>152</v>
      </c>
      <c r="L58" s="3">
        <v>6.3</v>
      </c>
      <c r="M58" s="3">
        <v>945.5</v>
      </c>
      <c r="N58" s="3">
        <v>19</v>
      </c>
      <c r="O58" s="3">
        <v>77.599999999999994</v>
      </c>
      <c r="P58" s="3">
        <v>0</v>
      </c>
      <c r="Q58" s="3">
        <v>0</v>
      </c>
      <c r="R58">
        <v>300.5</v>
      </c>
      <c r="S58" s="6">
        <v>2.8869718455966198</v>
      </c>
      <c r="T58" s="6">
        <v>302.23636113356002</v>
      </c>
      <c r="U58" s="7">
        <v>2.8529662537956599E-6</v>
      </c>
      <c r="V58" s="6">
        <v>1.6253697182653399</v>
      </c>
      <c r="W58" s="6">
        <v>1.8758689343089701</v>
      </c>
      <c r="X58" s="3">
        <v>89.5</v>
      </c>
      <c r="Y58" s="3">
        <v>0.91</v>
      </c>
      <c r="Z58" s="3">
        <v>67.11</v>
      </c>
      <c r="AA58" s="3">
        <v>0.78</v>
      </c>
      <c r="AB58" s="3">
        <v>52.45</v>
      </c>
      <c r="AC58" s="3">
        <v>0.647412604</v>
      </c>
      <c r="AD58" s="3">
        <v>0.101287188</v>
      </c>
      <c r="AE58" s="3">
        <v>27.4</v>
      </c>
      <c r="AF58" s="3">
        <v>60.36</v>
      </c>
      <c r="AG58" s="3">
        <v>1.65</v>
      </c>
      <c r="AH58" s="3">
        <v>46.1</v>
      </c>
      <c r="AI58" s="3">
        <v>1.37</v>
      </c>
      <c r="AJ58" s="3">
        <v>63.13</v>
      </c>
      <c r="AK58" s="3">
        <v>0.63208780099999995</v>
      </c>
      <c r="AL58" s="3">
        <v>8.3243248000000006E-2</v>
      </c>
      <c r="AM58" s="3">
        <v>27.5</v>
      </c>
      <c r="AN58" t="s">
        <v>2700</v>
      </c>
    </row>
    <row r="59" spans="1:40" x14ac:dyDescent="0.35">
      <c r="A59">
        <v>27944</v>
      </c>
      <c r="B59" t="s">
        <v>251</v>
      </c>
      <c r="C59" s="3">
        <v>19</v>
      </c>
      <c r="D59" s="3">
        <v>9</v>
      </c>
      <c r="E59" s="3">
        <v>2009</v>
      </c>
      <c r="F59" s="3">
        <v>9</v>
      </c>
      <c r="G59" s="3">
        <v>43</v>
      </c>
      <c r="H59" s="3">
        <v>751</v>
      </c>
      <c r="I59" s="3">
        <v>580</v>
      </c>
      <c r="J59" s="3">
        <v>730</v>
      </c>
      <c r="K59" s="3">
        <v>110</v>
      </c>
      <c r="L59" s="3">
        <v>2.9</v>
      </c>
      <c r="M59" s="3">
        <v>946.1</v>
      </c>
      <c r="N59" s="3">
        <v>18.600000000000001</v>
      </c>
      <c r="O59" s="3">
        <v>74.400000000000006</v>
      </c>
      <c r="P59" s="3">
        <v>10</v>
      </c>
      <c r="Q59" s="3">
        <v>0</v>
      </c>
      <c r="R59">
        <v>317.98</v>
      </c>
      <c r="S59" s="6">
        <v>4.1797742216647</v>
      </c>
      <c r="T59" s="6">
        <v>306.14687818880901</v>
      </c>
      <c r="U59" s="7">
        <v>4.2929590507770101E-7</v>
      </c>
      <c r="V59" s="6">
        <v>1.60559641024579</v>
      </c>
      <c r="W59" s="6">
        <v>1.4827381258346599</v>
      </c>
      <c r="X59" s="3">
        <v>86.53</v>
      </c>
      <c r="Y59" s="3">
        <v>0.91</v>
      </c>
      <c r="Z59" s="3">
        <v>64.95</v>
      </c>
      <c r="AA59" s="3">
        <v>0.78</v>
      </c>
      <c r="AB59" s="3">
        <v>50.94</v>
      </c>
      <c r="AC59" s="3">
        <v>0.64605978799999997</v>
      </c>
      <c r="AD59" s="3">
        <v>9.6911101999999999E-2</v>
      </c>
      <c r="AE59" s="3">
        <v>42.62</v>
      </c>
      <c r="AF59" s="3">
        <v>57.28</v>
      </c>
      <c r="AG59" s="3">
        <v>1.64</v>
      </c>
      <c r="AH59" s="3">
        <v>43.55</v>
      </c>
      <c r="AI59" s="3">
        <v>1.37</v>
      </c>
      <c r="AJ59" s="3">
        <v>59.85</v>
      </c>
      <c r="AK59" s="3">
        <v>0.63621044599999999</v>
      </c>
      <c r="AL59" s="3">
        <v>7.7745787999999996E-2</v>
      </c>
      <c r="AM59" s="3">
        <v>44.98</v>
      </c>
      <c r="AN59" t="s">
        <v>2709</v>
      </c>
    </row>
    <row r="60" spans="1:40" x14ac:dyDescent="0.35">
      <c r="A60">
        <v>29171</v>
      </c>
      <c r="B60" t="s">
        <v>253</v>
      </c>
      <c r="C60" s="3">
        <v>20</v>
      </c>
      <c r="D60" s="3">
        <v>9</v>
      </c>
      <c r="E60" s="3">
        <v>2009</v>
      </c>
      <c r="F60" s="3">
        <v>6</v>
      </c>
      <c r="G60" s="3">
        <v>10</v>
      </c>
      <c r="H60" s="3">
        <v>750</v>
      </c>
      <c r="I60" s="3">
        <v>594.5</v>
      </c>
      <c r="J60" s="3">
        <v>713.67</v>
      </c>
      <c r="K60" s="3">
        <v>93</v>
      </c>
      <c r="L60" s="3">
        <v>2</v>
      </c>
      <c r="M60" s="3">
        <v>948.6</v>
      </c>
      <c r="N60" s="3">
        <v>16.899999999999999</v>
      </c>
      <c r="O60" s="3">
        <v>80.3</v>
      </c>
      <c r="P60" s="3">
        <v>0</v>
      </c>
      <c r="Q60" s="3">
        <v>0</v>
      </c>
      <c r="R60">
        <v>312.27999999999997</v>
      </c>
      <c r="S60" s="6">
        <v>3.3305630645431901</v>
      </c>
      <c r="T60" s="6">
        <v>275.17747919104102</v>
      </c>
      <c r="U60" s="7">
        <v>8.8157873071823702E-7</v>
      </c>
      <c r="V60" s="6">
        <v>1.59714566650092</v>
      </c>
      <c r="W60" s="6">
        <v>1.6027199918028701</v>
      </c>
      <c r="X60" s="3">
        <v>87.09</v>
      </c>
      <c r="Y60" s="3">
        <v>0.87</v>
      </c>
      <c r="Z60" s="3">
        <v>65.61</v>
      </c>
      <c r="AA60" s="3">
        <v>0.76</v>
      </c>
      <c r="AB60" s="3">
        <v>49.66</v>
      </c>
      <c r="AC60" s="3">
        <v>0.65272145800000003</v>
      </c>
      <c r="AD60" s="3">
        <v>9.6636117999999993E-2</v>
      </c>
      <c r="AE60" s="3">
        <v>37.17</v>
      </c>
      <c r="AF60" s="3">
        <v>57.97</v>
      </c>
      <c r="AG60" s="3">
        <v>1.55</v>
      </c>
      <c r="AH60" s="3">
        <v>44.43</v>
      </c>
      <c r="AI60" s="3">
        <v>1.28</v>
      </c>
      <c r="AJ60" s="3">
        <v>57.01</v>
      </c>
      <c r="AK60" s="3">
        <v>0.63338079199999997</v>
      </c>
      <c r="AL60" s="3">
        <v>7.5749442E-2</v>
      </c>
      <c r="AM60" s="3">
        <v>39.28</v>
      </c>
      <c r="AN60" t="s">
        <v>2711</v>
      </c>
    </row>
    <row r="61" spans="1:40" x14ac:dyDescent="0.35">
      <c r="A61">
        <v>29177</v>
      </c>
      <c r="B61" t="s">
        <v>254</v>
      </c>
      <c r="C61" s="3">
        <v>20</v>
      </c>
      <c r="D61" s="3">
        <v>9</v>
      </c>
      <c r="E61" s="3">
        <v>2009</v>
      </c>
      <c r="F61" s="3">
        <v>6</v>
      </c>
      <c r="G61" s="3">
        <v>16</v>
      </c>
      <c r="H61" s="3">
        <v>745.17</v>
      </c>
      <c r="I61" s="3">
        <v>591.66999999999996</v>
      </c>
      <c r="J61" s="3">
        <v>719.33</v>
      </c>
      <c r="K61" s="3">
        <v>348</v>
      </c>
      <c r="L61" s="3">
        <v>0.8</v>
      </c>
      <c r="M61" s="3">
        <v>948.7</v>
      </c>
      <c r="N61" s="3">
        <v>17.100000000000001</v>
      </c>
      <c r="O61" s="3">
        <v>79.400000000000006</v>
      </c>
      <c r="P61" s="3">
        <v>0</v>
      </c>
      <c r="Q61" s="3">
        <v>0</v>
      </c>
      <c r="R61">
        <v>313.62</v>
      </c>
      <c r="S61" s="6">
        <v>2.5471813547924498</v>
      </c>
      <c r="T61" s="6">
        <v>281.276315860963</v>
      </c>
      <c r="U61" s="7">
        <v>3.3037332208901698E-6</v>
      </c>
      <c r="V61" s="6">
        <v>1.6256539052985299</v>
      </c>
      <c r="W61" s="6">
        <v>1.7412025658346399</v>
      </c>
      <c r="X61" s="3">
        <v>86.88</v>
      </c>
      <c r="Y61" s="3">
        <v>0.88</v>
      </c>
      <c r="Z61" s="3">
        <v>65.349999999999994</v>
      </c>
      <c r="AA61" s="3">
        <v>0.77</v>
      </c>
      <c r="AB61" s="3">
        <v>50.01</v>
      </c>
      <c r="AC61" s="3">
        <v>0.65134520200000001</v>
      </c>
      <c r="AD61" s="3">
        <v>9.6565517000000003E-2</v>
      </c>
      <c r="AE61" s="3">
        <v>39.130000000000003</v>
      </c>
      <c r="AF61" s="3">
        <v>57.85</v>
      </c>
      <c r="AG61" s="3">
        <v>1.59</v>
      </c>
      <c r="AH61" s="3">
        <v>44.29</v>
      </c>
      <c r="AI61" s="3">
        <v>1.31</v>
      </c>
      <c r="AJ61" s="3">
        <v>58.07</v>
      </c>
      <c r="AK61" s="3">
        <v>0.63172349000000005</v>
      </c>
      <c r="AL61" s="3">
        <v>7.6559321E-2</v>
      </c>
      <c r="AM61" s="3">
        <v>40.619999999999997</v>
      </c>
      <c r="AN61" t="s">
        <v>2712</v>
      </c>
    </row>
    <row r="62" spans="1:40" x14ac:dyDescent="0.35">
      <c r="A62">
        <v>29178</v>
      </c>
      <c r="B62" t="s">
        <v>255</v>
      </c>
      <c r="C62" s="3">
        <v>20</v>
      </c>
      <c r="D62" s="3">
        <v>9</v>
      </c>
      <c r="E62" s="3">
        <v>2009</v>
      </c>
      <c r="F62" s="3">
        <v>6</v>
      </c>
      <c r="G62" s="3">
        <v>17</v>
      </c>
      <c r="H62" s="3">
        <v>749.33</v>
      </c>
      <c r="I62" s="3">
        <v>594.5</v>
      </c>
      <c r="J62" s="3">
        <v>726.83</v>
      </c>
      <c r="K62" s="3">
        <v>335</v>
      </c>
      <c r="L62" s="3">
        <v>1</v>
      </c>
      <c r="M62" s="3">
        <v>948.7</v>
      </c>
      <c r="N62" s="3">
        <v>17.100000000000001</v>
      </c>
      <c r="O62" s="3">
        <v>79.7</v>
      </c>
      <c r="P62" s="3">
        <v>0</v>
      </c>
      <c r="Q62" s="3">
        <v>0</v>
      </c>
      <c r="R62">
        <v>312.92</v>
      </c>
      <c r="S62" s="6">
        <v>2.6351829755298999</v>
      </c>
      <c r="T62" s="6">
        <v>299.267819300952</v>
      </c>
      <c r="U62" s="7">
        <v>4.6988678306472403E-6</v>
      </c>
      <c r="V62" s="6">
        <v>1.6040026412120301</v>
      </c>
      <c r="W62" s="6">
        <v>1.79826994473382</v>
      </c>
      <c r="X62" s="3">
        <v>86.81</v>
      </c>
      <c r="Y62" s="3">
        <v>0.89</v>
      </c>
      <c r="Z62" s="3">
        <v>65.27</v>
      </c>
      <c r="AA62" s="3">
        <v>0.77</v>
      </c>
      <c r="AB62" s="3">
        <v>50.39</v>
      </c>
      <c r="AC62" s="3">
        <v>0.65081732199999998</v>
      </c>
      <c r="AD62" s="3">
        <v>9.6285725000000003E-2</v>
      </c>
      <c r="AE62" s="3">
        <v>40.130000000000003</v>
      </c>
      <c r="AF62" s="3">
        <v>57.82</v>
      </c>
      <c r="AG62" s="3">
        <v>1.61</v>
      </c>
      <c r="AH62" s="3">
        <v>44.3</v>
      </c>
      <c r="AI62" s="3">
        <v>1.32</v>
      </c>
      <c r="AJ62" s="3">
        <v>58.65</v>
      </c>
      <c r="AK62" s="3">
        <v>0.63183067199999998</v>
      </c>
      <c r="AL62" s="3">
        <v>7.6522233999999995E-2</v>
      </c>
      <c r="AM62" s="3">
        <v>39.92</v>
      </c>
      <c r="AN62" t="s">
        <v>2713</v>
      </c>
    </row>
    <row r="63" spans="1:40" x14ac:dyDescent="0.35">
      <c r="A63">
        <v>29218</v>
      </c>
      <c r="B63" t="s">
        <v>256</v>
      </c>
      <c r="C63" s="3">
        <v>20</v>
      </c>
      <c r="D63" s="3">
        <v>9</v>
      </c>
      <c r="E63" s="3">
        <v>2009</v>
      </c>
      <c r="F63" s="3">
        <v>6</v>
      </c>
      <c r="G63" s="3">
        <v>57</v>
      </c>
      <c r="H63" s="3">
        <v>745.5</v>
      </c>
      <c r="I63" s="3">
        <v>532.16999999999996</v>
      </c>
      <c r="J63" s="3">
        <v>719.33</v>
      </c>
      <c r="K63" s="3">
        <v>13</v>
      </c>
      <c r="L63" s="3">
        <v>2.2000000000000002</v>
      </c>
      <c r="M63" s="3">
        <v>948.9</v>
      </c>
      <c r="N63" s="3">
        <v>18</v>
      </c>
      <c r="O63" s="3">
        <v>73.5</v>
      </c>
      <c r="P63" s="3">
        <v>0</v>
      </c>
      <c r="Q63" s="3">
        <v>0</v>
      </c>
      <c r="R63">
        <v>314.93</v>
      </c>
      <c r="S63" s="6">
        <v>3.2855490202814899</v>
      </c>
      <c r="T63" s="6">
        <v>288.453021265595</v>
      </c>
      <c r="U63" s="7">
        <v>1.87244355175388E-6</v>
      </c>
      <c r="V63" s="6">
        <v>1.6597623283996299</v>
      </c>
      <c r="W63" s="6">
        <v>1.66070000828338</v>
      </c>
      <c r="X63" s="3">
        <v>86.34</v>
      </c>
      <c r="Y63" s="3">
        <v>0.9</v>
      </c>
      <c r="Z63" s="3">
        <v>64.62</v>
      </c>
      <c r="AA63" s="3">
        <v>0.78</v>
      </c>
      <c r="AB63" s="3">
        <v>50.51</v>
      </c>
      <c r="AC63" s="3">
        <v>0.64694321899999996</v>
      </c>
      <c r="AD63" s="3">
        <v>9.752943E-2</v>
      </c>
      <c r="AE63" s="3">
        <v>40.1</v>
      </c>
      <c r="AF63" s="3">
        <v>57.53</v>
      </c>
      <c r="AG63" s="3">
        <v>1.64</v>
      </c>
      <c r="AH63" s="3">
        <v>43.79</v>
      </c>
      <c r="AI63" s="3">
        <v>1.37</v>
      </c>
      <c r="AJ63" s="3">
        <v>59.79</v>
      </c>
      <c r="AK63" s="3">
        <v>0.63213206700000002</v>
      </c>
      <c r="AL63" s="3">
        <v>7.8826328000000001E-2</v>
      </c>
      <c r="AM63" s="3">
        <v>41.93</v>
      </c>
      <c r="AN63" t="s">
        <v>2714</v>
      </c>
    </row>
    <row r="64" spans="1:40" x14ac:dyDescent="0.35">
      <c r="A64">
        <v>29219</v>
      </c>
      <c r="B64" t="s">
        <v>257</v>
      </c>
      <c r="C64" s="3">
        <v>20</v>
      </c>
      <c r="D64" s="3">
        <v>9</v>
      </c>
      <c r="E64" s="3">
        <v>2009</v>
      </c>
      <c r="F64" s="3">
        <v>6</v>
      </c>
      <c r="G64" s="3">
        <v>58</v>
      </c>
      <c r="H64" s="3">
        <v>751</v>
      </c>
      <c r="I64" s="3">
        <v>535.66999999999996</v>
      </c>
      <c r="J64" s="3">
        <v>726.17</v>
      </c>
      <c r="K64" s="3">
        <v>326</v>
      </c>
      <c r="L64" s="3">
        <v>1.3</v>
      </c>
      <c r="M64" s="3">
        <v>948.9</v>
      </c>
      <c r="N64" s="3">
        <v>18</v>
      </c>
      <c r="O64" s="3">
        <v>73.900000000000006</v>
      </c>
      <c r="P64" s="3">
        <v>0</v>
      </c>
      <c r="Q64" s="3">
        <v>0</v>
      </c>
      <c r="R64">
        <v>315.12</v>
      </c>
      <c r="S64" s="6">
        <v>3.1929344107219402</v>
      </c>
      <c r="T64" s="6">
        <v>287.69188111893197</v>
      </c>
      <c r="U64" s="7">
        <v>2.1158349363870299E-6</v>
      </c>
      <c r="V64" s="6">
        <v>1.67243094499159</v>
      </c>
      <c r="W64" s="6">
        <v>1.6754387636408099</v>
      </c>
      <c r="X64" s="3">
        <v>86.41</v>
      </c>
      <c r="Y64" s="3">
        <v>0.91</v>
      </c>
      <c r="Z64" s="3">
        <v>64.62</v>
      </c>
      <c r="AA64" s="3">
        <v>0.79</v>
      </c>
      <c r="AB64" s="3">
        <v>50.9</v>
      </c>
      <c r="AC64" s="3">
        <v>0.64675813400000004</v>
      </c>
      <c r="AD64" s="3">
        <v>9.7353337999999998E-2</v>
      </c>
      <c r="AE64" s="3">
        <v>40.369999999999997</v>
      </c>
      <c r="AF64" s="3">
        <v>57.6</v>
      </c>
      <c r="AG64" s="3">
        <v>1.66</v>
      </c>
      <c r="AH64" s="3">
        <v>43.92</v>
      </c>
      <c r="AI64" s="3">
        <v>1.37</v>
      </c>
      <c r="AJ64" s="3">
        <v>60.29</v>
      </c>
      <c r="AK64" s="3">
        <v>0.63210095499999996</v>
      </c>
      <c r="AL64" s="3">
        <v>7.8733801000000006E-2</v>
      </c>
      <c r="AM64" s="3">
        <v>42.12</v>
      </c>
      <c r="AN64" t="s">
        <v>2715</v>
      </c>
    </row>
    <row r="65" spans="1:40" x14ac:dyDescent="0.35">
      <c r="A65">
        <v>29220</v>
      </c>
      <c r="B65" t="s">
        <v>258</v>
      </c>
      <c r="C65" s="3">
        <v>20</v>
      </c>
      <c r="D65" s="3">
        <v>9</v>
      </c>
      <c r="E65" s="3">
        <v>2009</v>
      </c>
      <c r="F65" s="3">
        <v>6</v>
      </c>
      <c r="G65" s="3">
        <v>59</v>
      </c>
      <c r="H65" s="3">
        <v>755</v>
      </c>
      <c r="I65" s="3">
        <v>538.5</v>
      </c>
      <c r="J65" s="3">
        <v>729.5</v>
      </c>
      <c r="K65" s="3">
        <v>354</v>
      </c>
      <c r="L65" s="3">
        <v>2.4</v>
      </c>
      <c r="M65" s="3">
        <v>948.8</v>
      </c>
      <c r="N65" s="3">
        <v>18</v>
      </c>
      <c r="O65" s="3">
        <v>72.900000000000006</v>
      </c>
      <c r="P65" s="3">
        <v>0</v>
      </c>
      <c r="Q65" s="3">
        <v>0</v>
      </c>
      <c r="R65">
        <v>315.32</v>
      </c>
      <c r="S65" s="6">
        <v>2.4797346803476201</v>
      </c>
      <c r="T65" s="6">
        <v>340.03144062848202</v>
      </c>
      <c r="U65" s="7">
        <v>1.23371992092348E-5</v>
      </c>
      <c r="V65" s="6">
        <v>1.6760870838555899</v>
      </c>
      <c r="W65" s="6">
        <v>1.9165034800134</v>
      </c>
      <c r="X65" s="3">
        <v>86.38</v>
      </c>
      <c r="Y65" s="3">
        <v>0.92</v>
      </c>
      <c r="Z65" s="3">
        <v>64.849999999999994</v>
      </c>
      <c r="AA65" s="3">
        <v>0.79</v>
      </c>
      <c r="AB65" s="3">
        <v>51.12</v>
      </c>
      <c r="AC65" s="3">
        <v>0.64645806500000003</v>
      </c>
      <c r="AD65" s="3">
        <v>9.7335411999999996E-2</v>
      </c>
      <c r="AE65" s="3">
        <v>40.98</v>
      </c>
      <c r="AF65" s="3">
        <v>57.55</v>
      </c>
      <c r="AG65" s="3">
        <v>1.67</v>
      </c>
      <c r="AH65" s="3">
        <v>43.8</v>
      </c>
      <c r="AI65" s="3">
        <v>1.38</v>
      </c>
      <c r="AJ65" s="3">
        <v>60.56</v>
      </c>
      <c r="AK65" s="3">
        <v>0.63187567</v>
      </c>
      <c r="AL65" s="3">
        <v>7.8726115999999999E-2</v>
      </c>
      <c r="AM65" s="3">
        <v>42.32</v>
      </c>
      <c r="AN65" t="s">
        <v>2716</v>
      </c>
    </row>
    <row r="66" spans="1:40" x14ac:dyDescent="0.35">
      <c r="A66">
        <v>29221</v>
      </c>
      <c r="B66" t="s">
        <v>259</v>
      </c>
      <c r="C66" s="3">
        <v>20</v>
      </c>
      <c r="D66" s="3">
        <v>9</v>
      </c>
      <c r="E66" s="3">
        <v>2009</v>
      </c>
      <c r="F66" s="3">
        <v>7</v>
      </c>
      <c r="G66" s="3">
        <v>0</v>
      </c>
      <c r="H66" s="3">
        <v>751.17</v>
      </c>
      <c r="I66" s="3">
        <v>535.33000000000004</v>
      </c>
      <c r="J66" s="3">
        <v>724.67</v>
      </c>
      <c r="K66" s="3">
        <v>7</v>
      </c>
      <c r="L66" s="3">
        <v>1.3</v>
      </c>
      <c r="M66" s="3">
        <v>948.8</v>
      </c>
      <c r="N66" s="3">
        <v>17.899999999999999</v>
      </c>
      <c r="O66" s="3">
        <v>74.599999999999994</v>
      </c>
      <c r="P66" s="3">
        <v>0</v>
      </c>
      <c r="Q66" s="3">
        <v>0</v>
      </c>
      <c r="R66">
        <v>314.83</v>
      </c>
      <c r="S66" s="6">
        <v>2.62409459941974</v>
      </c>
      <c r="T66" s="6">
        <v>312.77999930949699</v>
      </c>
      <c r="U66" s="7">
        <v>6.36638035862031E-6</v>
      </c>
      <c r="V66" s="6">
        <v>1.6719363986890401</v>
      </c>
      <c r="W66" s="6">
        <v>1.8166470691375201</v>
      </c>
      <c r="X66" s="3">
        <v>86.42</v>
      </c>
      <c r="Y66" s="3">
        <v>0.91</v>
      </c>
      <c r="Z66" s="3">
        <v>64.73</v>
      </c>
      <c r="AA66" s="3">
        <v>0.79</v>
      </c>
      <c r="AB66" s="3">
        <v>50.81</v>
      </c>
      <c r="AC66" s="3">
        <v>0.64655752200000005</v>
      </c>
      <c r="AD66" s="3">
        <v>9.7384641999999993E-2</v>
      </c>
      <c r="AE66" s="3">
        <v>40.67</v>
      </c>
      <c r="AF66" s="3">
        <v>57.61</v>
      </c>
      <c r="AG66" s="3">
        <v>1.65</v>
      </c>
      <c r="AH66" s="3">
        <v>43.82</v>
      </c>
      <c r="AI66" s="3">
        <v>1.37</v>
      </c>
      <c r="AJ66" s="3">
        <v>60.22</v>
      </c>
      <c r="AK66" s="3">
        <v>0.63221094099999997</v>
      </c>
      <c r="AL66" s="3">
        <v>7.8802773000000007E-2</v>
      </c>
      <c r="AM66" s="3">
        <v>41.83</v>
      </c>
      <c r="AN66" t="s">
        <v>2717</v>
      </c>
    </row>
    <row r="67" spans="1:40" x14ac:dyDescent="0.35">
      <c r="A67">
        <v>29222</v>
      </c>
      <c r="B67" t="s">
        <v>260</v>
      </c>
      <c r="C67" s="3">
        <v>20</v>
      </c>
      <c r="D67" s="3">
        <v>9</v>
      </c>
      <c r="E67" s="3">
        <v>2009</v>
      </c>
      <c r="F67" s="3">
        <v>7</v>
      </c>
      <c r="G67" s="3">
        <v>1</v>
      </c>
      <c r="H67" s="3">
        <v>753.83</v>
      </c>
      <c r="I67" s="3">
        <v>536.83000000000004</v>
      </c>
      <c r="J67" s="3">
        <v>727.33</v>
      </c>
      <c r="K67" s="3">
        <v>354</v>
      </c>
      <c r="L67" s="3">
        <v>1.5</v>
      </c>
      <c r="M67" s="3">
        <v>948.9</v>
      </c>
      <c r="N67" s="3">
        <v>17.899999999999999</v>
      </c>
      <c r="O67" s="3">
        <v>74.099999999999994</v>
      </c>
      <c r="P67" s="3">
        <v>0</v>
      </c>
      <c r="Q67" s="3">
        <v>0</v>
      </c>
      <c r="R67">
        <v>314.77</v>
      </c>
      <c r="S67" s="6">
        <v>2.5680412340646299</v>
      </c>
      <c r="T67" s="6">
        <v>313.79041526142601</v>
      </c>
      <c r="U67" s="7">
        <v>7.0584895117693999E-6</v>
      </c>
      <c r="V67" s="6">
        <v>1.6675604703287299</v>
      </c>
      <c r="W67" s="6">
        <v>1.8324701381127499</v>
      </c>
      <c r="X67" s="3">
        <v>86.43</v>
      </c>
      <c r="Y67" s="3">
        <v>0.91</v>
      </c>
      <c r="Z67" s="3">
        <v>64.73</v>
      </c>
      <c r="AA67" s="3">
        <v>0.79</v>
      </c>
      <c r="AB67" s="3">
        <v>50.96</v>
      </c>
      <c r="AC67" s="3">
        <v>0.64630102300000003</v>
      </c>
      <c r="AD67" s="3">
        <v>9.7316597000000005E-2</v>
      </c>
      <c r="AE67" s="3">
        <v>40.75</v>
      </c>
      <c r="AF67" s="3">
        <v>57.59</v>
      </c>
      <c r="AG67" s="3">
        <v>1.66</v>
      </c>
      <c r="AH67" s="3">
        <v>43.81</v>
      </c>
      <c r="AI67" s="3">
        <v>1.38</v>
      </c>
      <c r="AJ67" s="3">
        <v>60.38</v>
      </c>
      <c r="AK67" s="3">
        <v>0.63188286199999999</v>
      </c>
      <c r="AL67" s="3">
        <v>7.8727172999999998E-2</v>
      </c>
      <c r="AM67" s="3">
        <v>41.77</v>
      </c>
      <c r="AN67" t="s">
        <v>2718</v>
      </c>
    </row>
    <row r="68" spans="1:40" x14ac:dyDescent="0.35">
      <c r="A68">
        <v>29228</v>
      </c>
      <c r="B68" t="s">
        <v>261</v>
      </c>
      <c r="C68" s="3">
        <v>20</v>
      </c>
      <c r="D68" s="3">
        <v>9</v>
      </c>
      <c r="E68" s="3">
        <v>2009</v>
      </c>
      <c r="F68" s="3">
        <v>7</v>
      </c>
      <c r="G68" s="3">
        <v>7</v>
      </c>
      <c r="H68" s="3">
        <v>753.67</v>
      </c>
      <c r="I68" s="3">
        <v>537</v>
      </c>
      <c r="J68" s="3">
        <v>727</v>
      </c>
      <c r="K68" s="3">
        <v>327</v>
      </c>
      <c r="L68" s="3">
        <v>1.1000000000000001</v>
      </c>
      <c r="M68" s="3">
        <v>948.9</v>
      </c>
      <c r="N68" s="3">
        <v>18</v>
      </c>
      <c r="O68" s="3">
        <v>73.7</v>
      </c>
      <c r="P68" s="3">
        <v>0</v>
      </c>
      <c r="Q68" s="3">
        <v>0</v>
      </c>
      <c r="R68">
        <v>314.60000000000002</v>
      </c>
      <c r="S68" s="6">
        <v>2.7899969578501902</v>
      </c>
      <c r="T68" s="6">
        <v>315.65255812875</v>
      </c>
      <c r="U68" s="7">
        <v>5.7807111136566999E-6</v>
      </c>
      <c r="V68" s="6">
        <v>1.6554896825482299</v>
      </c>
      <c r="W68" s="6">
        <v>1.81169130711083</v>
      </c>
      <c r="X68" s="3">
        <v>86.51</v>
      </c>
      <c r="Y68" s="3">
        <v>0.91</v>
      </c>
      <c r="Z68" s="3">
        <v>64.739999999999995</v>
      </c>
      <c r="AA68" s="3">
        <v>0.79</v>
      </c>
      <c r="AB68" s="3">
        <v>50.88</v>
      </c>
      <c r="AC68" s="3">
        <v>0.64588669300000001</v>
      </c>
      <c r="AD68" s="3">
        <v>9.7205334000000004E-2</v>
      </c>
      <c r="AE68" s="3">
        <v>40.75</v>
      </c>
      <c r="AF68" s="3">
        <v>57.68</v>
      </c>
      <c r="AG68" s="3">
        <v>1.66</v>
      </c>
      <c r="AH68" s="3">
        <v>43.92</v>
      </c>
      <c r="AI68" s="3">
        <v>1.37</v>
      </c>
      <c r="AJ68" s="3">
        <v>60.35</v>
      </c>
      <c r="AK68" s="3">
        <v>0.63190541300000003</v>
      </c>
      <c r="AL68" s="3">
        <v>7.8722774999999995E-2</v>
      </c>
      <c r="AM68" s="3">
        <v>41.6</v>
      </c>
      <c r="AN68" t="s">
        <v>2719</v>
      </c>
    </row>
    <row r="69" spans="1:40" x14ac:dyDescent="0.35">
      <c r="A69">
        <v>29401</v>
      </c>
      <c r="B69" t="s">
        <v>264</v>
      </c>
      <c r="C69" s="3">
        <v>20</v>
      </c>
      <c r="D69" s="3">
        <v>9</v>
      </c>
      <c r="E69" s="3">
        <v>2009</v>
      </c>
      <c r="F69" s="3">
        <v>10</v>
      </c>
      <c r="G69" s="3">
        <v>0</v>
      </c>
      <c r="H69" s="3">
        <v>749.5</v>
      </c>
      <c r="I69" s="3">
        <v>526.66999999999996</v>
      </c>
      <c r="J69" s="3">
        <v>760.5</v>
      </c>
      <c r="K69" s="3">
        <v>116</v>
      </c>
      <c r="L69" s="3">
        <v>1.8</v>
      </c>
      <c r="M69" s="3">
        <v>948.8</v>
      </c>
      <c r="N69" s="3">
        <v>19.2</v>
      </c>
      <c r="O69" s="3">
        <v>69.400000000000006</v>
      </c>
      <c r="P69" s="3">
        <v>0</v>
      </c>
      <c r="Q69" s="3">
        <v>0</v>
      </c>
      <c r="R69">
        <v>315.73</v>
      </c>
      <c r="S69" s="6">
        <v>2.4961989399678299</v>
      </c>
      <c r="T69" s="6">
        <v>451.94308811940101</v>
      </c>
      <c r="U69" s="7">
        <v>1.20191504329757E-5</v>
      </c>
      <c r="V69" s="6">
        <v>1.5692963780698801</v>
      </c>
      <c r="W69" s="6">
        <v>1.90075314907952</v>
      </c>
      <c r="X69" s="3">
        <v>87.08</v>
      </c>
      <c r="Y69" s="3">
        <v>0.98</v>
      </c>
      <c r="Z69" s="3">
        <v>64.97</v>
      </c>
      <c r="AA69" s="3">
        <v>0.84</v>
      </c>
      <c r="AB69" s="3">
        <v>54.55</v>
      </c>
      <c r="AC69" s="3">
        <v>0.64028987500000001</v>
      </c>
      <c r="AD69" s="3">
        <v>9.9618927999999995E-2</v>
      </c>
      <c r="AE69" s="3">
        <v>42.22</v>
      </c>
      <c r="AF69" s="3">
        <v>57.85</v>
      </c>
      <c r="AG69" s="3">
        <v>1.78</v>
      </c>
      <c r="AH69" s="3">
        <v>43.89</v>
      </c>
      <c r="AI69" s="3">
        <v>1.49</v>
      </c>
      <c r="AJ69" s="3">
        <v>65.430000000000007</v>
      </c>
      <c r="AK69" s="3">
        <v>0.63662664999999996</v>
      </c>
      <c r="AL69" s="3">
        <v>8.1584486999999997E-2</v>
      </c>
      <c r="AM69" s="3">
        <v>42.73</v>
      </c>
      <c r="AN69" t="s">
        <v>2722</v>
      </c>
    </row>
    <row r="70" spans="1:40" x14ac:dyDescent="0.35">
      <c r="A70">
        <v>29458</v>
      </c>
      <c r="B70" t="s">
        <v>266</v>
      </c>
      <c r="C70" s="3">
        <v>20</v>
      </c>
      <c r="D70" s="3">
        <v>9</v>
      </c>
      <c r="E70" s="3">
        <v>2009</v>
      </c>
      <c r="F70" s="3">
        <v>10</v>
      </c>
      <c r="G70" s="3">
        <v>57</v>
      </c>
      <c r="H70" s="3">
        <v>751.33</v>
      </c>
      <c r="I70" s="3">
        <v>568.83000000000004</v>
      </c>
      <c r="J70" s="3">
        <v>764.83</v>
      </c>
      <c r="K70" s="3">
        <v>170</v>
      </c>
      <c r="L70" s="3">
        <v>0.9</v>
      </c>
      <c r="M70" s="3">
        <v>948.6</v>
      </c>
      <c r="N70" s="3">
        <v>20</v>
      </c>
      <c r="O70" s="3">
        <v>68.5</v>
      </c>
      <c r="P70" s="3">
        <v>0</v>
      </c>
      <c r="Q70" s="3">
        <v>0</v>
      </c>
      <c r="R70">
        <v>308.8</v>
      </c>
      <c r="S70" s="6">
        <v>4.3036917771580399</v>
      </c>
      <c r="T70" s="6">
        <v>267.03749272031803</v>
      </c>
      <c r="U70" s="7">
        <v>1.9690233703322799E-7</v>
      </c>
      <c r="V70" s="6">
        <v>1.45308357930233</v>
      </c>
      <c r="W70" s="6">
        <v>1.4761583415163899</v>
      </c>
      <c r="X70" s="3">
        <v>87.68</v>
      </c>
      <c r="Y70" s="3">
        <v>0.95</v>
      </c>
      <c r="Z70" s="3">
        <v>65.63</v>
      </c>
      <c r="AA70" s="3">
        <v>0.81</v>
      </c>
      <c r="AB70" s="3">
        <v>53.17</v>
      </c>
      <c r="AC70" s="3">
        <v>0.641673838</v>
      </c>
      <c r="AD70" s="3">
        <v>9.6547078999999994E-2</v>
      </c>
      <c r="AE70" s="3">
        <v>36.43</v>
      </c>
      <c r="AF70" s="3">
        <v>58.51</v>
      </c>
      <c r="AG70" s="3">
        <v>1.67</v>
      </c>
      <c r="AH70" s="3">
        <v>44.72</v>
      </c>
      <c r="AI70" s="3">
        <v>1.39</v>
      </c>
      <c r="AJ70" s="3">
        <v>62.02</v>
      </c>
      <c r="AK70" s="3">
        <v>0.63292225800000002</v>
      </c>
      <c r="AL70" s="3">
        <v>7.6904375999999997E-2</v>
      </c>
      <c r="AM70" s="3">
        <v>35.799999999999997</v>
      </c>
      <c r="AN70" t="s">
        <v>2724</v>
      </c>
    </row>
    <row r="71" spans="1:40" x14ac:dyDescent="0.35">
      <c r="A71">
        <v>30733</v>
      </c>
      <c r="B71" t="s">
        <v>269</v>
      </c>
      <c r="C71" s="3">
        <v>21</v>
      </c>
      <c r="D71" s="3">
        <v>9</v>
      </c>
      <c r="E71" s="3">
        <v>2009</v>
      </c>
      <c r="F71" s="3">
        <v>8</v>
      </c>
      <c r="G71" s="3">
        <v>12</v>
      </c>
      <c r="H71" s="3">
        <v>754</v>
      </c>
      <c r="I71" s="3">
        <v>593.83000000000004</v>
      </c>
      <c r="J71" s="3">
        <v>637.33000000000004</v>
      </c>
      <c r="K71" s="3">
        <v>188</v>
      </c>
      <c r="L71" s="3">
        <v>1.7</v>
      </c>
      <c r="M71" s="3">
        <v>952.5</v>
      </c>
      <c r="N71" s="3">
        <v>19.5</v>
      </c>
      <c r="O71" s="3">
        <v>74.400000000000006</v>
      </c>
      <c r="P71" s="3">
        <v>10</v>
      </c>
      <c r="Q71" s="3">
        <v>0</v>
      </c>
      <c r="R71">
        <v>305.72000000000003</v>
      </c>
      <c r="S71" s="6">
        <v>2.1247988528612298</v>
      </c>
      <c r="T71" s="6">
        <v>227.15272256701701</v>
      </c>
      <c r="U71" s="7">
        <v>5.9176269031763097E-6</v>
      </c>
      <c r="V71" s="6">
        <v>2.2679052547735199</v>
      </c>
      <c r="W71" s="6">
        <v>1.89960110783234</v>
      </c>
      <c r="X71" s="3">
        <v>87.27</v>
      </c>
      <c r="Y71" s="3">
        <v>0.79</v>
      </c>
      <c r="Z71" s="3">
        <v>66.31</v>
      </c>
      <c r="AA71" s="3">
        <v>0.68</v>
      </c>
      <c r="AB71" s="3">
        <v>45.06</v>
      </c>
      <c r="AC71" s="3">
        <v>0.65051526100000001</v>
      </c>
      <c r="AD71" s="3">
        <v>9.8203685999999998E-2</v>
      </c>
      <c r="AE71" s="3">
        <v>32.57</v>
      </c>
      <c r="AF71" s="3">
        <v>58.19</v>
      </c>
      <c r="AG71" s="3">
        <v>1.42</v>
      </c>
      <c r="AH71" s="3">
        <v>44.58</v>
      </c>
      <c r="AI71" s="3">
        <v>1.19</v>
      </c>
      <c r="AJ71" s="3">
        <v>53.5</v>
      </c>
      <c r="AK71" s="3">
        <v>0.64578730299999998</v>
      </c>
      <c r="AL71" s="3">
        <v>7.9601371000000004E-2</v>
      </c>
      <c r="AM71" s="3">
        <v>32.72</v>
      </c>
      <c r="AN71" t="s">
        <v>2727</v>
      </c>
    </row>
    <row r="72" spans="1:40" x14ac:dyDescent="0.35">
      <c r="A72">
        <v>30816</v>
      </c>
      <c r="B72" t="s">
        <v>271</v>
      </c>
      <c r="C72" s="3">
        <v>21</v>
      </c>
      <c r="D72" s="3">
        <v>9</v>
      </c>
      <c r="E72" s="3">
        <v>2009</v>
      </c>
      <c r="F72" s="3">
        <v>9</v>
      </c>
      <c r="G72" s="3">
        <v>35</v>
      </c>
      <c r="H72" s="3">
        <v>745.33</v>
      </c>
      <c r="I72" s="3">
        <v>526.83000000000004</v>
      </c>
      <c r="J72" s="3">
        <v>744.5</v>
      </c>
      <c r="K72" s="3">
        <v>148</v>
      </c>
      <c r="L72" s="3">
        <v>4</v>
      </c>
      <c r="M72" s="3">
        <v>952.2</v>
      </c>
      <c r="N72" s="3">
        <v>19.5</v>
      </c>
      <c r="O72" s="3">
        <v>72.8</v>
      </c>
      <c r="P72" s="3">
        <v>10</v>
      </c>
      <c r="Q72" s="3">
        <v>0</v>
      </c>
      <c r="R72">
        <v>306.14999999999998</v>
      </c>
      <c r="S72" s="6">
        <v>2.4992703294238701</v>
      </c>
      <c r="T72" s="6">
        <v>259.85472185546899</v>
      </c>
      <c r="U72" s="7">
        <v>4.07012547105936E-6</v>
      </c>
      <c r="V72" s="6">
        <v>2.00754434376528</v>
      </c>
      <c r="W72" s="6">
        <v>1.8654412950739401</v>
      </c>
      <c r="X72" s="3">
        <v>88.55</v>
      </c>
      <c r="Y72" s="3">
        <v>0.94</v>
      </c>
      <c r="Z72" s="3">
        <v>66.22</v>
      </c>
      <c r="AA72" s="3">
        <v>0.81</v>
      </c>
      <c r="AB72" s="3">
        <v>53.6</v>
      </c>
      <c r="AC72" s="3">
        <v>0.64344919300000003</v>
      </c>
      <c r="AD72" s="3">
        <v>9.9984624999999994E-2</v>
      </c>
      <c r="AE72" s="3">
        <v>33.229999999999997</v>
      </c>
      <c r="AF72" s="3">
        <v>59.47</v>
      </c>
      <c r="AG72" s="3">
        <v>1.7</v>
      </c>
      <c r="AH72" s="3">
        <v>45.48</v>
      </c>
      <c r="AI72" s="3">
        <v>1.41</v>
      </c>
      <c r="AJ72" s="3">
        <v>64.209999999999994</v>
      </c>
      <c r="AK72" s="3">
        <v>0.63663821399999998</v>
      </c>
      <c r="AL72" s="3">
        <v>8.1788648000000005E-2</v>
      </c>
      <c r="AM72" s="3">
        <v>33.15</v>
      </c>
      <c r="AN72" t="s">
        <v>2729</v>
      </c>
    </row>
    <row r="73" spans="1:40" x14ac:dyDescent="0.35">
      <c r="A73">
        <v>30819</v>
      </c>
      <c r="B73" t="s">
        <v>272</v>
      </c>
      <c r="C73" s="3">
        <v>21</v>
      </c>
      <c r="D73" s="3">
        <v>9</v>
      </c>
      <c r="E73" s="3">
        <v>2009</v>
      </c>
      <c r="F73" s="3">
        <v>9</v>
      </c>
      <c r="G73" s="3">
        <v>38</v>
      </c>
      <c r="H73" s="3">
        <v>748.33</v>
      </c>
      <c r="I73" s="3">
        <v>521</v>
      </c>
      <c r="J73" s="3">
        <v>623</v>
      </c>
      <c r="K73" s="3">
        <v>164</v>
      </c>
      <c r="L73" s="3">
        <v>3.5</v>
      </c>
      <c r="M73" s="3">
        <v>952.2</v>
      </c>
      <c r="N73" s="3">
        <v>19.7</v>
      </c>
      <c r="O73" s="3">
        <v>76.2</v>
      </c>
      <c r="P73" s="3">
        <v>10</v>
      </c>
      <c r="Q73" s="3">
        <v>0</v>
      </c>
      <c r="R73">
        <v>307.52999999999997</v>
      </c>
      <c r="S73" s="6">
        <v>2.4304453832979198</v>
      </c>
      <c r="T73" s="6">
        <v>259.15305278073998</v>
      </c>
      <c r="U73" s="7">
        <v>6.1414262353091303E-6</v>
      </c>
      <c r="V73" s="6">
        <v>1.9949628721010799</v>
      </c>
      <c r="W73" s="6">
        <v>1.89364504810143</v>
      </c>
      <c r="X73" s="3">
        <v>87.09</v>
      </c>
      <c r="Y73" s="3">
        <v>0.78</v>
      </c>
      <c r="Z73" s="3">
        <v>66.33</v>
      </c>
      <c r="AA73" s="3">
        <v>0.68</v>
      </c>
      <c r="AB73" s="3">
        <v>44.66</v>
      </c>
      <c r="AC73" s="3">
        <v>0.65504705699999999</v>
      </c>
      <c r="AD73" s="3">
        <v>9.9562972E-2</v>
      </c>
      <c r="AE73" s="3">
        <v>35.07</v>
      </c>
      <c r="AF73" s="3">
        <v>57.8</v>
      </c>
      <c r="AG73" s="3">
        <v>1.37</v>
      </c>
      <c r="AH73" s="3">
        <v>44.55</v>
      </c>
      <c r="AI73" s="3">
        <v>1.1599999999999999</v>
      </c>
      <c r="AJ73" s="3">
        <v>52.05</v>
      </c>
      <c r="AK73" s="3">
        <v>0.65685569399999999</v>
      </c>
      <c r="AL73" s="3">
        <v>7.9229717000000005E-2</v>
      </c>
      <c r="AM73" s="3">
        <v>34.53</v>
      </c>
      <c r="AN73" t="s">
        <v>2730</v>
      </c>
    </row>
    <row r="74" spans="1:40" x14ac:dyDescent="0.35">
      <c r="A74">
        <v>32097</v>
      </c>
      <c r="B74" t="s">
        <v>278</v>
      </c>
      <c r="C74" s="3">
        <v>22</v>
      </c>
      <c r="D74" s="3">
        <v>9</v>
      </c>
      <c r="E74" s="3">
        <v>2009</v>
      </c>
      <c r="F74" s="3">
        <v>6</v>
      </c>
      <c r="G74" s="3">
        <v>56</v>
      </c>
      <c r="H74" s="3">
        <v>745</v>
      </c>
      <c r="I74" s="3">
        <v>527.83000000000004</v>
      </c>
      <c r="J74" s="3">
        <v>719.5</v>
      </c>
      <c r="K74" s="3">
        <v>24</v>
      </c>
      <c r="L74" s="3">
        <v>1</v>
      </c>
      <c r="M74" s="3">
        <v>955.1</v>
      </c>
      <c r="N74" s="3">
        <v>16.8</v>
      </c>
      <c r="O74" s="3">
        <v>79.7</v>
      </c>
      <c r="P74" s="3">
        <v>10</v>
      </c>
      <c r="Q74" s="3">
        <v>0</v>
      </c>
      <c r="R74">
        <v>312.62</v>
      </c>
      <c r="S74" s="6">
        <v>2.9723443353129002</v>
      </c>
      <c r="T74" s="6">
        <v>290.48356039160097</v>
      </c>
      <c r="U74" s="7">
        <v>2.8391421272037598E-6</v>
      </c>
      <c r="V74" s="6">
        <v>1.64977438729936</v>
      </c>
      <c r="W74" s="6">
        <v>1.7368363780906</v>
      </c>
      <c r="X74" s="3">
        <v>87.02</v>
      </c>
      <c r="Y74" s="3">
        <v>0.9</v>
      </c>
      <c r="Z74" s="3">
        <v>65.290000000000006</v>
      </c>
      <c r="AA74" s="3">
        <v>0.78</v>
      </c>
      <c r="AB74" s="3">
        <v>50.78</v>
      </c>
      <c r="AC74" s="3">
        <v>0.64749164100000001</v>
      </c>
      <c r="AD74" s="3">
        <v>9.8013695999999997E-2</v>
      </c>
      <c r="AE74" s="3">
        <v>38.299999999999997</v>
      </c>
      <c r="AF74" s="3">
        <v>58.02</v>
      </c>
      <c r="AG74" s="3">
        <v>1.64</v>
      </c>
      <c r="AH74" s="3">
        <v>44.3</v>
      </c>
      <c r="AI74" s="3">
        <v>1.35</v>
      </c>
      <c r="AJ74" s="3">
        <v>59.93</v>
      </c>
      <c r="AK74" s="3">
        <v>0.63153669000000001</v>
      </c>
      <c r="AL74" s="3">
        <v>7.8989396000000003E-2</v>
      </c>
      <c r="AM74" s="3">
        <v>39.619999999999997</v>
      </c>
      <c r="AN74" t="s">
        <v>2736</v>
      </c>
    </row>
    <row r="75" spans="1:40" x14ac:dyDescent="0.35">
      <c r="A75">
        <v>32098</v>
      </c>
      <c r="B75" t="s">
        <v>279</v>
      </c>
      <c r="C75" s="3">
        <v>22</v>
      </c>
      <c r="D75" s="3">
        <v>9</v>
      </c>
      <c r="E75" s="3">
        <v>2009</v>
      </c>
      <c r="F75" s="3">
        <v>6</v>
      </c>
      <c r="G75" s="3">
        <v>57</v>
      </c>
      <c r="H75" s="3">
        <v>747.33</v>
      </c>
      <c r="I75" s="3">
        <v>530.16999999999996</v>
      </c>
      <c r="J75" s="3">
        <v>721.33</v>
      </c>
      <c r="K75" s="3">
        <v>37</v>
      </c>
      <c r="L75" s="3">
        <v>2.2000000000000002</v>
      </c>
      <c r="M75" s="3">
        <v>955.1</v>
      </c>
      <c r="N75" s="3">
        <v>16.899999999999999</v>
      </c>
      <c r="O75" s="3">
        <v>82.1</v>
      </c>
      <c r="P75" s="3">
        <v>10</v>
      </c>
      <c r="Q75" s="3">
        <v>0</v>
      </c>
      <c r="R75">
        <v>313.07</v>
      </c>
      <c r="S75" s="6">
        <v>3.1499716493955199</v>
      </c>
      <c r="T75" s="6">
        <v>291.15486130938001</v>
      </c>
      <c r="U75" s="7">
        <v>2.5882380180467301E-6</v>
      </c>
      <c r="V75" s="6">
        <v>1.65881600772447</v>
      </c>
      <c r="W75" s="6">
        <v>1.7243784583029</v>
      </c>
      <c r="X75" s="3">
        <v>86.95</v>
      </c>
      <c r="Y75" s="3">
        <v>0.9</v>
      </c>
      <c r="Z75" s="3">
        <v>65.239999999999995</v>
      </c>
      <c r="AA75" s="3">
        <v>0.78</v>
      </c>
      <c r="AB75" s="3">
        <v>50.82</v>
      </c>
      <c r="AC75" s="3">
        <v>0.64669690899999999</v>
      </c>
      <c r="AD75" s="3">
        <v>9.7850996999999995E-2</v>
      </c>
      <c r="AE75" s="3">
        <v>38.4</v>
      </c>
      <c r="AF75" s="3">
        <v>57.93</v>
      </c>
      <c r="AG75" s="3">
        <v>1.64</v>
      </c>
      <c r="AH75" s="3">
        <v>44.22</v>
      </c>
      <c r="AI75" s="3">
        <v>1.36</v>
      </c>
      <c r="AJ75" s="3">
        <v>60.01</v>
      </c>
      <c r="AK75" s="3">
        <v>0.63147788000000005</v>
      </c>
      <c r="AL75" s="3">
        <v>7.8898335E-2</v>
      </c>
      <c r="AM75" s="3">
        <v>40.07</v>
      </c>
      <c r="AN75" t="s">
        <v>2737</v>
      </c>
    </row>
    <row r="76" spans="1:40" x14ac:dyDescent="0.35">
      <c r="A76">
        <v>32099</v>
      </c>
      <c r="B76" t="s">
        <v>280</v>
      </c>
      <c r="C76" s="3">
        <v>22</v>
      </c>
      <c r="D76" s="3">
        <v>9</v>
      </c>
      <c r="E76" s="3">
        <v>2009</v>
      </c>
      <c r="F76" s="3">
        <v>6</v>
      </c>
      <c r="G76" s="3">
        <v>58</v>
      </c>
      <c r="H76" s="3">
        <v>748.67</v>
      </c>
      <c r="I76" s="3">
        <v>531.16999999999996</v>
      </c>
      <c r="J76" s="3">
        <v>723</v>
      </c>
      <c r="K76" s="3">
        <v>357</v>
      </c>
      <c r="L76" s="3">
        <v>0.6</v>
      </c>
      <c r="M76" s="3">
        <v>955.1</v>
      </c>
      <c r="N76" s="3">
        <v>16.899999999999999</v>
      </c>
      <c r="O76" s="3">
        <v>80.5</v>
      </c>
      <c r="P76" s="3">
        <v>10</v>
      </c>
      <c r="Q76" s="3">
        <v>0</v>
      </c>
      <c r="R76">
        <v>313.57</v>
      </c>
      <c r="S76" s="6">
        <v>2.6091655799504498</v>
      </c>
      <c r="T76" s="6">
        <v>295.544430040387</v>
      </c>
      <c r="U76" s="7">
        <v>4.8682571889644501E-6</v>
      </c>
      <c r="V76" s="6">
        <v>1.6585632983191601</v>
      </c>
      <c r="W76" s="6">
        <v>1.7950375296732399</v>
      </c>
      <c r="X76" s="3">
        <v>86.89</v>
      </c>
      <c r="Y76" s="3">
        <v>0.91</v>
      </c>
      <c r="Z76" s="3">
        <v>65.099999999999994</v>
      </c>
      <c r="AA76" s="3">
        <v>0.78</v>
      </c>
      <c r="AB76" s="3">
        <v>50.92</v>
      </c>
      <c r="AC76" s="3">
        <v>0.64677176199999997</v>
      </c>
      <c r="AD76" s="3">
        <v>9.7810749000000002E-2</v>
      </c>
      <c r="AE76" s="3">
        <v>38.770000000000003</v>
      </c>
      <c r="AF76" s="3">
        <v>57.87</v>
      </c>
      <c r="AG76" s="3">
        <v>1.64</v>
      </c>
      <c r="AH76" s="3">
        <v>44.1</v>
      </c>
      <c r="AI76" s="3">
        <v>1.36</v>
      </c>
      <c r="AJ76" s="3">
        <v>60.09</v>
      </c>
      <c r="AK76" s="3">
        <v>0.63140509099999997</v>
      </c>
      <c r="AL76" s="3">
        <v>7.8817575000000001E-2</v>
      </c>
      <c r="AM76" s="3">
        <v>40.57</v>
      </c>
      <c r="AN76" t="s">
        <v>2738</v>
      </c>
    </row>
    <row r="77" spans="1:40" x14ac:dyDescent="0.35">
      <c r="A77">
        <v>32100</v>
      </c>
      <c r="B77" t="s">
        <v>281</v>
      </c>
      <c r="C77" s="3">
        <v>22</v>
      </c>
      <c r="D77" s="3">
        <v>9</v>
      </c>
      <c r="E77" s="3">
        <v>2009</v>
      </c>
      <c r="F77" s="3">
        <v>6</v>
      </c>
      <c r="G77" s="3">
        <v>59</v>
      </c>
      <c r="H77" s="3">
        <v>751</v>
      </c>
      <c r="I77" s="3">
        <v>533.5</v>
      </c>
      <c r="J77" s="3">
        <v>726.33</v>
      </c>
      <c r="K77" s="3">
        <v>14</v>
      </c>
      <c r="L77" s="3">
        <v>1.5</v>
      </c>
      <c r="M77" s="3">
        <v>955.1</v>
      </c>
      <c r="N77" s="3">
        <v>17</v>
      </c>
      <c r="O77" s="3">
        <v>82.7</v>
      </c>
      <c r="P77" s="3">
        <v>10</v>
      </c>
      <c r="Q77" s="3">
        <v>0</v>
      </c>
      <c r="R77">
        <v>313.68</v>
      </c>
      <c r="S77" s="6">
        <v>2.12819173807218</v>
      </c>
      <c r="T77" s="6">
        <v>362.795365190143</v>
      </c>
      <c r="U77" s="7">
        <v>2.3498733369334601E-5</v>
      </c>
      <c r="V77" s="6">
        <v>1.6575403861420801</v>
      </c>
      <c r="W77" s="6">
        <v>2.0455309714693399</v>
      </c>
      <c r="X77" s="3">
        <v>86.78</v>
      </c>
      <c r="Y77" s="3">
        <v>0.91</v>
      </c>
      <c r="Z77" s="3">
        <v>64.900000000000006</v>
      </c>
      <c r="AA77" s="3">
        <v>0.79</v>
      </c>
      <c r="AB77" s="3">
        <v>50.99</v>
      </c>
      <c r="AC77" s="3">
        <v>0.64645063199999997</v>
      </c>
      <c r="AD77" s="3">
        <v>9.7504670000000002E-2</v>
      </c>
      <c r="AE77" s="3">
        <v>38.979999999999997</v>
      </c>
      <c r="AF77" s="3">
        <v>57.78</v>
      </c>
      <c r="AG77" s="3">
        <v>1.65</v>
      </c>
      <c r="AH77" s="3">
        <v>43.9</v>
      </c>
      <c r="AI77" s="3">
        <v>1.37</v>
      </c>
      <c r="AJ77" s="3">
        <v>60.18</v>
      </c>
      <c r="AK77" s="3">
        <v>0.63114880500000003</v>
      </c>
      <c r="AL77" s="3">
        <v>7.8577539000000002E-2</v>
      </c>
      <c r="AM77" s="3">
        <v>40.68</v>
      </c>
      <c r="AN77" t="s">
        <v>2739</v>
      </c>
    </row>
    <row r="78" spans="1:40" x14ac:dyDescent="0.35">
      <c r="A78">
        <v>32101</v>
      </c>
      <c r="B78" t="s">
        <v>282</v>
      </c>
      <c r="C78" s="3">
        <v>22</v>
      </c>
      <c r="D78" s="3">
        <v>9</v>
      </c>
      <c r="E78" s="3">
        <v>2009</v>
      </c>
      <c r="F78" s="3">
        <v>7</v>
      </c>
      <c r="G78" s="3">
        <v>0</v>
      </c>
      <c r="H78" s="3">
        <v>754.33</v>
      </c>
      <c r="I78" s="3">
        <v>535.83000000000004</v>
      </c>
      <c r="J78" s="3">
        <v>729.33</v>
      </c>
      <c r="K78" s="3">
        <v>352</v>
      </c>
      <c r="L78" s="3">
        <v>2.2999999999999998</v>
      </c>
      <c r="M78" s="3">
        <v>955.1</v>
      </c>
      <c r="N78" s="3">
        <v>17.2</v>
      </c>
      <c r="O78" s="3">
        <v>81.099999999999994</v>
      </c>
      <c r="P78" s="3">
        <v>10</v>
      </c>
      <c r="Q78" s="3">
        <v>0</v>
      </c>
      <c r="R78">
        <v>314.13</v>
      </c>
      <c r="S78" s="6">
        <v>2.70809335449924</v>
      </c>
      <c r="T78" s="6">
        <v>297.31981903230201</v>
      </c>
      <c r="U78" s="7">
        <v>4.8357130137676598E-6</v>
      </c>
      <c r="V78" s="6">
        <v>1.6711280408449001</v>
      </c>
      <c r="W78" s="6">
        <v>1.7867094859486199</v>
      </c>
      <c r="X78" s="3">
        <v>86.71</v>
      </c>
      <c r="Y78" s="3">
        <v>0.91</v>
      </c>
      <c r="Z78" s="3">
        <v>64.91</v>
      </c>
      <c r="AA78" s="3">
        <v>0.79</v>
      </c>
      <c r="AB78" s="3">
        <v>51.16</v>
      </c>
      <c r="AC78" s="3">
        <v>0.64603755299999999</v>
      </c>
      <c r="AD78" s="3">
        <v>9.7427376999999996E-2</v>
      </c>
      <c r="AE78" s="3">
        <v>39.18</v>
      </c>
      <c r="AF78" s="3">
        <v>57.76</v>
      </c>
      <c r="AG78" s="3">
        <v>1.66</v>
      </c>
      <c r="AH78" s="3">
        <v>44.09</v>
      </c>
      <c r="AI78" s="3">
        <v>1.37</v>
      </c>
      <c r="AJ78" s="3">
        <v>60.45</v>
      </c>
      <c r="AK78" s="3">
        <v>0.63123841300000005</v>
      </c>
      <c r="AL78" s="3">
        <v>7.8606337999999998E-2</v>
      </c>
      <c r="AM78" s="3">
        <v>41.13</v>
      </c>
      <c r="AN78" t="s">
        <v>2740</v>
      </c>
    </row>
    <row r="79" spans="1:40" x14ac:dyDescent="0.35">
      <c r="A79">
        <v>32337</v>
      </c>
      <c r="B79" t="s">
        <v>283</v>
      </c>
      <c r="C79" s="3">
        <v>22</v>
      </c>
      <c r="D79" s="3">
        <v>9</v>
      </c>
      <c r="E79" s="3">
        <v>2009</v>
      </c>
      <c r="F79" s="3">
        <v>10</v>
      </c>
      <c r="G79" s="3">
        <v>56</v>
      </c>
      <c r="H79" s="3">
        <v>746.67</v>
      </c>
      <c r="I79" s="3">
        <v>509.5</v>
      </c>
      <c r="J79" s="3">
        <v>740.33</v>
      </c>
      <c r="K79" s="3">
        <v>162</v>
      </c>
      <c r="L79" s="3">
        <v>3.1</v>
      </c>
      <c r="M79" s="3">
        <v>954.5</v>
      </c>
      <c r="N79" s="3">
        <v>20.7</v>
      </c>
      <c r="O79" s="3">
        <v>62.1</v>
      </c>
      <c r="P79" s="3">
        <v>10</v>
      </c>
      <c r="Q79" s="3">
        <v>0</v>
      </c>
      <c r="R79">
        <v>312.07</v>
      </c>
      <c r="S79" s="6">
        <v>3.5815402969274799</v>
      </c>
      <c r="T79" s="6">
        <v>338.37983459938499</v>
      </c>
      <c r="U79" s="7">
        <v>1.6533221227019501E-6</v>
      </c>
      <c r="V79" s="6">
        <v>1.4894248167620801</v>
      </c>
      <c r="W79" s="6">
        <v>1.6734847694891199</v>
      </c>
      <c r="X79" s="3">
        <v>87.2</v>
      </c>
      <c r="Y79" s="3">
        <v>0.93</v>
      </c>
      <c r="Z79" s="3">
        <v>65.400000000000006</v>
      </c>
      <c r="AA79" s="3">
        <v>0.79</v>
      </c>
      <c r="AB79" s="3">
        <v>51.89</v>
      </c>
      <c r="AC79" s="3">
        <v>0.642644467</v>
      </c>
      <c r="AD79" s="3">
        <v>9.7352422999999993E-2</v>
      </c>
      <c r="AE79" s="3">
        <v>40.28</v>
      </c>
      <c r="AF79" s="3">
        <v>58.1</v>
      </c>
      <c r="AG79" s="3">
        <v>1.69</v>
      </c>
      <c r="AH79" s="3">
        <v>44.22</v>
      </c>
      <c r="AI79" s="3">
        <v>1.4</v>
      </c>
      <c r="AJ79" s="3">
        <v>61.96</v>
      </c>
      <c r="AK79" s="3">
        <v>0.63225515899999996</v>
      </c>
      <c r="AL79" s="3">
        <v>7.9372919E-2</v>
      </c>
      <c r="AM79" s="3">
        <v>39.07</v>
      </c>
      <c r="AN79" t="s">
        <v>2741</v>
      </c>
    </row>
    <row r="80" spans="1:40" x14ac:dyDescent="0.35">
      <c r="A80">
        <v>32369</v>
      </c>
      <c r="B80" t="s">
        <v>284</v>
      </c>
      <c r="C80" s="3">
        <v>22</v>
      </c>
      <c r="D80" s="3">
        <v>9</v>
      </c>
      <c r="E80" s="3">
        <v>2009</v>
      </c>
      <c r="F80" s="3">
        <v>11</v>
      </c>
      <c r="G80" s="3">
        <v>28</v>
      </c>
      <c r="H80" s="3">
        <v>751.17</v>
      </c>
      <c r="I80" s="3">
        <v>510.17</v>
      </c>
      <c r="J80" s="3">
        <v>725</v>
      </c>
      <c r="K80" s="3">
        <v>139</v>
      </c>
      <c r="L80" s="3">
        <v>2</v>
      </c>
      <c r="M80" s="3">
        <v>954.2</v>
      </c>
      <c r="N80" s="3">
        <v>20.8</v>
      </c>
      <c r="O80" s="3">
        <v>62.6</v>
      </c>
      <c r="P80" s="3">
        <v>10</v>
      </c>
      <c r="Q80" s="3">
        <v>0</v>
      </c>
      <c r="R80">
        <v>311.83</v>
      </c>
      <c r="S80" s="6">
        <v>2.47526375307211</v>
      </c>
      <c r="T80" s="6">
        <v>325.994392736328</v>
      </c>
      <c r="U80" s="7">
        <v>1.12385990407903E-5</v>
      </c>
      <c r="V80" s="6">
        <v>1.67360248108934</v>
      </c>
      <c r="W80" s="6">
        <v>1.93639964006706</v>
      </c>
      <c r="X80" s="3">
        <v>87.01</v>
      </c>
      <c r="Y80" s="3">
        <v>0.9</v>
      </c>
      <c r="Z80" s="3">
        <v>65.489999999999995</v>
      </c>
      <c r="AA80" s="3">
        <v>0.77</v>
      </c>
      <c r="AB80" s="3">
        <v>50.67</v>
      </c>
      <c r="AC80" s="3">
        <v>0.64414101999999995</v>
      </c>
      <c r="AD80" s="3">
        <v>9.7063595000000003E-2</v>
      </c>
      <c r="AE80" s="3">
        <v>39.67</v>
      </c>
      <c r="AF80" s="3">
        <v>57.95</v>
      </c>
      <c r="AG80" s="3">
        <v>1.65</v>
      </c>
      <c r="AH80" s="3">
        <v>44.18</v>
      </c>
      <c r="AI80" s="3">
        <v>1.36</v>
      </c>
      <c r="AJ80" s="3">
        <v>60.2</v>
      </c>
      <c r="AK80" s="3">
        <v>0.63085919099999999</v>
      </c>
      <c r="AL80" s="3">
        <v>7.8743271000000004E-2</v>
      </c>
      <c r="AM80" s="3">
        <v>38.83</v>
      </c>
      <c r="AN80" t="s">
        <v>2742</v>
      </c>
    </row>
    <row r="81" spans="1:40" x14ac:dyDescent="0.35">
      <c r="A81">
        <v>32372</v>
      </c>
      <c r="B81" t="s">
        <v>285</v>
      </c>
      <c r="C81" s="3">
        <v>22</v>
      </c>
      <c r="D81" s="3">
        <v>9</v>
      </c>
      <c r="E81" s="3">
        <v>2009</v>
      </c>
      <c r="F81" s="3">
        <v>11</v>
      </c>
      <c r="G81" s="3">
        <v>31</v>
      </c>
      <c r="H81" s="3">
        <v>745.33</v>
      </c>
      <c r="I81" s="3">
        <v>506.83</v>
      </c>
      <c r="J81" s="3">
        <v>722.5</v>
      </c>
      <c r="K81" s="3">
        <v>169</v>
      </c>
      <c r="L81" s="3">
        <v>2.7</v>
      </c>
      <c r="M81" s="3">
        <v>954.2</v>
      </c>
      <c r="N81" s="3">
        <v>20.8</v>
      </c>
      <c r="O81" s="3">
        <v>62</v>
      </c>
      <c r="P81" s="3">
        <v>10</v>
      </c>
      <c r="Q81" s="3">
        <v>0</v>
      </c>
      <c r="R81">
        <v>312.12</v>
      </c>
      <c r="S81" s="6">
        <v>2.5509503265326701</v>
      </c>
      <c r="T81" s="6">
        <v>290.28895068814199</v>
      </c>
      <c r="U81" s="7">
        <v>4.6177135679447302E-6</v>
      </c>
      <c r="V81" s="6">
        <v>1.6605670867461499</v>
      </c>
      <c r="W81" s="6">
        <v>1.79521518874812</v>
      </c>
      <c r="X81" s="3">
        <v>87.02</v>
      </c>
      <c r="Y81" s="3">
        <v>0.9</v>
      </c>
      <c r="Z81" s="3">
        <v>65.47</v>
      </c>
      <c r="AA81" s="3">
        <v>0.77</v>
      </c>
      <c r="AB81" s="3">
        <v>50.51</v>
      </c>
      <c r="AC81" s="3">
        <v>0.64425871800000001</v>
      </c>
      <c r="AD81" s="3">
        <v>9.7101403000000003E-2</v>
      </c>
      <c r="AE81" s="3">
        <v>39.979999999999997</v>
      </c>
      <c r="AF81" s="3">
        <v>57.97</v>
      </c>
      <c r="AG81" s="3">
        <v>1.64</v>
      </c>
      <c r="AH81" s="3">
        <v>44.19</v>
      </c>
      <c r="AI81" s="3">
        <v>1.36</v>
      </c>
      <c r="AJ81" s="3">
        <v>60.06</v>
      </c>
      <c r="AK81" s="3">
        <v>0.63086774499999998</v>
      </c>
      <c r="AL81" s="3">
        <v>7.8830361000000002E-2</v>
      </c>
      <c r="AM81" s="3">
        <v>39.119999999999997</v>
      </c>
      <c r="AN81" t="s">
        <v>2743</v>
      </c>
    </row>
    <row r="82" spans="1:40" x14ac:dyDescent="0.35">
      <c r="A82">
        <v>33543</v>
      </c>
      <c r="B82" t="s">
        <v>294</v>
      </c>
      <c r="C82" s="3">
        <v>23</v>
      </c>
      <c r="D82" s="3">
        <v>9</v>
      </c>
      <c r="E82" s="3">
        <v>2009</v>
      </c>
      <c r="F82" s="3">
        <v>7</v>
      </c>
      <c r="G82" s="3">
        <v>2</v>
      </c>
      <c r="H82" s="3">
        <v>745.33</v>
      </c>
      <c r="I82" s="3">
        <v>530.66999999999996</v>
      </c>
      <c r="J82" s="3">
        <v>720.17</v>
      </c>
      <c r="K82" s="3">
        <v>355</v>
      </c>
      <c r="L82" s="3">
        <v>1.4</v>
      </c>
      <c r="M82" s="3">
        <v>956.4</v>
      </c>
      <c r="N82" s="3">
        <v>17.899999999999999</v>
      </c>
      <c r="O82" s="3">
        <v>76.5</v>
      </c>
      <c r="P82" s="3">
        <v>10</v>
      </c>
      <c r="Q82" s="3">
        <v>0</v>
      </c>
      <c r="R82">
        <v>313.93</v>
      </c>
      <c r="S82" s="6">
        <v>2.6325715849940399</v>
      </c>
      <c r="T82" s="6">
        <v>290.28471581241701</v>
      </c>
      <c r="U82" s="7">
        <v>3.9614656306561203E-6</v>
      </c>
      <c r="V82" s="6">
        <v>1.64787750181204</v>
      </c>
      <c r="W82" s="6">
        <v>1.7580464471539401</v>
      </c>
      <c r="X82" s="3">
        <v>86.63</v>
      </c>
      <c r="Y82" s="3">
        <v>0.9</v>
      </c>
      <c r="Z82" s="3">
        <v>64.98</v>
      </c>
      <c r="AA82" s="3">
        <v>0.78</v>
      </c>
      <c r="AB82" s="3">
        <v>50.49</v>
      </c>
      <c r="AC82" s="3">
        <v>0.64587229000000002</v>
      </c>
      <c r="AD82" s="3">
        <v>9.7364292000000005E-2</v>
      </c>
      <c r="AE82" s="3">
        <v>39.08</v>
      </c>
      <c r="AF82" s="3">
        <v>57.75</v>
      </c>
      <c r="AG82" s="3">
        <v>1.64</v>
      </c>
      <c r="AH82" s="3">
        <v>44.03</v>
      </c>
      <c r="AI82" s="3">
        <v>1.36</v>
      </c>
      <c r="AJ82" s="3">
        <v>59.66</v>
      </c>
      <c r="AK82" s="3">
        <v>0.63137135</v>
      </c>
      <c r="AL82" s="3">
        <v>7.8561515999999998E-2</v>
      </c>
      <c r="AM82" s="3">
        <v>40.93</v>
      </c>
      <c r="AN82" t="s">
        <v>2752</v>
      </c>
    </row>
    <row r="83" spans="1:40" x14ac:dyDescent="0.35">
      <c r="A83">
        <v>33544</v>
      </c>
      <c r="B83" t="s">
        <v>295</v>
      </c>
      <c r="C83" s="3">
        <v>23</v>
      </c>
      <c r="D83" s="3">
        <v>9</v>
      </c>
      <c r="E83" s="3">
        <v>2009</v>
      </c>
      <c r="F83" s="3">
        <v>7</v>
      </c>
      <c r="G83" s="3">
        <v>3</v>
      </c>
      <c r="H83" s="3">
        <v>748.33</v>
      </c>
      <c r="I83" s="3">
        <v>531.66999999999996</v>
      </c>
      <c r="J83" s="3">
        <v>724</v>
      </c>
      <c r="K83" s="3">
        <v>271</v>
      </c>
      <c r="L83" s="3">
        <v>0.4</v>
      </c>
      <c r="M83" s="3">
        <v>956.4</v>
      </c>
      <c r="N83" s="3">
        <v>17.899999999999999</v>
      </c>
      <c r="O83" s="3">
        <v>76.5</v>
      </c>
      <c r="P83" s="3">
        <v>10</v>
      </c>
      <c r="Q83" s="3">
        <v>0</v>
      </c>
      <c r="R83">
        <v>313.92</v>
      </c>
      <c r="S83" s="6">
        <v>3.3710960445639802</v>
      </c>
      <c r="T83" s="6">
        <v>268.57665575737002</v>
      </c>
      <c r="U83" s="7">
        <v>1.08718316669511E-6</v>
      </c>
      <c r="V83" s="6">
        <v>1.6617447015250799</v>
      </c>
      <c r="W83" s="6">
        <v>1.6090155062807601</v>
      </c>
      <c r="X83" s="3">
        <v>86.63</v>
      </c>
      <c r="Y83" s="3">
        <v>0.91</v>
      </c>
      <c r="Z83" s="3">
        <v>64.94</v>
      </c>
      <c r="AA83" s="3">
        <v>0.78</v>
      </c>
      <c r="AB83" s="3">
        <v>50.69</v>
      </c>
      <c r="AC83" s="3">
        <v>0.64612007599999999</v>
      </c>
      <c r="AD83" s="3">
        <v>9.7247599000000004E-2</v>
      </c>
      <c r="AE83" s="3">
        <v>39.270000000000003</v>
      </c>
      <c r="AF83" s="3">
        <v>57.76</v>
      </c>
      <c r="AG83" s="3">
        <v>1.64</v>
      </c>
      <c r="AH83" s="3">
        <v>44.13</v>
      </c>
      <c r="AI83" s="3">
        <v>1.36</v>
      </c>
      <c r="AJ83" s="3">
        <v>59.92</v>
      </c>
      <c r="AK83" s="3">
        <v>0.631378247</v>
      </c>
      <c r="AL83" s="3">
        <v>7.8485280000000004E-2</v>
      </c>
      <c r="AM83" s="3">
        <v>40.92</v>
      </c>
      <c r="AN83" t="s">
        <v>2753</v>
      </c>
    </row>
    <row r="84" spans="1:40" x14ac:dyDescent="0.35">
      <c r="A84">
        <v>33545</v>
      </c>
      <c r="B84" t="s">
        <v>296</v>
      </c>
      <c r="C84" s="3">
        <v>23</v>
      </c>
      <c r="D84" s="3">
        <v>9</v>
      </c>
      <c r="E84" s="3">
        <v>2009</v>
      </c>
      <c r="F84" s="3">
        <v>7</v>
      </c>
      <c r="G84" s="3">
        <v>4</v>
      </c>
      <c r="H84" s="3">
        <v>751.83</v>
      </c>
      <c r="I84" s="3">
        <v>533</v>
      </c>
      <c r="J84" s="3">
        <v>726.33</v>
      </c>
      <c r="K84" s="3">
        <v>345</v>
      </c>
      <c r="L84" s="3">
        <v>1.3</v>
      </c>
      <c r="M84" s="3">
        <v>956.4</v>
      </c>
      <c r="N84" s="3">
        <v>17.899999999999999</v>
      </c>
      <c r="O84" s="3">
        <v>75.2</v>
      </c>
      <c r="P84" s="3">
        <v>10</v>
      </c>
      <c r="Q84" s="3">
        <v>0</v>
      </c>
      <c r="R84">
        <v>314</v>
      </c>
      <c r="S84" s="6">
        <v>3.8958567412828899</v>
      </c>
      <c r="T84" s="6">
        <v>266.34619036593</v>
      </c>
      <c r="U84" s="7">
        <v>5.86390399043811E-7</v>
      </c>
      <c r="V84" s="6">
        <v>1.6742884382097001</v>
      </c>
      <c r="W84" s="6">
        <v>1.54935799748423</v>
      </c>
      <c r="X84" s="3">
        <v>86.63</v>
      </c>
      <c r="Y84" s="3">
        <v>0.91</v>
      </c>
      <c r="Z84" s="3">
        <v>64.73</v>
      </c>
      <c r="AA84" s="3">
        <v>0.79</v>
      </c>
      <c r="AB84" s="3">
        <v>50.9</v>
      </c>
      <c r="AC84" s="3">
        <v>0.64581750100000002</v>
      </c>
      <c r="AD84" s="3">
        <v>9.7331808000000006E-2</v>
      </c>
      <c r="AE84" s="3">
        <v>39.22</v>
      </c>
      <c r="AF84" s="3">
        <v>57.77</v>
      </c>
      <c r="AG84" s="3">
        <v>1.65</v>
      </c>
      <c r="AH84" s="3">
        <v>44.01</v>
      </c>
      <c r="AI84" s="3">
        <v>1.37</v>
      </c>
      <c r="AJ84" s="3">
        <v>60.21</v>
      </c>
      <c r="AK84" s="3">
        <v>0.631308651</v>
      </c>
      <c r="AL84" s="3">
        <v>7.8605377000000004E-2</v>
      </c>
      <c r="AM84" s="3">
        <v>41</v>
      </c>
      <c r="AN84" t="s">
        <v>2754</v>
      </c>
    </row>
    <row r="85" spans="1:40" x14ac:dyDescent="0.35">
      <c r="A85">
        <v>33546</v>
      </c>
      <c r="B85" t="s">
        <v>297</v>
      </c>
      <c r="C85" s="3">
        <v>23</v>
      </c>
      <c r="D85" s="3">
        <v>9</v>
      </c>
      <c r="E85" s="3">
        <v>2009</v>
      </c>
      <c r="F85" s="3">
        <v>7</v>
      </c>
      <c r="G85" s="3">
        <v>5</v>
      </c>
      <c r="H85" s="3">
        <v>754</v>
      </c>
      <c r="I85" s="3">
        <v>534</v>
      </c>
      <c r="J85" s="3">
        <v>729</v>
      </c>
      <c r="K85" s="3">
        <v>19</v>
      </c>
      <c r="L85" s="3">
        <v>1.9</v>
      </c>
      <c r="M85" s="3">
        <v>956.4</v>
      </c>
      <c r="N85" s="3">
        <v>18</v>
      </c>
      <c r="O85" s="3">
        <v>76.3</v>
      </c>
      <c r="P85" s="3">
        <v>10</v>
      </c>
      <c r="Q85" s="3">
        <v>0</v>
      </c>
      <c r="R85">
        <v>313.92</v>
      </c>
      <c r="S85" s="6">
        <v>3.9204877924559698</v>
      </c>
      <c r="T85" s="6">
        <v>264.96350719049502</v>
      </c>
      <c r="U85" s="7">
        <v>5.3278252176196302E-7</v>
      </c>
      <c r="V85" s="6">
        <v>1.6796852424900699</v>
      </c>
      <c r="W85" s="6">
        <v>1.54137733187551</v>
      </c>
      <c r="X85" s="3">
        <v>86.65</v>
      </c>
      <c r="Y85" s="3">
        <v>0.91</v>
      </c>
      <c r="Z85" s="3">
        <v>64.790000000000006</v>
      </c>
      <c r="AA85" s="3">
        <v>0.79</v>
      </c>
      <c r="AB85" s="3">
        <v>51.04</v>
      </c>
      <c r="AC85" s="3">
        <v>0.645228935</v>
      </c>
      <c r="AD85" s="3">
        <v>9.7250794000000002E-2</v>
      </c>
      <c r="AE85" s="3">
        <v>39.28</v>
      </c>
      <c r="AF85" s="3">
        <v>57.78</v>
      </c>
      <c r="AG85" s="3">
        <v>1.66</v>
      </c>
      <c r="AH85" s="3">
        <v>44</v>
      </c>
      <c r="AI85" s="3">
        <v>1.37</v>
      </c>
      <c r="AJ85" s="3">
        <v>60.41</v>
      </c>
      <c r="AK85" s="3">
        <v>0.63135591099999999</v>
      </c>
      <c r="AL85" s="3">
        <v>7.8585811000000005E-2</v>
      </c>
      <c r="AM85" s="3">
        <v>40.92</v>
      </c>
      <c r="AN85" t="s">
        <v>2755</v>
      </c>
    </row>
    <row r="86" spans="1:40" x14ac:dyDescent="0.35">
      <c r="A86">
        <v>33686</v>
      </c>
      <c r="B86" t="s">
        <v>302</v>
      </c>
      <c r="C86" s="3">
        <v>23</v>
      </c>
      <c r="D86" s="3">
        <v>9</v>
      </c>
      <c r="E86" s="3">
        <v>2009</v>
      </c>
      <c r="F86" s="3">
        <v>9</v>
      </c>
      <c r="G86" s="3">
        <v>25</v>
      </c>
      <c r="H86" s="3">
        <v>751.67</v>
      </c>
      <c r="I86" s="3">
        <v>548.83000000000004</v>
      </c>
      <c r="J86" s="3">
        <v>787.17</v>
      </c>
      <c r="K86" s="3">
        <v>11</v>
      </c>
      <c r="L86" s="3">
        <v>0.7</v>
      </c>
      <c r="M86" s="3">
        <v>955.7</v>
      </c>
      <c r="N86" s="3">
        <v>20.100000000000001</v>
      </c>
      <c r="O86" s="3">
        <v>61.5</v>
      </c>
      <c r="P86" s="3">
        <v>10</v>
      </c>
      <c r="Q86" s="3">
        <v>0</v>
      </c>
      <c r="R86">
        <v>312.77999999999997</v>
      </c>
      <c r="S86" s="6">
        <v>3.4157869779007499</v>
      </c>
      <c r="T86" s="6">
        <v>706.99170290168604</v>
      </c>
      <c r="U86" s="7">
        <v>1.74718284503745E-6</v>
      </c>
      <c r="V86" s="6">
        <v>1.1307362044290801</v>
      </c>
      <c r="W86" s="6">
        <v>1.6737213515108</v>
      </c>
      <c r="X86" s="3">
        <v>87.68</v>
      </c>
      <c r="Y86" s="3">
        <v>1</v>
      </c>
      <c r="Z86" s="3">
        <v>65.22</v>
      </c>
      <c r="AA86" s="3">
        <v>0.86</v>
      </c>
      <c r="AB86" s="3">
        <v>55.97</v>
      </c>
      <c r="AC86" s="3">
        <v>0.63915358200000005</v>
      </c>
      <c r="AD86" s="3">
        <v>9.8747731000000005E-2</v>
      </c>
      <c r="AE86" s="3">
        <v>37.03</v>
      </c>
      <c r="AF86" s="3">
        <v>58.66</v>
      </c>
      <c r="AG86" s="3">
        <v>1.81</v>
      </c>
      <c r="AH86" s="3">
        <v>44.66</v>
      </c>
      <c r="AI86" s="3">
        <v>1.51</v>
      </c>
      <c r="AJ86" s="3">
        <v>67.47</v>
      </c>
      <c r="AK86" s="3">
        <v>0.63459764600000002</v>
      </c>
      <c r="AL86" s="3">
        <v>8.1284031000000007E-2</v>
      </c>
      <c r="AM86" s="3">
        <v>39.78</v>
      </c>
      <c r="AN86" t="s">
        <v>2760</v>
      </c>
    </row>
    <row r="87" spans="1:40" x14ac:dyDescent="0.35">
      <c r="A87">
        <v>33815</v>
      </c>
      <c r="B87" t="s">
        <v>303</v>
      </c>
      <c r="C87" s="3">
        <v>23</v>
      </c>
      <c r="D87" s="3">
        <v>9</v>
      </c>
      <c r="E87" s="3">
        <v>2009</v>
      </c>
      <c r="F87" s="3">
        <v>11</v>
      </c>
      <c r="G87" s="3">
        <v>34</v>
      </c>
      <c r="H87" s="3">
        <v>752.5</v>
      </c>
      <c r="I87" s="3">
        <v>525</v>
      </c>
      <c r="J87" s="3">
        <v>725</v>
      </c>
      <c r="K87" s="3">
        <v>139</v>
      </c>
      <c r="L87" s="3">
        <v>1.6</v>
      </c>
      <c r="M87" s="3">
        <v>954.7</v>
      </c>
      <c r="N87" s="3">
        <v>21.1</v>
      </c>
      <c r="O87" s="3">
        <v>57.9</v>
      </c>
      <c r="P87" s="3">
        <v>10</v>
      </c>
      <c r="Q87" s="3">
        <v>0</v>
      </c>
      <c r="R87">
        <v>315.35000000000002</v>
      </c>
      <c r="S87" s="6">
        <v>2.6676606113940302</v>
      </c>
      <c r="T87" s="6">
        <v>299.929321988455</v>
      </c>
      <c r="U87" s="7">
        <v>4.4871041319954903E-6</v>
      </c>
      <c r="V87" s="6">
        <v>1.6263714414629</v>
      </c>
      <c r="W87" s="6">
        <v>1.7633506076676</v>
      </c>
      <c r="X87" s="3">
        <v>86.51</v>
      </c>
      <c r="Y87" s="3">
        <v>0.9</v>
      </c>
      <c r="Z87" s="3">
        <v>65.099999999999994</v>
      </c>
      <c r="AA87" s="3">
        <v>0.77</v>
      </c>
      <c r="AB87" s="3">
        <v>50.06</v>
      </c>
      <c r="AC87" s="3">
        <v>0.64644072500000005</v>
      </c>
      <c r="AD87" s="3">
        <v>9.5905865000000007E-2</v>
      </c>
      <c r="AE87" s="3">
        <v>42.42</v>
      </c>
      <c r="AF87" s="3">
        <v>57.35</v>
      </c>
      <c r="AG87" s="3">
        <v>1.6</v>
      </c>
      <c r="AH87" s="3">
        <v>43.92</v>
      </c>
      <c r="AI87" s="3">
        <v>1.32</v>
      </c>
      <c r="AJ87" s="3">
        <v>58.14</v>
      </c>
      <c r="AK87" s="3">
        <v>0.63250719300000002</v>
      </c>
      <c r="AL87" s="3">
        <v>7.6051881000000002E-2</v>
      </c>
      <c r="AM87" s="3">
        <v>42.35</v>
      </c>
      <c r="AN87" t="s">
        <v>2761</v>
      </c>
    </row>
    <row r="88" spans="1:40" x14ac:dyDescent="0.35">
      <c r="A88">
        <v>36533</v>
      </c>
      <c r="B88" t="s">
        <v>308</v>
      </c>
      <c r="C88" s="3">
        <v>25</v>
      </c>
      <c r="D88" s="3">
        <v>9</v>
      </c>
      <c r="E88" s="3">
        <v>2009</v>
      </c>
      <c r="F88" s="3">
        <v>8</v>
      </c>
      <c r="G88" s="3">
        <v>52</v>
      </c>
      <c r="H88" s="3">
        <v>750.83</v>
      </c>
      <c r="I88" s="3">
        <v>587.5</v>
      </c>
      <c r="J88" s="3">
        <v>713.83</v>
      </c>
      <c r="K88" s="3">
        <v>159</v>
      </c>
      <c r="L88" s="3">
        <v>2.9</v>
      </c>
      <c r="M88" s="3">
        <v>952.9</v>
      </c>
      <c r="N88" s="3">
        <v>17.100000000000001</v>
      </c>
      <c r="O88" s="3">
        <v>77.400000000000006</v>
      </c>
      <c r="P88" s="3">
        <v>0</v>
      </c>
      <c r="Q88" s="3">
        <v>0</v>
      </c>
      <c r="R88">
        <v>308.07</v>
      </c>
      <c r="S88" s="6">
        <v>2.6332511624516699</v>
      </c>
      <c r="T88" s="6">
        <v>337.45245390649001</v>
      </c>
      <c r="U88" s="7">
        <v>7.3778501970069099E-6</v>
      </c>
      <c r="V88" s="6">
        <v>1.6860079581621701</v>
      </c>
      <c r="W88" s="6">
        <v>1.91574655718538</v>
      </c>
      <c r="X88" s="3">
        <v>87.62</v>
      </c>
      <c r="Y88" s="3">
        <v>0.9</v>
      </c>
      <c r="Z88" s="3">
        <v>65.78</v>
      </c>
      <c r="AA88" s="3">
        <v>0.78</v>
      </c>
      <c r="AB88" s="3">
        <v>51.37</v>
      </c>
      <c r="AC88" s="3">
        <v>0.64960138199999995</v>
      </c>
      <c r="AD88" s="3">
        <v>9.9950418999999999E-2</v>
      </c>
      <c r="AE88" s="3">
        <v>35.4</v>
      </c>
      <c r="AF88" s="3">
        <v>58.73</v>
      </c>
      <c r="AG88" s="3">
        <v>1.65</v>
      </c>
      <c r="AH88" s="3">
        <v>44.77</v>
      </c>
      <c r="AI88" s="3">
        <v>1.37</v>
      </c>
      <c r="AJ88" s="3">
        <v>61.45</v>
      </c>
      <c r="AK88" s="3">
        <v>0.63507579400000003</v>
      </c>
      <c r="AL88" s="3">
        <v>8.1629718000000004E-2</v>
      </c>
      <c r="AM88" s="3">
        <v>35.07</v>
      </c>
      <c r="AN88" t="s">
        <v>2766</v>
      </c>
    </row>
    <row r="89" spans="1:40" x14ac:dyDescent="0.35">
      <c r="A89">
        <v>36542</v>
      </c>
      <c r="B89" t="s">
        <v>309</v>
      </c>
      <c r="C89" s="3">
        <v>25</v>
      </c>
      <c r="D89" s="3">
        <v>9</v>
      </c>
      <c r="E89" s="3">
        <v>2009</v>
      </c>
      <c r="F89" s="3">
        <v>9</v>
      </c>
      <c r="G89" s="3">
        <v>1</v>
      </c>
      <c r="H89" s="3">
        <v>751</v>
      </c>
      <c r="I89" s="3">
        <v>580.33000000000004</v>
      </c>
      <c r="J89" s="3">
        <v>726.83</v>
      </c>
      <c r="K89" s="3">
        <v>140</v>
      </c>
      <c r="L89" s="3">
        <v>3.7</v>
      </c>
      <c r="M89" s="3">
        <v>952.9</v>
      </c>
      <c r="N89" s="3">
        <v>16.5</v>
      </c>
      <c r="O89" s="3">
        <v>77</v>
      </c>
      <c r="P89" s="3">
        <v>0</v>
      </c>
      <c r="Q89" s="3">
        <v>0</v>
      </c>
      <c r="R89">
        <v>304.95</v>
      </c>
      <c r="S89" s="6">
        <v>3.38447093921488</v>
      </c>
      <c r="T89" s="6">
        <v>279.78523030721902</v>
      </c>
      <c r="U89" s="7">
        <v>1.05686412280721E-6</v>
      </c>
      <c r="V89" s="6">
        <v>1.67309694376421</v>
      </c>
      <c r="W89" s="6">
        <v>1.71455064152499</v>
      </c>
      <c r="X89" s="3">
        <v>88.68</v>
      </c>
      <c r="Y89" s="3">
        <v>0.9</v>
      </c>
      <c r="Z89" s="3">
        <v>66.42</v>
      </c>
      <c r="AA89" s="3">
        <v>0.78</v>
      </c>
      <c r="AB89" s="3">
        <v>51.93</v>
      </c>
      <c r="AC89" s="3">
        <v>0.64808729700000001</v>
      </c>
      <c r="AD89" s="3">
        <v>9.9228485000000005E-2</v>
      </c>
      <c r="AE89" s="3">
        <v>31.95</v>
      </c>
      <c r="AF89" s="3">
        <v>59.7</v>
      </c>
      <c r="AG89" s="3">
        <v>1.62</v>
      </c>
      <c r="AH89" s="3">
        <v>45.77</v>
      </c>
      <c r="AI89" s="3">
        <v>1.34</v>
      </c>
      <c r="AJ89" s="3">
        <v>61.34</v>
      </c>
      <c r="AK89" s="3">
        <v>0.63467008599999997</v>
      </c>
      <c r="AL89" s="3">
        <v>8.0028207000000004E-2</v>
      </c>
      <c r="AM89" s="3">
        <v>31.95</v>
      </c>
      <c r="AN89" t="s">
        <v>2767</v>
      </c>
    </row>
    <row r="90" spans="1:40" x14ac:dyDescent="0.35">
      <c r="A90">
        <v>36572</v>
      </c>
      <c r="B90" t="s">
        <v>311</v>
      </c>
      <c r="C90" s="3">
        <v>25</v>
      </c>
      <c r="D90" s="3">
        <v>9</v>
      </c>
      <c r="E90" s="3">
        <v>2009</v>
      </c>
      <c r="F90" s="3">
        <v>9</v>
      </c>
      <c r="G90" s="3">
        <v>31</v>
      </c>
      <c r="H90" s="3">
        <v>754.5</v>
      </c>
      <c r="I90" s="3">
        <v>575.66999999999996</v>
      </c>
      <c r="J90" s="3">
        <v>785.17</v>
      </c>
      <c r="K90" s="3">
        <v>143</v>
      </c>
      <c r="L90" s="3">
        <v>4.9000000000000004</v>
      </c>
      <c r="M90" s="3">
        <v>952.6</v>
      </c>
      <c r="N90" s="3">
        <v>17</v>
      </c>
      <c r="O90" s="3">
        <v>73.400000000000006</v>
      </c>
      <c r="P90" s="3">
        <v>0</v>
      </c>
      <c r="Q90" s="3">
        <v>0</v>
      </c>
      <c r="R90">
        <v>302.83</v>
      </c>
      <c r="S90" s="6">
        <v>3.83220638423417</v>
      </c>
      <c r="T90" s="6">
        <v>369.937319454055</v>
      </c>
      <c r="U90" s="7">
        <v>1.18729264901268E-6</v>
      </c>
      <c r="V90" s="6">
        <v>1.4495633553154601</v>
      </c>
      <c r="W90" s="6">
        <v>1.7412732031559</v>
      </c>
      <c r="X90" s="3">
        <v>89.25</v>
      </c>
      <c r="Y90" s="3">
        <v>0.99</v>
      </c>
      <c r="Z90" s="3">
        <v>66.61</v>
      </c>
      <c r="AA90" s="3">
        <v>0.85</v>
      </c>
      <c r="AB90" s="3">
        <v>56.55</v>
      </c>
      <c r="AC90" s="3">
        <v>0.64276748100000003</v>
      </c>
      <c r="AD90" s="3">
        <v>0.100033832</v>
      </c>
      <c r="AE90" s="3">
        <v>30.3</v>
      </c>
      <c r="AF90" s="3">
        <v>60.13</v>
      </c>
      <c r="AG90" s="3">
        <v>1.8</v>
      </c>
      <c r="AH90" s="3">
        <v>45.91</v>
      </c>
      <c r="AI90" s="3">
        <v>1.49</v>
      </c>
      <c r="AJ90" s="3">
        <v>68.44</v>
      </c>
      <c r="AK90" s="3">
        <v>0.63286879600000001</v>
      </c>
      <c r="AL90" s="3">
        <v>8.2666765000000003E-2</v>
      </c>
      <c r="AM90" s="3">
        <v>29.83</v>
      </c>
      <c r="AN90" t="s">
        <v>2769</v>
      </c>
    </row>
    <row r="91" spans="1:40" x14ac:dyDescent="0.35">
      <c r="A91">
        <v>37873</v>
      </c>
      <c r="B91" t="s">
        <v>315</v>
      </c>
      <c r="C91" s="3">
        <v>26</v>
      </c>
      <c r="D91" s="3">
        <v>9</v>
      </c>
      <c r="E91" s="3">
        <v>2009</v>
      </c>
      <c r="F91" s="3">
        <v>7</v>
      </c>
      <c r="G91" s="3">
        <v>12</v>
      </c>
      <c r="H91" s="3">
        <v>755</v>
      </c>
      <c r="I91" s="3">
        <v>522</v>
      </c>
      <c r="J91" s="3">
        <v>711.33</v>
      </c>
      <c r="K91" s="3">
        <v>175</v>
      </c>
      <c r="L91" s="3">
        <v>4.9000000000000004</v>
      </c>
      <c r="M91" s="3">
        <v>954.4</v>
      </c>
      <c r="N91" s="3">
        <v>13</v>
      </c>
      <c r="O91" s="3">
        <v>76.2</v>
      </c>
      <c r="P91" s="3">
        <v>0</v>
      </c>
      <c r="Q91" s="3">
        <v>0</v>
      </c>
      <c r="R91">
        <v>299.8</v>
      </c>
      <c r="S91" s="6">
        <v>2.3344085023876699</v>
      </c>
      <c r="T91" s="6">
        <v>360.28363688281303</v>
      </c>
      <c r="U91" s="7">
        <v>1.1845895521357699E-5</v>
      </c>
      <c r="V91" s="6">
        <v>1.63637545903829</v>
      </c>
      <c r="W91" s="6">
        <v>2.1145243633947102</v>
      </c>
      <c r="X91" s="3">
        <v>89.6</v>
      </c>
      <c r="Y91" s="3">
        <v>0.9</v>
      </c>
      <c r="Z91" s="3">
        <v>67.33</v>
      </c>
      <c r="AA91" s="3">
        <v>0.78</v>
      </c>
      <c r="AB91" s="3">
        <v>52.31</v>
      </c>
      <c r="AC91" s="3">
        <v>0.65067324699999995</v>
      </c>
      <c r="AD91" s="3">
        <v>0.10212650500000001</v>
      </c>
      <c r="AE91" s="3">
        <v>26.23</v>
      </c>
      <c r="AF91" s="3">
        <v>60.7</v>
      </c>
      <c r="AG91" s="3">
        <v>1.62</v>
      </c>
      <c r="AH91" s="3">
        <v>46.37</v>
      </c>
      <c r="AI91" s="3">
        <v>1.35</v>
      </c>
      <c r="AJ91" s="3">
        <v>62.54</v>
      </c>
      <c r="AK91" s="3">
        <v>0.634478447</v>
      </c>
      <c r="AL91" s="3">
        <v>8.3381915000000001E-2</v>
      </c>
      <c r="AM91" s="3">
        <v>26.8</v>
      </c>
      <c r="AN91" t="s">
        <v>2773</v>
      </c>
    </row>
    <row r="92" spans="1:40" x14ac:dyDescent="0.35">
      <c r="A92">
        <v>37874</v>
      </c>
      <c r="B92" t="s">
        <v>316</v>
      </c>
      <c r="C92" s="3">
        <v>26</v>
      </c>
      <c r="D92" s="3">
        <v>9</v>
      </c>
      <c r="E92" s="3">
        <v>2009</v>
      </c>
      <c r="F92" s="3">
        <v>7</v>
      </c>
      <c r="G92" s="3">
        <v>13</v>
      </c>
      <c r="H92" s="3">
        <v>751.33</v>
      </c>
      <c r="I92" s="3">
        <v>519.33000000000004</v>
      </c>
      <c r="J92" s="3">
        <v>706.17</v>
      </c>
      <c r="K92" s="3">
        <v>177</v>
      </c>
      <c r="L92" s="3">
        <v>4.9000000000000004</v>
      </c>
      <c r="M92" s="3">
        <v>954.4</v>
      </c>
      <c r="N92" s="3">
        <v>13</v>
      </c>
      <c r="O92" s="3">
        <v>76.5</v>
      </c>
      <c r="P92" s="3">
        <v>0</v>
      </c>
      <c r="Q92" s="3">
        <v>0</v>
      </c>
      <c r="R92">
        <v>299.3</v>
      </c>
      <c r="S92" s="6">
        <v>2.80455855521507</v>
      </c>
      <c r="T92" s="6">
        <v>314.602283505017</v>
      </c>
      <c r="U92" s="7">
        <v>3.5868860895451701E-6</v>
      </c>
      <c r="V92" s="6">
        <v>1.64044737207272</v>
      </c>
      <c r="W92" s="6">
        <v>1.92653576622607</v>
      </c>
      <c r="X92" s="3">
        <v>89.61</v>
      </c>
      <c r="Y92" s="3">
        <v>0.89</v>
      </c>
      <c r="Z92" s="3">
        <v>67.3</v>
      </c>
      <c r="AA92" s="3">
        <v>0.77</v>
      </c>
      <c r="AB92" s="3">
        <v>51.91</v>
      </c>
      <c r="AC92" s="3">
        <v>0.65102080799999995</v>
      </c>
      <c r="AD92" s="3">
        <v>0.10209491599999999</v>
      </c>
      <c r="AE92" s="3">
        <v>26.42</v>
      </c>
      <c r="AF92" s="3">
        <v>60.66</v>
      </c>
      <c r="AG92" s="3">
        <v>1.61</v>
      </c>
      <c r="AH92" s="3">
        <v>46.4</v>
      </c>
      <c r="AI92" s="3">
        <v>1.33</v>
      </c>
      <c r="AJ92" s="3">
        <v>61.94</v>
      </c>
      <c r="AK92" s="3">
        <v>0.63425711399999996</v>
      </c>
      <c r="AL92" s="3">
        <v>8.3179958999999998E-2</v>
      </c>
      <c r="AM92" s="3">
        <v>26.3</v>
      </c>
      <c r="AN92" t="s">
        <v>2774</v>
      </c>
    </row>
    <row r="93" spans="1:40" x14ac:dyDescent="0.35">
      <c r="A93">
        <v>37876</v>
      </c>
      <c r="B93" t="s">
        <v>317</v>
      </c>
      <c r="C93" s="3">
        <v>26</v>
      </c>
      <c r="D93" s="3">
        <v>9</v>
      </c>
      <c r="E93" s="3">
        <v>2009</v>
      </c>
      <c r="F93" s="3">
        <v>7</v>
      </c>
      <c r="G93" s="3">
        <v>15</v>
      </c>
      <c r="H93" s="3">
        <v>749</v>
      </c>
      <c r="I93" s="3">
        <v>518.33000000000004</v>
      </c>
      <c r="J93" s="3">
        <v>701.67</v>
      </c>
      <c r="K93" s="3">
        <v>177</v>
      </c>
      <c r="L93" s="3">
        <v>4.9000000000000004</v>
      </c>
      <c r="M93" s="3">
        <v>954.4</v>
      </c>
      <c r="N93" s="3">
        <v>13</v>
      </c>
      <c r="O93" s="3">
        <v>76.3</v>
      </c>
      <c r="P93" s="3">
        <v>0</v>
      </c>
      <c r="Q93" s="3">
        <v>0</v>
      </c>
      <c r="R93">
        <v>299.87</v>
      </c>
      <c r="S93" s="6">
        <v>3.0874062254018502</v>
      </c>
      <c r="T93" s="6">
        <v>302.17249697762003</v>
      </c>
      <c r="U93" s="7">
        <v>1.86548799101819E-6</v>
      </c>
      <c r="V93" s="6">
        <v>1.6294693362380701</v>
      </c>
      <c r="W93" s="6">
        <v>1.8341777000094599</v>
      </c>
      <c r="X93" s="3">
        <v>89.66</v>
      </c>
      <c r="Y93" s="3">
        <v>0.89</v>
      </c>
      <c r="Z93" s="3">
        <v>67.400000000000006</v>
      </c>
      <c r="AA93" s="3">
        <v>0.77</v>
      </c>
      <c r="AB93" s="3">
        <v>51.69</v>
      </c>
      <c r="AC93" s="3">
        <v>0.65147720600000003</v>
      </c>
      <c r="AD93" s="3">
        <v>0.102324085</v>
      </c>
      <c r="AE93" s="3">
        <v>26.6</v>
      </c>
      <c r="AF93" s="3">
        <v>60.69</v>
      </c>
      <c r="AG93" s="3">
        <v>1.6</v>
      </c>
      <c r="AH93" s="3">
        <v>46.39</v>
      </c>
      <c r="AI93" s="3">
        <v>1.33</v>
      </c>
      <c r="AJ93" s="3">
        <v>61.71</v>
      </c>
      <c r="AK93" s="3">
        <v>0.63485484400000003</v>
      </c>
      <c r="AL93" s="3">
        <v>8.3406174E-2</v>
      </c>
      <c r="AM93" s="3">
        <v>26.87</v>
      </c>
      <c r="AN93" t="s">
        <v>2775</v>
      </c>
    </row>
    <row r="94" spans="1:40" x14ac:dyDescent="0.35">
      <c r="A94">
        <v>37887</v>
      </c>
      <c r="B94" t="s">
        <v>318</v>
      </c>
      <c r="C94" s="3">
        <v>26</v>
      </c>
      <c r="D94" s="3">
        <v>9</v>
      </c>
      <c r="E94" s="3">
        <v>2009</v>
      </c>
      <c r="F94" s="3">
        <v>7</v>
      </c>
      <c r="G94" s="3">
        <v>26</v>
      </c>
      <c r="H94" s="3">
        <v>753.17</v>
      </c>
      <c r="I94" s="3">
        <v>519.66999999999996</v>
      </c>
      <c r="J94" s="3">
        <v>709.83</v>
      </c>
      <c r="K94" s="3">
        <v>156</v>
      </c>
      <c r="L94" s="3">
        <v>4.3</v>
      </c>
      <c r="M94" s="3">
        <v>954.3</v>
      </c>
      <c r="N94" s="3">
        <v>13.4</v>
      </c>
      <c r="O94" s="3">
        <v>76</v>
      </c>
      <c r="P94" s="3">
        <v>0</v>
      </c>
      <c r="Q94" s="3">
        <v>0</v>
      </c>
      <c r="R94">
        <v>300.3</v>
      </c>
      <c r="S94" s="6">
        <v>3.2730788013103198</v>
      </c>
      <c r="T94" s="6">
        <v>317.12008436762</v>
      </c>
      <c r="U94" s="7">
        <v>2.29167663231775E-6</v>
      </c>
      <c r="V94" s="6">
        <v>1.6710144537792699</v>
      </c>
      <c r="W94" s="6">
        <v>1.85792192523211</v>
      </c>
      <c r="X94" s="3">
        <v>89.53</v>
      </c>
      <c r="Y94" s="3">
        <v>0.9</v>
      </c>
      <c r="Z94" s="3">
        <v>67.180000000000007</v>
      </c>
      <c r="AA94" s="3">
        <v>0.78</v>
      </c>
      <c r="AB94" s="3">
        <v>52.17</v>
      </c>
      <c r="AC94" s="3">
        <v>0.65040022200000003</v>
      </c>
      <c r="AD94" s="3">
        <v>0.102082722</v>
      </c>
      <c r="AE94" s="3">
        <v>26.82</v>
      </c>
      <c r="AF94" s="3">
        <v>60.51</v>
      </c>
      <c r="AG94" s="3">
        <v>1.63</v>
      </c>
      <c r="AH94" s="3">
        <v>46.27</v>
      </c>
      <c r="AI94" s="3">
        <v>1.35</v>
      </c>
      <c r="AJ94" s="3">
        <v>62.52</v>
      </c>
      <c r="AK94" s="3">
        <v>0.63555001099999997</v>
      </c>
      <c r="AL94" s="3">
        <v>8.3518911000000001E-2</v>
      </c>
      <c r="AM94" s="3">
        <v>27.3</v>
      </c>
      <c r="AN94" t="s">
        <v>2776</v>
      </c>
    </row>
    <row r="95" spans="1:40" x14ac:dyDescent="0.35">
      <c r="A95">
        <v>37906</v>
      </c>
      <c r="B95" t="s">
        <v>319</v>
      </c>
      <c r="C95" s="3">
        <v>26</v>
      </c>
      <c r="D95" s="3">
        <v>9</v>
      </c>
      <c r="E95" s="3">
        <v>2009</v>
      </c>
      <c r="F95" s="3">
        <v>7</v>
      </c>
      <c r="G95" s="3">
        <v>45</v>
      </c>
      <c r="H95" s="3">
        <v>753.33</v>
      </c>
      <c r="I95" s="3">
        <v>518.5</v>
      </c>
      <c r="J95" s="3">
        <v>711.5</v>
      </c>
      <c r="K95" s="3">
        <v>171</v>
      </c>
      <c r="L95" s="3">
        <v>4.5</v>
      </c>
      <c r="M95" s="3">
        <v>954.2</v>
      </c>
      <c r="N95" s="3">
        <v>13.8</v>
      </c>
      <c r="O95" s="3">
        <v>73.2</v>
      </c>
      <c r="P95" s="3">
        <v>0</v>
      </c>
      <c r="Q95" s="3">
        <v>0</v>
      </c>
      <c r="R95">
        <v>300.43</v>
      </c>
      <c r="S95" s="6">
        <v>2.56278293589363</v>
      </c>
      <c r="T95" s="6">
        <v>349.501946161381</v>
      </c>
      <c r="U95" s="7">
        <v>7.9465606188113902E-6</v>
      </c>
      <c r="V95" s="6">
        <v>1.6528953392315699</v>
      </c>
      <c r="W95" s="6">
        <v>2.036176478302</v>
      </c>
      <c r="X95" s="3">
        <v>89.57</v>
      </c>
      <c r="Y95" s="3">
        <v>0.9</v>
      </c>
      <c r="Z95" s="3">
        <v>67.16</v>
      </c>
      <c r="AA95" s="3">
        <v>0.78</v>
      </c>
      <c r="AB95" s="3">
        <v>52.27</v>
      </c>
      <c r="AC95" s="3">
        <v>0.64910641599999996</v>
      </c>
      <c r="AD95" s="3">
        <v>0.102034473</v>
      </c>
      <c r="AE95" s="3">
        <v>28.32</v>
      </c>
      <c r="AF95" s="3">
        <v>60.48</v>
      </c>
      <c r="AG95" s="3">
        <v>1.63</v>
      </c>
      <c r="AH95" s="3">
        <v>46.24</v>
      </c>
      <c r="AI95" s="3">
        <v>1.36</v>
      </c>
      <c r="AJ95" s="3">
        <v>62.68</v>
      </c>
      <c r="AK95" s="3">
        <v>0.63553405699999999</v>
      </c>
      <c r="AL95" s="3">
        <v>8.3536034999999995E-2</v>
      </c>
      <c r="AM95" s="3">
        <v>27.43</v>
      </c>
      <c r="AN95" t="s">
        <v>2777</v>
      </c>
    </row>
    <row r="96" spans="1:40" x14ac:dyDescent="0.35">
      <c r="A96">
        <v>38063</v>
      </c>
      <c r="B96" t="s">
        <v>320</v>
      </c>
      <c r="C96" s="3">
        <v>26</v>
      </c>
      <c r="D96" s="3">
        <v>9</v>
      </c>
      <c r="E96" s="3">
        <v>2009</v>
      </c>
      <c r="F96" s="3">
        <v>10</v>
      </c>
      <c r="G96" s="3">
        <v>22</v>
      </c>
      <c r="H96" s="3">
        <v>754.33</v>
      </c>
      <c r="I96" s="3">
        <v>518.33000000000004</v>
      </c>
      <c r="J96" s="3">
        <v>724.33</v>
      </c>
      <c r="K96" s="3">
        <v>130</v>
      </c>
      <c r="L96" s="3">
        <v>4.7</v>
      </c>
      <c r="M96" s="3">
        <v>953.4</v>
      </c>
      <c r="N96" s="3">
        <v>16.5</v>
      </c>
      <c r="O96" s="3">
        <v>63.8</v>
      </c>
      <c r="P96" s="3">
        <v>0</v>
      </c>
      <c r="Q96" s="3">
        <v>0</v>
      </c>
      <c r="R96">
        <v>305.47000000000003</v>
      </c>
      <c r="S96" s="6">
        <v>3.5408047196675798</v>
      </c>
      <c r="T96" s="6">
        <v>296.79808367829997</v>
      </c>
      <c r="U96" s="7">
        <v>1.3483888294995399E-6</v>
      </c>
      <c r="V96" s="6">
        <v>1.63427189653584</v>
      </c>
      <c r="W96" s="6">
        <v>1.72716069412271</v>
      </c>
      <c r="X96" s="3">
        <v>88.55</v>
      </c>
      <c r="Y96" s="3">
        <v>0.91</v>
      </c>
      <c r="Z96" s="3">
        <v>66.459999999999994</v>
      </c>
      <c r="AA96" s="3">
        <v>0.78</v>
      </c>
      <c r="AB96" s="3">
        <v>51.92</v>
      </c>
      <c r="AC96" s="3">
        <v>0.64497490300000004</v>
      </c>
      <c r="AD96" s="3">
        <v>9.9564370999999999E-2</v>
      </c>
      <c r="AE96" s="3">
        <v>33.47</v>
      </c>
      <c r="AF96" s="3">
        <v>59.39</v>
      </c>
      <c r="AG96" s="3">
        <v>1.65</v>
      </c>
      <c r="AH96" s="3">
        <v>45.32</v>
      </c>
      <c r="AI96" s="3">
        <v>1.37</v>
      </c>
      <c r="AJ96" s="3">
        <v>62.08</v>
      </c>
      <c r="AK96" s="3">
        <v>0.63253340700000005</v>
      </c>
      <c r="AL96" s="3">
        <v>8.1278858999999995E-2</v>
      </c>
      <c r="AM96" s="3">
        <v>32.47</v>
      </c>
      <c r="AN96" t="s">
        <v>2778</v>
      </c>
    </row>
    <row r="97" spans="1:40" x14ac:dyDescent="0.35">
      <c r="A97">
        <v>38092</v>
      </c>
      <c r="B97" t="s">
        <v>321</v>
      </c>
      <c r="C97" s="3">
        <v>26</v>
      </c>
      <c r="D97" s="3">
        <v>9</v>
      </c>
      <c r="E97" s="3">
        <v>2009</v>
      </c>
      <c r="F97" s="3">
        <v>10</v>
      </c>
      <c r="G97" s="3">
        <v>51</v>
      </c>
      <c r="H97" s="3">
        <v>745.5</v>
      </c>
      <c r="I97" s="3">
        <v>523.66999999999996</v>
      </c>
      <c r="J97" s="3">
        <v>710.33</v>
      </c>
      <c r="K97" s="3">
        <v>164</v>
      </c>
      <c r="L97" s="3">
        <v>4.8</v>
      </c>
      <c r="M97" s="3">
        <v>953.4</v>
      </c>
      <c r="N97" s="3">
        <v>16.7</v>
      </c>
      <c r="O97" s="3">
        <v>63.1</v>
      </c>
      <c r="P97" s="3">
        <v>0</v>
      </c>
      <c r="Q97" s="3">
        <v>0</v>
      </c>
      <c r="R97">
        <v>304.62</v>
      </c>
      <c r="S97" s="6">
        <v>3.2365649347123</v>
      </c>
      <c r="T97" s="6">
        <v>284.93983373289802</v>
      </c>
      <c r="U97" s="7">
        <v>1.4995001129587199E-6</v>
      </c>
      <c r="V97" s="6">
        <v>1.6374378626705</v>
      </c>
      <c r="W97" s="6">
        <v>1.74416713179951</v>
      </c>
      <c r="X97" s="3">
        <v>88.68</v>
      </c>
      <c r="Y97" s="3">
        <v>0.89</v>
      </c>
      <c r="Z97" s="3">
        <v>66.59</v>
      </c>
      <c r="AA97" s="3">
        <v>0.76</v>
      </c>
      <c r="AB97" s="3">
        <v>50.9</v>
      </c>
      <c r="AC97" s="3">
        <v>0.64630159899999995</v>
      </c>
      <c r="AD97" s="3">
        <v>9.9514730999999995E-2</v>
      </c>
      <c r="AE97" s="3">
        <v>32.67</v>
      </c>
      <c r="AF97" s="3">
        <v>59.49</v>
      </c>
      <c r="AG97" s="3">
        <v>1.61</v>
      </c>
      <c r="AH97" s="3">
        <v>45.48</v>
      </c>
      <c r="AI97" s="3">
        <v>1.33</v>
      </c>
      <c r="AJ97" s="3">
        <v>60.57</v>
      </c>
      <c r="AK97" s="3">
        <v>0.63198954600000001</v>
      </c>
      <c r="AL97" s="3">
        <v>8.0859020000000004E-2</v>
      </c>
      <c r="AM97" s="3">
        <v>31.62</v>
      </c>
      <c r="AN97" t="s">
        <v>2779</v>
      </c>
    </row>
    <row r="98" spans="1:40" x14ac:dyDescent="0.35">
      <c r="A98">
        <v>38093</v>
      </c>
      <c r="B98" t="s">
        <v>322</v>
      </c>
      <c r="C98" s="3">
        <v>26</v>
      </c>
      <c r="D98" s="3">
        <v>9</v>
      </c>
      <c r="E98" s="3">
        <v>2009</v>
      </c>
      <c r="F98" s="3">
        <v>10</v>
      </c>
      <c r="G98" s="3">
        <v>52</v>
      </c>
      <c r="H98" s="3">
        <v>745.33</v>
      </c>
      <c r="I98" s="3">
        <v>524.33000000000004</v>
      </c>
      <c r="J98" s="3">
        <v>706.67</v>
      </c>
      <c r="K98" s="3">
        <v>170</v>
      </c>
      <c r="L98" s="3">
        <v>2.9</v>
      </c>
      <c r="M98" s="3">
        <v>953.4</v>
      </c>
      <c r="N98" s="3">
        <v>16.600000000000001</v>
      </c>
      <c r="O98" s="3">
        <v>63.8</v>
      </c>
      <c r="P98" s="3">
        <v>0</v>
      </c>
      <c r="Q98" s="3">
        <v>0</v>
      </c>
      <c r="R98">
        <v>304.2</v>
      </c>
      <c r="S98" s="6">
        <v>3.2477291944270998</v>
      </c>
      <c r="T98" s="6">
        <v>275.559090346159</v>
      </c>
      <c r="U98" s="7">
        <v>1.29830618812196E-6</v>
      </c>
      <c r="V98" s="6">
        <v>1.6513171313278201</v>
      </c>
      <c r="W98" s="6">
        <v>1.73170141606662</v>
      </c>
      <c r="X98" s="3">
        <v>88.76</v>
      </c>
      <c r="Y98" s="3">
        <v>0.88</v>
      </c>
      <c r="Z98" s="3">
        <v>66.599999999999994</v>
      </c>
      <c r="AA98" s="3">
        <v>0.76</v>
      </c>
      <c r="AB98" s="3">
        <v>50.69</v>
      </c>
      <c r="AC98" s="3">
        <v>0.64629186400000005</v>
      </c>
      <c r="AD98" s="3">
        <v>9.9629361999999999E-2</v>
      </c>
      <c r="AE98" s="3">
        <v>32.32</v>
      </c>
      <c r="AF98" s="3">
        <v>59.58</v>
      </c>
      <c r="AG98" s="3">
        <v>1.6</v>
      </c>
      <c r="AH98" s="3">
        <v>45.67</v>
      </c>
      <c r="AI98" s="3">
        <v>1.32</v>
      </c>
      <c r="AJ98" s="3">
        <v>60.3</v>
      </c>
      <c r="AK98" s="3">
        <v>0.63206487700000002</v>
      </c>
      <c r="AL98" s="3">
        <v>8.0922730999999998E-2</v>
      </c>
      <c r="AM98" s="3">
        <v>31.2</v>
      </c>
      <c r="AN98" t="s">
        <v>2780</v>
      </c>
    </row>
    <row r="99" spans="1:40" x14ac:dyDescent="0.35">
      <c r="A99">
        <v>39302</v>
      </c>
      <c r="B99" t="s">
        <v>331</v>
      </c>
      <c r="C99" s="3">
        <v>27</v>
      </c>
      <c r="D99" s="3">
        <v>9</v>
      </c>
      <c r="E99" s="3">
        <v>2009</v>
      </c>
      <c r="F99" s="3">
        <v>7</v>
      </c>
      <c r="G99" s="3">
        <v>1</v>
      </c>
      <c r="H99" s="3">
        <v>750.67</v>
      </c>
      <c r="I99" s="3">
        <v>505.67</v>
      </c>
      <c r="J99" s="3">
        <v>725.83</v>
      </c>
      <c r="K99" s="3">
        <v>46</v>
      </c>
      <c r="L99" s="3">
        <v>2.9</v>
      </c>
      <c r="M99" s="3">
        <v>954.6</v>
      </c>
      <c r="N99" s="3">
        <v>13.4</v>
      </c>
      <c r="O99" s="3">
        <v>81.8</v>
      </c>
      <c r="P99" s="3">
        <v>0</v>
      </c>
      <c r="Q99" s="3">
        <v>0</v>
      </c>
      <c r="R99">
        <v>308.82</v>
      </c>
      <c r="S99" s="6">
        <v>2.85767953887804</v>
      </c>
      <c r="T99" s="6">
        <v>316.509446766569</v>
      </c>
      <c r="U99" s="7">
        <v>5.3862827961760501E-6</v>
      </c>
      <c r="V99" s="6">
        <v>1.5972417041020599</v>
      </c>
      <c r="W99" s="6">
        <v>1.8803993347985899</v>
      </c>
      <c r="X99" s="3">
        <v>88.16</v>
      </c>
      <c r="Y99" s="3">
        <v>0.91</v>
      </c>
      <c r="Z99" s="3">
        <v>65.95</v>
      </c>
      <c r="AA99" s="3">
        <v>0.79</v>
      </c>
      <c r="AB99" s="3">
        <v>51.86</v>
      </c>
      <c r="AC99" s="3">
        <v>0.64566215100000002</v>
      </c>
      <c r="AD99" s="3">
        <v>9.9226095E-2</v>
      </c>
      <c r="AE99" s="3">
        <v>33.5</v>
      </c>
      <c r="AF99" s="3">
        <v>59.04</v>
      </c>
      <c r="AG99" s="3">
        <v>1.64</v>
      </c>
      <c r="AH99" s="3">
        <v>45.17</v>
      </c>
      <c r="AI99" s="3">
        <v>1.35</v>
      </c>
      <c r="AJ99" s="3">
        <v>61.15</v>
      </c>
      <c r="AK99" s="3">
        <v>0.63018458399999999</v>
      </c>
      <c r="AL99" s="3">
        <v>7.9892797000000002E-2</v>
      </c>
      <c r="AM99" s="3">
        <v>35.82</v>
      </c>
      <c r="AN99" t="s">
        <v>2789</v>
      </c>
    </row>
    <row r="100" spans="1:40" x14ac:dyDescent="0.35">
      <c r="A100">
        <v>39310</v>
      </c>
      <c r="B100" t="s">
        <v>332</v>
      </c>
      <c r="C100" s="3">
        <v>27</v>
      </c>
      <c r="D100" s="3">
        <v>9</v>
      </c>
      <c r="E100" s="3">
        <v>2009</v>
      </c>
      <c r="F100" s="3">
        <v>7</v>
      </c>
      <c r="G100" s="3">
        <v>9</v>
      </c>
      <c r="H100" s="3">
        <v>752.67</v>
      </c>
      <c r="I100" s="3">
        <v>527.33000000000004</v>
      </c>
      <c r="J100" s="3">
        <v>716.5</v>
      </c>
      <c r="K100" s="3">
        <v>4</v>
      </c>
      <c r="L100" s="3">
        <v>1.7</v>
      </c>
      <c r="M100" s="3">
        <v>954.6</v>
      </c>
      <c r="N100" s="3">
        <v>13.6</v>
      </c>
      <c r="O100" s="3">
        <v>81.400000000000006</v>
      </c>
      <c r="P100" s="3">
        <v>0</v>
      </c>
      <c r="Q100" s="3">
        <v>0</v>
      </c>
      <c r="R100">
        <v>309.83</v>
      </c>
      <c r="S100" s="6">
        <v>2.3847864558714602</v>
      </c>
      <c r="T100" s="6">
        <v>291.17559821070103</v>
      </c>
      <c r="U100" s="7">
        <v>8.07891324980754E-6</v>
      </c>
      <c r="V100" s="6">
        <v>1.73519843465667</v>
      </c>
      <c r="W100" s="6">
        <v>1.9187711664977201</v>
      </c>
      <c r="X100" s="3">
        <v>87.85</v>
      </c>
      <c r="Y100" s="3">
        <v>0.9</v>
      </c>
      <c r="Z100" s="3">
        <v>66.05</v>
      </c>
      <c r="AA100" s="3">
        <v>0.77</v>
      </c>
      <c r="AB100" s="3">
        <v>51.06</v>
      </c>
      <c r="AC100" s="3">
        <v>0.647490864</v>
      </c>
      <c r="AD100" s="3">
        <v>9.8976841999999995E-2</v>
      </c>
      <c r="AE100" s="3">
        <v>34.15</v>
      </c>
      <c r="AF100" s="3">
        <v>58.69</v>
      </c>
      <c r="AG100" s="3">
        <v>1.63</v>
      </c>
      <c r="AH100" s="3">
        <v>44.76</v>
      </c>
      <c r="AI100" s="3">
        <v>1.35</v>
      </c>
      <c r="AJ100" s="3">
        <v>60.5</v>
      </c>
      <c r="AK100" s="3">
        <v>0.63153500600000001</v>
      </c>
      <c r="AL100" s="3">
        <v>8.0074690000000004E-2</v>
      </c>
      <c r="AM100" s="3">
        <v>36.83</v>
      </c>
      <c r="AN100" t="s">
        <v>2790</v>
      </c>
    </row>
    <row r="101" spans="1:40" x14ac:dyDescent="0.35">
      <c r="A101">
        <v>39318</v>
      </c>
      <c r="B101" t="s">
        <v>333</v>
      </c>
      <c r="C101" s="3">
        <v>27</v>
      </c>
      <c r="D101" s="3">
        <v>9</v>
      </c>
      <c r="E101" s="3">
        <v>2009</v>
      </c>
      <c r="F101" s="3">
        <v>7</v>
      </c>
      <c r="G101" s="3">
        <v>17</v>
      </c>
      <c r="H101" s="3">
        <v>750.33</v>
      </c>
      <c r="I101" s="3">
        <v>532.16999999999996</v>
      </c>
      <c r="J101" s="3">
        <v>729.83</v>
      </c>
      <c r="K101" s="3">
        <v>335</v>
      </c>
      <c r="L101" s="3">
        <v>2.2999999999999998</v>
      </c>
      <c r="M101" s="3">
        <v>954.6</v>
      </c>
      <c r="N101" s="3">
        <v>13.8</v>
      </c>
      <c r="O101" s="3">
        <v>81</v>
      </c>
      <c r="P101" s="3">
        <v>0</v>
      </c>
      <c r="Q101" s="3">
        <v>0</v>
      </c>
      <c r="R101">
        <v>309.77999999999997</v>
      </c>
      <c r="S101" s="6">
        <v>2.2557294225234101</v>
      </c>
      <c r="T101" s="6">
        <v>263.90198253703801</v>
      </c>
      <c r="U101" s="7">
        <v>2.4461387963423202E-6</v>
      </c>
      <c r="V101" s="6">
        <v>1.7318922969093</v>
      </c>
      <c r="W101" s="6">
        <v>1.7390260531120501</v>
      </c>
      <c r="X101" s="3">
        <v>87.92</v>
      </c>
      <c r="Y101" s="3">
        <v>0.91</v>
      </c>
      <c r="Z101" s="3">
        <v>65.91</v>
      </c>
      <c r="AA101" s="3">
        <v>0.78</v>
      </c>
      <c r="AB101" s="3">
        <v>51.7</v>
      </c>
      <c r="AC101" s="3">
        <v>0.64613028800000005</v>
      </c>
      <c r="AD101" s="3">
        <v>9.8394890999999998E-2</v>
      </c>
      <c r="AE101" s="3">
        <v>34.22</v>
      </c>
      <c r="AF101" s="3">
        <v>58.8</v>
      </c>
      <c r="AG101" s="3">
        <v>1.64</v>
      </c>
      <c r="AH101" s="3">
        <v>44.86</v>
      </c>
      <c r="AI101" s="3">
        <v>1.36</v>
      </c>
      <c r="AJ101" s="3">
        <v>60.87</v>
      </c>
      <c r="AK101" s="3">
        <v>0.63148985700000004</v>
      </c>
      <c r="AL101" s="3">
        <v>7.9097043000000006E-2</v>
      </c>
      <c r="AM101" s="3">
        <v>36.78</v>
      </c>
      <c r="AN101" t="s">
        <v>2791</v>
      </c>
    </row>
    <row r="102" spans="1:40" x14ac:dyDescent="0.35">
      <c r="A102">
        <v>39326</v>
      </c>
      <c r="B102" t="s">
        <v>334</v>
      </c>
      <c r="C102" s="3">
        <v>27</v>
      </c>
      <c r="D102" s="3">
        <v>9</v>
      </c>
      <c r="E102" s="3">
        <v>2009</v>
      </c>
      <c r="F102" s="3">
        <v>7</v>
      </c>
      <c r="G102" s="3">
        <v>25</v>
      </c>
      <c r="H102" s="3">
        <v>753.5</v>
      </c>
      <c r="I102" s="3">
        <v>530.33000000000004</v>
      </c>
      <c r="J102" s="3" t="s">
        <v>32</v>
      </c>
      <c r="K102" s="3">
        <v>4</v>
      </c>
      <c r="L102" s="3">
        <v>2.1</v>
      </c>
      <c r="M102" s="3">
        <v>954.6</v>
      </c>
      <c r="N102" s="3">
        <v>14</v>
      </c>
      <c r="O102" s="3">
        <v>80</v>
      </c>
      <c r="P102" s="3">
        <v>0</v>
      </c>
      <c r="Q102" s="3">
        <v>0</v>
      </c>
      <c r="R102">
        <v>309.88</v>
      </c>
      <c r="S102" s="6">
        <v>2.56794916008938</v>
      </c>
      <c r="T102" s="6">
        <v>280.08045681022901</v>
      </c>
      <c r="U102" s="7">
        <v>6.1586556056816097E-6</v>
      </c>
      <c r="V102" s="6">
        <v>1.7995648156744499</v>
      </c>
      <c r="W102" s="6">
        <v>1.87707194832257</v>
      </c>
      <c r="X102" s="3">
        <v>87.66</v>
      </c>
      <c r="Y102" s="3">
        <v>0.88</v>
      </c>
      <c r="Z102" s="3">
        <v>65.91</v>
      </c>
      <c r="AA102" s="3">
        <v>0.76</v>
      </c>
      <c r="AB102" s="3">
        <v>49.86</v>
      </c>
      <c r="AC102" s="3">
        <v>0.64790556300000002</v>
      </c>
      <c r="AD102" s="3" t="s">
        <v>32</v>
      </c>
      <c r="AE102" s="3">
        <v>35.020000000000003</v>
      </c>
      <c r="AF102" s="3">
        <v>58.54</v>
      </c>
      <c r="AG102" s="3">
        <v>1.59</v>
      </c>
      <c r="AH102" s="3">
        <v>44.61</v>
      </c>
      <c r="AI102" s="3">
        <v>1.32</v>
      </c>
      <c r="AJ102" s="3">
        <v>59</v>
      </c>
      <c r="AK102" s="3">
        <v>0.633617294</v>
      </c>
      <c r="AL102" s="3" t="s">
        <v>32</v>
      </c>
      <c r="AM102" s="3">
        <v>36.880000000000003</v>
      </c>
      <c r="AN102" t="s">
        <v>2792</v>
      </c>
    </row>
    <row r="103" spans="1:40" x14ac:dyDescent="0.35">
      <c r="A103">
        <v>39447</v>
      </c>
      <c r="B103" t="s">
        <v>335</v>
      </c>
      <c r="C103" s="3">
        <v>27</v>
      </c>
      <c r="D103" s="3">
        <v>9</v>
      </c>
      <c r="E103" s="3">
        <v>2009</v>
      </c>
      <c r="F103" s="3">
        <v>9</v>
      </c>
      <c r="G103" s="3">
        <v>26</v>
      </c>
      <c r="H103" s="3">
        <v>750.67</v>
      </c>
      <c r="I103" s="3">
        <v>495.5</v>
      </c>
      <c r="J103" s="3">
        <v>684.5</v>
      </c>
      <c r="K103" s="3">
        <v>249</v>
      </c>
      <c r="L103" s="3">
        <v>0.2</v>
      </c>
      <c r="M103" s="3">
        <v>954.2</v>
      </c>
      <c r="N103" s="3">
        <v>16.399999999999999</v>
      </c>
      <c r="O103" s="3">
        <v>75.099999999999994</v>
      </c>
      <c r="P103" s="3">
        <v>0</v>
      </c>
      <c r="Q103" s="3">
        <v>0</v>
      </c>
      <c r="R103">
        <v>315.98</v>
      </c>
      <c r="S103" s="6">
        <v>3.52745425509322</v>
      </c>
      <c r="T103" s="6">
        <v>239.76316020962599</v>
      </c>
      <c r="U103" s="7">
        <v>7.2858356316703001E-7</v>
      </c>
      <c r="V103" s="6">
        <v>1.94468069376651</v>
      </c>
      <c r="W103" s="6">
        <v>1.55885887465207</v>
      </c>
      <c r="X103" s="3">
        <v>86.32</v>
      </c>
      <c r="Y103" s="3">
        <v>0.87</v>
      </c>
      <c r="Z103" s="3">
        <v>64.95</v>
      </c>
      <c r="AA103" s="3">
        <v>0.75</v>
      </c>
      <c r="AB103" s="3">
        <v>48.53</v>
      </c>
      <c r="AC103" s="3">
        <v>0.64819475199999999</v>
      </c>
      <c r="AD103" s="3">
        <v>9.8470331999999994E-2</v>
      </c>
      <c r="AE103" s="3">
        <v>40.9</v>
      </c>
      <c r="AF103" s="3">
        <v>57.32</v>
      </c>
      <c r="AG103" s="3">
        <v>1.55</v>
      </c>
      <c r="AH103" s="3">
        <v>43.71</v>
      </c>
      <c r="AI103" s="3">
        <v>1.29</v>
      </c>
      <c r="AJ103" s="3">
        <v>56.65</v>
      </c>
      <c r="AK103" s="3">
        <v>0.638526649</v>
      </c>
      <c r="AL103" s="3">
        <v>7.8478641000000002E-2</v>
      </c>
      <c r="AM103" s="3">
        <v>42.98</v>
      </c>
      <c r="AN103" t="s">
        <v>2793</v>
      </c>
    </row>
    <row r="104" spans="1:40" x14ac:dyDescent="0.35">
      <c r="A104">
        <v>39561</v>
      </c>
      <c r="B104" t="s">
        <v>337</v>
      </c>
      <c r="C104" s="3">
        <v>27</v>
      </c>
      <c r="D104" s="3">
        <v>9</v>
      </c>
      <c r="E104" s="3">
        <v>2009</v>
      </c>
      <c r="F104" s="3">
        <v>11</v>
      </c>
      <c r="G104" s="3">
        <v>20</v>
      </c>
      <c r="H104" s="3">
        <v>750.83</v>
      </c>
      <c r="I104" s="3">
        <v>506</v>
      </c>
      <c r="J104" s="3">
        <v>724.83</v>
      </c>
      <c r="K104" s="3">
        <v>35</v>
      </c>
      <c r="L104" s="3">
        <v>1.3</v>
      </c>
      <c r="M104" s="3">
        <v>953.7</v>
      </c>
      <c r="N104" s="3">
        <v>18.3</v>
      </c>
      <c r="O104" s="3">
        <v>67.7</v>
      </c>
      <c r="P104" s="3">
        <v>0</v>
      </c>
      <c r="Q104" s="3">
        <v>0</v>
      </c>
      <c r="R104">
        <v>311.25</v>
      </c>
      <c r="S104" s="6">
        <v>2.6049837654149099</v>
      </c>
      <c r="T104" s="6">
        <v>299.60342312710401</v>
      </c>
      <c r="U104" s="7">
        <v>5.87631252030082E-6</v>
      </c>
      <c r="V104" s="6">
        <v>1.64821005909103</v>
      </c>
      <c r="W104" s="6">
        <v>1.8502971820539</v>
      </c>
      <c r="X104" s="3">
        <v>87.31</v>
      </c>
      <c r="Y104" s="3">
        <v>0.9</v>
      </c>
      <c r="Z104" s="3">
        <v>65.569999999999993</v>
      </c>
      <c r="AA104" s="3">
        <v>0.78</v>
      </c>
      <c r="AB104" s="3">
        <v>50.93</v>
      </c>
      <c r="AC104" s="3">
        <v>0.64517977000000004</v>
      </c>
      <c r="AD104" s="3">
        <v>9.7597610000000001E-2</v>
      </c>
      <c r="AE104" s="3">
        <v>35.15</v>
      </c>
      <c r="AF104" s="3">
        <v>58.22</v>
      </c>
      <c r="AG104" s="3">
        <v>1.64</v>
      </c>
      <c r="AH104" s="3">
        <v>44.42</v>
      </c>
      <c r="AI104" s="3">
        <v>1.35</v>
      </c>
      <c r="AJ104" s="3">
        <v>60.09</v>
      </c>
      <c r="AK104" s="3">
        <v>0.63000856400000005</v>
      </c>
      <c r="AL104" s="3">
        <v>7.8614826999999998E-2</v>
      </c>
      <c r="AM104" s="3">
        <v>38.25</v>
      </c>
      <c r="AN104" t="s">
        <v>2795</v>
      </c>
    </row>
    <row r="105" spans="1:40" x14ac:dyDescent="0.35">
      <c r="A105">
        <v>39562</v>
      </c>
      <c r="B105" t="s">
        <v>338</v>
      </c>
      <c r="C105" s="3">
        <v>27</v>
      </c>
      <c r="D105" s="3">
        <v>9</v>
      </c>
      <c r="E105" s="3">
        <v>2009</v>
      </c>
      <c r="F105" s="3">
        <v>11</v>
      </c>
      <c r="G105" s="3">
        <v>21</v>
      </c>
      <c r="H105" s="3">
        <v>750.17</v>
      </c>
      <c r="I105" s="3">
        <v>506.17</v>
      </c>
      <c r="J105" s="3">
        <v>724.17</v>
      </c>
      <c r="K105" s="3">
        <v>71</v>
      </c>
      <c r="L105" s="3">
        <v>1</v>
      </c>
      <c r="M105" s="3">
        <v>953.7</v>
      </c>
      <c r="N105" s="3">
        <v>18.3</v>
      </c>
      <c r="O105" s="3">
        <v>68.400000000000006</v>
      </c>
      <c r="P105" s="3">
        <v>0</v>
      </c>
      <c r="Q105" s="3">
        <v>0</v>
      </c>
      <c r="R105">
        <v>311.85000000000002</v>
      </c>
      <c r="S105" s="6">
        <v>3.1858540597512799</v>
      </c>
      <c r="T105" s="6">
        <v>274.39509749703097</v>
      </c>
      <c r="U105" s="7">
        <v>1.8780263587044701E-6</v>
      </c>
      <c r="V105" s="6">
        <v>1.65913009577852</v>
      </c>
      <c r="W105" s="6">
        <v>1.69355584998033</v>
      </c>
      <c r="X105" s="3">
        <v>87.18</v>
      </c>
      <c r="Y105" s="3">
        <v>0.9</v>
      </c>
      <c r="Z105" s="3">
        <v>65.349999999999994</v>
      </c>
      <c r="AA105" s="3">
        <v>0.78</v>
      </c>
      <c r="AB105" s="3">
        <v>50.82</v>
      </c>
      <c r="AC105" s="3">
        <v>0.64483099399999999</v>
      </c>
      <c r="AD105" s="3">
        <v>9.7469437000000006E-2</v>
      </c>
      <c r="AE105" s="3">
        <v>35.83</v>
      </c>
      <c r="AF105" s="3">
        <v>58.08</v>
      </c>
      <c r="AG105" s="3">
        <v>1.64</v>
      </c>
      <c r="AH105" s="3">
        <v>44.36</v>
      </c>
      <c r="AI105" s="3">
        <v>1.35</v>
      </c>
      <c r="AJ105" s="3">
        <v>59.96</v>
      </c>
      <c r="AK105" s="3">
        <v>0.62973702300000001</v>
      </c>
      <c r="AL105" s="3">
        <v>7.8513264999999999E-2</v>
      </c>
      <c r="AM105" s="3">
        <v>38.85</v>
      </c>
      <c r="AN105" t="s">
        <v>2796</v>
      </c>
    </row>
    <row r="106" spans="1:40" x14ac:dyDescent="0.35">
      <c r="A106">
        <v>39566</v>
      </c>
      <c r="B106" t="s">
        <v>339</v>
      </c>
      <c r="C106" s="3">
        <v>27</v>
      </c>
      <c r="D106" s="3">
        <v>9</v>
      </c>
      <c r="E106" s="3">
        <v>2009</v>
      </c>
      <c r="F106" s="3">
        <v>11</v>
      </c>
      <c r="G106" s="3">
        <v>25</v>
      </c>
      <c r="H106" s="3">
        <v>751</v>
      </c>
      <c r="I106" s="3">
        <v>506.17</v>
      </c>
      <c r="J106" s="3">
        <v>726.17</v>
      </c>
      <c r="K106" s="3">
        <v>332</v>
      </c>
      <c r="L106" s="3">
        <v>1</v>
      </c>
      <c r="M106" s="3">
        <v>953.8</v>
      </c>
      <c r="N106" s="3">
        <v>18.399999999999999</v>
      </c>
      <c r="O106" s="3">
        <v>68.7</v>
      </c>
      <c r="P106" s="3">
        <v>0</v>
      </c>
      <c r="Q106" s="3">
        <v>0</v>
      </c>
      <c r="R106">
        <v>313.14999999999998</v>
      </c>
      <c r="S106" s="6">
        <v>2.7995329990119</v>
      </c>
      <c r="T106" s="6">
        <v>272.86388051123498</v>
      </c>
      <c r="U106" s="7">
        <v>2.8006940613645E-6</v>
      </c>
      <c r="V106" s="6">
        <v>1.65291891553597</v>
      </c>
      <c r="W106" s="6">
        <v>1.71962508240344</v>
      </c>
      <c r="X106" s="3">
        <v>86.8</v>
      </c>
      <c r="Y106" s="3">
        <v>0.9</v>
      </c>
      <c r="Z106" s="3">
        <v>64.97</v>
      </c>
      <c r="AA106" s="3">
        <v>0.78</v>
      </c>
      <c r="AB106" s="3">
        <v>50.51</v>
      </c>
      <c r="AC106" s="3">
        <v>0.64462175300000002</v>
      </c>
      <c r="AD106" s="3">
        <v>9.6599512999999998E-2</v>
      </c>
      <c r="AE106" s="3">
        <v>38.4</v>
      </c>
      <c r="AF106" s="3">
        <v>57.68</v>
      </c>
      <c r="AG106" s="3">
        <v>1.63</v>
      </c>
      <c r="AH106" s="3">
        <v>44.06</v>
      </c>
      <c r="AI106" s="3">
        <v>1.35</v>
      </c>
      <c r="AJ106" s="3">
        <v>59.31</v>
      </c>
      <c r="AK106" s="3">
        <v>0.62931298499999999</v>
      </c>
      <c r="AL106" s="3">
        <v>7.7457073000000001E-2</v>
      </c>
      <c r="AM106" s="3">
        <v>40.15</v>
      </c>
      <c r="AN106" t="s">
        <v>2797</v>
      </c>
    </row>
    <row r="107" spans="1:40" x14ac:dyDescent="0.35">
      <c r="A107">
        <v>39567</v>
      </c>
      <c r="B107" t="s">
        <v>340</v>
      </c>
      <c r="C107" s="3">
        <v>27</v>
      </c>
      <c r="D107" s="3">
        <v>9</v>
      </c>
      <c r="E107" s="3">
        <v>2009</v>
      </c>
      <c r="F107" s="3">
        <v>11</v>
      </c>
      <c r="G107" s="3">
        <v>26</v>
      </c>
      <c r="H107" s="3">
        <v>754.33</v>
      </c>
      <c r="I107" s="3">
        <v>508.17</v>
      </c>
      <c r="J107" s="3">
        <v>730.17</v>
      </c>
      <c r="K107" s="3">
        <v>29</v>
      </c>
      <c r="L107" s="3">
        <v>0.3</v>
      </c>
      <c r="M107" s="3">
        <v>953.8</v>
      </c>
      <c r="N107" s="3">
        <v>18.5</v>
      </c>
      <c r="O107" s="3">
        <v>68.7</v>
      </c>
      <c r="P107" s="3">
        <v>0</v>
      </c>
      <c r="Q107" s="3">
        <v>0</v>
      </c>
      <c r="R107">
        <v>314.05</v>
      </c>
      <c r="S107" s="6">
        <v>2.84431471103774</v>
      </c>
      <c r="T107" s="6">
        <v>275.63933926620302</v>
      </c>
      <c r="U107" s="7">
        <v>2.99376321287081E-6</v>
      </c>
      <c r="V107" s="6">
        <v>1.6519941003562799</v>
      </c>
      <c r="W107" s="6">
        <v>1.7211028586032</v>
      </c>
      <c r="X107" s="3">
        <v>86.67</v>
      </c>
      <c r="Y107" s="3">
        <v>0.91</v>
      </c>
      <c r="Z107" s="3">
        <v>65</v>
      </c>
      <c r="AA107" s="3">
        <v>0.78</v>
      </c>
      <c r="AB107" s="3">
        <v>50.65</v>
      </c>
      <c r="AC107" s="3">
        <v>0.64383392100000003</v>
      </c>
      <c r="AD107" s="3">
        <v>9.6339897999999993E-2</v>
      </c>
      <c r="AE107" s="3">
        <v>39.049999999999997</v>
      </c>
      <c r="AF107" s="3">
        <v>57.59</v>
      </c>
      <c r="AG107" s="3">
        <v>1.64</v>
      </c>
      <c r="AH107" s="3">
        <v>43.96</v>
      </c>
      <c r="AI107" s="3">
        <v>1.35</v>
      </c>
      <c r="AJ107" s="3">
        <v>59.46</v>
      </c>
      <c r="AK107" s="3">
        <v>0.62898235800000002</v>
      </c>
      <c r="AL107" s="3">
        <v>7.7229453000000003E-2</v>
      </c>
      <c r="AM107" s="3">
        <v>41.05</v>
      </c>
      <c r="AN107" t="s">
        <v>2798</v>
      </c>
    </row>
    <row r="108" spans="1:40" x14ac:dyDescent="0.35">
      <c r="A108">
        <v>40754</v>
      </c>
      <c r="B108" t="s">
        <v>346</v>
      </c>
      <c r="C108" s="3">
        <v>28</v>
      </c>
      <c r="D108" s="3">
        <v>9</v>
      </c>
      <c r="E108" s="3">
        <v>2009</v>
      </c>
      <c r="F108" s="3">
        <v>7</v>
      </c>
      <c r="G108" s="3">
        <v>13</v>
      </c>
      <c r="H108" s="3">
        <v>747.17</v>
      </c>
      <c r="I108" s="3">
        <v>500.33</v>
      </c>
      <c r="J108" s="3">
        <v>716.5</v>
      </c>
      <c r="K108" s="3">
        <v>34</v>
      </c>
      <c r="L108" s="3">
        <v>1.7</v>
      </c>
      <c r="M108" s="3">
        <v>954.1</v>
      </c>
      <c r="N108" s="3">
        <v>16.100000000000001</v>
      </c>
      <c r="O108" s="3">
        <v>81.900000000000006</v>
      </c>
      <c r="P108" s="3">
        <v>0</v>
      </c>
      <c r="Q108" s="3">
        <v>0</v>
      </c>
      <c r="R108">
        <v>313.75</v>
      </c>
      <c r="S108" s="6">
        <v>2.4270823098833798</v>
      </c>
      <c r="T108" s="6">
        <v>307.07577672712199</v>
      </c>
      <c r="U108" s="7">
        <v>8.3100927543595994E-6</v>
      </c>
      <c r="V108" s="6">
        <v>1.6176666847288901</v>
      </c>
      <c r="W108" s="6">
        <v>1.87439302243534</v>
      </c>
      <c r="X108" s="3">
        <v>86.88</v>
      </c>
      <c r="Y108" s="3">
        <v>0.89</v>
      </c>
      <c r="Z108" s="3">
        <v>65.27</v>
      </c>
      <c r="AA108" s="3">
        <v>0.77</v>
      </c>
      <c r="AB108" s="3">
        <v>50.27</v>
      </c>
      <c r="AC108" s="3">
        <v>0.64738341399999999</v>
      </c>
      <c r="AD108" s="3">
        <v>9.7446046999999994E-2</v>
      </c>
      <c r="AE108" s="3">
        <v>38.520000000000003</v>
      </c>
      <c r="AF108" s="3">
        <v>57.87</v>
      </c>
      <c r="AG108" s="3">
        <v>1.61</v>
      </c>
      <c r="AH108" s="3">
        <v>44.28</v>
      </c>
      <c r="AI108" s="3">
        <v>1.33</v>
      </c>
      <c r="AJ108" s="3">
        <v>58.77</v>
      </c>
      <c r="AK108" s="3">
        <v>0.63006064699999997</v>
      </c>
      <c r="AL108" s="3">
        <v>7.7790324999999994E-2</v>
      </c>
      <c r="AM108" s="3">
        <v>40.75</v>
      </c>
      <c r="AN108" t="s">
        <v>2804</v>
      </c>
    </row>
    <row r="109" spans="1:40" x14ac:dyDescent="0.35">
      <c r="A109">
        <v>40755</v>
      </c>
      <c r="B109" t="s">
        <v>347</v>
      </c>
      <c r="C109" s="3">
        <v>28</v>
      </c>
      <c r="D109" s="3">
        <v>9</v>
      </c>
      <c r="E109" s="3">
        <v>2009</v>
      </c>
      <c r="F109" s="3">
        <v>7</v>
      </c>
      <c r="G109" s="3">
        <v>14</v>
      </c>
      <c r="H109" s="3">
        <v>749.17</v>
      </c>
      <c r="I109" s="3">
        <v>501.17</v>
      </c>
      <c r="J109" s="3">
        <v>718.17</v>
      </c>
      <c r="K109" s="3">
        <v>146</v>
      </c>
      <c r="L109" s="3">
        <v>0.2</v>
      </c>
      <c r="M109" s="3">
        <v>954.1</v>
      </c>
      <c r="N109" s="3">
        <v>16.100000000000001</v>
      </c>
      <c r="O109" s="3">
        <v>78.5</v>
      </c>
      <c r="P109" s="3">
        <v>0</v>
      </c>
      <c r="Q109" s="3">
        <v>0</v>
      </c>
      <c r="R109">
        <v>313.33</v>
      </c>
      <c r="S109" s="6">
        <v>2.69390556911191</v>
      </c>
      <c r="T109" s="6">
        <v>303.49962307046297</v>
      </c>
      <c r="U109" s="7">
        <v>6.0885878459445403E-6</v>
      </c>
      <c r="V109" s="6">
        <v>1.6363876316142101</v>
      </c>
      <c r="W109" s="6">
        <v>1.83533098714845</v>
      </c>
      <c r="X109" s="3">
        <v>86.89</v>
      </c>
      <c r="Y109" s="3">
        <v>0.9</v>
      </c>
      <c r="Z109" s="3">
        <v>65.2</v>
      </c>
      <c r="AA109" s="3">
        <v>0.77</v>
      </c>
      <c r="AB109" s="3">
        <v>50.39</v>
      </c>
      <c r="AC109" s="3">
        <v>0.64708753399999996</v>
      </c>
      <c r="AD109" s="3">
        <v>9.7447836999999995E-2</v>
      </c>
      <c r="AE109" s="3">
        <v>38.6</v>
      </c>
      <c r="AF109" s="3">
        <v>57.89</v>
      </c>
      <c r="AG109" s="3">
        <v>1.62</v>
      </c>
      <c r="AH109" s="3">
        <v>44.22</v>
      </c>
      <c r="AI109" s="3">
        <v>1.33</v>
      </c>
      <c r="AJ109" s="3">
        <v>58.94</v>
      </c>
      <c r="AK109" s="3">
        <v>0.62995686299999998</v>
      </c>
      <c r="AL109" s="3">
        <v>7.7831189999999995E-2</v>
      </c>
      <c r="AM109" s="3">
        <v>40.33</v>
      </c>
      <c r="AN109" t="s">
        <v>2805</v>
      </c>
    </row>
    <row r="110" spans="1:40" x14ac:dyDescent="0.35">
      <c r="A110">
        <v>40756</v>
      </c>
      <c r="B110" t="s">
        <v>348</v>
      </c>
      <c r="C110" s="3">
        <v>28</v>
      </c>
      <c r="D110" s="3">
        <v>9</v>
      </c>
      <c r="E110" s="3">
        <v>2009</v>
      </c>
      <c r="F110" s="3">
        <v>7</v>
      </c>
      <c r="G110" s="3">
        <v>15</v>
      </c>
      <c r="H110" s="3">
        <v>749.33</v>
      </c>
      <c r="I110" s="3">
        <v>501.33</v>
      </c>
      <c r="J110" s="3">
        <v>719.67</v>
      </c>
      <c r="K110" s="3">
        <v>31</v>
      </c>
      <c r="L110" s="3">
        <v>0.7</v>
      </c>
      <c r="M110" s="3">
        <v>954.1</v>
      </c>
      <c r="N110" s="3">
        <v>16.100000000000001</v>
      </c>
      <c r="O110" s="3">
        <v>78.900000000000006</v>
      </c>
      <c r="P110" s="3">
        <v>0</v>
      </c>
      <c r="Q110" s="3">
        <v>0</v>
      </c>
      <c r="R110">
        <v>313.55</v>
      </c>
      <c r="S110" s="6">
        <v>2.9196286712089701</v>
      </c>
      <c r="T110" s="6">
        <v>272.68809830543699</v>
      </c>
      <c r="U110" s="7">
        <v>2.1937725971304402E-6</v>
      </c>
      <c r="V110" s="6">
        <v>1.63744155094247</v>
      </c>
      <c r="W110" s="6">
        <v>1.6933448108000999</v>
      </c>
      <c r="X110" s="3">
        <v>86.89</v>
      </c>
      <c r="Y110" s="3">
        <v>0.9</v>
      </c>
      <c r="Z110" s="3">
        <v>65.19</v>
      </c>
      <c r="AA110" s="3">
        <v>0.77</v>
      </c>
      <c r="AB110" s="3">
        <v>50.43</v>
      </c>
      <c r="AC110" s="3">
        <v>0.64684143100000002</v>
      </c>
      <c r="AD110" s="3">
        <v>9.7334283999999993E-2</v>
      </c>
      <c r="AE110" s="3">
        <v>38.549999999999997</v>
      </c>
      <c r="AF110" s="3">
        <v>57.88</v>
      </c>
      <c r="AG110" s="3">
        <v>1.62</v>
      </c>
      <c r="AH110" s="3">
        <v>44.33</v>
      </c>
      <c r="AI110" s="3">
        <v>1.33</v>
      </c>
      <c r="AJ110" s="3">
        <v>59</v>
      </c>
      <c r="AK110" s="3">
        <v>0.62998864600000004</v>
      </c>
      <c r="AL110" s="3">
        <v>7.7746617000000004E-2</v>
      </c>
      <c r="AM110" s="3">
        <v>40.549999999999997</v>
      </c>
      <c r="AN110" t="s">
        <v>2806</v>
      </c>
    </row>
    <row r="111" spans="1:40" x14ac:dyDescent="0.35">
      <c r="A111">
        <v>40757</v>
      </c>
      <c r="B111" t="s">
        <v>349</v>
      </c>
      <c r="C111" s="3">
        <v>28</v>
      </c>
      <c r="D111" s="3">
        <v>9</v>
      </c>
      <c r="E111" s="3">
        <v>2009</v>
      </c>
      <c r="F111" s="3">
        <v>7</v>
      </c>
      <c r="G111" s="3">
        <v>16</v>
      </c>
      <c r="H111" s="3">
        <v>753.17</v>
      </c>
      <c r="I111" s="3">
        <v>503.5</v>
      </c>
      <c r="J111" s="3">
        <v>723.67</v>
      </c>
      <c r="K111" s="3">
        <v>344</v>
      </c>
      <c r="L111" s="3">
        <v>1.8</v>
      </c>
      <c r="M111" s="3">
        <v>954.1</v>
      </c>
      <c r="N111" s="3">
        <v>16.100000000000001</v>
      </c>
      <c r="O111" s="3">
        <v>81.3</v>
      </c>
      <c r="P111" s="3">
        <v>0</v>
      </c>
      <c r="Q111" s="3">
        <v>0</v>
      </c>
      <c r="R111">
        <v>313.35000000000002</v>
      </c>
      <c r="S111" s="6">
        <v>2.7671108427454301</v>
      </c>
      <c r="T111" s="6">
        <v>289.931903121716</v>
      </c>
      <c r="U111" s="7">
        <v>4.2180809686144003E-6</v>
      </c>
      <c r="V111" s="6">
        <v>1.64562611886511</v>
      </c>
      <c r="W111" s="6">
        <v>1.7816034696998</v>
      </c>
      <c r="X111" s="3">
        <v>86.89</v>
      </c>
      <c r="Y111" s="3">
        <v>0.9</v>
      </c>
      <c r="Z111" s="3">
        <v>65.2</v>
      </c>
      <c r="AA111" s="3">
        <v>0.78</v>
      </c>
      <c r="AB111" s="3">
        <v>50.69</v>
      </c>
      <c r="AC111" s="3">
        <v>0.64679636200000001</v>
      </c>
      <c r="AD111" s="3">
        <v>9.7289166999999996E-2</v>
      </c>
      <c r="AE111" s="3">
        <v>38.5</v>
      </c>
      <c r="AF111" s="3">
        <v>57.92</v>
      </c>
      <c r="AG111" s="3">
        <v>1.63</v>
      </c>
      <c r="AH111" s="3">
        <v>44.26</v>
      </c>
      <c r="AI111" s="3">
        <v>1.34</v>
      </c>
      <c r="AJ111" s="3">
        <v>59.37</v>
      </c>
      <c r="AK111" s="3">
        <v>0.62991639700000002</v>
      </c>
      <c r="AL111" s="3">
        <v>7.7806396999999999E-2</v>
      </c>
      <c r="AM111" s="3">
        <v>40.35</v>
      </c>
      <c r="AN111" t="s">
        <v>2807</v>
      </c>
    </row>
    <row r="112" spans="1:40" x14ac:dyDescent="0.35">
      <c r="A112">
        <v>40758</v>
      </c>
      <c r="B112" t="s">
        <v>350</v>
      </c>
      <c r="C112" s="3">
        <v>28</v>
      </c>
      <c r="D112" s="3">
        <v>9</v>
      </c>
      <c r="E112" s="3">
        <v>2009</v>
      </c>
      <c r="F112" s="3">
        <v>7</v>
      </c>
      <c r="G112" s="3">
        <v>17</v>
      </c>
      <c r="H112" s="3">
        <v>752.67</v>
      </c>
      <c r="I112" s="3">
        <v>502.67</v>
      </c>
      <c r="J112" s="3">
        <v>724.17</v>
      </c>
      <c r="K112" s="3">
        <v>346</v>
      </c>
      <c r="L112" s="3">
        <v>1</v>
      </c>
      <c r="M112" s="3">
        <v>954.1</v>
      </c>
      <c r="N112" s="3">
        <v>16.2</v>
      </c>
      <c r="O112" s="3">
        <v>79.400000000000006</v>
      </c>
      <c r="P112" s="3">
        <v>0</v>
      </c>
      <c r="Q112" s="3">
        <v>0</v>
      </c>
      <c r="R112">
        <v>313.23</v>
      </c>
      <c r="S112" s="6">
        <v>3.0165949068479798</v>
      </c>
      <c r="T112" s="6">
        <v>270.04116492141401</v>
      </c>
      <c r="U112" s="7">
        <v>1.9018166406733399E-6</v>
      </c>
      <c r="V112" s="6">
        <v>1.6392516107406101</v>
      </c>
      <c r="W112" s="6">
        <v>1.67799282781863</v>
      </c>
      <c r="X112" s="3">
        <v>86.83</v>
      </c>
      <c r="Y112" s="3">
        <v>0.9</v>
      </c>
      <c r="Z112" s="3">
        <v>65.17</v>
      </c>
      <c r="AA112" s="3">
        <v>0.78</v>
      </c>
      <c r="AB112" s="3">
        <v>50.67</v>
      </c>
      <c r="AC112" s="3">
        <v>0.646462219</v>
      </c>
      <c r="AD112" s="3">
        <v>9.7176440000000003E-2</v>
      </c>
      <c r="AE112" s="3">
        <v>38.65</v>
      </c>
      <c r="AF112" s="3">
        <v>57.89</v>
      </c>
      <c r="AG112" s="3">
        <v>1.63</v>
      </c>
      <c r="AH112" s="3">
        <v>44.23</v>
      </c>
      <c r="AI112" s="3">
        <v>1.34</v>
      </c>
      <c r="AJ112" s="3">
        <v>59.33</v>
      </c>
      <c r="AK112" s="3">
        <v>0.62973311300000001</v>
      </c>
      <c r="AL112" s="3">
        <v>7.7698998000000005E-2</v>
      </c>
      <c r="AM112" s="3">
        <v>40.229999999999997</v>
      </c>
      <c r="AN112" t="s">
        <v>2808</v>
      </c>
    </row>
    <row r="113" spans="1:40" x14ac:dyDescent="0.35">
      <c r="A113">
        <v>40759</v>
      </c>
      <c r="B113" t="s">
        <v>351</v>
      </c>
      <c r="C113" s="3">
        <v>28</v>
      </c>
      <c r="D113" s="3">
        <v>9</v>
      </c>
      <c r="E113" s="3">
        <v>2009</v>
      </c>
      <c r="F113" s="3">
        <v>7</v>
      </c>
      <c r="G113" s="3">
        <v>18</v>
      </c>
      <c r="H113" s="3">
        <v>754.83</v>
      </c>
      <c r="I113" s="3">
        <v>504.17</v>
      </c>
      <c r="J113" s="3">
        <v>726.17</v>
      </c>
      <c r="K113" s="3">
        <v>28</v>
      </c>
      <c r="L113" s="3">
        <v>1.7</v>
      </c>
      <c r="M113" s="3">
        <v>954.1</v>
      </c>
      <c r="N113" s="3">
        <v>16.2</v>
      </c>
      <c r="O113" s="3">
        <v>78.599999999999994</v>
      </c>
      <c r="P113" s="3">
        <v>0</v>
      </c>
      <c r="Q113" s="3">
        <v>0</v>
      </c>
      <c r="R113">
        <v>313.57</v>
      </c>
      <c r="S113" s="6">
        <v>3.7182987245201198</v>
      </c>
      <c r="T113" s="6">
        <v>268.66363953254302</v>
      </c>
      <c r="U113" s="7">
        <v>9.0578785912502098E-7</v>
      </c>
      <c r="V113" s="6">
        <v>1.6648708330441799</v>
      </c>
      <c r="W113" s="6">
        <v>1.6013992604635601</v>
      </c>
      <c r="X113" s="3">
        <v>86.79</v>
      </c>
      <c r="Y113" s="3">
        <v>0.91</v>
      </c>
      <c r="Z113" s="3">
        <v>65.09</v>
      </c>
      <c r="AA113" s="3">
        <v>0.78</v>
      </c>
      <c r="AB113" s="3">
        <v>50.79</v>
      </c>
      <c r="AC113" s="3">
        <v>0.64652606199999996</v>
      </c>
      <c r="AD113" s="3">
        <v>9.7138288000000003E-2</v>
      </c>
      <c r="AE113" s="3">
        <v>38.880000000000003</v>
      </c>
      <c r="AF113" s="3">
        <v>57.86</v>
      </c>
      <c r="AG113" s="3">
        <v>1.63</v>
      </c>
      <c r="AH113" s="3">
        <v>44.22</v>
      </c>
      <c r="AI113" s="3">
        <v>1.35</v>
      </c>
      <c r="AJ113" s="3">
        <v>59.51</v>
      </c>
      <c r="AK113" s="3">
        <v>0.62980519099999999</v>
      </c>
      <c r="AL113" s="3">
        <v>7.7709734000000003E-2</v>
      </c>
      <c r="AM113" s="3">
        <v>40.57</v>
      </c>
      <c r="AN113" t="s">
        <v>2809</v>
      </c>
    </row>
    <row r="114" spans="1:40" x14ac:dyDescent="0.35">
      <c r="A114">
        <v>40941</v>
      </c>
      <c r="B114" t="s">
        <v>353</v>
      </c>
      <c r="C114" s="3">
        <v>28</v>
      </c>
      <c r="D114" s="3">
        <v>9</v>
      </c>
      <c r="E114" s="3">
        <v>2009</v>
      </c>
      <c r="F114" s="3">
        <v>10</v>
      </c>
      <c r="G114" s="3">
        <v>20</v>
      </c>
      <c r="H114" s="3">
        <v>747.33</v>
      </c>
      <c r="I114" s="3">
        <v>555.83000000000004</v>
      </c>
      <c r="J114" s="3">
        <v>729</v>
      </c>
      <c r="K114" s="3">
        <v>172</v>
      </c>
      <c r="L114" s="3">
        <v>0.7</v>
      </c>
      <c r="M114" s="3">
        <v>952.9</v>
      </c>
      <c r="N114" s="3">
        <v>19.399999999999999</v>
      </c>
      <c r="O114" s="3">
        <v>55.9</v>
      </c>
      <c r="P114" s="3">
        <v>0</v>
      </c>
      <c r="Q114" s="3">
        <v>0</v>
      </c>
      <c r="R114">
        <v>315.98</v>
      </c>
      <c r="S114" s="6">
        <v>2.5480380913646399</v>
      </c>
      <c r="T114" s="6">
        <v>372.84068198521697</v>
      </c>
      <c r="U114" s="7">
        <v>9.0156845204142801E-6</v>
      </c>
      <c r="V114" s="6">
        <v>1.36899552489427</v>
      </c>
      <c r="W114" s="6">
        <v>1.86212967902124</v>
      </c>
      <c r="X114" s="3">
        <v>86.48</v>
      </c>
      <c r="Y114" s="3">
        <v>0.9</v>
      </c>
      <c r="Z114" s="3">
        <v>64.930000000000007</v>
      </c>
      <c r="AA114" s="3">
        <v>0.77</v>
      </c>
      <c r="AB114" s="3">
        <v>50.24</v>
      </c>
      <c r="AC114" s="3">
        <v>0.64554752299999996</v>
      </c>
      <c r="AD114" s="3">
        <v>9.5721532999999998E-2</v>
      </c>
      <c r="AE114" s="3">
        <v>39.43</v>
      </c>
      <c r="AF114" s="3">
        <v>57.41</v>
      </c>
      <c r="AG114" s="3">
        <v>1.6</v>
      </c>
      <c r="AH114" s="3">
        <v>43.85</v>
      </c>
      <c r="AI114" s="3">
        <v>1.33</v>
      </c>
      <c r="AJ114" s="3">
        <v>58.28</v>
      </c>
      <c r="AK114" s="3">
        <v>0.633234195</v>
      </c>
      <c r="AL114" s="3">
        <v>7.5813032000000002E-2</v>
      </c>
      <c r="AM114" s="3">
        <v>42.98</v>
      </c>
      <c r="AN114" t="s">
        <v>2811</v>
      </c>
    </row>
    <row r="115" spans="1:40" x14ac:dyDescent="0.35">
      <c r="A115">
        <v>40989</v>
      </c>
      <c r="B115" t="s">
        <v>354</v>
      </c>
      <c r="C115" s="3">
        <v>28</v>
      </c>
      <c r="D115" s="3">
        <v>9</v>
      </c>
      <c r="E115" s="3">
        <v>2009</v>
      </c>
      <c r="F115" s="3">
        <v>11</v>
      </c>
      <c r="G115" s="3">
        <v>8</v>
      </c>
      <c r="H115" s="3">
        <v>748.67</v>
      </c>
      <c r="I115" s="3">
        <v>523.83000000000004</v>
      </c>
      <c r="J115" s="3">
        <v>717.5</v>
      </c>
      <c r="K115" s="3">
        <v>83</v>
      </c>
      <c r="L115" s="3">
        <v>2.1</v>
      </c>
      <c r="M115" s="3">
        <v>952.5</v>
      </c>
      <c r="N115" s="3">
        <v>19.399999999999999</v>
      </c>
      <c r="O115" s="3">
        <v>56.6</v>
      </c>
      <c r="P115" s="3">
        <v>0</v>
      </c>
      <c r="Q115" s="3">
        <v>0</v>
      </c>
      <c r="R115">
        <v>316.39999999999998</v>
      </c>
      <c r="S115" s="6">
        <v>2.6764612540608601</v>
      </c>
      <c r="T115" s="6">
        <v>275.89969172705003</v>
      </c>
      <c r="U115" s="7">
        <v>3.3063627031999601E-6</v>
      </c>
      <c r="V115" s="6">
        <v>1.6418957937701699</v>
      </c>
      <c r="W115" s="6">
        <v>1.71178194849517</v>
      </c>
      <c r="X115" s="3">
        <v>86.33</v>
      </c>
      <c r="Y115" s="3">
        <v>0.89</v>
      </c>
      <c r="Z115" s="3">
        <v>64.94</v>
      </c>
      <c r="AA115" s="3">
        <v>0.76</v>
      </c>
      <c r="AB115" s="3">
        <v>49.62</v>
      </c>
      <c r="AC115" s="3">
        <v>0.64727212499999998</v>
      </c>
      <c r="AD115" s="3">
        <v>9.6055884999999994E-2</v>
      </c>
      <c r="AE115" s="3">
        <v>41.58</v>
      </c>
      <c r="AF115" s="3">
        <v>57.34</v>
      </c>
      <c r="AG115" s="3">
        <v>1.6</v>
      </c>
      <c r="AH115" s="3">
        <v>43.77</v>
      </c>
      <c r="AI115" s="3">
        <v>1.32</v>
      </c>
      <c r="AJ115" s="3">
        <v>57.97</v>
      </c>
      <c r="AK115" s="3">
        <v>0.63042769099999996</v>
      </c>
      <c r="AL115" s="3">
        <v>7.6614919000000004E-2</v>
      </c>
      <c r="AM115" s="3">
        <v>43.4</v>
      </c>
      <c r="AN115" t="s">
        <v>2812</v>
      </c>
    </row>
    <row r="116" spans="1:40" x14ac:dyDescent="0.35">
      <c r="A116">
        <v>40990</v>
      </c>
      <c r="B116" t="s">
        <v>355</v>
      </c>
      <c r="C116" s="3">
        <v>28</v>
      </c>
      <c r="D116" s="3">
        <v>9</v>
      </c>
      <c r="E116" s="3">
        <v>2009</v>
      </c>
      <c r="F116" s="3">
        <v>11</v>
      </c>
      <c r="G116" s="3">
        <v>9</v>
      </c>
      <c r="H116" s="3">
        <v>752.33</v>
      </c>
      <c r="I116" s="3">
        <v>526.16999999999996</v>
      </c>
      <c r="J116" s="3">
        <v>728.67</v>
      </c>
      <c r="K116" s="3">
        <v>84</v>
      </c>
      <c r="L116" s="3">
        <v>1</v>
      </c>
      <c r="M116" s="3">
        <v>952.4</v>
      </c>
      <c r="N116" s="3">
        <v>19.3</v>
      </c>
      <c r="O116" s="3">
        <v>59.4</v>
      </c>
      <c r="P116" s="3">
        <v>0</v>
      </c>
      <c r="Q116" s="3">
        <v>0</v>
      </c>
      <c r="R116">
        <v>315.92</v>
      </c>
      <c r="S116" s="6">
        <v>2.4404636487816198</v>
      </c>
      <c r="T116" s="6">
        <v>295.25079062817503</v>
      </c>
      <c r="U116" s="7">
        <v>5.8984479915019596E-6</v>
      </c>
      <c r="V116" s="6">
        <v>1.60517616403473</v>
      </c>
      <c r="W116" s="6">
        <v>1.7951571656211001</v>
      </c>
      <c r="X116" s="3">
        <v>86.52</v>
      </c>
      <c r="Y116" s="3">
        <v>0.9</v>
      </c>
      <c r="Z116" s="3">
        <v>64.95</v>
      </c>
      <c r="AA116" s="3">
        <v>0.78</v>
      </c>
      <c r="AB116" s="3">
        <v>50.5</v>
      </c>
      <c r="AC116" s="3">
        <v>0.646094799</v>
      </c>
      <c r="AD116" s="3">
        <v>9.6249693999999997E-2</v>
      </c>
      <c r="AE116" s="3">
        <v>41.13</v>
      </c>
      <c r="AF116" s="3">
        <v>57.46</v>
      </c>
      <c r="AG116" s="3">
        <v>1.63</v>
      </c>
      <c r="AH116" s="3">
        <v>43.85</v>
      </c>
      <c r="AI116" s="3">
        <v>1.35</v>
      </c>
      <c r="AJ116" s="3">
        <v>59.1</v>
      </c>
      <c r="AK116" s="3">
        <v>0.62995782700000003</v>
      </c>
      <c r="AL116" s="3">
        <v>7.6912888999999998E-2</v>
      </c>
      <c r="AM116" s="3">
        <v>42.92</v>
      </c>
      <c r="AN116" t="s">
        <v>2813</v>
      </c>
    </row>
    <row r="117" spans="1:40" x14ac:dyDescent="0.35">
      <c r="A117">
        <v>42181</v>
      </c>
      <c r="B117" t="s">
        <v>357</v>
      </c>
      <c r="C117" s="3">
        <v>29</v>
      </c>
      <c r="D117" s="3">
        <v>9</v>
      </c>
      <c r="E117" s="3">
        <v>2009</v>
      </c>
      <c r="F117" s="3">
        <v>7</v>
      </c>
      <c r="G117" s="3">
        <v>0</v>
      </c>
      <c r="H117" s="3">
        <v>751.17</v>
      </c>
      <c r="I117" s="3">
        <v>534.66999999999996</v>
      </c>
      <c r="J117" s="3">
        <v>771.83</v>
      </c>
      <c r="K117" s="3">
        <v>12</v>
      </c>
      <c r="L117" s="3">
        <v>1.8</v>
      </c>
      <c r="M117" s="3">
        <v>950.7</v>
      </c>
      <c r="N117" s="3">
        <v>14.2</v>
      </c>
      <c r="O117" s="3">
        <v>79.900000000000006</v>
      </c>
      <c r="P117" s="3">
        <v>0</v>
      </c>
      <c r="Q117" s="3">
        <v>0</v>
      </c>
      <c r="R117">
        <v>298.33</v>
      </c>
      <c r="S117" s="6">
        <v>3.44849725106869</v>
      </c>
      <c r="T117" s="6">
        <v>399.14097461049897</v>
      </c>
      <c r="U117" s="7">
        <v>2.04896434927916E-6</v>
      </c>
      <c r="V117" s="6">
        <v>1.20487200924008</v>
      </c>
      <c r="W117" s="6">
        <v>1.8577742386873799</v>
      </c>
      <c r="X117" s="3">
        <v>89.9</v>
      </c>
      <c r="Y117" s="3">
        <v>0.96</v>
      </c>
      <c r="Z117" s="3">
        <v>66.83</v>
      </c>
      <c r="AA117" s="3">
        <v>0.83</v>
      </c>
      <c r="AB117" s="3">
        <v>55.69</v>
      </c>
      <c r="AC117" s="3">
        <v>0.64526440200000001</v>
      </c>
      <c r="AD117" s="3">
        <v>0.100204787</v>
      </c>
      <c r="AE117" s="3">
        <v>24.98</v>
      </c>
      <c r="AF117" s="3">
        <v>60.88</v>
      </c>
      <c r="AG117" s="3">
        <v>1.7</v>
      </c>
      <c r="AH117" s="3">
        <v>46.67</v>
      </c>
      <c r="AI117" s="3">
        <v>1.4</v>
      </c>
      <c r="AJ117" s="3">
        <v>65.64</v>
      </c>
      <c r="AK117" s="3">
        <v>0.632958621</v>
      </c>
      <c r="AL117" s="3">
        <v>8.0646651E-2</v>
      </c>
      <c r="AM117" s="3">
        <v>25.33</v>
      </c>
      <c r="AN117" t="s">
        <v>2815</v>
      </c>
    </row>
    <row r="118" spans="1:40" x14ac:dyDescent="0.35">
      <c r="A118">
        <v>42330</v>
      </c>
      <c r="B118" t="s">
        <v>362</v>
      </c>
      <c r="C118" s="3">
        <v>29</v>
      </c>
      <c r="D118" s="3">
        <v>9</v>
      </c>
      <c r="E118" s="3">
        <v>2009</v>
      </c>
      <c r="F118" s="3">
        <v>9</v>
      </c>
      <c r="G118" s="3">
        <v>29</v>
      </c>
      <c r="H118" s="3">
        <v>750</v>
      </c>
      <c r="I118" s="3">
        <v>536.83000000000004</v>
      </c>
      <c r="J118" s="3">
        <v>758.17</v>
      </c>
      <c r="K118" s="3">
        <v>122</v>
      </c>
      <c r="L118" s="3">
        <v>0.2</v>
      </c>
      <c r="M118" s="3">
        <v>949.6</v>
      </c>
      <c r="N118" s="3">
        <v>16.5</v>
      </c>
      <c r="O118" s="3">
        <v>68.400000000000006</v>
      </c>
      <c r="P118" s="3">
        <v>0</v>
      </c>
      <c r="Q118" s="3">
        <v>0</v>
      </c>
      <c r="R118">
        <v>302.88</v>
      </c>
      <c r="S118" s="6">
        <v>3.2764692554663299</v>
      </c>
      <c r="T118" s="6">
        <v>450.25121220261002</v>
      </c>
      <c r="U118" s="7">
        <v>3.8701784520242497E-6</v>
      </c>
      <c r="V118" s="6">
        <v>1.3361896596132801</v>
      </c>
      <c r="W118" s="6">
        <v>1.89702155418081</v>
      </c>
      <c r="X118" s="3">
        <v>88.95</v>
      </c>
      <c r="Y118" s="3">
        <v>0.94</v>
      </c>
      <c r="Z118" s="3">
        <v>66.62</v>
      </c>
      <c r="AA118" s="3">
        <v>0.81</v>
      </c>
      <c r="AB118" s="3">
        <v>53.91</v>
      </c>
      <c r="AC118" s="3">
        <v>0.64564341700000005</v>
      </c>
      <c r="AD118" s="3">
        <v>9.8753589000000003E-2</v>
      </c>
      <c r="AE118" s="3">
        <v>28.97</v>
      </c>
      <c r="AF118" s="3">
        <v>59.88</v>
      </c>
      <c r="AG118" s="3">
        <v>1.69</v>
      </c>
      <c r="AH118" s="3">
        <v>45.72</v>
      </c>
      <c r="AI118" s="3">
        <v>1.4</v>
      </c>
      <c r="AJ118" s="3">
        <v>64.34</v>
      </c>
      <c r="AK118" s="3">
        <v>0.636769896</v>
      </c>
      <c r="AL118" s="3">
        <v>8.0474918000000006E-2</v>
      </c>
      <c r="AM118" s="3">
        <v>29.88</v>
      </c>
      <c r="AN118" t="s">
        <v>2820</v>
      </c>
    </row>
    <row r="119" spans="1:40" x14ac:dyDescent="0.35">
      <c r="A119">
        <v>43748</v>
      </c>
      <c r="B119" t="s">
        <v>372</v>
      </c>
      <c r="C119" s="3">
        <v>30</v>
      </c>
      <c r="D119" s="3">
        <v>9</v>
      </c>
      <c r="E119" s="3">
        <v>2009</v>
      </c>
      <c r="F119" s="3">
        <v>9</v>
      </c>
      <c r="G119" s="3">
        <v>7</v>
      </c>
      <c r="H119" s="3">
        <v>752.17</v>
      </c>
      <c r="I119" s="3">
        <v>564.5</v>
      </c>
      <c r="J119" s="3">
        <v>700.17</v>
      </c>
      <c r="K119" s="3">
        <v>21</v>
      </c>
      <c r="L119" s="3">
        <v>2.6</v>
      </c>
      <c r="M119" s="3">
        <v>948.5</v>
      </c>
      <c r="N119" s="3">
        <v>16</v>
      </c>
      <c r="O119" s="3">
        <v>63.8</v>
      </c>
      <c r="P119" s="3">
        <v>0</v>
      </c>
      <c r="Q119" s="3">
        <v>0</v>
      </c>
      <c r="R119">
        <v>313.8</v>
      </c>
      <c r="S119" s="6">
        <v>2.9134852024357198</v>
      </c>
      <c r="T119" s="6">
        <v>442.044255428599</v>
      </c>
      <c r="U119" s="7">
        <v>8.4708918437628097E-6</v>
      </c>
      <c r="V119" s="6">
        <v>1.3182045888229199</v>
      </c>
      <c r="W119" s="6">
        <v>1.86979092721611</v>
      </c>
      <c r="X119" s="3">
        <v>86.7</v>
      </c>
      <c r="Y119" s="3">
        <v>0.89</v>
      </c>
      <c r="Z119" s="3">
        <v>65.02</v>
      </c>
      <c r="AA119" s="3">
        <v>0.76</v>
      </c>
      <c r="AB119" s="3">
        <v>49.66</v>
      </c>
      <c r="AC119" s="3">
        <v>0.64529065699999999</v>
      </c>
      <c r="AD119" s="3">
        <v>9.8516086000000003E-2</v>
      </c>
      <c r="AE119" s="3">
        <v>39.799999999999997</v>
      </c>
      <c r="AF119" s="3">
        <v>57.61</v>
      </c>
      <c r="AG119" s="3">
        <v>1.6</v>
      </c>
      <c r="AH119" s="3">
        <v>43.88</v>
      </c>
      <c r="AI119" s="3">
        <v>1.33</v>
      </c>
      <c r="AJ119" s="3">
        <v>58.59</v>
      </c>
      <c r="AK119" s="3">
        <v>0.63514668500000004</v>
      </c>
      <c r="AL119" s="3">
        <v>7.9354761999999995E-2</v>
      </c>
      <c r="AM119" s="3">
        <v>40.799999999999997</v>
      </c>
      <c r="AN119" t="s">
        <v>2830</v>
      </c>
    </row>
    <row r="120" spans="1:40" x14ac:dyDescent="0.35">
      <c r="A120">
        <v>43914</v>
      </c>
      <c r="B120" t="s">
        <v>375</v>
      </c>
      <c r="C120" s="3">
        <v>30</v>
      </c>
      <c r="D120" s="3">
        <v>9</v>
      </c>
      <c r="E120" s="3">
        <v>2009</v>
      </c>
      <c r="F120" s="3">
        <v>11</v>
      </c>
      <c r="G120" s="3">
        <v>53</v>
      </c>
      <c r="H120" s="3">
        <v>750.5</v>
      </c>
      <c r="I120" s="3">
        <v>545.16999999999996</v>
      </c>
      <c r="J120" s="3">
        <v>716.83</v>
      </c>
      <c r="K120" s="3">
        <v>99</v>
      </c>
      <c r="L120" s="3">
        <v>1.7</v>
      </c>
      <c r="M120" s="3">
        <v>946.9</v>
      </c>
      <c r="N120" s="3">
        <v>15.9</v>
      </c>
      <c r="O120" s="3">
        <v>71.900000000000006</v>
      </c>
      <c r="P120" s="3">
        <v>0</v>
      </c>
      <c r="Q120" s="3">
        <v>0</v>
      </c>
      <c r="R120">
        <v>300.13</v>
      </c>
      <c r="S120" s="6">
        <v>3.0233895064194498</v>
      </c>
      <c r="T120" s="6">
        <v>309.66540381514199</v>
      </c>
      <c r="U120" s="7">
        <v>1.8524249012220301E-6</v>
      </c>
      <c r="V120" s="6">
        <v>1.56604307970194</v>
      </c>
      <c r="W120" s="6">
        <v>1.82081492215452</v>
      </c>
      <c r="X120" s="3">
        <v>89.29</v>
      </c>
      <c r="Y120" s="3">
        <v>0.88</v>
      </c>
      <c r="Z120" s="3">
        <v>66.930000000000007</v>
      </c>
      <c r="AA120" s="3">
        <v>0.76</v>
      </c>
      <c r="AB120" s="3">
        <v>50.64</v>
      </c>
      <c r="AC120" s="3">
        <v>0.64745578500000001</v>
      </c>
      <c r="AD120" s="3">
        <v>9.8116501999999994E-2</v>
      </c>
      <c r="AE120" s="3">
        <v>26.7</v>
      </c>
      <c r="AF120" s="3">
        <v>60.02</v>
      </c>
      <c r="AG120" s="3">
        <v>1.54</v>
      </c>
      <c r="AH120" s="3">
        <v>46.15</v>
      </c>
      <c r="AI120" s="3">
        <v>1.27</v>
      </c>
      <c r="AJ120" s="3">
        <v>58.78</v>
      </c>
      <c r="AK120" s="3">
        <v>0.63596307299999999</v>
      </c>
      <c r="AL120" s="3">
        <v>7.7758683999999995E-2</v>
      </c>
      <c r="AM120" s="3">
        <v>27.13</v>
      </c>
      <c r="AN120" t="s">
        <v>2833</v>
      </c>
    </row>
    <row r="121" spans="1:40" x14ac:dyDescent="0.35">
      <c r="A121">
        <v>43917</v>
      </c>
      <c r="B121" t="s">
        <v>376</v>
      </c>
      <c r="C121" s="3">
        <v>30</v>
      </c>
      <c r="D121" s="3">
        <v>9</v>
      </c>
      <c r="E121" s="3">
        <v>2009</v>
      </c>
      <c r="F121" s="3">
        <v>11</v>
      </c>
      <c r="G121" s="3">
        <v>56</v>
      </c>
      <c r="H121" s="3">
        <v>749.33</v>
      </c>
      <c r="I121" s="3">
        <v>527.83000000000004</v>
      </c>
      <c r="J121" s="3">
        <v>718.83</v>
      </c>
      <c r="K121" s="3">
        <v>122</v>
      </c>
      <c r="L121" s="3">
        <v>2.9</v>
      </c>
      <c r="M121" s="3">
        <v>946.9</v>
      </c>
      <c r="N121" s="3">
        <v>16</v>
      </c>
      <c r="O121" s="3">
        <v>70.8</v>
      </c>
      <c r="P121" s="3">
        <v>0</v>
      </c>
      <c r="Q121" s="3">
        <v>0</v>
      </c>
      <c r="R121">
        <v>302.60000000000002</v>
      </c>
      <c r="S121" s="6">
        <v>2.9666102083855201</v>
      </c>
      <c r="T121" s="6">
        <v>302.53877410096601</v>
      </c>
      <c r="U121" s="7">
        <v>2.0517557245899101E-6</v>
      </c>
      <c r="V121" s="6">
        <v>1.57319885303344</v>
      </c>
      <c r="W121" s="6">
        <v>1.8043021345489001</v>
      </c>
      <c r="X121" s="3">
        <v>88.88</v>
      </c>
      <c r="Y121" s="3">
        <v>0.88</v>
      </c>
      <c r="Z121" s="3">
        <v>66.64</v>
      </c>
      <c r="AA121" s="3">
        <v>0.76</v>
      </c>
      <c r="AB121" s="3">
        <v>50.65</v>
      </c>
      <c r="AC121" s="3">
        <v>0.64717721800000005</v>
      </c>
      <c r="AD121" s="3">
        <v>9.7857912000000005E-2</v>
      </c>
      <c r="AE121" s="3">
        <v>29.7</v>
      </c>
      <c r="AF121" s="3">
        <v>59.65</v>
      </c>
      <c r="AG121" s="3">
        <v>1.55</v>
      </c>
      <c r="AH121" s="3">
        <v>45.81</v>
      </c>
      <c r="AI121" s="3">
        <v>1.28</v>
      </c>
      <c r="AJ121" s="3">
        <v>58.78</v>
      </c>
      <c r="AK121" s="3">
        <v>0.63486855200000003</v>
      </c>
      <c r="AL121" s="3">
        <v>7.7547545999999995E-2</v>
      </c>
      <c r="AM121" s="3">
        <v>29.6</v>
      </c>
      <c r="AN121" t="s">
        <v>2834</v>
      </c>
    </row>
    <row r="122" spans="1:40" x14ac:dyDescent="0.35">
      <c r="A122">
        <v>43918</v>
      </c>
      <c r="B122" t="s">
        <v>377</v>
      </c>
      <c r="C122" s="3">
        <v>30</v>
      </c>
      <c r="D122" s="3">
        <v>9</v>
      </c>
      <c r="E122" s="3">
        <v>2009</v>
      </c>
      <c r="F122" s="3">
        <v>11</v>
      </c>
      <c r="G122" s="3">
        <v>57</v>
      </c>
      <c r="H122" s="3">
        <v>745.83</v>
      </c>
      <c r="I122" s="3">
        <v>522.83000000000004</v>
      </c>
      <c r="J122" s="3">
        <v>711.67</v>
      </c>
      <c r="K122" s="3">
        <v>178</v>
      </c>
      <c r="L122" s="3">
        <v>1.2</v>
      </c>
      <c r="M122" s="3">
        <v>946.9</v>
      </c>
      <c r="N122" s="3">
        <v>16.100000000000001</v>
      </c>
      <c r="O122" s="3">
        <v>70.2</v>
      </c>
      <c r="P122" s="3">
        <v>0</v>
      </c>
      <c r="Q122" s="3">
        <v>0</v>
      </c>
      <c r="R122">
        <v>303.14999999999998</v>
      </c>
      <c r="S122" s="6">
        <v>2.5052635369688199</v>
      </c>
      <c r="T122" s="6">
        <v>333.67267682196399</v>
      </c>
      <c r="U122" s="7">
        <v>5.8425799745219503E-6</v>
      </c>
      <c r="V122" s="6">
        <v>1.5524094595787301</v>
      </c>
      <c r="W122" s="6">
        <v>1.94679399163212</v>
      </c>
      <c r="X122" s="3">
        <v>88.75</v>
      </c>
      <c r="Y122" s="3">
        <v>0.87</v>
      </c>
      <c r="Z122" s="3">
        <v>66.73</v>
      </c>
      <c r="AA122" s="3">
        <v>0.75</v>
      </c>
      <c r="AB122" s="3">
        <v>50.07</v>
      </c>
      <c r="AC122" s="3">
        <v>0.64761190400000002</v>
      </c>
      <c r="AD122" s="3">
        <v>9.7712661000000006E-2</v>
      </c>
      <c r="AE122" s="3">
        <v>30.33</v>
      </c>
      <c r="AF122" s="3">
        <v>59.53</v>
      </c>
      <c r="AG122" s="3">
        <v>1.53</v>
      </c>
      <c r="AH122" s="3">
        <v>45.69</v>
      </c>
      <c r="AI122" s="3">
        <v>1.27</v>
      </c>
      <c r="AJ122" s="3">
        <v>57.92</v>
      </c>
      <c r="AK122" s="3">
        <v>0.63537290300000004</v>
      </c>
      <c r="AL122" s="3">
        <v>7.7176797000000005E-2</v>
      </c>
      <c r="AM122" s="3">
        <v>30.15</v>
      </c>
      <c r="AN122" t="s">
        <v>2835</v>
      </c>
    </row>
    <row r="123" spans="1:40" x14ac:dyDescent="0.35">
      <c r="A123">
        <v>98580</v>
      </c>
      <c r="B123" t="s">
        <v>381</v>
      </c>
      <c r="C123" s="3">
        <v>7</v>
      </c>
      <c r="D123" s="3">
        <v>11</v>
      </c>
      <c r="E123" s="3">
        <v>2009</v>
      </c>
      <c r="F123" s="3">
        <v>10</v>
      </c>
      <c r="G123" s="3">
        <v>59</v>
      </c>
      <c r="H123" s="3">
        <v>752</v>
      </c>
      <c r="I123" s="3">
        <v>388</v>
      </c>
      <c r="J123" s="3">
        <v>711</v>
      </c>
      <c r="K123" s="3">
        <v>125</v>
      </c>
      <c r="L123" s="3">
        <v>1.2</v>
      </c>
      <c r="M123" s="3">
        <v>932</v>
      </c>
      <c r="N123" s="3">
        <v>6.9</v>
      </c>
      <c r="O123" s="3">
        <v>81.599999999999994</v>
      </c>
      <c r="P123" s="3">
        <v>0</v>
      </c>
      <c r="Q123" s="3">
        <v>0</v>
      </c>
      <c r="R123">
        <v>301</v>
      </c>
      <c r="S123" s="6">
        <v>2.8287751576676801</v>
      </c>
      <c r="T123" s="6">
        <v>303.02403338603301</v>
      </c>
      <c r="U123" s="7">
        <v>6.2896266570621997E-6</v>
      </c>
      <c r="V123" s="6">
        <v>1.59063806044899</v>
      </c>
      <c r="W123" s="6">
        <v>1.9975882484210199</v>
      </c>
      <c r="X123" s="3">
        <v>89.33</v>
      </c>
      <c r="Y123" s="3">
        <v>0.90200000000000002</v>
      </c>
      <c r="Z123" s="3">
        <v>66.930000000000007</v>
      </c>
      <c r="AA123" s="3">
        <v>0.77300000000000002</v>
      </c>
      <c r="AB123" s="3">
        <v>51.736899999999999</v>
      </c>
      <c r="AC123" s="3">
        <v>0.64209099999999997</v>
      </c>
      <c r="AD123" s="3">
        <v>0.101064</v>
      </c>
      <c r="AE123" s="3">
        <v>28.4</v>
      </c>
      <c r="AF123" s="3">
        <v>60.31</v>
      </c>
      <c r="AG123" s="3">
        <v>1.575</v>
      </c>
      <c r="AH123" s="3">
        <v>46.01</v>
      </c>
      <c r="AI123" s="3">
        <v>1.29</v>
      </c>
      <c r="AJ123" s="3">
        <v>59.352899999999998</v>
      </c>
      <c r="AK123" s="3">
        <v>0.62484499999999998</v>
      </c>
      <c r="AL123" s="3">
        <v>7.9502900000000001E-2</v>
      </c>
      <c r="AM123" s="3">
        <v>28</v>
      </c>
      <c r="AN123" t="s">
        <v>2839</v>
      </c>
    </row>
    <row r="124" spans="1:40" x14ac:dyDescent="0.35">
      <c r="A124">
        <v>98583</v>
      </c>
      <c r="B124" t="s">
        <v>382</v>
      </c>
      <c r="C124" s="3">
        <v>7</v>
      </c>
      <c r="D124" s="3">
        <v>11</v>
      </c>
      <c r="E124" s="3">
        <v>2009</v>
      </c>
      <c r="F124" s="3">
        <v>11</v>
      </c>
      <c r="G124" s="3">
        <v>2</v>
      </c>
      <c r="H124" s="3">
        <v>751</v>
      </c>
      <c r="I124" s="3">
        <v>388</v>
      </c>
      <c r="J124" s="3">
        <v>706</v>
      </c>
      <c r="K124" s="3">
        <v>139</v>
      </c>
      <c r="L124" s="3">
        <v>2.4</v>
      </c>
      <c r="M124" s="3">
        <v>931.9</v>
      </c>
      <c r="N124" s="3">
        <v>7</v>
      </c>
      <c r="O124" s="3">
        <v>83.3</v>
      </c>
      <c r="P124" s="3">
        <v>0</v>
      </c>
      <c r="Q124" s="3">
        <v>0</v>
      </c>
      <c r="R124">
        <v>300.7</v>
      </c>
      <c r="S124" s="6">
        <v>3.3433391467732299</v>
      </c>
      <c r="T124" s="6">
        <v>287.78658170574403</v>
      </c>
      <c r="U124" s="7">
        <v>2.1593345045820701E-6</v>
      </c>
      <c r="V124" s="6">
        <v>1.54673186980675</v>
      </c>
      <c r="W124" s="6">
        <v>1.8449899395717999</v>
      </c>
      <c r="X124" s="3">
        <v>89.29</v>
      </c>
      <c r="Y124" s="3">
        <v>0.879</v>
      </c>
      <c r="Z124" s="3">
        <v>66.89</v>
      </c>
      <c r="AA124" s="3">
        <v>0.755</v>
      </c>
      <c r="AB124" s="3">
        <v>50.501899999999999</v>
      </c>
      <c r="AC124" s="3">
        <v>0.64345200000000002</v>
      </c>
      <c r="AD124" s="3">
        <v>9.93507E-2</v>
      </c>
      <c r="AE124" s="3">
        <v>28.5</v>
      </c>
      <c r="AF124" s="3">
        <v>60.19</v>
      </c>
      <c r="AG124" s="3">
        <v>1.528</v>
      </c>
      <c r="AH124" s="3">
        <v>45.75</v>
      </c>
      <c r="AI124" s="3">
        <v>1.258</v>
      </c>
      <c r="AJ124" s="3">
        <v>57.5535</v>
      </c>
      <c r="AK124" s="3">
        <v>0.62578299999999998</v>
      </c>
      <c r="AL124" s="3">
        <v>7.7638600000000002E-2</v>
      </c>
      <c r="AM124" s="3">
        <v>27.7</v>
      </c>
      <c r="AN124" t="s">
        <v>2840</v>
      </c>
    </row>
    <row r="125" spans="1:40" x14ac:dyDescent="0.35">
      <c r="A125">
        <v>98584</v>
      </c>
      <c r="B125" t="s">
        <v>383</v>
      </c>
      <c r="C125" s="3">
        <v>7</v>
      </c>
      <c r="D125" s="3">
        <v>11</v>
      </c>
      <c r="E125" s="3">
        <v>2009</v>
      </c>
      <c r="F125" s="3">
        <v>11</v>
      </c>
      <c r="G125" s="3">
        <v>3</v>
      </c>
      <c r="H125" s="3">
        <v>747</v>
      </c>
      <c r="I125" s="3">
        <v>385</v>
      </c>
      <c r="J125" s="3">
        <v>706</v>
      </c>
      <c r="K125" s="3">
        <v>142</v>
      </c>
      <c r="L125" s="3">
        <v>1.8</v>
      </c>
      <c r="M125" s="3">
        <v>931.9</v>
      </c>
      <c r="N125" s="3">
        <v>7</v>
      </c>
      <c r="O125" s="3">
        <v>81.8</v>
      </c>
      <c r="P125" s="3">
        <v>0</v>
      </c>
      <c r="Q125" s="3">
        <v>0</v>
      </c>
      <c r="R125">
        <v>300.7</v>
      </c>
      <c r="S125" s="6">
        <v>2.7853818133998201</v>
      </c>
      <c r="T125" s="6">
        <v>308.37347072384603</v>
      </c>
      <c r="U125" s="7">
        <v>4.9023997499126201E-6</v>
      </c>
      <c r="V125" s="6">
        <v>1.51443250840148</v>
      </c>
      <c r="W125" s="6">
        <v>1.95658029254747</v>
      </c>
      <c r="X125" s="3">
        <v>89.18</v>
      </c>
      <c r="Y125" s="3">
        <v>0.86399999999999999</v>
      </c>
      <c r="Z125" s="3">
        <v>66.930000000000007</v>
      </c>
      <c r="AA125" s="3">
        <v>0.74199999999999999</v>
      </c>
      <c r="AB125" s="3">
        <v>49.662100000000002</v>
      </c>
      <c r="AC125" s="3">
        <v>0.64453099999999997</v>
      </c>
      <c r="AD125" s="3">
        <v>9.7698400000000005E-2</v>
      </c>
      <c r="AE125" s="3">
        <v>28.7</v>
      </c>
      <c r="AF125" s="3">
        <v>60.1</v>
      </c>
      <c r="AG125" s="3">
        <v>1.5</v>
      </c>
      <c r="AH125" s="3">
        <v>45.8</v>
      </c>
      <c r="AI125" s="3">
        <v>1.234</v>
      </c>
      <c r="AJ125" s="3">
        <v>56.517200000000003</v>
      </c>
      <c r="AK125" s="3">
        <v>0.62692400000000004</v>
      </c>
      <c r="AL125" s="3">
        <v>7.6240699999999995E-2</v>
      </c>
      <c r="AM125" s="3">
        <v>27.7</v>
      </c>
      <c r="AN125" t="s">
        <v>2841</v>
      </c>
    </row>
    <row r="126" spans="1:40" x14ac:dyDescent="0.35">
      <c r="A126">
        <v>98585</v>
      </c>
      <c r="B126" t="s">
        <v>384</v>
      </c>
      <c r="C126" s="3">
        <v>7</v>
      </c>
      <c r="D126" s="3">
        <v>11</v>
      </c>
      <c r="E126" s="3">
        <v>2009</v>
      </c>
      <c r="F126" s="3">
        <v>11</v>
      </c>
      <c r="G126" s="3">
        <v>4</v>
      </c>
      <c r="H126" s="3">
        <v>747</v>
      </c>
      <c r="I126" s="3">
        <v>385</v>
      </c>
      <c r="J126" s="3">
        <v>708</v>
      </c>
      <c r="K126" s="3">
        <v>171</v>
      </c>
      <c r="L126" s="3">
        <v>2</v>
      </c>
      <c r="M126" s="3">
        <v>931.9</v>
      </c>
      <c r="N126" s="3">
        <v>7</v>
      </c>
      <c r="O126" s="3">
        <v>81.400000000000006</v>
      </c>
      <c r="P126" s="3">
        <v>0</v>
      </c>
      <c r="Q126" s="3">
        <v>0</v>
      </c>
      <c r="R126">
        <v>300.89999999999998</v>
      </c>
      <c r="S126" s="6">
        <v>4.4717899589988601</v>
      </c>
      <c r="T126" s="6">
        <v>267.37454518315701</v>
      </c>
      <c r="U126" s="7">
        <v>2.9046056495010601E-7</v>
      </c>
      <c r="V126" s="6">
        <v>1.5403354228297601</v>
      </c>
      <c r="W126" s="6">
        <v>1.6143858143495</v>
      </c>
      <c r="X126" s="3">
        <v>89.2</v>
      </c>
      <c r="Y126" s="3">
        <v>0.871</v>
      </c>
      <c r="Z126" s="3">
        <v>66.69</v>
      </c>
      <c r="AA126" s="3">
        <v>0.75</v>
      </c>
      <c r="AB126" s="3">
        <v>50.017499999999998</v>
      </c>
      <c r="AC126" s="3">
        <v>0.64378199999999997</v>
      </c>
      <c r="AD126" s="3">
        <v>9.8119700000000004E-2</v>
      </c>
      <c r="AE126" s="3">
        <v>28.6</v>
      </c>
      <c r="AF126" s="3">
        <v>60.11</v>
      </c>
      <c r="AG126" s="3">
        <v>1.514</v>
      </c>
      <c r="AH126" s="3">
        <v>46</v>
      </c>
      <c r="AI126" s="3">
        <v>1.2390000000000001</v>
      </c>
      <c r="AJ126" s="3">
        <v>56.994</v>
      </c>
      <c r="AK126" s="3">
        <v>0.62626300000000001</v>
      </c>
      <c r="AL126" s="3">
        <v>7.6666700000000004E-2</v>
      </c>
      <c r="AM126" s="3">
        <v>27.9</v>
      </c>
      <c r="AN126" t="s">
        <v>2842</v>
      </c>
    </row>
    <row r="127" spans="1:40" x14ac:dyDescent="0.35">
      <c r="A127">
        <v>98586</v>
      </c>
      <c r="B127" t="s">
        <v>385</v>
      </c>
      <c r="C127" s="3">
        <v>7</v>
      </c>
      <c r="D127" s="3">
        <v>11</v>
      </c>
      <c r="E127" s="3">
        <v>2009</v>
      </c>
      <c r="F127" s="3">
        <v>11</v>
      </c>
      <c r="G127" s="3">
        <v>5</v>
      </c>
      <c r="H127" s="3">
        <v>753</v>
      </c>
      <c r="I127" s="3">
        <v>389</v>
      </c>
      <c r="J127" s="3">
        <v>715</v>
      </c>
      <c r="K127" s="3">
        <v>141</v>
      </c>
      <c r="L127" s="3">
        <v>2.2000000000000002</v>
      </c>
      <c r="M127" s="3">
        <v>931.9</v>
      </c>
      <c r="N127" s="3">
        <v>7.1</v>
      </c>
      <c r="O127" s="3">
        <v>82.4</v>
      </c>
      <c r="P127" s="3">
        <v>0</v>
      </c>
      <c r="Q127" s="3">
        <v>0</v>
      </c>
      <c r="R127">
        <v>300.7</v>
      </c>
      <c r="S127" s="6">
        <v>3.0147677407543099</v>
      </c>
      <c r="T127" s="6">
        <v>307.02137154548899</v>
      </c>
      <c r="U127" s="7">
        <v>4.9746710736548797E-6</v>
      </c>
      <c r="V127" s="6">
        <v>1.54897462207841</v>
      </c>
      <c r="W127" s="6">
        <v>1.96162789344724</v>
      </c>
      <c r="X127" s="3">
        <v>89.2</v>
      </c>
      <c r="Y127" s="3">
        <v>0.88100000000000001</v>
      </c>
      <c r="Z127" s="3">
        <v>66.47</v>
      </c>
      <c r="AA127" s="3">
        <v>0.76100000000000001</v>
      </c>
      <c r="AB127" s="3">
        <v>50.5837</v>
      </c>
      <c r="AC127" s="3">
        <v>0.643679</v>
      </c>
      <c r="AD127" s="3">
        <v>9.8258899999999996E-2</v>
      </c>
      <c r="AE127" s="3">
        <v>28.8</v>
      </c>
      <c r="AF127" s="3">
        <v>60.1</v>
      </c>
      <c r="AG127" s="3">
        <v>1.5329999999999999</v>
      </c>
      <c r="AH127" s="3">
        <v>45.69</v>
      </c>
      <c r="AI127" s="3">
        <v>1.262</v>
      </c>
      <c r="AJ127" s="3">
        <v>57.660800000000002</v>
      </c>
      <c r="AK127" s="3">
        <v>0.62584099999999998</v>
      </c>
      <c r="AL127" s="3">
        <v>7.6804200000000003E-2</v>
      </c>
      <c r="AM127" s="3">
        <v>27.7</v>
      </c>
      <c r="AN127" t="s">
        <v>2843</v>
      </c>
    </row>
    <row r="128" spans="1:40" x14ac:dyDescent="0.35">
      <c r="A128">
        <v>98587</v>
      </c>
      <c r="B128" t="s">
        <v>386</v>
      </c>
      <c r="C128" s="3">
        <v>7</v>
      </c>
      <c r="D128" s="3">
        <v>11</v>
      </c>
      <c r="E128" s="3">
        <v>2009</v>
      </c>
      <c r="F128" s="3">
        <v>11</v>
      </c>
      <c r="G128" s="3">
        <v>6</v>
      </c>
      <c r="H128" s="3">
        <v>755</v>
      </c>
      <c r="I128" s="3">
        <v>390</v>
      </c>
      <c r="J128" s="3">
        <v>715</v>
      </c>
      <c r="K128" s="3">
        <v>118</v>
      </c>
      <c r="L128" s="3">
        <v>1.5</v>
      </c>
      <c r="M128" s="3">
        <v>931.9</v>
      </c>
      <c r="N128" s="3">
        <v>7.1</v>
      </c>
      <c r="O128" s="3">
        <v>81.8</v>
      </c>
      <c r="P128" s="3">
        <v>0</v>
      </c>
      <c r="Q128" s="3">
        <v>0</v>
      </c>
      <c r="R128">
        <v>300.7</v>
      </c>
      <c r="S128" s="6">
        <v>2.7308381194641198</v>
      </c>
      <c r="T128" s="6">
        <v>327.33513650520098</v>
      </c>
      <c r="U128" s="7">
        <v>1.0672683218677001E-5</v>
      </c>
      <c r="V128" s="6">
        <v>1.5597678396889101</v>
      </c>
      <c r="W128" s="6">
        <v>2.0903152870055099</v>
      </c>
      <c r="X128" s="3">
        <v>89.27</v>
      </c>
      <c r="Y128" s="3">
        <v>0.88700000000000001</v>
      </c>
      <c r="Z128" s="3">
        <v>66.69</v>
      </c>
      <c r="AA128" s="3">
        <v>0.76300000000000001</v>
      </c>
      <c r="AB128" s="3">
        <v>50.884500000000003</v>
      </c>
      <c r="AC128" s="3">
        <v>0.64262300000000006</v>
      </c>
      <c r="AD128" s="3">
        <v>9.8843200000000006E-2</v>
      </c>
      <c r="AE128" s="3">
        <v>28.5</v>
      </c>
      <c r="AF128" s="3">
        <v>60.18</v>
      </c>
      <c r="AG128" s="3">
        <v>1.546</v>
      </c>
      <c r="AH128" s="3">
        <v>45.77</v>
      </c>
      <c r="AI128" s="3">
        <v>1.2709999999999999</v>
      </c>
      <c r="AJ128" s="3">
        <v>58.173699999999997</v>
      </c>
      <c r="AK128" s="3">
        <v>0.62526599999999999</v>
      </c>
      <c r="AL128" s="3">
        <v>7.7487399999999998E-2</v>
      </c>
      <c r="AM128" s="3">
        <v>27.7</v>
      </c>
      <c r="AN128" t="s">
        <v>2844</v>
      </c>
    </row>
    <row r="129" spans="1:40" x14ac:dyDescent="0.35">
      <c r="A129">
        <v>98588</v>
      </c>
      <c r="B129" t="s">
        <v>387</v>
      </c>
      <c r="C129" s="3">
        <v>7</v>
      </c>
      <c r="D129" s="3">
        <v>11</v>
      </c>
      <c r="E129" s="3">
        <v>2009</v>
      </c>
      <c r="F129" s="3">
        <v>11</v>
      </c>
      <c r="G129" s="3">
        <v>7</v>
      </c>
      <c r="H129" s="3">
        <v>750</v>
      </c>
      <c r="I129" s="3">
        <v>387</v>
      </c>
      <c r="J129" s="3">
        <v>712</v>
      </c>
      <c r="K129" s="3">
        <v>110</v>
      </c>
      <c r="L129" s="3">
        <v>1.9</v>
      </c>
      <c r="M129" s="3">
        <v>931.9</v>
      </c>
      <c r="N129" s="3">
        <v>7.1</v>
      </c>
      <c r="O129" s="3">
        <v>81.599999999999994</v>
      </c>
      <c r="P129" s="3">
        <v>0</v>
      </c>
      <c r="Q129" s="3">
        <v>0</v>
      </c>
      <c r="R129">
        <v>300.8</v>
      </c>
      <c r="S129" s="6">
        <v>3.48072649161676</v>
      </c>
      <c r="T129" s="6">
        <v>283.51348282092903</v>
      </c>
      <c r="U129" s="7">
        <v>1.59840644344308E-6</v>
      </c>
      <c r="V129" s="6">
        <v>1.5456940479077901</v>
      </c>
      <c r="W129" s="6">
        <v>1.80418072152369</v>
      </c>
      <c r="X129" s="3">
        <v>89.28</v>
      </c>
      <c r="Y129" s="3">
        <v>0.877</v>
      </c>
      <c r="Z129" s="3">
        <v>67.099999999999994</v>
      </c>
      <c r="AA129" s="3">
        <v>0.751</v>
      </c>
      <c r="AB129" s="3">
        <v>50.392099999999999</v>
      </c>
      <c r="AC129" s="3">
        <v>0.64358899999999997</v>
      </c>
      <c r="AD129" s="3">
        <v>9.8299200000000003E-2</v>
      </c>
      <c r="AE129" s="3">
        <v>28.4</v>
      </c>
      <c r="AF129" s="3">
        <v>60.17</v>
      </c>
      <c r="AG129" s="3">
        <v>1.526</v>
      </c>
      <c r="AH129" s="3">
        <v>46.03</v>
      </c>
      <c r="AI129" s="3">
        <v>1.2490000000000001</v>
      </c>
      <c r="AJ129" s="3">
        <v>57.491500000000002</v>
      </c>
      <c r="AK129" s="3">
        <v>0.62613600000000003</v>
      </c>
      <c r="AL129" s="3">
        <v>7.6901399999999995E-2</v>
      </c>
      <c r="AM129" s="3">
        <v>27.8</v>
      </c>
      <c r="AN129" t="s">
        <v>2845</v>
      </c>
    </row>
    <row r="130" spans="1:40" x14ac:dyDescent="0.35">
      <c r="A130">
        <v>98589</v>
      </c>
      <c r="B130" t="s">
        <v>388</v>
      </c>
      <c r="C130" s="3">
        <v>7</v>
      </c>
      <c r="D130" s="3">
        <v>11</v>
      </c>
      <c r="E130" s="3">
        <v>2009</v>
      </c>
      <c r="F130" s="3">
        <v>11</v>
      </c>
      <c r="G130" s="3">
        <v>8</v>
      </c>
      <c r="H130" s="3">
        <v>753</v>
      </c>
      <c r="I130" s="3">
        <v>388</v>
      </c>
      <c r="J130" s="3">
        <v>714</v>
      </c>
      <c r="K130" s="3">
        <v>121</v>
      </c>
      <c r="L130" s="3">
        <v>2.2999999999999998</v>
      </c>
      <c r="M130" s="3">
        <v>931.9</v>
      </c>
      <c r="N130" s="3">
        <v>7.1</v>
      </c>
      <c r="O130" s="3">
        <v>80.900000000000006</v>
      </c>
      <c r="P130" s="3">
        <v>0</v>
      </c>
      <c r="Q130" s="3">
        <v>0</v>
      </c>
      <c r="R130">
        <v>300.8</v>
      </c>
      <c r="S130" s="6">
        <v>3.1771145684478199</v>
      </c>
      <c r="T130" s="6">
        <v>286.64761358989801</v>
      </c>
      <c r="U130" s="7">
        <v>2.5928472360852901E-6</v>
      </c>
      <c r="V130" s="6">
        <v>1.54996513632724</v>
      </c>
      <c r="W130" s="6">
        <v>1.86647716196526</v>
      </c>
      <c r="X130" s="3">
        <v>89.32</v>
      </c>
      <c r="Y130" s="3">
        <v>0.88</v>
      </c>
      <c r="Z130" s="3">
        <v>66.8</v>
      </c>
      <c r="AA130" s="3">
        <v>0.75700000000000001</v>
      </c>
      <c r="AB130" s="3">
        <v>50.567599999999999</v>
      </c>
      <c r="AC130" s="3">
        <v>0.64334100000000005</v>
      </c>
      <c r="AD130" s="3">
        <v>9.83652E-2</v>
      </c>
      <c r="AE130" s="3">
        <v>28.6</v>
      </c>
      <c r="AF130" s="3">
        <v>60.17</v>
      </c>
      <c r="AG130" s="3">
        <v>1.532</v>
      </c>
      <c r="AH130" s="3">
        <v>45.95</v>
      </c>
      <c r="AI130" s="3">
        <v>1.2549999999999999</v>
      </c>
      <c r="AJ130" s="3">
        <v>57.667299999999997</v>
      </c>
      <c r="AK130" s="3">
        <v>0.62559100000000001</v>
      </c>
      <c r="AL130" s="3">
        <v>7.69204E-2</v>
      </c>
      <c r="AM130" s="3">
        <v>27.8</v>
      </c>
      <c r="AN130" t="s">
        <v>2846</v>
      </c>
    </row>
    <row r="131" spans="1:40" x14ac:dyDescent="0.35">
      <c r="A131">
        <v>98590</v>
      </c>
      <c r="B131" t="s">
        <v>389</v>
      </c>
      <c r="C131" s="3">
        <v>7</v>
      </c>
      <c r="D131" s="3">
        <v>11</v>
      </c>
      <c r="E131" s="3">
        <v>2009</v>
      </c>
      <c r="F131" s="3">
        <v>11</v>
      </c>
      <c r="G131" s="3">
        <v>9</v>
      </c>
      <c r="H131" s="3">
        <v>754</v>
      </c>
      <c r="I131" s="3">
        <v>388</v>
      </c>
      <c r="J131" s="3">
        <v>715</v>
      </c>
      <c r="K131" s="3">
        <v>146</v>
      </c>
      <c r="L131" s="3">
        <v>1.8</v>
      </c>
      <c r="M131" s="3">
        <v>932</v>
      </c>
      <c r="N131" s="3">
        <v>7.1</v>
      </c>
      <c r="O131" s="3">
        <v>81.099999999999994</v>
      </c>
      <c r="P131" s="3">
        <v>0</v>
      </c>
      <c r="Q131" s="3">
        <v>0</v>
      </c>
      <c r="R131">
        <v>300.7</v>
      </c>
      <c r="S131" s="6">
        <v>3.0669645456600598</v>
      </c>
      <c r="T131" s="6">
        <v>308.63675506107302</v>
      </c>
      <c r="U131" s="7">
        <v>5.1240487947192302E-6</v>
      </c>
      <c r="V131" s="6">
        <v>1.55521116664771</v>
      </c>
      <c r="W131" s="6">
        <v>1.9728775430633401</v>
      </c>
      <c r="X131" s="3">
        <v>89.45</v>
      </c>
      <c r="Y131" s="3">
        <v>0.88200000000000001</v>
      </c>
      <c r="Z131" s="3">
        <v>66.87</v>
      </c>
      <c r="AA131" s="3">
        <v>0.75900000000000001</v>
      </c>
      <c r="AB131" s="3">
        <v>50.754300000000001</v>
      </c>
      <c r="AC131" s="3">
        <v>0.643316</v>
      </c>
      <c r="AD131" s="3">
        <v>9.8590399999999995E-2</v>
      </c>
      <c r="AE131" s="3">
        <v>28.1</v>
      </c>
      <c r="AF131" s="3">
        <v>60.26</v>
      </c>
      <c r="AG131" s="3">
        <v>1.54</v>
      </c>
      <c r="AH131" s="3">
        <v>45.99</v>
      </c>
      <c r="AI131" s="3">
        <v>1.2609999999999999</v>
      </c>
      <c r="AJ131" s="3">
        <v>57.993400000000001</v>
      </c>
      <c r="AK131" s="3">
        <v>0.62492599999999998</v>
      </c>
      <c r="AL131" s="3">
        <v>7.7247300000000005E-2</v>
      </c>
      <c r="AM131" s="3">
        <v>27.7</v>
      </c>
      <c r="AN131" t="s">
        <v>2847</v>
      </c>
    </row>
    <row r="132" spans="1:40" x14ac:dyDescent="0.35">
      <c r="A132">
        <v>98591</v>
      </c>
      <c r="B132" t="s">
        <v>390</v>
      </c>
      <c r="C132" s="3">
        <v>7</v>
      </c>
      <c r="D132" s="3">
        <v>11</v>
      </c>
      <c r="E132" s="3">
        <v>2009</v>
      </c>
      <c r="F132" s="3">
        <v>11</v>
      </c>
      <c r="G132" s="3">
        <v>10</v>
      </c>
      <c r="H132" s="3">
        <v>750</v>
      </c>
      <c r="I132" s="3">
        <v>387</v>
      </c>
      <c r="J132" s="3">
        <v>711</v>
      </c>
      <c r="K132" s="3">
        <v>141</v>
      </c>
      <c r="L132" s="3">
        <v>1.4</v>
      </c>
      <c r="M132" s="3">
        <v>932</v>
      </c>
      <c r="N132" s="3">
        <v>7.2</v>
      </c>
      <c r="O132" s="3">
        <v>80.5</v>
      </c>
      <c r="P132" s="3">
        <v>0</v>
      </c>
      <c r="Q132" s="3">
        <v>0</v>
      </c>
      <c r="R132">
        <v>300.7</v>
      </c>
      <c r="S132" s="6">
        <v>2.88286779418983</v>
      </c>
      <c r="T132" s="6">
        <v>309.41230041113897</v>
      </c>
      <c r="U132" s="7">
        <v>6.2062835714765102E-6</v>
      </c>
      <c r="V132" s="6">
        <v>1.5512264929348201</v>
      </c>
      <c r="W132" s="6">
        <v>2.00087319181922</v>
      </c>
      <c r="X132" s="3">
        <v>89.46</v>
      </c>
      <c r="Y132" s="3">
        <v>0.88100000000000001</v>
      </c>
      <c r="Z132" s="3">
        <v>66.81</v>
      </c>
      <c r="AA132" s="3">
        <v>0.75900000000000001</v>
      </c>
      <c r="AB132" s="3">
        <v>50.708799999999997</v>
      </c>
      <c r="AC132" s="3">
        <v>0.64339599999999997</v>
      </c>
      <c r="AD132" s="3">
        <v>9.9056099999999994E-2</v>
      </c>
      <c r="AE132" s="3">
        <v>28.3</v>
      </c>
      <c r="AF132" s="3">
        <v>60.25</v>
      </c>
      <c r="AG132" s="3">
        <v>1.536</v>
      </c>
      <c r="AH132" s="3">
        <v>45.77</v>
      </c>
      <c r="AI132" s="3">
        <v>1.2649999999999999</v>
      </c>
      <c r="AJ132" s="3">
        <v>57.899099999999997</v>
      </c>
      <c r="AK132" s="3">
        <v>0.62563800000000003</v>
      </c>
      <c r="AL132" s="3">
        <v>7.7555499999999999E-2</v>
      </c>
      <c r="AM132" s="3">
        <v>27.7</v>
      </c>
      <c r="AN132" t="s">
        <v>2848</v>
      </c>
    </row>
    <row r="133" spans="1:40" x14ac:dyDescent="0.35">
      <c r="A133">
        <v>98592</v>
      </c>
      <c r="B133" t="s">
        <v>391</v>
      </c>
      <c r="C133" s="3">
        <v>7</v>
      </c>
      <c r="D133" s="3">
        <v>11</v>
      </c>
      <c r="E133" s="3">
        <v>2009</v>
      </c>
      <c r="F133" s="3">
        <v>11</v>
      </c>
      <c r="G133" s="3">
        <v>11</v>
      </c>
      <c r="H133" s="3">
        <v>745</v>
      </c>
      <c r="I133" s="3">
        <v>383</v>
      </c>
      <c r="J133" s="3">
        <v>706</v>
      </c>
      <c r="K133" s="3">
        <v>121</v>
      </c>
      <c r="L133" s="3">
        <v>1.9</v>
      </c>
      <c r="M133" s="3">
        <v>932</v>
      </c>
      <c r="N133" s="3">
        <v>7.2</v>
      </c>
      <c r="O133" s="3">
        <v>81.2</v>
      </c>
      <c r="P133" s="3">
        <v>0</v>
      </c>
      <c r="Q133" s="3">
        <v>0</v>
      </c>
      <c r="R133">
        <v>300</v>
      </c>
      <c r="S133" s="6">
        <v>2.9573284428634201</v>
      </c>
      <c r="T133" s="6">
        <v>306.00343151724297</v>
      </c>
      <c r="U133" s="7">
        <v>4.5737191220033403E-6</v>
      </c>
      <c r="V133" s="6">
        <v>1.53053295064511</v>
      </c>
      <c r="W133" s="6">
        <v>1.95794562524668</v>
      </c>
      <c r="X133" s="3">
        <v>89.46</v>
      </c>
      <c r="Y133" s="3">
        <v>0.871</v>
      </c>
      <c r="Z133" s="3">
        <v>67.06</v>
      </c>
      <c r="AA133" s="3">
        <v>0.748</v>
      </c>
      <c r="AB133" s="3">
        <v>50.160899999999998</v>
      </c>
      <c r="AC133" s="3">
        <v>0.64375099999999996</v>
      </c>
      <c r="AD133" s="3">
        <v>9.8679699999999995E-2</v>
      </c>
      <c r="AE133" s="3">
        <v>28</v>
      </c>
      <c r="AF133" s="3">
        <v>60.25</v>
      </c>
      <c r="AG133" s="3">
        <v>1.5149999999999999</v>
      </c>
      <c r="AH133" s="3">
        <v>45.87</v>
      </c>
      <c r="AI133" s="3">
        <v>1.246</v>
      </c>
      <c r="AJ133" s="3">
        <v>57.154000000000003</v>
      </c>
      <c r="AK133" s="3">
        <v>0.62614800000000004</v>
      </c>
      <c r="AL133" s="3">
        <v>7.7099699999999993E-2</v>
      </c>
      <c r="AM133" s="3">
        <v>27</v>
      </c>
      <c r="AN133" t="s">
        <v>2849</v>
      </c>
    </row>
    <row r="134" spans="1:40" x14ac:dyDescent="0.35">
      <c r="A134">
        <v>98593</v>
      </c>
      <c r="B134" t="s">
        <v>392</v>
      </c>
      <c r="C134" s="3">
        <v>7</v>
      </c>
      <c r="D134" s="3">
        <v>11</v>
      </c>
      <c r="E134" s="3">
        <v>2009</v>
      </c>
      <c r="F134" s="3">
        <v>11</v>
      </c>
      <c r="G134" s="3">
        <v>12</v>
      </c>
      <c r="H134" s="3">
        <v>746</v>
      </c>
      <c r="I134" s="3">
        <v>383</v>
      </c>
      <c r="J134" s="3">
        <v>707</v>
      </c>
      <c r="K134" s="3">
        <v>152</v>
      </c>
      <c r="L134" s="3">
        <v>2.2999999999999998</v>
      </c>
      <c r="M134" s="3">
        <v>932</v>
      </c>
      <c r="N134" s="3">
        <v>7.2</v>
      </c>
      <c r="O134" s="3">
        <v>80.2</v>
      </c>
      <c r="P134" s="3">
        <v>0</v>
      </c>
      <c r="Q134" s="3">
        <v>0</v>
      </c>
      <c r="R134">
        <v>300.2</v>
      </c>
      <c r="S134" s="6">
        <v>2.5136218817556899</v>
      </c>
      <c r="T134" s="6">
        <v>330.03401529945103</v>
      </c>
      <c r="U134" s="7">
        <v>1.1657777416935799E-5</v>
      </c>
      <c r="V134" s="6">
        <v>1.5324386696607499</v>
      </c>
      <c r="W134" s="6">
        <v>2.1097176241700799</v>
      </c>
      <c r="X134" s="3">
        <v>89.46</v>
      </c>
      <c r="Y134" s="3">
        <v>0.873</v>
      </c>
      <c r="Z134" s="3">
        <v>66.69</v>
      </c>
      <c r="AA134" s="3">
        <v>0.754</v>
      </c>
      <c r="AB134" s="3">
        <v>50.284300000000002</v>
      </c>
      <c r="AC134" s="3">
        <v>0.64385599999999998</v>
      </c>
      <c r="AD134" s="3">
        <v>9.8782499999999995E-2</v>
      </c>
      <c r="AE134" s="3">
        <v>28.3</v>
      </c>
      <c r="AF134" s="3">
        <v>60.27</v>
      </c>
      <c r="AG134" s="3">
        <v>1.5189999999999999</v>
      </c>
      <c r="AH134" s="3">
        <v>46.13</v>
      </c>
      <c r="AI134" s="3">
        <v>1.242</v>
      </c>
      <c r="AJ134" s="3">
        <v>57.293500000000002</v>
      </c>
      <c r="AK134" s="3">
        <v>0.62581500000000001</v>
      </c>
      <c r="AL134" s="3">
        <v>7.7178499999999997E-2</v>
      </c>
      <c r="AM134" s="3">
        <v>27.2</v>
      </c>
      <c r="AN134" t="s">
        <v>2850</v>
      </c>
    </row>
    <row r="135" spans="1:40" x14ac:dyDescent="0.35">
      <c r="A135">
        <v>98594</v>
      </c>
      <c r="B135" t="s">
        <v>393</v>
      </c>
      <c r="C135" s="3">
        <v>7</v>
      </c>
      <c r="D135" s="3">
        <v>11</v>
      </c>
      <c r="E135" s="3">
        <v>2009</v>
      </c>
      <c r="F135" s="3">
        <v>11</v>
      </c>
      <c r="G135" s="3">
        <v>13</v>
      </c>
      <c r="H135" s="3">
        <v>748</v>
      </c>
      <c r="I135" s="3">
        <v>384</v>
      </c>
      <c r="J135" s="3">
        <v>710</v>
      </c>
      <c r="K135" s="3">
        <v>116</v>
      </c>
      <c r="L135" s="3">
        <v>2.4</v>
      </c>
      <c r="M135" s="3">
        <v>932</v>
      </c>
      <c r="N135" s="3">
        <v>7.1</v>
      </c>
      <c r="O135" s="3">
        <v>81.099999999999994</v>
      </c>
      <c r="P135" s="3">
        <v>0</v>
      </c>
      <c r="Q135" s="3">
        <v>0</v>
      </c>
      <c r="R135">
        <v>299.89999999999998</v>
      </c>
      <c r="S135" s="6">
        <v>3.4498129494733201</v>
      </c>
      <c r="T135" s="6">
        <v>284.59647086680599</v>
      </c>
      <c r="U135" s="7">
        <v>1.7708180504752701E-6</v>
      </c>
      <c r="V135" s="6">
        <v>1.54548856065578</v>
      </c>
      <c r="W135" s="6">
        <v>1.82814450944129</v>
      </c>
      <c r="X135" s="3">
        <v>89.52</v>
      </c>
      <c r="Y135" s="3">
        <v>0.876</v>
      </c>
      <c r="Z135" s="3">
        <v>67.05</v>
      </c>
      <c r="AA135" s="3">
        <v>0.752</v>
      </c>
      <c r="AB135" s="3">
        <v>50.421599999999998</v>
      </c>
      <c r="AC135" s="3">
        <v>0.64297300000000002</v>
      </c>
      <c r="AD135" s="3">
        <v>9.8633799999999994E-2</v>
      </c>
      <c r="AE135" s="3">
        <v>28.1</v>
      </c>
      <c r="AF135" s="3">
        <v>60.34</v>
      </c>
      <c r="AG135" s="3">
        <v>1.526</v>
      </c>
      <c r="AH135" s="3">
        <v>46.13</v>
      </c>
      <c r="AI135" s="3">
        <v>1.2490000000000001</v>
      </c>
      <c r="AJ135" s="3">
        <v>57.616399999999999</v>
      </c>
      <c r="AK135" s="3">
        <v>0.62572899999999998</v>
      </c>
      <c r="AL135" s="3">
        <v>7.7285499999999993E-2</v>
      </c>
      <c r="AM135" s="3">
        <v>26.9</v>
      </c>
      <c r="AN135" t="s">
        <v>2851</v>
      </c>
    </row>
    <row r="136" spans="1:40" x14ac:dyDescent="0.35">
      <c r="A136">
        <v>98595</v>
      </c>
      <c r="B136" t="s">
        <v>394</v>
      </c>
      <c r="C136" s="3">
        <v>7</v>
      </c>
      <c r="D136" s="3">
        <v>11</v>
      </c>
      <c r="E136" s="3">
        <v>2009</v>
      </c>
      <c r="F136" s="3">
        <v>11</v>
      </c>
      <c r="G136" s="3">
        <v>14</v>
      </c>
      <c r="H136" s="3">
        <v>753</v>
      </c>
      <c r="I136" s="3">
        <v>386</v>
      </c>
      <c r="J136" s="3">
        <v>713</v>
      </c>
      <c r="K136" s="3">
        <v>106</v>
      </c>
      <c r="L136" s="3">
        <v>3.1</v>
      </c>
      <c r="M136" s="3">
        <v>932</v>
      </c>
      <c r="N136" s="3">
        <v>7.1</v>
      </c>
      <c r="O136" s="3">
        <v>82.6</v>
      </c>
      <c r="P136" s="3">
        <v>0</v>
      </c>
      <c r="Q136" s="3">
        <v>0</v>
      </c>
      <c r="R136">
        <v>299.5</v>
      </c>
      <c r="S136" s="6">
        <v>3.0168068022825398</v>
      </c>
      <c r="T136" s="6">
        <v>312.38714421343002</v>
      </c>
      <c r="U136" s="7">
        <v>6.0694157705746298E-6</v>
      </c>
      <c r="V136" s="6">
        <v>1.55477024101573</v>
      </c>
      <c r="W136" s="6">
        <v>2.01283970779747</v>
      </c>
      <c r="X136" s="3">
        <v>89.61</v>
      </c>
      <c r="Y136" s="3">
        <v>0.88200000000000001</v>
      </c>
      <c r="Z136" s="3">
        <v>66.63</v>
      </c>
      <c r="AA136" s="3">
        <v>0.76300000000000001</v>
      </c>
      <c r="AB136" s="3">
        <v>50.838700000000003</v>
      </c>
      <c r="AC136" s="3">
        <v>0.64323399999999997</v>
      </c>
      <c r="AD136" s="3">
        <v>9.9031300000000003E-2</v>
      </c>
      <c r="AE136" s="3">
        <v>28.1</v>
      </c>
      <c r="AF136" s="3">
        <v>60.41</v>
      </c>
      <c r="AG136" s="3">
        <v>1.5389999999999999</v>
      </c>
      <c r="AH136" s="3">
        <v>46.08</v>
      </c>
      <c r="AI136" s="3">
        <v>1.2609999999999999</v>
      </c>
      <c r="AJ136" s="3">
        <v>58.106900000000003</v>
      </c>
      <c r="AK136" s="3">
        <v>0.625</v>
      </c>
      <c r="AL136" s="3">
        <v>7.7615600000000007E-2</v>
      </c>
      <c r="AM136" s="3">
        <v>26.5</v>
      </c>
      <c r="AN136" t="s">
        <v>2852</v>
      </c>
    </row>
    <row r="137" spans="1:40" x14ac:dyDescent="0.35">
      <c r="A137">
        <v>98596</v>
      </c>
      <c r="B137" t="s">
        <v>395</v>
      </c>
      <c r="C137" s="3">
        <v>7</v>
      </c>
      <c r="D137" s="3">
        <v>11</v>
      </c>
      <c r="E137" s="3">
        <v>2009</v>
      </c>
      <c r="F137" s="3">
        <v>11</v>
      </c>
      <c r="G137" s="3">
        <v>15</v>
      </c>
      <c r="H137" s="3">
        <v>755</v>
      </c>
      <c r="I137" s="3">
        <v>388</v>
      </c>
      <c r="J137" s="3">
        <v>714</v>
      </c>
      <c r="K137" s="3">
        <v>131</v>
      </c>
      <c r="L137" s="3">
        <v>2.6</v>
      </c>
      <c r="M137" s="3">
        <v>932</v>
      </c>
      <c r="N137" s="3">
        <v>7</v>
      </c>
      <c r="O137" s="3">
        <v>82.8</v>
      </c>
      <c r="P137" s="3">
        <v>0</v>
      </c>
      <c r="Q137" s="3">
        <v>0</v>
      </c>
      <c r="R137">
        <v>299.8</v>
      </c>
      <c r="S137" s="6">
        <v>3.0911272347474199</v>
      </c>
      <c r="T137" s="6">
        <v>285.74633609823297</v>
      </c>
      <c r="U137" s="7">
        <v>2.8813940843331599E-6</v>
      </c>
      <c r="V137" s="6">
        <v>1.5647222508315499</v>
      </c>
      <c r="W137" s="6">
        <v>1.89626586528523</v>
      </c>
      <c r="X137" s="3">
        <v>89.77</v>
      </c>
      <c r="Y137" s="3">
        <v>0.88600000000000001</v>
      </c>
      <c r="Z137" s="3">
        <v>67.319999999999993</v>
      </c>
      <c r="AA137" s="3">
        <v>0.76</v>
      </c>
      <c r="AB137" s="3">
        <v>51.163200000000003</v>
      </c>
      <c r="AC137" s="3">
        <v>0.64326899999999998</v>
      </c>
      <c r="AD137" s="3">
        <v>9.9523799999999996E-2</v>
      </c>
      <c r="AE137" s="3">
        <v>27.2</v>
      </c>
      <c r="AF137" s="3">
        <v>60.54</v>
      </c>
      <c r="AG137" s="3">
        <v>1.548</v>
      </c>
      <c r="AH137" s="3">
        <v>46.18</v>
      </c>
      <c r="AI137" s="3">
        <v>1.268</v>
      </c>
      <c r="AJ137" s="3">
        <v>58.556199999999997</v>
      </c>
      <c r="AK137" s="3">
        <v>0.62482700000000002</v>
      </c>
      <c r="AL137" s="3">
        <v>7.8106200000000001E-2</v>
      </c>
      <c r="AM137" s="3">
        <v>26.8</v>
      </c>
      <c r="AN137" t="s">
        <v>2853</v>
      </c>
    </row>
    <row r="138" spans="1:40" x14ac:dyDescent="0.35">
      <c r="A138">
        <v>98597</v>
      </c>
      <c r="B138" t="s">
        <v>396</v>
      </c>
      <c r="C138" s="3">
        <v>7</v>
      </c>
      <c r="D138" s="3">
        <v>11</v>
      </c>
      <c r="E138" s="3">
        <v>2009</v>
      </c>
      <c r="F138" s="3">
        <v>11</v>
      </c>
      <c r="G138" s="3">
        <v>16</v>
      </c>
      <c r="H138" s="3">
        <v>748</v>
      </c>
      <c r="I138" s="3">
        <v>384</v>
      </c>
      <c r="J138" s="3">
        <v>707</v>
      </c>
      <c r="K138" s="3">
        <v>122</v>
      </c>
      <c r="L138" s="3">
        <v>2.1</v>
      </c>
      <c r="M138" s="3">
        <v>932</v>
      </c>
      <c r="N138" s="3">
        <v>6.9</v>
      </c>
      <c r="O138" s="3">
        <v>83.1</v>
      </c>
      <c r="P138" s="3">
        <v>0</v>
      </c>
      <c r="Q138" s="3">
        <v>0</v>
      </c>
      <c r="R138">
        <v>299.3</v>
      </c>
      <c r="S138" s="6">
        <v>3.51623571475004</v>
      </c>
      <c r="T138" s="6">
        <v>282.91507503797601</v>
      </c>
      <c r="U138" s="7">
        <v>1.7187482531570799E-6</v>
      </c>
      <c r="V138" s="6">
        <v>1.5540621095167899</v>
      </c>
      <c r="W138" s="6">
        <v>1.83631434744341</v>
      </c>
      <c r="X138" s="3">
        <v>89.83</v>
      </c>
      <c r="Y138" s="3">
        <v>0.88</v>
      </c>
      <c r="Z138" s="3">
        <v>66.819999999999993</v>
      </c>
      <c r="AA138" s="3">
        <v>0.76100000000000001</v>
      </c>
      <c r="AB138" s="3">
        <v>50.85</v>
      </c>
      <c r="AC138" s="3">
        <v>0.64326099999999997</v>
      </c>
      <c r="AD138" s="3">
        <v>9.9893999999999997E-2</v>
      </c>
      <c r="AE138" s="3">
        <v>26.5</v>
      </c>
      <c r="AF138" s="3">
        <v>60.58</v>
      </c>
      <c r="AG138" s="3">
        <v>1.534</v>
      </c>
      <c r="AH138" s="3">
        <v>46.55</v>
      </c>
      <c r="AI138" s="3">
        <v>1.248</v>
      </c>
      <c r="AJ138" s="3">
        <v>58.0944</v>
      </c>
      <c r="AK138" s="3">
        <v>0.625143</v>
      </c>
      <c r="AL138" s="3">
        <v>7.8257400000000005E-2</v>
      </c>
      <c r="AM138" s="3">
        <v>26.3</v>
      </c>
      <c r="AN138" t="s">
        <v>2854</v>
      </c>
    </row>
    <row r="139" spans="1:40" x14ac:dyDescent="0.35">
      <c r="A139">
        <v>98600</v>
      </c>
      <c r="B139" t="s">
        <v>397</v>
      </c>
      <c r="C139" s="3">
        <v>7</v>
      </c>
      <c r="D139" s="3">
        <v>11</v>
      </c>
      <c r="E139" s="3">
        <v>2009</v>
      </c>
      <c r="F139" s="3">
        <v>11</v>
      </c>
      <c r="G139" s="3">
        <v>19</v>
      </c>
      <c r="H139" s="3">
        <v>745</v>
      </c>
      <c r="I139" s="3">
        <v>384</v>
      </c>
      <c r="J139" s="3">
        <v>702</v>
      </c>
      <c r="K139" s="3">
        <v>95</v>
      </c>
      <c r="L139" s="3">
        <v>1.9</v>
      </c>
      <c r="M139" s="3">
        <v>932</v>
      </c>
      <c r="N139" s="3">
        <v>6.8</v>
      </c>
      <c r="O139" s="3">
        <v>83.6</v>
      </c>
      <c r="P139" s="3">
        <v>0</v>
      </c>
      <c r="Q139" s="3">
        <v>0</v>
      </c>
      <c r="R139">
        <v>298.39999999999998</v>
      </c>
      <c r="S139" s="6">
        <v>2.5363693127848199</v>
      </c>
      <c r="T139" s="6">
        <v>343.40794166983801</v>
      </c>
      <c r="U139" s="7">
        <v>1.3139072350197299E-5</v>
      </c>
      <c r="V139" s="6">
        <v>1.5179237380333099</v>
      </c>
      <c r="W139" s="6">
        <v>2.1603525891491699</v>
      </c>
      <c r="X139" s="3">
        <v>89.9</v>
      </c>
      <c r="Y139" s="3">
        <v>0.86899999999999999</v>
      </c>
      <c r="Z139" s="3">
        <v>67.400000000000006</v>
      </c>
      <c r="AA139" s="3">
        <v>0.746</v>
      </c>
      <c r="AB139" s="3">
        <v>50.2804</v>
      </c>
      <c r="AC139" s="3">
        <v>0.64360499999999998</v>
      </c>
      <c r="AD139" s="3">
        <v>9.9478499999999997E-2</v>
      </c>
      <c r="AE139" s="3">
        <v>26.1</v>
      </c>
      <c r="AF139" s="3">
        <v>60.62</v>
      </c>
      <c r="AG139" s="3">
        <v>1.506</v>
      </c>
      <c r="AH139" s="3">
        <v>46.12</v>
      </c>
      <c r="AI139" s="3">
        <v>1.24</v>
      </c>
      <c r="AJ139" s="3">
        <v>57.188800000000001</v>
      </c>
      <c r="AK139" s="3">
        <v>0.62642600000000004</v>
      </c>
      <c r="AL139" s="3">
        <v>7.7586199999999994E-2</v>
      </c>
      <c r="AM139" s="3">
        <v>25.4</v>
      </c>
      <c r="AN139" t="s">
        <v>2855</v>
      </c>
    </row>
    <row r="140" spans="1:40" x14ac:dyDescent="0.35">
      <c r="A140">
        <v>105649</v>
      </c>
      <c r="B140" t="s">
        <v>404</v>
      </c>
      <c r="C140" s="3">
        <v>12</v>
      </c>
      <c r="D140" s="3">
        <v>11</v>
      </c>
      <c r="E140" s="3">
        <v>2009</v>
      </c>
      <c r="F140" s="3">
        <v>8</v>
      </c>
      <c r="G140" s="3">
        <v>48</v>
      </c>
      <c r="H140" s="3">
        <v>745</v>
      </c>
      <c r="I140" s="3">
        <v>371</v>
      </c>
      <c r="J140" s="3">
        <v>702</v>
      </c>
      <c r="K140" s="3">
        <v>291</v>
      </c>
      <c r="L140" s="3">
        <v>3.1</v>
      </c>
      <c r="M140" s="3">
        <v>941.3</v>
      </c>
      <c r="N140" s="3">
        <v>6.3</v>
      </c>
      <c r="O140" s="3">
        <v>68.3</v>
      </c>
      <c r="P140" s="3">
        <v>0</v>
      </c>
      <c r="Q140" s="3">
        <v>0</v>
      </c>
      <c r="R140">
        <v>302.8</v>
      </c>
      <c r="S140" s="6">
        <v>2.6107758671299801</v>
      </c>
      <c r="T140" s="6">
        <v>309.24477896445802</v>
      </c>
      <c r="U140" s="7">
        <v>7.5217321624050697E-6</v>
      </c>
      <c r="V140" s="6">
        <v>1.52463945857117</v>
      </c>
      <c r="W140" s="6">
        <v>2.00392256215925</v>
      </c>
      <c r="X140" s="3">
        <v>89.14</v>
      </c>
      <c r="Y140" s="3">
        <v>0.86899999999999999</v>
      </c>
      <c r="Z140" s="3">
        <v>66.739999999999995</v>
      </c>
      <c r="AA140" s="3">
        <v>0.751</v>
      </c>
      <c r="AB140" s="3">
        <v>50.121699999999997</v>
      </c>
      <c r="AC140" s="3">
        <v>0.64704399999999995</v>
      </c>
      <c r="AD140" s="3">
        <v>9.9164600000000006E-2</v>
      </c>
      <c r="AE140" s="3">
        <v>25.4</v>
      </c>
      <c r="AF140" s="3">
        <v>59.9</v>
      </c>
      <c r="AG140" s="3">
        <v>1.5109999999999999</v>
      </c>
      <c r="AH140" s="3">
        <v>45.77</v>
      </c>
      <c r="AI140" s="3">
        <v>1.236</v>
      </c>
      <c r="AJ140" s="3">
        <v>56.5717</v>
      </c>
      <c r="AK140" s="3">
        <v>0.62504000000000004</v>
      </c>
      <c r="AL140" s="3">
        <v>7.6748999999999998E-2</v>
      </c>
      <c r="AM140" s="3">
        <v>29.8</v>
      </c>
      <c r="AN140" t="s">
        <v>2862</v>
      </c>
    </row>
    <row r="141" spans="1:40" x14ac:dyDescent="0.35">
      <c r="A141">
        <v>105650</v>
      </c>
      <c r="B141" t="s">
        <v>405</v>
      </c>
      <c r="C141" s="3">
        <v>12</v>
      </c>
      <c r="D141" s="3">
        <v>11</v>
      </c>
      <c r="E141" s="3">
        <v>2009</v>
      </c>
      <c r="F141" s="3">
        <v>8</v>
      </c>
      <c r="G141" s="3">
        <v>49</v>
      </c>
      <c r="H141" s="3">
        <v>747</v>
      </c>
      <c r="I141" s="3">
        <v>373</v>
      </c>
      <c r="J141" s="3">
        <v>705</v>
      </c>
      <c r="K141" s="3">
        <v>247</v>
      </c>
      <c r="L141" s="3">
        <v>1.1000000000000001</v>
      </c>
      <c r="M141" s="3">
        <v>941.3</v>
      </c>
      <c r="N141" s="3">
        <v>6.3</v>
      </c>
      <c r="O141" s="3">
        <v>65.2</v>
      </c>
      <c r="P141" s="3">
        <v>0</v>
      </c>
      <c r="Q141" s="3">
        <v>0</v>
      </c>
      <c r="R141">
        <v>303</v>
      </c>
      <c r="S141" s="6">
        <v>2.9086016601217</v>
      </c>
      <c r="T141" s="6">
        <v>311.63950477012298</v>
      </c>
      <c r="U141" s="7">
        <v>6.4017964435174001E-6</v>
      </c>
      <c r="V141" s="6">
        <v>1.52900753527435</v>
      </c>
      <c r="W141" s="6">
        <v>1.9815447619762201</v>
      </c>
      <c r="X141" s="3">
        <v>89.1</v>
      </c>
      <c r="Y141" s="3">
        <v>0.871</v>
      </c>
      <c r="Z141" s="3">
        <v>66.8</v>
      </c>
      <c r="AA141" s="3">
        <v>0.751</v>
      </c>
      <c r="AB141" s="3">
        <v>50.166800000000002</v>
      </c>
      <c r="AC141" s="3">
        <v>0.64642900000000003</v>
      </c>
      <c r="AD141" s="3">
        <v>9.88314E-2</v>
      </c>
      <c r="AE141" s="3">
        <v>26.2</v>
      </c>
      <c r="AF141" s="3">
        <v>59.9</v>
      </c>
      <c r="AG141" s="3">
        <v>1.514</v>
      </c>
      <c r="AH141" s="3">
        <v>45.72</v>
      </c>
      <c r="AI141" s="3">
        <v>1.2390000000000001</v>
      </c>
      <c r="AJ141" s="3">
        <v>56.647100000000002</v>
      </c>
      <c r="AK141" s="3">
        <v>0.62463299999999999</v>
      </c>
      <c r="AL141" s="3">
        <v>7.6524300000000003E-2</v>
      </c>
      <c r="AM141" s="3">
        <v>30</v>
      </c>
      <c r="AN141" t="s">
        <v>2863</v>
      </c>
    </row>
    <row r="142" spans="1:40" x14ac:dyDescent="0.35">
      <c r="A142">
        <v>105651</v>
      </c>
      <c r="B142" t="s">
        <v>406</v>
      </c>
      <c r="C142" s="3">
        <v>12</v>
      </c>
      <c r="D142" s="3">
        <v>11</v>
      </c>
      <c r="E142" s="3">
        <v>2009</v>
      </c>
      <c r="F142" s="3">
        <v>8</v>
      </c>
      <c r="G142" s="3">
        <v>50</v>
      </c>
      <c r="H142" s="3">
        <v>750</v>
      </c>
      <c r="I142" s="3">
        <v>374</v>
      </c>
      <c r="J142" s="3">
        <v>708</v>
      </c>
      <c r="K142" s="3">
        <v>310</v>
      </c>
      <c r="L142" s="3">
        <v>1.8</v>
      </c>
      <c r="M142" s="3">
        <v>941.3</v>
      </c>
      <c r="N142" s="3">
        <v>6.3</v>
      </c>
      <c r="O142" s="3">
        <v>66</v>
      </c>
      <c r="P142" s="3">
        <v>0</v>
      </c>
      <c r="Q142" s="3">
        <v>0</v>
      </c>
      <c r="R142">
        <v>301.89999999999998</v>
      </c>
      <c r="S142" s="6">
        <v>4.0884087206007997</v>
      </c>
      <c r="T142" s="6">
        <v>270.09311112941703</v>
      </c>
      <c r="U142" s="7">
        <v>7.3311163458488501E-7</v>
      </c>
      <c r="V142" s="6">
        <v>1.5480742801172001</v>
      </c>
      <c r="W142" s="6">
        <v>1.70252310732888</v>
      </c>
      <c r="X142" s="3">
        <v>89.14</v>
      </c>
      <c r="Y142" s="3">
        <v>0.875</v>
      </c>
      <c r="Z142" s="3">
        <v>66.73</v>
      </c>
      <c r="AA142" s="3">
        <v>0.755</v>
      </c>
      <c r="AB142" s="3">
        <v>50.381100000000004</v>
      </c>
      <c r="AC142" s="3">
        <v>0.64593299999999998</v>
      </c>
      <c r="AD142" s="3">
        <v>9.8833099999999993E-2</v>
      </c>
      <c r="AE142" s="3">
        <v>25.6</v>
      </c>
      <c r="AF142" s="3">
        <v>59.9</v>
      </c>
      <c r="AG142" s="3">
        <v>1.524</v>
      </c>
      <c r="AH142" s="3">
        <v>45.66</v>
      </c>
      <c r="AI142" s="3">
        <v>1.248</v>
      </c>
      <c r="AJ142" s="3">
        <v>56.983699999999999</v>
      </c>
      <c r="AK142" s="3">
        <v>0.62422100000000003</v>
      </c>
      <c r="AL142" s="3">
        <v>7.6652799999999993E-2</v>
      </c>
      <c r="AM142" s="3">
        <v>28.9</v>
      </c>
      <c r="AN142" t="s">
        <v>2864</v>
      </c>
    </row>
    <row r="143" spans="1:40" x14ac:dyDescent="0.35">
      <c r="A143">
        <v>105652</v>
      </c>
      <c r="B143" t="s">
        <v>407</v>
      </c>
      <c r="C143" s="3">
        <v>12</v>
      </c>
      <c r="D143" s="3">
        <v>11</v>
      </c>
      <c r="E143" s="3">
        <v>2009</v>
      </c>
      <c r="F143" s="3">
        <v>8</v>
      </c>
      <c r="G143" s="3">
        <v>51</v>
      </c>
      <c r="H143" s="3">
        <v>752</v>
      </c>
      <c r="I143" s="3">
        <v>376</v>
      </c>
      <c r="J143" s="3">
        <v>709</v>
      </c>
      <c r="K143" s="3">
        <v>273</v>
      </c>
      <c r="L143" s="3">
        <v>1.5</v>
      </c>
      <c r="M143" s="3">
        <v>941.3</v>
      </c>
      <c r="N143" s="3">
        <v>6.3</v>
      </c>
      <c r="O143" s="3">
        <v>66.5</v>
      </c>
      <c r="P143" s="3">
        <v>0</v>
      </c>
      <c r="Q143" s="3">
        <v>0</v>
      </c>
      <c r="R143">
        <v>303.3</v>
      </c>
      <c r="S143" s="6">
        <v>4.2345282547576</v>
      </c>
      <c r="T143" s="6">
        <v>266.20525014537901</v>
      </c>
      <c r="U143" s="7">
        <v>5.6037015954483396E-7</v>
      </c>
      <c r="V143" s="6">
        <v>1.5543414085896501</v>
      </c>
      <c r="W143" s="6">
        <v>1.66513885717791</v>
      </c>
      <c r="X143" s="3">
        <v>89.11</v>
      </c>
      <c r="Y143" s="3">
        <v>0.878</v>
      </c>
      <c r="Z143" s="3">
        <v>66.7</v>
      </c>
      <c r="AA143" s="3">
        <v>0.75800000000000001</v>
      </c>
      <c r="AB143" s="3">
        <v>50.558599999999998</v>
      </c>
      <c r="AC143" s="3">
        <v>0.64621099999999998</v>
      </c>
      <c r="AD143" s="3">
        <v>9.9041299999999999E-2</v>
      </c>
      <c r="AE143" s="3">
        <v>26.2</v>
      </c>
      <c r="AF143" s="3">
        <v>59.87</v>
      </c>
      <c r="AG143" s="3">
        <v>1.5289999999999999</v>
      </c>
      <c r="AH143" s="3">
        <v>45.68</v>
      </c>
      <c r="AI143" s="3">
        <v>1.2509999999999999</v>
      </c>
      <c r="AJ143" s="3">
        <v>57.145699999999998</v>
      </c>
      <c r="AK143" s="3">
        <v>0.62426199999999998</v>
      </c>
      <c r="AL143" s="3">
        <v>7.6762300000000006E-2</v>
      </c>
      <c r="AM143" s="3">
        <v>30.3</v>
      </c>
      <c r="AN143" t="s">
        <v>2865</v>
      </c>
    </row>
    <row r="144" spans="1:40" x14ac:dyDescent="0.35">
      <c r="A144">
        <v>105653</v>
      </c>
      <c r="B144" t="s">
        <v>408</v>
      </c>
      <c r="C144" s="3">
        <v>12</v>
      </c>
      <c r="D144" s="3">
        <v>11</v>
      </c>
      <c r="E144" s="3">
        <v>2009</v>
      </c>
      <c r="F144" s="3">
        <v>8</v>
      </c>
      <c r="G144" s="3">
        <v>52</v>
      </c>
      <c r="H144" s="3">
        <v>754</v>
      </c>
      <c r="I144" s="3">
        <v>377</v>
      </c>
      <c r="J144" s="3">
        <v>711</v>
      </c>
      <c r="K144" s="3">
        <v>290</v>
      </c>
      <c r="L144" s="3">
        <v>1.1000000000000001</v>
      </c>
      <c r="M144" s="3">
        <v>941.3</v>
      </c>
      <c r="N144" s="3">
        <v>6.4</v>
      </c>
      <c r="O144" s="3">
        <v>69.2</v>
      </c>
      <c r="P144" s="3">
        <v>0</v>
      </c>
      <c r="Q144" s="3">
        <v>0</v>
      </c>
      <c r="R144">
        <v>303</v>
      </c>
      <c r="S144" s="6">
        <v>4.5165615792119098</v>
      </c>
      <c r="T144" s="6">
        <v>259.52454626159999</v>
      </c>
      <c r="U144" s="7">
        <v>3.29633322916025E-7</v>
      </c>
      <c r="V144" s="6">
        <v>1.55970677548364</v>
      </c>
      <c r="W144" s="6">
        <v>1.6106902737277899</v>
      </c>
      <c r="X144" s="3">
        <v>89.07</v>
      </c>
      <c r="Y144" s="3">
        <v>0.879</v>
      </c>
      <c r="Z144" s="3">
        <v>66.760000000000005</v>
      </c>
      <c r="AA144" s="3">
        <v>0.75800000000000001</v>
      </c>
      <c r="AB144" s="3">
        <v>50.604100000000003</v>
      </c>
      <c r="AC144" s="3">
        <v>0.64634599999999998</v>
      </c>
      <c r="AD144" s="3">
        <v>9.8851499999999995E-2</v>
      </c>
      <c r="AE144" s="3">
        <v>26.1</v>
      </c>
      <c r="AF144" s="3">
        <v>59.82</v>
      </c>
      <c r="AG144" s="3">
        <v>1.532</v>
      </c>
      <c r="AH144" s="3">
        <v>45.72</v>
      </c>
      <c r="AI144" s="3">
        <v>1.2509999999999999</v>
      </c>
      <c r="AJ144" s="3">
        <v>57.195700000000002</v>
      </c>
      <c r="AK144" s="3">
        <v>0.62410600000000005</v>
      </c>
      <c r="AL144" s="3">
        <v>7.6613399999999998E-2</v>
      </c>
      <c r="AM144" s="3">
        <v>30</v>
      </c>
      <c r="AN144" t="s">
        <v>2866</v>
      </c>
    </row>
    <row r="145" spans="1:40" x14ac:dyDescent="0.35">
      <c r="A145">
        <v>105654</v>
      </c>
      <c r="B145" t="s">
        <v>409</v>
      </c>
      <c r="C145" s="3">
        <v>12</v>
      </c>
      <c r="D145" s="3">
        <v>11</v>
      </c>
      <c r="E145" s="3">
        <v>2009</v>
      </c>
      <c r="F145" s="3">
        <v>8</v>
      </c>
      <c r="G145" s="3">
        <v>53</v>
      </c>
      <c r="H145" s="3">
        <v>755</v>
      </c>
      <c r="I145" s="3">
        <v>378</v>
      </c>
      <c r="J145" s="3">
        <v>713</v>
      </c>
      <c r="K145" s="3">
        <v>299</v>
      </c>
      <c r="L145" s="3">
        <v>2.1</v>
      </c>
      <c r="M145" s="3">
        <v>941.3</v>
      </c>
      <c r="N145" s="3">
        <v>6.5</v>
      </c>
      <c r="O145" s="3">
        <v>68.599999999999994</v>
      </c>
      <c r="P145" s="3">
        <v>0</v>
      </c>
      <c r="Q145" s="3">
        <v>0</v>
      </c>
      <c r="R145">
        <v>303.2</v>
      </c>
      <c r="S145" s="6">
        <v>3.11601428386273</v>
      </c>
      <c r="T145" s="6">
        <v>283.29763831449998</v>
      </c>
      <c r="U145" s="7">
        <v>2.9592071270281199E-6</v>
      </c>
      <c r="V145" s="6">
        <v>1.5548664629041</v>
      </c>
      <c r="W145" s="6">
        <v>1.8596515785794501</v>
      </c>
      <c r="X145" s="3">
        <v>89.05</v>
      </c>
      <c r="Y145" s="3">
        <v>0.88100000000000001</v>
      </c>
      <c r="Z145" s="3">
        <v>66.569999999999993</v>
      </c>
      <c r="AA145" s="3">
        <v>0.76200000000000001</v>
      </c>
      <c r="AB145" s="3">
        <v>50.726300000000002</v>
      </c>
      <c r="AC145" s="3">
        <v>0.64658199999999999</v>
      </c>
      <c r="AD145" s="3">
        <v>9.8812399999999995E-2</v>
      </c>
      <c r="AE145" s="3">
        <v>25.8</v>
      </c>
      <c r="AF145" s="3">
        <v>59.84</v>
      </c>
      <c r="AG145" s="3">
        <v>1.5369999999999999</v>
      </c>
      <c r="AH145" s="3">
        <v>45.66</v>
      </c>
      <c r="AI145" s="3">
        <v>1.258</v>
      </c>
      <c r="AJ145" s="3">
        <v>57.440300000000001</v>
      </c>
      <c r="AK145" s="3">
        <v>0.62452700000000005</v>
      </c>
      <c r="AL145" s="3">
        <v>7.6725100000000004E-2</v>
      </c>
      <c r="AM145" s="3">
        <v>30.2</v>
      </c>
      <c r="AN145" t="s">
        <v>2867</v>
      </c>
    </row>
    <row r="146" spans="1:40" x14ac:dyDescent="0.35">
      <c r="A146">
        <v>105730</v>
      </c>
      <c r="B146" t="s">
        <v>410</v>
      </c>
      <c r="C146" s="3">
        <v>12</v>
      </c>
      <c r="D146" s="3">
        <v>11</v>
      </c>
      <c r="E146" s="3">
        <v>2009</v>
      </c>
      <c r="F146" s="3">
        <v>10</v>
      </c>
      <c r="G146" s="3">
        <v>9</v>
      </c>
      <c r="H146" s="3">
        <v>748</v>
      </c>
      <c r="I146" s="3">
        <v>413</v>
      </c>
      <c r="J146" s="3">
        <v>723</v>
      </c>
      <c r="K146" s="3">
        <v>56</v>
      </c>
      <c r="L146" s="3">
        <v>1.5</v>
      </c>
      <c r="M146" s="3">
        <v>940.9</v>
      </c>
      <c r="N146" s="3">
        <v>8.1999999999999993</v>
      </c>
      <c r="O146" s="3">
        <v>66.599999999999994</v>
      </c>
      <c r="P146" s="3">
        <v>0</v>
      </c>
      <c r="Q146" s="3">
        <v>0</v>
      </c>
      <c r="R146">
        <v>302.39999999999998</v>
      </c>
      <c r="S146" s="6">
        <v>2.5892441146093002</v>
      </c>
      <c r="T146" s="6">
        <v>332.06518372942998</v>
      </c>
      <c r="U146" s="7">
        <v>1.28878313332856E-5</v>
      </c>
      <c r="V146" s="6">
        <v>1.4701661463381199</v>
      </c>
      <c r="W146" s="6">
        <v>2.0992484894064001</v>
      </c>
      <c r="X146" s="3">
        <v>88.95</v>
      </c>
      <c r="Y146" s="3">
        <v>0.83199999999999996</v>
      </c>
      <c r="Z146" s="3">
        <v>66.83</v>
      </c>
      <c r="AA146" s="3">
        <v>0.71399999999999997</v>
      </c>
      <c r="AB146" s="3">
        <v>47.7166</v>
      </c>
      <c r="AC146" s="3">
        <v>0.64476299999999998</v>
      </c>
      <c r="AD146" s="3">
        <v>9.1663999999999995E-2</v>
      </c>
      <c r="AE146" s="3">
        <v>25.7</v>
      </c>
      <c r="AF146" s="3">
        <v>59.63</v>
      </c>
      <c r="AG146" s="3">
        <v>1.458</v>
      </c>
      <c r="AH146" s="3">
        <v>45.56</v>
      </c>
      <c r="AI146" s="3">
        <v>1.1879999999999999</v>
      </c>
      <c r="AJ146" s="3">
        <v>54.125300000000003</v>
      </c>
      <c r="AK146" s="3">
        <v>0.62255499999999997</v>
      </c>
      <c r="AL146" s="3">
        <v>7.1297200000000005E-2</v>
      </c>
      <c r="AM146" s="3">
        <v>29.4</v>
      </c>
      <c r="AN146" t="s">
        <v>2868</v>
      </c>
    </row>
    <row r="147" spans="1:40" x14ac:dyDescent="0.35">
      <c r="A147">
        <v>112888</v>
      </c>
      <c r="B147" t="s">
        <v>418</v>
      </c>
      <c r="C147" s="3">
        <v>17</v>
      </c>
      <c r="D147" s="3">
        <v>11</v>
      </c>
      <c r="E147" s="3">
        <v>2009</v>
      </c>
      <c r="F147" s="3">
        <v>9</v>
      </c>
      <c r="G147" s="3">
        <v>27</v>
      </c>
      <c r="H147" s="3">
        <v>745</v>
      </c>
      <c r="I147" s="3">
        <v>360</v>
      </c>
      <c r="J147" s="3">
        <v>719</v>
      </c>
      <c r="K147" s="3">
        <v>277</v>
      </c>
      <c r="L147" s="3">
        <v>1.9</v>
      </c>
      <c r="M147" s="3">
        <v>944</v>
      </c>
      <c r="N147" s="3">
        <v>15.4</v>
      </c>
      <c r="O147" s="3">
        <v>63.2</v>
      </c>
      <c r="P147" s="3">
        <v>0</v>
      </c>
      <c r="Q147" s="3">
        <v>0</v>
      </c>
      <c r="R147">
        <v>310.10000000000002</v>
      </c>
      <c r="S147" s="6">
        <v>2.9148982006814199</v>
      </c>
      <c r="T147" s="6">
        <v>272.30343426366898</v>
      </c>
      <c r="U147" s="7">
        <v>4.5342430860880401E-6</v>
      </c>
      <c r="V147" s="6">
        <v>1.6151710883007</v>
      </c>
      <c r="W147" s="6">
        <v>1.82394175798654</v>
      </c>
      <c r="X147" s="3">
        <v>87.62</v>
      </c>
      <c r="Y147" s="3">
        <v>0.90400000000000003</v>
      </c>
      <c r="Z147" s="3">
        <v>65.64</v>
      </c>
      <c r="AA147" s="3">
        <v>0.77700000000000002</v>
      </c>
      <c r="AB147" s="3">
        <v>51.002299999999998</v>
      </c>
      <c r="AC147" s="3">
        <v>0.643899</v>
      </c>
      <c r="AD147" s="3">
        <v>9.8520899999999995E-2</v>
      </c>
      <c r="AE147" s="3">
        <v>33.1</v>
      </c>
      <c r="AF147" s="3">
        <v>58.25</v>
      </c>
      <c r="AG147" s="3">
        <v>1.597</v>
      </c>
      <c r="AH147" s="3">
        <v>44.27</v>
      </c>
      <c r="AI147" s="3">
        <v>1.3069999999999999</v>
      </c>
      <c r="AJ147" s="3">
        <v>57.860900000000001</v>
      </c>
      <c r="AK147" s="3">
        <v>0.62199099999999996</v>
      </c>
      <c r="AL147" s="3">
        <v>7.6642000000000002E-2</v>
      </c>
      <c r="AM147" s="3">
        <v>37.1</v>
      </c>
      <c r="AN147" t="s">
        <v>2876</v>
      </c>
    </row>
    <row r="148" spans="1:40" x14ac:dyDescent="0.35">
      <c r="A148">
        <v>112889</v>
      </c>
      <c r="B148" t="s">
        <v>419</v>
      </c>
      <c r="C148" s="3">
        <v>17</v>
      </c>
      <c r="D148" s="3">
        <v>11</v>
      </c>
      <c r="E148" s="3">
        <v>2009</v>
      </c>
      <c r="F148" s="3">
        <v>9</v>
      </c>
      <c r="G148" s="3">
        <v>28</v>
      </c>
      <c r="H148" s="3">
        <v>746</v>
      </c>
      <c r="I148" s="3">
        <v>360</v>
      </c>
      <c r="J148" s="3">
        <v>720</v>
      </c>
      <c r="K148" s="3">
        <v>294</v>
      </c>
      <c r="L148" s="3">
        <v>2.4</v>
      </c>
      <c r="M148" s="3">
        <v>943.9</v>
      </c>
      <c r="N148" s="3">
        <v>15.4</v>
      </c>
      <c r="O148" s="3">
        <v>62.8</v>
      </c>
      <c r="P148" s="3">
        <v>0</v>
      </c>
      <c r="Q148" s="3">
        <v>0</v>
      </c>
      <c r="R148">
        <v>310.8</v>
      </c>
      <c r="S148" s="6">
        <v>2.9897666402856302</v>
      </c>
      <c r="T148" s="6">
        <v>267.59111477357402</v>
      </c>
      <c r="U148" s="7">
        <v>3.8130148817292101E-6</v>
      </c>
      <c r="V148" s="6">
        <v>1.6179595933386199</v>
      </c>
      <c r="W148" s="6">
        <v>1.79589216026892</v>
      </c>
      <c r="X148" s="3">
        <v>87.61</v>
      </c>
      <c r="Y148" s="3">
        <v>0.90500000000000003</v>
      </c>
      <c r="Z148" s="3">
        <v>65.72</v>
      </c>
      <c r="AA148" s="3">
        <v>0.77700000000000002</v>
      </c>
      <c r="AB148" s="3">
        <v>51.064399999999999</v>
      </c>
      <c r="AC148" s="3">
        <v>0.64404499999999998</v>
      </c>
      <c r="AD148" s="3">
        <v>9.8503900000000005E-2</v>
      </c>
      <c r="AE148" s="3">
        <v>33.299999999999997</v>
      </c>
      <c r="AF148" s="3">
        <v>58.25</v>
      </c>
      <c r="AG148" s="3">
        <v>1.599</v>
      </c>
      <c r="AH148" s="3">
        <v>44.31</v>
      </c>
      <c r="AI148" s="3">
        <v>1.3069999999999999</v>
      </c>
      <c r="AJ148" s="3">
        <v>57.913200000000003</v>
      </c>
      <c r="AK148" s="3">
        <v>0.62177499999999997</v>
      </c>
      <c r="AL148" s="3">
        <v>7.6604699999999998E-2</v>
      </c>
      <c r="AM148" s="3">
        <v>37.799999999999997</v>
      </c>
      <c r="AN148" t="s">
        <v>2877</v>
      </c>
    </row>
    <row r="149" spans="1:40" x14ac:dyDescent="0.35">
      <c r="A149">
        <v>112890</v>
      </c>
      <c r="B149" t="s">
        <v>420</v>
      </c>
      <c r="C149" s="3">
        <v>17</v>
      </c>
      <c r="D149" s="3">
        <v>11</v>
      </c>
      <c r="E149" s="3">
        <v>2009</v>
      </c>
      <c r="F149" s="3">
        <v>9</v>
      </c>
      <c r="G149" s="3">
        <v>29</v>
      </c>
      <c r="H149" s="3">
        <v>746</v>
      </c>
      <c r="I149" s="3">
        <v>360</v>
      </c>
      <c r="J149" s="3">
        <v>720</v>
      </c>
      <c r="K149" s="3">
        <v>298</v>
      </c>
      <c r="L149" s="3">
        <v>2.1</v>
      </c>
      <c r="M149" s="3">
        <v>943.9</v>
      </c>
      <c r="N149" s="3">
        <v>15.4</v>
      </c>
      <c r="O149" s="3">
        <v>62.3</v>
      </c>
      <c r="P149" s="3">
        <v>0</v>
      </c>
      <c r="Q149" s="3">
        <v>0</v>
      </c>
      <c r="R149">
        <v>310.2</v>
      </c>
      <c r="S149" s="6">
        <v>3.0316032185463899</v>
      </c>
      <c r="T149" s="6">
        <v>264.94665406934001</v>
      </c>
      <c r="U149" s="7">
        <v>3.4235962911730801E-6</v>
      </c>
      <c r="V149" s="6">
        <v>1.61941276106687</v>
      </c>
      <c r="W149" s="6">
        <v>1.7837470890231799</v>
      </c>
      <c r="X149" s="3">
        <v>87.61</v>
      </c>
      <c r="Y149" s="3">
        <v>0.90600000000000003</v>
      </c>
      <c r="Z149" s="3">
        <v>65.89</v>
      </c>
      <c r="AA149" s="3">
        <v>0.77500000000000002</v>
      </c>
      <c r="AB149" s="3">
        <v>51.064799999999998</v>
      </c>
      <c r="AC149" s="3">
        <v>0.64333799999999997</v>
      </c>
      <c r="AD149" s="3">
        <v>9.8504499999999995E-2</v>
      </c>
      <c r="AE149" s="3">
        <v>32.9</v>
      </c>
      <c r="AF149" s="3">
        <v>58.22</v>
      </c>
      <c r="AG149" s="3">
        <v>1.6</v>
      </c>
      <c r="AH149" s="3">
        <v>44.31</v>
      </c>
      <c r="AI149" s="3">
        <v>1.3069999999999999</v>
      </c>
      <c r="AJ149" s="3">
        <v>57.913200000000003</v>
      </c>
      <c r="AK149" s="3">
        <v>0.62170599999999998</v>
      </c>
      <c r="AL149" s="3">
        <v>7.6604699999999998E-2</v>
      </c>
      <c r="AM149" s="3">
        <v>37.200000000000003</v>
      </c>
      <c r="AN149" t="s">
        <v>2878</v>
      </c>
    </row>
    <row r="150" spans="1:40" x14ac:dyDescent="0.35">
      <c r="A150">
        <v>112891</v>
      </c>
      <c r="B150" t="s">
        <v>421</v>
      </c>
      <c r="C150" s="3">
        <v>17</v>
      </c>
      <c r="D150" s="3">
        <v>11</v>
      </c>
      <c r="E150" s="3">
        <v>2009</v>
      </c>
      <c r="F150" s="3">
        <v>9</v>
      </c>
      <c r="G150" s="3">
        <v>30</v>
      </c>
      <c r="H150" s="3">
        <v>747</v>
      </c>
      <c r="I150" s="3">
        <v>361</v>
      </c>
      <c r="J150" s="3">
        <v>721</v>
      </c>
      <c r="K150" s="3">
        <v>309</v>
      </c>
      <c r="L150" s="3">
        <v>1.6</v>
      </c>
      <c r="M150" s="3">
        <v>943.9</v>
      </c>
      <c r="N150" s="3">
        <v>15.5</v>
      </c>
      <c r="O150" s="3">
        <v>62.3</v>
      </c>
      <c r="P150" s="3">
        <v>0</v>
      </c>
      <c r="Q150" s="3">
        <v>0</v>
      </c>
      <c r="R150">
        <v>311</v>
      </c>
      <c r="S150" s="6">
        <v>3.1962684219475301</v>
      </c>
      <c r="T150" s="6">
        <v>263.74680200162101</v>
      </c>
      <c r="U150" s="7">
        <v>3.0048276377569499E-6</v>
      </c>
      <c r="V150" s="6">
        <v>1.6245474739472201</v>
      </c>
      <c r="W150" s="6">
        <v>1.76370910888238</v>
      </c>
      <c r="X150" s="3">
        <v>87.59</v>
      </c>
      <c r="Y150" s="3">
        <v>0.90700000000000003</v>
      </c>
      <c r="Z150" s="3">
        <v>65.61</v>
      </c>
      <c r="AA150" s="3">
        <v>0.77900000000000003</v>
      </c>
      <c r="AB150" s="3">
        <v>51.110199999999999</v>
      </c>
      <c r="AC150" s="3">
        <v>0.64334800000000003</v>
      </c>
      <c r="AD150" s="3">
        <v>9.8455399999999998E-2</v>
      </c>
      <c r="AE150" s="3">
        <v>33.299999999999997</v>
      </c>
      <c r="AF150" s="3">
        <v>58.18</v>
      </c>
      <c r="AG150" s="3">
        <v>1.6040000000000001</v>
      </c>
      <c r="AH150" s="3">
        <v>44.28</v>
      </c>
      <c r="AI150" s="3">
        <v>1.31</v>
      </c>
      <c r="AJ150" s="3">
        <v>58.006799999999998</v>
      </c>
      <c r="AK150" s="3">
        <v>0.62158500000000005</v>
      </c>
      <c r="AL150" s="3">
        <v>7.6622200000000001E-2</v>
      </c>
      <c r="AM150" s="3">
        <v>38</v>
      </c>
      <c r="AN150" t="s">
        <v>2879</v>
      </c>
    </row>
    <row r="151" spans="1:40" x14ac:dyDescent="0.35">
      <c r="A151">
        <v>112892</v>
      </c>
      <c r="B151" t="s">
        <v>422</v>
      </c>
      <c r="C151" s="3">
        <v>17</v>
      </c>
      <c r="D151" s="3">
        <v>11</v>
      </c>
      <c r="E151" s="3">
        <v>2009</v>
      </c>
      <c r="F151" s="3">
        <v>9</v>
      </c>
      <c r="G151" s="3">
        <v>31</v>
      </c>
      <c r="H151" s="3">
        <v>748</v>
      </c>
      <c r="I151" s="3">
        <v>361</v>
      </c>
      <c r="J151" s="3">
        <v>722</v>
      </c>
      <c r="K151" s="3">
        <v>297</v>
      </c>
      <c r="L151" s="3">
        <v>2</v>
      </c>
      <c r="M151" s="3">
        <v>943.9</v>
      </c>
      <c r="N151" s="3">
        <v>15.5</v>
      </c>
      <c r="O151" s="3">
        <v>64.099999999999994</v>
      </c>
      <c r="P151" s="3">
        <v>0</v>
      </c>
      <c r="Q151" s="3">
        <v>0</v>
      </c>
      <c r="R151">
        <v>311.2</v>
      </c>
      <c r="S151" s="6">
        <v>2.8079341808965901</v>
      </c>
      <c r="T151" s="6">
        <v>277.86045506035498</v>
      </c>
      <c r="U151" s="7">
        <v>6.1396068514034401E-6</v>
      </c>
      <c r="V151" s="6">
        <v>1.62029114914622</v>
      </c>
      <c r="W151" s="6">
        <v>1.8569969749395401</v>
      </c>
      <c r="X151" s="3">
        <v>87.54</v>
      </c>
      <c r="Y151" s="3">
        <v>0.90700000000000003</v>
      </c>
      <c r="Z151" s="3">
        <v>65.900000000000006</v>
      </c>
      <c r="AA151" s="3">
        <v>0.77500000000000002</v>
      </c>
      <c r="AB151" s="3">
        <v>51.072499999999998</v>
      </c>
      <c r="AC151" s="3">
        <v>0.64324000000000003</v>
      </c>
      <c r="AD151" s="3">
        <v>9.8246600000000003E-2</v>
      </c>
      <c r="AE151" s="3">
        <v>33.299999999999997</v>
      </c>
      <c r="AF151" s="3">
        <v>58.12</v>
      </c>
      <c r="AG151" s="3">
        <v>1.603</v>
      </c>
      <c r="AH151" s="3">
        <v>44.09</v>
      </c>
      <c r="AI151" s="3">
        <v>1.3140000000000001</v>
      </c>
      <c r="AJ151" s="3">
        <v>57.9343</v>
      </c>
      <c r="AK151" s="3">
        <v>0.62183699999999997</v>
      </c>
      <c r="AL151" s="3">
        <v>7.6420299999999997E-2</v>
      </c>
      <c r="AM151" s="3">
        <v>38.200000000000003</v>
      </c>
      <c r="AN151" t="s">
        <v>2880</v>
      </c>
    </row>
    <row r="152" spans="1:40" x14ac:dyDescent="0.35">
      <c r="A152">
        <v>112893</v>
      </c>
      <c r="B152" t="s">
        <v>423</v>
      </c>
      <c r="C152" s="3">
        <v>17</v>
      </c>
      <c r="D152" s="3">
        <v>11</v>
      </c>
      <c r="E152" s="3">
        <v>2009</v>
      </c>
      <c r="F152" s="3">
        <v>9</v>
      </c>
      <c r="G152" s="3">
        <v>32</v>
      </c>
      <c r="H152" s="3">
        <v>747</v>
      </c>
      <c r="I152" s="3">
        <v>361</v>
      </c>
      <c r="J152" s="3">
        <v>721</v>
      </c>
      <c r="K152" s="3">
        <v>307</v>
      </c>
      <c r="L152" s="3">
        <v>2.6</v>
      </c>
      <c r="M152" s="3">
        <v>943.9</v>
      </c>
      <c r="N152" s="3">
        <v>15.5</v>
      </c>
      <c r="O152" s="3">
        <v>62.5</v>
      </c>
      <c r="P152" s="3">
        <v>0</v>
      </c>
      <c r="Q152" s="3">
        <v>0</v>
      </c>
      <c r="R152">
        <v>311.39999999999998</v>
      </c>
      <c r="S152" s="6">
        <v>3.5539102440031902</v>
      </c>
      <c r="T152" s="6">
        <v>250.42753089828199</v>
      </c>
      <c r="U152" s="7">
        <v>1.22655814061284E-6</v>
      </c>
      <c r="V152" s="6">
        <v>1.6299961144194099</v>
      </c>
      <c r="W152" s="6">
        <v>1.64846272360197</v>
      </c>
      <c r="X152" s="3">
        <v>87.51</v>
      </c>
      <c r="Y152" s="3">
        <v>0.90900000000000003</v>
      </c>
      <c r="Z152" s="3">
        <v>65.150000000000006</v>
      </c>
      <c r="AA152" s="3">
        <v>0.78600000000000003</v>
      </c>
      <c r="AB152" s="3">
        <v>51.207900000000002</v>
      </c>
      <c r="AC152" s="3">
        <v>0.64374699999999996</v>
      </c>
      <c r="AD152" s="3">
        <v>9.8643700000000001E-2</v>
      </c>
      <c r="AE152" s="3">
        <v>33.799999999999997</v>
      </c>
      <c r="AF152" s="3">
        <v>58.1</v>
      </c>
      <c r="AG152" s="3">
        <v>1.6060000000000001</v>
      </c>
      <c r="AH152" s="3">
        <v>44.16</v>
      </c>
      <c r="AI152" s="3">
        <v>1.3140000000000001</v>
      </c>
      <c r="AJ152" s="3">
        <v>58.026200000000003</v>
      </c>
      <c r="AK152" s="3">
        <v>0.62187499999999996</v>
      </c>
      <c r="AL152" s="3">
        <v>7.6647800000000002E-2</v>
      </c>
      <c r="AM152" s="3">
        <v>38.4</v>
      </c>
      <c r="AN152" t="s">
        <v>2881</v>
      </c>
    </row>
    <row r="153" spans="1:40" x14ac:dyDescent="0.35">
      <c r="A153">
        <v>112894</v>
      </c>
      <c r="B153" t="s">
        <v>424</v>
      </c>
      <c r="C153" s="3">
        <v>17</v>
      </c>
      <c r="D153" s="3">
        <v>11</v>
      </c>
      <c r="E153" s="3">
        <v>2009</v>
      </c>
      <c r="F153" s="3">
        <v>9</v>
      </c>
      <c r="G153" s="3">
        <v>33</v>
      </c>
      <c r="H153" s="3">
        <v>747</v>
      </c>
      <c r="I153" s="3">
        <v>361</v>
      </c>
      <c r="J153" s="3">
        <v>722</v>
      </c>
      <c r="K153" s="3">
        <v>309</v>
      </c>
      <c r="L153" s="3">
        <v>2.4</v>
      </c>
      <c r="M153" s="3">
        <v>943.9</v>
      </c>
      <c r="N153" s="3">
        <v>15.6</v>
      </c>
      <c r="O153" s="3">
        <v>63.1</v>
      </c>
      <c r="P153" s="3">
        <v>0</v>
      </c>
      <c r="Q153" s="3">
        <v>0</v>
      </c>
      <c r="R153">
        <v>311.3</v>
      </c>
      <c r="S153" s="6">
        <v>2.88125128688052</v>
      </c>
      <c r="T153" s="6">
        <v>269.84180928290198</v>
      </c>
      <c r="U153" s="7">
        <v>4.6717877940615898E-6</v>
      </c>
      <c r="V153" s="6">
        <v>1.62427087945782</v>
      </c>
      <c r="W153" s="6">
        <v>1.81532978128107</v>
      </c>
      <c r="X153" s="3">
        <v>87.49</v>
      </c>
      <c r="Y153" s="3">
        <v>0.90800000000000003</v>
      </c>
      <c r="Z153" s="3">
        <v>65.72</v>
      </c>
      <c r="AA153" s="3">
        <v>0.77700000000000002</v>
      </c>
      <c r="AB153" s="3">
        <v>51.064399999999999</v>
      </c>
      <c r="AC153" s="3">
        <v>0.64279799999999998</v>
      </c>
      <c r="AD153" s="3">
        <v>9.8231100000000002E-2</v>
      </c>
      <c r="AE153" s="3">
        <v>33.4</v>
      </c>
      <c r="AF153" s="3">
        <v>58.1</v>
      </c>
      <c r="AG153" s="3">
        <v>1.6060000000000001</v>
      </c>
      <c r="AH153" s="3">
        <v>44.15</v>
      </c>
      <c r="AI153" s="3">
        <v>1.3140000000000001</v>
      </c>
      <c r="AJ153" s="3">
        <v>58.013100000000001</v>
      </c>
      <c r="AK153" s="3">
        <v>0.62173400000000001</v>
      </c>
      <c r="AL153" s="3">
        <v>7.6524300000000003E-2</v>
      </c>
      <c r="AM153" s="3">
        <v>38.299999999999997</v>
      </c>
      <c r="AN153" t="s">
        <v>2882</v>
      </c>
    </row>
    <row r="154" spans="1:40" x14ac:dyDescent="0.35">
      <c r="A154">
        <v>112895</v>
      </c>
      <c r="B154" t="s">
        <v>425</v>
      </c>
      <c r="C154" s="3">
        <v>17</v>
      </c>
      <c r="D154" s="3">
        <v>11</v>
      </c>
      <c r="E154" s="3">
        <v>2009</v>
      </c>
      <c r="F154" s="3">
        <v>9</v>
      </c>
      <c r="G154" s="3">
        <v>34</v>
      </c>
      <c r="H154" s="3">
        <v>748</v>
      </c>
      <c r="I154" s="3">
        <v>361</v>
      </c>
      <c r="J154" s="3">
        <v>722</v>
      </c>
      <c r="K154" s="3">
        <v>308</v>
      </c>
      <c r="L154" s="3">
        <v>2.6</v>
      </c>
      <c r="M154" s="3">
        <v>943.9</v>
      </c>
      <c r="N154" s="3">
        <v>15.6</v>
      </c>
      <c r="O154" s="3">
        <v>64.3</v>
      </c>
      <c r="P154" s="3">
        <v>0</v>
      </c>
      <c r="Q154" s="3">
        <v>0</v>
      </c>
      <c r="R154">
        <v>311.7</v>
      </c>
      <c r="S154" s="6">
        <v>2.94737117554893</v>
      </c>
      <c r="T154" s="6">
        <v>266.82693532322099</v>
      </c>
      <c r="U154" s="7">
        <v>3.9168509248824897E-6</v>
      </c>
      <c r="V154" s="6">
        <v>1.6258851328427499</v>
      </c>
      <c r="W154" s="6">
        <v>1.7880542983030301</v>
      </c>
      <c r="X154" s="3">
        <v>87.51</v>
      </c>
      <c r="Y154" s="3">
        <v>0.91</v>
      </c>
      <c r="Z154" s="3">
        <v>65.13</v>
      </c>
      <c r="AA154" s="3">
        <v>0.78500000000000003</v>
      </c>
      <c r="AB154" s="3">
        <v>51.127000000000002</v>
      </c>
      <c r="AC154" s="3">
        <v>0.64202499999999996</v>
      </c>
      <c r="AD154" s="3">
        <v>9.8351499999999994E-2</v>
      </c>
      <c r="AE154" s="3">
        <v>33.4</v>
      </c>
      <c r="AF154" s="3">
        <v>58.09</v>
      </c>
      <c r="AG154" s="3">
        <v>1.607</v>
      </c>
      <c r="AH154" s="3">
        <v>44.19</v>
      </c>
      <c r="AI154" s="3">
        <v>1.3140000000000001</v>
      </c>
      <c r="AJ154" s="3">
        <v>58.0657</v>
      </c>
      <c r="AK154" s="3">
        <v>0.62201700000000004</v>
      </c>
      <c r="AL154" s="3">
        <v>7.6593700000000001E-2</v>
      </c>
      <c r="AM154" s="3">
        <v>38.700000000000003</v>
      </c>
      <c r="AN154" t="s">
        <v>2883</v>
      </c>
    </row>
    <row r="155" spans="1:40" x14ac:dyDescent="0.35">
      <c r="A155">
        <v>112896</v>
      </c>
      <c r="B155" t="s">
        <v>426</v>
      </c>
      <c r="C155" s="3">
        <v>17</v>
      </c>
      <c r="D155" s="3">
        <v>11</v>
      </c>
      <c r="E155" s="3">
        <v>2009</v>
      </c>
      <c r="F155" s="3">
        <v>9</v>
      </c>
      <c r="G155" s="3">
        <v>35</v>
      </c>
      <c r="H155" s="3">
        <v>750</v>
      </c>
      <c r="I155" s="3">
        <v>362</v>
      </c>
      <c r="J155" s="3">
        <v>724</v>
      </c>
      <c r="K155" s="3">
        <v>306</v>
      </c>
      <c r="L155" s="3">
        <v>1.8</v>
      </c>
      <c r="M155" s="3">
        <v>943.9</v>
      </c>
      <c r="N155" s="3">
        <v>15.6</v>
      </c>
      <c r="O155" s="3">
        <v>63.1</v>
      </c>
      <c r="P155" s="3">
        <v>0</v>
      </c>
      <c r="Q155" s="3">
        <v>0</v>
      </c>
      <c r="R155">
        <v>311.89999999999998</v>
      </c>
      <c r="S155" s="6">
        <v>2.8099592975760999</v>
      </c>
      <c r="T155" s="6">
        <v>268.48153917169299</v>
      </c>
      <c r="U155" s="7">
        <v>4.9568601705369199E-6</v>
      </c>
      <c r="V155" s="6">
        <v>1.62794119171828</v>
      </c>
      <c r="W155" s="6">
        <v>1.8188371555413301</v>
      </c>
      <c r="X155" s="3">
        <v>87.51</v>
      </c>
      <c r="Y155" s="3">
        <v>0.91100000000000003</v>
      </c>
      <c r="Z155" s="3">
        <v>65.05</v>
      </c>
      <c r="AA155" s="3">
        <v>0.78800000000000003</v>
      </c>
      <c r="AB155" s="3">
        <v>51.259399999999999</v>
      </c>
      <c r="AC155" s="3">
        <v>0.64298</v>
      </c>
      <c r="AD155" s="3">
        <v>9.8333699999999996E-2</v>
      </c>
      <c r="AE155" s="3">
        <v>33.5</v>
      </c>
      <c r="AF155" s="3">
        <v>58.09</v>
      </c>
      <c r="AG155" s="3">
        <v>1.61</v>
      </c>
      <c r="AH155" s="3">
        <v>44.15</v>
      </c>
      <c r="AI155" s="3">
        <v>1.3169999999999999</v>
      </c>
      <c r="AJ155" s="3">
        <v>58.145499999999998</v>
      </c>
      <c r="AK155" s="3">
        <v>0.62171200000000004</v>
      </c>
      <c r="AL155" s="3">
        <v>7.6487200000000005E-2</v>
      </c>
      <c r="AM155" s="3">
        <v>38.9</v>
      </c>
      <c r="AN155" t="s">
        <v>2884</v>
      </c>
    </row>
    <row r="156" spans="1:40" x14ac:dyDescent="0.35">
      <c r="A156">
        <v>112897</v>
      </c>
      <c r="B156" t="s">
        <v>427</v>
      </c>
      <c r="C156" s="3">
        <v>17</v>
      </c>
      <c r="D156" s="3">
        <v>11</v>
      </c>
      <c r="E156" s="3">
        <v>2009</v>
      </c>
      <c r="F156" s="3">
        <v>9</v>
      </c>
      <c r="G156" s="3">
        <v>36</v>
      </c>
      <c r="H156" s="3">
        <v>751</v>
      </c>
      <c r="I156" s="3">
        <v>363</v>
      </c>
      <c r="J156" s="3">
        <v>726</v>
      </c>
      <c r="K156" s="3">
        <v>299</v>
      </c>
      <c r="L156" s="3">
        <v>1.4</v>
      </c>
      <c r="M156" s="3">
        <v>943.9</v>
      </c>
      <c r="N156" s="3">
        <v>15.6</v>
      </c>
      <c r="O156" s="3">
        <v>65.7</v>
      </c>
      <c r="P156" s="3">
        <v>0</v>
      </c>
      <c r="Q156" s="3">
        <v>0</v>
      </c>
      <c r="R156">
        <v>311.8</v>
      </c>
      <c r="S156" s="6">
        <v>2.4703311637150702</v>
      </c>
      <c r="T156" s="6">
        <v>290.16585390717802</v>
      </c>
      <c r="U156" s="7">
        <v>1.1157309596880899E-5</v>
      </c>
      <c r="V156" s="6">
        <v>1.6287901843044399</v>
      </c>
      <c r="W156" s="6">
        <v>1.94092107235899</v>
      </c>
      <c r="X156" s="3">
        <v>87.5</v>
      </c>
      <c r="Y156" s="3">
        <v>0.91300000000000003</v>
      </c>
      <c r="Z156" s="3">
        <v>65.17</v>
      </c>
      <c r="AA156" s="3">
        <v>0.78800000000000003</v>
      </c>
      <c r="AB156" s="3">
        <v>51.353999999999999</v>
      </c>
      <c r="AC156" s="3">
        <v>0.64282799999999995</v>
      </c>
      <c r="AD156" s="3">
        <v>9.8243700000000003E-2</v>
      </c>
      <c r="AE156" s="3">
        <v>33.700000000000003</v>
      </c>
      <c r="AF156" s="3">
        <v>58.08</v>
      </c>
      <c r="AG156" s="3">
        <v>1.615</v>
      </c>
      <c r="AH156" s="3">
        <v>43.91</v>
      </c>
      <c r="AI156" s="3">
        <v>1.3280000000000001</v>
      </c>
      <c r="AJ156" s="3">
        <v>58.3125</v>
      </c>
      <c r="AK156" s="3">
        <v>0.62167399999999995</v>
      </c>
      <c r="AL156" s="3">
        <v>7.6495400000000005E-2</v>
      </c>
      <c r="AM156" s="3">
        <v>38.799999999999997</v>
      </c>
      <c r="AN156" t="s">
        <v>2885</v>
      </c>
    </row>
    <row r="157" spans="1:40" x14ac:dyDescent="0.35">
      <c r="A157">
        <v>112898</v>
      </c>
      <c r="B157" t="s">
        <v>428</v>
      </c>
      <c r="C157" s="3">
        <v>17</v>
      </c>
      <c r="D157" s="3">
        <v>11</v>
      </c>
      <c r="E157" s="3">
        <v>2009</v>
      </c>
      <c r="F157" s="3">
        <v>9</v>
      </c>
      <c r="G157" s="3">
        <v>37</v>
      </c>
      <c r="H157" s="3">
        <v>752</v>
      </c>
      <c r="I157" s="3">
        <v>363</v>
      </c>
      <c r="J157" s="3">
        <v>726</v>
      </c>
      <c r="K157" s="3">
        <v>307</v>
      </c>
      <c r="L157" s="3">
        <v>2.1</v>
      </c>
      <c r="M157" s="3">
        <v>943.9</v>
      </c>
      <c r="N157" s="3">
        <v>15.6</v>
      </c>
      <c r="O157" s="3">
        <v>66.599999999999994</v>
      </c>
      <c r="P157" s="3">
        <v>0</v>
      </c>
      <c r="Q157" s="3">
        <v>0</v>
      </c>
      <c r="R157">
        <v>312.10000000000002</v>
      </c>
      <c r="S157" s="6">
        <v>2.7039725303087598</v>
      </c>
      <c r="T157" s="6">
        <v>274.22227135148898</v>
      </c>
      <c r="U157" s="7">
        <v>6.6556859212612501E-6</v>
      </c>
      <c r="V157" s="6">
        <v>1.63304038018187</v>
      </c>
      <c r="W157" s="6">
        <v>1.8589299619286701</v>
      </c>
      <c r="X157" s="3">
        <v>87.5</v>
      </c>
      <c r="Y157" s="3">
        <v>0.91400000000000003</v>
      </c>
      <c r="Z157" s="3">
        <v>65.31</v>
      </c>
      <c r="AA157" s="3">
        <v>0.78600000000000003</v>
      </c>
      <c r="AB157" s="3">
        <v>51.3337</v>
      </c>
      <c r="AC157" s="3">
        <v>0.64187099999999997</v>
      </c>
      <c r="AD157" s="3">
        <v>9.8204899999999998E-2</v>
      </c>
      <c r="AE157" s="3">
        <v>33.4</v>
      </c>
      <c r="AF157" s="3">
        <v>58.06</v>
      </c>
      <c r="AG157" s="3">
        <v>1.6160000000000001</v>
      </c>
      <c r="AH157" s="3">
        <v>44.04</v>
      </c>
      <c r="AI157" s="3">
        <v>1.3240000000000001</v>
      </c>
      <c r="AJ157" s="3">
        <v>58.308999999999997</v>
      </c>
      <c r="AK157" s="3">
        <v>0.62146500000000005</v>
      </c>
      <c r="AL157" s="3">
        <v>7.6490799999999998E-2</v>
      </c>
      <c r="AM157" s="3">
        <v>39.1</v>
      </c>
      <c r="AN157" t="s">
        <v>2886</v>
      </c>
    </row>
    <row r="158" spans="1:40" x14ac:dyDescent="0.35">
      <c r="A158">
        <v>112899</v>
      </c>
      <c r="B158" t="s">
        <v>429</v>
      </c>
      <c r="C158" s="3">
        <v>17</v>
      </c>
      <c r="D158" s="3">
        <v>11</v>
      </c>
      <c r="E158" s="3">
        <v>2009</v>
      </c>
      <c r="F158" s="3">
        <v>9</v>
      </c>
      <c r="G158" s="3">
        <v>38</v>
      </c>
      <c r="H158" s="3">
        <v>752</v>
      </c>
      <c r="I158" s="3">
        <v>363</v>
      </c>
      <c r="J158" s="3">
        <v>727</v>
      </c>
      <c r="K158" s="3">
        <v>309</v>
      </c>
      <c r="L158" s="3">
        <v>2.1</v>
      </c>
      <c r="M158" s="3">
        <v>943.9</v>
      </c>
      <c r="N158" s="3">
        <v>15.6</v>
      </c>
      <c r="O158" s="3">
        <v>64.599999999999994</v>
      </c>
      <c r="P158" s="3">
        <v>0</v>
      </c>
      <c r="Q158" s="3">
        <v>0</v>
      </c>
      <c r="R158">
        <v>311.8</v>
      </c>
      <c r="S158" s="6">
        <v>3.2157030926086199</v>
      </c>
      <c r="T158" s="6">
        <v>249.321995953418</v>
      </c>
      <c r="U158" s="7">
        <v>1.8855194608712601E-6</v>
      </c>
      <c r="V158" s="6">
        <v>1.64008002196031</v>
      </c>
      <c r="W158" s="6">
        <v>1.6911502011092401</v>
      </c>
      <c r="X158" s="3">
        <v>87.41</v>
      </c>
      <c r="Y158" s="3">
        <v>0.91400000000000003</v>
      </c>
      <c r="Z158" s="3">
        <v>65.260000000000005</v>
      </c>
      <c r="AA158" s="3">
        <v>0.78600000000000003</v>
      </c>
      <c r="AB158" s="3">
        <v>51.294400000000003</v>
      </c>
      <c r="AC158" s="3">
        <v>0.64204000000000006</v>
      </c>
      <c r="AD158" s="3">
        <v>9.7994700000000004E-2</v>
      </c>
      <c r="AE158" s="3">
        <v>34.200000000000003</v>
      </c>
      <c r="AF158" s="3">
        <v>58.02</v>
      </c>
      <c r="AG158" s="3">
        <v>1.6180000000000001</v>
      </c>
      <c r="AH158" s="3">
        <v>44.07</v>
      </c>
      <c r="AI158" s="3">
        <v>1.3240000000000001</v>
      </c>
      <c r="AJ158" s="3">
        <v>58.348700000000001</v>
      </c>
      <c r="AK158" s="3">
        <v>0.62154799999999999</v>
      </c>
      <c r="AL158" s="3">
        <v>7.6437599999999994E-2</v>
      </c>
      <c r="AM158" s="3">
        <v>38.799999999999997</v>
      </c>
      <c r="AN158" t="s">
        <v>2887</v>
      </c>
    </row>
    <row r="159" spans="1:40" x14ac:dyDescent="0.35">
      <c r="A159">
        <v>112900</v>
      </c>
      <c r="B159" t="s">
        <v>430</v>
      </c>
      <c r="C159" s="3">
        <v>17</v>
      </c>
      <c r="D159" s="3">
        <v>11</v>
      </c>
      <c r="E159" s="3">
        <v>2009</v>
      </c>
      <c r="F159" s="3">
        <v>9</v>
      </c>
      <c r="G159" s="3">
        <v>39</v>
      </c>
      <c r="H159" s="3">
        <v>754</v>
      </c>
      <c r="I159" s="3">
        <v>363</v>
      </c>
      <c r="J159" s="3">
        <v>729</v>
      </c>
      <c r="K159" s="3">
        <v>294</v>
      </c>
      <c r="L159" s="3">
        <v>2.1</v>
      </c>
      <c r="M159" s="3">
        <v>943.8</v>
      </c>
      <c r="N159" s="3">
        <v>15.7</v>
      </c>
      <c r="O159" s="3">
        <v>63</v>
      </c>
      <c r="P159" s="3">
        <v>0</v>
      </c>
      <c r="Q159" s="3">
        <v>0</v>
      </c>
      <c r="R159">
        <v>312.3</v>
      </c>
      <c r="S159" s="6">
        <v>3.3051333424493001</v>
      </c>
      <c r="T159" s="6">
        <v>261.82515644280198</v>
      </c>
      <c r="U159" s="7">
        <v>2.6851003042646501E-6</v>
      </c>
      <c r="V159" s="6">
        <v>1.64160547875953</v>
      </c>
      <c r="W159" s="6">
        <v>1.7367988728181101</v>
      </c>
      <c r="X159" s="3">
        <v>87.38</v>
      </c>
      <c r="Y159" s="3">
        <v>0.91700000000000004</v>
      </c>
      <c r="Z159" s="3">
        <v>65.47</v>
      </c>
      <c r="AA159" s="3">
        <v>0.78600000000000003</v>
      </c>
      <c r="AB159" s="3">
        <v>51.459400000000002</v>
      </c>
      <c r="AC159" s="3">
        <v>0.64222000000000001</v>
      </c>
      <c r="AD159" s="3">
        <v>9.8040299999999997E-2</v>
      </c>
      <c r="AE159" s="3">
        <v>34.1</v>
      </c>
      <c r="AF159" s="3">
        <v>58</v>
      </c>
      <c r="AG159" s="3">
        <v>1.62</v>
      </c>
      <c r="AH159" s="3">
        <v>43.86</v>
      </c>
      <c r="AI159" s="3">
        <v>1.331</v>
      </c>
      <c r="AJ159" s="3">
        <v>58.377699999999997</v>
      </c>
      <c r="AK159" s="3">
        <v>0.62130300000000005</v>
      </c>
      <c r="AL159" s="3">
        <v>7.6265799999999995E-2</v>
      </c>
      <c r="AM159" s="3">
        <v>39.299999999999997</v>
      </c>
      <c r="AN159" t="s">
        <v>2888</v>
      </c>
    </row>
    <row r="160" spans="1:40" x14ac:dyDescent="0.35">
      <c r="A160">
        <v>112901</v>
      </c>
      <c r="B160" t="s">
        <v>431</v>
      </c>
      <c r="C160" s="3">
        <v>17</v>
      </c>
      <c r="D160" s="3">
        <v>11</v>
      </c>
      <c r="E160" s="3">
        <v>2009</v>
      </c>
      <c r="F160" s="3">
        <v>9</v>
      </c>
      <c r="G160" s="3">
        <v>40</v>
      </c>
      <c r="H160" s="3">
        <v>755</v>
      </c>
      <c r="I160" s="3">
        <v>364</v>
      </c>
      <c r="J160" s="3">
        <v>730</v>
      </c>
      <c r="K160" s="3">
        <v>304</v>
      </c>
      <c r="L160" s="3">
        <v>2.5</v>
      </c>
      <c r="M160" s="3">
        <v>943.8</v>
      </c>
      <c r="N160" s="3">
        <v>15.7</v>
      </c>
      <c r="O160" s="3">
        <v>64.900000000000006</v>
      </c>
      <c r="P160" s="3">
        <v>0</v>
      </c>
      <c r="Q160" s="3">
        <v>0</v>
      </c>
      <c r="R160">
        <v>312.7</v>
      </c>
      <c r="S160" s="6">
        <v>3.4259947966887201</v>
      </c>
      <c r="T160" s="6">
        <v>248.260022509712</v>
      </c>
      <c r="U160" s="7">
        <v>1.4679543347142399E-6</v>
      </c>
      <c r="V160" s="6">
        <v>1.6466132625751</v>
      </c>
      <c r="W160" s="6">
        <v>1.65727126688396</v>
      </c>
      <c r="X160" s="3">
        <v>87.35</v>
      </c>
      <c r="Y160" s="3">
        <v>0.91700000000000004</v>
      </c>
      <c r="Z160" s="3">
        <v>65.2</v>
      </c>
      <c r="AA160" s="3">
        <v>0.78900000000000003</v>
      </c>
      <c r="AB160" s="3">
        <v>51.442799999999998</v>
      </c>
      <c r="AC160" s="3">
        <v>0.64223300000000005</v>
      </c>
      <c r="AD160" s="3">
        <v>9.78744E-2</v>
      </c>
      <c r="AE160" s="3">
        <v>34.1</v>
      </c>
      <c r="AF160" s="3">
        <v>57.98</v>
      </c>
      <c r="AG160" s="3">
        <v>1.623</v>
      </c>
      <c r="AH160" s="3">
        <v>44.05</v>
      </c>
      <c r="AI160" s="3">
        <v>1.3280000000000001</v>
      </c>
      <c r="AJ160" s="3">
        <v>58.498399999999997</v>
      </c>
      <c r="AK160" s="3">
        <v>0.62165199999999998</v>
      </c>
      <c r="AL160" s="3">
        <v>7.6318899999999995E-2</v>
      </c>
      <c r="AM160" s="3">
        <v>39.700000000000003</v>
      </c>
      <c r="AN160" t="s">
        <v>2889</v>
      </c>
    </row>
    <row r="161" spans="1:40" x14ac:dyDescent="0.35">
      <c r="A161">
        <v>112902</v>
      </c>
      <c r="B161" t="s">
        <v>432</v>
      </c>
      <c r="C161" s="3">
        <v>17</v>
      </c>
      <c r="D161" s="3">
        <v>11</v>
      </c>
      <c r="E161" s="3">
        <v>2009</v>
      </c>
      <c r="F161" s="3">
        <v>9</v>
      </c>
      <c r="G161" s="3">
        <v>41</v>
      </c>
      <c r="H161" s="3">
        <v>755</v>
      </c>
      <c r="I161" s="3">
        <v>365</v>
      </c>
      <c r="J161" s="3">
        <v>729</v>
      </c>
      <c r="K161" s="3">
        <v>285</v>
      </c>
      <c r="L161" s="3">
        <v>2.4</v>
      </c>
      <c r="M161" s="3">
        <v>943.8</v>
      </c>
      <c r="N161" s="3">
        <v>15.7</v>
      </c>
      <c r="O161" s="3">
        <v>61.2</v>
      </c>
      <c r="P161" s="3">
        <v>0</v>
      </c>
      <c r="Q161" s="3">
        <v>0</v>
      </c>
      <c r="R161">
        <v>312.5</v>
      </c>
      <c r="S161" s="6">
        <v>3.5752905388034502</v>
      </c>
      <c r="T161" s="6">
        <v>247.548529933781</v>
      </c>
      <c r="U161" s="7">
        <v>1.24153292648052E-6</v>
      </c>
      <c r="V161" s="6">
        <v>1.65171741640328</v>
      </c>
      <c r="W161" s="6">
        <v>1.6401309176552801</v>
      </c>
      <c r="X161" s="3">
        <v>87.34</v>
      </c>
      <c r="Y161" s="3">
        <v>0.91900000000000004</v>
      </c>
      <c r="Z161" s="3">
        <v>65.36</v>
      </c>
      <c r="AA161" s="3">
        <v>0.78900000000000003</v>
      </c>
      <c r="AB161" s="3">
        <v>51.569000000000003</v>
      </c>
      <c r="AC161" s="3">
        <v>0.64248099999999997</v>
      </c>
      <c r="AD161" s="3">
        <v>9.8249199999999995E-2</v>
      </c>
      <c r="AE161" s="3">
        <v>34.299999999999997</v>
      </c>
      <c r="AF161" s="3">
        <v>57.97</v>
      </c>
      <c r="AG161" s="3">
        <v>1.627</v>
      </c>
      <c r="AH161" s="3">
        <v>43.79</v>
      </c>
      <c r="AI161" s="3">
        <v>1.3380000000000001</v>
      </c>
      <c r="AJ161" s="3">
        <v>58.591000000000001</v>
      </c>
      <c r="AK161" s="3">
        <v>0.62121300000000002</v>
      </c>
      <c r="AL161" s="3">
        <v>7.6544500000000001E-2</v>
      </c>
      <c r="AM161" s="3">
        <v>39.5</v>
      </c>
      <c r="AN161" t="s">
        <v>2890</v>
      </c>
    </row>
    <row r="162" spans="1:40" x14ac:dyDescent="0.35">
      <c r="A162">
        <v>112903</v>
      </c>
      <c r="B162" t="s">
        <v>433</v>
      </c>
      <c r="C162" s="3">
        <v>17</v>
      </c>
      <c r="D162" s="3">
        <v>11</v>
      </c>
      <c r="E162" s="3">
        <v>2009</v>
      </c>
      <c r="F162" s="3">
        <v>9</v>
      </c>
      <c r="G162" s="3">
        <v>42</v>
      </c>
      <c r="H162" s="3">
        <v>753</v>
      </c>
      <c r="I162" s="3">
        <v>363</v>
      </c>
      <c r="J162" s="3">
        <v>730</v>
      </c>
      <c r="K162" s="3">
        <v>284</v>
      </c>
      <c r="L162" s="3">
        <v>2.6</v>
      </c>
      <c r="M162" s="3">
        <v>943.8</v>
      </c>
      <c r="N162" s="3">
        <v>15.7</v>
      </c>
      <c r="O162" s="3">
        <v>61.6</v>
      </c>
      <c r="P162" s="3">
        <v>0</v>
      </c>
      <c r="Q162" s="3">
        <v>0</v>
      </c>
      <c r="R162">
        <v>312.89999999999998</v>
      </c>
      <c r="S162" s="6">
        <v>2.5438386238911499</v>
      </c>
      <c r="T162" s="6">
        <v>287.40870993329901</v>
      </c>
      <c r="U162" s="7">
        <v>1.09028199253431E-5</v>
      </c>
      <c r="V162" s="6">
        <v>1.6394336283808899</v>
      </c>
      <c r="W162" s="6">
        <v>1.9263328091215799</v>
      </c>
      <c r="X162" s="3">
        <v>87.34</v>
      </c>
      <c r="Y162" s="3">
        <v>0.91800000000000004</v>
      </c>
      <c r="Z162" s="3">
        <v>65.3</v>
      </c>
      <c r="AA162" s="3">
        <v>0.78900000000000003</v>
      </c>
      <c r="AB162" s="3">
        <v>51.521700000000003</v>
      </c>
      <c r="AC162" s="3">
        <v>0.64259100000000002</v>
      </c>
      <c r="AD162" s="3">
        <v>9.8024500000000001E-2</v>
      </c>
      <c r="AE162" s="3">
        <v>34.5</v>
      </c>
      <c r="AF162" s="3">
        <v>57.95</v>
      </c>
      <c r="AG162" s="3">
        <v>1.6240000000000001</v>
      </c>
      <c r="AH162" s="3">
        <v>44.04</v>
      </c>
      <c r="AI162" s="3">
        <v>1.3280000000000001</v>
      </c>
      <c r="AJ162" s="3">
        <v>58.485100000000003</v>
      </c>
      <c r="AK162" s="3">
        <v>0.62144999999999995</v>
      </c>
      <c r="AL162" s="3">
        <v>7.6301499999999994E-2</v>
      </c>
      <c r="AM162" s="3">
        <v>39.9</v>
      </c>
      <c r="AN162" t="s">
        <v>2891</v>
      </c>
    </row>
    <row r="163" spans="1:40" x14ac:dyDescent="0.35">
      <c r="A163">
        <v>112904</v>
      </c>
      <c r="B163" t="s">
        <v>434</v>
      </c>
      <c r="C163" s="3">
        <v>17</v>
      </c>
      <c r="D163" s="3">
        <v>11</v>
      </c>
      <c r="E163" s="3">
        <v>2009</v>
      </c>
      <c r="F163" s="3">
        <v>9</v>
      </c>
      <c r="G163" s="3">
        <v>43</v>
      </c>
      <c r="H163" s="3">
        <v>754</v>
      </c>
      <c r="I163" s="3">
        <v>364</v>
      </c>
      <c r="J163" s="3">
        <v>729</v>
      </c>
      <c r="K163" s="3">
        <v>268</v>
      </c>
      <c r="L163" s="3">
        <v>1.6</v>
      </c>
      <c r="M163" s="3">
        <v>943.8</v>
      </c>
      <c r="N163" s="3">
        <v>15.8</v>
      </c>
      <c r="O163" s="3">
        <v>63</v>
      </c>
      <c r="P163" s="3">
        <v>0</v>
      </c>
      <c r="Q163" s="3">
        <v>0</v>
      </c>
      <c r="R163">
        <v>312.39999999999998</v>
      </c>
      <c r="S163" s="6">
        <v>2.55341886921628</v>
      </c>
      <c r="T163" s="6">
        <v>287.39796808226799</v>
      </c>
      <c r="U163" s="7">
        <v>1.09677199885591E-5</v>
      </c>
      <c r="V163" s="6">
        <v>1.63948859284168</v>
      </c>
      <c r="W163" s="6">
        <v>1.9300690728396701</v>
      </c>
      <c r="X163" s="3">
        <v>87.34</v>
      </c>
      <c r="Y163" s="3">
        <v>0.91800000000000004</v>
      </c>
      <c r="Z163" s="3">
        <v>65.28</v>
      </c>
      <c r="AA163" s="3">
        <v>0.78900000000000003</v>
      </c>
      <c r="AB163" s="3">
        <v>51.505899999999997</v>
      </c>
      <c r="AC163" s="3">
        <v>0.64239400000000002</v>
      </c>
      <c r="AD163" s="3">
        <v>9.8128900000000005E-2</v>
      </c>
      <c r="AE163" s="3">
        <v>34.299999999999997</v>
      </c>
      <c r="AF163" s="3">
        <v>57.92</v>
      </c>
      <c r="AG163" s="3">
        <v>1.6240000000000001</v>
      </c>
      <c r="AH163" s="3">
        <v>44.01</v>
      </c>
      <c r="AI163" s="3">
        <v>1.3280000000000001</v>
      </c>
      <c r="AJ163" s="3">
        <v>58.445300000000003</v>
      </c>
      <c r="AK163" s="3">
        <v>0.62134800000000001</v>
      </c>
      <c r="AL163" s="3">
        <v>7.6354099999999994E-2</v>
      </c>
      <c r="AM163" s="3">
        <v>39.4</v>
      </c>
      <c r="AN163" t="s">
        <v>2892</v>
      </c>
    </row>
    <row r="164" spans="1:40" x14ac:dyDescent="0.35">
      <c r="A164">
        <v>112905</v>
      </c>
      <c r="B164" t="s">
        <v>435</v>
      </c>
      <c r="C164" s="3">
        <v>17</v>
      </c>
      <c r="D164" s="3">
        <v>11</v>
      </c>
      <c r="E164" s="3">
        <v>2009</v>
      </c>
      <c r="F164" s="3">
        <v>9</v>
      </c>
      <c r="G164" s="3">
        <v>44</v>
      </c>
      <c r="H164" s="3">
        <v>754</v>
      </c>
      <c r="I164" s="3">
        <v>364</v>
      </c>
      <c r="J164" s="3">
        <v>730</v>
      </c>
      <c r="K164" s="3">
        <v>298</v>
      </c>
      <c r="L164" s="3">
        <v>1</v>
      </c>
      <c r="M164" s="3">
        <v>943.8</v>
      </c>
      <c r="N164" s="3">
        <v>15.8</v>
      </c>
      <c r="O164" s="3">
        <v>64.2</v>
      </c>
      <c r="P164" s="3">
        <v>0</v>
      </c>
      <c r="Q164" s="3">
        <v>0</v>
      </c>
      <c r="R164">
        <v>312.5</v>
      </c>
      <c r="S164" s="6">
        <v>2.6904210180995198</v>
      </c>
      <c r="T164" s="6">
        <v>281.017815678619</v>
      </c>
      <c r="U164" s="7">
        <v>8.4208859101373304E-6</v>
      </c>
      <c r="V164" s="6">
        <v>1.6426489024909801</v>
      </c>
      <c r="W164" s="6">
        <v>1.8880765147527601</v>
      </c>
      <c r="X164" s="3">
        <v>87.32</v>
      </c>
      <c r="Y164" s="3">
        <v>0.91800000000000004</v>
      </c>
      <c r="Z164" s="3">
        <v>65.319999999999993</v>
      </c>
      <c r="AA164" s="3">
        <v>0.78900000000000003</v>
      </c>
      <c r="AB164" s="3">
        <v>51.537500000000001</v>
      </c>
      <c r="AC164" s="3">
        <v>0.64293500000000003</v>
      </c>
      <c r="AD164" s="3">
        <v>9.8054600000000006E-2</v>
      </c>
      <c r="AE164" s="3">
        <v>34.299999999999997</v>
      </c>
      <c r="AF164" s="3">
        <v>57.9</v>
      </c>
      <c r="AG164" s="3">
        <v>1.6259999999999999</v>
      </c>
      <c r="AH164" s="3">
        <v>43.83</v>
      </c>
      <c r="AI164" s="3">
        <v>1.335</v>
      </c>
      <c r="AJ164" s="3">
        <v>58.513100000000001</v>
      </c>
      <c r="AK164" s="3">
        <v>0.62151800000000001</v>
      </c>
      <c r="AL164" s="3">
        <v>7.6338000000000003E-2</v>
      </c>
      <c r="AM164" s="3">
        <v>39.5</v>
      </c>
      <c r="AN164" t="s">
        <v>2893</v>
      </c>
    </row>
    <row r="165" spans="1:40" x14ac:dyDescent="0.35">
      <c r="A165">
        <v>112906</v>
      </c>
      <c r="B165" t="s">
        <v>436</v>
      </c>
      <c r="C165" s="3">
        <v>17</v>
      </c>
      <c r="D165" s="3">
        <v>11</v>
      </c>
      <c r="E165" s="3">
        <v>2009</v>
      </c>
      <c r="F165" s="3">
        <v>9</v>
      </c>
      <c r="G165" s="3">
        <v>45</v>
      </c>
      <c r="H165" s="3">
        <v>755</v>
      </c>
      <c r="I165" s="3">
        <v>364</v>
      </c>
      <c r="J165" s="3">
        <v>731</v>
      </c>
      <c r="K165" s="3">
        <v>282</v>
      </c>
      <c r="L165" s="3">
        <v>2.7</v>
      </c>
      <c r="M165" s="3">
        <v>943.7</v>
      </c>
      <c r="N165" s="3">
        <v>15.9</v>
      </c>
      <c r="O165" s="3">
        <v>60.6</v>
      </c>
      <c r="P165" s="3">
        <v>0</v>
      </c>
      <c r="Q165" s="3">
        <v>0</v>
      </c>
      <c r="R165">
        <v>312.7</v>
      </c>
      <c r="S165" s="6">
        <v>2.5587287204042299</v>
      </c>
      <c r="T165" s="6">
        <v>286.11977048123799</v>
      </c>
      <c r="U165" s="7">
        <v>1.09369705728342E-5</v>
      </c>
      <c r="V165" s="6">
        <v>1.64362404629814</v>
      </c>
      <c r="W165" s="6">
        <v>1.9272849808043899</v>
      </c>
      <c r="X165" s="3">
        <v>87.29</v>
      </c>
      <c r="Y165" s="3">
        <v>0.92</v>
      </c>
      <c r="Z165" s="3">
        <v>65.47</v>
      </c>
      <c r="AA165" s="3">
        <v>0.78700000000000003</v>
      </c>
      <c r="AB165" s="3">
        <v>51.524900000000002</v>
      </c>
      <c r="AC165" s="3">
        <v>0.64160099999999998</v>
      </c>
      <c r="AD165" s="3">
        <v>9.7896499999999997E-2</v>
      </c>
      <c r="AE165" s="3">
        <v>34.299999999999997</v>
      </c>
      <c r="AF165" s="3">
        <v>57.9</v>
      </c>
      <c r="AG165" s="3">
        <v>1.6279999999999999</v>
      </c>
      <c r="AH165" s="3">
        <v>43.76</v>
      </c>
      <c r="AI165" s="3">
        <v>1.3380000000000001</v>
      </c>
      <c r="AJ165" s="3">
        <v>58.550899999999999</v>
      </c>
      <c r="AK165" s="3">
        <v>0.62115600000000004</v>
      </c>
      <c r="AL165" s="3">
        <v>7.6282799999999998E-2</v>
      </c>
      <c r="AM165" s="3">
        <v>39.700000000000003</v>
      </c>
      <c r="AN165" t="s">
        <v>2894</v>
      </c>
    </row>
    <row r="166" spans="1:40" x14ac:dyDescent="0.35">
      <c r="A166">
        <v>115763</v>
      </c>
      <c r="B166" t="s">
        <v>444</v>
      </c>
      <c r="C166" s="3">
        <v>19</v>
      </c>
      <c r="D166" s="3">
        <v>11</v>
      </c>
      <c r="E166" s="3">
        <v>2009</v>
      </c>
      <c r="F166" s="3">
        <v>9</v>
      </c>
      <c r="G166" s="3">
        <v>22</v>
      </c>
      <c r="H166" s="3">
        <v>745</v>
      </c>
      <c r="I166" s="3">
        <v>354</v>
      </c>
      <c r="J166" s="3">
        <v>714</v>
      </c>
      <c r="K166" s="3">
        <v>25</v>
      </c>
      <c r="L166" s="3">
        <v>0.8</v>
      </c>
      <c r="M166" s="3">
        <v>955.2</v>
      </c>
      <c r="N166" s="3">
        <v>11.3</v>
      </c>
      <c r="O166" s="3">
        <v>71.400000000000006</v>
      </c>
      <c r="P166" s="3">
        <v>0</v>
      </c>
      <c r="Q166" s="3">
        <v>0</v>
      </c>
      <c r="R166">
        <v>307.7</v>
      </c>
      <c r="S166" s="6">
        <v>2.9805471579446601</v>
      </c>
      <c r="T166" s="6">
        <v>277.916837085525</v>
      </c>
      <c r="U166" s="7">
        <v>2.99702032384116E-6</v>
      </c>
      <c r="V166" s="6">
        <v>1.5514677867106399</v>
      </c>
      <c r="W166" s="6">
        <v>1.7945630812576701</v>
      </c>
      <c r="X166" s="3">
        <v>87.61</v>
      </c>
      <c r="Y166" s="3">
        <v>0.88500000000000001</v>
      </c>
      <c r="Z166" s="3">
        <v>65.45</v>
      </c>
      <c r="AA166" s="3">
        <v>0.76100000000000001</v>
      </c>
      <c r="AB166" s="3">
        <v>49.807400000000001</v>
      </c>
      <c r="AC166" s="3">
        <v>0.64238799999999996</v>
      </c>
      <c r="AD166" s="3">
        <v>9.6886600000000003E-2</v>
      </c>
      <c r="AE166" s="3">
        <v>33.1</v>
      </c>
      <c r="AF166" s="3">
        <v>58.6</v>
      </c>
      <c r="AG166" s="3">
        <v>1.534</v>
      </c>
      <c r="AH166" s="3">
        <v>44.99</v>
      </c>
      <c r="AI166" s="3">
        <v>1.248</v>
      </c>
      <c r="AJ166" s="3">
        <v>56.147500000000001</v>
      </c>
      <c r="AK166" s="3">
        <v>0.62460800000000005</v>
      </c>
      <c r="AL166" s="3">
        <v>7.4893299999999996E-2</v>
      </c>
      <c r="AM166" s="3">
        <v>34.700000000000003</v>
      </c>
      <c r="AN166" t="s">
        <v>2902</v>
      </c>
    </row>
    <row r="167" spans="1:40" x14ac:dyDescent="0.35">
      <c r="A167">
        <v>115764</v>
      </c>
      <c r="B167" t="s">
        <v>445</v>
      </c>
      <c r="C167" s="3">
        <v>19</v>
      </c>
      <c r="D167" s="3">
        <v>11</v>
      </c>
      <c r="E167" s="3">
        <v>2009</v>
      </c>
      <c r="F167" s="3">
        <v>9</v>
      </c>
      <c r="G167" s="3">
        <v>23</v>
      </c>
      <c r="H167" s="3">
        <v>745</v>
      </c>
      <c r="I167" s="3">
        <v>355</v>
      </c>
      <c r="J167" s="3">
        <v>714</v>
      </c>
      <c r="K167" s="3">
        <v>110</v>
      </c>
      <c r="L167" s="3">
        <v>0.3</v>
      </c>
      <c r="M167" s="3">
        <v>955.2</v>
      </c>
      <c r="N167" s="3">
        <v>11.3</v>
      </c>
      <c r="O167" s="3">
        <v>70.7</v>
      </c>
      <c r="P167" s="3">
        <v>0</v>
      </c>
      <c r="Q167" s="3">
        <v>0</v>
      </c>
      <c r="R167">
        <v>308</v>
      </c>
      <c r="S167" s="6">
        <v>2.8765032772678101</v>
      </c>
      <c r="T167" s="6">
        <v>277.189927438773</v>
      </c>
      <c r="U167" s="7">
        <v>3.0640937824213198E-6</v>
      </c>
      <c r="V167" s="6">
        <v>1.5509375225822299</v>
      </c>
      <c r="W167" s="6">
        <v>1.7911893830162899</v>
      </c>
      <c r="X167" s="3">
        <v>87.55</v>
      </c>
      <c r="Y167" s="3">
        <v>0.88400000000000001</v>
      </c>
      <c r="Z167" s="3">
        <v>65.319999999999993</v>
      </c>
      <c r="AA167" s="3">
        <v>0.76100000000000001</v>
      </c>
      <c r="AB167" s="3">
        <v>49.708500000000001</v>
      </c>
      <c r="AC167" s="3">
        <v>0.64227699999999999</v>
      </c>
      <c r="AD167" s="3">
        <v>9.6694100000000005E-2</v>
      </c>
      <c r="AE167" s="3">
        <v>33.1</v>
      </c>
      <c r="AF167" s="3">
        <v>58.53</v>
      </c>
      <c r="AG167" s="3">
        <v>1.534</v>
      </c>
      <c r="AH167" s="3">
        <v>44.73</v>
      </c>
      <c r="AI167" s="3">
        <v>1.2549999999999999</v>
      </c>
      <c r="AJ167" s="3">
        <v>56.136200000000002</v>
      </c>
      <c r="AK167" s="3">
        <v>0.62522800000000001</v>
      </c>
      <c r="AL167" s="3">
        <v>7.4878100000000003E-2</v>
      </c>
      <c r="AM167" s="3">
        <v>35</v>
      </c>
      <c r="AN167" t="s">
        <v>2903</v>
      </c>
    </row>
    <row r="168" spans="1:40" x14ac:dyDescent="0.35">
      <c r="A168">
        <v>115765</v>
      </c>
      <c r="B168" t="s">
        <v>446</v>
      </c>
      <c r="C168" s="3">
        <v>19</v>
      </c>
      <c r="D168" s="3">
        <v>11</v>
      </c>
      <c r="E168" s="3">
        <v>2009</v>
      </c>
      <c r="F168" s="3">
        <v>9</v>
      </c>
      <c r="G168" s="3">
        <v>24</v>
      </c>
      <c r="H168" s="3">
        <v>746</v>
      </c>
      <c r="I168" s="3">
        <v>355</v>
      </c>
      <c r="J168" s="3">
        <v>716</v>
      </c>
      <c r="K168" s="3">
        <v>148</v>
      </c>
      <c r="L168" s="3">
        <v>0.3</v>
      </c>
      <c r="M168" s="3">
        <v>955.3</v>
      </c>
      <c r="N168" s="3">
        <v>11.4</v>
      </c>
      <c r="O168" s="3">
        <v>72.599999999999994</v>
      </c>
      <c r="P168" s="3">
        <v>0</v>
      </c>
      <c r="Q168" s="3">
        <v>0</v>
      </c>
      <c r="R168">
        <v>308.60000000000002</v>
      </c>
      <c r="S168" s="6">
        <v>2.6578479983580401</v>
      </c>
      <c r="T168" s="6">
        <v>301.89116074854797</v>
      </c>
      <c r="U168" s="7">
        <v>7.3292251547445204E-6</v>
      </c>
      <c r="V168" s="6">
        <v>1.55147079211157</v>
      </c>
      <c r="W168" s="6">
        <v>1.9139777076362601</v>
      </c>
      <c r="X168" s="3">
        <v>87.47</v>
      </c>
      <c r="Y168" s="3">
        <v>0.88500000000000001</v>
      </c>
      <c r="Z168" s="3">
        <v>65.39</v>
      </c>
      <c r="AA168" s="3">
        <v>0.76100000000000001</v>
      </c>
      <c r="AB168" s="3">
        <v>49.761800000000001</v>
      </c>
      <c r="AC168" s="3">
        <v>0.64282600000000001</v>
      </c>
      <c r="AD168" s="3">
        <v>9.6527399999999999E-2</v>
      </c>
      <c r="AE168" s="3">
        <v>33.5</v>
      </c>
      <c r="AF168" s="3">
        <v>58.44</v>
      </c>
      <c r="AG168" s="3">
        <v>1.5369999999999999</v>
      </c>
      <c r="AH168" s="3">
        <v>44.64</v>
      </c>
      <c r="AI168" s="3">
        <v>1.258</v>
      </c>
      <c r="AJ168" s="3">
        <v>56.1571</v>
      </c>
      <c r="AK168" s="3">
        <v>0.62520299999999995</v>
      </c>
      <c r="AL168" s="3">
        <v>7.4696899999999997E-2</v>
      </c>
      <c r="AM168" s="3">
        <v>35.6</v>
      </c>
      <c r="AN168" t="s">
        <v>2904</v>
      </c>
    </row>
    <row r="169" spans="1:40" x14ac:dyDescent="0.35">
      <c r="A169">
        <v>115766</v>
      </c>
      <c r="B169" t="s">
        <v>447</v>
      </c>
      <c r="C169" s="3">
        <v>19</v>
      </c>
      <c r="D169" s="3">
        <v>11</v>
      </c>
      <c r="E169" s="3">
        <v>2009</v>
      </c>
      <c r="F169" s="3">
        <v>9</v>
      </c>
      <c r="G169" s="3">
        <v>25</v>
      </c>
      <c r="H169" s="3">
        <v>747</v>
      </c>
      <c r="I169" s="3">
        <v>355</v>
      </c>
      <c r="J169" s="3">
        <v>718</v>
      </c>
      <c r="K169" s="3">
        <v>171</v>
      </c>
      <c r="L169" s="3">
        <v>0.2</v>
      </c>
      <c r="M169" s="3">
        <v>955.3</v>
      </c>
      <c r="N169" s="3">
        <v>11.4</v>
      </c>
      <c r="O169" s="3">
        <v>71.099999999999994</v>
      </c>
      <c r="P169" s="3">
        <v>0</v>
      </c>
      <c r="Q169" s="3">
        <v>0</v>
      </c>
      <c r="R169">
        <v>308.89999999999998</v>
      </c>
      <c r="S169" s="6">
        <v>2.7728707987148402</v>
      </c>
      <c r="T169" s="6">
        <v>303.99067863243198</v>
      </c>
      <c r="U169" s="7">
        <v>6.9439054638264896E-6</v>
      </c>
      <c r="V169" s="6">
        <v>1.55498037776142</v>
      </c>
      <c r="W169" s="6">
        <v>1.90252387909402</v>
      </c>
      <c r="X169" s="3">
        <v>87.39</v>
      </c>
      <c r="Y169" s="3">
        <v>0.88700000000000001</v>
      </c>
      <c r="Z169" s="3">
        <v>65.540000000000006</v>
      </c>
      <c r="AA169" s="3">
        <v>0.76</v>
      </c>
      <c r="AB169" s="3">
        <v>49.810400000000001</v>
      </c>
      <c r="AC169" s="3">
        <v>0.64259100000000002</v>
      </c>
      <c r="AD169" s="3">
        <v>9.6352499999999994E-2</v>
      </c>
      <c r="AE169" s="3">
        <v>34.200000000000003</v>
      </c>
      <c r="AF169" s="3">
        <v>58.37</v>
      </c>
      <c r="AG169" s="3">
        <v>1.54</v>
      </c>
      <c r="AH169" s="3">
        <v>44.3</v>
      </c>
      <c r="AI169" s="3">
        <v>1.268</v>
      </c>
      <c r="AJ169" s="3">
        <v>56.172400000000003</v>
      </c>
      <c r="AK169" s="3">
        <v>0.62490299999999999</v>
      </c>
      <c r="AL169" s="3">
        <v>7.4509099999999995E-2</v>
      </c>
      <c r="AM169" s="3">
        <v>35.9</v>
      </c>
      <c r="AN169" t="s">
        <v>2905</v>
      </c>
    </row>
    <row r="170" spans="1:40" x14ac:dyDescent="0.35">
      <c r="A170">
        <v>115768</v>
      </c>
      <c r="B170" t="s">
        <v>448</v>
      </c>
      <c r="C170" s="3">
        <v>19</v>
      </c>
      <c r="D170" s="3">
        <v>11</v>
      </c>
      <c r="E170" s="3">
        <v>2009</v>
      </c>
      <c r="F170" s="3">
        <v>9</v>
      </c>
      <c r="G170" s="3">
        <v>27</v>
      </c>
      <c r="H170" s="3">
        <v>747</v>
      </c>
      <c r="I170" s="3">
        <v>355</v>
      </c>
      <c r="J170" s="3">
        <v>718</v>
      </c>
      <c r="K170" s="3">
        <v>214</v>
      </c>
      <c r="L170" s="3">
        <v>0.7</v>
      </c>
      <c r="M170" s="3">
        <v>955.3</v>
      </c>
      <c r="N170" s="3">
        <v>11.3</v>
      </c>
      <c r="O170" s="3">
        <v>71.5</v>
      </c>
      <c r="P170" s="3">
        <v>0</v>
      </c>
      <c r="Q170" s="3">
        <v>0</v>
      </c>
      <c r="R170">
        <v>309.60000000000002</v>
      </c>
      <c r="S170" s="6">
        <v>2.9111412722755698</v>
      </c>
      <c r="T170" s="6">
        <v>288.64447095790803</v>
      </c>
      <c r="U170" s="7">
        <v>4.3138220355559599E-6</v>
      </c>
      <c r="V170" s="6">
        <v>1.5605528087632701</v>
      </c>
      <c r="W170" s="6">
        <v>1.8245819217764301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58.29</v>
      </c>
      <c r="AG170" s="3">
        <v>1.5449999999999999</v>
      </c>
      <c r="AH170" s="3">
        <v>44.36</v>
      </c>
      <c r="AI170" s="3">
        <v>1.268</v>
      </c>
      <c r="AJ170" s="3">
        <v>56.2485</v>
      </c>
      <c r="AK170" s="3">
        <v>0.62458000000000002</v>
      </c>
      <c r="AL170" s="3">
        <v>7.4609999999999996E-2</v>
      </c>
      <c r="AM170" s="3">
        <v>36.6</v>
      </c>
      <c r="AN170" t="s">
        <v>2906</v>
      </c>
    </row>
    <row r="171" spans="1:40" x14ac:dyDescent="0.35">
      <c r="A171">
        <v>115769</v>
      </c>
      <c r="B171" t="s">
        <v>449</v>
      </c>
      <c r="C171" s="3">
        <v>19</v>
      </c>
      <c r="D171" s="3">
        <v>11</v>
      </c>
      <c r="E171" s="3">
        <v>2009</v>
      </c>
      <c r="F171" s="3">
        <v>9</v>
      </c>
      <c r="G171" s="3">
        <v>28</v>
      </c>
      <c r="H171" s="3">
        <v>748</v>
      </c>
      <c r="I171" s="3">
        <v>356</v>
      </c>
      <c r="J171" s="3">
        <v>719</v>
      </c>
      <c r="K171" s="3">
        <v>229</v>
      </c>
      <c r="L171" s="3">
        <v>0.7</v>
      </c>
      <c r="M171" s="3">
        <v>955.3</v>
      </c>
      <c r="N171" s="3">
        <v>11.3</v>
      </c>
      <c r="O171" s="3">
        <v>70.2</v>
      </c>
      <c r="P171" s="3">
        <v>0</v>
      </c>
      <c r="Q171" s="3">
        <v>0</v>
      </c>
      <c r="R171">
        <v>309.10000000000002</v>
      </c>
      <c r="S171" s="6">
        <v>2.9727751567056302</v>
      </c>
      <c r="T171" s="6">
        <v>298.833071837087</v>
      </c>
      <c r="U171" s="7">
        <v>5.7012076785272702E-6</v>
      </c>
      <c r="V171" s="6">
        <v>1.5613178641424701</v>
      </c>
      <c r="W171" s="6">
        <v>1.87242091194524</v>
      </c>
      <c r="X171" s="3">
        <v>87.31</v>
      </c>
      <c r="Y171" s="3">
        <v>0.88900000000000001</v>
      </c>
      <c r="Z171" s="3">
        <v>65.260000000000005</v>
      </c>
      <c r="AA171" s="3">
        <v>0.76400000000000001</v>
      </c>
      <c r="AB171" s="3">
        <v>49.858600000000003</v>
      </c>
      <c r="AC171" s="3">
        <v>0.64235399999999998</v>
      </c>
      <c r="AD171" s="3">
        <v>9.63117E-2</v>
      </c>
      <c r="AE171" s="3">
        <v>35.200000000000003</v>
      </c>
      <c r="AF171" s="3">
        <v>58.28</v>
      </c>
      <c r="AG171" s="3">
        <v>1.5449999999999999</v>
      </c>
      <c r="AH171" s="3">
        <v>44.26</v>
      </c>
      <c r="AI171" s="3">
        <v>1.2709999999999999</v>
      </c>
      <c r="AJ171" s="3">
        <v>56.2545</v>
      </c>
      <c r="AK171" s="3">
        <v>0.62475400000000003</v>
      </c>
      <c r="AL171" s="3">
        <v>7.4514200000000003E-2</v>
      </c>
      <c r="AM171" s="3">
        <v>36.1</v>
      </c>
      <c r="AN171" t="s">
        <v>2907</v>
      </c>
    </row>
    <row r="172" spans="1:40" x14ac:dyDescent="0.35">
      <c r="A172">
        <v>115771</v>
      </c>
      <c r="B172" t="s">
        <v>450</v>
      </c>
      <c r="C172" s="3">
        <v>19</v>
      </c>
      <c r="D172" s="3">
        <v>11</v>
      </c>
      <c r="E172" s="3">
        <v>2009</v>
      </c>
      <c r="F172" s="3">
        <v>9</v>
      </c>
      <c r="G172" s="3">
        <v>30</v>
      </c>
      <c r="H172" s="3">
        <v>750</v>
      </c>
      <c r="I172" s="3">
        <v>357</v>
      </c>
      <c r="J172" s="3">
        <v>721</v>
      </c>
      <c r="K172" s="3">
        <v>81</v>
      </c>
      <c r="L172" s="3">
        <v>0.7</v>
      </c>
      <c r="M172" s="3">
        <v>955.2</v>
      </c>
      <c r="N172" s="3">
        <v>11.4</v>
      </c>
      <c r="O172" s="3">
        <v>68.599999999999994</v>
      </c>
      <c r="P172" s="3">
        <v>0</v>
      </c>
      <c r="Q172" s="3">
        <v>0</v>
      </c>
      <c r="R172">
        <v>309.7</v>
      </c>
      <c r="S172" s="6">
        <v>2.3838212853726599</v>
      </c>
      <c r="T172" s="6">
        <v>253.08084367564601</v>
      </c>
      <c r="U172" s="7">
        <v>2.2150477036923202E-6</v>
      </c>
      <c r="V172" s="6">
        <v>1.56672883607508</v>
      </c>
      <c r="W172" s="6">
        <v>1.71705900091357</v>
      </c>
      <c r="X172" s="3">
        <v>87.32</v>
      </c>
      <c r="Y172" s="3">
        <v>0.89200000000000002</v>
      </c>
      <c r="Z172" s="3">
        <v>65.31</v>
      </c>
      <c r="AA172" s="3">
        <v>0.76600000000000001</v>
      </c>
      <c r="AB172" s="3">
        <v>50.027500000000003</v>
      </c>
      <c r="AC172" s="3">
        <v>0.64228799999999997</v>
      </c>
      <c r="AD172" s="3">
        <v>9.6369700000000003E-2</v>
      </c>
      <c r="AE172" s="3">
        <v>34.9</v>
      </c>
      <c r="AF172" s="3">
        <v>58.33</v>
      </c>
      <c r="AG172" s="3">
        <v>1.5509999999999999</v>
      </c>
      <c r="AH172" s="3">
        <v>44.58</v>
      </c>
      <c r="AI172" s="3">
        <v>1.2669999999999999</v>
      </c>
      <c r="AJ172" s="3">
        <v>56.482900000000001</v>
      </c>
      <c r="AK172" s="3">
        <v>0.62432799999999999</v>
      </c>
      <c r="AL172" s="3">
        <v>7.4609200000000001E-2</v>
      </c>
      <c r="AM172" s="3">
        <v>36.700000000000003</v>
      </c>
      <c r="AN172" t="s">
        <v>2908</v>
      </c>
    </row>
    <row r="173" spans="1:40" x14ac:dyDescent="0.35">
      <c r="A173">
        <v>115772</v>
      </c>
      <c r="B173" t="s">
        <v>451</v>
      </c>
      <c r="C173" s="3">
        <v>19</v>
      </c>
      <c r="D173" s="3">
        <v>11</v>
      </c>
      <c r="E173" s="3">
        <v>2009</v>
      </c>
      <c r="F173" s="3">
        <v>9</v>
      </c>
      <c r="G173" s="3">
        <v>31</v>
      </c>
      <c r="H173" s="3">
        <v>751</v>
      </c>
      <c r="I173" s="3">
        <v>358</v>
      </c>
      <c r="J173" s="3">
        <v>721</v>
      </c>
      <c r="K173" s="3">
        <v>296</v>
      </c>
      <c r="L173" s="3">
        <v>1.9</v>
      </c>
      <c r="M173" s="3">
        <v>955.2</v>
      </c>
      <c r="N173" s="3">
        <v>11.4</v>
      </c>
      <c r="O173" s="3">
        <v>69.5</v>
      </c>
      <c r="P173" s="3">
        <v>0</v>
      </c>
      <c r="Q173" s="3">
        <v>0</v>
      </c>
      <c r="R173">
        <v>309.7</v>
      </c>
      <c r="S173" s="6">
        <v>2.6314031415254999</v>
      </c>
      <c r="T173" s="6">
        <v>314.88184746930602</v>
      </c>
      <c r="U173" s="7">
        <v>1.1036737909302E-5</v>
      </c>
      <c r="V173" s="6">
        <v>1.56587413648685</v>
      </c>
      <c r="W173" s="6">
        <v>1.9713913318043099</v>
      </c>
      <c r="X173" s="3">
        <v>87.38</v>
      </c>
      <c r="Y173" s="3">
        <v>0.89200000000000002</v>
      </c>
      <c r="Z173" s="3">
        <v>65.650000000000006</v>
      </c>
      <c r="AA173" s="3">
        <v>0.76200000000000001</v>
      </c>
      <c r="AB173" s="3">
        <v>50.025300000000001</v>
      </c>
      <c r="AC173" s="3">
        <v>0.64181900000000003</v>
      </c>
      <c r="AD173" s="3">
        <v>9.6365599999999996E-2</v>
      </c>
      <c r="AE173" s="3">
        <v>34.799999999999997</v>
      </c>
      <c r="AF173" s="3">
        <v>58.33</v>
      </c>
      <c r="AG173" s="3">
        <v>1.552</v>
      </c>
      <c r="AH173" s="3">
        <v>44.38</v>
      </c>
      <c r="AI173" s="3">
        <v>1.274</v>
      </c>
      <c r="AJ173" s="3">
        <v>56.540100000000002</v>
      </c>
      <c r="AK173" s="3">
        <v>0.62455799999999995</v>
      </c>
      <c r="AL173" s="3">
        <v>7.4684799999999996E-2</v>
      </c>
      <c r="AM173" s="3">
        <v>36.700000000000003</v>
      </c>
      <c r="AN173" t="s">
        <v>2909</v>
      </c>
    </row>
    <row r="174" spans="1:40" x14ac:dyDescent="0.35">
      <c r="A174">
        <v>115773</v>
      </c>
      <c r="B174" t="s">
        <v>452</v>
      </c>
      <c r="C174" s="3">
        <v>19</v>
      </c>
      <c r="D174" s="3">
        <v>11</v>
      </c>
      <c r="E174" s="3">
        <v>2009</v>
      </c>
      <c r="F174" s="3">
        <v>9</v>
      </c>
      <c r="G174" s="3">
        <v>32</v>
      </c>
      <c r="H174" s="3">
        <v>753</v>
      </c>
      <c r="I174" s="3">
        <v>358</v>
      </c>
      <c r="J174" s="3">
        <v>722</v>
      </c>
      <c r="K174" s="3">
        <v>289</v>
      </c>
      <c r="L174" s="3">
        <v>2.6</v>
      </c>
      <c r="M174" s="3">
        <v>955.2</v>
      </c>
      <c r="N174" s="3">
        <v>11.4</v>
      </c>
      <c r="O174" s="3">
        <v>70.099999999999994</v>
      </c>
      <c r="P174" s="3">
        <v>0</v>
      </c>
      <c r="Q174" s="3">
        <v>0</v>
      </c>
      <c r="R174">
        <v>308.89999999999998</v>
      </c>
      <c r="S174" s="6">
        <v>3.3601072183659402</v>
      </c>
      <c r="T174" s="6">
        <v>272.72377603208099</v>
      </c>
      <c r="U174" s="7">
        <v>1.86002820521316E-6</v>
      </c>
      <c r="V174" s="6">
        <v>1.5741802318626601</v>
      </c>
      <c r="W174" s="6">
        <v>1.72464945615873</v>
      </c>
      <c r="X174" s="3">
        <v>87.5</v>
      </c>
      <c r="Y174" s="3">
        <v>0.89400000000000002</v>
      </c>
      <c r="Z174" s="3">
        <v>65.37</v>
      </c>
      <c r="AA174" s="3">
        <v>0.76800000000000002</v>
      </c>
      <c r="AB174" s="3">
        <v>50.2042</v>
      </c>
      <c r="AC174" s="3">
        <v>0.64179200000000003</v>
      </c>
      <c r="AD174" s="3">
        <v>9.6576200000000001E-2</v>
      </c>
      <c r="AE174" s="3">
        <v>34.6</v>
      </c>
      <c r="AF174" s="3">
        <v>58.45</v>
      </c>
      <c r="AG174" s="3">
        <v>1.554</v>
      </c>
      <c r="AH174" s="3">
        <v>44.67</v>
      </c>
      <c r="AI174" s="3">
        <v>1.2709999999999999</v>
      </c>
      <c r="AJ174" s="3">
        <v>56.775599999999997</v>
      </c>
      <c r="AK174" s="3">
        <v>0.62506600000000001</v>
      </c>
      <c r="AL174" s="3">
        <v>7.4891899999999997E-2</v>
      </c>
      <c r="AM174" s="3">
        <v>35.9</v>
      </c>
      <c r="AN174" t="s">
        <v>2910</v>
      </c>
    </row>
    <row r="175" spans="1:40" x14ac:dyDescent="0.35">
      <c r="A175">
        <v>115774</v>
      </c>
      <c r="B175" t="s">
        <v>453</v>
      </c>
      <c r="C175" s="3">
        <v>19</v>
      </c>
      <c r="D175" s="3">
        <v>11</v>
      </c>
      <c r="E175" s="3">
        <v>2009</v>
      </c>
      <c r="F175" s="3">
        <v>9</v>
      </c>
      <c r="G175" s="3">
        <v>33</v>
      </c>
      <c r="H175" s="3">
        <v>754</v>
      </c>
      <c r="I175" s="3">
        <v>359</v>
      </c>
      <c r="J175" s="3">
        <v>722</v>
      </c>
      <c r="K175" s="3">
        <v>316</v>
      </c>
      <c r="L175" s="3">
        <v>1.4</v>
      </c>
      <c r="M175" s="3">
        <v>955.2</v>
      </c>
      <c r="N175" s="3">
        <v>11.3</v>
      </c>
      <c r="O175" s="3">
        <v>69.7</v>
      </c>
      <c r="P175" s="3">
        <v>0</v>
      </c>
      <c r="Q175" s="3">
        <v>0</v>
      </c>
      <c r="R175">
        <v>308.8</v>
      </c>
      <c r="S175" s="6">
        <v>2.6597534718868898</v>
      </c>
      <c r="T175" s="6">
        <v>300.58021788483097</v>
      </c>
      <c r="U175" s="7">
        <v>7.6401190372285704E-6</v>
      </c>
      <c r="V175" s="6">
        <v>1.57074545857196</v>
      </c>
      <c r="W175" s="6">
        <v>1.919100432539</v>
      </c>
      <c r="X175" s="3">
        <v>87.57</v>
      </c>
      <c r="Y175" s="3">
        <v>0.89500000000000002</v>
      </c>
      <c r="Z175" s="3">
        <v>65.64</v>
      </c>
      <c r="AA175" s="3">
        <v>0.76600000000000001</v>
      </c>
      <c r="AB175" s="3">
        <v>50.280200000000001</v>
      </c>
      <c r="AC175" s="3">
        <v>0.64153300000000002</v>
      </c>
      <c r="AD175" s="3">
        <v>9.6722500000000003E-2</v>
      </c>
      <c r="AE175" s="3">
        <v>34.200000000000003</v>
      </c>
      <c r="AF175" s="3">
        <v>58.48</v>
      </c>
      <c r="AG175" s="3">
        <v>1.556</v>
      </c>
      <c r="AH175" s="3">
        <v>44.62</v>
      </c>
      <c r="AI175" s="3">
        <v>1.274</v>
      </c>
      <c r="AJ175" s="3">
        <v>56.8459</v>
      </c>
      <c r="AK175" s="3">
        <v>0.62471500000000002</v>
      </c>
      <c r="AL175" s="3">
        <v>7.4984700000000001E-2</v>
      </c>
      <c r="AM175" s="3">
        <v>35.799999999999997</v>
      </c>
      <c r="AN175" t="s">
        <v>2911</v>
      </c>
    </row>
    <row r="176" spans="1:40" x14ac:dyDescent="0.35">
      <c r="A176">
        <v>115775</v>
      </c>
      <c r="B176" t="s">
        <v>454</v>
      </c>
      <c r="C176" s="3">
        <v>19</v>
      </c>
      <c r="D176" s="3">
        <v>11</v>
      </c>
      <c r="E176" s="3">
        <v>2009</v>
      </c>
      <c r="F176" s="3">
        <v>9</v>
      </c>
      <c r="G176" s="3">
        <v>34</v>
      </c>
      <c r="H176" s="3">
        <v>754</v>
      </c>
      <c r="I176" s="3">
        <v>359</v>
      </c>
      <c r="J176" s="3">
        <v>723</v>
      </c>
      <c r="K176" s="3">
        <v>259</v>
      </c>
      <c r="L176" s="3">
        <v>1.5</v>
      </c>
      <c r="M176" s="3">
        <v>955.2</v>
      </c>
      <c r="N176" s="3">
        <v>11.4</v>
      </c>
      <c r="O176" s="3">
        <v>71.7</v>
      </c>
      <c r="P176" s="3">
        <v>0</v>
      </c>
      <c r="Q176" s="3">
        <v>0</v>
      </c>
      <c r="R176">
        <v>309.39999999999998</v>
      </c>
      <c r="S176" s="6">
        <v>2.8471073630604402</v>
      </c>
      <c r="T176" s="6">
        <v>291.976580476202</v>
      </c>
      <c r="U176" s="7">
        <v>5.6627668780080703E-6</v>
      </c>
      <c r="V176" s="6">
        <v>1.5751717675480199</v>
      </c>
      <c r="W176" s="6">
        <v>1.8714870220123101</v>
      </c>
      <c r="X176" s="3">
        <v>87.57</v>
      </c>
      <c r="Y176" s="3">
        <v>0.89600000000000002</v>
      </c>
      <c r="Z176" s="3">
        <v>65.67</v>
      </c>
      <c r="AA176" s="3">
        <v>0.76600000000000001</v>
      </c>
      <c r="AB176" s="3">
        <v>50.303199999999997</v>
      </c>
      <c r="AC176" s="3">
        <v>0.64110999999999996</v>
      </c>
      <c r="AD176" s="3">
        <v>9.6632899999999994E-2</v>
      </c>
      <c r="AE176" s="3">
        <v>34.1</v>
      </c>
      <c r="AF176" s="3">
        <v>58.47</v>
      </c>
      <c r="AG176" s="3">
        <v>1.5589999999999999</v>
      </c>
      <c r="AH176" s="3">
        <v>44.44</v>
      </c>
      <c r="AI176" s="3">
        <v>1.2809999999999999</v>
      </c>
      <c r="AJ176" s="3">
        <v>56.927599999999998</v>
      </c>
      <c r="AK176" s="3">
        <v>0.62451699999999999</v>
      </c>
      <c r="AL176" s="3">
        <v>7.4988700000000005E-2</v>
      </c>
      <c r="AM176" s="3">
        <v>36.4</v>
      </c>
      <c r="AN176" t="s">
        <v>2912</v>
      </c>
    </row>
    <row r="177" spans="1:40" x14ac:dyDescent="0.35">
      <c r="A177">
        <v>115776</v>
      </c>
      <c r="B177" t="s">
        <v>455</v>
      </c>
      <c r="C177" s="3">
        <v>19</v>
      </c>
      <c r="D177" s="3">
        <v>11</v>
      </c>
      <c r="E177" s="3">
        <v>2009</v>
      </c>
      <c r="F177" s="3">
        <v>9</v>
      </c>
      <c r="G177" s="3">
        <v>35</v>
      </c>
      <c r="H177" s="3">
        <v>755</v>
      </c>
      <c r="I177" s="3">
        <v>360</v>
      </c>
      <c r="J177" s="3">
        <v>724</v>
      </c>
      <c r="K177" s="3">
        <v>322</v>
      </c>
      <c r="L177" s="3">
        <v>0.5</v>
      </c>
      <c r="M177" s="3">
        <v>955.1</v>
      </c>
      <c r="N177" s="3">
        <v>11.4</v>
      </c>
      <c r="O177" s="3">
        <v>68.5</v>
      </c>
      <c r="P177" s="3">
        <v>0</v>
      </c>
      <c r="Q177" s="3">
        <v>0</v>
      </c>
      <c r="R177">
        <v>309.60000000000002</v>
      </c>
      <c r="S177" s="6">
        <v>2.9044089938906201</v>
      </c>
      <c r="T177" s="6">
        <v>292.30464499300899</v>
      </c>
      <c r="U177" s="7">
        <v>5.5839446756337598E-6</v>
      </c>
      <c r="V177" s="6">
        <v>1.5754935890859001</v>
      </c>
      <c r="W177" s="6">
        <v>1.8697012415597001</v>
      </c>
      <c r="X177" s="3">
        <v>87.59</v>
      </c>
      <c r="Y177" s="3">
        <v>0.89600000000000002</v>
      </c>
      <c r="Z177" s="3">
        <v>65.7</v>
      </c>
      <c r="AA177" s="3">
        <v>0.76600000000000001</v>
      </c>
      <c r="AB177" s="3">
        <v>50.3262</v>
      </c>
      <c r="AC177" s="3">
        <v>0.64125600000000005</v>
      </c>
      <c r="AD177" s="3">
        <v>9.6543500000000004E-2</v>
      </c>
      <c r="AE177" s="3">
        <v>34.1</v>
      </c>
      <c r="AF177" s="3">
        <v>58.47</v>
      </c>
      <c r="AG177" s="3">
        <v>1.5589999999999999</v>
      </c>
      <c r="AH177" s="3">
        <v>44.67</v>
      </c>
      <c r="AI177" s="3">
        <v>1.274</v>
      </c>
      <c r="AJ177" s="3">
        <v>56.909599999999998</v>
      </c>
      <c r="AK177" s="3">
        <v>0.62431800000000004</v>
      </c>
      <c r="AL177" s="3">
        <v>7.4861300000000006E-2</v>
      </c>
      <c r="AM177" s="3">
        <v>36.6</v>
      </c>
      <c r="AN177" t="s">
        <v>2913</v>
      </c>
    </row>
    <row r="178" spans="1:40" x14ac:dyDescent="0.35">
      <c r="A178">
        <v>115777</v>
      </c>
      <c r="B178" t="s">
        <v>456</v>
      </c>
      <c r="C178" s="3">
        <v>19</v>
      </c>
      <c r="D178" s="3">
        <v>11</v>
      </c>
      <c r="E178" s="3">
        <v>2009</v>
      </c>
      <c r="F178" s="3">
        <v>9</v>
      </c>
      <c r="G178" s="3">
        <v>36</v>
      </c>
      <c r="H178" s="3">
        <v>755</v>
      </c>
      <c r="I178" s="3">
        <v>360</v>
      </c>
      <c r="J178" s="3">
        <v>724</v>
      </c>
      <c r="K178" s="3">
        <v>293</v>
      </c>
      <c r="L178" s="3">
        <v>2.2999999999999998</v>
      </c>
      <c r="M178" s="3">
        <v>955.1</v>
      </c>
      <c r="N178" s="3">
        <v>11.5</v>
      </c>
      <c r="O178" s="3">
        <v>68.900000000000006</v>
      </c>
      <c r="P178" s="3">
        <v>0</v>
      </c>
      <c r="Q178" s="3">
        <v>0</v>
      </c>
      <c r="R178">
        <v>309.5</v>
      </c>
      <c r="S178" s="6">
        <v>2.8390061866092999</v>
      </c>
      <c r="T178" s="6">
        <v>297.38326261983599</v>
      </c>
      <c r="U178" s="7">
        <v>6.2061525891669204E-6</v>
      </c>
      <c r="V178" s="6">
        <v>1.5728503977247901</v>
      </c>
      <c r="W178" s="6">
        <v>1.88341605781401</v>
      </c>
      <c r="X178" s="3">
        <v>87.53</v>
      </c>
      <c r="Y178" s="3">
        <v>0.89400000000000002</v>
      </c>
      <c r="Z178" s="3">
        <v>65.88</v>
      </c>
      <c r="AA178" s="3">
        <v>0.76200000000000001</v>
      </c>
      <c r="AB178" s="3">
        <v>50.200600000000001</v>
      </c>
      <c r="AC178" s="3">
        <v>0.64152600000000004</v>
      </c>
      <c r="AD178" s="3">
        <v>9.6302499999999999E-2</v>
      </c>
      <c r="AE178" s="3">
        <v>34.299999999999997</v>
      </c>
      <c r="AF178" s="3">
        <v>58.42</v>
      </c>
      <c r="AG178" s="3">
        <v>1.5569999999999999</v>
      </c>
      <c r="AH178" s="3">
        <v>44.84</v>
      </c>
      <c r="AI178" s="3">
        <v>1.2669999999999999</v>
      </c>
      <c r="AJ178" s="3">
        <v>56.8123</v>
      </c>
      <c r="AK178" s="3">
        <v>0.62458599999999997</v>
      </c>
      <c r="AL178" s="3">
        <v>7.4733300000000003E-2</v>
      </c>
      <c r="AM178" s="3">
        <v>36.5</v>
      </c>
      <c r="AN178" t="s">
        <v>2914</v>
      </c>
    </row>
    <row r="179" spans="1:40" x14ac:dyDescent="0.35">
      <c r="A179">
        <v>115828</v>
      </c>
      <c r="B179" t="s">
        <v>457</v>
      </c>
      <c r="C179" s="3">
        <v>19</v>
      </c>
      <c r="D179" s="3">
        <v>11</v>
      </c>
      <c r="E179" s="3">
        <v>2009</v>
      </c>
      <c r="F179" s="3">
        <v>10</v>
      </c>
      <c r="G179" s="3">
        <v>27</v>
      </c>
      <c r="H179" s="3">
        <v>754</v>
      </c>
      <c r="I179" s="3">
        <v>356</v>
      </c>
      <c r="J179" s="3">
        <v>722</v>
      </c>
      <c r="K179" s="3">
        <v>281</v>
      </c>
      <c r="L179" s="3">
        <v>2.5</v>
      </c>
      <c r="M179" s="3">
        <v>954.8</v>
      </c>
      <c r="N179" s="3">
        <v>12.4</v>
      </c>
      <c r="O179" s="3">
        <v>68.3</v>
      </c>
      <c r="P179" s="3">
        <v>0</v>
      </c>
      <c r="Q179" s="3">
        <v>0</v>
      </c>
      <c r="R179">
        <v>309.3</v>
      </c>
      <c r="S179" s="6">
        <v>3.0089479358495601</v>
      </c>
      <c r="T179" s="6">
        <v>277.976390708731</v>
      </c>
      <c r="U179" s="7">
        <v>3.1471272830935602E-6</v>
      </c>
      <c r="V179" s="6">
        <v>1.5768910808579</v>
      </c>
      <c r="W179" s="6">
        <v>1.7869283226850901</v>
      </c>
      <c r="X179" s="3">
        <v>87.87</v>
      </c>
      <c r="Y179" s="3">
        <v>0.89700000000000002</v>
      </c>
      <c r="Z179" s="3">
        <v>65.88</v>
      </c>
      <c r="AA179" s="3">
        <v>0.76600000000000001</v>
      </c>
      <c r="AB179" s="3">
        <v>50.464100000000002</v>
      </c>
      <c r="AC179" s="3">
        <v>0.64024999999999999</v>
      </c>
      <c r="AD179" s="3">
        <v>9.7076200000000001E-2</v>
      </c>
      <c r="AE179" s="3">
        <v>30.9</v>
      </c>
      <c r="AF179" s="3">
        <v>58.46</v>
      </c>
      <c r="AG179" s="3">
        <v>1.5589999999999999</v>
      </c>
      <c r="AH179" s="3">
        <v>44.35</v>
      </c>
      <c r="AI179" s="3">
        <v>1.284</v>
      </c>
      <c r="AJ179" s="3">
        <v>56.945399999999999</v>
      </c>
      <c r="AK179" s="3">
        <v>0.62481799999999998</v>
      </c>
      <c r="AL179" s="3">
        <v>7.5115899999999999E-2</v>
      </c>
      <c r="AM179" s="3">
        <v>36.299999999999997</v>
      </c>
      <c r="AN179" t="s">
        <v>2915</v>
      </c>
    </row>
    <row r="180" spans="1:40" x14ac:dyDescent="0.35">
      <c r="A180">
        <v>115829</v>
      </c>
      <c r="B180" t="s">
        <v>458</v>
      </c>
      <c r="C180" s="3">
        <v>19</v>
      </c>
      <c r="D180" s="3">
        <v>11</v>
      </c>
      <c r="E180" s="3">
        <v>2009</v>
      </c>
      <c r="F180" s="3">
        <v>10</v>
      </c>
      <c r="G180" s="3">
        <v>28</v>
      </c>
      <c r="H180" s="3">
        <v>753</v>
      </c>
      <c r="I180" s="3">
        <v>356</v>
      </c>
      <c r="J180" s="3">
        <v>721</v>
      </c>
      <c r="K180" s="3">
        <v>220</v>
      </c>
      <c r="L180" s="3">
        <v>0.6</v>
      </c>
      <c r="M180" s="3">
        <v>954.8</v>
      </c>
      <c r="N180" s="3">
        <v>12.5</v>
      </c>
      <c r="O180" s="3">
        <v>66</v>
      </c>
      <c r="P180" s="3">
        <v>0</v>
      </c>
      <c r="Q180" s="3">
        <v>0</v>
      </c>
      <c r="R180">
        <v>310.10000000000002</v>
      </c>
      <c r="S180" s="6">
        <v>3.2358459387079002</v>
      </c>
      <c r="T180" s="6">
        <v>271.62976786010199</v>
      </c>
      <c r="U180" s="7">
        <v>2.0876596408143901E-6</v>
      </c>
      <c r="V180" s="6">
        <v>1.5775984424712199</v>
      </c>
      <c r="W180" s="6">
        <v>1.7310016960508201</v>
      </c>
      <c r="X180" s="3">
        <v>87.84</v>
      </c>
      <c r="Y180" s="3">
        <v>0.89600000000000002</v>
      </c>
      <c r="Z180" s="3">
        <v>65.489999999999995</v>
      </c>
      <c r="AA180" s="3">
        <v>0.77</v>
      </c>
      <c r="AB180" s="3">
        <v>50.427300000000002</v>
      </c>
      <c r="AC180" s="3">
        <v>0.64071599999999995</v>
      </c>
      <c r="AD180" s="3">
        <v>9.7140000000000004E-2</v>
      </c>
      <c r="AE180" s="3">
        <v>31.3</v>
      </c>
      <c r="AF180" s="3">
        <v>58.47</v>
      </c>
      <c r="AG180" s="3">
        <v>1.5580000000000001</v>
      </c>
      <c r="AH180" s="3">
        <v>44.69</v>
      </c>
      <c r="AI180" s="3">
        <v>1.274</v>
      </c>
      <c r="AJ180" s="3">
        <v>56.935099999999998</v>
      </c>
      <c r="AK180" s="3">
        <v>0.62499899999999997</v>
      </c>
      <c r="AL180" s="3">
        <v>7.5206499999999996E-2</v>
      </c>
      <c r="AM180" s="3">
        <v>37.1</v>
      </c>
      <c r="AN180" t="s">
        <v>2916</v>
      </c>
    </row>
    <row r="181" spans="1:40" x14ac:dyDescent="0.35">
      <c r="A181">
        <v>115830</v>
      </c>
      <c r="B181" t="s">
        <v>459</v>
      </c>
      <c r="C181" s="3">
        <v>19</v>
      </c>
      <c r="D181" s="3">
        <v>11</v>
      </c>
      <c r="E181" s="3">
        <v>2009</v>
      </c>
      <c r="F181" s="3">
        <v>10</v>
      </c>
      <c r="G181" s="3">
        <v>29</v>
      </c>
      <c r="H181" s="3">
        <v>753</v>
      </c>
      <c r="I181" s="3">
        <v>355</v>
      </c>
      <c r="J181" s="3">
        <v>721</v>
      </c>
      <c r="K181" s="3">
        <v>284</v>
      </c>
      <c r="L181" s="3">
        <v>2.4</v>
      </c>
      <c r="M181" s="3">
        <v>954.7</v>
      </c>
      <c r="N181" s="3">
        <v>12.6</v>
      </c>
      <c r="O181" s="3">
        <v>65.5</v>
      </c>
      <c r="P181" s="3">
        <v>0</v>
      </c>
      <c r="Q181" s="3">
        <v>0</v>
      </c>
      <c r="R181">
        <v>309.8</v>
      </c>
      <c r="S181" s="6">
        <v>3.2097554801233001</v>
      </c>
      <c r="T181" s="6">
        <v>274.18821600596902</v>
      </c>
      <c r="U181" s="7">
        <v>2.2849808602459798E-6</v>
      </c>
      <c r="V181" s="6">
        <v>1.5762557997581399</v>
      </c>
      <c r="W181" s="6">
        <v>1.7445750703228999</v>
      </c>
      <c r="X181" s="3">
        <v>87.81</v>
      </c>
      <c r="Y181" s="3">
        <v>0.89500000000000002</v>
      </c>
      <c r="Z181" s="3">
        <v>65.73</v>
      </c>
      <c r="AA181" s="3">
        <v>0.76600000000000001</v>
      </c>
      <c r="AB181" s="3">
        <v>50.349200000000003</v>
      </c>
      <c r="AC181" s="3">
        <v>0.64065700000000003</v>
      </c>
      <c r="AD181" s="3">
        <v>9.6989500000000006E-2</v>
      </c>
      <c r="AE181" s="3">
        <v>31.5</v>
      </c>
      <c r="AF181" s="3">
        <v>58.48</v>
      </c>
      <c r="AG181" s="3">
        <v>1.5569999999999999</v>
      </c>
      <c r="AH181" s="3">
        <v>44.44</v>
      </c>
      <c r="AI181" s="3">
        <v>1.28</v>
      </c>
      <c r="AJ181" s="3">
        <v>56.883200000000002</v>
      </c>
      <c r="AK181" s="3">
        <v>0.62472399999999995</v>
      </c>
      <c r="AL181" s="3">
        <v>7.5137999999999996E-2</v>
      </c>
      <c r="AM181" s="3">
        <v>36.799999999999997</v>
      </c>
      <c r="AN181" t="s">
        <v>2917</v>
      </c>
    </row>
    <row r="182" spans="1:40" x14ac:dyDescent="0.35">
      <c r="A182">
        <v>115831</v>
      </c>
      <c r="B182" t="s">
        <v>460</v>
      </c>
      <c r="C182" s="3">
        <v>19</v>
      </c>
      <c r="D182" s="3">
        <v>11</v>
      </c>
      <c r="E182" s="3">
        <v>2009</v>
      </c>
      <c r="F182" s="3">
        <v>10</v>
      </c>
      <c r="G182" s="3">
        <v>30</v>
      </c>
      <c r="H182" s="3">
        <v>751</v>
      </c>
      <c r="I182" s="3">
        <v>354</v>
      </c>
      <c r="J182" s="3">
        <v>719</v>
      </c>
      <c r="K182" s="3">
        <v>296</v>
      </c>
      <c r="L182" s="3">
        <v>2.9</v>
      </c>
      <c r="M182" s="3">
        <v>954.7</v>
      </c>
      <c r="N182" s="3">
        <v>12.6</v>
      </c>
      <c r="O182" s="3">
        <v>65.5</v>
      </c>
      <c r="P182" s="3">
        <v>0</v>
      </c>
      <c r="Q182" s="3">
        <v>0</v>
      </c>
      <c r="R182">
        <v>310.2</v>
      </c>
      <c r="S182" s="6">
        <v>3.5393652543040601</v>
      </c>
      <c r="T182" s="6">
        <v>254.27941247064899</v>
      </c>
      <c r="U182" s="7">
        <v>8.3569087098703396E-7</v>
      </c>
      <c r="V182" s="6">
        <v>1.5767371303569899</v>
      </c>
      <c r="W182" s="6">
        <v>1.6203504025344599</v>
      </c>
      <c r="X182" s="3">
        <v>87.74</v>
      </c>
      <c r="Y182" s="3">
        <v>0.89300000000000002</v>
      </c>
      <c r="Z182" s="3">
        <v>66.040000000000006</v>
      </c>
      <c r="AA182" s="3">
        <v>0.76</v>
      </c>
      <c r="AB182" s="3">
        <v>50.190399999999997</v>
      </c>
      <c r="AC182" s="3">
        <v>0.64057699999999995</v>
      </c>
      <c r="AD182" s="3">
        <v>9.69526E-2</v>
      </c>
      <c r="AE182" s="3">
        <v>32.299999999999997</v>
      </c>
      <c r="AF182" s="3">
        <v>58.42</v>
      </c>
      <c r="AG182" s="3">
        <v>1.5529999999999999</v>
      </c>
      <c r="AH182" s="3">
        <v>44.64</v>
      </c>
      <c r="AI182" s="3">
        <v>1.27</v>
      </c>
      <c r="AJ182" s="3">
        <v>56.692799999999998</v>
      </c>
      <c r="AK182" s="3">
        <v>0.62487800000000004</v>
      </c>
      <c r="AL182" s="3">
        <v>7.5094800000000003E-2</v>
      </c>
      <c r="AM182" s="3">
        <v>37.200000000000003</v>
      </c>
      <c r="AN182" t="s">
        <v>2918</v>
      </c>
    </row>
    <row r="183" spans="1:40" x14ac:dyDescent="0.35">
      <c r="A183">
        <v>115832</v>
      </c>
      <c r="B183" t="s">
        <v>461</v>
      </c>
      <c r="C183" s="3">
        <v>19</v>
      </c>
      <c r="D183" s="3">
        <v>11</v>
      </c>
      <c r="E183" s="3">
        <v>2009</v>
      </c>
      <c r="F183" s="3">
        <v>10</v>
      </c>
      <c r="G183" s="3">
        <v>31</v>
      </c>
      <c r="H183" s="3">
        <v>751</v>
      </c>
      <c r="I183" s="3">
        <v>354</v>
      </c>
      <c r="J183" s="3">
        <v>719</v>
      </c>
      <c r="K183" s="3">
        <v>271</v>
      </c>
      <c r="L183" s="3">
        <v>1.9</v>
      </c>
      <c r="M183" s="3">
        <v>954.7</v>
      </c>
      <c r="N183" s="3">
        <v>12.6</v>
      </c>
      <c r="O183" s="3">
        <v>66.8</v>
      </c>
      <c r="P183" s="3">
        <v>0</v>
      </c>
      <c r="Q183" s="3">
        <v>0</v>
      </c>
      <c r="R183">
        <v>310</v>
      </c>
      <c r="S183" s="6">
        <v>3.1210928875441599</v>
      </c>
      <c r="T183" s="6">
        <v>260.13140973765201</v>
      </c>
      <c r="U183" s="7">
        <v>1.3956220490725601E-6</v>
      </c>
      <c r="V183" s="6">
        <v>1.57069231380935</v>
      </c>
      <c r="W183" s="6">
        <v>1.67536162023937</v>
      </c>
      <c r="X183" s="3">
        <v>87.76</v>
      </c>
      <c r="Y183" s="3">
        <v>0.89300000000000002</v>
      </c>
      <c r="Z183" s="3">
        <v>65.73</v>
      </c>
      <c r="AA183" s="3">
        <v>0.76400000000000001</v>
      </c>
      <c r="AB183" s="3">
        <v>50.217700000000001</v>
      </c>
      <c r="AC183" s="3">
        <v>0.64078000000000002</v>
      </c>
      <c r="AD183" s="3">
        <v>9.7005300000000003E-2</v>
      </c>
      <c r="AE183" s="3">
        <v>31.8</v>
      </c>
      <c r="AF183" s="3">
        <v>58.44</v>
      </c>
      <c r="AG183" s="3">
        <v>1.5509999999999999</v>
      </c>
      <c r="AH183" s="3">
        <v>44.38</v>
      </c>
      <c r="AI183" s="3">
        <v>1.2769999999999999</v>
      </c>
      <c r="AJ183" s="3">
        <v>56.673299999999998</v>
      </c>
      <c r="AK183" s="3">
        <v>0.62525399999999998</v>
      </c>
      <c r="AL183" s="3">
        <v>7.5068899999999994E-2</v>
      </c>
      <c r="AM183" s="3">
        <v>37</v>
      </c>
      <c r="AN183" t="s">
        <v>2919</v>
      </c>
    </row>
    <row r="184" spans="1:40" x14ac:dyDescent="0.35">
      <c r="A184">
        <v>115833</v>
      </c>
      <c r="B184" t="s">
        <v>462</v>
      </c>
      <c r="C184" s="3">
        <v>19</v>
      </c>
      <c r="D184" s="3">
        <v>11</v>
      </c>
      <c r="E184" s="3">
        <v>2009</v>
      </c>
      <c r="F184" s="3">
        <v>10</v>
      </c>
      <c r="G184" s="3">
        <v>32</v>
      </c>
      <c r="H184" s="3">
        <v>751</v>
      </c>
      <c r="I184" s="3">
        <v>354</v>
      </c>
      <c r="J184" s="3">
        <v>719</v>
      </c>
      <c r="K184" s="3">
        <v>256</v>
      </c>
      <c r="L184" s="3">
        <v>0.4</v>
      </c>
      <c r="M184" s="3">
        <v>954.7</v>
      </c>
      <c r="N184" s="3">
        <v>12.6</v>
      </c>
      <c r="O184" s="3">
        <v>66.8</v>
      </c>
      <c r="P184" s="3">
        <v>0</v>
      </c>
      <c r="Q184" s="3">
        <v>0</v>
      </c>
      <c r="R184">
        <v>309.8</v>
      </c>
      <c r="S184" s="6">
        <v>2.8146055788059998</v>
      </c>
      <c r="T184" s="6">
        <v>293.70614284148201</v>
      </c>
      <c r="U184" s="7">
        <v>5.4382145013016503E-6</v>
      </c>
      <c r="V184" s="6">
        <v>1.5658178185870799</v>
      </c>
      <c r="W184" s="6">
        <v>1.8622732375695099</v>
      </c>
      <c r="X184" s="3">
        <v>87.8</v>
      </c>
      <c r="Y184" s="3">
        <v>0.89100000000000001</v>
      </c>
      <c r="Z184" s="3">
        <v>65.83</v>
      </c>
      <c r="AA184" s="3">
        <v>0.76200000000000001</v>
      </c>
      <c r="AB184" s="3">
        <v>50.162500000000001</v>
      </c>
      <c r="AC184" s="3">
        <v>0.64121899999999998</v>
      </c>
      <c r="AD184" s="3">
        <v>9.6898600000000001E-2</v>
      </c>
      <c r="AE184" s="3">
        <v>32</v>
      </c>
      <c r="AF184" s="3">
        <v>58.46</v>
      </c>
      <c r="AG184" s="3">
        <v>1.55</v>
      </c>
      <c r="AH184" s="3">
        <v>44.71</v>
      </c>
      <c r="AI184" s="3">
        <v>1.2669999999999999</v>
      </c>
      <c r="AJ184" s="3">
        <v>56.647599999999997</v>
      </c>
      <c r="AK184" s="3">
        <v>0.62515900000000002</v>
      </c>
      <c r="AL184" s="3">
        <v>7.5034900000000002E-2</v>
      </c>
      <c r="AM184" s="3">
        <v>36.799999999999997</v>
      </c>
      <c r="AN184" t="s">
        <v>2920</v>
      </c>
    </row>
    <row r="185" spans="1:40" x14ac:dyDescent="0.35">
      <c r="A185">
        <v>115834</v>
      </c>
      <c r="B185" t="s">
        <v>463</v>
      </c>
      <c r="C185" s="3">
        <v>19</v>
      </c>
      <c r="D185" s="3">
        <v>11</v>
      </c>
      <c r="E185" s="3">
        <v>2009</v>
      </c>
      <c r="F185" s="3">
        <v>10</v>
      </c>
      <c r="G185" s="3">
        <v>33</v>
      </c>
      <c r="H185" s="3">
        <v>749</v>
      </c>
      <c r="I185" s="3">
        <v>353</v>
      </c>
      <c r="J185" s="3">
        <v>719</v>
      </c>
      <c r="K185" s="3">
        <v>295</v>
      </c>
      <c r="L185" s="3">
        <v>1.8</v>
      </c>
      <c r="M185" s="3">
        <v>954.7</v>
      </c>
      <c r="N185" s="3">
        <v>12.6</v>
      </c>
      <c r="O185" s="3">
        <v>68.3</v>
      </c>
      <c r="P185" s="3">
        <v>0</v>
      </c>
      <c r="Q185" s="3">
        <v>0</v>
      </c>
      <c r="R185">
        <v>309.89999999999998</v>
      </c>
      <c r="S185" s="6">
        <v>2.8601272465548599</v>
      </c>
      <c r="T185" s="6">
        <v>302.69023765327501</v>
      </c>
      <c r="U185" s="7">
        <v>6.2893449927580799E-6</v>
      </c>
      <c r="V185" s="6">
        <v>1.5625540287967501</v>
      </c>
      <c r="W185" s="6">
        <v>1.8820383637842399</v>
      </c>
      <c r="X185" s="3">
        <v>87.7</v>
      </c>
      <c r="Y185" s="3">
        <v>0.89</v>
      </c>
      <c r="Z185" s="3">
        <v>65.64</v>
      </c>
      <c r="AA185" s="3">
        <v>0.76100000000000001</v>
      </c>
      <c r="AB185" s="3">
        <v>49.951999999999998</v>
      </c>
      <c r="AC185" s="3">
        <v>0.63997599999999999</v>
      </c>
      <c r="AD185" s="3">
        <v>9.6492099999999997E-2</v>
      </c>
      <c r="AE185" s="3">
        <v>32.1</v>
      </c>
      <c r="AF185" s="3">
        <v>58.35</v>
      </c>
      <c r="AG185" s="3">
        <v>1.5469999999999999</v>
      </c>
      <c r="AH185" s="3">
        <v>44.55</v>
      </c>
      <c r="AI185" s="3">
        <v>1.2669999999999999</v>
      </c>
      <c r="AJ185" s="3">
        <v>56.444899999999997</v>
      </c>
      <c r="AK185" s="3">
        <v>0.62530699999999995</v>
      </c>
      <c r="AL185" s="3">
        <v>7.4766299999999994E-2</v>
      </c>
      <c r="AM185" s="3">
        <v>36.9</v>
      </c>
      <c r="AN185" t="s">
        <v>2921</v>
      </c>
    </row>
    <row r="186" spans="1:40" x14ac:dyDescent="0.35">
      <c r="A186">
        <v>115835</v>
      </c>
      <c r="B186" t="s">
        <v>464</v>
      </c>
      <c r="C186" s="3">
        <v>19</v>
      </c>
      <c r="D186" s="3">
        <v>11</v>
      </c>
      <c r="E186" s="3">
        <v>2009</v>
      </c>
      <c r="F186" s="3">
        <v>10</v>
      </c>
      <c r="G186" s="3">
        <v>34</v>
      </c>
      <c r="H186" s="3">
        <v>748</v>
      </c>
      <c r="I186" s="3">
        <v>353</v>
      </c>
      <c r="J186" s="3">
        <v>718</v>
      </c>
      <c r="K186" s="3">
        <v>214</v>
      </c>
      <c r="L186" s="3">
        <v>1.7</v>
      </c>
      <c r="M186" s="3">
        <v>954.7</v>
      </c>
      <c r="N186" s="3">
        <v>12.7</v>
      </c>
      <c r="O186" s="3">
        <v>66.8</v>
      </c>
      <c r="P186" s="3">
        <v>0</v>
      </c>
      <c r="Q186" s="3">
        <v>0</v>
      </c>
      <c r="R186">
        <v>309.89999999999998</v>
      </c>
      <c r="S186" s="6">
        <v>2.7165800805051101</v>
      </c>
      <c r="T186" s="6">
        <v>302.55440179711098</v>
      </c>
      <c r="U186" s="7">
        <v>7.1786357234821001E-6</v>
      </c>
      <c r="V186" s="6">
        <v>1.5618274130824801</v>
      </c>
      <c r="W186" s="6">
        <v>1.8985193741031601</v>
      </c>
      <c r="X186" s="3">
        <v>87.57</v>
      </c>
      <c r="Y186" s="3">
        <v>0.89</v>
      </c>
      <c r="Z186" s="3">
        <v>65.53</v>
      </c>
      <c r="AA186" s="3">
        <v>0.76200000000000001</v>
      </c>
      <c r="AB186" s="3">
        <v>49.933900000000001</v>
      </c>
      <c r="AC186" s="3">
        <v>0.64069299999999996</v>
      </c>
      <c r="AD186" s="3">
        <v>9.6591300000000005E-2</v>
      </c>
      <c r="AE186" s="3">
        <v>32.5</v>
      </c>
      <c r="AF186" s="3">
        <v>58.3</v>
      </c>
      <c r="AG186" s="3">
        <v>1.5469999999999999</v>
      </c>
      <c r="AH186" s="3">
        <v>44.5</v>
      </c>
      <c r="AI186" s="3">
        <v>1.2669999999999999</v>
      </c>
      <c r="AJ186" s="3">
        <v>56.381500000000003</v>
      </c>
      <c r="AK186" s="3">
        <v>0.62514099999999995</v>
      </c>
      <c r="AL186" s="3">
        <v>7.4786400000000003E-2</v>
      </c>
      <c r="AM186" s="3">
        <v>36.9</v>
      </c>
      <c r="AN186" t="s">
        <v>2922</v>
      </c>
    </row>
    <row r="187" spans="1:40" x14ac:dyDescent="0.35">
      <c r="A187">
        <v>115836</v>
      </c>
      <c r="B187" t="s">
        <v>465</v>
      </c>
      <c r="C187" s="3">
        <v>19</v>
      </c>
      <c r="D187" s="3">
        <v>11</v>
      </c>
      <c r="E187" s="3">
        <v>2009</v>
      </c>
      <c r="F187" s="3">
        <v>10</v>
      </c>
      <c r="G187" s="3">
        <v>35</v>
      </c>
      <c r="H187" s="3">
        <v>747</v>
      </c>
      <c r="I187" s="3">
        <v>352</v>
      </c>
      <c r="J187" s="3">
        <v>717</v>
      </c>
      <c r="K187" s="3">
        <v>206</v>
      </c>
      <c r="L187" s="3">
        <v>2.1</v>
      </c>
      <c r="M187" s="3">
        <v>954.6</v>
      </c>
      <c r="N187" s="3">
        <v>12.7</v>
      </c>
      <c r="O187" s="3">
        <v>67.2</v>
      </c>
      <c r="P187" s="3">
        <v>0</v>
      </c>
      <c r="Q187" s="3">
        <v>0</v>
      </c>
      <c r="R187">
        <v>310.2</v>
      </c>
      <c r="S187" s="6">
        <v>2.9511553139302902</v>
      </c>
      <c r="T187" s="6">
        <v>301.30295849389898</v>
      </c>
      <c r="U187" s="7">
        <v>5.47783933670795E-6</v>
      </c>
      <c r="V187" s="6">
        <v>1.56006301645588</v>
      </c>
      <c r="W187" s="6">
        <v>1.8604230144295499</v>
      </c>
      <c r="X187" s="3">
        <v>87.59</v>
      </c>
      <c r="Y187" s="3">
        <v>0.88900000000000001</v>
      </c>
      <c r="Z187" s="3">
        <v>65.7</v>
      </c>
      <c r="AA187" s="3">
        <v>0.75900000000000001</v>
      </c>
      <c r="AB187" s="3">
        <v>49.866300000000003</v>
      </c>
      <c r="AC187" s="3">
        <v>0.64039900000000005</v>
      </c>
      <c r="AD187" s="3">
        <v>9.6595200000000006E-2</v>
      </c>
      <c r="AE187" s="3">
        <v>32.700000000000003</v>
      </c>
      <c r="AF187" s="3">
        <v>58.35</v>
      </c>
      <c r="AG187" s="3">
        <v>1.544</v>
      </c>
      <c r="AH187" s="3">
        <v>44.57</v>
      </c>
      <c r="AI187" s="3">
        <v>1.264</v>
      </c>
      <c r="AJ187" s="3">
        <v>56.336500000000001</v>
      </c>
      <c r="AK187" s="3">
        <v>0.62531899999999996</v>
      </c>
      <c r="AL187" s="3">
        <v>7.4830900000000006E-2</v>
      </c>
      <c r="AM187" s="3">
        <v>37.200000000000003</v>
      </c>
      <c r="AN187" t="s">
        <v>2923</v>
      </c>
    </row>
    <row r="188" spans="1:40" x14ac:dyDescent="0.35">
      <c r="A188">
        <v>115837</v>
      </c>
      <c r="B188" t="s">
        <v>466</v>
      </c>
      <c r="C188" s="3">
        <v>19</v>
      </c>
      <c r="D188" s="3">
        <v>11</v>
      </c>
      <c r="E188" s="3">
        <v>2009</v>
      </c>
      <c r="F188" s="3">
        <v>10</v>
      </c>
      <c r="G188" s="3">
        <v>36</v>
      </c>
      <c r="H188" s="3">
        <v>747</v>
      </c>
      <c r="I188" s="3">
        <v>351</v>
      </c>
      <c r="J188" s="3">
        <v>716</v>
      </c>
      <c r="K188" s="3">
        <v>323</v>
      </c>
      <c r="L188" s="3">
        <v>0.6</v>
      </c>
      <c r="M188" s="3">
        <v>954.6</v>
      </c>
      <c r="N188" s="3">
        <v>12.6</v>
      </c>
      <c r="O188" s="3">
        <v>67.900000000000006</v>
      </c>
      <c r="P188" s="3">
        <v>0</v>
      </c>
      <c r="Q188" s="3">
        <v>0</v>
      </c>
      <c r="R188">
        <v>310.3</v>
      </c>
      <c r="S188" s="6">
        <v>2.94650494733084</v>
      </c>
      <c r="T188" s="6">
        <v>304.96489963165499</v>
      </c>
      <c r="U188" s="7">
        <v>5.9787492636338997E-6</v>
      </c>
      <c r="V188" s="6">
        <v>1.5588373436301901</v>
      </c>
      <c r="W188" s="6">
        <v>1.8767498554303499</v>
      </c>
      <c r="X188" s="3">
        <v>87.65</v>
      </c>
      <c r="Y188" s="3">
        <v>0.88900000000000001</v>
      </c>
      <c r="Z188" s="3">
        <v>65.41</v>
      </c>
      <c r="AA188" s="3">
        <v>0.76300000000000001</v>
      </c>
      <c r="AB188" s="3">
        <v>49.907800000000002</v>
      </c>
      <c r="AC188" s="3">
        <v>0.64049400000000001</v>
      </c>
      <c r="AD188" s="3">
        <v>9.68107E-2</v>
      </c>
      <c r="AE188" s="3">
        <v>33</v>
      </c>
      <c r="AF188" s="3">
        <v>58.45</v>
      </c>
      <c r="AG188" s="3">
        <v>1.5429999999999999</v>
      </c>
      <c r="AH188" s="3">
        <v>44.62</v>
      </c>
      <c r="AI188" s="3">
        <v>1.264</v>
      </c>
      <c r="AJ188" s="3">
        <v>56.399700000000003</v>
      </c>
      <c r="AK188" s="3">
        <v>0.62535399999999997</v>
      </c>
      <c r="AL188" s="3">
        <v>7.5019500000000003E-2</v>
      </c>
      <c r="AM188" s="3">
        <v>37.299999999999997</v>
      </c>
      <c r="AN188" t="s">
        <v>2924</v>
      </c>
    </row>
    <row r="189" spans="1:40" x14ac:dyDescent="0.35">
      <c r="A189">
        <v>115838</v>
      </c>
      <c r="B189" t="s">
        <v>467</v>
      </c>
      <c r="C189" s="3">
        <v>19</v>
      </c>
      <c r="D189" s="3">
        <v>11</v>
      </c>
      <c r="E189" s="3">
        <v>2009</v>
      </c>
      <c r="F189" s="3">
        <v>10</v>
      </c>
      <c r="G189" s="3">
        <v>37</v>
      </c>
      <c r="H189" s="3">
        <v>745</v>
      </c>
      <c r="I189" s="3">
        <v>350</v>
      </c>
      <c r="J189" s="3">
        <v>714</v>
      </c>
      <c r="K189" s="3">
        <v>223</v>
      </c>
      <c r="L189" s="3">
        <v>1.6</v>
      </c>
      <c r="M189" s="3">
        <v>954.6</v>
      </c>
      <c r="N189" s="3">
        <v>12.6</v>
      </c>
      <c r="O189" s="3">
        <v>67.7</v>
      </c>
      <c r="P189" s="3">
        <v>0</v>
      </c>
      <c r="Q189" s="3">
        <v>0</v>
      </c>
      <c r="R189">
        <v>309.60000000000002</v>
      </c>
      <c r="S189" s="6">
        <v>2.57234827020641</v>
      </c>
      <c r="T189" s="6">
        <v>319.12547234065102</v>
      </c>
      <c r="U189" s="7">
        <v>1.07358357600831E-5</v>
      </c>
      <c r="V189" s="6">
        <v>1.5522969084289899</v>
      </c>
      <c r="W189" s="6">
        <v>1.96765577573099</v>
      </c>
      <c r="X189" s="3">
        <v>87.61</v>
      </c>
      <c r="Y189" s="3">
        <v>0.88600000000000001</v>
      </c>
      <c r="Z189" s="3">
        <v>65.680000000000007</v>
      </c>
      <c r="AA189" s="3">
        <v>0.75700000000000001</v>
      </c>
      <c r="AB189" s="3">
        <v>49.719799999999999</v>
      </c>
      <c r="AC189" s="3">
        <v>0.64053300000000002</v>
      </c>
      <c r="AD189" s="3">
        <v>9.6715999999999996E-2</v>
      </c>
      <c r="AE189" s="3">
        <v>32.6</v>
      </c>
      <c r="AF189" s="3">
        <v>58.39</v>
      </c>
      <c r="AG189" s="3">
        <v>1.5389999999999999</v>
      </c>
      <c r="AH189" s="3">
        <v>44.21</v>
      </c>
      <c r="AI189" s="3">
        <v>1.2709999999999999</v>
      </c>
      <c r="AJ189" s="3">
        <v>56.190899999999999</v>
      </c>
      <c r="AK189" s="3">
        <v>0.625301</v>
      </c>
      <c r="AL189" s="3">
        <v>7.4951199999999996E-2</v>
      </c>
      <c r="AM189" s="3">
        <v>36.6</v>
      </c>
      <c r="AN189" t="s">
        <v>2925</v>
      </c>
    </row>
    <row r="190" spans="1:40" x14ac:dyDescent="0.35">
      <c r="A190">
        <v>120131</v>
      </c>
      <c r="B190" t="s">
        <v>481</v>
      </c>
      <c r="C190" s="3">
        <v>22</v>
      </c>
      <c r="D190" s="3">
        <v>11</v>
      </c>
      <c r="E190" s="3">
        <v>2009</v>
      </c>
      <c r="F190" s="3">
        <v>10</v>
      </c>
      <c r="G190" s="3">
        <v>10</v>
      </c>
      <c r="H190" s="3">
        <v>751</v>
      </c>
      <c r="I190" s="3">
        <v>404</v>
      </c>
      <c r="J190" s="3">
        <v>730</v>
      </c>
      <c r="K190" s="3">
        <v>321</v>
      </c>
      <c r="L190" s="3">
        <v>2.8</v>
      </c>
      <c r="M190" s="3">
        <v>948.5</v>
      </c>
      <c r="N190" s="3">
        <v>13.8</v>
      </c>
      <c r="O190" s="3">
        <v>57.2</v>
      </c>
      <c r="P190" s="3">
        <v>0</v>
      </c>
      <c r="Q190" s="3">
        <v>0</v>
      </c>
      <c r="R190">
        <v>302.3</v>
      </c>
      <c r="S190" s="6">
        <v>3.1701969841645199</v>
      </c>
      <c r="T190" s="6">
        <v>309.27702224779199</v>
      </c>
      <c r="U190" s="7">
        <v>4.5004482554358098E-6</v>
      </c>
      <c r="V190" s="6">
        <v>1.5334650081647101</v>
      </c>
      <c r="W190" s="6">
        <v>1.9237251055525799</v>
      </c>
      <c r="X190" s="3">
        <v>88.69</v>
      </c>
      <c r="Y190" s="3">
        <v>0.873</v>
      </c>
      <c r="Z190" s="3">
        <v>66.319999999999993</v>
      </c>
      <c r="AA190" s="3">
        <v>0.75</v>
      </c>
      <c r="AB190" s="3">
        <v>49.74</v>
      </c>
      <c r="AC190" s="3">
        <v>0.64241700000000002</v>
      </c>
      <c r="AD190" s="3">
        <v>9.4634700000000002E-2</v>
      </c>
      <c r="AE190" s="3">
        <v>29.5</v>
      </c>
      <c r="AF190" s="3">
        <v>59.58</v>
      </c>
      <c r="AG190" s="3">
        <v>1.5169999999999999</v>
      </c>
      <c r="AH190" s="3">
        <v>45.29</v>
      </c>
      <c r="AI190" s="3">
        <v>1.2490000000000001</v>
      </c>
      <c r="AJ190" s="3">
        <v>56.5672</v>
      </c>
      <c r="AK190" s="3">
        <v>0.62586200000000003</v>
      </c>
      <c r="AL190" s="3">
        <v>7.3799400000000001E-2</v>
      </c>
      <c r="AM190" s="3">
        <v>29.3</v>
      </c>
      <c r="AN190" t="s">
        <v>2939</v>
      </c>
    </row>
    <row r="191" spans="1:40" x14ac:dyDescent="0.35">
      <c r="A191">
        <v>120151</v>
      </c>
      <c r="B191" t="s">
        <v>482</v>
      </c>
      <c r="C191" s="3">
        <v>22</v>
      </c>
      <c r="D191" s="3">
        <v>11</v>
      </c>
      <c r="E191" s="3">
        <v>2009</v>
      </c>
      <c r="F191" s="3">
        <v>10</v>
      </c>
      <c r="G191" s="3">
        <v>30</v>
      </c>
      <c r="H191" s="3">
        <v>747</v>
      </c>
      <c r="I191" s="3">
        <v>392</v>
      </c>
      <c r="J191" s="3">
        <v>720</v>
      </c>
      <c r="K191" s="3">
        <v>359</v>
      </c>
      <c r="L191" s="3">
        <v>3</v>
      </c>
      <c r="M191" s="3">
        <v>948.2</v>
      </c>
      <c r="N191" s="3">
        <v>14.2</v>
      </c>
      <c r="O191" s="3">
        <v>54.8</v>
      </c>
      <c r="P191" s="3">
        <v>0</v>
      </c>
      <c r="Q191" s="3">
        <v>0</v>
      </c>
      <c r="R191">
        <v>299.60000000000002</v>
      </c>
      <c r="S191" s="6">
        <v>3.0507160652593299</v>
      </c>
      <c r="T191" s="6">
        <v>294.02130900153702</v>
      </c>
      <c r="U191" s="7">
        <v>3.6303164992606498E-6</v>
      </c>
      <c r="V191" s="6">
        <v>1.5832093503381099</v>
      </c>
      <c r="W191" s="6">
        <v>1.9295696610422599</v>
      </c>
      <c r="X191" s="3">
        <v>89.6</v>
      </c>
      <c r="Y191" s="3">
        <v>0.90600000000000003</v>
      </c>
      <c r="Z191" s="3">
        <v>66.75</v>
      </c>
      <c r="AA191" s="3">
        <v>0.77900000000000003</v>
      </c>
      <c r="AB191" s="3">
        <v>51.998199999999997</v>
      </c>
      <c r="AC191" s="3">
        <v>0.64054900000000004</v>
      </c>
      <c r="AD191" s="3">
        <v>0.10030500000000001</v>
      </c>
      <c r="AE191" s="3">
        <v>25.9</v>
      </c>
      <c r="AF191" s="3">
        <v>60.5</v>
      </c>
      <c r="AG191" s="3">
        <v>1.5660000000000001</v>
      </c>
      <c r="AH191" s="3">
        <v>46.08</v>
      </c>
      <c r="AI191" s="3">
        <v>1.2869999999999999</v>
      </c>
      <c r="AJ191" s="3">
        <v>59.305</v>
      </c>
      <c r="AK191" s="3">
        <v>0.62595599999999996</v>
      </c>
      <c r="AL191" s="3">
        <v>7.8445699999999993E-2</v>
      </c>
      <c r="AM191" s="3">
        <v>26.6</v>
      </c>
      <c r="AN191" t="s">
        <v>2940</v>
      </c>
    </row>
    <row r="192" spans="1:40" x14ac:dyDescent="0.35">
      <c r="A192">
        <v>121565</v>
      </c>
      <c r="B192" t="s">
        <v>487</v>
      </c>
      <c r="C192" s="3">
        <v>23</v>
      </c>
      <c r="D192" s="3">
        <v>11</v>
      </c>
      <c r="E192" s="3">
        <v>2009</v>
      </c>
      <c r="F192" s="3">
        <v>10</v>
      </c>
      <c r="G192" s="3">
        <v>4</v>
      </c>
      <c r="H192" s="3">
        <v>754</v>
      </c>
      <c r="I192" s="3">
        <v>353</v>
      </c>
      <c r="J192" s="3">
        <v>720</v>
      </c>
      <c r="K192" s="3">
        <v>332</v>
      </c>
      <c r="L192" s="3">
        <v>1.4</v>
      </c>
      <c r="M192" s="3">
        <v>945.3</v>
      </c>
      <c r="N192" s="3">
        <v>12.4</v>
      </c>
      <c r="O192" s="3">
        <v>49.2</v>
      </c>
      <c r="P192" s="3">
        <v>3380</v>
      </c>
      <c r="Q192" s="3">
        <v>0</v>
      </c>
      <c r="R192">
        <v>301.60000000000002</v>
      </c>
      <c r="S192" s="6">
        <v>5.0253368525715398</v>
      </c>
      <c r="T192" s="6">
        <v>247.73974563981301</v>
      </c>
      <c r="U192" s="7">
        <v>1.25295043885978E-7</v>
      </c>
      <c r="V192" s="6">
        <v>1.5958388681321301</v>
      </c>
      <c r="W192" s="6">
        <v>1.5300294201661999</v>
      </c>
      <c r="X192" s="3">
        <v>89.04</v>
      </c>
      <c r="Y192" s="3">
        <v>0.89800000000000002</v>
      </c>
      <c r="Z192" s="3">
        <v>66.3</v>
      </c>
      <c r="AA192" s="3">
        <v>0.77600000000000002</v>
      </c>
      <c r="AB192" s="3">
        <v>51.448799999999999</v>
      </c>
      <c r="AC192" s="3">
        <v>0.64344800000000002</v>
      </c>
      <c r="AD192" s="3">
        <v>9.9245399999999998E-2</v>
      </c>
      <c r="AE192" s="3">
        <v>28.3</v>
      </c>
      <c r="AF192" s="3">
        <v>59.94</v>
      </c>
      <c r="AG192" s="3">
        <v>1.5629999999999999</v>
      </c>
      <c r="AH192" s="3">
        <v>45.89</v>
      </c>
      <c r="AI192" s="3">
        <v>1.2729999999999999</v>
      </c>
      <c r="AJ192" s="3">
        <v>58.417999999999999</v>
      </c>
      <c r="AK192" s="3">
        <v>0.62354900000000002</v>
      </c>
      <c r="AL192" s="3">
        <v>7.7272400000000005E-2</v>
      </c>
      <c r="AM192" s="3">
        <v>28.6</v>
      </c>
      <c r="AN192" t="s">
        <v>2945</v>
      </c>
    </row>
    <row r="193" spans="1:40" x14ac:dyDescent="0.35">
      <c r="A193">
        <v>121566</v>
      </c>
      <c r="B193" t="s">
        <v>488</v>
      </c>
      <c r="C193" s="3">
        <v>23</v>
      </c>
      <c r="D193" s="3">
        <v>11</v>
      </c>
      <c r="E193" s="3">
        <v>2009</v>
      </c>
      <c r="F193" s="3">
        <v>10</v>
      </c>
      <c r="G193" s="3">
        <v>5</v>
      </c>
      <c r="H193" s="3">
        <v>751</v>
      </c>
      <c r="I193" s="3">
        <v>351</v>
      </c>
      <c r="J193" s="3">
        <v>717</v>
      </c>
      <c r="K193" s="3">
        <v>344</v>
      </c>
      <c r="L193" s="3">
        <v>5.0999999999999996</v>
      </c>
      <c r="M193" s="3">
        <v>945.3</v>
      </c>
      <c r="N193" s="3">
        <v>12.4</v>
      </c>
      <c r="O193" s="3">
        <v>46.1</v>
      </c>
      <c r="P193" s="3">
        <v>3380</v>
      </c>
      <c r="Q193" s="3">
        <v>0</v>
      </c>
      <c r="R193">
        <v>301.89999999999998</v>
      </c>
      <c r="S193" s="6">
        <v>2.6872646679267702</v>
      </c>
      <c r="T193" s="6">
        <v>311.52429323229302</v>
      </c>
      <c r="U193" s="7">
        <v>9.6420206365457002E-6</v>
      </c>
      <c r="V193" s="6">
        <v>1.5713431841175001</v>
      </c>
      <c r="W193" s="6">
        <v>2.0506503790652002</v>
      </c>
      <c r="X193" s="3">
        <v>88.97</v>
      </c>
      <c r="Y193" s="3">
        <v>0.89500000000000002</v>
      </c>
      <c r="Z193" s="3">
        <v>66.53</v>
      </c>
      <c r="AA193" s="3">
        <v>0.77</v>
      </c>
      <c r="AB193" s="3">
        <v>51.228099999999998</v>
      </c>
      <c r="AC193" s="3">
        <v>0.64334199999999997</v>
      </c>
      <c r="AD193" s="3">
        <v>9.9233100000000005E-2</v>
      </c>
      <c r="AE193" s="3">
        <v>28.7</v>
      </c>
      <c r="AF193" s="3">
        <v>59.86</v>
      </c>
      <c r="AG193" s="3">
        <v>1.5569999999999999</v>
      </c>
      <c r="AH193" s="3">
        <v>45.79</v>
      </c>
      <c r="AI193" s="3">
        <v>1.27</v>
      </c>
      <c r="AJ193" s="3">
        <v>58.153300000000002</v>
      </c>
      <c r="AK193" s="3">
        <v>0.62394899999999998</v>
      </c>
      <c r="AL193" s="3">
        <v>7.7244199999999999E-2</v>
      </c>
      <c r="AM193" s="3">
        <v>28.9</v>
      </c>
      <c r="AN193" t="s">
        <v>2946</v>
      </c>
    </row>
    <row r="194" spans="1:40" x14ac:dyDescent="0.35">
      <c r="A194">
        <v>121568</v>
      </c>
      <c r="B194" t="s">
        <v>489</v>
      </c>
      <c r="C194" s="3">
        <v>23</v>
      </c>
      <c r="D194" s="3">
        <v>11</v>
      </c>
      <c r="E194" s="3">
        <v>2009</v>
      </c>
      <c r="F194" s="3">
        <v>10</v>
      </c>
      <c r="G194" s="3">
        <v>7</v>
      </c>
      <c r="H194" s="3">
        <v>748</v>
      </c>
      <c r="I194" s="3">
        <v>349</v>
      </c>
      <c r="J194" s="3">
        <v>715</v>
      </c>
      <c r="K194" s="3">
        <v>346</v>
      </c>
      <c r="L194" s="3">
        <v>2.2999999999999998</v>
      </c>
      <c r="M194" s="3">
        <v>945.3</v>
      </c>
      <c r="N194" s="3">
        <v>12.4</v>
      </c>
      <c r="O194" s="3">
        <v>48.4</v>
      </c>
      <c r="P194" s="3">
        <v>3380</v>
      </c>
      <c r="Q194" s="3">
        <v>0</v>
      </c>
      <c r="R194">
        <v>301.8</v>
      </c>
      <c r="S194" s="6">
        <v>2.9605746855387198</v>
      </c>
      <c r="T194" s="6">
        <v>283.569996506731</v>
      </c>
      <c r="U194" s="7">
        <v>3.80358030864941E-6</v>
      </c>
      <c r="V194" s="6">
        <v>1.5691988515770501</v>
      </c>
      <c r="W194" s="6">
        <v>1.9045525678067099</v>
      </c>
      <c r="X194" s="3">
        <v>89.01</v>
      </c>
      <c r="Y194" s="3">
        <v>0.89200000000000002</v>
      </c>
      <c r="Z194" s="3">
        <v>67.040000000000006</v>
      </c>
      <c r="AA194" s="3">
        <v>0.76200000000000001</v>
      </c>
      <c r="AB194" s="3">
        <v>51.084499999999998</v>
      </c>
      <c r="AC194" s="3">
        <v>0.64340600000000003</v>
      </c>
      <c r="AD194" s="3">
        <v>9.9231700000000006E-2</v>
      </c>
      <c r="AE194" s="3">
        <v>28.5</v>
      </c>
      <c r="AF194" s="3">
        <v>59.93</v>
      </c>
      <c r="AG194" s="3">
        <v>1.552</v>
      </c>
      <c r="AH194" s="3">
        <v>45.67</v>
      </c>
      <c r="AI194" s="3">
        <v>1.2709999999999999</v>
      </c>
      <c r="AJ194" s="3">
        <v>58.046599999999998</v>
      </c>
      <c r="AK194" s="3">
        <v>0.62407999999999997</v>
      </c>
      <c r="AL194" s="3">
        <v>7.7318100000000001E-2</v>
      </c>
      <c r="AM194" s="3">
        <v>28.8</v>
      </c>
      <c r="AN194" t="s">
        <v>2947</v>
      </c>
    </row>
    <row r="195" spans="1:40" x14ac:dyDescent="0.35">
      <c r="A195">
        <v>121569</v>
      </c>
      <c r="B195" t="s">
        <v>490</v>
      </c>
      <c r="C195" s="3">
        <v>23</v>
      </c>
      <c r="D195" s="3">
        <v>11</v>
      </c>
      <c r="E195" s="3">
        <v>2009</v>
      </c>
      <c r="F195" s="3">
        <v>10</v>
      </c>
      <c r="G195" s="3">
        <v>8</v>
      </c>
      <c r="H195" s="3">
        <v>746</v>
      </c>
      <c r="I195" s="3">
        <v>348</v>
      </c>
      <c r="J195" s="3">
        <v>713</v>
      </c>
      <c r="K195" s="3">
        <v>43</v>
      </c>
      <c r="L195" s="3">
        <v>4</v>
      </c>
      <c r="M195" s="3">
        <v>945.2</v>
      </c>
      <c r="N195" s="3">
        <v>12.4</v>
      </c>
      <c r="O195" s="3">
        <v>45.9</v>
      </c>
      <c r="P195" s="3">
        <v>3380</v>
      </c>
      <c r="Q195" s="3">
        <v>0</v>
      </c>
      <c r="R195">
        <v>302.60000000000002</v>
      </c>
      <c r="S195" s="6">
        <v>2.7913443902687098</v>
      </c>
      <c r="T195" s="6">
        <v>310.01194910281998</v>
      </c>
      <c r="U195" s="7">
        <v>8.7437984384323498E-6</v>
      </c>
      <c r="V195" s="6">
        <v>1.56184579479101</v>
      </c>
      <c r="W195" s="6">
        <v>2.0325414373025801</v>
      </c>
      <c r="X195" s="3">
        <v>88.95</v>
      </c>
      <c r="Y195" s="3">
        <v>0.88900000000000001</v>
      </c>
      <c r="Z195" s="3">
        <v>66.72</v>
      </c>
      <c r="AA195" s="3">
        <v>0.76300000000000001</v>
      </c>
      <c r="AB195" s="3">
        <v>50.907400000000003</v>
      </c>
      <c r="AC195" s="3">
        <v>0.64377300000000004</v>
      </c>
      <c r="AD195" s="3">
        <v>9.9165000000000003E-2</v>
      </c>
      <c r="AE195" s="3">
        <v>28.8</v>
      </c>
      <c r="AF195" s="3">
        <v>59.86</v>
      </c>
      <c r="AG195" s="3">
        <v>1.5469999999999999</v>
      </c>
      <c r="AH195" s="3">
        <v>45.59</v>
      </c>
      <c r="AI195" s="3">
        <v>1.2669999999999999</v>
      </c>
      <c r="AJ195" s="3">
        <v>57.762500000000003</v>
      </c>
      <c r="AK195" s="3">
        <v>0.62376200000000004</v>
      </c>
      <c r="AL195" s="3">
        <v>7.7155600000000005E-2</v>
      </c>
      <c r="AM195" s="3">
        <v>29.6</v>
      </c>
      <c r="AN195" t="s">
        <v>2948</v>
      </c>
    </row>
    <row r="196" spans="1:40" x14ac:dyDescent="0.35">
      <c r="A196">
        <v>124394</v>
      </c>
      <c r="B196" t="s">
        <v>494</v>
      </c>
      <c r="C196" s="3">
        <v>25</v>
      </c>
      <c r="D196" s="3">
        <v>11</v>
      </c>
      <c r="E196" s="3">
        <v>2009</v>
      </c>
      <c r="F196" s="3">
        <v>9</v>
      </c>
      <c r="G196" s="3">
        <v>13</v>
      </c>
      <c r="H196" s="3">
        <v>745</v>
      </c>
      <c r="I196" s="3">
        <v>341</v>
      </c>
      <c r="J196" s="3">
        <v>705</v>
      </c>
      <c r="K196" s="3">
        <v>290</v>
      </c>
      <c r="L196" s="3">
        <v>2.2000000000000002</v>
      </c>
      <c r="M196" s="3">
        <v>945.6</v>
      </c>
      <c r="N196" s="3">
        <v>10.8</v>
      </c>
      <c r="O196" s="3">
        <v>65.7</v>
      </c>
      <c r="P196" s="3">
        <v>0</v>
      </c>
      <c r="Q196" s="3">
        <v>0</v>
      </c>
      <c r="R196">
        <v>305.39999999999998</v>
      </c>
      <c r="S196" s="6">
        <v>3.4126031555052698</v>
      </c>
      <c r="T196" s="6">
        <v>289.81152603210597</v>
      </c>
      <c r="U196" s="7">
        <v>1.9677576208674401E-6</v>
      </c>
      <c r="V196" s="6">
        <v>1.51253120537685</v>
      </c>
      <c r="W196" s="6">
        <v>1.77692298201287</v>
      </c>
      <c r="X196" s="3">
        <v>88.5</v>
      </c>
      <c r="Y196" s="3">
        <v>0.86799999999999999</v>
      </c>
      <c r="Z196" s="3">
        <v>66.7</v>
      </c>
      <c r="AA196" s="3">
        <v>0.746</v>
      </c>
      <c r="AB196" s="3">
        <v>49.758200000000002</v>
      </c>
      <c r="AC196" s="3">
        <v>0.64774100000000001</v>
      </c>
      <c r="AD196" s="3">
        <v>9.80264E-2</v>
      </c>
      <c r="AE196" s="3">
        <v>28.8</v>
      </c>
      <c r="AF196" s="3">
        <v>59.13</v>
      </c>
      <c r="AG196" s="3">
        <v>1.494</v>
      </c>
      <c r="AH196" s="3">
        <v>45.22</v>
      </c>
      <c r="AI196" s="3">
        <v>1.224</v>
      </c>
      <c r="AJ196" s="3">
        <v>55.349299999999999</v>
      </c>
      <c r="AK196" s="3">
        <v>0.62654699999999997</v>
      </c>
      <c r="AL196" s="3">
        <v>7.4771099999999993E-2</v>
      </c>
      <c r="AM196" s="3">
        <v>32.4</v>
      </c>
      <c r="AN196" t="s">
        <v>2952</v>
      </c>
    </row>
    <row r="197" spans="1:40" x14ac:dyDescent="0.35">
      <c r="A197">
        <v>124395</v>
      </c>
      <c r="B197" t="s">
        <v>495</v>
      </c>
      <c r="C197" s="3">
        <v>25</v>
      </c>
      <c r="D197" s="3">
        <v>11</v>
      </c>
      <c r="E197" s="3">
        <v>2009</v>
      </c>
      <c r="F197" s="3">
        <v>9</v>
      </c>
      <c r="G197" s="3">
        <v>14</v>
      </c>
      <c r="H197" s="3">
        <v>746</v>
      </c>
      <c r="I197" s="3">
        <v>341</v>
      </c>
      <c r="J197" s="3">
        <v>707</v>
      </c>
      <c r="K197" s="3">
        <v>293</v>
      </c>
      <c r="L197" s="3">
        <v>3.4</v>
      </c>
      <c r="M197" s="3">
        <v>945.6</v>
      </c>
      <c r="N197" s="3">
        <v>10.8</v>
      </c>
      <c r="O197" s="3">
        <v>67.2</v>
      </c>
      <c r="P197" s="3">
        <v>0</v>
      </c>
      <c r="Q197" s="3">
        <v>0</v>
      </c>
      <c r="R197">
        <v>306.10000000000002</v>
      </c>
      <c r="S197" s="6">
        <v>3.0894785112974898</v>
      </c>
      <c r="T197" s="6">
        <v>287.53075912261198</v>
      </c>
      <c r="U197" s="7">
        <v>2.51781794738732E-6</v>
      </c>
      <c r="V197" s="6">
        <v>1.5120096198855999</v>
      </c>
      <c r="W197" s="6">
        <v>1.79975053965192</v>
      </c>
      <c r="X197" s="3">
        <v>88.52</v>
      </c>
      <c r="Y197" s="3">
        <v>0.86899999999999999</v>
      </c>
      <c r="Z197" s="3">
        <v>66.22</v>
      </c>
      <c r="AA197" s="3">
        <v>0.752</v>
      </c>
      <c r="AB197" s="3">
        <v>49.797400000000003</v>
      </c>
      <c r="AC197" s="3">
        <v>0.64736000000000005</v>
      </c>
      <c r="AD197" s="3">
        <v>9.7826200000000002E-2</v>
      </c>
      <c r="AE197" s="3">
        <v>28.5</v>
      </c>
      <c r="AF197" s="3">
        <v>59.13</v>
      </c>
      <c r="AG197" s="3">
        <v>1.4950000000000001</v>
      </c>
      <c r="AH197" s="3">
        <v>45.23</v>
      </c>
      <c r="AI197" s="3">
        <v>1.224</v>
      </c>
      <c r="AJ197" s="3">
        <v>55.361499999999999</v>
      </c>
      <c r="AK197" s="3">
        <v>0.62626599999999999</v>
      </c>
      <c r="AL197" s="3">
        <v>7.4576000000000003E-2</v>
      </c>
      <c r="AM197" s="3">
        <v>33.1</v>
      </c>
      <c r="AN197" t="s">
        <v>2953</v>
      </c>
    </row>
    <row r="198" spans="1:40" x14ac:dyDescent="0.35">
      <c r="A198">
        <v>124396</v>
      </c>
      <c r="B198" t="s">
        <v>496</v>
      </c>
      <c r="C198" s="3">
        <v>25</v>
      </c>
      <c r="D198" s="3">
        <v>11</v>
      </c>
      <c r="E198" s="3">
        <v>2009</v>
      </c>
      <c r="F198" s="3">
        <v>9</v>
      </c>
      <c r="G198" s="3">
        <v>15</v>
      </c>
      <c r="H198" s="3">
        <v>748</v>
      </c>
      <c r="I198" s="3">
        <v>343</v>
      </c>
      <c r="J198" s="3">
        <v>707</v>
      </c>
      <c r="K198" s="3">
        <v>309</v>
      </c>
      <c r="L198" s="3">
        <v>2.2999999999999998</v>
      </c>
      <c r="M198" s="3">
        <v>945.6</v>
      </c>
      <c r="N198" s="3">
        <v>10.8</v>
      </c>
      <c r="O198" s="3">
        <v>66.8</v>
      </c>
      <c r="P198" s="3">
        <v>0</v>
      </c>
      <c r="Q198" s="3">
        <v>0</v>
      </c>
      <c r="R198">
        <v>306</v>
      </c>
      <c r="S198" s="6">
        <v>3.7565202005909599</v>
      </c>
      <c r="T198" s="6">
        <v>280.15871459822</v>
      </c>
      <c r="U198" s="7">
        <v>1.14290584297983E-6</v>
      </c>
      <c r="V198" s="6">
        <v>1.51905660528653</v>
      </c>
      <c r="W198" s="6">
        <v>1.7081161136255001</v>
      </c>
      <c r="X198" s="3">
        <v>88.52</v>
      </c>
      <c r="Y198" s="3">
        <v>0.86899999999999999</v>
      </c>
      <c r="Z198" s="3">
        <v>66.39</v>
      </c>
      <c r="AA198" s="3">
        <v>0.749</v>
      </c>
      <c r="AB198" s="3">
        <v>49.726100000000002</v>
      </c>
      <c r="AC198" s="3">
        <v>0.64643300000000004</v>
      </c>
      <c r="AD198" s="3">
        <v>9.7686099999999998E-2</v>
      </c>
      <c r="AE198" s="3">
        <v>28.7</v>
      </c>
      <c r="AF198" s="3">
        <v>59.13</v>
      </c>
      <c r="AG198" s="3">
        <v>1.498</v>
      </c>
      <c r="AH198" s="3">
        <v>45.05</v>
      </c>
      <c r="AI198" s="3">
        <v>1.23</v>
      </c>
      <c r="AJ198" s="3">
        <v>55.411499999999997</v>
      </c>
      <c r="AK198" s="3">
        <v>0.62557600000000002</v>
      </c>
      <c r="AL198" s="3">
        <v>7.4643399999999999E-2</v>
      </c>
      <c r="AM198" s="3">
        <v>33</v>
      </c>
      <c r="AN198" t="s">
        <v>2954</v>
      </c>
    </row>
    <row r="199" spans="1:40" x14ac:dyDescent="0.35">
      <c r="A199">
        <v>124397</v>
      </c>
      <c r="B199" t="s">
        <v>497</v>
      </c>
      <c r="C199" s="3">
        <v>25</v>
      </c>
      <c r="D199" s="3">
        <v>11</v>
      </c>
      <c r="E199" s="3">
        <v>2009</v>
      </c>
      <c r="F199" s="3">
        <v>9</v>
      </c>
      <c r="G199" s="3">
        <v>16</v>
      </c>
      <c r="H199" s="3">
        <v>748</v>
      </c>
      <c r="I199" s="3">
        <v>343</v>
      </c>
      <c r="J199" s="3">
        <v>707</v>
      </c>
      <c r="K199" s="3">
        <v>293</v>
      </c>
      <c r="L199" s="3">
        <v>2.6</v>
      </c>
      <c r="M199" s="3">
        <v>945.6</v>
      </c>
      <c r="N199" s="3">
        <v>10.8</v>
      </c>
      <c r="O199" s="3">
        <v>66.900000000000006</v>
      </c>
      <c r="P199" s="3">
        <v>0</v>
      </c>
      <c r="Q199" s="3">
        <v>0</v>
      </c>
      <c r="R199">
        <v>306</v>
      </c>
      <c r="S199" s="6">
        <v>3.3779481266835099</v>
      </c>
      <c r="T199" s="6">
        <v>287.72897931901002</v>
      </c>
      <c r="U199" s="7">
        <v>2.0488901461371601E-6</v>
      </c>
      <c r="V199" s="6">
        <v>1.5205792649496801</v>
      </c>
      <c r="W199" s="6">
        <v>1.7774901155679901</v>
      </c>
      <c r="X199" s="3">
        <v>88.57</v>
      </c>
      <c r="Y199" s="3">
        <v>0.872</v>
      </c>
      <c r="Z199" s="3">
        <v>66.58</v>
      </c>
      <c r="AA199" s="3">
        <v>0.75</v>
      </c>
      <c r="AB199" s="3">
        <v>49.935000000000002</v>
      </c>
      <c r="AC199" s="3">
        <v>0.64654999999999996</v>
      </c>
      <c r="AD199" s="3">
        <v>9.80964E-2</v>
      </c>
      <c r="AE199" s="3">
        <v>28.2</v>
      </c>
      <c r="AF199" s="3">
        <v>59.14</v>
      </c>
      <c r="AG199" s="3">
        <v>1.502</v>
      </c>
      <c r="AH199" s="3">
        <v>45.2</v>
      </c>
      <c r="AI199" s="3">
        <v>1.23</v>
      </c>
      <c r="AJ199" s="3">
        <v>55.595999999999997</v>
      </c>
      <c r="AK199" s="3">
        <v>0.62588200000000005</v>
      </c>
      <c r="AL199" s="3">
        <v>7.4891899999999997E-2</v>
      </c>
      <c r="AM199" s="3">
        <v>33</v>
      </c>
      <c r="AN199" t="s">
        <v>2955</v>
      </c>
    </row>
    <row r="200" spans="1:40" x14ac:dyDescent="0.35">
      <c r="A200">
        <v>124398</v>
      </c>
      <c r="B200" t="s">
        <v>498</v>
      </c>
      <c r="C200" s="3">
        <v>25</v>
      </c>
      <c r="D200" s="3">
        <v>11</v>
      </c>
      <c r="E200" s="3">
        <v>2009</v>
      </c>
      <c r="F200" s="3">
        <v>9</v>
      </c>
      <c r="G200" s="3">
        <v>17</v>
      </c>
      <c r="H200" s="3">
        <v>749</v>
      </c>
      <c r="I200" s="3">
        <v>343</v>
      </c>
      <c r="J200" s="3">
        <v>709</v>
      </c>
      <c r="K200" s="3">
        <v>284</v>
      </c>
      <c r="L200" s="3">
        <v>2.1</v>
      </c>
      <c r="M200" s="3">
        <v>945.6</v>
      </c>
      <c r="N200" s="3">
        <v>10.9</v>
      </c>
      <c r="O200" s="3">
        <v>65.900000000000006</v>
      </c>
      <c r="P200" s="3">
        <v>0</v>
      </c>
      <c r="Q200" s="3">
        <v>0</v>
      </c>
      <c r="R200">
        <v>306.5</v>
      </c>
      <c r="S200" s="6">
        <v>3.2422870723769601</v>
      </c>
      <c r="T200" s="6">
        <v>287.35103154001598</v>
      </c>
      <c r="U200" s="7">
        <v>2.1875261377875298E-6</v>
      </c>
      <c r="V200" s="6">
        <v>1.51989469540455</v>
      </c>
      <c r="W200" s="6">
        <v>1.78065526868377</v>
      </c>
      <c r="X200" s="3">
        <v>88.59</v>
      </c>
      <c r="Y200" s="3">
        <v>0.873</v>
      </c>
      <c r="Z200" s="3">
        <v>66.62</v>
      </c>
      <c r="AA200" s="3">
        <v>0.75</v>
      </c>
      <c r="AB200" s="3">
        <v>49.965000000000003</v>
      </c>
      <c r="AC200" s="3">
        <v>0.64605100000000004</v>
      </c>
      <c r="AD200" s="3">
        <v>9.7878499999999993E-2</v>
      </c>
      <c r="AE200" s="3">
        <v>28.1</v>
      </c>
      <c r="AF200" s="3">
        <v>59.15</v>
      </c>
      <c r="AG200" s="3">
        <v>1.502</v>
      </c>
      <c r="AH200" s="3">
        <v>45.23</v>
      </c>
      <c r="AI200" s="3">
        <v>1.23</v>
      </c>
      <c r="AJ200" s="3">
        <v>55.632899999999999</v>
      </c>
      <c r="AK200" s="3">
        <v>0.62619100000000005</v>
      </c>
      <c r="AL200" s="3">
        <v>7.4730199999999997E-2</v>
      </c>
      <c r="AM200" s="3">
        <v>33.5</v>
      </c>
      <c r="AN200" t="s">
        <v>2956</v>
      </c>
    </row>
    <row r="201" spans="1:40" x14ac:dyDescent="0.35">
      <c r="A201">
        <v>124399</v>
      </c>
      <c r="B201" t="s">
        <v>499</v>
      </c>
      <c r="C201" s="3">
        <v>25</v>
      </c>
      <c r="D201" s="3">
        <v>11</v>
      </c>
      <c r="E201" s="3">
        <v>2009</v>
      </c>
      <c r="F201" s="3">
        <v>9</v>
      </c>
      <c r="G201" s="3">
        <v>18</v>
      </c>
      <c r="H201" s="3">
        <v>750</v>
      </c>
      <c r="I201" s="3">
        <v>344</v>
      </c>
      <c r="J201" s="3">
        <v>709</v>
      </c>
      <c r="K201" s="3">
        <v>300</v>
      </c>
      <c r="L201" s="3">
        <v>2.8</v>
      </c>
      <c r="M201" s="3">
        <v>945.6</v>
      </c>
      <c r="N201" s="3">
        <v>10.9</v>
      </c>
      <c r="O201" s="3">
        <v>67.400000000000006</v>
      </c>
      <c r="P201" s="3">
        <v>0</v>
      </c>
      <c r="Q201" s="3">
        <v>0</v>
      </c>
      <c r="R201">
        <v>306.10000000000002</v>
      </c>
      <c r="S201" s="6">
        <v>2.6341347637477202</v>
      </c>
      <c r="T201" s="6">
        <v>306.80474209254203</v>
      </c>
      <c r="U201" s="7">
        <v>6.5086427233863198E-6</v>
      </c>
      <c r="V201" s="6">
        <v>1.52082797943763</v>
      </c>
      <c r="W201" s="6">
        <v>1.9349782073867401</v>
      </c>
      <c r="X201" s="3">
        <v>88.61</v>
      </c>
      <c r="Y201" s="3">
        <v>0.875</v>
      </c>
      <c r="Z201" s="3">
        <v>65.959999999999994</v>
      </c>
      <c r="AA201" s="3">
        <v>0.76</v>
      </c>
      <c r="AB201" s="3">
        <v>50.129600000000003</v>
      </c>
      <c r="AC201" s="3">
        <v>0.64655200000000002</v>
      </c>
      <c r="AD201" s="3">
        <v>9.8200899999999994E-2</v>
      </c>
      <c r="AE201" s="3">
        <v>28.3</v>
      </c>
      <c r="AF201" s="3">
        <v>59.15</v>
      </c>
      <c r="AG201" s="3">
        <v>1.5069999999999999</v>
      </c>
      <c r="AH201" s="3">
        <v>45.02</v>
      </c>
      <c r="AI201" s="3">
        <v>1.24</v>
      </c>
      <c r="AJ201" s="3">
        <v>55.824800000000003</v>
      </c>
      <c r="AK201" s="3">
        <v>0.62626599999999999</v>
      </c>
      <c r="AL201" s="3">
        <v>7.4987999999999999E-2</v>
      </c>
      <c r="AM201" s="3">
        <v>33.1</v>
      </c>
      <c r="AN201" t="s">
        <v>2957</v>
      </c>
    </row>
    <row r="202" spans="1:40" x14ac:dyDescent="0.35">
      <c r="A202">
        <v>124400</v>
      </c>
      <c r="B202" t="s">
        <v>500</v>
      </c>
      <c r="C202" s="3">
        <v>25</v>
      </c>
      <c r="D202" s="3">
        <v>11</v>
      </c>
      <c r="E202" s="3">
        <v>2009</v>
      </c>
      <c r="F202" s="3">
        <v>9</v>
      </c>
      <c r="G202" s="3">
        <v>19</v>
      </c>
      <c r="H202" s="3">
        <v>752</v>
      </c>
      <c r="I202" s="3">
        <v>345</v>
      </c>
      <c r="J202" s="3">
        <v>711</v>
      </c>
      <c r="K202" s="3">
        <v>305</v>
      </c>
      <c r="L202" s="3">
        <v>2.2999999999999998</v>
      </c>
      <c r="M202" s="3">
        <v>945.6</v>
      </c>
      <c r="N202" s="3">
        <v>11</v>
      </c>
      <c r="O202" s="3">
        <v>66.8</v>
      </c>
      <c r="P202" s="3">
        <v>0</v>
      </c>
      <c r="Q202" s="3">
        <v>0</v>
      </c>
      <c r="R202">
        <v>306.2</v>
      </c>
      <c r="S202" s="6">
        <v>2.9928848632794498</v>
      </c>
      <c r="T202" s="6">
        <v>284.26931206558299</v>
      </c>
      <c r="U202" s="7">
        <v>2.7086147462083901E-6</v>
      </c>
      <c r="V202" s="6">
        <v>1.5268556730563001</v>
      </c>
      <c r="W202" s="6">
        <v>1.8063748463981799</v>
      </c>
      <c r="X202" s="3">
        <v>88.59</v>
      </c>
      <c r="Y202" s="3">
        <v>0.876</v>
      </c>
      <c r="Z202" s="3">
        <v>65.989999999999995</v>
      </c>
      <c r="AA202" s="3">
        <v>0.76</v>
      </c>
      <c r="AB202" s="3">
        <v>50.1524</v>
      </c>
      <c r="AC202" s="3">
        <v>0.646254</v>
      </c>
      <c r="AD202" s="3">
        <v>9.7969200000000006E-2</v>
      </c>
      <c r="AE202" s="3">
        <v>28</v>
      </c>
      <c r="AF202" s="3">
        <v>59.12</v>
      </c>
      <c r="AG202" s="3">
        <v>1.51</v>
      </c>
      <c r="AH202" s="3">
        <v>45.21</v>
      </c>
      <c r="AI202" s="3">
        <v>1.236</v>
      </c>
      <c r="AJ202" s="3">
        <v>55.879600000000003</v>
      </c>
      <c r="AK202" s="3">
        <v>0.62595299999999998</v>
      </c>
      <c r="AL202" s="3">
        <v>7.4850399999999997E-2</v>
      </c>
      <c r="AM202" s="3">
        <v>33.200000000000003</v>
      </c>
      <c r="AN202" t="s">
        <v>2958</v>
      </c>
    </row>
    <row r="203" spans="1:40" x14ac:dyDescent="0.35">
      <c r="A203">
        <v>124401</v>
      </c>
      <c r="B203" t="s">
        <v>501</v>
      </c>
      <c r="C203" s="3">
        <v>25</v>
      </c>
      <c r="D203" s="3">
        <v>11</v>
      </c>
      <c r="E203" s="3">
        <v>2009</v>
      </c>
      <c r="F203" s="3">
        <v>9</v>
      </c>
      <c r="G203" s="3">
        <v>20</v>
      </c>
      <c r="H203" s="3">
        <v>752</v>
      </c>
      <c r="I203" s="3">
        <v>345</v>
      </c>
      <c r="J203" s="3">
        <v>712</v>
      </c>
      <c r="K203" s="3">
        <v>297</v>
      </c>
      <c r="L203" s="3">
        <v>3.9</v>
      </c>
      <c r="M203" s="3">
        <v>945.5</v>
      </c>
      <c r="N203" s="3">
        <v>11</v>
      </c>
      <c r="O203" s="3">
        <v>66.2</v>
      </c>
      <c r="P203" s="3">
        <v>0</v>
      </c>
      <c r="Q203" s="3">
        <v>0</v>
      </c>
      <c r="R203">
        <v>306.7</v>
      </c>
      <c r="S203" s="6">
        <v>3.1237714095625302</v>
      </c>
      <c r="T203" s="6">
        <v>284.59052902146698</v>
      </c>
      <c r="U203" s="7">
        <v>2.27845226026932E-6</v>
      </c>
      <c r="V203" s="6">
        <v>1.52652015413354</v>
      </c>
      <c r="W203" s="6">
        <v>1.7817316217921799</v>
      </c>
      <c r="X203" s="3">
        <v>88.61</v>
      </c>
      <c r="Y203" s="3">
        <v>0.877</v>
      </c>
      <c r="Z203" s="3">
        <v>65.84</v>
      </c>
      <c r="AA203" s="3">
        <v>0.76200000000000001</v>
      </c>
      <c r="AB203" s="3">
        <v>50.170099999999998</v>
      </c>
      <c r="AC203" s="3">
        <v>0.64559800000000001</v>
      </c>
      <c r="AD203" s="3">
        <v>9.7866099999999998E-2</v>
      </c>
      <c r="AE203" s="3">
        <v>28.1</v>
      </c>
      <c r="AF203" s="3">
        <v>59.13</v>
      </c>
      <c r="AG203" s="3">
        <v>1.5089999999999999</v>
      </c>
      <c r="AH203" s="3">
        <v>45.21</v>
      </c>
      <c r="AI203" s="3">
        <v>1.236</v>
      </c>
      <c r="AJ203" s="3">
        <v>55.879600000000003</v>
      </c>
      <c r="AK203" s="3">
        <v>0.62626199999999999</v>
      </c>
      <c r="AL203" s="3">
        <v>7.4745300000000001E-2</v>
      </c>
      <c r="AM203" s="3">
        <v>33.700000000000003</v>
      </c>
      <c r="AN203" t="s">
        <v>2959</v>
      </c>
    </row>
    <row r="204" spans="1:40" x14ac:dyDescent="0.35">
      <c r="A204">
        <v>124402</v>
      </c>
      <c r="B204" t="s">
        <v>502</v>
      </c>
      <c r="C204" s="3">
        <v>25</v>
      </c>
      <c r="D204" s="3">
        <v>11</v>
      </c>
      <c r="E204" s="3">
        <v>2009</v>
      </c>
      <c r="F204" s="3">
        <v>9</v>
      </c>
      <c r="G204" s="3">
        <v>21</v>
      </c>
      <c r="H204" s="3">
        <v>753</v>
      </c>
      <c r="I204" s="3">
        <v>346</v>
      </c>
      <c r="J204" s="3">
        <v>712</v>
      </c>
      <c r="K204" s="3">
        <v>293</v>
      </c>
      <c r="L204" s="3">
        <v>2.7</v>
      </c>
      <c r="M204" s="3">
        <v>945.5</v>
      </c>
      <c r="N204" s="3">
        <v>11</v>
      </c>
      <c r="O204" s="3">
        <v>66.3</v>
      </c>
      <c r="P204" s="3">
        <v>0</v>
      </c>
      <c r="Q204" s="3">
        <v>0</v>
      </c>
      <c r="R204">
        <v>306.8</v>
      </c>
      <c r="S204" s="6">
        <v>2.5469415482422901</v>
      </c>
      <c r="T204" s="6">
        <v>305.13670282357498</v>
      </c>
      <c r="U204" s="7">
        <v>6.9521235803977297E-6</v>
      </c>
      <c r="V204" s="6">
        <v>1.52450636818886</v>
      </c>
      <c r="W204" s="6">
        <v>1.9388228099258</v>
      </c>
      <c r="X204" s="3">
        <v>88.61</v>
      </c>
      <c r="Y204" s="3">
        <v>0.878</v>
      </c>
      <c r="Z204" s="3">
        <v>66.260000000000005</v>
      </c>
      <c r="AA204" s="3">
        <v>0.75800000000000001</v>
      </c>
      <c r="AB204" s="3">
        <v>50.225099999999998</v>
      </c>
      <c r="AC204" s="3">
        <v>0.64556999999999998</v>
      </c>
      <c r="AD204" s="3">
        <v>9.7973400000000002E-2</v>
      </c>
      <c r="AE204" s="3">
        <v>28.1</v>
      </c>
      <c r="AF204" s="3">
        <v>59.13</v>
      </c>
      <c r="AG204" s="3">
        <v>1.5109999999999999</v>
      </c>
      <c r="AH204" s="3">
        <v>45.26</v>
      </c>
      <c r="AI204" s="3">
        <v>1.236</v>
      </c>
      <c r="AJ204" s="3">
        <v>55.941400000000002</v>
      </c>
      <c r="AK204" s="3">
        <v>0.62612400000000001</v>
      </c>
      <c r="AL204" s="3">
        <v>7.4827900000000003E-2</v>
      </c>
      <c r="AM204" s="3">
        <v>33.799999999999997</v>
      </c>
      <c r="AN204" t="s">
        <v>2960</v>
      </c>
    </row>
    <row r="205" spans="1:40" x14ac:dyDescent="0.35">
      <c r="A205">
        <v>124403</v>
      </c>
      <c r="B205" t="s">
        <v>503</v>
      </c>
      <c r="C205" s="3">
        <v>25</v>
      </c>
      <c r="D205" s="3">
        <v>11</v>
      </c>
      <c r="E205" s="3">
        <v>2009</v>
      </c>
      <c r="F205" s="3">
        <v>9</v>
      </c>
      <c r="G205" s="3">
        <v>22</v>
      </c>
      <c r="H205" s="3">
        <v>754</v>
      </c>
      <c r="I205" s="3">
        <v>346</v>
      </c>
      <c r="J205" s="3">
        <v>714</v>
      </c>
      <c r="K205" s="3">
        <v>282</v>
      </c>
      <c r="L205" s="3">
        <v>3</v>
      </c>
      <c r="M205" s="3">
        <v>945.5</v>
      </c>
      <c r="N205" s="3">
        <v>11</v>
      </c>
      <c r="O205" s="3">
        <v>67.099999999999994</v>
      </c>
      <c r="P205" s="3">
        <v>0</v>
      </c>
      <c r="Q205" s="3">
        <v>0</v>
      </c>
      <c r="R205">
        <v>306.60000000000002</v>
      </c>
      <c r="S205" s="6">
        <v>2.7470480528163201</v>
      </c>
      <c r="T205" s="6">
        <v>299.42827113921402</v>
      </c>
      <c r="U205" s="7">
        <v>5.3595867287511196E-6</v>
      </c>
      <c r="V205" s="6">
        <v>1.52779122074575</v>
      </c>
      <c r="W205" s="6">
        <v>1.90237573033797</v>
      </c>
      <c r="X205" s="3">
        <v>88.63</v>
      </c>
      <c r="Y205" s="3">
        <v>0.877</v>
      </c>
      <c r="Z205" s="3">
        <v>66.58</v>
      </c>
      <c r="AA205" s="3">
        <v>0.754</v>
      </c>
      <c r="AB205" s="3">
        <v>50.201300000000003</v>
      </c>
      <c r="AC205" s="3">
        <v>0.64585499999999996</v>
      </c>
      <c r="AD205" s="3">
        <v>9.7652699999999995E-2</v>
      </c>
      <c r="AE205" s="3">
        <v>27.9</v>
      </c>
      <c r="AF205" s="3">
        <v>59.14</v>
      </c>
      <c r="AG205" s="3">
        <v>1.5129999999999999</v>
      </c>
      <c r="AH205" s="3">
        <v>45.05</v>
      </c>
      <c r="AI205" s="3">
        <v>1.2430000000000001</v>
      </c>
      <c r="AJ205" s="3">
        <v>55.997199999999999</v>
      </c>
      <c r="AK205" s="3">
        <v>0.62581500000000001</v>
      </c>
      <c r="AL205" s="3">
        <v>7.4692700000000001E-2</v>
      </c>
      <c r="AM205" s="3">
        <v>33.6</v>
      </c>
      <c r="AN205" t="s">
        <v>2961</v>
      </c>
    </row>
    <row r="206" spans="1:40" x14ac:dyDescent="0.35">
      <c r="A206">
        <v>124404</v>
      </c>
      <c r="B206" t="s">
        <v>504</v>
      </c>
      <c r="C206" s="3">
        <v>25</v>
      </c>
      <c r="D206" s="3">
        <v>11</v>
      </c>
      <c r="E206" s="3">
        <v>2009</v>
      </c>
      <c r="F206" s="3">
        <v>9</v>
      </c>
      <c r="G206" s="3">
        <v>23</v>
      </c>
      <c r="H206" s="3">
        <v>755</v>
      </c>
      <c r="I206" s="3">
        <v>347</v>
      </c>
      <c r="J206" s="3">
        <v>715</v>
      </c>
      <c r="K206" s="3">
        <v>308</v>
      </c>
      <c r="L206" s="3">
        <v>2.2999999999999998</v>
      </c>
      <c r="M206" s="3">
        <v>945.5</v>
      </c>
      <c r="N206" s="3">
        <v>11</v>
      </c>
      <c r="O206" s="3">
        <v>65.099999999999994</v>
      </c>
      <c r="P206" s="3">
        <v>0</v>
      </c>
      <c r="Q206" s="3">
        <v>0</v>
      </c>
      <c r="R206">
        <v>306.5</v>
      </c>
      <c r="S206" s="6">
        <v>2.82923834754865</v>
      </c>
      <c r="T206" s="6">
        <v>302.124797704934</v>
      </c>
      <c r="U206" s="7">
        <v>5.3386445632858804E-6</v>
      </c>
      <c r="V206" s="6">
        <v>1.5341607012358001</v>
      </c>
      <c r="W206" s="6">
        <v>1.90390442930198</v>
      </c>
      <c r="X206" s="3">
        <v>88.65</v>
      </c>
      <c r="Y206" s="3">
        <v>0.88</v>
      </c>
      <c r="Z206" s="3">
        <v>66.28</v>
      </c>
      <c r="AA206" s="3">
        <v>0.76</v>
      </c>
      <c r="AB206" s="3">
        <v>50.372799999999998</v>
      </c>
      <c r="AC206" s="3">
        <v>0.645706</v>
      </c>
      <c r="AD206" s="3">
        <v>9.78493E-2</v>
      </c>
      <c r="AE206" s="3">
        <v>27.9</v>
      </c>
      <c r="AF206" s="3">
        <v>59.15</v>
      </c>
      <c r="AG206" s="3">
        <v>1.5189999999999999</v>
      </c>
      <c r="AH206" s="3">
        <v>45.26</v>
      </c>
      <c r="AI206" s="3">
        <v>1.242</v>
      </c>
      <c r="AJ206" s="3">
        <v>56.212899999999998</v>
      </c>
      <c r="AK206" s="3">
        <v>0.62563899999999995</v>
      </c>
      <c r="AL206" s="3">
        <v>7.4875700000000003E-2</v>
      </c>
      <c r="AM206" s="3">
        <v>33.5</v>
      </c>
      <c r="AN206" t="s">
        <v>2962</v>
      </c>
    </row>
    <row r="207" spans="1:40" x14ac:dyDescent="0.35">
      <c r="A207">
        <v>124490</v>
      </c>
      <c r="B207" t="s">
        <v>505</v>
      </c>
      <c r="C207" s="3">
        <v>25</v>
      </c>
      <c r="D207" s="3">
        <v>11</v>
      </c>
      <c r="E207" s="3">
        <v>2009</v>
      </c>
      <c r="F207" s="3">
        <v>10</v>
      </c>
      <c r="G207" s="3">
        <v>49</v>
      </c>
      <c r="H207" s="3">
        <v>754</v>
      </c>
      <c r="I207" s="3">
        <v>337</v>
      </c>
      <c r="J207" s="3">
        <v>718</v>
      </c>
      <c r="K207" s="3">
        <v>214</v>
      </c>
      <c r="L207" s="3">
        <v>1</v>
      </c>
      <c r="M207" s="3">
        <v>944.4</v>
      </c>
      <c r="N207" s="3">
        <v>13.3</v>
      </c>
      <c r="O207" s="3">
        <v>56.6</v>
      </c>
      <c r="P207" s="3">
        <v>0</v>
      </c>
      <c r="Q207" s="3">
        <v>0</v>
      </c>
      <c r="R207">
        <v>308.5</v>
      </c>
      <c r="S207" s="6">
        <v>3.8672319014402299</v>
      </c>
      <c r="T207" s="6">
        <v>265.82923374215602</v>
      </c>
      <c r="U207" s="7">
        <v>5.9175947604829798E-7</v>
      </c>
      <c r="V207" s="6">
        <v>1.5391134073105599</v>
      </c>
      <c r="W207" s="6">
        <v>1.6002624120577</v>
      </c>
      <c r="X207" s="3">
        <v>87.61</v>
      </c>
      <c r="Y207" s="3">
        <v>0.88200000000000001</v>
      </c>
      <c r="Z207" s="3">
        <v>65.23</v>
      </c>
      <c r="AA207" s="3">
        <v>0.76100000000000001</v>
      </c>
      <c r="AB207" s="3">
        <v>49.64</v>
      </c>
      <c r="AC207" s="3">
        <v>0.64240600000000003</v>
      </c>
      <c r="AD207" s="3">
        <v>9.6022999999999997E-2</v>
      </c>
      <c r="AE207" s="3">
        <v>33.1</v>
      </c>
      <c r="AF207" s="3">
        <v>58.51</v>
      </c>
      <c r="AG207" s="3">
        <v>1.516</v>
      </c>
      <c r="AH207" s="3">
        <v>44.75</v>
      </c>
      <c r="AI207" s="3">
        <v>1.242</v>
      </c>
      <c r="AJ207" s="3">
        <v>55.579500000000003</v>
      </c>
      <c r="AK207" s="3">
        <v>0.62659299999999996</v>
      </c>
      <c r="AL207" s="3">
        <v>7.3722599999999999E-2</v>
      </c>
      <c r="AM207" s="3">
        <v>35.5</v>
      </c>
      <c r="AN207" t="s">
        <v>2963</v>
      </c>
    </row>
    <row r="208" spans="1:40" x14ac:dyDescent="0.35">
      <c r="A208">
        <v>124491</v>
      </c>
      <c r="B208" t="s">
        <v>506</v>
      </c>
      <c r="C208" s="3">
        <v>25</v>
      </c>
      <c r="D208" s="3">
        <v>11</v>
      </c>
      <c r="E208" s="3">
        <v>2009</v>
      </c>
      <c r="F208" s="3">
        <v>10</v>
      </c>
      <c r="G208" s="3">
        <v>50</v>
      </c>
      <c r="H208" s="3">
        <v>753</v>
      </c>
      <c r="I208" s="3">
        <v>337</v>
      </c>
      <c r="J208" s="3">
        <v>718</v>
      </c>
      <c r="K208" s="3">
        <v>236</v>
      </c>
      <c r="L208" s="3">
        <v>2.4</v>
      </c>
      <c r="M208" s="3">
        <v>944.4</v>
      </c>
      <c r="N208" s="3">
        <v>13.3</v>
      </c>
      <c r="O208" s="3">
        <v>54.5</v>
      </c>
      <c r="P208" s="3">
        <v>0</v>
      </c>
      <c r="Q208" s="3">
        <v>0</v>
      </c>
      <c r="R208">
        <v>309.3</v>
      </c>
      <c r="S208" s="6">
        <v>2.89393122611656</v>
      </c>
      <c r="T208" s="6">
        <v>286.64515302934501</v>
      </c>
      <c r="U208" s="7">
        <v>3.0862347735290098E-6</v>
      </c>
      <c r="V208" s="6">
        <v>1.5322903730485</v>
      </c>
      <c r="W208" s="6">
        <v>1.78439370078684</v>
      </c>
      <c r="X208" s="3">
        <v>87.58</v>
      </c>
      <c r="Y208" s="3">
        <v>0.88</v>
      </c>
      <c r="Z208" s="3">
        <v>65.69</v>
      </c>
      <c r="AA208" s="3">
        <v>0.753</v>
      </c>
      <c r="AB208" s="3">
        <v>49.464599999999997</v>
      </c>
      <c r="AC208" s="3">
        <v>0.64180999999999999</v>
      </c>
      <c r="AD208" s="3">
        <v>9.5683599999999994E-2</v>
      </c>
      <c r="AE208" s="3">
        <v>33.1</v>
      </c>
      <c r="AF208" s="3">
        <v>58.46</v>
      </c>
      <c r="AG208" s="3">
        <v>1.516</v>
      </c>
      <c r="AH208" s="3">
        <v>44.69</v>
      </c>
      <c r="AI208" s="3">
        <v>1.2430000000000001</v>
      </c>
      <c r="AJ208" s="3">
        <v>55.549700000000001</v>
      </c>
      <c r="AK208" s="3">
        <v>0.62679200000000002</v>
      </c>
      <c r="AL208" s="3">
        <v>7.3683100000000001E-2</v>
      </c>
      <c r="AM208" s="3">
        <v>36.299999999999997</v>
      </c>
      <c r="AN208" t="s">
        <v>2964</v>
      </c>
    </row>
    <row r="209" spans="1:40" x14ac:dyDescent="0.35">
      <c r="A209">
        <v>124492</v>
      </c>
      <c r="B209" t="s">
        <v>507</v>
      </c>
      <c r="C209" s="3">
        <v>25</v>
      </c>
      <c r="D209" s="3">
        <v>11</v>
      </c>
      <c r="E209" s="3">
        <v>2009</v>
      </c>
      <c r="F209" s="3">
        <v>10</v>
      </c>
      <c r="G209" s="3">
        <v>51</v>
      </c>
      <c r="H209" s="3">
        <v>753</v>
      </c>
      <c r="I209" s="3">
        <v>336</v>
      </c>
      <c r="J209" s="3">
        <v>718</v>
      </c>
      <c r="K209" s="3">
        <v>209</v>
      </c>
      <c r="L209" s="3">
        <v>1.7</v>
      </c>
      <c r="M209" s="3">
        <v>944.3</v>
      </c>
      <c r="N209" s="3">
        <v>13.4</v>
      </c>
      <c r="O209" s="3">
        <v>54.1</v>
      </c>
      <c r="P209" s="3">
        <v>0</v>
      </c>
      <c r="Q209" s="3">
        <v>0</v>
      </c>
      <c r="R209">
        <v>309.39999999999998</v>
      </c>
      <c r="S209" s="6">
        <v>4.9109570641131901</v>
      </c>
      <c r="T209" s="6">
        <v>262.56407158243599</v>
      </c>
      <c r="U209" s="7">
        <v>1.6104820970182899E-7</v>
      </c>
      <c r="V209" s="6">
        <v>1.5423689208944</v>
      </c>
      <c r="W209" s="6">
        <v>1.47988994768167</v>
      </c>
      <c r="X209" s="3">
        <v>87.56</v>
      </c>
      <c r="Y209" s="3">
        <v>0.88</v>
      </c>
      <c r="Z209" s="3">
        <v>65.739999999999995</v>
      </c>
      <c r="AA209" s="3">
        <v>0.753</v>
      </c>
      <c r="AB209" s="3">
        <v>49.502200000000002</v>
      </c>
      <c r="AC209" s="3">
        <v>0.64244500000000004</v>
      </c>
      <c r="AD209" s="3">
        <v>9.5756400000000005E-2</v>
      </c>
      <c r="AE209" s="3">
        <v>33.6</v>
      </c>
      <c r="AF209" s="3">
        <v>58.48</v>
      </c>
      <c r="AG209" s="3">
        <v>1.5129999999999999</v>
      </c>
      <c r="AH209" s="3">
        <v>44.54</v>
      </c>
      <c r="AI209" s="3">
        <v>1.246</v>
      </c>
      <c r="AJ209" s="3">
        <v>55.4968</v>
      </c>
      <c r="AK209" s="3">
        <v>0.62722299999999997</v>
      </c>
      <c r="AL209" s="3">
        <v>7.3612999999999998E-2</v>
      </c>
      <c r="AM209" s="3">
        <v>36.4</v>
      </c>
      <c r="AN209" t="s">
        <v>2965</v>
      </c>
    </row>
    <row r="210" spans="1:40" x14ac:dyDescent="0.35">
      <c r="A210">
        <v>124493</v>
      </c>
      <c r="B210" t="s">
        <v>508</v>
      </c>
      <c r="C210" s="3">
        <v>25</v>
      </c>
      <c r="D210" s="3">
        <v>11</v>
      </c>
      <c r="E210" s="3">
        <v>2009</v>
      </c>
      <c r="F210" s="3">
        <v>10</v>
      </c>
      <c r="G210" s="3">
        <v>52</v>
      </c>
      <c r="H210" s="3">
        <v>751</v>
      </c>
      <c r="I210" s="3">
        <v>335</v>
      </c>
      <c r="J210" s="3">
        <v>716</v>
      </c>
      <c r="K210" s="3">
        <v>282</v>
      </c>
      <c r="L210" s="3">
        <v>0.6</v>
      </c>
      <c r="M210" s="3">
        <v>944.3</v>
      </c>
      <c r="N210" s="3">
        <v>13.4</v>
      </c>
      <c r="O210" s="3">
        <v>54.5</v>
      </c>
      <c r="P210" s="3">
        <v>0</v>
      </c>
      <c r="Q210" s="3">
        <v>0</v>
      </c>
      <c r="R210">
        <v>308.7</v>
      </c>
      <c r="S210" s="6">
        <v>3.03054093617558</v>
      </c>
      <c r="T210" s="6">
        <v>293.56171666065597</v>
      </c>
      <c r="U210" s="7">
        <v>2.8901537161605501E-6</v>
      </c>
      <c r="V210" s="6">
        <v>1.5255402617807801</v>
      </c>
      <c r="W210" s="6">
        <v>1.7838135781841999</v>
      </c>
      <c r="X210" s="3">
        <v>87.59</v>
      </c>
      <c r="Y210" s="3">
        <v>0.878</v>
      </c>
      <c r="Z210" s="3">
        <v>65.790000000000006</v>
      </c>
      <c r="AA210" s="3">
        <v>0.751</v>
      </c>
      <c r="AB210" s="3">
        <v>49.408299999999997</v>
      </c>
      <c r="AC210" s="3">
        <v>0.64246700000000001</v>
      </c>
      <c r="AD210" s="3">
        <v>9.5841700000000002E-2</v>
      </c>
      <c r="AE210" s="3">
        <v>33.5</v>
      </c>
      <c r="AF210" s="3">
        <v>58.52</v>
      </c>
      <c r="AG210" s="3">
        <v>1.5089999999999999</v>
      </c>
      <c r="AH210" s="3">
        <v>44.7</v>
      </c>
      <c r="AI210" s="3">
        <v>1.24</v>
      </c>
      <c r="AJ210" s="3">
        <v>55.427999999999997</v>
      </c>
      <c r="AK210" s="3">
        <v>0.62767600000000001</v>
      </c>
      <c r="AL210" s="3">
        <v>7.3727100000000004E-2</v>
      </c>
      <c r="AM210" s="3">
        <v>35.700000000000003</v>
      </c>
      <c r="AN210" t="s">
        <v>2966</v>
      </c>
    </row>
    <row r="211" spans="1:40" x14ac:dyDescent="0.35">
      <c r="A211">
        <v>124494</v>
      </c>
      <c r="B211" t="s">
        <v>509</v>
      </c>
      <c r="C211" s="3">
        <v>25</v>
      </c>
      <c r="D211" s="3">
        <v>11</v>
      </c>
      <c r="E211" s="3">
        <v>2009</v>
      </c>
      <c r="F211" s="3">
        <v>10</v>
      </c>
      <c r="G211" s="3">
        <v>53</v>
      </c>
      <c r="H211" s="3">
        <v>749</v>
      </c>
      <c r="I211" s="3">
        <v>333</v>
      </c>
      <c r="J211" s="3">
        <v>714</v>
      </c>
      <c r="K211" s="3">
        <v>316</v>
      </c>
      <c r="L211" s="3">
        <v>2.2999999999999998</v>
      </c>
      <c r="M211" s="3">
        <v>944.3</v>
      </c>
      <c r="N211" s="3">
        <v>13.4</v>
      </c>
      <c r="O211" s="3">
        <v>54.4</v>
      </c>
      <c r="P211" s="3">
        <v>0</v>
      </c>
      <c r="Q211" s="3">
        <v>0</v>
      </c>
      <c r="R211">
        <v>308.8</v>
      </c>
      <c r="S211" s="6">
        <v>2.7907907499898199</v>
      </c>
      <c r="T211" s="6">
        <v>292.91788509684699</v>
      </c>
      <c r="U211" s="7">
        <v>3.9563924935063103E-6</v>
      </c>
      <c r="V211" s="6">
        <v>1.52232173173746</v>
      </c>
      <c r="W211" s="6">
        <v>1.82192438658425</v>
      </c>
      <c r="X211" s="3">
        <v>87.55</v>
      </c>
      <c r="Y211" s="3">
        <v>0.876</v>
      </c>
      <c r="Z211" s="3">
        <v>65.790000000000006</v>
      </c>
      <c r="AA211" s="3">
        <v>0.749</v>
      </c>
      <c r="AB211" s="3">
        <v>49.276699999999998</v>
      </c>
      <c r="AC211" s="3">
        <v>0.64251199999999997</v>
      </c>
      <c r="AD211" s="3">
        <v>9.5854200000000001E-2</v>
      </c>
      <c r="AE211" s="3">
        <v>33.700000000000003</v>
      </c>
      <c r="AF211" s="3">
        <v>58.46</v>
      </c>
      <c r="AG211" s="3">
        <v>1.5069999999999999</v>
      </c>
      <c r="AH211" s="3">
        <v>44.88</v>
      </c>
      <c r="AI211" s="3">
        <v>1.23</v>
      </c>
      <c r="AJ211" s="3">
        <v>55.202399999999997</v>
      </c>
      <c r="AK211" s="3">
        <v>0.62659399999999998</v>
      </c>
      <c r="AL211" s="3">
        <v>7.3632699999999995E-2</v>
      </c>
      <c r="AM211" s="3">
        <v>35.799999999999997</v>
      </c>
      <c r="AN211" t="s">
        <v>2967</v>
      </c>
    </row>
    <row r="212" spans="1:40" x14ac:dyDescent="0.35">
      <c r="A212">
        <v>124495</v>
      </c>
      <c r="B212" t="s">
        <v>510</v>
      </c>
      <c r="C212" s="3">
        <v>25</v>
      </c>
      <c r="D212" s="3">
        <v>11</v>
      </c>
      <c r="E212" s="3">
        <v>2009</v>
      </c>
      <c r="F212" s="3">
        <v>10</v>
      </c>
      <c r="G212" s="3">
        <v>54</v>
      </c>
      <c r="H212" s="3">
        <v>747</v>
      </c>
      <c r="I212" s="3">
        <v>333</v>
      </c>
      <c r="J212" s="3">
        <v>713</v>
      </c>
      <c r="K212" s="3">
        <v>293</v>
      </c>
      <c r="L212" s="3">
        <v>3.1</v>
      </c>
      <c r="M212" s="3">
        <v>944.3</v>
      </c>
      <c r="N212" s="3">
        <v>13.4</v>
      </c>
      <c r="O212" s="3">
        <v>55.3</v>
      </c>
      <c r="P212" s="3">
        <v>0</v>
      </c>
      <c r="Q212" s="3">
        <v>0</v>
      </c>
      <c r="R212">
        <v>308.7</v>
      </c>
      <c r="S212" s="6">
        <v>2.69401817357768</v>
      </c>
      <c r="T212" s="6">
        <v>297.958843464751</v>
      </c>
      <c r="U212" s="7">
        <v>4.8187623589063604E-6</v>
      </c>
      <c r="V212" s="6">
        <v>1.5164951395325399</v>
      </c>
      <c r="W212" s="6">
        <v>1.8513393514449401</v>
      </c>
      <c r="X212" s="3">
        <v>87.56</v>
      </c>
      <c r="Y212" s="3">
        <v>0.874</v>
      </c>
      <c r="Z212" s="3">
        <v>65.58</v>
      </c>
      <c r="AA212" s="3">
        <v>0.75</v>
      </c>
      <c r="AB212" s="3">
        <v>49.185000000000002</v>
      </c>
      <c r="AC212" s="3">
        <v>0.64271100000000003</v>
      </c>
      <c r="AD212" s="3">
        <v>9.5810000000000006E-2</v>
      </c>
      <c r="AE212" s="3">
        <v>33.200000000000003</v>
      </c>
      <c r="AF212" s="3">
        <v>58.49</v>
      </c>
      <c r="AG212" s="3">
        <v>1.502</v>
      </c>
      <c r="AH212" s="3">
        <v>44.85</v>
      </c>
      <c r="AI212" s="3">
        <v>1.2270000000000001</v>
      </c>
      <c r="AJ212" s="3">
        <v>55.030900000000003</v>
      </c>
      <c r="AK212" s="3">
        <v>0.62640499999999999</v>
      </c>
      <c r="AL212" s="3">
        <v>7.35069E-2</v>
      </c>
      <c r="AM212" s="3">
        <v>35.700000000000003</v>
      </c>
      <c r="AN212" t="s">
        <v>2968</v>
      </c>
    </row>
    <row r="213" spans="1:40" x14ac:dyDescent="0.35">
      <c r="A213">
        <v>124496</v>
      </c>
      <c r="B213" t="s">
        <v>511</v>
      </c>
      <c r="C213" s="3">
        <v>25</v>
      </c>
      <c r="D213" s="3">
        <v>11</v>
      </c>
      <c r="E213" s="3">
        <v>2009</v>
      </c>
      <c r="F213" s="3">
        <v>10</v>
      </c>
      <c r="G213" s="3">
        <v>55</v>
      </c>
      <c r="H213" s="3">
        <v>746</v>
      </c>
      <c r="I213" s="3">
        <v>332</v>
      </c>
      <c r="J213" s="3">
        <v>711</v>
      </c>
      <c r="K213" s="3">
        <v>269</v>
      </c>
      <c r="L213" s="3">
        <v>1.6</v>
      </c>
      <c r="M213" s="3">
        <v>944.3</v>
      </c>
      <c r="N213" s="3">
        <v>13.3</v>
      </c>
      <c r="O213" s="3">
        <v>54.7</v>
      </c>
      <c r="P213" s="3">
        <v>0</v>
      </c>
      <c r="Q213" s="3">
        <v>0</v>
      </c>
      <c r="R213">
        <v>308.3</v>
      </c>
      <c r="S213" s="6">
        <v>2.6009441300557099</v>
      </c>
      <c r="T213" s="6">
        <v>304.27755735426501</v>
      </c>
      <c r="U213" s="7">
        <v>5.9899882780965604E-6</v>
      </c>
      <c r="V213" s="6">
        <v>1.51371798877062</v>
      </c>
      <c r="W213" s="6">
        <v>1.8868693099899201</v>
      </c>
      <c r="X213" s="3">
        <v>87.61</v>
      </c>
      <c r="Y213" s="3">
        <v>0.872</v>
      </c>
      <c r="Z213" s="3">
        <v>65.819999999999993</v>
      </c>
      <c r="AA213" s="3">
        <v>0.746</v>
      </c>
      <c r="AB213" s="3">
        <v>49.101700000000001</v>
      </c>
      <c r="AC213" s="3">
        <v>0.64272700000000005</v>
      </c>
      <c r="AD213" s="3">
        <v>9.5916799999999997E-2</v>
      </c>
      <c r="AE213" s="3">
        <v>33</v>
      </c>
      <c r="AF213" s="3">
        <v>58.51</v>
      </c>
      <c r="AG213" s="3">
        <v>1.5</v>
      </c>
      <c r="AH213" s="3">
        <v>44.58</v>
      </c>
      <c r="AI213" s="3">
        <v>1.234</v>
      </c>
      <c r="AJ213" s="3">
        <v>55.011699999999998</v>
      </c>
      <c r="AK213" s="3">
        <v>0.626807</v>
      </c>
      <c r="AL213" s="3">
        <v>7.3687900000000001E-2</v>
      </c>
      <c r="AM213" s="3">
        <v>35.299999999999997</v>
      </c>
      <c r="AN213" t="s">
        <v>2969</v>
      </c>
    </row>
    <row r="214" spans="1:40" x14ac:dyDescent="0.35">
      <c r="A214">
        <v>124497</v>
      </c>
      <c r="B214" t="s">
        <v>512</v>
      </c>
      <c r="C214" s="3">
        <v>25</v>
      </c>
      <c r="D214" s="3">
        <v>11</v>
      </c>
      <c r="E214" s="3">
        <v>2009</v>
      </c>
      <c r="F214" s="3">
        <v>10</v>
      </c>
      <c r="G214" s="3">
        <v>56</v>
      </c>
      <c r="H214" s="3">
        <v>747</v>
      </c>
      <c r="I214" s="3">
        <v>332</v>
      </c>
      <c r="J214" s="3">
        <v>711</v>
      </c>
      <c r="K214" s="3">
        <v>294</v>
      </c>
      <c r="L214" s="3">
        <v>1.6</v>
      </c>
      <c r="M214" s="3">
        <v>944.3</v>
      </c>
      <c r="N214" s="3">
        <v>13.3</v>
      </c>
      <c r="O214" s="3">
        <v>56.1</v>
      </c>
      <c r="P214" s="3">
        <v>0</v>
      </c>
      <c r="Q214" s="3">
        <v>0</v>
      </c>
      <c r="R214">
        <v>308.8</v>
      </c>
      <c r="S214" s="6">
        <v>2.61867153903771</v>
      </c>
      <c r="T214" s="6">
        <v>307.24216292454901</v>
      </c>
      <c r="U214" s="7">
        <v>6.1826569638793904E-6</v>
      </c>
      <c r="V214" s="6">
        <v>1.5126640577911601</v>
      </c>
      <c r="W214" s="6">
        <v>1.8887579524257101</v>
      </c>
      <c r="X214" s="3">
        <v>87.66</v>
      </c>
      <c r="Y214" s="3">
        <v>0.872</v>
      </c>
      <c r="Z214" s="3">
        <v>66.02</v>
      </c>
      <c r="AA214" s="3">
        <v>0.74399999999999999</v>
      </c>
      <c r="AB214" s="3">
        <v>49.118899999999996</v>
      </c>
      <c r="AC214" s="3">
        <v>0.64258499999999996</v>
      </c>
      <c r="AD214" s="3">
        <v>9.5950300000000002E-2</v>
      </c>
      <c r="AE214" s="3">
        <v>32.9</v>
      </c>
      <c r="AF214" s="3">
        <v>58.49</v>
      </c>
      <c r="AG214" s="3">
        <v>1.4990000000000001</v>
      </c>
      <c r="AH214" s="3">
        <v>44.79</v>
      </c>
      <c r="AI214" s="3">
        <v>1.2270000000000001</v>
      </c>
      <c r="AJ214" s="3">
        <v>54.957299999999996</v>
      </c>
      <c r="AK214" s="3">
        <v>0.62681900000000002</v>
      </c>
      <c r="AL214" s="3">
        <v>7.3615100000000003E-2</v>
      </c>
      <c r="AM214" s="3">
        <v>35.799999999999997</v>
      </c>
      <c r="AN214" t="s">
        <v>2970</v>
      </c>
    </row>
    <row r="215" spans="1:40" x14ac:dyDescent="0.35">
      <c r="A215">
        <v>124498</v>
      </c>
      <c r="B215" t="s">
        <v>513</v>
      </c>
      <c r="C215" s="3">
        <v>25</v>
      </c>
      <c r="D215" s="3">
        <v>11</v>
      </c>
      <c r="E215" s="3">
        <v>2009</v>
      </c>
      <c r="F215" s="3">
        <v>10</v>
      </c>
      <c r="G215" s="3">
        <v>57</v>
      </c>
      <c r="H215" s="3">
        <v>747</v>
      </c>
      <c r="I215" s="3">
        <v>332</v>
      </c>
      <c r="J215" s="3">
        <v>711</v>
      </c>
      <c r="K215" s="3">
        <v>223</v>
      </c>
      <c r="L215" s="3">
        <v>1.4</v>
      </c>
      <c r="M215" s="3">
        <v>944.2</v>
      </c>
      <c r="N215" s="3">
        <v>13.4</v>
      </c>
      <c r="O215" s="3">
        <v>56.4</v>
      </c>
      <c r="P215" s="3">
        <v>0</v>
      </c>
      <c r="Q215" s="3">
        <v>0</v>
      </c>
      <c r="R215">
        <v>308.8</v>
      </c>
      <c r="S215" s="6">
        <v>2.6605677859477801</v>
      </c>
      <c r="T215" s="6">
        <v>308.98838805671102</v>
      </c>
      <c r="U215" s="7">
        <v>6.2098840453326401E-6</v>
      </c>
      <c r="V215" s="6">
        <v>1.50875615674337</v>
      </c>
      <c r="W215" s="6">
        <v>1.89028096035411</v>
      </c>
      <c r="X215" s="3">
        <v>87.62</v>
      </c>
      <c r="Y215" s="3">
        <v>0.87</v>
      </c>
      <c r="Z215" s="3">
        <v>65.5</v>
      </c>
      <c r="AA215" s="3">
        <v>0.748</v>
      </c>
      <c r="AB215" s="3">
        <v>48.994</v>
      </c>
      <c r="AC215" s="3">
        <v>0.64271800000000001</v>
      </c>
      <c r="AD215" s="3">
        <v>9.5706399999999997E-2</v>
      </c>
      <c r="AE215" s="3">
        <v>32.799999999999997</v>
      </c>
      <c r="AF215" s="3">
        <v>58.46</v>
      </c>
      <c r="AG215" s="3">
        <v>1.4950000000000001</v>
      </c>
      <c r="AH215" s="3">
        <v>44.77</v>
      </c>
      <c r="AI215" s="3">
        <v>1.224</v>
      </c>
      <c r="AJ215" s="3">
        <v>54.798499999999997</v>
      </c>
      <c r="AK215" s="3">
        <v>0.62700100000000003</v>
      </c>
      <c r="AL215" s="3">
        <v>7.3402300000000004E-2</v>
      </c>
      <c r="AM215" s="3">
        <v>35.799999999999997</v>
      </c>
      <c r="AN215" t="s">
        <v>2971</v>
      </c>
    </row>
    <row r="216" spans="1:40" x14ac:dyDescent="0.35">
      <c r="A216">
        <v>124499</v>
      </c>
      <c r="B216" t="s">
        <v>514</v>
      </c>
      <c r="C216" s="3">
        <v>25</v>
      </c>
      <c r="D216" s="3">
        <v>11</v>
      </c>
      <c r="E216" s="3">
        <v>2009</v>
      </c>
      <c r="F216" s="3">
        <v>10</v>
      </c>
      <c r="G216" s="3">
        <v>58</v>
      </c>
      <c r="H216" s="3">
        <v>746</v>
      </c>
      <c r="I216" s="3">
        <v>331</v>
      </c>
      <c r="J216" s="3">
        <v>710</v>
      </c>
      <c r="K216" s="3">
        <v>242</v>
      </c>
      <c r="L216" s="3">
        <v>1.6</v>
      </c>
      <c r="M216" s="3">
        <v>944.2</v>
      </c>
      <c r="N216" s="3">
        <v>13.4</v>
      </c>
      <c r="O216" s="3">
        <v>56</v>
      </c>
      <c r="P216" s="3">
        <v>0</v>
      </c>
      <c r="Q216" s="3">
        <v>0</v>
      </c>
      <c r="R216">
        <v>308.8</v>
      </c>
      <c r="S216" s="6">
        <v>2.8330566721030102</v>
      </c>
      <c r="T216" s="6">
        <v>300.97372697197198</v>
      </c>
      <c r="U216" s="7">
        <v>4.5018333801730804E-6</v>
      </c>
      <c r="V216" s="6">
        <v>1.50896837217088</v>
      </c>
      <c r="W216" s="6">
        <v>1.8438090648151999</v>
      </c>
      <c r="X216" s="3">
        <v>87.59</v>
      </c>
      <c r="Y216" s="3">
        <v>0.87</v>
      </c>
      <c r="Z216" s="3">
        <v>65.45</v>
      </c>
      <c r="AA216" s="3">
        <v>0.748</v>
      </c>
      <c r="AB216" s="3">
        <v>48.956600000000002</v>
      </c>
      <c r="AC216" s="3">
        <v>0.64244699999999999</v>
      </c>
      <c r="AD216" s="3">
        <v>9.5768000000000006E-2</v>
      </c>
      <c r="AE216" s="3">
        <v>32.4</v>
      </c>
      <c r="AF216" s="3">
        <v>58.44</v>
      </c>
      <c r="AG216" s="3">
        <v>1.4930000000000001</v>
      </c>
      <c r="AH216" s="3">
        <v>44.82</v>
      </c>
      <c r="AI216" s="3">
        <v>1.2210000000000001</v>
      </c>
      <c r="AJ216" s="3">
        <v>54.725200000000001</v>
      </c>
      <c r="AK216" s="3">
        <v>0.62721700000000002</v>
      </c>
      <c r="AL216" s="3">
        <v>7.3407399999999998E-2</v>
      </c>
      <c r="AM216" s="3">
        <v>35.799999999999997</v>
      </c>
      <c r="AN216" t="s">
        <v>2972</v>
      </c>
    </row>
    <row r="217" spans="1:40" x14ac:dyDescent="0.35">
      <c r="A217">
        <v>125834</v>
      </c>
      <c r="B217" t="s">
        <v>518</v>
      </c>
      <c r="C217" s="3">
        <v>26</v>
      </c>
      <c r="D217" s="3">
        <v>11</v>
      </c>
      <c r="E217" s="3">
        <v>2009</v>
      </c>
      <c r="F217" s="3">
        <v>9</v>
      </c>
      <c r="G217" s="3">
        <v>13</v>
      </c>
      <c r="H217" s="3">
        <v>745</v>
      </c>
      <c r="I217" s="3">
        <v>393</v>
      </c>
      <c r="J217" s="3">
        <v>687</v>
      </c>
      <c r="K217" s="3">
        <v>349</v>
      </c>
      <c r="L217" s="3">
        <v>2.2000000000000002</v>
      </c>
      <c r="M217" s="3">
        <v>945.7</v>
      </c>
      <c r="N217" s="3">
        <v>10</v>
      </c>
      <c r="O217" s="3">
        <v>70</v>
      </c>
      <c r="P217" s="3">
        <v>0</v>
      </c>
      <c r="Q217" s="3">
        <v>0</v>
      </c>
      <c r="R217">
        <v>292.2</v>
      </c>
      <c r="S217" s="6">
        <v>3.4237477011573101</v>
      </c>
      <c r="T217" s="6">
        <v>340.53709444670602</v>
      </c>
      <c r="U217" s="7">
        <v>1.9687420259722699E-6</v>
      </c>
      <c r="V217" s="6">
        <v>1.39761515199135</v>
      </c>
      <c r="W217" s="6">
        <v>1.93845387384659</v>
      </c>
      <c r="X217" s="3">
        <v>90.68</v>
      </c>
      <c r="Y217" s="3">
        <v>0.84599999999999997</v>
      </c>
      <c r="Z217" s="3">
        <v>67.8</v>
      </c>
      <c r="AA217" s="3">
        <v>0.72899999999999998</v>
      </c>
      <c r="AB217" s="3">
        <v>49.426200000000001</v>
      </c>
      <c r="AC217" s="3">
        <v>0.64428099999999999</v>
      </c>
      <c r="AD217" s="3">
        <v>9.9923600000000001E-2</v>
      </c>
      <c r="AE217" s="3">
        <v>18.399999999999999</v>
      </c>
      <c r="AF217" s="3">
        <v>61.51</v>
      </c>
      <c r="AG217" s="3">
        <v>1.383</v>
      </c>
      <c r="AH217" s="3">
        <v>47.17</v>
      </c>
      <c r="AI217" s="3">
        <v>1.141</v>
      </c>
      <c r="AJ217" s="3">
        <v>53.820999999999998</v>
      </c>
      <c r="AK217" s="3">
        <v>0.63267899999999999</v>
      </c>
      <c r="AL217" s="3">
        <v>7.4611399999999994E-2</v>
      </c>
      <c r="AM217" s="3">
        <v>19.2</v>
      </c>
      <c r="AN217" t="s">
        <v>2976</v>
      </c>
    </row>
    <row r="218" spans="1:40" x14ac:dyDescent="0.35">
      <c r="A218">
        <v>127365</v>
      </c>
      <c r="B218" t="s">
        <v>520</v>
      </c>
      <c r="C218" s="3">
        <v>27</v>
      </c>
      <c r="D218" s="3">
        <v>11</v>
      </c>
      <c r="E218" s="3">
        <v>2009</v>
      </c>
      <c r="F218" s="3">
        <v>10</v>
      </c>
      <c r="G218" s="3">
        <v>44</v>
      </c>
      <c r="H218" s="3">
        <v>747</v>
      </c>
      <c r="I218" s="3">
        <v>379</v>
      </c>
      <c r="J218" s="3">
        <v>702</v>
      </c>
      <c r="K218" s="3">
        <v>324</v>
      </c>
      <c r="L218" s="3">
        <v>2.7</v>
      </c>
      <c r="M218" s="3">
        <v>940.5</v>
      </c>
      <c r="N218" s="3">
        <v>8.5</v>
      </c>
      <c r="O218" s="3">
        <v>70.5</v>
      </c>
      <c r="P218" s="3">
        <v>0</v>
      </c>
      <c r="Q218" s="3">
        <v>0</v>
      </c>
      <c r="R218">
        <v>298.7</v>
      </c>
      <c r="S218" s="6">
        <v>2.6906248788414402</v>
      </c>
      <c r="T218" s="6">
        <v>311.10335353497101</v>
      </c>
      <c r="U218" s="7">
        <v>6.4747877198938801E-6</v>
      </c>
      <c r="V218" s="6">
        <v>1.5673408827509401</v>
      </c>
      <c r="W218" s="6">
        <v>2.02619964146876</v>
      </c>
      <c r="X218" s="3">
        <v>89.69</v>
      </c>
      <c r="Y218" s="3">
        <v>0.91200000000000003</v>
      </c>
      <c r="Z218" s="3">
        <v>66.75</v>
      </c>
      <c r="AA218" s="3">
        <v>0.78900000000000003</v>
      </c>
      <c r="AB218" s="3">
        <v>52.665700000000001</v>
      </c>
      <c r="AC218" s="3">
        <v>0.64385700000000001</v>
      </c>
      <c r="AD218" s="3">
        <v>0.104198</v>
      </c>
      <c r="AE218" s="3">
        <v>24.7</v>
      </c>
      <c r="AF218" s="3">
        <v>60.59</v>
      </c>
      <c r="AG218" s="3">
        <v>1.552</v>
      </c>
      <c r="AH218" s="3">
        <v>46.32</v>
      </c>
      <c r="AI218" s="3">
        <v>1.274</v>
      </c>
      <c r="AJ218" s="3">
        <v>59.011699999999998</v>
      </c>
      <c r="AK218" s="3">
        <v>0.62754600000000005</v>
      </c>
      <c r="AL218" s="3">
        <v>8.00593E-2</v>
      </c>
      <c r="AM218" s="3">
        <v>25.7</v>
      </c>
      <c r="AN218" t="s">
        <v>2978</v>
      </c>
    </row>
    <row r="219" spans="1:40" x14ac:dyDescent="0.35">
      <c r="A219">
        <v>127366</v>
      </c>
      <c r="B219" t="s">
        <v>521</v>
      </c>
      <c r="C219" s="3">
        <v>27</v>
      </c>
      <c r="D219" s="3">
        <v>11</v>
      </c>
      <c r="E219" s="3">
        <v>2009</v>
      </c>
      <c r="F219" s="3">
        <v>10</v>
      </c>
      <c r="G219" s="3">
        <v>45</v>
      </c>
      <c r="H219" s="3">
        <v>755</v>
      </c>
      <c r="I219" s="3">
        <v>373</v>
      </c>
      <c r="J219" s="3">
        <v>717</v>
      </c>
      <c r="K219" s="3">
        <v>323</v>
      </c>
      <c r="L219" s="3">
        <v>1.8</v>
      </c>
      <c r="M219" s="3">
        <v>940.5</v>
      </c>
      <c r="N219" s="3">
        <v>8.6</v>
      </c>
      <c r="O219" s="3">
        <v>72.2</v>
      </c>
      <c r="P219" s="3">
        <v>0</v>
      </c>
      <c r="Q219" s="3">
        <v>0</v>
      </c>
      <c r="R219">
        <v>298.89999999999998</v>
      </c>
      <c r="S219" s="6">
        <v>3.0696880498123398</v>
      </c>
      <c r="T219" s="6">
        <v>296.133344556331</v>
      </c>
      <c r="U219" s="7">
        <v>3.26529707866118E-6</v>
      </c>
      <c r="V219" s="6">
        <v>1.5326340581390101</v>
      </c>
      <c r="W219" s="6">
        <v>1.9188127157400601</v>
      </c>
      <c r="X219" s="3">
        <v>89.54</v>
      </c>
      <c r="Y219" s="3">
        <v>0.89100000000000001</v>
      </c>
      <c r="Z219" s="3">
        <v>66.790000000000006</v>
      </c>
      <c r="AA219" s="3">
        <v>0.76900000000000002</v>
      </c>
      <c r="AB219" s="3">
        <v>51.361499999999999</v>
      </c>
      <c r="AC219" s="3">
        <v>0.64378800000000003</v>
      </c>
      <c r="AD219" s="3">
        <v>9.9491499999999997E-2</v>
      </c>
      <c r="AE219" s="3">
        <v>24.9</v>
      </c>
      <c r="AF219" s="3">
        <v>60.39</v>
      </c>
      <c r="AG219" s="3">
        <v>1.516</v>
      </c>
      <c r="AH219" s="3">
        <v>46.08</v>
      </c>
      <c r="AI219" s="3">
        <v>1.244</v>
      </c>
      <c r="AJ219" s="3">
        <v>57.323500000000003</v>
      </c>
      <c r="AK219" s="3">
        <v>0.62613600000000003</v>
      </c>
      <c r="AL219" s="3">
        <v>7.6142000000000001E-2</v>
      </c>
      <c r="AM219" s="3">
        <v>25.9</v>
      </c>
      <c r="AN219" t="s">
        <v>2979</v>
      </c>
    </row>
    <row r="220" spans="1:40" x14ac:dyDescent="0.35">
      <c r="A220">
        <v>262637</v>
      </c>
      <c r="B220" t="s">
        <v>555</v>
      </c>
      <c r="C220" s="3">
        <v>1</v>
      </c>
      <c r="D220" s="3">
        <v>3</v>
      </c>
      <c r="E220" s="3">
        <v>2010</v>
      </c>
      <c r="F220" s="3">
        <v>9</v>
      </c>
      <c r="G220" s="3">
        <v>16</v>
      </c>
      <c r="H220" s="3">
        <v>747</v>
      </c>
      <c r="I220" s="3">
        <v>470</v>
      </c>
      <c r="J220" s="3">
        <v>716</v>
      </c>
      <c r="K220" s="3">
        <v>358</v>
      </c>
      <c r="L220" s="3">
        <v>5.9</v>
      </c>
      <c r="M220" s="3">
        <v>939.1</v>
      </c>
      <c r="N220" s="3">
        <v>6.8</v>
      </c>
      <c r="O220" s="3">
        <v>50.8</v>
      </c>
      <c r="P220" s="3">
        <v>0</v>
      </c>
      <c r="Q220" s="3">
        <v>0</v>
      </c>
      <c r="R220">
        <v>293.2</v>
      </c>
      <c r="S220" s="6">
        <v>3.0877758724337001</v>
      </c>
      <c r="T220" s="6">
        <v>289.51435224250099</v>
      </c>
      <c r="U220" s="7">
        <v>1.60672339565944E-5</v>
      </c>
      <c r="V220" s="6">
        <v>1.59986484081529</v>
      </c>
      <c r="W220" s="6">
        <v>2.26010583088109</v>
      </c>
      <c r="X220" s="3">
        <v>90.51</v>
      </c>
      <c r="Y220" s="3">
        <v>0.89</v>
      </c>
      <c r="Z220" s="3">
        <v>67.650000000000006</v>
      </c>
      <c r="AA220" s="3">
        <v>0.76200000000000001</v>
      </c>
      <c r="AB220" s="3">
        <v>51.549300000000002</v>
      </c>
      <c r="AC220" s="3">
        <v>0.63993500000000003</v>
      </c>
      <c r="AD220" s="3">
        <v>9.9994799999999995E-2</v>
      </c>
      <c r="AE220" s="3">
        <v>22.6</v>
      </c>
      <c r="AF220" s="3">
        <v>61.16</v>
      </c>
      <c r="AG220" s="3">
        <v>1.5820000000000001</v>
      </c>
      <c r="AH220" s="3">
        <v>46.21</v>
      </c>
      <c r="AI220" s="3">
        <v>1.276</v>
      </c>
      <c r="AJ220" s="3">
        <v>58.963999999999999</v>
      </c>
      <c r="AK220" s="3">
        <v>0.60941400000000001</v>
      </c>
      <c r="AL220" s="3">
        <v>7.8430399999999997E-2</v>
      </c>
      <c r="AM220" s="3">
        <v>20.2</v>
      </c>
      <c r="AN220" s="4" t="s">
        <v>3013</v>
      </c>
    </row>
    <row r="221" spans="1:40" x14ac:dyDescent="0.35">
      <c r="A221">
        <v>262638</v>
      </c>
      <c r="B221" t="s">
        <v>556</v>
      </c>
      <c r="C221" s="3">
        <v>1</v>
      </c>
      <c r="D221" s="3">
        <v>3</v>
      </c>
      <c r="E221" s="3">
        <v>2010</v>
      </c>
      <c r="F221" s="3">
        <v>9</v>
      </c>
      <c r="G221" s="3">
        <v>17</v>
      </c>
      <c r="H221" s="3">
        <v>751</v>
      </c>
      <c r="I221" s="3">
        <v>472</v>
      </c>
      <c r="J221" s="3">
        <v>716</v>
      </c>
      <c r="K221" s="3">
        <v>341</v>
      </c>
      <c r="L221" s="3">
        <v>5.7</v>
      </c>
      <c r="M221" s="3">
        <v>939.2</v>
      </c>
      <c r="N221" s="3">
        <v>6.9</v>
      </c>
      <c r="O221" s="3">
        <v>52.8</v>
      </c>
      <c r="P221" s="3">
        <v>0</v>
      </c>
      <c r="Q221" s="3">
        <v>0</v>
      </c>
      <c r="R221">
        <v>295.89999999999998</v>
      </c>
      <c r="S221" s="6">
        <v>3.5917478900757498</v>
      </c>
      <c r="T221" s="6">
        <v>259.31520146986202</v>
      </c>
      <c r="U221" s="7">
        <v>4.5848271847430902E-6</v>
      </c>
      <c r="V221" s="6">
        <v>1.60804697629398</v>
      </c>
      <c r="W221" s="6">
        <v>2.0233692807055501</v>
      </c>
      <c r="X221" s="3">
        <v>90.6</v>
      </c>
      <c r="Y221" s="3">
        <v>0.89200000000000002</v>
      </c>
      <c r="Z221" s="3">
        <v>67.64</v>
      </c>
      <c r="AA221" s="3">
        <v>0.76500000000000001</v>
      </c>
      <c r="AB221" s="3">
        <v>51.744599999999998</v>
      </c>
      <c r="AC221" s="3">
        <v>0.64028300000000005</v>
      </c>
      <c r="AD221" s="3">
        <v>0.100374</v>
      </c>
      <c r="AE221" s="3">
        <v>23.1</v>
      </c>
      <c r="AF221" s="3">
        <v>61.3</v>
      </c>
      <c r="AG221" s="3">
        <v>1.585</v>
      </c>
      <c r="AH221" s="3">
        <v>46.16</v>
      </c>
      <c r="AI221" s="3">
        <v>1.2829999999999999</v>
      </c>
      <c r="AJ221" s="3">
        <v>59.223300000000002</v>
      </c>
      <c r="AK221" s="3">
        <v>0.609541</v>
      </c>
      <c r="AL221" s="3">
        <v>7.8775300000000006E-2</v>
      </c>
      <c r="AM221" s="3">
        <v>22.9</v>
      </c>
      <c r="AN221" s="4" t="s">
        <v>3014</v>
      </c>
    </row>
    <row r="222" spans="1:40" x14ac:dyDescent="0.35">
      <c r="A222">
        <v>262915</v>
      </c>
      <c r="B222" t="s">
        <v>571</v>
      </c>
      <c r="C222" s="3">
        <v>1</v>
      </c>
      <c r="D222" s="3">
        <v>3</v>
      </c>
      <c r="E222" s="3">
        <v>2010</v>
      </c>
      <c r="F222" s="3">
        <v>13</v>
      </c>
      <c r="G222" s="3">
        <v>54</v>
      </c>
      <c r="H222" s="3">
        <v>750</v>
      </c>
      <c r="I222" s="3">
        <v>450</v>
      </c>
      <c r="J222" s="3">
        <v>709</v>
      </c>
      <c r="K222" s="3">
        <v>34</v>
      </c>
      <c r="L222" s="3">
        <v>2.2999999999999998</v>
      </c>
      <c r="M222" s="3">
        <v>938.7</v>
      </c>
      <c r="N222" s="3">
        <v>10.4</v>
      </c>
      <c r="O222" s="3">
        <v>28.4</v>
      </c>
      <c r="P222" s="3">
        <v>0</v>
      </c>
      <c r="Q222" s="3">
        <v>0</v>
      </c>
      <c r="R222">
        <v>300.2</v>
      </c>
      <c r="S222" s="6">
        <v>3.0975381312630099</v>
      </c>
      <c r="T222" s="6">
        <v>268.49080268478099</v>
      </c>
      <c r="U222" s="7">
        <v>8.4448429887219597E-6</v>
      </c>
      <c r="V222" s="6">
        <v>1.5658687107806799</v>
      </c>
      <c r="W222" s="6">
        <v>2.0564163544683201</v>
      </c>
      <c r="X222" s="3">
        <v>89.62</v>
      </c>
      <c r="Y222" s="3">
        <v>0.871</v>
      </c>
      <c r="Z222" s="3">
        <v>67.040000000000006</v>
      </c>
      <c r="AA222" s="3">
        <v>0.74</v>
      </c>
      <c r="AB222" s="3">
        <v>49.6096</v>
      </c>
      <c r="AC222" s="3">
        <v>0.63553999999999999</v>
      </c>
      <c r="AD222" s="3">
        <v>9.7182299999999999E-2</v>
      </c>
      <c r="AE222" s="3">
        <v>29</v>
      </c>
      <c r="AF222" s="3">
        <v>60.2</v>
      </c>
      <c r="AG222" s="3">
        <v>1.5469999999999999</v>
      </c>
      <c r="AH222" s="3">
        <v>45.32</v>
      </c>
      <c r="AI222" s="3">
        <v>1.254</v>
      </c>
      <c r="AJ222" s="3">
        <v>56.831299999999999</v>
      </c>
      <c r="AK222" s="3">
        <v>0.61024</v>
      </c>
      <c r="AL222" s="3">
        <v>7.6340000000000005E-2</v>
      </c>
      <c r="AM222" s="3">
        <v>27.2</v>
      </c>
      <c r="AN222" s="4" t="s">
        <v>3029</v>
      </c>
    </row>
    <row r="223" spans="1:40" x14ac:dyDescent="0.35">
      <c r="A223">
        <v>262921</v>
      </c>
      <c r="B223" t="s">
        <v>572</v>
      </c>
      <c r="C223" s="3">
        <v>1</v>
      </c>
      <c r="D223" s="3">
        <v>3</v>
      </c>
      <c r="E223" s="3">
        <v>2010</v>
      </c>
      <c r="F223" s="3">
        <v>14</v>
      </c>
      <c r="G223" s="3">
        <v>0</v>
      </c>
      <c r="H223" s="3">
        <v>752</v>
      </c>
      <c r="I223" s="3">
        <v>449</v>
      </c>
      <c r="J223" s="3">
        <v>684</v>
      </c>
      <c r="K223" s="3">
        <v>8</v>
      </c>
      <c r="L223" s="3">
        <v>3.2</v>
      </c>
      <c r="M223" s="3">
        <v>938.7</v>
      </c>
      <c r="N223" s="3">
        <v>10.199999999999999</v>
      </c>
      <c r="O223" s="3">
        <v>27.9</v>
      </c>
      <c r="P223" s="3">
        <v>0</v>
      </c>
      <c r="Q223" s="3">
        <v>0</v>
      </c>
      <c r="R223">
        <v>300.8</v>
      </c>
      <c r="S223" s="6">
        <v>3.5865434978288602</v>
      </c>
      <c r="T223" s="6">
        <v>268.97399567899402</v>
      </c>
      <c r="U223" s="7">
        <v>4.9259100493509597E-6</v>
      </c>
      <c r="V223" s="6">
        <v>1.5149004999561</v>
      </c>
      <c r="W223" s="6">
        <v>1.9743599955747799</v>
      </c>
      <c r="X223" s="3">
        <v>89.63</v>
      </c>
      <c r="Y223" s="3">
        <v>0.84099999999999997</v>
      </c>
      <c r="Z223" s="3">
        <v>67.260000000000005</v>
      </c>
      <c r="AA223" s="3">
        <v>0.71399999999999997</v>
      </c>
      <c r="AB223" s="3">
        <v>48.023600000000002</v>
      </c>
      <c r="AC223" s="3">
        <v>0.63709700000000002</v>
      </c>
      <c r="AD223" s="3">
        <v>9.7513900000000001E-2</v>
      </c>
      <c r="AE223" s="3">
        <v>27</v>
      </c>
      <c r="AF223" s="3">
        <v>60.15</v>
      </c>
      <c r="AG223" s="3">
        <v>1.494</v>
      </c>
      <c r="AH223" s="3">
        <v>45.39</v>
      </c>
      <c r="AI223" s="3">
        <v>1.208</v>
      </c>
      <c r="AJ223" s="3">
        <v>54.831099999999999</v>
      </c>
      <c r="AK223" s="3">
        <v>0.61015600000000003</v>
      </c>
      <c r="AL223" s="3">
        <v>7.6345200000000002E-2</v>
      </c>
      <c r="AM223" s="3">
        <v>27.8</v>
      </c>
      <c r="AN223" s="4" t="s">
        <v>3030</v>
      </c>
    </row>
    <row r="224" spans="1:40" x14ac:dyDescent="0.35">
      <c r="A224">
        <v>265507</v>
      </c>
      <c r="B224" t="s">
        <v>575</v>
      </c>
      <c r="C224" s="3">
        <v>3</v>
      </c>
      <c r="D224" s="3">
        <v>3</v>
      </c>
      <c r="E224" s="3">
        <v>2010</v>
      </c>
      <c r="F224" s="3">
        <v>9</v>
      </c>
      <c r="G224" s="3">
        <v>6</v>
      </c>
      <c r="H224" s="3">
        <v>748</v>
      </c>
      <c r="I224" s="3">
        <v>465</v>
      </c>
      <c r="J224" s="3">
        <v>741</v>
      </c>
      <c r="K224" s="3">
        <v>223</v>
      </c>
      <c r="L224" s="3">
        <v>1</v>
      </c>
      <c r="M224" s="3">
        <v>950.2</v>
      </c>
      <c r="N224" s="3">
        <v>2.1</v>
      </c>
      <c r="O224" s="3">
        <v>70.400000000000006</v>
      </c>
      <c r="P224" s="3">
        <v>0</v>
      </c>
      <c r="Q224" s="3">
        <v>0</v>
      </c>
      <c r="R224">
        <v>298.89999999999998</v>
      </c>
      <c r="S224" s="6">
        <v>3.8035595048150999</v>
      </c>
      <c r="T224" s="6">
        <v>322.65904889308899</v>
      </c>
      <c r="U224" s="7">
        <v>4.0322800860345398E-6</v>
      </c>
      <c r="V224" s="6">
        <v>1.33527216521437</v>
      </c>
      <c r="W224" s="6">
        <v>2.0023690519969701</v>
      </c>
      <c r="X224" s="3">
        <v>89.04</v>
      </c>
      <c r="Y224" s="3">
        <v>0.91400000000000003</v>
      </c>
      <c r="Z224" s="3">
        <v>65.78</v>
      </c>
      <c r="AA224" s="3">
        <v>0.78500000000000003</v>
      </c>
      <c r="AB224" s="3">
        <v>51.637300000000003</v>
      </c>
      <c r="AC224" s="3">
        <v>0.63450099999999998</v>
      </c>
      <c r="AD224" s="3">
        <v>9.67861E-2</v>
      </c>
      <c r="AE224" s="3">
        <v>28.6</v>
      </c>
      <c r="AF224" s="3">
        <v>61.13</v>
      </c>
      <c r="AG224" s="3">
        <v>1.319</v>
      </c>
      <c r="AH224" s="3">
        <v>46.31</v>
      </c>
      <c r="AI224" s="3">
        <v>1.073</v>
      </c>
      <c r="AJ224" s="3">
        <v>49.690600000000003</v>
      </c>
      <c r="AK224" s="3">
        <v>0.61627600000000005</v>
      </c>
      <c r="AL224" s="3">
        <v>6.3865599999999995E-2</v>
      </c>
      <c r="AM224" s="3">
        <v>25.9</v>
      </c>
      <c r="AN224" s="4" t="s">
        <v>3033</v>
      </c>
    </row>
    <row r="225" spans="1:40" x14ac:dyDescent="0.35">
      <c r="A225">
        <v>265518</v>
      </c>
      <c r="B225" t="s">
        <v>576</v>
      </c>
      <c r="C225" s="3">
        <v>3</v>
      </c>
      <c r="D225" s="3">
        <v>3</v>
      </c>
      <c r="E225" s="3">
        <v>2010</v>
      </c>
      <c r="F225" s="3">
        <v>9</v>
      </c>
      <c r="G225" s="3">
        <v>17</v>
      </c>
      <c r="H225" s="3">
        <v>748</v>
      </c>
      <c r="I225" s="3">
        <v>467</v>
      </c>
      <c r="J225" s="3">
        <v>689</v>
      </c>
      <c r="K225" s="3">
        <v>224</v>
      </c>
      <c r="L225" s="3">
        <v>1.2</v>
      </c>
      <c r="M225" s="3">
        <v>950.3</v>
      </c>
      <c r="N225" s="3">
        <v>2.4</v>
      </c>
      <c r="O225" s="3">
        <v>68.400000000000006</v>
      </c>
      <c r="P225" s="3">
        <v>0</v>
      </c>
      <c r="Q225" s="3">
        <v>0</v>
      </c>
      <c r="R225">
        <v>297.7</v>
      </c>
      <c r="S225" s="6">
        <v>3.0971661074841998</v>
      </c>
      <c r="T225" s="6">
        <v>356.01382248007002</v>
      </c>
      <c r="U225" s="7">
        <v>1.34171128379025E-5</v>
      </c>
      <c r="V225" s="6">
        <v>1.4037927167339601</v>
      </c>
      <c r="W225" s="6">
        <v>2.1963089118578001</v>
      </c>
      <c r="X225" s="3">
        <v>88.93</v>
      </c>
      <c r="Y225" s="3">
        <v>0.85099999999999998</v>
      </c>
      <c r="Z225" s="3">
        <v>66.48</v>
      </c>
      <c r="AA225" s="3">
        <v>0.72699999999999998</v>
      </c>
      <c r="AB225" s="3">
        <v>48.331000000000003</v>
      </c>
      <c r="AC225" s="3">
        <v>0.63862699999999994</v>
      </c>
      <c r="AD225" s="3">
        <v>9.7425700000000004E-2</v>
      </c>
      <c r="AE225" s="3">
        <v>25.9</v>
      </c>
      <c r="AF225" s="3">
        <v>60.86</v>
      </c>
      <c r="AG225" s="3">
        <v>1.391</v>
      </c>
      <c r="AH225" s="3">
        <v>46.23</v>
      </c>
      <c r="AI225" s="3">
        <v>1.1319999999999999</v>
      </c>
      <c r="AJ225" s="3">
        <v>52.3324</v>
      </c>
      <c r="AK225" s="3">
        <v>0.61817500000000003</v>
      </c>
      <c r="AL225" s="3">
        <v>7.2337200000000004E-2</v>
      </c>
      <c r="AM225" s="3">
        <v>24.7</v>
      </c>
      <c r="AN225" s="4" t="s">
        <v>3034</v>
      </c>
    </row>
    <row r="226" spans="1:40" x14ac:dyDescent="0.35">
      <c r="A226">
        <v>265539</v>
      </c>
      <c r="B226" t="s">
        <v>577</v>
      </c>
      <c r="C226" s="3">
        <v>3</v>
      </c>
      <c r="D226" s="3">
        <v>3</v>
      </c>
      <c r="E226" s="3">
        <v>2010</v>
      </c>
      <c r="F226" s="3">
        <v>9</v>
      </c>
      <c r="G226" s="3">
        <v>38</v>
      </c>
      <c r="H226" s="3">
        <v>754</v>
      </c>
      <c r="I226" s="3">
        <v>475</v>
      </c>
      <c r="J226" s="3">
        <v>646</v>
      </c>
      <c r="K226" s="3">
        <v>198</v>
      </c>
      <c r="L226" s="3">
        <v>1.8</v>
      </c>
      <c r="M226" s="3">
        <v>950.2</v>
      </c>
      <c r="N226" s="3">
        <v>2.1</v>
      </c>
      <c r="O226" s="3">
        <v>72.7</v>
      </c>
      <c r="P226" s="3">
        <v>0</v>
      </c>
      <c r="Q226" s="3">
        <v>0</v>
      </c>
      <c r="R226">
        <v>295.3</v>
      </c>
      <c r="S226" s="6">
        <v>3.38802163498459</v>
      </c>
      <c r="T226" s="6">
        <v>315.987196769506</v>
      </c>
      <c r="U226" s="7">
        <v>8.7850612647665005E-6</v>
      </c>
      <c r="V226" s="6">
        <v>1.44209618347625</v>
      </c>
      <c r="W226" s="6">
        <v>2.12401099941233</v>
      </c>
      <c r="X226" s="3">
        <v>89.12</v>
      </c>
      <c r="Y226" s="3">
        <v>0.79900000000000004</v>
      </c>
      <c r="Z226" s="3">
        <v>67.03</v>
      </c>
      <c r="AA226" s="3">
        <v>0.68300000000000005</v>
      </c>
      <c r="AB226" s="3">
        <v>45.781500000000001</v>
      </c>
      <c r="AC226" s="3">
        <v>0.64293599999999995</v>
      </c>
      <c r="AD226" s="3">
        <v>9.84294E-2</v>
      </c>
      <c r="AE226" s="3">
        <v>22.2</v>
      </c>
      <c r="AF226" s="3">
        <v>60.56</v>
      </c>
      <c r="AG226" s="3">
        <v>1.4259999999999999</v>
      </c>
      <c r="AH226" s="3">
        <v>45.51</v>
      </c>
      <c r="AI226" s="3">
        <v>1.165</v>
      </c>
      <c r="AJ226" s="3">
        <v>53.019100000000002</v>
      </c>
      <c r="AK226" s="3">
        <v>0.61394199999999999</v>
      </c>
      <c r="AL226" s="3">
        <v>7.8164700000000004E-2</v>
      </c>
      <c r="AM226" s="3">
        <v>22.3</v>
      </c>
      <c r="AN226" s="4" t="s">
        <v>3035</v>
      </c>
    </row>
    <row r="227" spans="1:40" x14ac:dyDescent="0.35">
      <c r="A227">
        <v>265642</v>
      </c>
      <c r="B227" t="s">
        <v>578</v>
      </c>
      <c r="C227" s="3">
        <v>3</v>
      </c>
      <c r="D227" s="3">
        <v>3</v>
      </c>
      <c r="E227" s="3">
        <v>2010</v>
      </c>
      <c r="F227" s="3">
        <v>11</v>
      </c>
      <c r="G227" s="3">
        <v>21</v>
      </c>
      <c r="H227" s="3">
        <v>753</v>
      </c>
      <c r="I227" s="3">
        <v>502</v>
      </c>
      <c r="J227" s="3">
        <v>818</v>
      </c>
      <c r="K227" s="3">
        <v>167</v>
      </c>
      <c r="L227" s="3">
        <v>3.6</v>
      </c>
      <c r="M227" s="3">
        <v>949.1</v>
      </c>
      <c r="N227" s="3">
        <v>3</v>
      </c>
      <c r="O227" s="3">
        <v>71.3</v>
      </c>
      <c r="P227" s="3">
        <v>0</v>
      </c>
      <c r="Q227" s="3">
        <v>0</v>
      </c>
      <c r="R227">
        <v>291.3</v>
      </c>
      <c r="S227" s="6">
        <v>3.1804080359102902</v>
      </c>
      <c r="T227" s="6">
        <v>249.87983865376799</v>
      </c>
      <c r="U227" s="7">
        <v>7.8419262834723403E-6</v>
      </c>
      <c r="V227" s="6">
        <v>1.82826003267833</v>
      </c>
      <c r="W227" s="6">
        <v>2.1454951626665801</v>
      </c>
      <c r="X227" s="3">
        <v>91.43</v>
      </c>
      <c r="Y227" s="3">
        <v>1.014</v>
      </c>
      <c r="Z227" s="3">
        <v>66.98</v>
      </c>
      <c r="AA227" s="3">
        <v>0.86699999999999999</v>
      </c>
      <c r="AB227" s="3">
        <v>58.0717</v>
      </c>
      <c r="AC227" s="3">
        <v>0.62638000000000005</v>
      </c>
      <c r="AD227" s="3">
        <v>9.8600300000000002E-2</v>
      </c>
      <c r="AE227" s="3">
        <v>16.899999999999999</v>
      </c>
      <c r="AF227" s="3">
        <v>62.04</v>
      </c>
      <c r="AG227" s="3">
        <v>1.804</v>
      </c>
      <c r="AH227" s="3">
        <v>46.73</v>
      </c>
      <c r="AI227" s="3">
        <v>1.4610000000000001</v>
      </c>
      <c r="AJ227" s="3">
        <v>68.272499999999994</v>
      </c>
      <c r="AK227" s="3">
        <v>0.61001099999999997</v>
      </c>
      <c r="AL227" s="3">
        <v>7.9488299999999998E-2</v>
      </c>
      <c r="AM227" s="3">
        <v>18.3</v>
      </c>
      <c r="AN227" s="4" t="s">
        <v>3036</v>
      </c>
    </row>
    <row r="228" spans="1:40" x14ac:dyDescent="0.35">
      <c r="A228">
        <v>265728</v>
      </c>
      <c r="B228" t="s">
        <v>579</v>
      </c>
      <c r="C228" s="3">
        <v>3</v>
      </c>
      <c r="D228" s="3">
        <v>3</v>
      </c>
      <c r="E228" s="3">
        <v>2010</v>
      </c>
      <c r="F228" s="3">
        <v>12</v>
      </c>
      <c r="G228" s="3">
        <v>47</v>
      </c>
      <c r="H228" s="3">
        <v>751</v>
      </c>
      <c r="I228" s="3">
        <v>484</v>
      </c>
      <c r="J228" s="3">
        <v>632</v>
      </c>
      <c r="K228" s="3">
        <v>184</v>
      </c>
      <c r="L228" s="3">
        <v>1.9</v>
      </c>
      <c r="M228" s="3">
        <v>947.8</v>
      </c>
      <c r="N228" s="3">
        <v>3.7</v>
      </c>
      <c r="O228" s="3">
        <v>60.5</v>
      </c>
      <c r="P228" s="3">
        <v>0</v>
      </c>
      <c r="Q228" s="3">
        <v>0</v>
      </c>
      <c r="R228">
        <v>290</v>
      </c>
      <c r="S228" s="6">
        <v>3.2613111097205398</v>
      </c>
      <c r="T228" s="6">
        <v>337.84506953921402</v>
      </c>
      <c r="U228" s="7">
        <v>1.3442290433815199E-5</v>
      </c>
      <c r="V228" s="6">
        <v>1.4192920008127501</v>
      </c>
      <c r="W228" s="6">
        <v>2.2795176135497299</v>
      </c>
      <c r="X228" s="3">
        <v>91.02</v>
      </c>
      <c r="Y228" s="3">
        <v>0.78800000000000003</v>
      </c>
      <c r="Z228" s="3">
        <v>68.22</v>
      </c>
      <c r="AA228" s="3">
        <v>0.67200000000000004</v>
      </c>
      <c r="AB228" s="3">
        <v>45.843800000000002</v>
      </c>
      <c r="AC228" s="3">
        <v>0.63917199999999996</v>
      </c>
      <c r="AD228" s="3">
        <v>0.100747</v>
      </c>
      <c r="AE228" s="3">
        <v>18</v>
      </c>
      <c r="AF228" s="3">
        <v>61.5</v>
      </c>
      <c r="AG228" s="3">
        <v>1.405</v>
      </c>
      <c r="AH228" s="3">
        <v>46.31</v>
      </c>
      <c r="AI228" s="3">
        <v>1.1439999999999999</v>
      </c>
      <c r="AJ228" s="3">
        <v>52.9786</v>
      </c>
      <c r="AK228" s="3">
        <v>0.61312599999999995</v>
      </c>
      <c r="AL228" s="3">
        <v>7.9835199999999995E-2</v>
      </c>
      <c r="AM228" s="3">
        <v>17</v>
      </c>
      <c r="AN228" s="4" t="s">
        <v>3037</v>
      </c>
    </row>
    <row r="229" spans="1:40" x14ac:dyDescent="0.35">
      <c r="A229">
        <v>268360</v>
      </c>
      <c r="B229" t="s">
        <v>583</v>
      </c>
      <c r="C229" s="3">
        <v>5</v>
      </c>
      <c r="D229" s="3">
        <v>3</v>
      </c>
      <c r="E229" s="3">
        <v>2010</v>
      </c>
      <c r="F229" s="3">
        <v>8</v>
      </c>
      <c r="G229" s="3">
        <v>39</v>
      </c>
      <c r="H229" s="3">
        <v>747</v>
      </c>
      <c r="I229" s="3">
        <v>514</v>
      </c>
      <c r="J229" s="3">
        <v>698</v>
      </c>
      <c r="K229" s="3">
        <v>105</v>
      </c>
      <c r="L229" s="3">
        <v>3.9</v>
      </c>
      <c r="M229" s="3">
        <v>947.9</v>
      </c>
      <c r="N229" s="3">
        <v>-2.8</v>
      </c>
      <c r="O229" s="3">
        <v>50.2</v>
      </c>
      <c r="P229" s="3">
        <v>0</v>
      </c>
      <c r="Q229" s="3">
        <v>0</v>
      </c>
      <c r="R229">
        <v>281.5</v>
      </c>
      <c r="S229" s="6">
        <v>5.1112220545031803</v>
      </c>
      <c r="T229" s="6">
        <v>274.18007249048401</v>
      </c>
      <c r="U229" s="7">
        <v>5.9811221198762705E-7</v>
      </c>
      <c r="V229" s="6">
        <v>1.4626333194319401</v>
      </c>
      <c r="W229" s="6">
        <v>1.91412141052275</v>
      </c>
      <c r="X229" s="3">
        <v>92.48</v>
      </c>
      <c r="Y229" s="3">
        <v>0.84599999999999997</v>
      </c>
      <c r="Z229" s="3">
        <v>68.75</v>
      </c>
      <c r="AA229" s="3">
        <v>0.72499999999999998</v>
      </c>
      <c r="AB229" s="3">
        <v>49.843800000000002</v>
      </c>
      <c r="AC229" s="3">
        <v>0.63707800000000003</v>
      </c>
      <c r="AD229" s="3">
        <v>9.9179699999999996E-2</v>
      </c>
      <c r="AE229" s="3">
        <v>10.4</v>
      </c>
      <c r="AF229" s="3">
        <v>63.23</v>
      </c>
      <c r="AG229" s="3">
        <v>1.4350000000000001</v>
      </c>
      <c r="AH229" s="3">
        <v>47.83</v>
      </c>
      <c r="AI229" s="3">
        <v>1.163</v>
      </c>
      <c r="AJ229" s="3">
        <v>55.626300000000001</v>
      </c>
      <c r="AK229" s="3">
        <v>0.61306300000000002</v>
      </c>
      <c r="AL229" s="3">
        <v>7.5898900000000005E-2</v>
      </c>
      <c r="AM229" s="3">
        <v>8.5</v>
      </c>
      <c r="AN229" s="4" t="s">
        <v>3041</v>
      </c>
    </row>
    <row r="230" spans="1:40" x14ac:dyDescent="0.35">
      <c r="A230">
        <v>268371</v>
      </c>
      <c r="B230" t="s">
        <v>584</v>
      </c>
      <c r="C230" s="3">
        <v>5</v>
      </c>
      <c r="D230" s="3">
        <v>3</v>
      </c>
      <c r="E230" s="3">
        <v>2010</v>
      </c>
      <c r="F230" s="3">
        <v>8</v>
      </c>
      <c r="G230" s="3">
        <v>50</v>
      </c>
      <c r="H230" s="3">
        <v>751</v>
      </c>
      <c r="I230" s="3">
        <v>505</v>
      </c>
      <c r="J230" s="3">
        <v>604</v>
      </c>
      <c r="K230" s="3">
        <v>85</v>
      </c>
      <c r="L230" s="3">
        <v>4</v>
      </c>
      <c r="M230" s="3">
        <v>948</v>
      </c>
      <c r="N230" s="3">
        <v>-2.8</v>
      </c>
      <c r="O230" s="3">
        <v>50.3</v>
      </c>
      <c r="P230" s="3">
        <v>0</v>
      </c>
      <c r="Q230" s="3">
        <v>0</v>
      </c>
      <c r="R230">
        <v>281.89999999999998</v>
      </c>
      <c r="S230" s="6">
        <v>4.7208752652852404</v>
      </c>
      <c r="T230" s="6">
        <v>320.66947850458001</v>
      </c>
      <c r="U230" s="7">
        <v>8.9652500148548304E-7</v>
      </c>
      <c r="V230" s="6">
        <v>1.2944325772794101</v>
      </c>
      <c r="W230" s="6">
        <v>1.9715264042530201</v>
      </c>
      <c r="X230" s="3">
        <v>92.62</v>
      </c>
      <c r="Y230" s="3">
        <v>0.72399999999999998</v>
      </c>
      <c r="Z230" s="3">
        <v>69.849999999999994</v>
      </c>
      <c r="AA230" s="3">
        <v>0.623</v>
      </c>
      <c r="AB230" s="3">
        <v>43.516500000000001</v>
      </c>
      <c r="AC230" s="3">
        <v>0.64895000000000003</v>
      </c>
      <c r="AD230" s="3">
        <v>0.100066</v>
      </c>
      <c r="AE230" s="3">
        <v>8</v>
      </c>
      <c r="AF230" s="3">
        <v>63.37</v>
      </c>
      <c r="AG230" s="3">
        <v>1.2749999999999999</v>
      </c>
      <c r="AH230" s="3">
        <v>48.21</v>
      </c>
      <c r="AI230" s="3">
        <v>1.036</v>
      </c>
      <c r="AJ230" s="3">
        <v>49.945599999999999</v>
      </c>
      <c r="AK230" s="3">
        <v>0.61816300000000002</v>
      </c>
      <c r="AL230" s="3">
        <v>7.8753600000000007E-2</v>
      </c>
      <c r="AM230" s="3">
        <v>8.9</v>
      </c>
      <c r="AN230" s="4" t="s">
        <v>3042</v>
      </c>
    </row>
    <row r="231" spans="1:40" x14ac:dyDescent="0.35">
      <c r="A231">
        <v>273024</v>
      </c>
      <c r="B231" t="s">
        <v>590</v>
      </c>
      <c r="C231" s="3">
        <v>8</v>
      </c>
      <c r="D231" s="3">
        <v>3</v>
      </c>
      <c r="E231" s="3">
        <v>2010</v>
      </c>
      <c r="F231" s="3">
        <v>14</v>
      </c>
      <c r="G231" s="3">
        <v>23</v>
      </c>
      <c r="H231" s="3">
        <v>754</v>
      </c>
      <c r="I231" s="3">
        <v>480</v>
      </c>
      <c r="J231" s="3">
        <v>639</v>
      </c>
      <c r="K231" s="3">
        <v>203</v>
      </c>
      <c r="L231" s="3">
        <v>3</v>
      </c>
      <c r="M231" s="3">
        <v>947.5</v>
      </c>
      <c r="N231" s="3">
        <v>-4.8</v>
      </c>
      <c r="O231" s="3">
        <v>56.9</v>
      </c>
      <c r="P231" s="3">
        <v>0</v>
      </c>
      <c r="Q231" s="3">
        <v>0</v>
      </c>
      <c r="R231">
        <v>280.8</v>
      </c>
      <c r="S231" s="6">
        <v>4.2826039300718</v>
      </c>
      <c r="T231" s="6">
        <v>303.60606120584202</v>
      </c>
      <c r="U231" s="7">
        <v>3.2341412760067499E-6</v>
      </c>
      <c r="V231" s="6">
        <v>1.3809673983822299</v>
      </c>
      <c r="W231" s="6">
        <v>2.17196358040959</v>
      </c>
      <c r="X231" s="3">
        <v>92.38</v>
      </c>
      <c r="Y231" s="3">
        <v>0.78200000000000003</v>
      </c>
      <c r="Z231" s="3">
        <v>69.05</v>
      </c>
      <c r="AA231" s="3">
        <v>0.66300000000000003</v>
      </c>
      <c r="AB231" s="3">
        <v>45.780200000000001</v>
      </c>
      <c r="AC231" s="3">
        <v>0.63371299999999997</v>
      </c>
      <c r="AD231" s="3">
        <v>9.9504800000000004E-2</v>
      </c>
      <c r="AE231" s="3">
        <v>8.1999999999999993</v>
      </c>
      <c r="AF231" s="3">
        <v>63.45</v>
      </c>
      <c r="AG231" s="3">
        <v>1.361</v>
      </c>
      <c r="AH231" s="3">
        <v>47.57</v>
      </c>
      <c r="AI231" s="3">
        <v>1.1060000000000001</v>
      </c>
      <c r="AJ231" s="3">
        <v>52.612400000000001</v>
      </c>
      <c r="AK231" s="3">
        <v>0.60925399999999996</v>
      </c>
      <c r="AL231" s="3">
        <v>7.8414800000000007E-2</v>
      </c>
      <c r="AM231" s="3">
        <v>7.8</v>
      </c>
      <c r="AN231" s="4" t="s">
        <v>3048</v>
      </c>
    </row>
    <row r="232" spans="1:40" x14ac:dyDescent="0.35">
      <c r="A232">
        <v>273025</v>
      </c>
      <c r="B232" t="s">
        <v>591</v>
      </c>
      <c r="C232" s="3">
        <v>8</v>
      </c>
      <c r="D232" s="3">
        <v>3</v>
      </c>
      <c r="E232" s="3">
        <v>2010</v>
      </c>
      <c r="F232" s="3">
        <v>14</v>
      </c>
      <c r="G232" s="3">
        <v>24</v>
      </c>
      <c r="H232" s="3">
        <v>752</v>
      </c>
      <c r="I232" s="3">
        <v>479</v>
      </c>
      <c r="J232" s="3">
        <v>639</v>
      </c>
      <c r="K232" s="3">
        <v>217</v>
      </c>
      <c r="L232" s="3">
        <v>3.1</v>
      </c>
      <c r="M232" s="3">
        <v>947.5</v>
      </c>
      <c r="N232" s="3">
        <v>-4.7</v>
      </c>
      <c r="O232" s="3">
        <v>57</v>
      </c>
      <c r="P232" s="3">
        <v>0</v>
      </c>
      <c r="Q232" s="3">
        <v>0</v>
      </c>
      <c r="R232">
        <v>280.60000000000002</v>
      </c>
      <c r="S232" s="6">
        <v>4.2806500933152902</v>
      </c>
      <c r="T232" s="6">
        <v>306.12345373900501</v>
      </c>
      <c r="U232" s="7">
        <v>3.370303285569E-6</v>
      </c>
      <c r="V232" s="6">
        <v>1.37974806176167</v>
      </c>
      <c r="W232" s="6">
        <v>2.17941841327176</v>
      </c>
      <c r="X232" s="3">
        <v>92.33</v>
      </c>
      <c r="Y232" s="3">
        <v>0.78200000000000003</v>
      </c>
      <c r="Z232" s="3">
        <v>69.3</v>
      </c>
      <c r="AA232" s="3">
        <v>0.66</v>
      </c>
      <c r="AB232" s="3">
        <v>45.738</v>
      </c>
      <c r="AC232" s="3">
        <v>0.63347200000000004</v>
      </c>
      <c r="AD232" s="3">
        <v>9.9413100000000004E-2</v>
      </c>
      <c r="AE232" s="3">
        <v>6.7</v>
      </c>
      <c r="AF232" s="3">
        <v>63.42</v>
      </c>
      <c r="AG232" s="3">
        <v>1.36</v>
      </c>
      <c r="AH232" s="3">
        <v>47.79</v>
      </c>
      <c r="AI232" s="3">
        <v>1.1000000000000001</v>
      </c>
      <c r="AJ232" s="3">
        <v>52.569000000000003</v>
      </c>
      <c r="AK232" s="3">
        <v>0.609487</v>
      </c>
      <c r="AL232" s="3">
        <v>7.8350100000000006E-2</v>
      </c>
      <c r="AM232" s="3">
        <v>7.6</v>
      </c>
      <c r="AN232" s="4" t="s">
        <v>3049</v>
      </c>
    </row>
    <row r="233" spans="1:40" x14ac:dyDescent="0.35">
      <c r="A233">
        <v>273026</v>
      </c>
      <c r="B233" t="s">
        <v>592</v>
      </c>
      <c r="C233" s="3">
        <v>8</v>
      </c>
      <c r="D233" s="3">
        <v>3</v>
      </c>
      <c r="E233" s="3">
        <v>2010</v>
      </c>
      <c r="F233" s="3">
        <v>14</v>
      </c>
      <c r="G233" s="3">
        <v>25</v>
      </c>
      <c r="H233" s="3">
        <v>748</v>
      </c>
      <c r="I233" s="3">
        <v>476</v>
      </c>
      <c r="J233" s="3">
        <v>630</v>
      </c>
      <c r="K233" s="3">
        <v>191</v>
      </c>
      <c r="L233" s="3">
        <v>3.2</v>
      </c>
      <c r="M233" s="3">
        <v>947.5</v>
      </c>
      <c r="N233" s="3">
        <v>-4.5999999999999996</v>
      </c>
      <c r="O233" s="3">
        <v>58.8</v>
      </c>
      <c r="P233" s="3">
        <v>0</v>
      </c>
      <c r="Q233" s="3">
        <v>0</v>
      </c>
      <c r="R233">
        <v>283.5</v>
      </c>
      <c r="S233" s="6">
        <v>6.43238890097021</v>
      </c>
      <c r="T233" s="6">
        <v>276.83990335902001</v>
      </c>
      <c r="U233" s="7">
        <v>1.75266116505943E-7</v>
      </c>
      <c r="V233" s="6">
        <v>1.3709117923522001</v>
      </c>
      <c r="W233" s="6">
        <v>1.77560508031453</v>
      </c>
      <c r="X233" s="3">
        <v>92.27</v>
      </c>
      <c r="Y233" s="3">
        <v>0.77100000000000002</v>
      </c>
      <c r="Z233" s="3">
        <v>68.709999999999994</v>
      </c>
      <c r="AA233" s="3">
        <v>0.65600000000000003</v>
      </c>
      <c r="AB233" s="3">
        <v>45.073799999999999</v>
      </c>
      <c r="AC233" s="3">
        <v>0.63359100000000002</v>
      </c>
      <c r="AD233" s="3">
        <v>9.9368999999999999E-2</v>
      </c>
      <c r="AE233" s="3">
        <v>9.5</v>
      </c>
      <c r="AF233" s="3">
        <v>63.4</v>
      </c>
      <c r="AG233" s="3">
        <v>1.339</v>
      </c>
      <c r="AH233" s="3">
        <v>48.04</v>
      </c>
      <c r="AI233" s="3">
        <v>1.077</v>
      </c>
      <c r="AJ233" s="3">
        <v>51.739100000000001</v>
      </c>
      <c r="AK233" s="3">
        <v>0.60946500000000003</v>
      </c>
      <c r="AL233" s="3">
        <v>7.8214800000000001E-2</v>
      </c>
      <c r="AM233" s="3">
        <v>10.5</v>
      </c>
      <c r="AN233" s="4" t="s">
        <v>3050</v>
      </c>
    </row>
    <row r="234" spans="1:40" x14ac:dyDescent="0.35">
      <c r="A234">
        <v>274334</v>
      </c>
      <c r="B234" t="s">
        <v>600</v>
      </c>
      <c r="C234" s="3">
        <v>9</v>
      </c>
      <c r="D234" s="3">
        <v>3</v>
      </c>
      <c r="E234" s="3">
        <v>2010</v>
      </c>
      <c r="F234" s="3">
        <v>12</v>
      </c>
      <c r="G234" s="3">
        <v>13</v>
      </c>
      <c r="H234" s="3">
        <v>748</v>
      </c>
      <c r="I234" s="3">
        <v>558</v>
      </c>
      <c r="J234" s="3">
        <v>606</v>
      </c>
      <c r="K234" s="3">
        <v>162</v>
      </c>
      <c r="L234" s="3">
        <v>9.1999999999999993</v>
      </c>
      <c r="M234" s="3">
        <v>945</v>
      </c>
      <c r="N234" s="3">
        <v>-4</v>
      </c>
      <c r="O234" s="3">
        <v>65.3</v>
      </c>
      <c r="P234" s="3">
        <v>0</v>
      </c>
      <c r="Q234" s="3">
        <v>0</v>
      </c>
      <c r="R234">
        <v>278.2</v>
      </c>
      <c r="S234" s="6">
        <v>4.2969420155118998</v>
      </c>
      <c r="T234" s="6">
        <v>321.88323665983597</v>
      </c>
      <c r="U234" s="7">
        <v>4.1113668571978403E-6</v>
      </c>
      <c r="V234" s="6">
        <v>1.4021894139500799</v>
      </c>
      <c r="W234" s="6">
        <v>2.25096694414967</v>
      </c>
      <c r="X234" s="3">
        <v>93.18</v>
      </c>
      <c r="Y234" s="3">
        <v>0.76700000000000002</v>
      </c>
      <c r="Z234" s="3">
        <v>68.95</v>
      </c>
      <c r="AA234" s="3">
        <v>0.65600000000000003</v>
      </c>
      <c r="AB234" s="3">
        <v>45.231200000000001</v>
      </c>
      <c r="AC234" s="3">
        <v>0.63287800000000005</v>
      </c>
      <c r="AD234" s="3">
        <v>0.10366499999999999</v>
      </c>
      <c r="AE234" s="3">
        <v>5.2</v>
      </c>
      <c r="AF234" s="3">
        <v>64.14</v>
      </c>
      <c r="AG234" s="3">
        <v>1.383</v>
      </c>
      <c r="AH234" s="3">
        <v>48.15</v>
      </c>
      <c r="AI234" s="3">
        <v>1.1240000000000001</v>
      </c>
      <c r="AJ234" s="3">
        <v>54.120600000000003</v>
      </c>
      <c r="AK234" s="3">
        <v>0.61011499999999996</v>
      </c>
      <c r="AL234" s="3">
        <v>8.5055199999999997E-2</v>
      </c>
      <c r="AM234" s="3">
        <v>5.2</v>
      </c>
      <c r="AN234" s="4" t="s">
        <v>3058</v>
      </c>
    </row>
    <row r="235" spans="1:40" x14ac:dyDescent="0.35">
      <c r="A235">
        <v>274439</v>
      </c>
      <c r="B235" t="s">
        <v>601</v>
      </c>
      <c r="C235" s="3">
        <v>9</v>
      </c>
      <c r="D235" s="3">
        <v>3</v>
      </c>
      <c r="E235" s="3">
        <v>2010</v>
      </c>
      <c r="F235" s="3">
        <v>13</v>
      </c>
      <c r="G235" s="3">
        <v>58</v>
      </c>
      <c r="H235" s="3">
        <v>745</v>
      </c>
      <c r="I235" s="3">
        <v>481</v>
      </c>
      <c r="J235" s="3">
        <v>587</v>
      </c>
      <c r="K235" s="3">
        <v>176</v>
      </c>
      <c r="L235" s="3">
        <v>6.5</v>
      </c>
      <c r="M235" s="3">
        <v>945.4</v>
      </c>
      <c r="N235" s="3">
        <v>-3.5</v>
      </c>
      <c r="O235" s="3">
        <v>58</v>
      </c>
      <c r="P235" s="3">
        <v>0</v>
      </c>
      <c r="Q235" s="3">
        <v>0</v>
      </c>
      <c r="R235">
        <v>280</v>
      </c>
      <c r="S235" s="6">
        <v>5.38560422405107</v>
      </c>
      <c r="T235" s="6">
        <v>288.50998842208799</v>
      </c>
      <c r="U235" s="7">
        <v>6.7000985727399103E-7</v>
      </c>
      <c r="V235" s="6">
        <v>1.3260222043346701</v>
      </c>
      <c r="W235" s="6">
        <v>1.95883921064596</v>
      </c>
      <c r="X235" s="3">
        <v>92.79</v>
      </c>
      <c r="Y235" s="3">
        <v>0.73099999999999998</v>
      </c>
      <c r="Z235" s="3">
        <v>69.16</v>
      </c>
      <c r="AA235" s="3">
        <v>0.623</v>
      </c>
      <c r="AB235" s="3">
        <v>43.0867</v>
      </c>
      <c r="AC235" s="3">
        <v>0.63522000000000001</v>
      </c>
      <c r="AD235" s="3">
        <v>0.101947</v>
      </c>
      <c r="AE235" s="3">
        <v>7</v>
      </c>
      <c r="AF235" s="3">
        <v>63.66</v>
      </c>
      <c r="AG235" s="3">
        <v>1.3009999999999999</v>
      </c>
      <c r="AH235" s="3">
        <v>48.06</v>
      </c>
      <c r="AI235" s="3">
        <v>1.0469999999999999</v>
      </c>
      <c r="AJ235" s="3">
        <v>50.318800000000003</v>
      </c>
      <c r="AK235" s="3">
        <v>0.60755599999999998</v>
      </c>
      <c r="AL235" s="3">
        <v>8.1640000000000004E-2</v>
      </c>
      <c r="AM235" s="3">
        <v>7</v>
      </c>
      <c r="AN235" s="4" t="s">
        <v>3059</v>
      </c>
    </row>
    <row r="236" spans="1:40" x14ac:dyDescent="0.35">
      <c r="A236">
        <v>287083</v>
      </c>
      <c r="B236" t="s">
        <v>616</v>
      </c>
      <c r="C236" s="3">
        <v>18</v>
      </c>
      <c r="D236" s="3">
        <v>3</v>
      </c>
      <c r="E236" s="3">
        <v>2010</v>
      </c>
      <c r="F236" s="3">
        <v>8</v>
      </c>
      <c r="G236" s="3">
        <v>42</v>
      </c>
      <c r="H236" s="3">
        <v>753</v>
      </c>
      <c r="I236" s="3">
        <v>528</v>
      </c>
      <c r="J236" s="3">
        <v>733</v>
      </c>
      <c r="K236" s="3">
        <v>336</v>
      </c>
      <c r="L236" s="3">
        <v>0.2</v>
      </c>
      <c r="M236" s="3">
        <v>955.4</v>
      </c>
      <c r="N236" s="3">
        <v>8</v>
      </c>
      <c r="O236" s="3">
        <v>46.5</v>
      </c>
      <c r="P236" s="3">
        <v>0</v>
      </c>
      <c r="Q236" s="3">
        <v>0</v>
      </c>
      <c r="R236">
        <v>313</v>
      </c>
      <c r="S236" s="6">
        <v>2.4915175780702601</v>
      </c>
      <c r="T236" s="6">
        <v>279.55361299959998</v>
      </c>
      <c r="U236" s="7">
        <v>4.0502471132221099E-5</v>
      </c>
      <c r="V236" s="6">
        <v>1.64662046252428</v>
      </c>
      <c r="W236" s="6">
        <v>2.16876271912506</v>
      </c>
      <c r="X236" s="3">
        <v>87.06</v>
      </c>
      <c r="Y236" s="3">
        <v>0.90900000000000003</v>
      </c>
      <c r="Z236" s="3">
        <v>64.86</v>
      </c>
      <c r="AA236" s="3">
        <v>0.76900000000000002</v>
      </c>
      <c r="AB236" s="3">
        <v>49.877299999999998</v>
      </c>
      <c r="AC236" s="3">
        <v>0.63026099999999996</v>
      </c>
      <c r="AD236" s="3">
        <v>9.4507599999999997E-2</v>
      </c>
      <c r="AE236" s="3">
        <v>35.9</v>
      </c>
      <c r="AF236" s="3">
        <v>57.92</v>
      </c>
      <c r="AG236" s="3">
        <v>1.631</v>
      </c>
      <c r="AH236" s="3">
        <v>43.46</v>
      </c>
      <c r="AI236" s="3">
        <v>1.3129999999999999</v>
      </c>
      <c r="AJ236" s="3">
        <v>57.063000000000002</v>
      </c>
      <c r="AK236" s="3">
        <v>0.60404899999999995</v>
      </c>
      <c r="AL236" s="3">
        <v>7.4141499999999999E-2</v>
      </c>
      <c r="AM236" s="3">
        <v>40</v>
      </c>
      <c r="AN236" s="4" t="s">
        <v>3074</v>
      </c>
    </row>
    <row r="237" spans="1:40" x14ac:dyDescent="0.35">
      <c r="A237">
        <v>287084</v>
      </c>
      <c r="B237" t="s">
        <v>617</v>
      </c>
      <c r="C237" s="3">
        <v>18</v>
      </c>
      <c r="D237" s="3">
        <v>3</v>
      </c>
      <c r="E237" s="3">
        <v>2010</v>
      </c>
      <c r="F237" s="3">
        <v>8</v>
      </c>
      <c r="G237" s="3">
        <v>43</v>
      </c>
      <c r="H237" s="3">
        <v>749</v>
      </c>
      <c r="I237" s="3">
        <v>525</v>
      </c>
      <c r="J237" s="3">
        <v>744</v>
      </c>
      <c r="K237" s="3">
        <v>169</v>
      </c>
      <c r="L237" s="3">
        <v>0.2</v>
      </c>
      <c r="M237" s="3">
        <v>955.4</v>
      </c>
      <c r="N237" s="3">
        <v>8.1999999999999993</v>
      </c>
      <c r="O237" s="3">
        <v>45</v>
      </c>
      <c r="P237" s="3">
        <v>0</v>
      </c>
      <c r="Q237" s="3">
        <v>0</v>
      </c>
      <c r="R237">
        <v>310.2</v>
      </c>
      <c r="S237" s="6">
        <v>3.90487571723598</v>
      </c>
      <c r="T237" s="6">
        <v>217.92185582484501</v>
      </c>
      <c r="U237" s="7">
        <v>2.1459019411127598E-6</v>
      </c>
      <c r="V237" s="6">
        <v>1.6840075312610301</v>
      </c>
      <c r="W237" s="6">
        <v>1.7206130621603499</v>
      </c>
      <c r="X237" s="3">
        <v>87.03</v>
      </c>
      <c r="Y237" s="3">
        <v>0.92200000000000004</v>
      </c>
      <c r="Z237" s="3">
        <v>64.819999999999993</v>
      </c>
      <c r="AA237" s="3">
        <v>0.77900000000000003</v>
      </c>
      <c r="AB237" s="3">
        <v>50.494799999999998</v>
      </c>
      <c r="AC237" s="3">
        <v>0.62928399999999995</v>
      </c>
      <c r="AD237" s="3">
        <v>9.4263E-2</v>
      </c>
      <c r="AE237" s="3">
        <v>34.5</v>
      </c>
      <c r="AF237" s="3">
        <v>57.88</v>
      </c>
      <c r="AG237" s="3">
        <v>1.653</v>
      </c>
      <c r="AH237" s="3">
        <v>43.42</v>
      </c>
      <c r="AI237" s="3">
        <v>1.331</v>
      </c>
      <c r="AJ237" s="3">
        <v>57.792000000000002</v>
      </c>
      <c r="AK237" s="3">
        <v>0.60404100000000005</v>
      </c>
      <c r="AL237" s="3">
        <v>7.3978500000000003E-2</v>
      </c>
      <c r="AM237" s="3">
        <v>37.200000000000003</v>
      </c>
      <c r="AN237" s="4" t="s">
        <v>3075</v>
      </c>
    </row>
    <row r="238" spans="1:40" x14ac:dyDescent="0.35">
      <c r="A238">
        <v>287090</v>
      </c>
      <c r="B238" t="s">
        <v>618</v>
      </c>
      <c r="C238" s="3">
        <v>18</v>
      </c>
      <c r="D238" s="3">
        <v>3</v>
      </c>
      <c r="E238" s="3">
        <v>2010</v>
      </c>
      <c r="F238" s="3">
        <v>8</v>
      </c>
      <c r="G238" s="3">
        <v>49</v>
      </c>
      <c r="H238" s="3">
        <v>751</v>
      </c>
      <c r="I238" s="3">
        <v>525</v>
      </c>
      <c r="J238" s="3">
        <v>804</v>
      </c>
      <c r="K238" s="3">
        <v>237</v>
      </c>
      <c r="L238" s="3">
        <v>0.2</v>
      </c>
      <c r="M238" s="3">
        <v>955.4</v>
      </c>
      <c r="N238" s="3">
        <v>9.9</v>
      </c>
      <c r="O238" s="3">
        <v>40.5</v>
      </c>
      <c r="P238" s="3">
        <v>0</v>
      </c>
      <c r="Q238" s="3">
        <v>0</v>
      </c>
      <c r="R238">
        <v>313.10000000000002</v>
      </c>
      <c r="S238" s="6">
        <v>2.5959245430829001</v>
      </c>
      <c r="T238" s="6">
        <v>242.79710771588</v>
      </c>
      <c r="U238" s="7">
        <v>2.59937202858242E-5</v>
      </c>
      <c r="V238" s="6">
        <v>1.7852281802102401</v>
      </c>
      <c r="W238" s="6">
        <v>2.06340235714781</v>
      </c>
      <c r="X238" s="3">
        <v>86.88</v>
      </c>
      <c r="Y238" s="3">
        <v>0.98899999999999999</v>
      </c>
      <c r="Z238" s="3">
        <v>64.22</v>
      </c>
      <c r="AA238" s="3">
        <v>0.83699999999999997</v>
      </c>
      <c r="AB238" s="3">
        <v>53.752099999999999</v>
      </c>
      <c r="AC238" s="3">
        <v>0.62557499999999999</v>
      </c>
      <c r="AD238" s="3">
        <v>9.2855400000000005E-2</v>
      </c>
      <c r="AE238" s="3">
        <v>38.5</v>
      </c>
      <c r="AF238" s="3">
        <v>57.81</v>
      </c>
      <c r="AG238" s="3">
        <v>1.7649999999999999</v>
      </c>
      <c r="AH238" s="3">
        <v>43.24</v>
      </c>
      <c r="AI238" s="3">
        <v>1.423</v>
      </c>
      <c r="AJ238" s="3">
        <v>61.530500000000004</v>
      </c>
      <c r="AK238" s="3">
        <v>0.60303600000000002</v>
      </c>
      <c r="AL238" s="3">
        <v>7.2886199999999998E-2</v>
      </c>
      <c r="AM238" s="3">
        <v>40.1</v>
      </c>
      <c r="AN238" s="4" t="s">
        <v>3076</v>
      </c>
    </row>
    <row r="239" spans="1:40" x14ac:dyDescent="0.35">
      <c r="A239">
        <v>287385</v>
      </c>
      <c r="B239" t="s">
        <v>626</v>
      </c>
      <c r="C239" s="3">
        <v>18</v>
      </c>
      <c r="D239" s="3">
        <v>3</v>
      </c>
      <c r="E239" s="3">
        <v>2010</v>
      </c>
      <c r="F239" s="3">
        <v>13</v>
      </c>
      <c r="G239" s="3">
        <v>44</v>
      </c>
      <c r="H239" s="3">
        <v>755</v>
      </c>
      <c r="I239" s="3">
        <v>511</v>
      </c>
      <c r="J239" s="3">
        <v>745</v>
      </c>
      <c r="K239" s="3">
        <v>151</v>
      </c>
      <c r="L239" s="3">
        <v>0.6</v>
      </c>
      <c r="M239" s="3">
        <v>953.4</v>
      </c>
      <c r="N239" s="3">
        <v>13.6</v>
      </c>
      <c r="O239" s="3">
        <v>32</v>
      </c>
      <c r="P239" s="3">
        <v>0</v>
      </c>
      <c r="Q239" s="3">
        <v>0</v>
      </c>
      <c r="R239">
        <v>312.60000000000002</v>
      </c>
      <c r="S239" s="6">
        <v>2.82694688264215</v>
      </c>
      <c r="T239" s="6">
        <v>248.914430375286</v>
      </c>
      <c r="U239" s="7">
        <v>1.0859921594995E-5</v>
      </c>
      <c r="V239" s="6">
        <v>1.6740107389512799</v>
      </c>
      <c r="W239" s="6">
        <v>1.90764195069353</v>
      </c>
      <c r="X239" s="3">
        <v>86.37</v>
      </c>
      <c r="Y239" s="3">
        <v>0.92</v>
      </c>
      <c r="Z239" s="3">
        <v>64.39</v>
      </c>
      <c r="AA239" s="3">
        <v>0.77900000000000003</v>
      </c>
      <c r="AB239" s="3">
        <v>50.159799999999997</v>
      </c>
      <c r="AC239" s="3">
        <v>0.63125500000000001</v>
      </c>
      <c r="AD239" s="3">
        <v>9.3511899999999995E-2</v>
      </c>
      <c r="AE239" s="3">
        <v>38</v>
      </c>
      <c r="AF239" s="3">
        <v>57.31</v>
      </c>
      <c r="AG239" s="3">
        <v>1.6539999999999999</v>
      </c>
      <c r="AH239" s="3">
        <v>43.04</v>
      </c>
      <c r="AI239" s="3">
        <v>1.3420000000000001</v>
      </c>
      <c r="AJ239" s="3">
        <v>57.759700000000002</v>
      </c>
      <c r="AK239" s="3">
        <v>0.60933899999999996</v>
      </c>
      <c r="AL239" s="3">
        <v>7.3837899999999998E-2</v>
      </c>
      <c r="AM239" s="3">
        <v>39.6</v>
      </c>
      <c r="AN239" s="4" t="s">
        <v>3084</v>
      </c>
    </row>
    <row r="240" spans="1:40" x14ac:dyDescent="0.35">
      <c r="A240">
        <v>288848</v>
      </c>
      <c r="B240" t="s">
        <v>635</v>
      </c>
      <c r="C240" s="3">
        <v>19</v>
      </c>
      <c r="D240" s="3">
        <v>3</v>
      </c>
      <c r="E240" s="3">
        <v>2010</v>
      </c>
      <c r="F240" s="3">
        <v>14</v>
      </c>
      <c r="G240" s="3">
        <v>7</v>
      </c>
      <c r="H240" s="3">
        <v>754</v>
      </c>
      <c r="I240" s="3">
        <v>513</v>
      </c>
      <c r="J240" s="3">
        <v>688</v>
      </c>
      <c r="K240" s="3">
        <v>327</v>
      </c>
      <c r="L240" s="3">
        <v>2.8</v>
      </c>
      <c r="M240" s="3">
        <v>950.5</v>
      </c>
      <c r="N240" s="3">
        <v>16.3</v>
      </c>
      <c r="O240" s="3">
        <v>28.3</v>
      </c>
      <c r="P240" s="3">
        <v>0</v>
      </c>
      <c r="Q240" s="3">
        <v>0</v>
      </c>
      <c r="R240">
        <v>312</v>
      </c>
      <c r="S240" s="6">
        <v>3.4481512095851401</v>
      </c>
      <c r="T240" s="6">
        <v>241.72452337738801</v>
      </c>
      <c r="U240" s="7">
        <v>3.1867468996192699E-6</v>
      </c>
      <c r="V240" s="6">
        <v>1.56820869712782</v>
      </c>
      <c r="W240" s="6">
        <v>1.76701332376618</v>
      </c>
      <c r="X240" s="3">
        <v>87.36</v>
      </c>
      <c r="Y240" s="3">
        <v>0.85299999999999998</v>
      </c>
      <c r="Z240" s="3">
        <v>65.67</v>
      </c>
      <c r="AA240" s="3">
        <v>0.71799999999999997</v>
      </c>
      <c r="AB240" s="3">
        <v>47.1511</v>
      </c>
      <c r="AC240" s="3">
        <v>0.63274699999999995</v>
      </c>
      <c r="AD240" s="3">
        <v>9.5185400000000003E-2</v>
      </c>
      <c r="AE240" s="3">
        <v>36.1</v>
      </c>
      <c r="AF240" s="3">
        <v>58.01</v>
      </c>
      <c r="AG240" s="3">
        <v>1.5449999999999999</v>
      </c>
      <c r="AH240" s="3">
        <v>43.72</v>
      </c>
      <c r="AI240" s="3">
        <v>1.25</v>
      </c>
      <c r="AJ240" s="3">
        <v>54.65</v>
      </c>
      <c r="AK240" s="3">
        <v>0.60975999999999997</v>
      </c>
      <c r="AL240" s="3">
        <v>7.5650599999999998E-2</v>
      </c>
      <c r="AM240" s="3">
        <v>39</v>
      </c>
      <c r="AN240" s="4" t="s">
        <v>3093</v>
      </c>
    </row>
    <row r="241" spans="1:40" x14ac:dyDescent="0.35">
      <c r="A241">
        <v>288849</v>
      </c>
      <c r="B241" t="s">
        <v>636</v>
      </c>
      <c r="C241" s="3">
        <v>19</v>
      </c>
      <c r="D241" s="3">
        <v>3</v>
      </c>
      <c r="E241" s="3">
        <v>2010</v>
      </c>
      <c r="F241" s="3">
        <v>14</v>
      </c>
      <c r="G241" s="3">
        <v>8</v>
      </c>
      <c r="H241" s="3">
        <v>753</v>
      </c>
      <c r="I241" s="3">
        <v>512</v>
      </c>
      <c r="J241" s="3">
        <v>685</v>
      </c>
      <c r="K241" s="3">
        <v>330</v>
      </c>
      <c r="L241" s="3">
        <v>2.6</v>
      </c>
      <c r="M241" s="3">
        <v>950.5</v>
      </c>
      <c r="N241" s="3">
        <v>16.2</v>
      </c>
      <c r="O241" s="3">
        <v>28</v>
      </c>
      <c r="P241" s="3">
        <v>0</v>
      </c>
      <c r="Q241" s="3">
        <v>0</v>
      </c>
      <c r="R241">
        <v>310.39999999999998</v>
      </c>
      <c r="S241" s="6">
        <v>2.8708920088950598</v>
      </c>
      <c r="T241" s="6">
        <v>281.60658425294503</v>
      </c>
      <c r="U241" s="7">
        <v>1.6652948290005202E-5</v>
      </c>
      <c r="V241" s="6">
        <v>1.5536884762735701</v>
      </c>
      <c r="W241" s="6">
        <v>2.0323363062784598</v>
      </c>
      <c r="X241" s="3">
        <v>87.37</v>
      </c>
      <c r="Y241" s="3">
        <v>0.84799999999999998</v>
      </c>
      <c r="Z241" s="3">
        <v>65.77</v>
      </c>
      <c r="AA241" s="3">
        <v>0.71499999999999997</v>
      </c>
      <c r="AB241" s="3">
        <v>47.025599999999997</v>
      </c>
      <c r="AC241" s="3">
        <v>0.63471</v>
      </c>
      <c r="AD241" s="3">
        <v>9.5347799999999996E-2</v>
      </c>
      <c r="AE241" s="3">
        <v>36.799999999999997</v>
      </c>
      <c r="AF241" s="3">
        <v>57.96</v>
      </c>
      <c r="AG241" s="3">
        <v>1.5369999999999999</v>
      </c>
      <c r="AH241" s="3">
        <v>43.67</v>
      </c>
      <c r="AI241" s="3">
        <v>1.244</v>
      </c>
      <c r="AJ241" s="3">
        <v>54.325499999999998</v>
      </c>
      <c r="AK241" s="3">
        <v>0.60982000000000003</v>
      </c>
      <c r="AL241" s="3">
        <v>7.5530700000000006E-2</v>
      </c>
      <c r="AM241" s="3">
        <v>37.4</v>
      </c>
      <c r="AN241" s="4" t="s">
        <v>3094</v>
      </c>
    </row>
    <row r="242" spans="1:40" x14ac:dyDescent="0.35">
      <c r="A242">
        <v>288850</v>
      </c>
      <c r="B242" t="s">
        <v>637</v>
      </c>
      <c r="C242" s="3">
        <v>19</v>
      </c>
      <c r="D242" s="3">
        <v>3</v>
      </c>
      <c r="E242" s="3">
        <v>2010</v>
      </c>
      <c r="F242" s="3">
        <v>14</v>
      </c>
      <c r="G242" s="3">
        <v>9</v>
      </c>
      <c r="H242" s="3">
        <v>748</v>
      </c>
      <c r="I242" s="3">
        <v>509</v>
      </c>
      <c r="J242" s="3">
        <v>681</v>
      </c>
      <c r="K242" s="3">
        <v>320</v>
      </c>
      <c r="L242" s="3">
        <v>0.3</v>
      </c>
      <c r="M242" s="3">
        <v>950.5</v>
      </c>
      <c r="N242" s="3">
        <v>16.2</v>
      </c>
      <c r="O242" s="3">
        <v>30.7</v>
      </c>
      <c r="P242" s="3">
        <v>0</v>
      </c>
      <c r="Q242" s="3">
        <v>0</v>
      </c>
      <c r="R242">
        <v>310.3</v>
      </c>
      <c r="S242" s="6">
        <v>3.1294329409217299</v>
      </c>
      <c r="T242" s="6">
        <v>280.36673782092799</v>
      </c>
      <c r="U242" s="7">
        <v>1.2722922826740199E-5</v>
      </c>
      <c r="V242" s="6">
        <v>1.5480991954311201</v>
      </c>
      <c r="W242" s="6">
        <v>1.98650909797219</v>
      </c>
      <c r="X242" s="3">
        <v>87.24</v>
      </c>
      <c r="Y242" s="3">
        <v>0.84399999999999997</v>
      </c>
      <c r="Z242" s="3">
        <v>65.72</v>
      </c>
      <c r="AA242" s="3">
        <v>0.71099999999999997</v>
      </c>
      <c r="AB242" s="3">
        <v>46.726900000000001</v>
      </c>
      <c r="AC242" s="3">
        <v>0.63461299999999998</v>
      </c>
      <c r="AD242" s="3">
        <v>9.5298800000000003E-2</v>
      </c>
      <c r="AE242" s="3">
        <v>37.700000000000003</v>
      </c>
      <c r="AF242" s="3">
        <v>57.82</v>
      </c>
      <c r="AG242" s="3">
        <v>1.53</v>
      </c>
      <c r="AH242" s="3">
        <v>43.85</v>
      </c>
      <c r="AI242" s="3">
        <v>1.2310000000000001</v>
      </c>
      <c r="AJ242" s="3">
        <v>53.979399999999998</v>
      </c>
      <c r="AK242" s="3">
        <v>0.61017999999999994</v>
      </c>
      <c r="AL242" s="3">
        <v>7.5490299999999996E-2</v>
      </c>
      <c r="AM242" s="3">
        <v>37.299999999999997</v>
      </c>
      <c r="AN242" s="4" t="s">
        <v>3095</v>
      </c>
    </row>
    <row r="243" spans="1:40" x14ac:dyDescent="0.35">
      <c r="A243">
        <v>292842</v>
      </c>
      <c r="B243" t="s">
        <v>645</v>
      </c>
      <c r="C243" s="3">
        <v>22</v>
      </c>
      <c r="D243" s="3">
        <v>3</v>
      </c>
      <c r="E243" s="3">
        <v>2010</v>
      </c>
      <c r="F243" s="3">
        <v>8</v>
      </c>
      <c r="G243" s="3">
        <v>41</v>
      </c>
      <c r="H243" s="3">
        <v>746</v>
      </c>
      <c r="I243" s="3">
        <v>589</v>
      </c>
      <c r="J243" s="3">
        <v>743</v>
      </c>
      <c r="K243" s="3">
        <v>138</v>
      </c>
      <c r="L243" s="3">
        <v>1.9</v>
      </c>
      <c r="M243" s="3">
        <v>951.5</v>
      </c>
      <c r="N243" s="3">
        <v>8.8000000000000007</v>
      </c>
      <c r="O243" s="3">
        <v>81.400000000000006</v>
      </c>
      <c r="P243" s="3">
        <v>240</v>
      </c>
      <c r="Q243" s="3">
        <v>0</v>
      </c>
      <c r="R243">
        <v>302.5</v>
      </c>
      <c r="S243" s="6">
        <v>3.51687672771744</v>
      </c>
      <c r="T243" s="6">
        <v>232.38954378778999</v>
      </c>
      <c r="U243" s="7">
        <v>2.8989835736499302E-6</v>
      </c>
      <c r="V243" s="6">
        <v>1.7300756711124401</v>
      </c>
      <c r="W243" s="6">
        <v>1.8694583326818199</v>
      </c>
      <c r="X243" s="3">
        <v>89.62</v>
      </c>
      <c r="Y243" s="3">
        <v>0.93100000000000005</v>
      </c>
      <c r="Z243" s="3">
        <v>66.88</v>
      </c>
      <c r="AA243" s="3">
        <v>0.79500000000000004</v>
      </c>
      <c r="AB243" s="3">
        <v>53.169600000000003</v>
      </c>
      <c r="AC243" s="3">
        <v>0.63724800000000004</v>
      </c>
      <c r="AD243" s="3">
        <v>9.9389900000000003E-2</v>
      </c>
      <c r="AE243" s="3">
        <v>28.1</v>
      </c>
      <c r="AF243" s="3">
        <v>60.29</v>
      </c>
      <c r="AG243" s="3">
        <v>1.7030000000000001</v>
      </c>
      <c r="AH243" s="3">
        <v>45.32</v>
      </c>
      <c r="AI243" s="3">
        <v>1.3819999999999999</v>
      </c>
      <c r="AJ243" s="3">
        <v>62.632199999999997</v>
      </c>
      <c r="AK243" s="3">
        <v>0.61001099999999997</v>
      </c>
      <c r="AL243" s="3">
        <v>8.0282300000000001E-2</v>
      </c>
      <c r="AM243" s="3">
        <v>29.5</v>
      </c>
      <c r="AN243" s="4" t="s">
        <v>3103</v>
      </c>
    </row>
    <row r="244" spans="1:40" x14ac:dyDescent="0.35">
      <c r="A244">
        <v>294310</v>
      </c>
      <c r="B244" t="s">
        <v>650</v>
      </c>
      <c r="C244" s="3">
        <v>23</v>
      </c>
      <c r="D244" s="3">
        <v>3</v>
      </c>
      <c r="E244" s="3">
        <v>2010</v>
      </c>
      <c r="F244" s="3">
        <v>9</v>
      </c>
      <c r="G244" s="3">
        <v>9</v>
      </c>
      <c r="H244" s="3">
        <v>746</v>
      </c>
      <c r="I244" s="3">
        <v>546</v>
      </c>
      <c r="J244" s="3">
        <v>788</v>
      </c>
      <c r="K244" s="3">
        <v>13</v>
      </c>
      <c r="L244" s="3">
        <v>1.4</v>
      </c>
      <c r="M244" s="3">
        <v>950.7</v>
      </c>
      <c r="N244" s="3">
        <v>8.6</v>
      </c>
      <c r="O244" s="3">
        <v>80.8</v>
      </c>
      <c r="P244" s="3">
        <v>0</v>
      </c>
      <c r="Q244" s="3">
        <v>0</v>
      </c>
      <c r="R244">
        <v>303.39999999999998</v>
      </c>
      <c r="S244" s="6">
        <v>2.7493127511148598</v>
      </c>
      <c r="T244" s="6">
        <v>255.575891580335</v>
      </c>
      <c r="U244" s="7">
        <v>1.6426507309628301E-5</v>
      </c>
      <c r="V244" s="6">
        <v>1.78526655671148</v>
      </c>
      <c r="W244" s="6">
        <v>2.1027198452224098</v>
      </c>
      <c r="X244" s="3">
        <v>88.63</v>
      </c>
      <c r="Y244" s="3">
        <v>0.97799999999999998</v>
      </c>
      <c r="Z244" s="3">
        <v>65.599999999999994</v>
      </c>
      <c r="AA244" s="3">
        <v>0.83299999999999996</v>
      </c>
      <c r="AB244" s="3">
        <v>54.644799999999996</v>
      </c>
      <c r="AC244" s="3">
        <v>0.63041899999999995</v>
      </c>
      <c r="AD244" s="3">
        <v>9.6314200000000003E-2</v>
      </c>
      <c r="AE244" s="3">
        <v>28.5</v>
      </c>
      <c r="AF244" s="3">
        <v>59.43</v>
      </c>
      <c r="AG244" s="3">
        <v>1.7649999999999999</v>
      </c>
      <c r="AH244" s="3">
        <v>44.67</v>
      </c>
      <c r="AI244" s="3">
        <v>1.431</v>
      </c>
      <c r="AJ244" s="3">
        <v>63.922800000000002</v>
      </c>
      <c r="AK244" s="3">
        <v>0.60940399999999995</v>
      </c>
      <c r="AL244" s="3">
        <v>7.7257400000000004E-2</v>
      </c>
      <c r="AM244" s="3">
        <v>30.4</v>
      </c>
      <c r="AN244" s="4" t="s">
        <v>3108</v>
      </c>
    </row>
    <row r="245" spans="1:40" x14ac:dyDescent="0.35">
      <c r="A245">
        <v>294610</v>
      </c>
      <c r="B245" t="s">
        <v>656</v>
      </c>
      <c r="C245" s="3">
        <v>23</v>
      </c>
      <c r="D245" s="3">
        <v>3</v>
      </c>
      <c r="E245" s="3">
        <v>2010</v>
      </c>
      <c r="F245" s="3">
        <v>14</v>
      </c>
      <c r="G245" s="3">
        <v>9</v>
      </c>
      <c r="H245" s="3">
        <v>752</v>
      </c>
      <c r="I245" s="3">
        <v>527</v>
      </c>
      <c r="J245" s="3">
        <v>678</v>
      </c>
      <c r="K245" s="3">
        <v>133</v>
      </c>
      <c r="L245" s="3">
        <v>1.4</v>
      </c>
      <c r="M245" s="3">
        <v>948.1</v>
      </c>
      <c r="N245" s="3">
        <v>13.7</v>
      </c>
      <c r="O245" s="3">
        <v>50.4</v>
      </c>
      <c r="P245" s="3">
        <v>0</v>
      </c>
      <c r="Q245" s="3">
        <v>0</v>
      </c>
      <c r="R245">
        <v>311.89999999999998</v>
      </c>
      <c r="S245" s="6">
        <v>3.00749317117825</v>
      </c>
      <c r="T245" s="6">
        <v>261.462560727381</v>
      </c>
      <c r="U245" s="7">
        <v>6.1864851893217204E-6</v>
      </c>
      <c r="V245" s="6">
        <v>1.5253796424685</v>
      </c>
      <c r="W245" s="6">
        <v>1.8539590023763799</v>
      </c>
      <c r="X245" s="3">
        <v>87.26</v>
      </c>
      <c r="Y245" s="3">
        <v>0.83399999999999996</v>
      </c>
      <c r="Z245" s="3">
        <v>65.55</v>
      </c>
      <c r="AA245" s="3">
        <v>0.70499999999999996</v>
      </c>
      <c r="AB245" s="3">
        <v>46.212699999999998</v>
      </c>
      <c r="AC245" s="3">
        <v>0.63500999999999996</v>
      </c>
      <c r="AD245" s="3">
        <v>9.4667200000000007E-2</v>
      </c>
      <c r="AE245" s="3">
        <v>38.700000000000003</v>
      </c>
      <c r="AF245" s="3">
        <v>57.82</v>
      </c>
      <c r="AG245" s="3">
        <v>1.5069999999999999</v>
      </c>
      <c r="AH245" s="3">
        <v>43.74</v>
      </c>
      <c r="AI245" s="3">
        <v>1.22</v>
      </c>
      <c r="AJ245" s="3">
        <v>53.3628</v>
      </c>
      <c r="AK245" s="3">
        <v>0.61241699999999999</v>
      </c>
      <c r="AL245" s="3">
        <v>7.4958300000000005E-2</v>
      </c>
      <c r="AM245" s="3">
        <v>38.9</v>
      </c>
      <c r="AN245" s="4" t="s">
        <v>3114</v>
      </c>
    </row>
    <row r="246" spans="1:40" x14ac:dyDescent="0.35">
      <c r="A246">
        <v>294612</v>
      </c>
      <c r="B246" t="s">
        <v>657</v>
      </c>
      <c r="C246" s="3">
        <v>23</v>
      </c>
      <c r="D246" s="3">
        <v>3</v>
      </c>
      <c r="E246" s="3">
        <v>2010</v>
      </c>
      <c r="F246" s="3">
        <v>14</v>
      </c>
      <c r="G246" s="3">
        <v>11</v>
      </c>
      <c r="H246" s="3">
        <v>746</v>
      </c>
      <c r="I246" s="3">
        <v>522</v>
      </c>
      <c r="J246" s="3">
        <v>669</v>
      </c>
      <c r="K246" s="3">
        <v>121</v>
      </c>
      <c r="L246" s="3">
        <v>1.3</v>
      </c>
      <c r="M246" s="3">
        <v>948.1</v>
      </c>
      <c r="N246" s="3">
        <v>13.7</v>
      </c>
      <c r="O246" s="3">
        <v>50.3</v>
      </c>
      <c r="P246" s="3">
        <v>0</v>
      </c>
      <c r="Q246" s="3">
        <v>0</v>
      </c>
      <c r="R246">
        <v>310.8</v>
      </c>
      <c r="S246" s="6">
        <v>3.1789575290165799</v>
      </c>
      <c r="T246" s="6">
        <v>267.92863971795299</v>
      </c>
      <c r="U246" s="7">
        <v>6.1051371802495799E-6</v>
      </c>
      <c r="V246" s="6">
        <v>1.5056644506344301</v>
      </c>
      <c r="W246" s="6">
        <v>1.86183700175963</v>
      </c>
      <c r="X246" s="3">
        <v>87.12</v>
      </c>
      <c r="Y246" s="3">
        <v>0.82299999999999995</v>
      </c>
      <c r="Z246" s="3">
        <v>65.7</v>
      </c>
      <c r="AA246" s="3">
        <v>0.69399999999999995</v>
      </c>
      <c r="AB246" s="3">
        <v>45.595799999999997</v>
      </c>
      <c r="AC246" s="3">
        <v>0.63592700000000002</v>
      </c>
      <c r="AD246" s="3">
        <v>9.4659900000000005E-2</v>
      </c>
      <c r="AE246" s="3">
        <v>37.799999999999997</v>
      </c>
      <c r="AF246" s="3">
        <v>57.75</v>
      </c>
      <c r="AG246" s="3">
        <v>1.4870000000000001</v>
      </c>
      <c r="AH246" s="3">
        <v>43.65</v>
      </c>
      <c r="AI246" s="3">
        <v>1.2050000000000001</v>
      </c>
      <c r="AJ246" s="3">
        <v>52.598300000000002</v>
      </c>
      <c r="AK246" s="3">
        <v>0.61250300000000002</v>
      </c>
      <c r="AL246" s="3">
        <v>7.4878299999999995E-2</v>
      </c>
      <c r="AM246" s="3">
        <v>37.799999999999997</v>
      </c>
      <c r="AN246" s="4" t="s">
        <v>3115</v>
      </c>
    </row>
    <row r="247" spans="1:40" x14ac:dyDescent="0.35">
      <c r="A247">
        <v>297180</v>
      </c>
      <c r="B247" t="s">
        <v>662</v>
      </c>
      <c r="C247" s="3">
        <v>25</v>
      </c>
      <c r="D247" s="3">
        <v>3</v>
      </c>
      <c r="E247" s="3">
        <v>2010</v>
      </c>
      <c r="F247" s="3">
        <v>8</v>
      </c>
      <c r="G247" s="3">
        <v>59</v>
      </c>
      <c r="H247" s="3">
        <v>748</v>
      </c>
      <c r="I247" s="3">
        <v>560</v>
      </c>
      <c r="J247" s="3">
        <v>705</v>
      </c>
      <c r="K247" s="3">
        <v>291</v>
      </c>
      <c r="L247" s="3">
        <v>2.4</v>
      </c>
      <c r="M247" s="3">
        <v>941.2</v>
      </c>
      <c r="N247" s="3">
        <v>16.100000000000001</v>
      </c>
      <c r="O247" s="3">
        <v>40.4</v>
      </c>
      <c r="P247" s="3">
        <v>0</v>
      </c>
      <c r="Q247" s="3">
        <v>0</v>
      </c>
      <c r="R247">
        <v>308</v>
      </c>
      <c r="S247" s="6">
        <v>2.9806607332652102</v>
      </c>
      <c r="T247" s="6">
        <v>269.76087130802199</v>
      </c>
      <c r="U247" s="7">
        <v>9.8988969882601499E-6</v>
      </c>
      <c r="V247" s="6">
        <v>1.6066026593524401</v>
      </c>
      <c r="W247" s="6">
        <v>1.95543175274503</v>
      </c>
      <c r="X247" s="3">
        <v>87.81</v>
      </c>
      <c r="Y247" s="3">
        <v>0.878</v>
      </c>
      <c r="Z247" s="3">
        <v>65.87</v>
      </c>
      <c r="AA247" s="3">
        <v>0.74299999999999999</v>
      </c>
      <c r="AB247" s="3">
        <v>48.941400000000002</v>
      </c>
      <c r="AC247" s="3">
        <v>0.63480199999999998</v>
      </c>
      <c r="AD247" s="3">
        <v>9.6417299999999997E-2</v>
      </c>
      <c r="AE247" s="3">
        <v>30.1</v>
      </c>
      <c r="AF247" s="3">
        <v>58.11</v>
      </c>
      <c r="AG247" s="3">
        <v>1.587</v>
      </c>
      <c r="AH247" s="3">
        <v>43.69</v>
      </c>
      <c r="AI247" s="3">
        <v>1.2929999999999999</v>
      </c>
      <c r="AJ247" s="3">
        <v>56.491199999999999</v>
      </c>
      <c r="AK247" s="3">
        <v>0.61256600000000005</v>
      </c>
      <c r="AL247" s="3">
        <v>7.6313599999999995E-2</v>
      </c>
      <c r="AM247" s="3">
        <v>35</v>
      </c>
      <c r="AN247" s="4" t="s">
        <v>3120</v>
      </c>
    </row>
    <row r="248" spans="1:40" x14ac:dyDescent="0.35">
      <c r="A248">
        <v>297183</v>
      </c>
      <c r="B248" t="s">
        <v>663</v>
      </c>
      <c r="C248" s="3">
        <v>25</v>
      </c>
      <c r="D248" s="3">
        <v>3</v>
      </c>
      <c r="E248" s="3">
        <v>2010</v>
      </c>
      <c r="F248" s="3">
        <v>9</v>
      </c>
      <c r="G248" s="3">
        <v>2</v>
      </c>
      <c r="H248" s="3">
        <v>751</v>
      </c>
      <c r="I248" s="3">
        <v>561</v>
      </c>
      <c r="J248" s="3">
        <v>738</v>
      </c>
      <c r="K248" s="3">
        <v>268</v>
      </c>
      <c r="L248" s="3">
        <v>2.4</v>
      </c>
      <c r="M248" s="3">
        <v>941.2</v>
      </c>
      <c r="N248" s="3">
        <v>16.3</v>
      </c>
      <c r="O248" s="3">
        <v>34</v>
      </c>
      <c r="P248" s="3">
        <v>0</v>
      </c>
      <c r="Q248" s="3">
        <v>0</v>
      </c>
      <c r="R248">
        <v>309.2</v>
      </c>
      <c r="S248" s="6">
        <v>3.06263659343275</v>
      </c>
      <c r="T248" s="6">
        <v>259.91780765780499</v>
      </c>
      <c r="U248" s="7">
        <v>8.8969473377350293E-6</v>
      </c>
      <c r="V248" s="6">
        <v>1.67769770575476</v>
      </c>
      <c r="W248" s="6">
        <v>1.9323218235000399</v>
      </c>
      <c r="X248" s="3">
        <v>88.02</v>
      </c>
      <c r="Y248" s="3">
        <v>0.91700000000000004</v>
      </c>
      <c r="Z248" s="3">
        <v>65.59</v>
      </c>
      <c r="AA248" s="3">
        <v>0.77800000000000002</v>
      </c>
      <c r="AB248" s="3">
        <v>51.029000000000003</v>
      </c>
      <c r="AC248" s="3">
        <v>0.63221799999999995</v>
      </c>
      <c r="AD248" s="3">
        <v>9.6034700000000001E-2</v>
      </c>
      <c r="AE248" s="3">
        <v>30.3</v>
      </c>
      <c r="AF248" s="3">
        <v>58.28</v>
      </c>
      <c r="AG248" s="3">
        <v>1.657</v>
      </c>
      <c r="AH248" s="3">
        <v>43.78</v>
      </c>
      <c r="AI248" s="3">
        <v>1.349</v>
      </c>
      <c r="AJ248" s="3">
        <v>59.059199999999997</v>
      </c>
      <c r="AK248" s="3">
        <v>0.61156900000000003</v>
      </c>
      <c r="AL248" s="3">
        <v>7.62153E-2</v>
      </c>
      <c r="AM248" s="3">
        <v>36.200000000000003</v>
      </c>
      <c r="AN248" s="4" t="s">
        <v>3121</v>
      </c>
    </row>
    <row r="249" spans="1:40" x14ac:dyDescent="0.35">
      <c r="A249">
        <v>297184</v>
      </c>
      <c r="B249" t="s">
        <v>664</v>
      </c>
      <c r="C249" s="3">
        <v>25</v>
      </c>
      <c r="D249" s="3">
        <v>3</v>
      </c>
      <c r="E249" s="3">
        <v>2010</v>
      </c>
      <c r="F249" s="3">
        <v>9</v>
      </c>
      <c r="G249" s="3">
        <v>3</v>
      </c>
      <c r="H249" s="3">
        <v>748</v>
      </c>
      <c r="I249" s="3">
        <v>558</v>
      </c>
      <c r="J249" s="3">
        <v>744</v>
      </c>
      <c r="K249" s="3">
        <v>287</v>
      </c>
      <c r="L249" s="3">
        <v>3.9</v>
      </c>
      <c r="M249" s="3">
        <v>941.1</v>
      </c>
      <c r="N249" s="3">
        <v>16.3</v>
      </c>
      <c r="O249" s="3">
        <v>33.700000000000003</v>
      </c>
      <c r="P249" s="3">
        <v>0</v>
      </c>
      <c r="Q249" s="3">
        <v>0</v>
      </c>
      <c r="R249">
        <v>308.39999999999998</v>
      </c>
      <c r="S249" s="6">
        <v>4.27746648522412</v>
      </c>
      <c r="T249" s="6">
        <v>222.54507758808799</v>
      </c>
      <c r="U249" s="7">
        <v>8.2408105734828701E-7</v>
      </c>
      <c r="V249" s="6">
        <v>1.7085497245896</v>
      </c>
      <c r="W249" s="6">
        <v>1.6307711294345999</v>
      </c>
      <c r="X249" s="3">
        <v>87.98</v>
      </c>
      <c r="Y249" s="3">
        <v>0.92700000000000005</v>
      </c>
      <c r="Z249" s="3">
        <v>65.41</v>
      </c>
      <c r="AA249" s="3">
        <v>0.78700000000000003</v>
      </c>
      <c r="AB249" s="3">
        <v>51.477699999999999</v>
      </c>
      <c r="AC249" s="3">
        <v>0.63118300000000005</v>
      </c>
      <c r="AD249" s="3">
        <v>9.6097799999999997E-2</v>
      </c>
      <c r="AE249" s="3">
        <v>29.3</v>
      </c>
      <c r="AF249" s="3">
        <v>58.24</v>
      </c>
      <c r="AG249" s="3">
        <v>1.675</v>
      </c>
      <c r="AH249" s="3">
        <v>43.73</v>
      </c>
      <c r="AI249" s="3">
        <v>1.363</v>
      </c>
      <c r="AJ249" s="3">
        <v>59.603999999999999</v>
      </c>
      <c r="AK249" s="3">
        <v>0.61099700000000001</v>
      </c>
      <c r="AL249" s="3">
        <v>7.6298000000000005E-2</v>
      </c>
      <c r="AM249" s="3">
        <v>35.4</v>
      </c>
      <c r="AN249" s="4" t="s">
        <v>3122</v>
      </c>
    </row>
    <row r="250" spans="1:40" x14ac:dyDescent="0.35">
      <c r="A250">
        <v>297191</v>
      </c>
      <c r="B250" t="s">
        <v>665</v>
      </c>
      <c r="C250" s="3">
        <v>25</v>
      </c>
      <c r="D250" s="3">
        <v>3</v>
      </c>
      <c r="E250" s="3">
        <v>2010</v>
      </c>
      <c r="F250" s="3">
        <v>9</v>
      </c>
      <c r="G250" s="3">
        <v>10</v>
      </c>
      <c r="H250" s="3">
        <v>748</v>
      </c>
      <c r="I250" s="3">
        <v>556</v>
      </c>
      <c r="J250" s="3">
        <v>783</v>
      </c>
      <c r="K250" s="3">
        <v>301</v>
      </c>
      <c r="L250" s="3">
        <v>4.2</v>
      </c>
      <c r="M250" s="3">
        <v>941.1</v>
      </c>
      <c r="N250" s="3">
        <v>16.600000000000001</v>
      </c>
      <c r="O250" s="3">
        <v>34.9</v>
      </c>
      <c r="P250" s="3">
        <v>0</v>
      </c>
      <c r="Q250" s="3">
        <v>0</v>
      </c>
      <c r="R250">
        <v>310.60000000000002</v>
      </c>
      <c r="S250" s="6">
        <v>2.68737498036855</v>
      </c>
      <c r="T250" s="6">
        <v>262.14278031527903</v>
      </c>
      <c r="U250" s="7">
        <v>1.93612947123399E-5</v>
      </c>
      <c r="V250" s="6">
        <v>1.7792952510812801</v>
      </c>
      <c r="W250" s="6">
        <v>2.0491256364850798</v>
      </c>
      <c r="X250" s="3">
        <v>88.19</v>
      </c>
      <c r="Y250" s="3">
        <v>0.97299999999999998</v>
      </c>
      <c r="Z250" s="3">
        <v>65.22</v>
      </c>
      <c r="AA250" s="3">
        <v>0.82699999999999996</v>
      </c>
      <c r="AB250" s="3">
        <v>53.936900000000001</v>
      </c>
      <c r="AC250" s="3">
        <v>0.62857099999999999</v>
      </c>
      <c r="AD250" s="3">
        <v>9.5673599999999998E-2</v>
      </c>
      <c r="AE250" s="3">
        <v>32.700000000000003</v>
      </c>
      <c r="AF250" s="3">
        <v>58.43</v>
      </c>
      <c r="AG250" s="3">
        <v>1.76</v>
      </c>
      <c r="AH250" s="3">
        <v>43.89</v>
      </c>
      <c r="AI250" s="3">
        <v>1.43</v>
      </c>
      <c r="AJ250" s="3">
        <v>62.762700000000002</v>
      </c>
      <c r="AK250" s="3">
        <v>0.61031400000000002</v>
      </c>
      <c r="AL250" s="3">
        <v>7.6339699999999996E-2</v>
      </c>
      <c r="AM250" s="3">
        <v>37.6</v>
      </c>
      <c r="AN250" s="4" t="s">
        <v>3123</v>
      </c>
    </row>
    <row r="251" spans="1:40" x14ac:dyDescent="0.35">
      <c r="A251">
        <v>297423</v>
      </c>
      <c r="B251" t="s">
        <v>681</v>
      </c>
      <c r="C251" s="3">
        <v>25</v>
      </c>
      <c r="D251" s="3">
        <v>3</v>
      </c>
      <c r="E251" s="3">
        <v>2010</v>
      </c>
      <c r="F251" s="3">
        <v>13</v>
      </c>
      <c r="G251" s="3">
        <v>2</v>
      </c>
      <c r="H251" s="3">
        <v>753</v>
      </c>
      <c r="I251" s="3">
        <v>615</v>
      </c>
      <c r="J251" s="3">
        <v>720</v>
      </c>
      <c r="K251" s="3">
        <v>290</v>
      </c>
      <c r="L251" s="3">
        <v>4.5</v>
      </c>
      <c r="M251" s="3">
        <v>940.1</v>
      </c>
      <c r="N251" s="3">
        <v>18.899999999999999</v>
      </c>
      <c r="O251" s="3">
        <v>32.4</v>
      </c>
      <c r="P251" s="3">
        <v>0</v>
      </c>
      <c r="Q251" s="3">
        <v>0</v>
      </c>
      <c r="R251">
        <v>310.8</v>
      </c>
      <c r="S251" s="6">
        <v>4.45013304955721</v>
      </c>
      <c r="T251" s="6">
        <v>244.323718659164</v>
      </c>
      <c r="U251" s="7">
        <v>8.5765792517185103E-7</v>
      </c>
      <c r="V251" s="6">
        <v>1.66499696310685</v>
      </c>
      <c r="W251" s="6">
        <v>1.6044712267271899</v>
      </c>
      <c r="X251" s="3">
        <v>87.1</v>
      </c>
      <c r="Y251" s="3">
        <v>0.89400000000000002</v>
      </c>
      <c r="Z251" s="3">
        <v>65.260000000000005</v>
      </c>
      <c r="AA251" s="3">
        <v>0.754</v>
      </c>
      <c r="AB251" s="3">
        <v>49.206000000000003</v>
      </c>
      <c r="AC251" s="3">
        <v>0.63192099999999995</v>
      </c>
      <c r="AD251" s="3">
        <v>9.4919100000000006E-2</v>
      </c>
      <c r="AE251" s="3">
        <v>33.6</v>
      </c>
      <c r="AF251" s="3">
        <v>57.4</v>
      </c>
      <c r="AG251" s="3">
        <v>1.6339999999999999</v>
      </c>
      <c r="AH251" s="3">
        <v>43.26</v>
      </c>
      <c r="AI251" s="3">
        <v>1.3340000000000001</v>
      </c>
      <c r="AJ251" s="3">
        <v>57.708799999999997</v>
      </c>
      <c r="AK251" s="3">
        <v>0.61528799999999995</v>
      </c>
      <c r="AL251" s="3">
        <v>7.6334399999999997E-2</v>
      </c>
      <c r="AM251" s="3">
        <v>37.799999999999997</v>
      </c>
      <c r="AN251" s="4" t="s">
        <v>3139</v>
      </c>
    </row>
    <row r="252" spans="1:40" x14ac:dyDescent="0.35">
      <c r="A252">
        <v>297476</v>
      </c>
      <c r="B252" t="s">
        <v>682</v>
      </c>
      <c r="C252" s="3">
        <v>25</v>
      </c>
      <c r="D252" s="3">
        <v>3</v>
      </c>
      <c r="E252" s="3">
        <v>2010</v>
      </c>
      <c r="F252" s="3">
        <v>13</v>
      </c>
      <c r="G252" s="3">
        <v>55</v>
      </c>
      <c r="H252" s="3">
        <v>750</v>
      </c>
      <c r="I252" s="3">
        <v>545</v>
      </c>
      <c r="J252" s="3">
        <v>739</v>
      </c>
      <c r="K252" s="3">
        <v>287</v>
      </c>
      <c r="L252" s="3">
        <v>3.4</v>
      </c>
      <c r="M252" s="3">
        <v>939.7</v>
      </c>
      <c r="N252" s="3">
        <v>19.2</v>
      </c>
      <c r="O252" s="3">
        <v>29.9</v>
      </c>
      <c r="P252" s="3">
        <v>0</v>
      </c>
      <c r="Q252" s="3">
        <v>0</v>
      </c>
      <c r="R252">
        <v>312</v>
      </c>
      <c r="S252" s="6">
        <v>2.8588401583773901</v>
      </c>
      <c r="T252" s="6">
        <v>257.93977757091602</v>
      </c>
      <c r="U252" s="7">
        <v>1.1640085009418899E-5</v>
      </c>
      <c r="V252" s="6">
        <v>1.6937773914957699</v>
      </c>
      <c r="W252" s="6">
        <v>1.92272465526768</v>
      </c>
      <c r="X252" s="3">
        <v>86.76</v>
      </c>
      <c r="Y252" s="3">
        <v>0.91900000000000004</v>
      </c>
      <c r="Z252" s="3">
        <v>64.680000000000007</v>
      </c>
      <c r="AA252" s="3">
        <v>0.77600000000000002</v>
      </c>
      <c r="AB252" s="3">
        <v>50.191699999999997</v>
      </c>
      <c r="AC252" s="3">
        <v>0.62950099999999998</v>
      </c>
      <c r="AD252" s="3">
        <v>9.4331100000000001E-2</v>
      </c>
      <c r="AE252" s="3">
        <v>34.799999999999997</v>
      </c>
      <c r="AF252" s="3">
        <v>57.3</v>
      </c>
      <c r="AG252" s="3">
        <v>1.6739999999999999</v>
      </c>
      <c r="AH252" s="3">
        <v>43.01</v>
      </c>
      <c r="AI252" s="3">
        <v>1.3640000000000001</v>
      </c>
      <c r="AJ252" s="3">
        <v>58.665599999999998</v>
      </c>
      <c r="AK252" s="3">
        <v>0.61160899999999996</v>
      </c>
      <c r="AL252" s="3">
        <v>7.5604900000000003E-2</v>
      </c>
      <c r="AM252" s="3">
        <v>39</v>
      </c>
      <c r="AN252" s="4" t="s">
        <v>3140</v>
      </c>
    </row>
    <row r="253" spans="1:40" x14ac:dyDescent="0.35">
      <c r="A253">
        <v>297480</v>
      </c>
      <c r="B253" t="s">
        <v>683</v>
      </c>
      <c r="C253" s="3">
        <v>25</v>
      </c>
      <c r="D253" s="3">
        <v>3</v>
      </c>
      <c r="E253" s="3">
        <v>2010</v>
      </c>
      <c r="F253" s="3">
        <v>13</v>
      </c>
      <c r="G253" s="3">
        <v>59</v>
      </c>
      <c r="H253" s="3">
        <v>753</v>
      </c>
      <c r="I253" s="3">
        <v>547</v>
      </c>
      <c r="J253" s="3">
        <v>730</v>
      </c>
      <c r="K253" s="3">
        <v>227</v>
      </c>
      <c r="L253" s="3">
        <v>0.8</v>
      </c>
      <c r="M253" s="3">
        <v>939.7</v>
      </c>
      <c r="N253" s="3">
        <v>19.3</v>
      </c>
      <c r="O253" s="3">
        <v>27.3</v>
      </c>
      <c r="P253" s="3">
        <v>0</v>
      </c>
      <c r="Q253" s="3">
        <v>0</v>
      </c>
      <c r="R253">
        <v>312.10000000000002</v>
      </c>
      <c r="S253" s="6">
        <v>2.45754908878664</v>
      </c>
      <c r="T253" s="6">
        <v>281.60040476773997</v>
      </c>
      <c r="U253" s="7">
        <v>2.48226498535145E-5</v>
      </c>
      <c r="V253" s="6">
        <v>1.6634792202684701</v>
      </c>
      <c r="W253" s="6">
        <v>2.0491057217047199</v>
      </c>
      <c r="X253" s="3">
        <v>86.61</v>
      </c>
      <c r="Y253" s="3">
        <v>0.90400000000000003</v>
      </c>
      <c r="Z253" s="3">
        <v>64.900000000000006</v>
      </c>
      <c r="AA253" s="3">
        <v>0.76100000000000001</v>
      </c>
      <c r="AB253" s="3">
        <v>49.3889</v>
      </c>
      <c r="AC253" s="3">
        <v>0.63080199999999997</v>
      </c>
      <c r="AD253" s="3">
        <v>9.39667E-2</v>
      </c>
      <c r="AE253" s="3">
        <v>35.6</v>
      </c>
      <c r="AF253" s="3">
        <v>57.24</v>
      </c>
      <c r="AG253" s="3">
        <v>1.6479999999999999</v>
      </c>
      <c r="AH253" s="3">
        <v>43.25</v>
      </c>
      <c r="AI253" s="3">
        <v>1.3340000000000001</v>
      </c>
      <c r="AJ253" s="3">
        <v>57.695500000000003</v>
      </c>
      <c r="AK253" s="3">
        <v>0.61162499999999997</v>
      </c>
      <c r="AL253" s="3">
        <v>7.5271400000000002E-2</v>
      </c>
      <c r="AM253" s="3">
        <v>39.1</v>
      </c>
      <c r="AN253" s="4" t="s">
        <v>3141</v>
      </c>
    </row>
    <row r="254" spans="1:40" x14ac:dyDescent="0.35">
      <c r="A254">
        <v>297492</v>
      </c>
      <c r="B254" t="s">
        <v>684</v>
      </c>
      <c r="C254" s="3">
        <v>25</v>
      </c>
      <c r="D254" s="3">
        <v>3</v>
      </c>
      <c r="E254" s="3">
        <v>2010</v>
      </c>
      <c r="F254" s="3">
        <v>14</v>
      </c>
      <c r="G254" s="3">
        <v>11</v>
      </c>
      <c r="H254" s="3">
        <v>755</v>
      </c>
      <c r="I254" s="3">
        <v>537</v>
      </c>
      <c r="J254" s="3">
        <v>687</v>
      </c>
      <c r="K254" s="3">
        <v>239</v>
      </c>
      <c r="L254" s="3">
        <v>2.5</v>
      </c>
      <c r="M254" s="3">
        <v>939.6</v>
      </c>
      <c r="N254" s="3">
        <v>19.5</v>
      </c>
      <c r="O254" s="3">
        <v>28.1</v>
      </c>
      <c r="P254" s="3">
        <v>0</v>
      </c>
      <c r="Q254" s="3">
        <v>0</v>
      </c>
      <c r="R254">
        <v>310.10000000000002</v>
      </c>
      <c r="S254" s="6">
        <v>3.9127934658231101</v>
      </c>
      <c r="T254" s="6">
        <v>233.23850193777099</v>
      </c>
      <c r="U254" s="7">
        <v>1.1416295778047999E-6</v>
      </c>
      <c r="V254" s="6">
        <v>1.5772114504483501</v>
      </c>
      <c r="W254" s="6">
        <v>1.6304704317360399</v>
      </c>
      <c r="X254" s="3">
        <v>86.55</v>
      </c>
      <c r="Y254" s="3">
        <v>0.85099999999999998</v>
      </c>
      <c r="Z254" s="3">
        <v>65.11</v>
      </c>
      <c r="AA254" s="3">
        <v>0.71699999999999997</v>
      </c>
      <c r="AB254" s="3">
        <v>46.683900000000001</v>
      </c>
      <c r="AC254" s="3">
        <v>0.633826</v>
      </c>
      <c r="AD254" s="3">
        <v>9.4379500000000005E-2</v>
      </c>
      <c r="AE254" s="3">
        <v>37.6</v>
      </c>
      <c r="AF254" s="3">
        <v>57.26</v>
      </c>
      <c r="AG254" s="3">
        <v>1.55</v>
      </c>
      <c r="AH254" s="3">
        <v>43.12</v>
      </c>
      <c r="AI254" s="3">
        <v>1.26</v>
      </c>
      <c r="AJ254" s="3">
        <v>54.331200000000003</v>
      </c>
      <c r="AK254" s="3">
        <v>0.61216199999999998</v>
      </c>
      <c r="AL254" s="3">
        <v>7.5318800000000005E-2</v>
      </c>
      <c r="AM254" s="3">
        <v>37.1</v>
      </c>
      <c r="AN254" s="4" t="s">
        <v>3142</v>
      </c>
    </row>
    <row r="255" spans="1:40" x14ac:dyDescent="0.35">
      <c r="A255">
        <v>297493</v>
      </c>
      <c r="B255" t="s">
        <v>685</v>
      </c>
      <c r="C255" s="3">
        <v>25</v>
      </c>
      <c r="D255" s="3">
        <v>3</v>
      </c>
      <c r="E255" s="3">
        <v>2010</v>
      </c>
      <c r="F255" s="3">
        <v>14</v>
      </c>
      <c r="G255" s="3">
        <v>12</v>
      </c>
      <c r="H255" s="3">
        <v>750</v>
      </c>
      <c r="I255" s="3">
        <v>533</v>
      </c>
      <c r="J255" s="3">
        <v>679</v>
      </c>
      <c r="K255" s="3">
        <v>241</v>
      </c>
      <c r="L255" s="3">
        <v>1.9</v>
      </c>
      <c r="M255" s="3">
        <v>939.5</v>
      </c>
      <c r="N255" s="3">
        <v>19.5</v>
      </c>
      <c r="O255" s="3">
        <v>29.1</v>
      </c>
      <c r="P255" s="3">
        <v>0</v>
      </c>
      <c r="Q255" s="3">
        <v>0</v>
      </c>
      <c r="R255">
        <v>311.2</v>
      </c>
      <c r="S255" s="6">
        <v>3.1791115449409499</v>
      </c>
      <c r="T255" s="6">
        <v>257.485991118735</v>
      </c>
      <c r="U255" s="7">
        <v>5.3843687032207403E-6</v>
      </c>
      <c r="V255" s="6">
        <v>1.55201674136122</v>
      </c>
      <c r="W255" s="6">
        <v>1.8201475233512301</v>
      </c>
      <c r="X255" s="3">
        <v>86.47</v>
      </c>
      <c r="Y255" s="3">
        <v>0.84099999999999997</v>
      </c>
      <c r="Z255" s="3">
        <v>65.09</v>
      </c>
      <c r="AA255" s="3">
        <v>0.70899999999999996</v>
      </c>
      <c r="AB255" s="3">
        <v>46.148800000000001</v>
      </c>
      <c r="AC255" s="3">
        <v>0.634598</v>
      </c>
      <c r="AD255" s="3">
        <v>9.4396999999999995E-2</v>
      </c>
      <c r="AE255" s="3">
        <v>37.1</v>
      </c>
      <c r="AF255" s="3">
        <v>57.25</v>
      </c>
      <c r="AG255" s="3">
        <v>1.532</v>
      </c>
      <c r="AH255" s="3">
        <v>43.03</v>
      </c>
      <c r="AI255" s="3">
        <v>1.2470000000000001</v>
      </c>
      <c r="AJ255" s="3">
        <v>53.6584</v>
      </c>
      <c r="AK255" s="3">
        <v>0.611792</v>
      </c>
      <c r="AL255" s="3">
        <v>7.5262499999999996E-2</v>
      </c>
      <c r="AM255" s="3">
        <v>38.200000000000003</v>
      </c>
      <c r="AN255" s="4" t="s">
        <v>3143</v>
      </c>
    </row>
    <row r="256" spans="1:40" x14ac:dyDescent="0.35">
      <c r="A256">
        <v>297494</v>
      </c>
      <c r="B256" t="s">
        <v>686</v>
      </c>
      <c r="C256" s="3">
        <v>25</v>
      </c>
      <c r="D256" s="3">
        <v>3</v>
      </c>
      <c r="E256" s="3">
        <v>2010</v>
      </c>
      <c r="F256" s="3">
        <v>14</v>
      </c>
      <c r="G256" s="3">
        <v>13</v>
      </c>
      <c r="H256" s="3">
        <v>745</v>
      </c>
      <c r="I256" s="3">
        <v>530</v>
      </c>
      <c r="J256" s="3">
        <v>675</v>
      </c>
      <c r="K256" s="3">
        <v>265</v>
      </c>
      <c r="L256" s="3">
        <v>2.9</v>
      </c>
      <c r="M256" s="3">
        <v>939.5</v>
      </c>
      <c r="N256" s="3">
        <v>19.5</v>
      </c>
      <c r="O256" s="3">
        <v>29</v>
      </c>
      <c r="P256" s="3">
        <v>0</v>
      </c>
      <c r="Q256" s="3">
        <v>0</v>
      </c>
      <c r="R256">
        <v>310.5</v>
      </c>
      <c r="S256" s="6">
        <v>3.0542427708850801</v>
      </c>
      <c r="T256" s="6">
        <v>271.84574908621101</v>
      </c>
      <c r="U256" s="7">
        <v>8.9376961512017303E-6</v>
      </c>
      <c r="V256" s="6">
        <v>1.5411581369109499</v>
      </c>
      <c r="W256" s="6">
        <v>1.9028216659649799</v>
      </c>
      <c r="X256" s="3">
        <v>86.47</v>
      </c>
      <c r="Y256" s="3">
        <v>0.83599999999999997</v>
      </c>
      <c r="Z256" s="3">
        <v>64.77</v>
      </c>
      <c r="AA256" s="3">
        <v>0.70799999999999996</v>
      </c>
      <c r="AB256" s="3">
        <v>45.857199999999999</v>
      </c>
      <c r="AC256" s="3">
        <v>0.63435900000000001</v>
      </c>
      <c r="AD256" s="3">
        <v>9.4356300000000004E-2</v>
      </c>
      <c r="AE256" s="3">
        <v>35.6</v>
      </c>
      <c r="AF256" s="3">
        <v>57.23</v>
      </c>
      <c r="AG256" s="3">
        <v>1.5229999999999999</v>
      </c>
      <c r="AH256" s="3">
        <v>43.1</v>
      </c>
      <c r="AI256" s="3">
        <v>1.238</v>
      </c>
      <c r="AJ256" s="3">
        <v>53.357799999999997</v>
      </c>
      <c r="AK256" s="3">
        <v>0.61217299999999997</v>
      </c>
      <c r="AL256" s="3">
        <v>7.5284400000000001E-2</v>
      </c>
      <c r="AM256" s="3">
        <v>37.5</v>
      </c>
      <c r="AN256" s="4" t="s">
        <v>3144</v>
      </c>
    </row>
    <row r="257" spans="1:40" x14ac:dyDescent="0.35">
      <c r="A257">
        <v>298617</v>
      </c>
      <c r="B257" t="s">
        <v>692</v>
      </c>
      <c r="C257" s="3">
        <v>26</v>
      </c>
      <c r="D257" s="3">
        <v>3</v>
      </c>
      <c r="E257" s="3">
        <v>2010</v>
      </c>
      <c r="F257" s="3">
        <v>8</v>
      </c>
      <c r="G257" s="3">
        <v>56</v>
      </c>
      <c r="H257" s="3">
        <v>746</v>
      </c>
      <c r="I257" s="3">
        <v>557</v>
      </c>
      <c r="J257" s="3">
        <v>745</v>
      </c>
      <c r="K257" s="3">
        <v>255</v>
      </c>
      <c r="L257" s="3">
        <v>2</v>
      </c>
      <c r="M257" s="3">
        <v>937.7</v>
      </c>
      <c r="N257" s="3">
        <v>17.3</v>
      </c>
      <c r="O257" s="3">
        <v>34.299999999999997</v>
      </c>
      <c r="P257" s="3">
        <v>0</v>
      </c>
      <c r="Q257" s="3">
        <v>0</v>
      </c>
      <c r="R257">
        <v>308.8</v>
      </c>
      <c r="S257" s="6">
        <v>2.8669388159184601</v>
      </c>
      <c r="T257" s="6">
        <v>271.85470652233499</v>
      </c>
      <c r="U257" s="7">
        <v>1.36230027498966E-5</v>
      </c>
      <c r="V257" s="6">
        <v>1.6958130957586499</v>
      </c>
      <c r="W257" s="6">
        <v>2.0076189459990599</v>
      </c>
      <c r="X257" s="3">
        <v>87.57</v>
      </c>
      <c r="Y257" s="3">
        <v>0.92700000000000005</v>
      </c>
      <c r="Z257" s="3">
        <v>64.849999999999994</v>
      </c>
      <c r="AA257" s="3">
        <v>0.79200000000000004</v>
      </c>
      <c r="AB257" s="3">
        <v>51.361199999999997</v>
      </c>
      <c r="AC257" s="3">
        <v>0.63270300000000002</v>
      </c>
      <c r="AD257" s="3">
        <v>9.5751699999999995E-2</v>
      </c>
      <c r="AE257" s="3">
        <v>33.200000000000003</v>
      </c>
      <c r="AF257" s="3">
        <v>58.42</v>
      </c>
      <c r="AG257" s="3">
        <v>1.677</v>
      </c>
      <c r="AH257" s="3">
        <v>43.8</v>
      </c>
      <c r="AI257" s="3">
        <v>1.371</v>
      </c>
      <c r="AJ257" s="3">
        <v>60.049799999999998</v>
      </c>
      <c r="AK257" s="3">
        <v>0.61293900000000001</v>
      </c>
      <c r="AL257" s="3">
        <v>7.67655E-2</v>
      </c>
      <c r="AM257" s="3">
        <v>35.799999999999997</v>
      </c>
      <c r="AN257" s="4" t="s">
        <v>3150</v>
      </c>
    </row>
    <row r="258" spans="1:40" x14ac:dyDescent="0.35">
      <c r="A258">
        <v>298618</v>
      </c>
      <c r="B258" t="s">
        <v>693</v>
      </c>
      <c r="C258" s="3">
        <v>26</v>
      </c>
      <c r="D258" s="3">
        <v>3</v>
      </c>
      <c r="E258" s="3">
        <v>2010</v>
      </c>
      <c r="F258" s="3">
        <v>8</v>
      </c>
      <c r="G258" s="3">
        <v>57</v>
      </c>
      <c r="H258" s="3">
        <v>749</v>
      </c>
      <c r="I258" s="3">
        <v>559</v>
      </c>
      <c r="J258" s="3">
        <v>750</v>
      </c>
      <c r="K258" s="3">
        <v>228</v>
      </c>
      <c r="L258" s="3">
        <v>3.4</v>
      </c>
      <c r="M258" s="3">
        <v>937.7</v>
      </c>
      <c r="N258" s="3">
        <v>17.3</v>
      </c>
      <c r="O258" s="3">
        <v>33.799999999999997</v>
      </c>
      <c r="P258" s="3">
        <v>0</v>
      </c>
      <c r="Q258" s="3">
        <v>0</v>
      </c>
      <c r="R258">
        <v>311</v>
      </c>
      <c r="S258" s="6">
        <v>3.7259446372335199</v>
      </c>
      <c r="T258" s="6">
        <v>236.09629980515501</v>
      </c>
      <c r="U258" s="7">
        <v>2.2202088100843398E-6</v>
      </c>
      <c r="V258" s="6">
        <v>1.71697818660695</v>
      </c>
      <c r="W258" s="6">
        <v>1.7323649876303999</v>
      </c>
      <c r="X258" s="3">
        <v>87.58</v>
      </c>
      <c r="Y258" s="3">
        <v>0.93300000000000005</v>
      </c>
      <c r="Z258" s="3">
        <v>65.19</v>
      </c>
      <c r="AA258" s="3">
        <v>0.79200000000000004</v>
      </c>
      <c r="AB258" s="3">
        <v>51.630499999999998</v>
      </c>
      <c r="AC258" s="3">
        <v>0.63185800000000003</v>
      </c>
      <c r="AD258" s="3">
        <v>9.5612000000000003E-2</v>
      </c>
      <c r="AE258" s="3">
        <v>35.1</v>
      </c>
      <c r="AF258" s="3">
        <v>58.41</v>
      </c>
      <c r="AG258" s="3">
        <v>1.6890000000000001</v>
      </c>
      <c r="AH258" s="3">
        <v>44.19</v>
      </c>
      <c r="AI258" s="3">
        <v>1.3680000000000001</v>
      </c>
      <c r="AJ258" s="3">
        <v>60.451900000000002</v>
      </c>
      <c r="AK258" s="3">
        <v>0.61276399999999998</v>
      </c>
      <c r="AL258" s="3">
        <v>7.6764299999999994E-2</v>
      </c>
      <c r="AM258" s="3">
        <v>38</v>
      </c>
      <c r="AN258" s="4" t="s">
        <v>3151</v>
      </c>
    </row>
    <row r="259" spans="1:40" x14ac:dyDescent="0.35">
      <c r="A259">
        <v>298619</v>
      </c>
      <c r="B259" t="s">
        <v>694</v>
      </c>
      <c r="C259" s="3">
        <v>26</v>
      </c>
      <c r="D259" s="3">
        <v>3</v>
      </c>
      <c r="E259" s="3">
        <v>2010</v>
      </c>
      <c r="F259" s="3">
        <v>8</v>
      </c>
      <c r="G259" s="3">
        <v>58</v>
      </c>
      <c r="H259" s="3">
        <v>753</v>
      </c>
      <c r="I259" s="3">
        <v>562</v>
      </c>
      <c r="J259" s="3">
        <v>755</v>
      </c>
      <c r="K259" s="3">
        <v>232</v>
      </c>
      <c r="L259" s="3">
        <v>2.9</v>
      </c>
      <c r="M259" s="3">
        <v>937.6</v>
      </c>
      <c r="N259" s="3">
        <v>17.399999999999999</v>
      </c>
      <c r="O259" s="3">
        <v>34.5</v>
      </c>
      <c r="P259" s="3">
        <v>0</v>
      </c>
      <c r="Q259" s="3">
        <v>0</v>
      </c>
      <c r="R259">
        <v>307.7</v>
      </c>
      <c r="S259" s="6">
        <v>2.7559361594077401</v>
      </c>
      <c r="T259" s="6">
        <v>277.13017424597598</v>
      </c>
      <c r="U259" s="7">
        <v>1.7206733431811799E-5</v>
      </c>
      <c r="V259" s="6">
        <v>1.71502264634524</v>
      </c>
      <c r="W259" s="6">
        <v>2.0537931698963501</v>
      </c>
      <c r="X259" s="3">
        <v>87.61</v>
      </c>
      <c r="Y259" s="3">
        <v>0.93700000000000006</v>
      </c>
      <c r="Z259" s="3">
        <v>65.13</v>
      </c>
      <c r="AA259" s="3">
        <v>0.79700000000000004</v>
      </c>
      <c r="AB259" s="3">
        <v>51.9086</v>
      </c>
      <c r="AC259" s="3">
        <v>0.63233300000000003</v>
      </c>
      <c r="AD259" s="3">
        <v>9.5490500000000006E-2</v>
      </c>
      <c r="AE259" s="3">
        <v>32.700000000000003</v>
      </c>
      <c r="AF259" s="3">
        <v>58.44</v>
      </c>
      <c r="AG259" s="3">
        <v>1.6970000000000001</v>
      </c>
      <c r="AH259" s="3">
        <v>44.2</v>
      </c>
      <c r="AI259" s="3">
        <v>1.375</v>
      </c>
      <c r="AJ259" s="3">
        <v>60.774999999999999</v>
      </c>
      <c r="AK259" s="3">
        <v>0.61282000000000003</v>
      </c>
      <c r="AL259" s="3">
        <v>7.6663499999999996E-2</v>
      </c>
      <c r="AM259" s="3">
        <v>34.700000000000003</v>
      </c>
      <c r="AN259" s="4" t="s">
        <v>3152</v>
      </c>
    </row>
    <row r="260" spans="1:40" x14ac:dyDescent="0.35">
      <c r="A260">
        <v>300030</v>
      </c>
      <c r="B260" t="s">
        <v>731</v>
      </c>
      <c r="C260" s="3">
        <v>27</v>
      </c>
      <c r="D260" s="3">
        <v>3</v>
      </c>
      <c r="E260" s="3">
        <v>2010</v>
      </c>
      <c r="F260" s="3">
        <v>8</v>
      </c>
      <c r="G260" s="3">
        <v>29</v>
      </c>
      <c r="H260" s="3">
        <v>751</v>
      </c>
      <c r="I260" s="3">
        <v>567</v>
      </c>
      <c r="J260" s="3">
        <v>647</v>
      </c>
      <c r="K260" s="3">
        <v>22</v>
      </c>
      <c r="L260" s="3">
        <v>2.7</v>
      </c>
      <c r="M260" s="3">
        <v>939.8</v>
      </c>
      <c r="N260" s="3">
        <v>8.6</v>
      </c>
      <c r="O260" s="3">
        <v>61.2</v>
      </c>
      <c r="P260" s="3">
        <v>120</v>
      </c>
      <c r="Q260" s="3">
        <v>0</v>
      </c>
      <c r="R260">
        <v>293.39999999999998</v>
      </c>
      <c r="S260" s="6">
        <v>3.3089320259822799</v>
      </c>
      <c r="T260" s="6">
        <v>324.35839912439798</v>
      </c>
      <c r="U260" s="7">
        <v>1.07259421454048E-5</v>
      </c>
      <c r="V260" s="6">
        <v>1.4665902275232101</v>
      </c>
      <c r="W260" s="6">
        <v>2.2039304475387298</v>
      </c>
      <c r="X260" s="3">
        <v>90.53</v>
      </c>
      <c r="Y260" s="3">
        <v>0.80300000000000005</v>
      </c>
      <c r="Z260" s="3">
        <v>67.819999999999993</v>
      </c>
      <c r="AA260" s="3">
        <v>0.68600000000000005</v>
      </c>
      <c r="AB260" s="3">
        <v>46.524500000000003</v>
      </c>
      <c r="AC260" s="3">
        <v>0.63999099999999998</v>
      </c>
      <c r="AD260" s="3">
        <v>9.9872299999999997E-2</v>
      </c>
      <c r="AE260" s="3">
        <v>19.100000000000001</v>
      </c>
      <c r="AF260" s="3">
        <v>61.38</v>
      </c>
      <c r="AG260" s="3">
        <v>1.4510000000000001</v>
      </c>
      <c r="AH260" s="3">
        <v>46.61</v>
      </c>
      <c r="AI260" s="3">
        <v>1.1759999999999999</v>
      </c>
      <c r="AJ260" s="3">
        <v>54.813400000000001</v>
      </c>
      <c r="AK260" s="3">
        <v>0.61544900000000002</v>
      </c>
      <c r="AL260" s="3">
        <v>8.0685000000000007E-2</v>
      </c>
      <c r="AM260" s="3">
        <v>20.399999999999999</v>
      </c>
      <c r="AN260" s="4" t="s">
        <v>3189</v>
      </c>
    </row>
    <row r="261" spans="1:40" x14ac:dyDescent="0.35">
      <c r="A261">
        <v>300032</v>
      </c>
      <c r="B261" t="s">
        <v>732</v>
      </c>
      <c r="C261" s="3">
        <v>27</v>
      </c>
      <c r="D261" s="3">
        <v>3</v>
      </c>
      <c r="E261" s="3">
        <v>2010</v>
      </c>
      <c r="F261" s="3">
        <v>8</v>
      </c>
      <c r="G261" s="3">
        <v>31</v>
      </c>
      <c r="H261" s="3">
        <v>750</v>
      </c>
      <c r="I261" s="3">
        <v>566</v>
      </c>
      <c r="J261" s="3">
        <v>643</v>
      </c>
      <c r="K261" s="3">
        <v>341</v>
      </c>
      <c r="L261" s="3">
        <v>2.6</v>
      </c>
      <c r="M261" s="3">
        <v>939.8</v>
      </c>
      <c r="N261" s="3">
        <v>8.8000000000000007</v>
      </c>
      <c r="O261" s="3">
        <v>63.3</v>
      </c>
      <c r="P261" s="3">
        <v>120</v>
      </c>
      <c r="Q261" s="3">
        <v>0</v>
      </c>
      <c r="R261">
        <v>292.3</v>
      </c>
      <c r="S261" s="6">
        <v>5.3134381356469502</v>
      </c>
      <c r="T261" s="6">
        <v>270.59989777085298</v>
      </c>
      <c r="U261" s="7">
        <v>3.0230992956482298E-7</v>
      </c>
      <c r="V261" s="6">
        <v>1.46614618091928</v>
      </c>
      <c r="W261" s="6">
        <v>1.7073105012863501</v>
      </c>
      <c r="X261" s="3">
        <v>90.31</v>
      </c>
      <c r="Y261" s="3">
        <v>0.79100000000000004</v>
      </c>
      <c r="Z261" s="3">
        <v>68.06</v>
      </c>
      <c r="AA261" s="3">
        <v>0.67400000000000004</v>
      </c>
      <c r="AB261" s="3">
        <v>45.872399999999999</v>
      </c>
      <c r="AC261" s="3">
        <v>0.642154</v>
      </c>
      <c r="AD261" s="3">
        <v>9.9085099999999995E-2</v>
      </c>
      <c r="AE261" s="3">
        <v>18.399999999999999</v>
      </c>
      <c r="AF261" s="3">
        <v>61.12</v>
      </c>
      <c r="AG261" s="3">
        <v>1.4370000000000001</v>
      </c>
      <c r="AH261" s="3">
        <v>46.4</v>
      </c>
      <c r="AI261" s="3">
        <v>1.1679999999999999</v>
      </c>
      <c r="AJ261" s="3">
        <v>54.1952</v>
      </c>
      <c r="AK261" s="3">
        <v>0.61705100000000002</v>
      </c>
      <c r="AL261" s="3">
        <v>8.0271300000000004E-2</v>
      </c>
      <c r="AM261" s="3">
        <v>19.3</v>
      </c>
      <c r="AN261" s="4" t="s">
        <v>3190</v>
      </c>
    </row>
    <row r="262" spans="1:40" x14ac:dyDescent="0.35">
      <c r="A262">
        <v>301752</v>
      </c>
      <c r="B262" t="s">
        <v>739</v>
      </c>
      <c r="C262" s="3">
        <v>28</v>
      </c>
      <c r="D262" s="3">
        <v>3</v>
      </c>
      <c r="E262" s="3">
        <v>2010</v>
      </c>
      <c r="F262" s="3">
        <v>13</v>
      </c>
      <c r="G262" s="3">
        <v>11</v>
      </c>
      <c r="H262" s="3">
        <v>753</v>
      </c>
      <c r="I262" s="3">
        <v>602</v>
      </c>
      <c r="J262" s="3">
        <v>796</v>
      </c>
      <c r="K262" s="3">
        <v>38</v>
      </c>
      <c r="L262" s="3">
        <v>3.3</v>
      </c>
      <c r="M262" s="3">
        <v>942.4</v>
      </c>
      <c r="N262" s="3">
        <v>10.6</v>
      </c>
      <c r="O262" s="3">
        <v>53.8</v>
      </c>
      <c r="P262" s="3">
        <v>1590</v>
      </c>
      <c r="Q262" s="3">
        <v>0</v>
      </c>
      <c r="R262">
        <v>295.7</v>
      </c>
      <c r="S262" s="6">
        <v>3.1496331885748901</v>
      </c>
      <c r="T262" s="6">
        <v>251.96003651006799</v>
      </c>
      <c r="U262" s="7">
        <v>6.8459559815687602E-6</v>
      </c>
      <c r="V262" s="6">
        <v>1.8177133576048501</v>
      </c>
      <c r="W262" s="6">
        <v>2.0603000308349002</v>
      </c>
      <c r="X262" s="3">
        <v>90.29</v>
      </c>
      <c r="Y262" s="3">
        <v>0.98599999999999999</v>
      </c>
      <c r="Z262" s="3">
        <v>66.58</v>
      </c>
      <c r="AA262" s="3">
        <v>0.84</v>
      </c>
      <c r="AB262" s="3">
        <v>55.927199999999999</v>
      </c>
      <c r="AC262" s="3">
        <v>0.62821199999999999</v>
      </c>
      <c r="AD262" s="3">
        <v>9.7583799999999998E-2</v>
      </c>
      <c r="AE262" s="3">
        <v>21.9</v>
      </c>
      <c r="AF262" s="3">
        <v>61.07</v>
      </c>
      <c r="AG262" s="3">
        <v>1.794</v>
      </c>
      <c r="AH262" s="3">
        <v>45.89</v>
      </c>
      <c r="AI262" s="3">
        <v>1.464</v>
      </c>
      <c r="AJ262" s="3">
        <v>67.183000000000007</v>
      </c>
      <c r="AK262" s="3">
        <v>0.613209</v>
      </c>
      <c r="AL262" s="3">
        <v>8.0381599999999997E-2</v>
      </c>
      <c r="AM262" s="3">
        <v>22.7</v>
      </c>
      <c r="AN262" s="4" t="s">
        <v>3197</v>
      </c>
    </row>
    <row r="263" spans="1:40" x14ac:dyDescent="0.35">
      <c r="A263">
        <v>302981</v>
      </c>
      <c r="B263" t="s">
        <v>741</v>
      </c>
      <c r="C263" s="3">
        <v>29</v>
      </c>
      <c r="D263" s="3">
        <v>3</v>
      </c>
      <c r="E263" s="3">
        <v>2010</v>
      </c>
      <c r="F263" s="3">
        <v>9</v>
      </c>
      <c r="G263" s="3">
        <v>40</v>
      </c>
      <c r="H263" s="3">
        <v>754</v>
      </c>
      <c r="I263" s="3">
        <v>590</v>
      </c>
      <c r="J263" s="3">
        <v>803</v>
      </c>
      <c r="K263" s="3">
        <v>336</v>
      </c>
      <c r="L263" s="3">
        <v>1.9</v>
      </c>
      <c r="M263" s="3">
        <v>940.7</v>
      </c>
      <c r="N263" s="3">
        <v>11.9</v>
      </c>
      <c r="O263" s="3">
        <v>69.099999999999994</v>
      </c>
      <c r="P263" s="3">
        <v>880</v>
      </c>
      <c r="Q263" s="3">
        <v>0</v>
      </c>
      <c r="R263">
        <v>305.10000000000002</v>
      </c>
      <c r="S263" s="6">
        <v>3.5562417469920402</v>
      </c>
      <c r="T263" s="6">
        <v>240.974537127107</v>
      </c>
      <c r="U263" s="7">
        <v>3.2432788365571802E-6</v>
      </c>
      <c r="V263" s="6">
        <v>1.8563595573104099</v>
      </c>
      <c r="W263" s="6">
        <v>1.8573728241685701</v>
      </c>
      <c r="X263" s="3">
        <v>89.26</v>
      </c>
      <c r="Y263" s="3">
        <v>1.006</v>
      </c>
      <c r="Z263" s="3">
        <v>65.650000000000006</v>
      </c>
      <c r="AA263" s="3">
        <v>0.85899999999999999</v>
      </c>
      <c r="AB263" s="3">
        <v>56.393300000000004</v>
      </c>
      <c r="AC263" s="3">
        <v>0.62801899999999999</v>
      </c>
      <c r="AD263" s="3">
        <v>9.7539399999999998E-2</v>
      </c>
      <c r="AE263" s="3">
        <v>31.3</v>
      </c>
      <c r="AF263" s="3">
        <v>60.1</v>
      </c>
      <c r="AG263" s="3">
        <v>1.8280000000000001</v>
      </c>
      <c r="AH263" s="3">
        <v>45.26</v>
      </c>
      <c r="AI263" s="3">
        <v>1.49</v>
      </c>
      <c r="AJ263" s="3">
        <v>67.437399999999997</v>
      </c>
      <c r="AK263" s="3">
        <v>0.61383299999999996</v>
      </c>
      <c r="AL263" s="3">
        <v>7.9982700000000004E-2</v>
      </c>
      <c r="AM263" s="3">
        <v>32.1</v>
      </c>
      <c r="AN263" s="4" t="s">
        <v>3199</v>
      </c>
    </row>
    <row r="264" spans="1:40" x14ac:dyDescent="0.35">
      <c r="A264">
        <v>302984</v>
      </c>
      <c r="B264" t="s">
        <v>742</v>
      </c>
      <c r="C264" s="3">
        <v>29</v>
      </c>
      <c r="D264" s="3">
        <v>3</v>
      </c>
      <c r="E264" s="3">
        <v>2010</v>
      </c>
      <c r="F264" s="3">
        <v>9</v>
      </c>
      <c r="G264" s="3">
        <v>43</v>
      </c>
      <c r="H264" s="3">
        <v>749</v>
      </c>
      <c r="I264" s="3">
        <v>585</v>
      </c>
      <c r="J264" s="3">
        <v>703</v>
      </c>
      <c r="K264" s="3">
        <v>16</v>
      </c>
      <c r="L264" s="3">
        <v>1.6</v>
      </c>
      <c r="M264" s="3">
        <v>940.7</v>
      </c>
      <c r="N264" s="3">
        <v>12</v>
      </c>
      <c r="O264" s="3">
        <v>64.7</v>
      </c>
      <c r="P264" s="3">
        <v>880</v>
      </c>
      <c r="Q264" s="3">
        <v>0</v>
      </c>
      <c r="R264">
        <v>304</v>
      </c>
      <c r="S264" s="6">
        <v>1.99203870619255</v>
      </c>
      <c r="T264" s="6">
        <v>365.592758694434</v>
      </c>
      <c r="U264" s="6">
        <v>2.03265599308289E-4</v>
      </c>
      <c r="V264" s="6">
        <v>1.73770642009425</v>
      </c>
      <c r="W264" s="6">
        <v>2.6796679063434699</v>
      </c>
      <c r="X264" s="3">
        <v>88.59</v>
      </c>
      <c r="Y264" s="3">
        <v>0.89600000000000002</v>
      </c>
      <c r="Z264" s="3">
        <v>65.41</v>
      </c>
      <c r="AA264" s="3">
        <v>0.81799999999999995</v>
      </c>
      <c r="AB264" s="3">
        <v>53.505400000000002</v>
      </c>
      <c r="AC264" s="3">
        <v>0.67406999999999995</v>
      </c>
      <c r="AD264" s="3">
        <v>0.105708</v>
      </c>
      <c r="AE264" s="3">
        <v>31.3</v>
      </c>
      <c r="AF264" s="3">
        <v>59.3</v>
      </c>
      <c r="AG264" s="3">
        <v>1.657</v>
      </c>
      <c r="AH264" s="3">
        <v>44.51</v>
      </c>
      <c r="AI264" s="3">
        <v>1.3839999999999999</v>
      </c>
      <c r="AJ264" s="3">
        <v>61.601799999999997</v>
      </c>
      <c r="AK264" s="3">
        <v>0.62692599999999998</v>
      </c>
      <c r="AL264" s="3">
        <v>8.3454399999999998E-2</v>
      </c>
      <c r="AM264" s="3">
        <v>31</v>
      </c>
      <c r="AN264" s="4" t="s">
        <v>3200</v>
      </c>
    </row>
    <row r="265" spans="1:40" x14ac:dyDescent="0.35">
      <c r="A265">
        <v>303247</v>
      </c>
      <c r="B265" t="s">
        <v>746</v>
      </c>
      <c r="C265" s="3">
        <v>29</v>
      </c>
      <c r="D265" s="3">
        <v>3</v>
      </c>
      <c r="E265" s="3">
        <v>2010</v>
      </c>
      <c r="F265" s="3">
        <v>14</v>
      </c>
      <c r="G265" s="3">
        <v>6</v>
      </c>
      <c r="H265" s="3">
        <v>754</v>
      </c>
      <c r="I265" s="3">
        <v>544</v>
      </c>
      <c r="J265" s="3">
        <v>648</v>
      </c>
      <c r="K265" s="3">
        <v>338</v>
      </c>
      <c r="L265" s="3">
        <v>0.5</v>
      </c>
      <c r="M265" s="3">
        <v>938.2</v>
      </c>
      <c r="N265" s="3">
        <v>14.1</v>
      </c>
      <c r="O265" s="3">
        <v>51.1</v>
      </c>
      <c r="P265" s="3">
        <v>880</v>
      </c>
      <c r="Q265" s="3">
        <v>0</v>
      </c>
      <c r="R265">
        <v>309.10000000000002</v>
      </c>
      <c r="S265" s="6">
        <v>3.6488048312499202</v>
      </c>
      <c r="T265" s="6">
        <v>286.06373968760403</v>
      </c>
      <c r="U265" s="7">
        <v>4.2090591338499501E-6</v>
      </c>
      <c r="V265" s="6">
        <v>1.49372309657493</v>
      </c>
      <c r="W265" s="6">
        <v>1.82060557426146</v>
      </c>
      <c r="X265" s="3">
        <v>86.98</v>
      </c>
      <c r="Y265" s="3">
        <v>0.80500000000000005</v>
      </c>
      <c r="Z265" s="3">
        <v>65.790000000000006</v>
      </c>
      <c r="AA265" s="3">
        <v>0.67900000000000005</v>
      </c>
      <c r="AB265" s="3">
        <v>44.671399999999998</v>
      </c>
      <c r="AC265" s="3">
        <v>0.63799099999999997</v>
      </c>
      <c r="AD265" s="3">
        <v>9.5746300000000006E-2</v>
      </c>
      <c r="AE265" s="3">
        <v>35.700000000000003</v>
      </c>
      <c r="AF265" s="3">
        <v>57.64</v>
      </c>
      <c r="AG265" s="3">
        <v>1.474</v>
      </c>
      <c r="AH265" s="3">
        <v>43.54</v>
      </c>
      <c r="AI265" s="3">
        <v>1.202</v>
      </c>
      <c r="AJ265" s="3">
        <v>52.335099999999997</v>
      </c>
      <c r="AK265" s="3">
        <v>0.61598699999999995</v>
      </c>
      <c r="AL265" s="3">
        <v>7.6918100000000003E-2</v>
      </c>
      <c r="AM265" s="3">
        <v>36.1</v>
      </c>
      <c r="AN265" s="4" t="s">
        <v>3204</v>
      </c>
    </row>
    <row r="266" spans="1:40" x14ac:dyDescent="0.35">
      <c r="A266">
        <v>303252</v>
      </c>
      <c r="B266" t="s">
        <v>747</v>
      </c>
      <c r="C266" s="3">
        <v>29</v>
      </c>
      <c r="D266" s="3">
        <v>3</v>
      </c>
      <c r="E266" s="3">
        <v>2010</v>
      </c>
      <c r="F266" s="3">
        <v>14</v>
      </c>
      <c r="G266" s="3">
        <v>11</v>
      </c>
      <c r="H266" s="3">
        <v>752</v>
      </c>
      <c r="I266" s="3">
        <v>543</v>
      </c>
      <c r="J266" s="3">
        <v>713</v>
      </c>
      <c r="K266" s="3">
        <v>191</v>
      </c>
      <c r="L266" s="3">
        <v>1.9</v>
      </c>
      <c r="M266" s="3">
        <v>938.2</v>
      </c>
      <c r="N266" s="3">
        <v>14.4</v>
      </c>
      <c r="O266" s="3">
        <v>53.3</v>
      </c>
      <c r="P266" s="3">
        <v>880</v>
      </c>
      <c r="Q266" s="3">
        <v>0</v>
      </c>
      <c r="R266">
        <v>309.89999999999998</v>
      </c>
      <c r="S266" s="6">
        <v>2.8629561967414499</v>
      </c>
      <c r="T266" s="6">
        <v>260.303639036118</v>
      </c>
      <c r="U266" s="7">
        <v>1.0179699882882699E-5</v>
      </c>
      <c r="V266" s="6">
        <v>1.63797766806895</v>
      </c>
      <c r="W266" s="6">
        <v>1.92690849528578</v>
      </c>
      <c r="X266" s="3">
        <v>86.93</v>
      </c>
      <c r="Y266" s="3">
        <v>0.88700000000000001</v>
      </c>
      <c r="Z266" s="3">
        <v>64.67</v>
      </c>
      <c r="AA266" s="3">
        <v>0.753</v>
      </c>
      <c r="AB266" s="3">
        <v>48.6965</v>
      </c>
      <c r="AC266" s="3">
        <v>0.63154500000000002</v>
      </c>
      <c r="AD266" s="3">
        <v>9.4858399999999995E-2</v>
      </c>
      <c r="AE266" s="3">
        <v>36.6</v>
      </c>
      <c r="AF266" s="3">
        <v>57.59</v>
      </c>
      <c r="AG266" s="3">
        <v>1.619</v>
      </c>
      <c r="AH266" s="3">
        <v>43.31</v>
      </c>
      <c r="AI266" s="3">
        <v>1.3169999999999999</v>
      </c>
      <c r="AJ266" s="3">
        <v>57.039299999999997</v>
      </c>
      <c r="AK266" s="3">
        <v>0.61175900000000005</v>
      </c>
      <c r="AL266" s="3">
        <v>7.6189499999999993E-2</v>
      </c>
      <c r="AM266" s="3">
        <v>36.9</v>
      </c>
      <c r="AN266" s="4" t="s">
        <v>3205</v>
      </c>
    </row>
    <row r="267" spans="1:40" x14ac:dyDescent="0.35">
      <c r="A267">
        <v>303254</v>
      </c>
      <c r="B267" t="s">
        <v>748</v>
      </c>
      <c r="C267" s="3">
        <v>29</v>
      </c>
      <c r="D267" s="3">
        <v>3</v>
      </c>
      <c r="E267" s="3">
        <v>2010</v>
      </c>
      <c r="F267" s="3">
        <v>14</v>
      </c>
      <c r="G267" s="3">
        <v>13</v>
      </c>
      <c r="H267" s="3">
        <v>755</v>
      </c>
      <c r="I267" s="3">
        <v>545</v>
      </c>
      <c r="J267" s="3">
        <v>702</v>
      </c>
      <c r="K267" s="3">
        <v>98</v>
      </c>
      <c r="L267" s="3">
        <v>2.2999999999999998</v>
      </c>
      <c r="M267" s="3">
        <v>938.1</v>
      </c>
      <c r="N267" s="3">
        <v>14.5</v>
      </c>
      <c r="O267" s="3">
        <v>54.1</v>
      </c>
      <c r="P267" s="3">
        <v>880</v>
      </c>
      <c r="Q267" s="3">
        <v>0</v>
      </c>
      <c r="R267">
        <v>311.60000000000002</v>
      </c>
      <c r="S267" s="6">
        <v>3.6837683678869899</v>
      </c>
      <c r="T267" s="6">
        <v>247.910710459207</v>
      </c>
      <c r="U267" s="7">
        <v>3.01919912991154E-6</v>
      </c>
      <c r="V267" s="6">
        <v>1.6219120440221899</v>
      </c>
      <c r="W267" s="6">
        <v>1.75930474079021</v>
      </c>
      <c r="X267" s="3">
        <v>87.09</v>
      </c>
      <c r="Y267" s="3">
        <v>0.876</v>
      </c>
      <c r="Z267" s="3">
        <v>65.180000000000007</v>
      </c>
      <c r="AA267" s="3">
        <v>0.74099999999999999</v>
      </c>
      <c r="AB267" s="3">
        <v>48.298400000000001</v>
      </c>
      <c r="AC267" s="3">
        <v>0.63308200000000003</v>
      </c>
      <c r="AD267" s="3">
        <v>9.5557100000000006E-2</v>
      </c>
      <c r="AE267" s="3">
        <v>37.700000000000003</v>
      </c>
      <c r="AF267" s="3">
        <v>57.87</v>
      </c>
      <c r="AG267" s="3">
        <v>1.597</v>
      </c>
      <c r="AH267" s="3">
        <v>43.74</v>
      </c>
      <c r="AI267" s="3">
        <v>1.2929999999999999</v>
      </c>
      <c r="AJ267" s="3">
        <v>56.555799999999998</v>
      </c>
      <c r="AK267" s="3">
        <v>0.611954</v>
      </c>
      <c r="AL267" s="3">
        <v>7.6727500000000004E-2</v>
      </c>
      <c r="AM267" s="3">
        <v>38.6</v>
      </c>
      <c r="AN267" s="4" t="s">
        <v>3206</v>
      </c>
    </row>
    <row r="268" spans="1:40" x14ac:dyDescent="0.35">
      <c r="A268">
        <v>303255</v>
      </c>
      <c r="B268" t="s">
        <v>749</v>
      </c>
      <c r="C268" s="3">
        <v>29</v>
      </c>
      <c r="D268" s="3">
        <v>3</v>
      </c>
      <c r="E268" s="3">
        <v>2010</v>
      </c>
      <c r="F268" s="3">
        <v>14</v>
      </c>
      <c r="G268" s="3">
        <v>14</v>
      </c>
      <c r="H268" s="3">
        <v>752</v>
      </c>
      <c r="I268" s="3">
        <v>543</v>
      </c>
      <c r="J268" s="3">
        <v>705</v>
      </c>
      <c r="K268" s="3">
        <v>123</v>
      </c>
      <c r="L268" s="3">
        <v>2.1</v>
      </c>
      <c r="M268" s="3">
        <v>938.1</v>
      </c>
      <c r="N268" s="3">
        <v>14.3</v>
      </c>
      <c r="O268" s="3">
        <v>51</v>
      </c>
      <c r="P268" s="3">
        <v>880</v>
      </c>
      <c r="Q268" s="3">
        <v>0</v>
      </c>
      <c r="R268">
        <v>311.10000000000002</v>
      </c>
      <c r="S268" s="6">
        <v>3.1611689262826399</v>
      </c>
      <c r="T268" s="6">
        <v>256.65011418443902</v>
      </c>
      <c r="U268" s="7">
        <v>6.1776886593638098E-6</v>
      </c>
      <c r="V268" s="6">
        <v>1.6218647124871199</v>
      </c>
      <c r="W268" s="6">
        <v>1.8628210052165199</v>
      </c>
      <c r="X268" s="3">
        <v>87.3</v>
      </c>
      <c r="Y268" s="3">
        <v>0.879</v>
      </c>
      <c r="Z268" s="3">
        <v>65.33</v>
      </c>
      <c r="AA268" s="3">
        <v>0.74299999999999999</v>
      </c>
      <c r="AB268" s="3">
        <v>48.540199999999999</v>
      </c>
      <c r="AC268" s="3">
        <v>0.63255499999999998</v>
      </c>
      <c r="AD268" s="3">
        <v>9.5626900000000001E-2</v>
      </c>
      <c r="AE268" s="3">
        <v>38</v>
      </c>
      <c r="AF268" s="3">
        <v>58.08</v>
      </c>
      <c r="AG268" s="3">
        <v>1.601</v>
      </c>
      <c r="AH268" s="3">
        <v>43.83</v>
      </c>
      <c r="AI268" s="3">
        <v>1.3</v>
      </c>
      <c r="AJ268" s="3">
        <v>56.978999999999999</v>
      </c>
      <c r="AK268" s="3">
        <v>0.61276900000000001</v>
      </c>
      <c r="AL268" s="3">
        <v>7.6972600000000002E-2</v>
      </c>
      <c r="AM268" s="3">
        <v>38.1</v>
      </c>
      <c r="AN268" s="4" t="s">
        <v>3207</v>
      </c>
    </row>
    <row r="269" spans="1:40" x14ac:dyDescent="0.35">
      <c r="A269">
        <v>304360</v>
      </c>
      <c r="B269" t="s">
        <v>754</v>
      </c>
      <c r="C269" s="3">
        <v>30</v>
      </c>
      <c r="D269" s="3">
        <v>3</v>
      </c>
      <c r="E269" s="3">
        <v>2010</v>
      </c>
      <c r="F269" s="3">
        <v>8</v>
      </c>
      <c r="G269" s="3">
        <v>39</v>
      </c>
      <c r="H269" s="3">
        <v>748</v>
      </c>
      <c r="I269" s="3">
        <v>571</v>
      </c>
      <c r="J269" s="3">
        <v>713</v>
      </c>
      <c r="K269" s="3">
        <v>304</v>
      </c>
      <c r="L269" s="3">
        <v>2.7</v>
      </c>
      <c r="M269" s="3">
        <v>928.8</v>
      </c>
      <c r="N269" s="3">
        <v>16.3</v>
      </c>
      <c r="O269" s="3">
        <v>35.799999999999997</v>
      </c>
      <c r="P269" s="3">
        <v>0</v>
      </c>
      <c r="Q269" s="3">
        <v>0</v>
      </c>
      <c r="R269">
        <v>309.3</v>
      </c>
      <c r="S269" s="6">
        <v>3.5210991738769502</v>
      </c>
      <c r="T269" s="6">
        <v>246.74240382234601</v>
      </c>
      <c r="U269" s="7">
        <v>3.3312215871432901E-6</v>
      </c>
      <c r="V269" s="6">
        <v>1.62503439793013</v>
      </c>
      <c r="W269" s="6">
        <v>1.78766255051654</v>
      </c>
      <c r="X269" s="3">
        <v>87.42</v>
      </c>
      <c r="Y269" s="3">
        <v>0.88400000000000001</v>
      </c>
      <c r="Z269" s="3">
        <v>65.510000000000005</v>
      </c>
      <c r="AA269" s="3">
        <v>0.747</v>
      </c>
      <c r="AB269" s="3">
        <v>48.936</v>
      </c>
      <c r="AC269" s="3">
        <v>0.63323499999999999</v>
      </c>
      <c r="AD269" s="3">
        <v>9.5324900000000004E-2</v>
      </c>
      <c r="AE269" s="3">
        <v>33.299999999999997</v>
      </c>
      <c r="AF269" s="3">
        <v>58.05</v>
      </c>
      <c r="AG269" s="3">
        <v>1.601</v>
      </c>
      <c r="AH269" s="3">
        <v>43.41</v>
      </c>
      <c r="AI269" s="3">
        <v>1.31</v>
      </c>
      <c r="AJ269" s="3">
        <v>56.867100000000001</v>
      </c>
      <c r="AK269" s="3">
        <v>0.61188200000000004</v>
      </c>
      <c r="AL269" s="3">
        <v>7.5959499999999999E-2</v>
      </c>
      <c r="AM269" s="3">
        <v>36.299999999999997</v>
      </c>
      <c r="AN269" s="4" t="s">
        <v>3212</v>
      </c>
    </row>
    <row r="270" spans="1:40" x14ac:dyDescent="0.35">
      <c r="A270">
        <v>304361</v>
      </c>
      <c r="B270" t="s">
        <v>755</v>
      </c>
      <c r="C270" s="3">
        <v>30</v>
      </c>
      <c r="D270" s="3">
        <v>3</v>
      </c>
      <c r="E270" s="3">
        <v>2010</v>
      </c>
      <c r="F270" s="3">
        <v>8</v>
      </c>
      <c r="G270" s="3">
        <v>40</v>
      </c>
      <c r="H270" s="3">
        <v>752</v>
      </c>
      <c r="I270" s="3">
        <v>573</v>
      </c>
      <c r="J270" s="3">
        <v>718</v>
      </c>
      <c r="K270" s="3">
        <v>302</v>
      </c>
      <c r="L270" s="3">
        <v>2.1</v>
      </c>
      <c r="M270" s="3">
        <v>928.8</v>
      </c>
      <c r="N270" s="3">
        <v>16.3</v>
      </c>
      <c r="O270" s="3">
        <v>37.9</v>
      </c>
      <c r="P270" s="3">
        <v>0</v>
      </c>
      <c r="Q270" s="3">
        <v>0</v>
      </c>
      <c r="R270">
        <v>309</v>
      </c>
      <c r="S270" s="6">
        <v>3.0931255913900699</v>
      </c>
      <c r="T270" s="6">
        <v>263.31739970177</v>
      </c>
      <c r="U270" s="7">
        <v>8.2669890749984102E-6</v>
      </c>
      <c r="V270" s="6">
        <v>1.6300316517328099</v>
      </c>
      <c r="W270" s="6">
        <v>1.91802299239366</v>
      </c>
      <c r="X270" s="3">
        <v>87.42</v>
      </c>
      <c r="Y270" s="3">
        <v>0.88800000000000001</v>
      </c>
      <c r="Z270" s="3">
        <v>65.13</v>
      </c>
      <c r="AA270" s="3">
        <v>0.75600000000000001</v>
      </c>
      <c r="AB270" s="3">
        <v>49.238300000000002</v>
      </c>
      <c r="AC270" s="3">
        <v>0.63427699999999998</v>
      </c>
      <c r="AD270" s="3">
        <v>9.5245800000000005E-2</v>
      </c>
      <c r="AE270" s="3">
        <v>31.3</v>
      </c>
      <c r="AF270" s="3">
        <v>58.02</v>
      </c>
      <c r="AG270" s="3">
        <v>1.61</v>
      </c>
      <c r="AH270" s="3">
        <v>43.65</v>
      </c>
      <c r="AI270" s="3">
        <v>1.31</v>
      </c>
      <c r="AJ270" s="3">
        <v>57.1815</v>
      </c>
      <c r="AK270" s="3">
        <v>0.61214199999999996</v>
      </c>
      <c r="AL270" s="3">
        <v>7.5847600000000001E-2</v>
      </c>
      <c r="AM270" s="3">
        <v>36</v>
      </c>
      <c r="AN270" s="4" t="s">
        <v>3213</v>
      </c>
    </row>
    <row r="271" spans="1:40" x14ac:dyDescent="0.35">
      <c r="A271">
        <v>308676</v>
      </c>
      <c r="B271" t="s">
        <v>775</v>
      </c>
      <c r="C271" s="3">
        <v>2</v>
      </c>
      <c r="D271" s="3">
        <v>4</v>
      </c>
      <c r="E271" s="3">
        <v>2010</v>
      </c>
      <c r="F271" s="3">
        <v>8</v>
      </c>
      <c r="G271" s="3">
        <v>35</v>
      </c>
      <c r="H271" s="3">
        <v>755</v>
      </c>
      <c r="I271" s="3">
        <v>587</v>
      </c>
      <c r="J271" s="3">
        <v>705</v>
      </c>
      <c r="K271" s="3">
        <v>152</v>
      </c>
      <c r="L271" s="3">
        <v>0.5</v>
      </c>
      <c r="M271" s="3">
        <v>946.9</v>
      </c>
      <c r="N271" s="3">
        <v>3.8</v>
      </c>
      <c r="O271" s="3">
        <v>60.3</v>
      </c>
      <c r="P271" s="3">
        <v>0</v>
      </c>
      <c r="Q271" s="3">
        <v>0</v>
      </c>
      <c r="R271">
        <v>299.3</v>
      </c>
      <c r="S271" s="6">
        <v>3.34472572754806</v>
      </c>
      <c r="T271" s="6">
        <v>255.327244723121</v>
      </c>
      <c r="U271" s="7">
        <v>3.70007199001212E-6</v>
      </c>
      <c r="V271" s="6">
        <v>1.58458382278532</v>
      </c>
      <c r="W271" s="6">
        <v>1.93340667068854</v>
      </c>
      <c r="X271" s="3">
        <v>89.43</v>
      </c>
      <c r="Y271" s="3">
        <v>0.86</v>
      </c>
      <c r="Z271" s="3">
        <v>66.88</v>
      </c>
      <c r="AA271" s="3">
        <v>0.73599999999999999</v>
      </c>
      <c r="AB271" s="3">
        <v>49.223700000000001</v>
      </c>
      <c r="AC271" s="3">
        <v>0.64001799999999998</v>
      </c>
      <c r="AD271" s="3">
        <v>9.6973400000000001E-2</v>
      </c>
      <c r="AE271" s="3">
        <v>24.4</v>
      </c>
      <c r="AF271" s="3">
        <v>60.36</v>
      </c>
      <c r="AG271" s="3">
        <v>1.5629999999999999</v>
      </c>
      <c r="AH271" s="3">
        <v>45.69</v>
      </c>
      <c r="AI271" s="3">
        <v>1.264</v>
      </c>
      <c r="AJ271" s="3">
        <v>57.752200000000002</v>
      </c>
      <c r="AK271" s="3">
        <v>0.61215299999999995</v>
      </c>
      <c r="AL271" s="3">
        <v>7.8017100000000006E-2</v>
      </c>
      <c r="AM271" s="3">
        <v>26.3</v>
      </c>
      <c r="AN271" s="4" t="s">
        <v>3233</v>
      </c>
    </row>
    <row r="272" spans="1:40" x14ac:dyDescent="0.35">
      <c r="A272">
        <v>308677</v>
      </c>
      <c r="B272" t="s">
        <v>776</v>
      </c>
      <c r="C272" s="3">
        <v>2</v>
      </c>
      <c r="D272" s="3">
        <v>4</v>
      </c>
      <c r="E272" s="3">
        <v>2010</v>
      </c>
      <c r="F272" s="3">
        <v>8</v>
      </c>
      <c r="G272" s="3">
        <v>36</v>
      </c>
      <c r="H272" s="3">
        <v>750</v>
      </c>
      <c r="I272" s="3">
        <v>583</v>
      </c>
      <c r="J272" s="3">
        <v>692</v>
      </c>
      <c r="K272" s="3">
        <v>178</v>
      </c>
      <c r="L272" s="3">
        <v>1.6</v>
      </c>
      <c r="M272" s="3">
        <v>946.9</v>
      </c>
      <c r="N272" s="3">
        <v>3.9</v>
      </c>
      <c r="O272" s="3">
        <v>65.2</v>
      </c>
      <c r="P272" s="3">
        <v>0</v>
      </c>
      <c r="Q272" s="3">
        <v>0</v>
      </c>
      <c r="R272">
        <v>297.89999999999998</v>
      </c>
      <c r="S272" s="6">
        <v>3.17398428792194</v>
      </c>
      <c r="T272" s="6">
        <v>292.93212767684901</v>
      </c>
      <c r="U272" s="7">
        <v>1.17760430512111E-5</v>
      </c>
      <c r="V272" s="6">
        <v>1.5556406660511699</v>
      </c>
      <c r="W272" s="6">
        <v>2.13866986396875</v>
      </c>
      <c r="X272" s="3">
        <v>89.3</v>
      </c>
      <c r="Y272" s="3">
        <v>0.85099999999999998</v>
      </c>
      <c r="Z272" s="3">
        <v>66.680000000000007</v>
      </c>
      <c r="AA272" s="3">
        <v>0.72599999999999998</v>
      </c>
      <c r="AB272" s="3">
        <v>48.409700000000001</v>
      </c>
      <c r="AC272" s="3">
        <v>0.63701700000000006</v>
      </c>
      <c r="AD272" s="3">
        <v>9.7161399999999995E-2</v>
      </c>
      <c r="AE272" s="3">
        <v>25.4</v>
      </c>
      <c r="AF272" s="3">
        <v>60.25</v>
      </c>
      <c r="AG272" s="3">
        <v>1.538</v>
      </c>
      <c r="AH272" s="3">
        <v>45.46</v>
      </c>
      <c r="AI272" s="3">
        <v>1.248</v>
      </c>
      <c r="AJ272" s="3">
        <v>56.734099999999998</v>
      </c>
      <c r="AK272" s="3">
        <v>0.61225300000000005</v>
      </c>
      <c r="AL272" s="3">
        <v>7.8081600000000001E-2</v>
      </c>
      <c r="AM272" s="3">
        <v>24.9</v>
      </c>
      <c r="AN272" s="4" t="s">
        <v>3234</v>
      </c>
    </row>
    <row r="273" spans="1:40" x14ac:dyDescent="0.35">
      <c r="A273">
        <v>308680</v>
      </c>
      <c r="B273" t="s">
        <v>777</v>
      </c>
      <c r="C273" s="3">
        <v>2</v>
      </c>
      <c r="D273" s="3">
        <v>4</v>
      </c>
      <c r="E273" s="3">
        <v>2010</v>
      </c>
      <c r="F273" s="3">
        <v>8</v>
      </c>
      <c r="G273" s="3">
        <v>39</v>
      </c>
      <c r="H273" s="3">
        <v>752</v>
      </c>
      <c r="I273" s="3">
        <v>586</v>
      </c>
      <c r="J273" s="3">
        <v>739</v>
      </c>
      <c r="K273" s="3">
        <v>90</v>
      </c>
      <c r="L273" s="3">
        <v>1.9</v>
      </c>
      <c r="M273" s="3">
        <v>946.8</v>
      </c>
      <c r="N273" s="3">
        <v>3.9</v>
      </c>
      <c r="O273" s="3">
        <v>60.3</v>
      </c>
      <c r="P273" s="3">
        <v>0</v>
      </c>
      <c r="Q273" s="3">
        <v>0</v>
      </c>
      <c r="R273">
        <v>300</v>
      </c>
      <c r="S273" s="6">
        <v>2.8870889680821601</v>
      </c>
      <c r="T273" s="6">
        <v>267.66243235004401</v>
      </c>
      <c r="U273" s="7">
        <v>1.29902729481542E-5</v>
      </c>
      <c r="V273" s="6">
        <v>1.6770258600236401</v>
      </c>
      <c r="W273" s="6">
        <v>2.1348483123356798</v>
      </c>
      <c r="X273" s="3">
        <v>89.67</v>
      </c>
      <c r="Y273" s="3">
        <v>0.94699999999999995</v>
      </c>
      <c r="Z273" s="3">
        <v>66.61</v>
      </c>
      <c r="AA273" s="3">
        <v>0.78100000000000003</v>
      </c>
      <c r="AB273" s="3">
        <v>52.022399999999998</v>
      </c>
      <c r="AC273" s="3">
        <v>0.61262300000000003</v>
      </c>
      <c r="AD273" s="3">
        <v>9.7771800000000006E-2</v>
      </c>
      <c r="AE273" s="3">
        <v>28.3</v>
      </c>
      <c r="AF273" s="3">
        <v>60.57</v>
      </c>
      <c r="AG273" s="3">
        <v>1.6579999999999999</v>
      </c>
      <c r="AH273" s="3">
        <v>45.67</v>
      </c>
      <c r="AI273" s="3">
        <v>1.3420000000000001</v>
      </c>
      <c r="AJ273" s="3">
        <v>61.289099999999998</v>
      </c>
      <c r="AK273" s="3">
        <v>0.61029699999999998</v>
      </c>
      <c r="AL273" s="3">
        <v>7.8985899999999998E-2</v>
      </c>
      <c r="AM273" s="3">
        <v>27</v>
      </c>
      <c r="AN273" s="4" t="s">
        <v>3235</v>
      </c>
    </row>
    <row r="274" spans="1:40" x14ac:dyDescent="0.35">
      <c r="A274">
        <v>308699</v>
      </c>
      <c r="B274" t="s">
        <v>778</v>
      </c>
      <c r="C274" s="3">
        <v>2</v>
      </c>
      <c r="D274" s="3">
        <v>4</v>
      </c>
      <c r="E274" s="3">
        <v>2010</v>
      </c>
      <c r="F274" s="3">
        <v>8</v>
      </c>
      <c r="G274" s="3">
        <v>58</v>
      </c>
      <c r="H274" s="3">
        <v>750</v>
      </c>
      <c r="I274" s="3">
        <v>578</v>
      </c>
      <c r="J274" s="3">
        <v>824</v>
      </c>
      <c r="K274" s="3">
        <v>76</v>
      </c>
      <c r="L274" s="3">
        <v>0.2</v>
      </c>
      <c r="M274" s="3">
        <v>946.8</v>
      </c>
      <c r="N274" s="3">
        <v>4.2</v>
      </c>
      <c r="O274" s="3">
        <v>61.1</v>
      </c>
      <c r="P274" s="3">
        <v>0</v>
      </c>
      <c r="Q274" s="3">
        <v>0</v>
      </c>
      <c r="R274">
        <v>302.5</v>
      </c>
      <c r="S274" s="6">
        <v>3.0231014925328901</v>
      </c>
      <c r="T274" s="6">
        <v>227.676950962239</v>
      </c>
      <c r="U274" s="7">
        <v>5.6907897379733003E-6</v>
      </c>
      <c r="V274" s="6">
        <v>1.85576443438054</v>
      </c>
      <c r="W274" s="6">
        <v>1.9617564264292799</v>
      </c>
      <c r="X274" s="3">
        <v>89.51</v>
      </c>
      <c r="Y274" s="3">
        <v>1.012</v>
      </c>
      <c r="Z274" s="3">
        <v>65.56</v>
      </c>
      <c r="AA274" s="3">
        <v>0.86799999999999999</v>
      </c>
      <c r="AB274" s="3">
        <v>56.906100000000002</v>
      </c>
      <c r="AC274" s="3">
        <v>0.62821300000000002</v>
      </c>
      <c r="AD274" s="3">
        <v>9.5917699999999995E-2</v>
      </c>
      <c r="AE274" s="3">
        <v>28.1</v>
      </c>
      <c r="AF274" s="3">
        <v>60.55</v>
      </c>
      <c r="AG274" s="3">
        <v>1.83</v>
      </c>
      <c r="AH274" s="3">
        <v>45.59</v>
      </c>
      <c r="AI274" s="3">
        <v>1.4830000000000001</v>
      </c>
      <c r="AJ274" s="3">
        <v>67.61</v>
      </c>
      <c r="AK274" s="3">
        <v>0.61016199999999998</v>
      </c>
      <c r="AL274" s="3">
        <v>7.8143699999999996E-2</v>
      </c>
      <c r="AM274" s="3">
        <v>29.5</v>
      </c>
      <c r="AN274" s="4" t="s">
        <v>3236</v>
      </c>
    </row>
    <row r="275" spans="1:40" x14ac:dyDescent="0.35">
      <c r="A275">
        <v>308715</v>
      </c>
      <c r="B275" t="s">
        <v>779</v>
      </c>
      <c r="C275" s="3">
        <v>2</v>
      </c>
      <c r="D275" s="3">
        <v>4</v>
      </c>
      <c r="E275" s="3">
        <v>2010</v>
      </c>
      <c r="F275" s="3">
        <v>9</v>
      </c>
      <c r="G275" s="3">
        <v>14</v>
      </c>
      <c r="H275" s="3">
        <v>748</v>
      </c>
      <c r="I275" s="3">
        <v>587</v>
      </c>
      <c r="J275" s="3">
        <v>697</v>
      </c>
      <c r="K275" s="3">
        <v>198</v>
      </c>
      <c r="L275" s="3">
        <v>1.6</v>
      </c>
      <c r="M275" s="3">
        <v>946.7</v>
      </c>
      <c r="N275" s="3">
        <v>4.9000000000000004</v>
      </c>
      <c r="O275" s="3">
        <v>61.7</v>
      </c>
      <c r="P275" s="3">
        <v>0</v>
      </c>
      <c r="Q275" s="3">
        <v>0</v>
      </c>
      <c r="R275">
        <v>304</v>
      </c>
      <c r="S275" s="6">
        <v>3.3939011735616602</v>
      </c>
      <c r="T275" s="6">
        <v>277.92373614822498</v>
      </c>
      <c r="U275" s="7">
        <v>6.1054818003837596E-6</v>
      </c>
      <c r="V275" s="6">
        <v>1.58310853176552</v>
      </c>
      <c r="W275" s="6">
        <v>1.95090144001197</v>
      </c>
      <c r="X275" s="3">
        <v>88.37</v>
      </c>
      <c r="Y275" s="3">
        <v>0.86</v>
      </c>
      <c r="Z275" s="3">
        <v>66.290000000000006</v>
      </c>
      <c r="AA275" s="3">
        <v>0.72799999999999998</v>
      </c>
      <c r="AB275" s="3">
        <v>48.259099999999997</v>
      </c>
      <c r="AC275" s="3">
        <v>0.63500299999999998</v>
      </c>
      <c r="AD275" s="3">
        <v>9.6164399999999997E-2</v>
      </c>
      <c r="AE275" s="3">
        <v>28.6</v>
      </c>
      <c r="AF275" s="3">
        <v>59.29</v>
      </c>
      <c r="AG275" s="3">
        <v>1.5629999999999999</v>
      </c>
      <c r="AH275" s="3">
        <v>44.92</v>
      </c>
      <c r="AI275" s="3">
        <v>1.2669999999999999</v>
      </c>
      <c r="AJ275" s="3">
        <v>56.913600000000002</v>
      </c>
      <c r="AK275" s="3">
        <v>0.61415200000000003</v>
      </c>
      <c r="AL275" s="3">
        <v>7.7766799999999997E-2</v>
      </c>
      <c r="AM275" s="3">
        <v>31</v>
      </c>
      <c r="AN275" s="4" t="s">
        <v>3237</v>
      </c>
    </row>
    <row r="276" spans="1:40" x14ac:dyDescent="0.35">
      <c r="A276">
        <v>308717</v>
      </c>
      <c r="B276" t="s">
        <v>780</v>
      </c>
      <c r="C276" s="3">
        <v>2</v>
      </c>
      <c r="D276" s="3">
        <v>4</v>
      </c>
      <c r="E276" s="3">
        <v>2010</v>
      </c>
      <c r="F276" s="3">
        <v>9</v>
      </c>
      <c r="G276" s="3">
        <v>16</v>
      </c>
      <c r="H276" s="3">
        <v>748</v>
      </c>
      <c r="I276" s="3">
        <v>589</v>
      </c>
      <c r="J276" s="3">
        <v>679</v>
      </c>
      <c r="K276" s="3">
        <v>150</v>
      </c>
      <c r="L276" s="3">
        <v>1.4</v>
      </c>
      <c r="M276" s="3">
        <v>946.7</v>
      </c>
      <c r="N276" s="3">
        <v>4.9000000000000004</v>
      </c>
      <c r="O276" s="3">
        <v>58.6</v>
      </c>
      <c r="P276" s="3">
        <v>0</v>
      </c>
      <c r="Q276" s="3">
        <v>0</v>
      </c>
      <c r="R276">
        <v>304.39999999999998</v>
      </c>
      <c r="S276" s="6">
        <v>3.2184750712974899</v>
      </c>
      <c r="T276" s="6">
        <v>305.753104061702</v>
      </c>
      <c r="U276" s="7">
        <v>1.0948717043638199E-5</v>
      </c>
      <c r="V276" s="6">
        <v>1.5419886860113301</v>
      </c>
      <c r="W276" s="6">
        <v>2.0533782052463798</v>
      </c>
      <c r="X276" s="3">
        <v>88.53</v>
      </c>
      <c r="Y276" s="3">
        <v>0.83399999999999996</v>
      </c>
      <c r="Z276" s="3">
        <v>66.56</v>
      </c>
      <c r="AA276" s="3">
        <v>0.71</v>
      </c>
      <c r="AB276" s="3">
        <v>47.257599999999996</v>
      </c>
      <c r="AC276" s="3">
        <v>0.64005199999999995</v>
      </c>
      <c r="AD276" s="3">
        <v>9.6665000000000001E-2</v>
      </c>
      <c r="AE276" s="3">
        <v>31.1</v>
      </c>
      <c r="AF276" s="3">
        <v>59.47</v>
      </c>
      <c r="AG276" s="3">
        <v>1.5249999999999999</v>
      </c>
      <c r="AH276" s="3">
        <v>44.66</v>
      </c>
      <c r="AI276" s="3">
        <v>1.2490000000000001</v>
      </c>
      <c r="AJ276" s="3">
        <v>55.780299999999997</v>
      </c>
      <c r="AK276" s="3">
        <v>0.61505399999999999</v>
      </c>
      <c r="AL276" s="3">
        <v>7.8238799999999997E-2</v>
      </c>
      <c r="AM276" s="3">
        <v>31.4</v>
      </c>
      <c r="AN276" s="4" t="s">
        <v>3238</v>
      </c>
    </row>
    <row r="277" spans="1:40" x14ac:dyDescent="0.35">
      <c r="A277">
        <v>308759</v>
      </c>
      <c r="B277" t="s">
        <v>781</v>
      </c>
      <c r="C277" s="3">
        <v>2</v>
      </c>
      <c r="D277" s="3">
        <v>4</v>
      </c>
      <c r="E277" s="3">
        <v>2010</v>
      </c>
      <c r="F277" s="3">
        <v>9</v>
      </c>
      <c r="G277" s="3">
        <v>58</v>
      </c>
      <c r="H277" s="3">
        <v>749</v>
      </c>
      <c r="I277" s="3">
        <v>598</v>
      </c>
      <c r="J277" s="3">
        <v>740</v>
      </c>
      <c r="K277" s="3">
        <v>42</v>
      </c>
      <c r="L277" s="3">
        <v>1.1000000000000001</v>
      </c>
      <c r="M277" s="3">
        <v>946.3</v>
      </c>
      <c r="N277" s="3">
        <v>5.3</v>
      </c>
      <c r="O277" s="3">
        <v>53</v>
      </c>
      <c r="P277" s="3">
        <v>0</v>
      </c>
      <c r="Q277" s="3">
        <v>0</v>
      </c>
      <c r="R277">
        <v>306.89999999999998</v>
      </c>
      <c r="S277" s="6">
        <v>4.9401715483183102</v>
      </c>
      <c r="T277" s="6">
        <v>223.67284665981001</v>
      </c>
      <c r="U277" s="7">
        <v>2.2835373501734999E-7</v>
      </c>
      <c r="V277" s="6">
        <v>1.70107580789486</v>
      </c>
      <c r="W277" s="6">
        <v>1.5368206111058</v>
      </c>
      <c r="X277" s="3">
        <v>88.32</v>
      </c>
      <c r="Y277" s="3">
        <v>0.91500000000000004</v>
      </c>
      <c r="Z277" s="3">
        <v>65.56</v>
      </c>
      <c r="AA277" s="3">
        <v>0.77800000000000002</v>
      </c>
      <c r="AB277" s="3">
        <v>51.005699999999997</v>
      </c>
      <c r="AC277" s="3">
        <v>0.631158</v>
      </c>
      <c r="AD277" s="3">
        <v>9.5731399999999994E-2</v>
      </c>
      <c r="AE277" s="3">
        <v>33.700000000000003</v>
      </c>
      <c r="AF277" s="3">
        <v>59.21</v>
      </c>
      <c r="AG277" s="3">
        <v>1.663</v>
      </c>
      <c r="AH277" s="3">
        <v>44.66</v>
      </c>
      <c r="AI277" s="3">
        <v>1.353</v>
      </c>
      <c r="AJ277" s="3">
        <v>60.424999999999997</v>
      </c>
      <c r="AK277" s="3">
        <v>0.61366200000000004</v>
      </c>
      <c r="AL277" s="3">
        <v>7.7767000000000003E-2</v>
      </c>
      <c r="AM277" s="3">
        <v>33.9</v>
      </c>
      <c r="AN277" s="4" t="s">
        <v>3239</v>
      </c>
    </row>
    <row r="278" spans="1:40" x14ac:dyDescent="0.35">
      <c r="A278">
        <v>308768</v>
      </c>
      <c r="B278" t="s">
        <v>782</v>
      </c>
      <c r="C278" s="3">
        <v>2</v>
      </c>
      <c r="D278" s="3">
        <v>4</v>
      </c>
      <c r="E278" s="3">
        <v>2010</v>
      </c>
      <c r="F278" s="3">
        <v>10</v>
      </c>
      <c r="G278" s="3">
        <v>7</v>
      </c>
      <c r="H278" s="3">
        <v>755</v>
      </c>
      <c r="I278" s="3">
        <v>605</v>
      </c>
      <c r="J278" s="3">
        <v>738</v>
      </c>
      <c r="K278" s="3">
        <v>321</v>
      </c>
      <c r="L278" s="3">
        <v>1.2</v>
      </c>
      <c r="M278" s="3">
        <v>946.3</v>
      </c>
      <c r="N278" s="3">
        <v>6</v>
      </c>
      <c r="O278" s="3">
        <v>52.3</v>
      </c>
      <c r="P278" s="3">
        <v>0</v>
      </c>
      <c r="Q278" s="3">
        <v>0</v>
      </c>
      <c r="R278">
        <v>305.3</v>
      </c>
      <c r="S278" s="6">
        <v>3.7299537339231801</v>
      </c>
      <c r="T278" s="6">
        <v>240.25638519197099</v>
      </c>
      <c r="U278" s="7">
        <v>1.6014595413494601E-6</v>
      </c>
      <c r="V278" s="6">
        <v>1.68905973116243</v>
      </c>
      <c r="W278" s="6">
        <v>1.7533489119680401</v>
      </c>
      <c r="X278" s="3">
        <v>88.55</v>
      </c>
      <c r="Y278" s="3">
        <v>0.93400000000000005</v>
      </c>
      <c r="Z278" s="3">
        <v>65.91</v>
      </c>
      <c r="AA278" s="3">
        <v>0.77600000000000002</v>
      </c>
      <c r="AB278" s="3">
        <v>51.1462</v>
      </c>
      <c r="AC278" s="3">
        <v>0.61841199999999996</v>
      </c>
      <c r="AD278" s="3">
        <v>9.6255199999999999E-2</v>
      </c>
      <c r="AE278" s="3">
        <v>31.5</v>
      </c>
      <c r="AF278" s="3">
        <v>59.56</v>
      </c>
      <c r="AG278" s="3">
        <v>1.6619999999999999</v>
      </c>
      <c r="AH278" s="3">
        <v>44.7</v>
      </c>
      <c r="AI278" s="3">
        <v>1.36</v>
      </c>
      <c r="AJ278" s="3">
        <v>60.792000000000002</v>
      </c>
      <c r="AK278" s="3">
        <v>0.61413099999999998</v>
      </c>
      <c r="AL278" s="3">
        <v>7.8451400000000004E-2</v>
      </c>
      <c r="AM278" s="3">
        <v>32.299999999999997</v>
      </c>
      <c r="AN278" s="4" t="s">
        <v>3240</v>
      </c>
    </row>
    <row r="279" spans="1:40" x14ac:dyDescent="0.35">
      <c r="A279">
        <v>308976</v>
      </c>
      <c r="B279" t="s">
        <v>794</v>
      </c>
      <c r="C279" s="3">
        <v>2</v>
      </c>
      <c r="D279" s="3">
        <v>4</v>
      </c>
      <c r="E279" s="3">
        <v>2010</v>
      </c>
      <c r="F279" s="3">
        <v>13</v>
      </c>
      <c r="G279" s="3">
        <v>35</v>
      </c>
      <c r="H279" s="3">
        <v>746</v>
      </c>
      <c r="I279" s="3">
        <v>581</v>
      </c>
      <c r="J279" s="3">
        <v>710</v>
      </c>
      <c r="K279" s="3">
        <v>229</v>
      </c>
      <c r="L279" s="3">
        <v>2.4</v>
      </c>
      <c r="M279" s="3">
        <v>944.8</v>
      </c>
      <c r="N279" s="3">
        <v>7.7</v>
      </c>
      <c r="O279" s="3">
        <v>42.3</v>
      </c>
      <c r="P279" s="3">
        <v>0</v>
      </c>
      <c r="Q279" s="3">
        <v>0</v>
      </c>
      <c r="R279">
        <v>306.39999999999998</v>
      </c>
      <c r="S279" s="6">
        <v>3.2703643936946398</v>
      </c>
      <c r="T279" s="6">
        <v>267.161916309623</v>
      </c>
      <c r="U279" s="7">
        <v>6.1132346012347601E-6</v>
      </c>
      <c r="V279" s="6">
        <v>1.61866182801503</v>
      </c>
      <c r="W279" s="6">
        <v>1.93456032393029</v>
      </c>
      <c r="X279" s="3">
        <v>88.25</v>
      </c>
      <c r="Y279" s="3">
        <v>0.877</v>
      </c>
      <c r="Z279" s="3">
        <v>66.239999999999995</v>
      </c>
      <c r="AA279" s="3">
        <v>0.73499999999999999</v>
      </c>
      <c r="AB279" s="3">
        <v>48.686399999999999</v>
      </c>
      <c r="AC279" s="3">
        <v>0.62906200000000001</v>
      </c>
      <c r="AD279" s="3">
        <v>9.5239400000000002E-2</v>
      </c>
      <c r="AE279" s="3">
        <v>33.799999999999997</v>
      </c>
      <c r="AF279" s="3">
        <v>59.44</v>
      </c>
      <c r="AG279" s="3">
        <v>1.5980000000000001</v>
      </c>
      <c r="AH279" s="3">
        <v>44.8</v>
      </c>
      <c r="AI279" s="3">
        <v>1.3</v>
      </c>
      <c r="AJ279" s="3">
        <v>58.24</v>
      </c>
      <c r="AK279" s="3">
        <v>0.61314900000000006</v>
      </c>
      <c r="AL279" s="3">
        <v>7.81221E-2</v>
      </c>
      <c r="AM279" s="3">
        <v>33.4</v>
      </c>
      <c r="AN279" s="4" t="s">
        <v>3252</v>
      </c>
    </row>
    <row r="280" spans="1:40" x14ac:dyDescent="0.35">
      <c r="A280">
        <v>308985</v>
      </c>
      <c r="B280" t="s">
        <v>795</v>
      </c>
      <c r="C280" s="3">
        <v>2</v>
      </c>
      <c r="D280" s="3">
        <v>4</v>
      </c>
      <c r="E280" s="3">
        <v>2010</v>
      </c>
      <c r="F280" s="3">
        <v>13</v>
      </c>
      <c r="G280" s="3">
        <v>44</v>
      </c>
      <c r="H280" s="3">
        <v>754</v>
      </c>
      <c r="I280" s="3">
        <v>583</v>
      </c>
      <c r="J280" s="3">
        <v>724</v>
      </c>
      <c r="K280" s="3">
        <v>184</v>
      </c>
      <c r="L280" s="3">
        <v>3</v>
      </c>
      <c r="M280" s="3">
        <v>944.8</v>
      </c>
      <c r="N280" s="3">
        <v>7.5</v>
      </c>
      <c r="O280" s="3">
        <v>42.1</v>
      </c>
      <c r="P280" s="3">
        <v>0</v>
      </c>
      <c r="Q280" s="3">
        <v>0</v>
      </c>
      <c r="R280">
        <v>300.5</v>
      </c>
      <c r="S280" s="6">
        <v>3.95051746469426</v>
      </c>
      <c r="T280" s="6">
        <v>248.38074477300299</v>
      </c>
      <c r="U280" s="7">
        <v>1.7879271446066099E-6</v>
      </c>
      <c r="V280" s="6">
        <v>1.6499906957483299</v>
      </c>
      <c r="W280" s="6">
        <v>1.8293647090524301</v>
      </c>
      <c r="X280" s="3">
        <v>89.24</v>
      </c>
      <c r="Y280" s="3">
        <v>0.88900000000000001</v>
      </c>
      <c r="Z280" s="3">
        <v>66.59</v>
      </c>
      <c r="AA280" s="3">
        <v>0.75600000000000001</v>
      </c>
      <c r="AB280" s="3">
        <v>50.341999999999999</v>
      </c>
      <c r="AC280" s="3">
        <v>0.63455499999999998</v>
      </c>
      <c r="AD280" s="3">
        <v>9.6573900000000004E-2</v>
      </c>
      <c r="AE280" s="3">
        <v>28.9</v>
      </c>
      <c r="AF280" s="3">
        <v>60.41</v>
      </c>
      <c r="AG280" s="3">
        <v>1.623</v>
      </c>
      <c r="AH280" s="3">
        <v>45.76</v>
      </c>
      <c r="AI280" s="3">
        <v>1.3140000000000001</v>
      </c>
      <c r="AJ280" s="3">
        <v>60.128599999999999</v>
      </c>
      <c r="AK280" s="3">
        <v>0.61327299999999996</v>
      </c>
      <c r="AL280" s="3">
        <v>7.9095799999999994E-2</v>
      </c>
      <c r="AM280" s="3">
        <v>27.5</v>
      </c>
      <c r="AN280" s="4" t="s">
        <v>3253</v>
      </c>
    </row>
    <row r="281" spans="1:40" x14ac:dyDescent="0.35">
      <c r="A281">
        <v>308997</v>
      </c>
      <c r="B281" t="s">
        <v>796</v>
      </c>
      <c r="C281" s="3">
        <v>2</v>
      </c>
      <c r="D281" s="3">
        <v>4</v>
      </c>
      <c r="E281" s="3">
        <v>2010</v>
      </c>
      <c r="F281" s="3">
        <v>13</v>
      </c>
      <c r="G281" s="3">
        <v>56</v>
      </c>
      <c r="H281" s="3">
        <v>747</v>
      </c>
      <c r="I281" s="3">
        <v>576</v>
      </c>
      <c r="J281" s="3">
        <v>743</v>
      </c>
      <c r="K281" s="3">
        <v>206</v>
      </c>
      <c r="L281" s="3">
        <v>1.7</v>
      </c>
      <c r="M281" s="3">
        <v>944.7</v>
      </c>
      <c r="N281" s="3">
        <v>7.7</v>
      </c>
      <c r="O281" s="3">
        <v>39.200000000000003</v>
      </c>
      <c r="P281" s="3">
        <v>0</v>
      </c>
      <c r="Q281" s="3">
        <v>0</v>
      </c>
      <c r="R281">
        <v>298.60000000000002</v>
      </c>
      <c r="S281" s="6">
        <v>2.93723832608933</v>
      </c>
      <c r="T281" s="6">
        <v>287.95130842203201</v>
      </c>
      <c r="U281" s="7">
        <v>1.7214422872968899E-5</v>
      </c>
      <c r="V281" s="6">
        <v>1.68002254765345</v>
      </c>
      <c r="W281" s="6">
        <v>2.19343715658303</v>
      </c>
      <c r="X281" s="3">
        <v>89.28</v>
      </c>
      <c r="Y281" s="3">
        <v>0.92200000000000004</v>
      </c>
      <c r="Z281" s="3">
        <v>66.42</v>
      </c>
      <c r="AA281" s="3">
        <v>0.77400000000000002</v>
      </c>
      <c r="AB281" s="3">
        <v>51.409100000000002</v>
      </c>
      <c r="AC281" s="3">
        <v>0.62453199999999998</v>
      </c>
      <c r="AD281" s="3">
        <v>9.6098900000000001E-2</v>
      </c>
      <c r="AE281" s="3">
        <v>25.7</v>
      </c>
      <c r="AF281" s="3">
        <v>60.38</v>
      </c>
      <c r="AG281" s="3">
        <v>1.6619999999999999</v>
      </c>
      <c r="AH281" s="3">
        <v>45.38</v>
      </c>
      <c r="AI281" s="3">
        <v>1.353</v>
      </c>
      <c r="AJ281" s="3">
        <v>61.399099999999997</v>
      </c>
      <c r="AK281" s="3">
        <v>0.61184000000000005</v>
      </c>
      <c r="AL281" s="3">
        <v>7.8701699999999999E-2</v>
      </c>
      <c r="AM281" s="3">
        <v>25.6</v>
      </c>
      <c r="AN281" s="4" t="s">
        <v>3254</v>
      </c>
    </row>
    <row r="282" spans="1:40" x14ac:dyDescent="0.35">
      <c r="A282">
        <v>309026</v>
      </c>
      <c r="B282" t="s">
        <v>797</v>
      </c>
      <c r="C282" s="3">
        <v>2</v>
      </c>
      <c r="D282" s="3">
        <v>4</v>
      </c>
      <c r="E282" s="3">
        <v>2010</v>
      </c>
      <c r="F282" s="3">
        <v>14</v>
      </c>
      <c r="G282" s="3">
        <v>25</v>
      </c>
      <c r="H282" s="3">
        <v>753</v>
      </c>
      <c r="I282" s="3">
        <v>585</v>
      </c>
      <c r="J282" s="3">
        <v>705</v>
      </c>
      <c r="K282" s="3">
        <v>138</v>
      </c>
      <c r="L282" s="3">
        <v>0.3</v>
      </c>
      <c r="M282" s="3">
        <v>944.4</v>
      </c>
      <c r="N282" s="3">
        <v>8.1</v>
      </c>
      <c r="O282" s="3">
        <v>44.8</v>
      </c>
      <c r="P282" s="3">
        <v>0</v>
      </c>
      <c r="Q282" s="3">
        <v>0</v>
      </c>
      <c r="R282">
        <v>306.8</v>
      </c>
      <c r="S282" s="6">
        <v>2.8067757510950102</v>
      </c>
      <c r="T282" s="6">
        <v>278.897684909036</v>
      </c>
      <c r="U282" s="7">
        <v>1.4827458749735299E-5</v>
      </c>
      <c r="V282" s="6">
        <v>1.58480570041277</v>
      </c>
      <c r="W282" s="6">
        <v>2.06415182997383</v>
      </c>
      <c r="X282" s="3">
        <v>88.21</v>
      </c>
      <c r="Y282" s="3">
        <v>0.85399999999999998</v>
      </c>
      <c r="Z282" s="3">
        <v>66.22</v>
      </c>
      <c r="AA282" s="3">
        <v>0.72499999999999998</v>
      </c>
      <c r="AB282" s="3">
        <v>48.009500000000003</v>
      </c>
      <c r="AC282" s="3">
        <v>0.63731099999999996</v>
      </c>
      <c r="AD282" s="3">
        <v>9.4581399999999996E-2</v>
      </c>
      <c r="AE282" s="3">
        <v>34.1</v>
      </c>
      <c r="AF282" s="3">
        <v>58.96</v>
      </c>
      <c r="AG282" s="3">
        <v>1.5669999999999999</v>
      </c>
      <c r="AH282" s="3">
        <v>44.48</v>
      </c>
      <c r="AI282" s="3">
        <v>1.27</v>
      </c>
      <c r="AJ282" s="3">
        <v>56.489600000000003</v>
      </c>
      <c r="AK282" s="3">
        <v>0.61142300000000005</v>
      </c>
      <c r="AL282" s="3">
        <v>7.6311500000000004E-2</v>
      </c>
      <c r="AM282" s="3">
        <v>33.799999999999997</v>
      </c>
      <c r="AN282" s="4" t="s">
        <v>3255</v>
      </c>
    </row>
    <row r="283" spans="1:40" x14ac:dyDescent="0.35">
      <c r="A283">
        <v>309027</v>
      </c>
      <c r="B283" t="s">
        <v>798</v>
      </c>
      <c r="C283" s="3">
        <v>2</v>
      </c>
      <c r="D283" s="3">
        <v>4</v>
      </c>
      <c r="E283" s="3">
        <v>2010</v>
      </c>
      <c r="F283" s="3">
        <v>14</v>
      </c>
      <c r="G283" s="3">
        <v>26</v>
      </c>
      <c r="H283" s="3">
        <v>748</v>
      </c>
      <c r="I283" s="3">
        <v>583</v>
      </c>
      <c r="J283" s="3">
        <v>672</v>
      </c>
      <c r="K283" s="3">
        <v>132</v>
      </c>
      <c r="L283" s="3">
        <v>3</v>
      </c>
      <c r="M283" s="3">
        <v>944.4</v>
      </c>
      <c r="N283" s="3">
        <v>8.3000000000000007</v>
      </c>
      <c r="O283" s="3">
        <v>39.6</v>
      </c>
      <c r="P283" s="3">
        <v>0</v>
      </c>
      <c r="Q283" s="3">
        <v>0</v>
      </c>
      <c r="R283">
        <v>306.10000000000002</v>
      </c>
      <c r="S283" s="6">
        <v>3.0541590616056502</v>
      </c>
      <c r="T283" s="6">
        <v>285.63638740866497</v>
      </c>
      <c r="U283" s="7">
        <v>1.07758425456755E-5</v>
      </c>
      <c r="V283" s="6">
        <v>1.51396972133508</v>
      </c>
      <c r="W283" s="6">
        <v>2.0209640210696902</v>
      </c>
      <c r="X283" s="3">
        <v>88.12</v>
      </c>
      <c r="Y283" s="3">
        <v>0.82799999999999996</v>
      </c>
      <c r="Z283" s="3">
        <v>65.97</v>
      </c>
      <c r="AA283" s="3">
        <v>0.69499999999999995</v>
      </c>
      <c r="AB283" s="3">
        <v>45.849200000000003</v>
      </c>
      <c r="AC283" s="3">
        <v>0.628386</v>
      </c>
      <c r="AD283" s="3">
        <v>9.4760999999999998E-2</v>
      </c>
      <c r="AE283" s="3">
        <v>33.700000000000003</v>
      </c>
      <c r="AF283" s="3">
        <v>58.9</v>
      </c>
      <c r="AG283" s="3">
        <v>1.4970000000000001</v>
      </c>
      <c r="AH283" s="3">
        <v>44.55</v>
      </c>
      <c r="AI283" s="3">
        <v>1.2110000000000001</v>
      </c>
      <c r="AJ283" s="3">
        <v>53.950099999999999</v>
      </c>
      <c r="AK283" s="3">
        <v>0.61186399999999996</v>
      </c>
      <c r="AL283" s="3">
        <v>7.6459799999999994E-2</v>
      </c>
      <c r="AM283" s="3">
        <v>33.1</v>
      </c>
      <c r="AN283" s="4" t="s">
        <v>3256</v>
      </c>
    </row>
    <row r="284" spans="1:40" x14ac:dyDescent="0.35">
      <c r="A284">
        <v>310116</v>
      </c>
      <c r="B284" t="s">
        <v>807</v>
      </c>
      <c r="C284" s="3">
        <v>3</v>
      </c>
      <c r="D284" s="3">
        <v>4</v>
      </c>
      <c r="E284" s="3">
        <v>2010</v>
      </c>
      <c r="F284" s="3">
        <v>8</v>
      </c>
      <c r="G284" s="3">
        <v>35</v>
      </c>
      <c r="H284" s="3">
        <v>745</v>
      </c>
      <c r="I284" s="3">
        <v>577</v>
      </c>
      <c r="J284" s="3">
        <v>724</v>
      </c>
      <c r="K284" s="3">
        <v>191</v>
      </c>
      <c r="L284" s="3">
        <v>2.5</v>
      </c>
      <c r="M284" s="3">
        <v>944</v>
      </c>
      <c r="N284" s="3">
        <v>9.3000000000000007</v>
      </c>
      <c r="O284" s="3">
        <v>42.6</v>
      </c>
      <c r="P284" s="3">
        <v>0</v>
      </c>
      <c r="Q284" s="3">
        <v>0</v>
      </c>
      <c r="R284">
        <v>300.10000000000002</v>
      </c>
      <c r="S284" s="6">
        <v>2.9857822107804401</v>
      </c>
      <c r="T284" s="6">
        <v>295.77904987258597</v>
      </c>
      <c r="U284" s="7">
        <v>1.9298714311083499E-5</v>
      </c>
      <c r="V284" s="6">
        <v>1.63537796390399</v>
      </c>
      <c r="W284" s="6">
        <v>2.1904223174341002</v>
      </c>
      <c r="X284" s="3">
        <v>88.62</v>
      </c>
      <c r="Y284" s="3">
        <v>0.89800000000000002</v>
      </c>
      <c r="Z284" s="3">
        <v>65.91</v>
      </c>
      <c r="AA284" s="3">
        <v>0.76</v>
      </c>
      <c r="AB284" s="3">
        <v>50.0916</v>
      </c>
      <c r="AC284" s="3">
        <v>0.629444</v>
      </c>
      <c r="AD284" s="3">
        <v>9.6093499999999998E-2</v>
      </c>
      <c r="AE284" s="3">
        <v>29.4</v>
      </c>
      <c r="AF284" s="3">
        <v>59.79</v>
      </c>
      <c r="AG284" s="3">
        <v>1.6180000000000001</v>
      </c>
      <c r="AH284" s="3">
        <v>45.14</v>
      </c>
      <c r="AI284" s="3">
        <v>1.31</v>
      </c>
      <c r="AJ284" s="3">
        <v>59.133400000000002</v>
      </c>
      <c r="AK284" s="3">
        <v>0.61126000000000003</v>
      </c>
      <c r="AL284" s="3">
        <v>7.7786599999999997E-2</v>
      </c>
      <c r="AM284" s="3">
        <v>27.1</v>
      </c>
      <c r="AN284" s="4" t="s">
        <v>3265</v>
      </c>
    </row>
    <row r="285" spans="1:40" x14ac:dyDescent="0.35">
      <c r="A285">
        <v>310120</v>
      </c>
      <c r="B285" t="s">
        <v>808</v>
      </c>
      <c r="C285" s="3">
        <v>3</v>
      </c>
      <c r="D285" s="3">
        <v>4</v>
      </c>
      <c r="E285" s="3">
        <v>2010</v>
      </c>
      <c r="F285" s="3">
        <v>8</v>
      </c>
      <c r="G285" s="3">
        <v>39</v>
      </c>
      <c r="H285" s="3">
        <v>749</v>
      </c>
      <c r="I285" s="3">
        <v>579</v>
      </c>
      <c r="J285" s="3">
        <v>705</v>
      </c>
      <c r="K285" s="3">
        <v>187</v>
      </c>
      <c r="L285" s="3">
        <v>1.3</v>
      </c>
      <c r="M285" s="3">
        <v>944</v>
      </c>
      <c r="N285" s="3">
        <v>9.1999999999999993</v>
      </c>
      <c r="O285" s="3">
        <v>41.1</v>
      </c>
      <c r="P285" s="3">
        <v>0</v>
      </c>
      <c r="Q285" s="3">
        <v>0</v>
      </c>
      <c r="R285">
        <v>300.2</v>
      </c>
      <c r="S285" s="6">
        <v>4.8193294473591903</v>
      </c>
      <c r="T285" s="6">
        <v>235.76104825358499</v>
      </c>
      <c r="U285" s="7">
        <v>4.2483279700460199E-7</v>
      </c>
      <c r="V285" s="6">
        <v>1.6114505503032801</v>
      </c>
      <c r="W285" s="6">
        <v>1.64562086866118</v>
      </c>
      <c r="X285" s="3">
        <v>88.48</v>
      </c>
      <c r="Y285" s="3">
        <v>0.86899999999999999</v>
      </c>
      <c r="Z285" s="3">
        <v>65.91</v>
      </c>
      <c r="AA285" s="3">
        <v>0.74</v>
      </c>
      <c r="AB285" s="3">
        <v>48.773400000000002</v>
      </c>
      <c r="AC285" s="3">
        <v>0.63433399999999995</v>
      </c>
      <c r="AD285" s="3">
        <v>9.6086299999999999E-2</v>
      </c>
      <c r="AE285" s="3">
        <v>27.4</v>
      </c>
      <c r="AF285" s="3">
        <v>59.52</v>
      </c>
      <c r="AG285" s="3">
        <v>1.5780000000000001</v>
      </c>
      <c r="AH285" s="3">
        <v>44.58</v>
      </c>
      <c r="AI285" s="3">
        <v>1.29</v>
      </c>
      <c r="AJ285" s="3">
        <v>57.508200000000002</v>
      </c>
      <c r="AK285" s="3">
        <v>0.612294</v>
      </c>
      <c r="AL285" s="3">
        <v>7.7687500000000007E-2</v>
      </c>
      <c r="AM285" s="3">
        <v>27.2</v>
      </c>
      <c r="AN285" s="4" t="s">
        <v>3266</v>
      </c>
    </row>
    <row r="286" spans="1:40" x14ac:dyDescent="0.35">
      <c r="A286">
        <v>310121</v>
      </c>
      <c r="B286" t="s">
        <v>809</v>
      </c>
      <c r="C286" s="3">
        <v>3</v>
      </c>
      <c r="D286" s="3">
        <v>4</v>
      </c>
      <c r="E286" s="3">
        <v>2010</v>
      </c>
      <c r="F286" s="3">
        <v>8</v>
      </c>
      <c r="G286" s="3">
        <v>40</v>
      </c>
      <c r="H286" s="3">
        <v>745</v>
      </c>
      <c r="I286" s="3">
        <v>576</v>
      </c>
      <c r="J286" s="3">
        <v>701</v>
      </c>
      <c r="K286" s="3">
        <v>247</v>
      </c>
      <c r="L286" s="3">
        <v>1.3</v>
      </c>
      <c r="M286" s="3">
        <v>944</v>
      </c>
      <c r="N286" s="3">
        <v>9.3000000000000007</v>
      </c>
      <c r="O286" s="3">
        <v>41.1</v>
      </c>
      <c r="P286" s="3">
        <v>0</v>
      </c>
      <c r="Q286" s="3">
        <v>0</v>
      </c>
      <c r="R286">
        <v>302.5</v>
      </c>
      <c r="S286" s="6">
        <v>3.0849491384840002</v>
      </c>
      <c r="T286" s="6">
        <v>283.08753962791002</v>
      </c>
      <c r="U286" s="7">
        <v>1.00233819207703E-5</v>
      </c>
      <c r="V286" s="6">
        <v>1.59114936905727</v>
      </c>
      <c r="W286" s="6">
        <v>2.0439428208554702</v>
      </c>
      <c r="X286" s="3">
        <v>88.46</v>
      </c>
      <c r="Y286" s="3">
        <v>0.879</v>
      </c>
      <c r="Z286" s="3">
        <v>65.72</v>
      </c>
      <c r="AA286" s="3">
        <v>0.74</v>
      </c>
      <c r="AB286" s="3">
        <v>48.632800000000003</v>
      </c>
      <c r="AC286" s="3">
        <v>0.62545099999999998</v>
      </c>
      <c r="AD286" s="3">
        <v>9.6355999999999997E-2</v>
      </c>
      <c r="AE286" s="3">
        <v>29.2</v>
      </c>
      <c r="AF286" s="3">
        <v>59.52</v>
      </c>
      <c r="AG286" s="3">
        <v>1.573</v>
      </c>
      <c r="AH286" s="3">
        <v>44.92</v>
      </c>
      <c r="AI286" s="3">
        <v>1.2769999999999999</v>
      </c>
      <c r="AJ286" s="3">
        <v>57.3628</v>
      </c>
      <c r="AK286" s="3">
        <v>0.61268699999999998</v>
      </c>
      <c r="AL286" s="3">
        <v>7.7933299999999997E-2</v>
      </c>
      <c r="AM286" s="3">
        <v>29.5</v>
      </c>
      <c r="AN286" s="4" t="s">
        <v>3267</v>
      </c>
    </row>
    <row r="287" spans="1:40" x14ac:dyDescent="0.35">
      <c r="A287">
        <v>310122</v>
      </c>
      <c r="B287" t="s">
        <v>810</v>
      </c>
      <c r="C287" s="3">
        <v>3</v>
      </c>
      <c r="D287" s="3">
        <v>4</v>
      </c>
      <c r="E287" s="3">
        <v>2010</v>
      </c>
      <c r="F287" s="3">
        <v>8</v>
      </c>
      <c r="G287" s="3">
        <v>41</v>
      </c>
      <c r="H287" s="3">
        <v>746</v>
      </c>
      <c r="I287" s="3">
        <v>576</v>
      </c>
      <c r="J287" s="3">
        <v>727</v>
      </c>
      <c r="K287" s="3">
        <v>197</v>
      </c>
      <c r="L287" s="3">
        <v>2.2000000000000002</v>
      </c>
      <c r="M287" s="3">
        <v>944</v>
      </c>
      <c r="N287" s="3">
        <v>9.4</v>
      </c>
      <c r="O287" s="3">
        <v>41.1</v>
      </c>
      <c r="P287" s="3">
        <v>0</v>
      </c>
      <c r="Q287" s="3">
        <v>0</v>
      </c>
      <c r="R287">
        <v>303.7</v>
      </c>
      <c r="S287" s="6">
        <v>3.31343013377812</v>
      </c>
      <c r="T287" s="6">
        <v>248.415142942317</v>
      </c>
      <c r="U287" s="7">
        <v>4.0838698086570898E-6</v>
      </c>
      <c r="V287" s="6">
        <v>1.6539757587342501</v>
      </c>
      <c r="W287" s="6">
        <v>1.8927297801760701</v>
      </c>
      <c r="X287" s="3">
        <v>88.59</v>
      </c>
      <c r="Y287" s="3">
        <v>0.90700000000000003</v>
      </c>
      <c r="Z287" s="3">
        <v>66.05</v>
      </c>
      <c r="AA287" s="3">
        <v>0.76300000000000001</v>
      </c>
      <c r="AB287" s="3">
        <v>50.396099999999997</v>
      </c>
      <c r="AC287" s="3">
        <v>0.62719899999999995</v>
      </c>
      <c r="AD287" s="3">
        <v>9.6278699999999995E-2</v>
      </c>
      <c r="AE287" s="3">
        <v>30.9</v>
      </c>
      <c r="AF287" s="3">
        <v>59.67</v>
      </c>
      <c r="AG287" s="3">
        <v>1.631</v>
      </c>
      <c r="AH287" s="3">
        <v>44.83</v>
      </c>
      <c r="AI287" s="3">
        <v>1.3280000000000001</v>
      </c>
      <c r="AJ287" s="3">
        <v>59.534199999999998</v>
      </c>
      <c r="AK287" s="3">
        <v>0.61172599999999999</v>
      </c>
      <c r="AL287" s="3">
        <v>7.7990799999999999E-2</v>
      </c>
      <c r="AM287" s="3">
        <v>30.7</v>
      </c>
      <c r="AN287" s="4" t="s">
        <v>3268</v>
      </c>
    </row>
    <row r="288" spans="1:40" x14ac:dyDescent="0.35">
      <c r="A288">
        <v>310125</v>
      </c>
      <c r="B288" t="s">
        <v>811</v>
      </c>
      <c r="C288" s="3">
        <v>3</v>
      </c>
      <c r="D288" s="3">
        <v>4</v>
      </c>
      <c r="E288" s="3">
        <v>2010</v>
      </c>
      <c r="F288" s="3">
        <v>8</v>
      </c>
      <c r="G288" s="3">
        <v>44</v>
      </c>
      <c r="H288" s="3">
        <v>754</v>
      </c>
      <c r="I288" s="3">
        <v>583</v>
      </c>
      <c r="J288" s="3">
        <v>736</v>
      </c>
      <c r="K288" s="3">
        <v>205</v>
      </c>
      <c r="L288" s="3">
        <v>2.4</v>
      </c>
      <c r="M288" s="3">
        <v>944</v>
      </c>
      <c r="N288" s="3">
        <v>9.3000000000000007</v>
      </c>
      <c r="O288" s="3">
        <v>45</v>
      </c>
      <c r="P288" s="3">
        <v>0</v>
      </c>
      <c r="Q288" s="3">
        <v>0</v>
      </c>
      <c r="R288">
        <v>301.60000000000002</v>
      </c>
      <c r="S288" s="6">
        <v>2.8300781681696199</v>
      </c>
      <c r="T288" s="6">
        <v>285.07155760972398</v>
      </c>
      <c r="U288" s="7">
        <v>1.8330382303238399E-5</v>
      </c>
      <c r="V288" s="6">
        <v>1.6674608871281</v>
      </c>
      <c r="W288" s="6">
        <v>2.1575909529042998</v>
      </c>
      <c r="X288" s="3">
        <v>88.55</v>
      </c>
      <c r="Y288" s="3">
        <v>0.90500000000000003</v>
      </c>
      <c r="Z288" s="3">
        <v>66.260000000000005</v>
      </c>
      <c r="AA288" s="3">
        <v>0.76800000000000002</v>
      </c>
      <c r="AB288" s="3">
        <v>50.887700000000002</v>
      </c>
      <c r="AC288" s="3">
        <v>0.63500299999999998</v>
      </c>
      <c r="AD288" s="3">
        <v>9.6029000000000003E-2</v>
      </c>
      <c r="AE288" s="3">
        <v>28.5</v>
      </c>
      <c r="AF288" s="3">
        <v>59.68</v>
      </c>
      <c r="AG288" s="3">
        <v>1.65</v>
      </c>
      <c r="AH288" s="3">
        <v>45.12</v>
      </c>
      <c r="AI288" s="3">
        <v>1.335</v>
      </c>
      <c r="AJ288" s="3">
        <v>60.235199999999999</v>
      </c>
      <c r="AK288" s="3">
        <v>0.61169899999999999</v>
      </c>
      <c r="AL288" s="3">
        <v>7.7944100000000002E-2</v>
      </c>
      <c r="AM288" s="3">
        <v>28.6</v>
      </c>
      <c r="AN288" s="4" t="s">
        <v>3269</v>
      </c>
    </row>
    <row r="289" spans="1:40" x14ac:dyDescent="0.35">
      <c r="A289">
        <v>310131</v>
      </c>
      <c r="B289" t="s">
        <v>812</v>
      </c>
      <c r="C289" s="3">
        <v>3</v>
      </c>
      <c r="D289" s="3">
        <v>4</v>
      </c>
      <c r="E289" s="3">
        <v>2010</v>
      </c>
      <c r="F289" s="3">
        <v>8</v>
      </c>
      <c r="G289" s="3">
        <v>50</v>
      </c>
      <c r="H289" s="3">
        <v>753</v>
      </c>
      <c r="I289" s="3">
        <v>580</v>
      </c>
      <c r="J289" s="3">
        <v>771</v>
      </c>
      <c r="K289" s="3">
        <v>319</v>
      </c>
      <c r="L289" s="3">
        <v>0.4</v>
      </c>
      <c r="M289" s="3">
        <v>944</v>
      </c>
      <c r="N289" s="3">
        <v>9.4</v>
      </c>
      <c r="O289" s="3">
        <v>38.799999999999997</v>
      </c>
      <c r="P289" s="3">
        <v>0</v>
      </c>
      <c r="Q289" s="3">
        <v>0</v>
      </c>
      <c r="R289">
        <v>305.2</v>
      </c>
      <c r="S289" s="6">
        <v>2.9693060047808402</v>
      </c>
      <c r="T289" s="6">
        <v>253.534190430059</v>
      </c>
      <c r="U289" s="7">
        <v>9.9782223510864193E-6</v>
      </c>
      <c r="V289" s="6">
        <v>1.74948100536427</v>
      </c>
      <c r="W289" s="6">
        <v>2.0072030663312601</v>
      </c>
      <c r="X289" s="3">
        <v>88.37</v>
      </c>
      <c r="Y289" s="3">
        <v>0.94299999999999995</v>
      </c>
      <c r="Z289" s="3">
        <v>65.510000000000005</v>
      </c>
      <c r="AA289" s="3">
        <v>0.80800000000000005</v>
      </c>
      <c r="AB289" s="3">
        <v>52.932099999999998</v>
      </c>
      <c r="AC289" s="3">
        <v>0.63518799999999997</v>
      </c>
      <c r="AD289" s="3">
        <v>9.5352500000000007E-2</v>
      </c>
      <c r="AE289" s="3">
        <v>31.8</v>
      </c>
      <c r="AF289" s="3">
        <v>59.41</v>
      </c>
      <c r="AG289" s="3">
        <v>1.728</v>
      </c>
      <c r="AH289" s="3">
        <v>44.83</v>
      </c>
      <c r="AI289" s="3">
        <v>1.399</v>
      </c>
      <c r="AJ289" s="3">
        <v>62.717199999999998</v>
      </c>
      <c r="AK289" s="3">
        <v>0.61091799999999996</v>
      </c>
      <c r="AL289" s="3">
        <v>7.7471600000000002E-2</v>
      </c>
      <c r="AM289" s="3">
        <v>32.200000000000003</v>
      </c>
      <c r="AN289" s="4" t="s">
        <v>3270</v>
      </c>
    </row>
    <row r="290" spans="1:40" x14ac:dyDescent="0.35">
      <c r="A290">
        <v>310330</v>
      </c>
      <c r="B290" t="s">
        <v>830</v>
      </c>
      <c r="C290" s="3">
        <v>3</v>
      </c>
      <c r="D290" s="3">
        <v>4</v>
      </c>
      <c r="E290" s="3">
        <v>2010</v>
      </c>
      <c r="F290" s="3">
        <v>12</v>
      </c>
      <c r="G290" s="3">
        <v>9</v>
      </c>
      <c r="H290" s="3">
        <v>754</v>
      </c>
      <c r="I290" s="3">
        <v>594</v>
      </c>
      <c r="J290" s="3">
        <v>710</v>
      </c>
      <c r="K290" s="3">
        <v>181</v>
      </c>
      <c r="L290" s="3">
        <v>5.2</v>
      </c>
      <c r="M290" s="3">
        <v>942.8</v>
      </c>
      <c r="N290" s="3">
        <v>12.4</v>
      </c>
      <c r="O290" s="3">
        <v>39.5</v>
      </c>
      <c r="P290" s="3">
        <v>0</v>
      </c>
      <c r="Q290" s="3">
        <v>0</v>
      </c>
      <c r="R290">
        <v>305.10000000000002</v>
      </c>
      <c r="S290" s="6">
        <v>4.6057013485582399</v>
      </c>
      <c r="T290" s="6">
        <v>262.52947471538198</v>
      </c>
      <c r="U290" s="7">
        <v>8.3018798484454695E-7</v>
      </c>
      <c r="V290" s="6">
        <v>1.6159150742589901</v>
      </c>
      <c r="W290" s="6">
        <v>1.6836306779810899</v>
      </c>
      <c r="X290" s="3">
        <v>88.3</v>
      </c>
      <c r="Y290" s="3">
        <v>0.98799999999999999</v>
      </c>
      <c r="Z290" s="3">
        <v>66.23</v>
      </c>
      <c r="AA290" s="3">
        <v>0.73399999999999999</v>
      </c>
      <c r="AB290" s="3">
        <v>48.6128</v>
      </c>
      <c r="AC290" s="3">
        <v>0.55722799999999995</v>
      </c>
      <c r="AD290" s="3">
        <v>9.5095499999999999E-2</v>
      </c>
      <c r="AE290" s="3">
        <v>33</v>
      </c>
      <c r="AF290" s="3">
        <v>59.22</v>
      </c>
      <c r="AG290" s="3">
        <v>1.587</v>
      </c>
      <c r="AH290" s="3">
        <v>44.64</v>
      </c>
      <c r="AI290" s="3">
        <v>1.2989999999999999</v>
      </c>
      <c r="AJ290" s="3">
        <v>57.987400000000001</v>
      </c>
      <c r="AK290" s="3">
        <v>0.617004</v>
      </c>
      <c r="AL290" s="3">
        <v>7.7783199999999997E-2</v>
      </c>
      <c r="AM290" s="3">
        <v>32.1</v>
      </c>
      <c r="AN290" s="4" t="s">
        <v>3288</v>
      </c>
    </row>
    <row r="291" spans="1:40" x14ac:dyDescent="0.35">
      <c r="A291">
        <v>310373</v>
      </c>
      <c r="B291" t="s">
        <v>831</v>
      </c>
      <c r="C291" s="3">
        <v>3</v>
      </c>
      <c r="D291" s="3">
        <v>4</v>
      </c>
      <c r="E291" s="3">
        <v>2010</v>
      </c>
      <c r="F291" s="3">
        <v>12</v>
      </c>
      <c r="G291" s="3">
        <v>52</v>
      </c>
      <c r="H291" s="3">
        <v>751</v>
      </c>
      <c r="I291" s="3">
        <v>596</v>
      </c>
      <c r="J291" s="3">
        <v>698</v>
      </c>
      <c r="K291" s="3">
        <v>195</v>
      </c>
      <c r="L291" s="3">
        <v>3.9</v>
      </c>
      <c r="M291" s="3">
        <v>942.5</v>
      </c>
      <c r="N291" s="3">
        <v>12.7</v>
      </c>
      <c r="O291" s="3">
        <v>37</v>
      </c>
      <c r="P291" s="3">
        <v>0</v>
      </c>
      <c r="Q291" s="3">
        <v>0</v>
      </c>
      <c r="R291">
        <v>299.5</v>
      </c>
      <c r="S291" s="6">
        <v>4.3364387782487102</v>
      </c>
      <c r="T291" s="6">
        <v>256.80719612160999</v>
      </c>
      <c r="U291" s="7">
        <v>1.08062255196252E-6</v>
      </c>
      <c r="V291" s="6">
        <v>1.60273250213371</v>
      </c>
      <c r="W291" s="6">
        <v>1.7671152579213101</v>
      </c>
      <c r="X291" s="3">
        <v>89.09</v>
      </c>
      <c r="Y291" s="3">
        <v>0.85399999999999998</v>
      </c>
      <c r="Z291" s="3">
        <v>66.84</v>
      </c>
      <c r="AA291" s="3">
        <v>0.72899999999999998</v>
      </c>
      <c r="AB291" s="3">
        <v>48.726399999999998</v>
      </c>
      <c r="AC291" s="3">
        <v>0.64043799999999995</v>
      </c>
      <c r="AD291" s="3">
        <v>9.6956299999999995E-2</v>
      </c>
      <c r="AE291" s="3">
        <v>27.9</v>
      </c>
      <c r="AF291" s="3">
        <v>60.06</v>
      </c>
      <c r="AG291" s="3">
        <v>1.575</v>
      </c>
      <c r="AH291" s="3">
        <v>45.09</v>
      </c>
      <c r="AI291" s="3">
        <v>1.29</v>
      </c>
      <c r="AJ291" s="3">
        <v>58.1661</v>
      </c>
      <c r="AK291" s="3">
        <v>0.61489899999999997</v>
      </c>
      <c r="AL291" s="3">
        <v>7.9364299999999999E-2</v>
      </c>
      <c r="AM291" s="3">
        <v>26.5</v>
      </c>
      <c r="AN291" s="4" t="s">
        <v>3289</v>
      </c>
    </row>
    <row r="292" spans="1:40" x14ac:dyDescent="0.35">
      <c r="A292">
        <v>310375</v>
      </c>
      <c r="B292" t="s">
        <v>832</v>
      </c>
      <c r="C292" s="3">
        <v>3</v>
      </c>
      <c r="D292" s="3">
        <v>4</v>
      </c>
      <c r="E292" s="3">
        <v>2010</v>
      </c>
      <c r="F292" s="3">
        <v>12</v>
      </c>
      <c r="G292" s="3">
        <v>54</v>
      </c>
      <c r="H292" s="3">
        <v>749</v>
      </c>
      <c r="I292" s="3">
        <v>595</v>
      </c>
      <c r="J292" s="3">
        <v>689</v>
      </c>
      <c r="K292" s="3">
        <v>190</v>
      </c>
      <c r="L292" s="3">
        <v>4.4000000000000004</v>
      </c>
      <c r="M292" s="3">
        <v>942.5</v>
      </c>
      <c r="N292" s="3">
        <v>12.6</v>
      </c>
      <c r="O292" s="3">
        <v>36.4</v>
      </c>
      <c r="P292" s="3">
        <v>0</v>
      </c>
      <c r="Q292" s="3">
        <v>0</v>
      </c>
      <c r="R292">
        <v>297.10000000000002</v>
      </c>
      <c r="S292" s="6">
        <v>3.81544728546708</v>
      </c>
      <c r="T292" s="6">
        <v>268.71747784992198</v>
      </c>
      <c r="U292" s="7">
        <v>2.62868210172759E-6</v>
      </c>
      <c r="V292" s="6">
        <v>1.5862452511820799</v>
      </c>
      <c r="W292" s="6">
        <v>1.89358441878439</v>
      </c>
      <c r="X292" s="3">
        <v>89.1</v>
      </c>
      <c r="Y292" s="3">
        <v>0.85199999999999998</v>
      </c>
      <c r="Z292" s="3">
        <v>66.88</v>
      </c>
      <c r="AA292" s="3">
        <v>0.72199999999999998</v>
      </c>
      <c r="AB292" s="3">
        <v>48.287399999999998</v>
      </c>
      <c r="AC292" s="3">
        <v>0.63608600000000004</v>
      </c>
      <c r="AD292" s="3">
        <v>9.7337800000000002E-2</v>
      </c>
      <c r="AE292" s="3">
        <v>24.4</v>
      </c>
      <c r="AF292" s="3">
        <v>60.02</v>
      </c>
      <c r="AG292" s="3">
        <v>1.5629999999999999</v>
      </c>
      <c r="AH292" s="3">
        <v>45.39</v>
      </c>
      <c r="AI292" s="3">
        <v>1.2709999999999999</v>
      </c>
      <c r="AJ292" s="3">
        <v>57.6907</v>
      </c>
      <c r="AK292" s="3">
        <v>0.61496499999999998</v>
      </c>
      <c r="AL292" s="3">
        <v>7.9743900000000006E-2</v>
      </c>
      <c r="AM292" s="3">
        <v>24.1</v>
      </c>
      <c r="AN292" s="4" t="s">
        <v>3290</v>
      </c>
    </row>
    <row r="293" spans="1:40" x14ac:dyDescent="0.35">
      <c r="A293">
        <v>314435</v>
      </c>
      <c r="B293" t="s">
        <v>842</v>
      </c>
      <c r="C293" s="3">
        <v>6</v>
      </c>
      <c r="D293" s="3">
        <v>4</v>
      </c>
      <c r="E293" s="3">
        <v>2010</v>
      </c>
      <c r="F293" s="3">
        <v>8</v>
      </c>
      <c r="G293" s="3">
        <v>34</v>
      </c>
      <c r="H293" s="3">
        <v>747</v>
      </c>
      <c r="I293" s="3">
        <v>592</v>
      </c>
      <c r="J293" s="3">
        <v>712</v>
      </c>
      <c r="K293" s="3">
        <v>182</v>
      </c>
      <c r="L293" s="3">
        <v>3.5</v>
      </c>
      <c r="M293" s="3">
        <v>955.7</v>
      </c>
      <c r="N293" s="3">
        <v>7.4</v>
      </c>
      <c r="O293" s="3">
        <v>67.599999999999994</v>
      </c>
      <c r="P293" s="3">
        <v>0</v>
      </c>
      <c r="Q293" s="3">
        <v>0</v>
      </c>
      <c r="R293">
        <v>294.7</v>
      </c>
      <c r="S293" s="6">
        <v>3.9651539227307802</v>
      </c>
      <c r="T293" s="6">
        <v>254.28318605234199</v>
      </c>
      <c r="U293" s="7">
        <v>2.3016493193846698E-6</v>
      </c>
      <c r="V293" s="6">
        <v>1.6281324281068399</v>
      </c>
      <c r="W293" s="6">
        <v>1.91614555479906</v>
      </c>
      <c r="X293" s="3">
        <v>89.65</v>
      </c>
      <c r="Y293" s="3">
        <v>0.88700000000000001</v>
      </c>
      <c r="Z293" s="3">
        <v>66.7</v>
      </c>
      <c r="AA293" s="3">
        <v>0.755</v>
      </c>
      <c r="AB293" s="3">
        <v>50.358499999999999</v>
      </c>
      <c r="AC293" s="3">
        <v>0.63328499999999999</v>
      </c>
      <c r="AD293" s="3">
        <v>9.8233699999999993E-2</v>
      </c>
      <c r="AE293" s="3">
        <v>22.5</v>
      </c>
      <c r="AF293" s="3">
        <v>60.85</v>
      </c>
      <c r="AG293" s="3">
        <v>1.6020000000000001</v>
      </c>
      <c r="AH293" s="3">
        <v>45.97</v>
      </c>
      <c r="AI293" s="3">
        <v>1.2969999999999999</v>
      </c>
      <c r="AJ293" s="3">
        <v>59.623100000000001</v>
      </c>
      <c r="AK293" s="3">
        <v>0.61163400000000001</v>
      </c>
      <c r="AL293" s="3">
        <v>7.9752699999999996E-2</v>
      </c>
      <c r="AM293" s="3">
        <v>21.7</v>
      </c>
      <c r="AN293" s="4" t="s">
        <v>3300</v>
      </c>
    </row>
    <row r="294" spans="1:40" x14ac:dyDescent="0.35">
      <c r="A294">
        <v>314436</v>
      </c>
      <c r="B294" t="s">
        <v>843</v>
      </c>
      <c r="C294" s="3">
        <v>6</v>
      </c>
      <c r="D294" s="3">
        <v>4</v>
      </c>
      <c r="E294" s="3">
        <v>2010</v>
      </c>
      <c r="F294" s="3">
        <v>8</v>
      </c>
      <c r="G294" s="3">
        <v>35</v>
      </c>
      <c r="H294" s="3">
        <v>751</v>
      </c>
      <c r="I294" s="3">
        <v>596</v>
      </c>
      <c r="J294" s="3">
        <v>713</v>
      </c>
      <c r="K294" s="3">
        <v>206</v>
      </c>
      <c r="L294" s="3">
        <v>3.4</v>
      </c>
      <c r="M294" s="3">
        <v>955.7</v>
      </c>
      <c r="N294" s="3">
        <v>7.4</v>
      </c>
      <c r="O294" s="3">
        <v>62.2</v>
      </c>
      <c r="P294" s="3">
        <v>0</v>
      </c>
      <c r="Q294" s="3">
        <v>0</v>
      </c>
      <c r="R294">
        <v>295.8</v>
      </c>
      <c r="S294" s="6">
        <v>3.7346824938360101</v>
      </c>
      <c r="T294" s="6">
        <v>257.99021186070098</v>
      </c>
      <c r="U294" s="7">
        <v>3.19659138995482E-6</v>
      </c>
      <c r="V294" s="6">
        <v>1.62734178771871</v>
      </c>
      <c r="W294" s="6">
        <v>1.9516311049759301</v>
      </c>
      <c r="X294" s="3">
        <v>89.62</v>
      </c>
      <c r="Y294" s="3">
        <v>0.88800000000000001</v>
      </c>
      <c r="Z294" s="3">
        <v>66.900000000000006</v>
      </c>
      <c r="AA294" s="3">
        <v>0.753</v>
      </c>
      <c r="AB294" s="3">
        <v>50.375700000000002</v>
      </c>
      <c r="AC294" s="3">
        <v>0.63299899999999998</v>
      </c>
      <c r="AD294" s="3">
        <v>9.8129400000000006E-2</v>
      </c>
      <c r="AE294" s="3">
        <v>22.8</v>
      </c>
      <c r="AF294" s="3">
        <v>60.8</v>
      </c>
      <c r="AG294" s="3">
        <v>1.603</v>
      </c>
      <c r="AH294" s="3">
        <v>45.61</v>
      </c>
      <c r="AI294" s="3">
        <v>1.3069999999999999</v>
      </c>
      <c r="AJ294" s="3">
        <v>59.612299999999998</v>
      </c>
      <c r="AK294" s="3">
        <v>0.61164399999999997</v>
      </c>
      <c r="AL294" s="3">
        <v>7.96264E-2</v>
      </c>
      <c r="AM294" s="3">
        <v>22.8</v>
      </c>
      <c r="AN294" s="4" t="s">
        <v>3301</v>
      </c>
    </row>
    <row r="295" spans="1:40" x14ac:dyDescent="0.35">
      <c r="A295">
        <v>314440</v>
      </c>
      <c r="B295" t="s">
        <v>844</v>
      </c>
      <c r="C295" s="3">
        <v>6</v>
      </c>
      <c r="D295" s="3">
        <v>4</v>
      </c>
      <c r="E295" s="3">
        <v>2010</v>
      </c>
      <c r="F295" s="3">
        <v>8</v>
      </c>
      <c r="G295" s="3">
        <v>39</v>
      </c>
      <c r="H295" s="3">
        <v>755</v>
      </c>
      <c r="I295" s="3">
        <v>597</v>
      </c>
      <c r="J295" s="3">
        <v>713</v>
      </c>
      <c r="K295" s="3">
        <v>179</v>
      </c>
      <c r="L295" s="3">
        <v>4.0999999999999996</v>
      </c>
      <c r="M295" s="3">
        <v>955.6</v>
      </c>
      <c r="N295" s="3">
        <v>7.3</v>
      </c>
      <c r="O295" s="3">
        <v>64.5</v>
      </c>
      <c r="P295" s="3">
        <v>0</v>
      </c>
      <c r="Q295" s="3">
        <v>0</v>
      </c>
      <c r="R295">
        <v>294.89999999999998</v>
      </c>
      <c r="S295" s="6">
        <v>3.2795725983328698</v>
      </c>
      <c r="T295" s="6">
        <v>275.50467542794797</v>
      </c>
      <c r="U295" s="7">
        <v>8.1810401085875803E-6</v>
      </c>
      <c r="V295" s="6">
        <v>1.6251760949410601</v>
      </c>
      <c r="W295" s="6">
        <v>2.1088850476182999</v>
      </c>
      <c r="X295" s="3">
        <v>89.69</v>
      </c>
      <c r="Y295" s="3">
        <v>0.88900000000000001</v>
      </c>
      <c r="Z295" s="3">
        <v>66.84</v>
      </c>
      <c r="AA295" s="3">
        <v>0.755</v>
      </c>
      <c r="AB295" s="3">
        <v>50.464199999999998</v>
      </c>
      <c r="AC295" s="3">
        <v>0.63290400000000002</v>
      </c>
      <c r="AD295" s="3">
        <v>9.8301799999999995E-2</v>
      </c>
      <c r="AE295" s="3">
        <v>23.8</v>
      </c>
      <c r="AF295" s="3">
        <v>60.92</v>
      </c>
      <c r="AG295" s="3">
        <v>1.605</v>
      </c>
      <c r="AH295" s="3">
        <v>45.74</v>
      </c>
      <c r="AI295" s="3">
        <v>1.3069999999999999</v>
      </c>
      <c r="AJ295" s="3">
        <v>59.782200000000003</v>
      </c>
      <c r="AK295" s="3">
        <v>0.61141599999999996</v>
      </c>
      <c r="AL295" s="3">
        <v>7.9853300000000002E-2</v>
      </c>
      <c r="AM295" s="3">
        <v>21.9</v>
      </c>
      <c r="AN295" s="4" t="s">
        <v>3302</v>
      </c>
    </row>
    <row r="296" spans="1:40" x14ac:dyDescent="0.35">
      <c r="A296">
        <v>314441</v>
      </c>
      <c r="B296" t="s">
        <v>845</v>
      </c>
      <c r="C296" s="3">
        <v>6</v>
      </c>
      <c r="D296" s="3">
        <v>4</v>
      </c>
      <c r="E296" s="3">
        <v>2010</v>
      </c>
      <c r="F296" s="3">
        <v>8</v>
      </c>
      <c r="G296" s="3">
        <v>40</v>
      </c>
      <c r="H296" s="3">
        <v>751</v>
      </c>
      <c r="I296" s="3">
        <v>593</v>
      </c>
      <c r="J296" s="3">
        <v>730</v>
      </c>
      <c r="K296" s="3">
        <v>222</v>
      </c>
      <c r="L296" s="3">
        <v>2.2999999999999998</v>
      </c>
      <c r="M296" s="3">
        <v>955.6</v>
      </c>
      <c r="N296" s="3">
        <v>7.3</v>
      </c>
      <c r="O296" s="3">
        <v>61.4</v>
      </c>
      <c r="P296" s="3">
        <v>0</v>
      </c>
      <c r="Q296" s="3">
        <v>0</v>
      </c>
      <c r="R296">
        <v>296.5</v>
      </c>
      <c r="S296" s="6">
        <v>2.7875644054478399</v>
      </c>
      <c r="T296" s="6">
        <v>284.80913100559098</v>
      </c>
      <c r="U296" s="7">
        <v>1.6716653039872701E-5</v>
      </c>
      <c r="V296" s="6">
        <v>1.66823677102509</v>
      </c>
      <c r="W296" s="6">
        <v>2.2147256333341501</v>
      </c>
      <c r="X296" s="3">
        <v>89.67</v>
      </c>
      <c r="Y296" s="3">
        <v>0.91300000000000003</v>
      </c>
      <c r="Z296" s="3">
        <v>66.72</v>
      </c>
      <c r="AA296" s="3">
        <v>0.77600000000000002</v>
      </c>
      <c r="AB296" s="3">
        <v>51.774700000000003</v>
      </c>
      <c r="AC296" s="3">
        <v>0.63241199999999997</v>
      </c>
      <c r="AD296" s="3">
        <v>9.8505899999999993E-2</v>
      </c>
      <c r="AE296" s="3">
        <v>25.4</v>
      </c>
      <c r="AF296" s="3">
        <v>60.86</v>
      </c>
      <c r="AG296" s="3">
        <v>1.651</v>
      </c>
      <c r="AH296" s="3">
        <v>45.78</v>
      </c>
      <c r="AI296" s="3">
        <v>1.3420000000000001</v>
      </c>
      <c r="AJ296" s="3">
        <v>61.436799999999998</v>
      </c>
      <c r="AK296" s="3">
        <v>0.61143400000000003</v>
      </c>
      <c r="AL296" s="3">
        <v>8.0152299999999996E-2</v>
      </c>
      <c r="AM296" s="3">
        <v>23.5</v>
      </c>
      <c r="AN296" s="4" t="s">
        <v>3303</v>
      </c>
    </row>
    <row r="297" spans="1:40" x14ac:dyDescent="0.35">
      <c r="A297">
        <v>314771</v>
      </c>
      <c r="B297" t="s">
        <v>859</v>
      </c>
      <c r="C297" s="3">
        <v>6</v>
      </c>
      <c r="D297" s="3">
        <v>4</v>
      </c>
      <c r="E297" s="3">
        <v>2010</v>
      </c>
      <c r="F297" s="3">
        <v>14</v>
      </c>
      <c r="G297" s="3">
        <v>10</v>
      </c>
      <c r="H297" s="3">
        <v>752</v>
      </c>
      <c r="I297" s="3">
        <v>567</v>
      </c>
      <c r="J297" s="3">
        <v>711</v>
      </c>
      <c r="K297" s="3">
        <v>182</v>
      </c>
      <c r="L297" s="3">
        <v>1.9</v>
      </c>
      <c r="M297" s="3">
        <v>952.3</v>
      </c>
      <c r="N297" s="3">
        <v>11</v>
      </c>
      <c r="O297" s="3">
        <v>38.799999999999997</v>
      </c>
      <c r="P297" s="3">
        <v>0</v>
      </c>
      <c r="Q297" s="3">
        <v>0</v>
      </c>
      <c r="R297">
        <v>306.2</v>
      </c>
      <c r="S297" s="6">
        <v>3.2746102105897901</v>
      </c>
      <c r="T297" s="6">
        <v>254.42397866581001</v>
      </c>
      <c r="U297" s="7">
        <v>6.2461982627318799E-6</v>
      </c>
      <c r="V297" s="6">
        <v>1.6268523143048801</v>
      </c>
      <c r="W297" s="6">
        <v>1.93032614755529</v>
      </c>
      <c r="X297" s="3">
        <v>88.34</v>
      </c>
      <c r="Y297" s="3">
        <v>0.879</v>
      </c>
      <c r="Z297" s="3">
        <v>65.56</v>
      </c>
      <c r="AA297" s="3">
        <v>0.748</v>
      </c>
      <c r="AB297" s="3">
        <v>49.038899999999998</v>
      </c>
      <c r="AC297" s="3">
        <v>0.63153000000000004</v>
      </c>
      <c r="AD297" s="3">
        <v>9.5794000000000004E-2</v>
      </c>
      <c r="AE297" s="3">
        <v>34.1</v>
      </c>
      <c r="AF297" s="3">
        <v>59.17</v>
      </c>
      <c r="AG297" s="3">
        <v>1.605</v>
      </c>
      <c r="AH297" s="3">
        <v>44.78</v>
      </c>
      <c r="AI297" s="3">
        <v>1.2929999999999999</v>
      </c>
      <c r="AJ297" s="3">
        <v>57.900500000000001</v>
      </c>
      <c r="AK297" s="3">
        <v>0.60968599999999995</v>
      </c>
      <c r="AL297" s="3">
        <v>7.7557500000000001E-2</v>
      </c>
      <c r="AM297" s="3">
        <v>33.200000000000003</v>
      </c>
      <c r="AN297" s="4" t="s">
        <v>3317</v>
      </c>
    </row>
    <row r="298" spans="1:40" x14ac:dyDescent="0.35">
      <c r="A298">
        <v>314772</v>
      </c>
      <c r="B298" t="s">
        <v>860</v>
      </c>
      <c r="C298" s="3">
        <v>6</v>
      </c>
      <c r="D298" s="3">
        <v>4</v>
      </c>
      <c r="E298" s="3">
        <v>2010</v>
      </c>
      <c r="F298" s="3">
        <v>14</v>
      </c>
      <c r="G298" s="3">
        <v>11</v>
      </c>
      <c r="H298" s="3">
        <v>750</v>
      </c>
      <c r="I298" s="3">
        <v>566</v>
      </c>
      <c r="J298" s="3">
        <v>706</v>
      </c>
      <c r="K298" s="3">
        <v>153</v>
      </c>
      <c r="L298" s="3">
        <v>1.3</v>
      </c>
      <c r="M298" s="3">
        <v>952.3</v>
      </c>
      <c r="N298" s="3">
        <v>11</v>
      </c>
      <c r="O298" s="3">
        <v>39.6</v>
      </c>
      <c r="P298" s="3">
        <v>0</v>
      </c>
      <c r="Q298" s="3">
        <v>0</v>
      </c>
      <c r="R298">
        <v>302.39999999999998</v>
      </c>
      <c r="S298" s="6">
        <v>3.2125555890181898</v>
      </c>
      <c r="T298" s="6">
        <v>255.80988467057</v>
      </c>
      <c r="U298" s="7">
        <v>6.6621335407991496E-6</v>
      </c>
      <c r="V298" s="6">
        <v>1.61723160380701</v>
      </c>
      <c r="W298" s="6">
        <v>1.96259799932142</v>
      </c>
      <c r="X298" s="3">
        <v>88.29</v>
      </c>
      <c r="Y298" s="3">
        <v>0.874</v>
      </c>
      <c r="Z298" s="3">
        <v>66.069999999999993</v>
      </c>
      <c r="AA298" s="3">
        <v>0.73799999999999999</v>
      </c>
      <c r="AB298" s="3">
        <v>48.759700000000002</v>
      </c>
      <c r="AC298" s="3">
        <v>0.63188500000000003</v>
      </c>
      <c r="AD298" s="3">
        <v>9.59232E-2</v>
      </c>
      <c r="AE298" s="3">
        <v>30.7</v>
      </c>
      <c r="AF298" s="3">
        <v>59.11</v>
      </c>
      <c r="AG298" s="3">
        <v>1.5960000000000001</v>
      </c>
      <c r="AH298" s="3">
        <v>44.49</v>
      </c>
      <c r="AI298" s="3">
        <v>1.2929999999999999</v>
      </c>
      <c r="AJ298" s="3">
        <v>57.525599999999997</v>
      </c>
      <c r="AK298" s="3">
        <v>0.60977099999999995</v>
      </c>
      <c r="AL298" s="3">
        <v>7.76009E-2</v>
      </c>
      <c r="AM298" s="3">
        <v>29.4</v>
      </c>
      <c r="AN298" s="4" t="s">
        <v>3318</v>
      </c>
    </row>
    <row r="299" spans="1:40" x14ac:dyDescent="0.35">
      <c r="A299">
        <v>314773</v>
      </c>
      <c r="B299" t="s">
        <v>861</v>
      </c>
      <c r="C299" s="3">
        <v>6</v>
      </c>
      <c r="D299" s="3">
        <v>4</v>
      </c>
      <c r="E299" s="3">
        <v>2010</v>
      </c>
      <c r="F299" s="3">
        <v>14</v>
      </c>
      <c r="G299" s="3">
        <v>12</v>
      </c>
      <c r="H299" s="3">
        <v>746</v>
      </c>
      <c r="I299" s="3">
        <v>563</v>
      </c>
      <c r="J299" s="3">
        <v>701</v>
      </c>
      <c r="K299" s="3">
        <v>170</v>
      </c>
      <c r="L299" s="3">
        <v>1.4</v>
      </c>
      <c r="M299" s="3">
        <v>952.2</v>
      </c>
      <c r="N299" s="3">
        <v>11</v>
      </c>
      <c r="O299" s="3">
        <v>35.799999999999997</v>
      </c>
      <c r="P299" s="3">
        <v>0</v>
      </c>
      <c r="Q299" s="3">
        <v>0</v>
      </c>
      <c r="R299">
        <v>304.7</v>
      </c>
      <c r="S299" s="6">
        <v>3.56995325375674</v>
      </c>
      <c r="T299" s="6">
        <v>250.10999375242599</v>
      </c>
      <c r="U299" s="7">
        <v>3.9226922253211896E-6</v>
      </c>
      <c r="V299" s="6">
        <v>1.6108249832269901</v>
      </c>
      <c r="W299" s="6">
        <v>1.8711116091552999</v>
      </c>
      <c r="X299" s="3">
        <v>88.23</v>
      </c>
      <c r="Y299" s="3">
        <v>0.86899999999999999</v>
      </c>
      <c r="Z299" s="3">
        <v>65.91</v>
      </c>
      <c r="AA299" s="3">
        <v>0.73499999999999999</v>
      </c>
      <c r="AB299" s="3">
        <v>48.443899999999999</v>
      </c>
      <c r="AC299" s="3">
        <v>0.63183299999999998</v>
      </c>
      <c r="AD299" s="3">
        <v>9.59816E-2</v>
      </c>
      <c r="AE299" s="3">
        <v>32.9</v>
      </c>
      <c r="AF299" s="3">
        <v>59.05</v>
      </c>
      <c r="AG299" s="3">
        <v>1.587</v>
      </c>
      <c r="AH299" s="3">
        <v>44.3</v>
      </c>
      <c r="AI299" s="3">
        <v>1.29</v>
      </c>
      <c r="AJ299" s="3">
        <v>57.146999999999998</v>
      </c>
      <c r="AK299" s="3">
        <v>0.60981300000000005</v>
      </c>
      <c r="AL299" s="3">
        <v>7.7640100000000004E-2</v>
      </c>
      <c r="AM299" s="3">
        <v>31.7</v>
      </c>
      <c r="AN299" s="4" t="s">
        <v>3319</v>
      </c>
    </row>
    <row r="300" spans="1:40" x14ac:dyDescent="0.35">
      <c r="A300">
        <v>315868</v>
      </c>
      <c r="B300" t="s">
        <v>868</v>
      </c>
      <c r="C300" s="3">
        <v>7</v>
      </c>
      <c r="D300" s="3">
        <v>4</v>
      </c>
      <c r="E300" s="3">
        <v>2010</v>
      </c>
      <c r="F300" s="3">
        <v>8</v>
      </c>
      <c r="G300" s="3">
        <v>27</v>
      </c>
      <c r="H300" s="3">
        <v>745</v>
      </c>
      <c r="I300" s="3">
        <v>596</v>
      </c>
      <c r="J300" s="3">
        <v>702</v>
      </c>
      <c r="K300" s="3">
        <v>195</v>
      </c>
      <c r="L300" s="3">
        <v>3.9</v>
      </c>
      <c r="M300" s="3">
        <v>949.5</v>
      </c>
      <c r="N300" s="3">
        <v>7.1</v>
      </c>
      <c r="O300" s="3">
        <v>67.8</v>
      </c>
      <c r="P300" s="3">
        <v>0</v>
      </c>
      <c r="Q300" s="3">
        <v>0</v>
      </c>
      <c r="R300">
        <v>294.5</v>
      </c>
      <c r="S300" s="6">
        <v>4.4868305547908802</v>
      </c>
      <c r="T300" s="6">
        <v>247.77079153743901</v>
      </c>
      <c r="U300" s="7">
        <v>1.2119055623531601E-6</v>
      </c>
      <c r="V300" s="6">
        <v>1.60160613350893</v>
      </c>
      <c r="W300" s="6">
        <v>1.8461721490399301</v>
      </c>
      <c r="X300" s="3">
        <v>89.92</v>
      </c>
      <c r="Y300" s="3">
        <v>0.871</v>
      </c>
      <c r="Z300" s="3">
        <v>66.97</v>
      </c>
      <c r="AA300" s="3">
        <v>0.74</v>
      </c>
      <c r="AB300" s="3">
        <v>49.5578</v>
      </c>
      <c r="AC300" s="3">
        <v>0.63275800000000004</v>
      </c>
      <c r="AD300" s="3">
        <v>9.8048800000000005E-2</v>
      </c>
      <c r="AE300" s="3">
        <v>21</v>
      </c>
      <c r="AF300" s="3">
        <v>61.1</v>
      </c>
      <c r="AG300" s="3">
        <v>1.5720000000000001</v>
      </c>
      <c r="AH300" s="3">
        <v>46</v>
      </c>
      <c r="AI300" s="3">
        <v>1.2729999999999999</v>
      </c>
      <c r="AJ300" s="3">
        <v>58.558</v>
      </c>
      <c r="AK300" s="3">
        <v>0.60966699999999996</v>
      </c>
      <c r="AL300" s="3">
        <v>7.9443799999999995E-2</v>
      </c>
      <c r="AM300" s="3">
        <v>21.5</v>
      </c>
      <c r="AN300" s="4" t="s">
        <v>3326</v>
      </c>
    </row>
    <row r="301" spans="1:40" x14ac:dyDescent="0.35">
      <c r="A301">
        <v>315869</v>
      </c>
      <c r="B301" t="s">
        <v>869</v>
      </c>
      <c r="C301" s="3">
        <v>7</v>
      </c>
      <c r="D301" s="3">
        <v>4</v>
      </c>
      <c r="E301" s="3">
        <v>2010</v>
      </c>
      <c r="F301" s="3">
        <v>8</v>
      </c>
      <c r="G301" s="3">
        <v>28</v>
      </c>
      <c r="H301" s="3">
        <v>747</v>
      </c>
      <c r="I301" s="3">
        <v>598</v>
      </c>
      <c r="J301" s="3">
        <v>705</v>
      </c>
      <c r="K301" s="3">
        <v>194</v>
      </c>
      <c r="L301" s="3">
        <v>2.4</v>
      </c>
      <c r="M301" s="3">
        <v>949.4</v>
      </c>
      <c r="N301" s="3">
        <v>7.1</v>
      </c>
      <c r="O301" s="3">
        <v>68.7</v>
      </c>
      <c r="P301" s="3">
        <v>0</v>
      </c>
      <c r="Q301" s="3">
        <v>0</v>
      </c>
      <c r="R301">
        <v>296.7</v>
      </c>
      <c r="S301" s="6">
        <v>3.4411732157045098</v>
      </c>
      <c r="T301" s="6">
        <v>279.31450820280998</v>
      </c>
      <c r="U301" s="7">
        <v>9.0064801143988599E-6</v>
      </c>
      <c r="V301" s="6">
        <v>1.5984630559911399</v>
      </c>
      <c r="W301" s="6">
        <v>2.1280137243990001</v>
      </c>
      <c r="X301" s="3">
        <v>89.95</v>
      </c>
      <c r="Y301" s="3">
        <v>0.875</v>
      </c>
      <c r="Z301" s="3">
        <v>67</v>
      </c>
      <c r="AA301" s="3">
        <v>0.74299999999999999</v>
      </c>
      <c r="AB301" s="3">
        <v>49.780999999999999</v>
      </c>
      <c r="AC301" s="3">
        <v>0.63249100000000003</v>
      </c>
      <c r="AD301" s="3">
        <v>9.80713E-2</v>
      </c>
      <c r="AE301" s="3">
        <v>24</v>
      </c>
      <c r="AF301" s="3">
        <v>61.14</v>
      </c>
      <c r="AG301" s="3">
        <v>1.5780000000000001</v>
      </c>
      <c r="AH301" s="3">
        <v>46.06</v>
      </c>
      <c r="AI301" s="3">
        <v>1.2769999999999999</v>
      </c>
      <c r="AJ301" s="3">
        <v>58.818600000000004</v>
      </c>
      <c r="AK301" s="3">
        <v>0.609653</v>
      </c>
      <c r="AL301" s="3">
        <v>7.9457799999999995E-2</v>
      </c>
      <c r="AM301" s="3">
        <v>23.7</v>
      </c>
      <c r="AN301" s="4" t="s">
        <v>3327</v>
      </c>
    </row>
    <row r="302" spans="1:40" x14ac:dyDescent="0.35">
      <c r="A302">
        <v>315870</v>
      </c>
      <c r="B302" t="s">
        <v>870</v>
      </c>
      <c r="C302" s="3">
        <v>7</v>
      </c>
      <c r="D302" s="3">
        <v>4</v>
      </c>
      <c r="E302" s="3">
        <v>2010</v>
      </c>
      <c r="F302" s="3">
        <v>8</v>
      </c>
      <c r="G302" s="3">
        <v>29</v>
      </c>
      <c r="H302" s="3">
        <v>749</v>
      </c>
      <c r="I302" s="3">
        <v>599</v>
      </c>
      <c r="J302" s="3">
        <v>709</v>
      </c>
      <c r="K302" s="3">
        <v>197</v>
      </c>
      <c r="L302" s="3">
        <v>3.7</v>
      </c>
      <c r="M302" s="3">
        <v>949.5</v>
      </c>
      <c r="N302" s="3">
        <v>7.3</v>
      </c>
      <c r="O302" s="3">
        <v>63.9</v>
      </c>
      <c r="P302" s="3">
        <v>0</v>
      </c>
      <c r="Q302" s="3">
        <v>0</v>
      </c>
      <c r="R302">
        <v>293.8</v>
      </c>
      <c r="S302" s="6">
        <v>5.3215209314475498</v>
      </c>
      <c r="T302" s="6">
        <v>228.66908945836099</v>
      </c>
      <c r="U302" s="7">
        <v>2.1830195130937E-7</v>
      </c>
      <c r="V302" s="6">
        <v>1.6241379490708201</v>
      </c>
      <c r="W302" s="6">
        <v>1.6566286590172801</v>
      </c>
      <c r="X302" s="3">
        <v>89.91</v>
      </c>
      <c r="Y302" s="3">
        <v>0.88</v>
      </c>
      <c r="Z302" s="3">
        <v>67.260000000000005</v>
      </c>
      <c r="AA302" s="3">
        <v>0.74299999999999999</v>
      </c>
      <c r="AB302" s="3">
        <v>49.974200000000003</v>
      </c>
      <c r="AC302" s="3">
        <v>0.63161900000000004</v>
      </c>
      <c r="AD302" s="3">
        <v>9.7896399999999995E-2</v>
      </c>
      <c r="AE302" s="3">
        <v>21.1</v>
      </c>
      <c r="AF302" s="3">
        <v>61.1</v>
      </c>
      <c r="AG302" s="3">
        <v>1.5860000000000001</v>
      </c>
      <c r="AH302" s="3">
        <v>45.78</v>
      </c>
      <c r="AI302" s="3">
        <v>1.29</v>
      </c>
      <c r="AJ302" s="3">
        <v>59.056199999999997</v>
      </c>
      <c r="AK302" s="3">
        <v>0.60942600000000002</v>
      </c>
      <c r="AL302" s="3">
        <v>7.9328599999999999E-2</v>
      </c>
      <c r="AM302" s="3">
        <v>20.8</v>
      </c>
      <c r="AN302" s="4" t="s">
        <v>3328</v>
      </c>
    </row>
    <row r="303" spans="1:40" x14ac:dyDescent="0.35">
      <c r="A303">
        <v>315871</v>
      </c>
      <c r="B303" t="s">
        <v>871</v>
      </c>
      <c r="C303" s="3">
        <v>7</v>
      </c>
      <c r="D303" s="3">
        <v>4</v>
      </c>
      <c r="E303" s="3">
        <v>2010</v>
      </c>
      <c r="F303" s="3">
        <v>8</v>
      </c>
      <c r="G303" s="3">
        <v>30</v>
      </c>
      <c r="H303" s="3">
        <v>753</v>
      </c>
      <c r="I303" s="3">
        <v>601</v>
      </c>
      <c r="J303" s="3">
        <v>711</v>
      </c>
      <c r="K303" s="3">
        <v>190</v>
      </c>
      <c r="L303" s="3">
        <v>3.6</v>
      </c>
      <c r="M303" s="3">
        <v>949.5</v>
      </c>
      <c r="N303" s="3">
        <v>7.3</v>
      </c>
      <c r="O303" s="3">
        <v>67</v>
      </c>
      <c r="P303" s="3">
        <v>0</v>
      </c>
      <c r="Q303" s="3">
        <v>0</v>
      </c>
      <c r="R303">
        <v>294.10000000000002</v>
      </c>
      <c r="S303" s="6">
        <v>3.4782759028010299</v>
      </c>
      <c r="T303" s="6">
        <v>258.46640198231501</v>
      </c>
      <c r="U303" s="7">
        <v>4.8191162391366598E-6</v>
      </c>
      <c r="V303" s="6">
        <v>1.61249404964385</v>
      </c>
      <c r="W303" s="6">
        <v>2.0313909997075399</v>
      </c>
      <c r="X303" s="3">
        <v>89.89</v>
      </c>
      <c r="Y303" s="3">
        <v>0.88100000000000001</v>
      </c>
      <c r="Z303" s="3">
        <v>66.87</v>
      </c>
      <c r="AA303" s="3">
        <v>0.749</v>
      </c>
      <c r="AB303" s="3">
        <v>50.085599999999999</v>
      </c>
      <c r="AC303" s="3">
        <v>0.63244999999999996</v>
      </c>
      <c r="AD303" s="3">
        <v>9.7838800000000004E-2</v>
      </c>
      <c r="AE303" s="3">
        <v>20.9</v>
      </c>
      <c r="AF303" s="3">
        <v>61.03</v>
      </c>
      <c r="AG303" s="3">
        <v>1.59</v>
      </c>
      <c r="AH303" s="3">
        <v>45.98</v>
      </c>
      <c r="AI303" s="3">
        <v>1.2869999999999999</v>
      </c>
      <c r="AJ303" s="3">
        <v>59.176299999999998</v>
      </c>
      <c r="AK303" s="3">
        <v>0.60982800000000004</v>
      </c>
      <c r="AL303" s="3">
        <v>7.9266299999999998E-2</v>
      </c>
      <c r="AM303" s="3">
        <v>21.1</v>
      </c>
      <c r="AN303" s="4" t="s">
        <v>3329</v>
      </c>
    </row>
    <row r="304" spans="1:40" x14ac:dyDescent="0.35">
      <c r="A304">
        <v>316212</v>
      </c>
      <c r="B304" t="s">
        <v>886</v>
      </c>
      <c r="C304" s="3">
        <v>7</v>
      </c>
      <c r="D304" s="3">
        <v>4</v>
      </c>
      <c r="E304" s="3">
        <v>2010</v>
      </c>
      <c r="F304" s="3">
        <v>14</v>
      </c>
      <c r="G304" s="3">
        <v>11</v>
      </c>
      <c r="H304" s="3">
        <v>754</v>
      </c>
      <c r="I304" s="3">
        <v>572</v>
      </c>
      <c r="J304" s="3">
        <v>710</v>
      </c>
      <c r="K304" s="3">
        <v>163</v>
      </c>
      <c r="L304" s="3">
        <v>4.0999999999999996</v>
      </c>
      <c r="M304" s="3">
        <v>947.5</v>
      </c>
      <c r="N304" s="3">
        <v>14.8</v>
      </c>
      <c r="O304" s="3">
        <v>46.3</v>
      </c>
      <c r="P304" s="3">
        <v>0</v>
      </c>
      <c r="Q304" s="3">
        <v>0</v>
      </c>
      <c r="R304">
        <v>299.39999999999998</v>
      </c>
      <c r="S304" s="6">
        <v>4.6233534019632199</v>
      </c>
      <c r="T304" s="6">
        <v>234.997845700184</v>
      </c>
      <c r="U304" s="7">
        <v>8.9949268731467599E-7</v>
      </c>
      <c r="V304" s="6">
        <v>1.63170063392836</v>
      </c>
      <c r="W304" s="6">
        <v>1.73981101568798</v>
      </c>
      <c r="X304" s="3">
        <v>88.88</v>
      </c>
      <c r="Y304" s="3">
        <v>0.877</v>
      </c>
      <c r="Z304" s="3">
        <v>66.56</v>
      </c>
      <c r="AA304" s="3">
        <v>0.73799999999999999</v>
      </c>
      <c r="AB304" s="3">
        <v>49.121299999999998</v>
      </c>
      <c r="AC304" s="3">
        <v>0.63018200000000002</v>
      </c>
      <c r="AD304" s="3">
        <v>9.6090099999999998E-2</v>
      </c>
      <c r="AE304" s="3">
        <v>28.8</v>
      </c>
      <c r="AF304" s="3">
        <v>59.68</v>
      </c>
      <c r="AG304" s="3">
        <v>1.599</v>
      </c>
      <c r="AH304" s="3">
        <v>44.94</v>
      </c>
      <c r="AI304" s="3">
        <v>1.2929999999999999</v>
      </c>
      <c r="AJ304" s="3">
        <v>58.107399999999998</v>
      </c>
      <c r="AK304" s="3">
        <v>0.60891200000000001</v>
      </c>
      <c r="AL304" s="3">
        <v>7.7944200000000005E-2</v>
      </c>
      <c r="AM304" s="3">
        <v>26.4</v>
      </c>
      <c r="AN304" s="4" t="s">
        <v>3344</v>
      </c>
    </row>
    <row r="305" spans="1:40" x14ac:dyDescent="0.35">
      <c r="A305">
        <v>316213</v>
      </c>
      <c r="B305" t="s">
        <v>887</v>
      </c>
      <c r="C305" s="3">
        <v>7</v>
      </c>
      <c r="D305" s="3">
        <v>4</v>
      </c>
      <c r="E305" s="3">
        <v>2010</v>
      </c>
      <c r="F305" s="3">
        <v>14</v>
      </c>
      <c r="G305" s="3">
        <v>12</v>
      </c>
      <c r="H305" s="3">
        <v>753</v>
      </c>
      <c r="I305" s="3">
        <v>570</v>
      </c>
      <c r="J305" s="3">
        <v>709</v>
      </c>
      <c r="K305" s="3">
        <v>142</v>
      </c>
      <c r="L305" s="3">
        <v>2.6</v>
      </c>
      <c r="M305" s="3">
        <v>947.5</v>
      </c>
      <c r="N305" s="3">
        <v>14.7</v>
      </c>
      <c r="O305" s="3">
        <v>48.3</v>
      </c>
      <c r="P305" s="3">
        <v>0</v>
      </c>
      <c r="Q305" s="3">
        <v>0</v>
      </c>
      <c r="R305">
        <v>300.2</v>
      </c>
      <c r="S305" s="6">
        <v>2.7910106508535599</v>
      </c>
      <c r="T305" s="6">
        <v>302.39851269362498</v>
      </c>
      <c r="U305" s="7">
        <v>2.9565221445139199E-5</v>
      </c>
      <c r="V305" s="6">
        <v>1.61374657241584</v>
      </c>
      <c r="W305" s="6">
        <v>2.2722274674763501</v>
      </c>
      <c r="X305" s="3">
        <v>88.88</v>
      </c>
      <c r="Y305" s="3">
        <v>0.876</v>
      </c>
      <c r="Z305" s="3">
        <v>65.819999999999993</v>
      </c>
      <c r="AA305" s="3">
        <v>0.745</v>
      </c>
      <c r="AB305" s="3">
        <v>49.035899999999998</v>
      </c>
      <c r="AC305" s="3">
        <v>0.62980499999999995</v>
      </c>
      <c r="AD305" s="3">
        <v>9.6058400000000002E-2</v>
      </c>
      <c r="AE305" s="3">
        <v>26.8</v>
      </c>
      <c r="AF305" s="3">
        <v>59.68</v>
      </c>
      <c r="AG305" s="3">
        <v>1.5980000000000001</v>
      </c>
      <c r="AH305" s="3">
        <v>45.15</v>
      </c>
      <c r="AI305" s="3">
        <v>1.286</v>
      </c>
      <c r="AJ305" s="3">
        <v>58.062899999999999</v>
      </c>
      <c r="AK305" s="3">
        <v>0.60882599999999998</v>
      </c>
      <c r="AL305" s="3">
        <v>7.7994400000000005E-2</v>
      </c>
      <c r="AM305" s="3">
        <v>27.2</v>
      </c>
      <c r="AN305" s="4" t="s">
        <v>3345</v>
      </c>
    </row>
    <row r="306" spans="1:40" x14ac:dyDescent="0.35">
      <c r="A306">
        <v>316214</v>
      </c>
      <c r="B306" t="s">
        <v>888</v>
      </c>
      <c r="C306" s="3">
        <v>7</v>
      </c>
      <c r="D306" s="3">
        <v>4</v>
      </c>
      <c r="E306" s="3">
        <v>2010</v>
      </c>
      <c r="F306" s="3">
        <v>14</v>
      </c>
      <c r="G306" s="3">
        <v>13</v>
      </c>
      <c r="H306" s="3">
        <v>748</v>
      </c>
      <c r="I306" s="3">
        <v>567</v>
      </c>
      <c r="J306" s="3">
        <v>706</v>
      </c>
      <c r="K306" s="3">
        <v>168</v>
      </c>
      <c r="L306" s="3">
        <v>3.8</v>
      </c>
      <c r="M306" s="3">
        <v>947.6</v>
      </c>
      <c r="N306" s="3">
        <v>14.7</v>
      </c>
      <c r="O306" s="3">
        <v>50.5</v>
      </c>
      <c r="P306" s="3">
        <v>0</v>
      </c>
      <c r="Q306" s="3">
        <v>0</v>
      </c>
      <c r="R306">
        <v>302.60000000000002</v>
      </c>
      <c r="S306" s="6">
        <v>2.9624385077130202</v>
      </c>
      <c r="T306" s="6">
        <v>274.181937937025</v>
      </c>
      <c r="U306" s="7">
        <v>1.3504678339345899E-5</v>
      </c>
      <c r="V306" s="6">
        <v>1.6092700832156299</v>
      </c>
      <c r="W306" s="6">
        <v>2.0995220703526298</v>
      </c>
      <c r="X306" s="3">
        <v>88.89</v>
      </c>
      <c r="Y306" s="3">
        <v>0.872</v>
      </c>
      <c r="Z306" s="3">
        <v>66.13</v>
      </c>
      <c r="AA306" s="3">
        <v>0.73899999999999999</v>
      </c>
      <c r="AB306" s="3">
        <v>48.870100000000001</v>
      </c>
      <c r="AC306" s="3">
        <v>0.63048300000000002</v>
      </c>
      <c r="AD306" s="3">
        <v>9.6140400000000001E-2</v>
      </c>
      <c r="AE306" s="3">
        <v>30.8</v>
      </c>
      <c r="AF306" s="3">
        <v>59.69</v>
      </c>
      <c r="AG306" s="3">
        <v>1.591</v>
      </c>
      <c r="AH306" s="3">
        <v>44.72</v>
      </c>
      <c r="AI306" s="3">
        <v>1.294</v>
      </c>
      <c r="AJ306" s="3">
        <v>57.867699999999999</v>
      </c>
      <c r="AK306" s="3">
        <v>0.60934699999999997</v>
      </c>
      <c r="AL306" s="3">
        <v>7.8062400000000004E-2</v>
      </c>
      <c r="AM306" s="3">
        <v>29.6</v>
      </c>
      <c r="AN306" s="4" t="s">
        <v>3346</v>
      </c>
    </row>
    <row r="307" spans="1:40" x14ac:dyDescent="0.35">
      <c r="A307">
        <v>316215</v>
      </c>
      <c r="B307" t="s">
        <v>889</v>
      </c>
      <c r="C307" s="3">
        <v>7</v>
      </c>
      <c r="D307" s="3">
        <v>4</v>
      </c>
      <c r="E307" s="3">
        <v>2010</v>
      </c>
      <c r="F307" s="3">
        <v>14</v>
      </c>
      <c r="G307" s="3">
        <v>14</v>
      </c>
      <c r="H307" s="3">
        <v>748</v>
      </c>
      <c r="I307" s="3">
        <v>567</v>
      </c>
      <c r="J307" s="3">
        <v>704</v>
      </c>
      <c r="K307" s="3">
        <v>149</v>
      </c>
      <c r="L307" s="3">
        <v>3.5</v>
      </c>
      <c r="M307" s="3">
        <v>947.6</v>
      </c>
      <c r="N307" s="3">
        <v>14.8</v>
      </c>
      <c r="O307" s="3">
        <v>46.1</v>
      </c>
      <c r="P307" s="3">
        <v>0</v>
      </c>
      <c r="Q307" s="3">
        <v>0</v>
      </c>
      <c r="R307">
        <v>298.8</v>
      </c>
      <c r="S307" s="6">
        <v>3.5041111044447599</v>
      </c>
      <c r="T307" s="6">
        <v>257.386860561584</v>
      </c>
      <c r="U307" s="7">
        <v>5.4604003565024704E-6</v>
      </c>
      <c r="V307" s="6">
        <v>1.6077207905978901</v>
      </c>
      <c r="W307" s="6">
        <v>1.9796609663698901</v>
      </c>
      <c r="X307" s="3">
        <v>88.91</v>
      </c>
      <c r="Y307" s="3">
        <v>0.86899999999999999</v>
      </c>
      <c r="Z307" s="3">
        <v>66.25</v>
      </c>
      <c r="AA307" s="3">
        <v>0.73499999999999999</v>
      </c>
      <c r="AB307" s="3">
        <v>48.6937</v>
      </c>
      <c r="AC307" s="3">
        <v>0.63023499999999999</v>
      </c>
      <c r="AD307" s="3">
        <v>9.6065600000000001E-2</v>
      </c>
      <c r="AE307" s="3">
        <v>28.7</v>
      </c>
      <c r="AF307" s="3">
        <v>59.71</v>
      </c>
      <c r="AG307" s="3">
        <v>1.585</v>
      </c>
      <c r="AH307" s="3">
        <v>44.91</v>
      </c>
      <c r="AI307" s="3">
        <v>1.2829999999999999</v>
      </c>
      <c r="AJ307" s="3">
        <v>57.619500000000002</v>
      </c>
      <c r="AK307" s="3">
        <v>0.60882599999999998</v>
      </c>
      <c r="AL307" s="3">
        <v>7.7948500000000004E-2</v>
      </c>
      <c r="AM307" s="3">
        <v>25.8</v>
      </c>
      <c r="AN307" s="4" t="s">
        <v>3347</v>
      </c>
    </row>
    <row r="308" spans="1:40" x14ac:dyDescent="0.35">
      <c r="A308">
        <v>316216</v>
      </c>
      <c r="B308" t="s">
        <v>890</v>
      </c>
      <c r="C308" s="3">
        <v>7</v>
      </c>
      <c r="D308" s="3">
        <v>4</v>
      </c>
      <c r="E308" s="3">
        <v>2010</v>
      </c>
      <c r="F308" s="3">
        <v>14</v>
      </c>
      <c r="G308" s="3">
        <v>15</v>
      </c>
      <c r="H308" s="3">
        <v>745</v>
      </c>
      <c r="I308" s="3">
        <v>565</v>
      </c>
      <c r="J308" s="3">
        <v>700</v>
      </c>
      <c r="K308" s="3">
        <v>160</v>
      </c>
      <c r="L308" s="3">
        <v>2.8</v>
      </c>
      <c r="M308" s="3">
        <v>947.5</v>
      </c>
      <c r="N308" s="3">
        <v>14.7</v>
      </c>
      <c r="O308" s="3">
        <v>47.3</v>
      </c>
      <c r="P308" s="3">
        <v>0</v>
      </c>
      <c r="Q308" s="3">
        <v>0</v>
      </c>
      <c r="R308">
        <v>302.3</v>
      </c>
      <c r="S308" s="6">
        <v>3.0997554986120899</v>
      </c>
      <c r="T308" s="6">
        <v>277.23222180763099</v>
      </c>
      <c r="U308" s="7">
        <v>1.32666557749661E-5</v>
      </c>
      <c r="V308" s="6">
        <v>1.6007577834031601</v>
      </c>
      <c r="W308" s="6">
        <v>2.1027363078325498</v>
      </c>
      <c r="X308" s="3">
        <v>88.88</v>
      </c>
      <c r="Y308" s="3">
        <v>0.86699999999999999</v>
      </c>
      <c r="Z308" s="3">
        <v>66.09</v>
      </c>
      <c r="AA308" s="3">
        <v>0.73499999999999999</v>
      </c>
      <c r="AB308" s="3">
        <v>48.576099999999997</v>
      </c>
      <c r="AC308" s="3">
        <v>0.63037600000000005</v>
      </c>
      <c r="AD308" s="3">
        <v>9.63812E-2</v>
      </c>
      <c r="AE308" s="3">
        <v>28.6</v>
      </c>
      <c r="AF308" s="3">
        <v>59.68</v>
      </c>
      <c r="AG308" s="3">
        <v>1.5820000000000001</v>
      </c>
      <c r="AH308" s="3">
        <v>44.92</v>
      </c>
      <c r="AI308" s="3">
        <v>1.28</v>
      </c>
      <c r="AJ308" s="3">
        <v>57.497599999999998</v>
      </c>
      <c r="AK308" s="3">
        <v>0.60899599999999998</v>
      </c>
      <c r="AL308" s="3">
        <v>7.8228000000000006E-2</v>
      </c>
      <c r="AM308" s="3">
        <v>29.3</v>
      </c>
      <c r="AN308" s="4" t="s">
        <v>3348</v>
      </c>
    </row>
    <row r="309" spans="1:40" x14ac:dyDescent="0.35">
      <c r="A309">
        <v>317311</v>
      </c>
      <c r="B309" t="s">
        <v>896</v>
      </c>
      <c r="C309" s="3">
        <v>8</v>
      </c>
      <c r="D309" s="3">
        <v>4</v>
      </c>
      <c r="E309" s="3">
        <v>2010</v>
      </c>
      <c r="F309" s="3">
        <v>8</v>
      </c>
      <c r="G309" s="3">
        <v>30</v>
      </c>
      <c r="H309" s="3">
        <v>745</v>
      </c>
      <c r="I309" s="3">
        <v>599</v>
      </c>
      <c r="J309" s="3">
        <v>710</v>
      </c>
      <c r="K309" s="3">
        <v>6</v>
      </c>
      <c r="L309" s="3">
        <v>1.9</v>
      </c>
      <c r="M309" s="3">
        <v>950</v>
      </c>
      <c r="N309" s="3">
        <v>9.3000000000000007</v>
      </c>
      <c r="O309" s="3">
        <v>60.7</v>
      </c>
      <c r="P309" s="3">
        <v>0</v>
      </c>
      <c r="Q309" s="3">
        <v>0</v>
      </c>
      <c r="R309">
        <v>300.3</v>
      </c>
      <c r="S309" s="6">
        <v>3.6108645516213298</v>
      </c>
      <c r="T309" s="6">
        <v>251.639318941326</v>
      </c>
      <c r="U309" s="7">
        <v>4.3573137626014098E-6</v>
      </c>
      <c r="V309" s="6">
        <v>1.6119535970385599</v>
      </c>
      <c r="W309" s="6">
        <v>1.9416940939783001</v>
      </c>
      <c r="X309" s="3">
        <v>89.02</v>
      </c>
      <c r="Y309" s="3">
        <v>0.879</v>
      </c>
      <c r="Z309" s="3">
        <v>65.98</v>
      </c>
      <c r="AA309" s="3">
        <v>0.747</v>
      </c>
      <c r="AB309" s="3">
        <v>49.287100000000002</v>
      </c>
      <c r="AC309" s="3">
        <v>0.62987800000000005</v>
      </c>
      <c r="AD309" s="3">
        <v>9.6414399999999997E-2</v>
      </c>
      <c r="AE309" s="3">
        <v>26.2</v>
      </c>
      <c r="AF309" s="3">
        <v>59.87</v>
      </c>
      <c r="AG309" s="3">
        <v>1.5880000000000001</v>
      </c>
      <c r="AH309" s="3">
        <v>45.1</v>
      </c>
      <c r="AI309" s="3">
        <v>1.2829999999999999</v>
      </c>
      <c r="AJ309" s="3">
        <v>57.863300000000002</v>
      </c>
      <c r="AK309" s="3">
        <v>0.60861600000000005</v>
      </c>
      <c r="AL309" s="3">
        <v>7.76168E-2</v>
      </c>
      <c r="AM309" s="3">
        <v>27.3</v>
      </c>
      <c r="AN309" s="4" t="s">
        <v>3354</v>
      </c>
    </row>
    <row r="310" spans="1:40" x14ac:dyDescent="0.35">
      <c r="A310">
        <v>317312</v>
      </c>
      <c r="B310" t="s">
        <v>897</v>
      </c>
      <c r="C310" s="3">
        <v>8</v>
      </c>
      <c r="D310" s="3">
        <v>4</v>
      </c>
      <c r="E310" s="3">
        <v>2010</v>
      </c>
      <c r="F310" s="3">
        <v>8</v>
      </c>
      <c r="G310" s="3">
        <v>31</v>
      </c>
      <c r="H310" s="3">
        <v>748</v>
      </c>
      <c r="I310" s="3">
        <v>600</v>
      </c>
      <c r="J310" s="3">
        <v>714</v>
      </c>
      <c r="K310" s="3">
        <v>358</v>
      </c>
      <c r="L310" s="3">
        <v>2.5</v>
      </c>
      <c r="M310" s="3">
        <v>950</v>
      </c>
      <c r="N310" s="3">
        <v>9.3000000000000007</v>
      </c>
      <c r="O310" s="3">
        <v>66.400000000000006</v>
      </c>
      <c r="P310" s="3">
        <v>0</v>
      </c>
      <c r="Q310" s="3">
        <v>0</v>
      </c>
      <c r="R310">
        <v>300.10000000000002</v>
      </c>
      <c r="S310" s="6">
        <v>3.54976873538499</v>
      </c>
      <c r="T310" s="6">
        <v>254.77296683338699</v>
      </c>
      <c r="U310" s="7">
        <v>5.19556008507627E-6</v>
      </c>
      <c r="V310" s="6">
        <v>1.62141957623074</v>
      </c>
      <c r="W310" s="6">
        <v>1.9708918783809799</v>
      </c>
      <c r="X310" s="3">
        <v>89.03</v>
      </c>
      <c r="Y310" s="3">
        <v>0.88300000000000001</v>
      </c>
      <c r="Z310" s="3">
        <v>66.34</v>
      </c>
      <c r="AA310" s="3">
        <v>0.747</v>
      </c>
      <c r="AB310" s="3">
        <v>49.555999999999997</v>
      </c>
      <c r="AC310" s="3">
        <v>0.63037500000000002</v>
      </c>
      <c r="AD310" s="3">
        <v>9.6397399999999994E-2</v>
      </c>
      <c r="AE310" s="3">
        <v>25.5</v>
      </c>
      <c r="AF310" s="3">
        <v>59.92</v>
      </c>
      <c r="AG310" s="3">
        <v>1.5980000000000001</v>
      </c>
      <c r="AH310" s="3">
        <v>45.33</v>
      </c>
      <c r="AI310" s="3">
        <v>1.286</v>
      </c>
      <c r="AJ310" s="3">
        <v>58.294400000000003</v>
      </c>
      <c r="AK310" s="3">
        <v>0.60880500000000004</v>
      </c>
      <c r="AL310" s="3">
        <v>7.7756900000000004E-2</v>
      </c>
      <c r="AM310" s="3">
        <v>27.1</v>
      </c>
      <c r="AN310" s="4" t="s">
        <v>3355</v>
      </c>
    </row>
    <row r="311" spans="1:40" x14ac:dyDescent="0.35">
      <c r="A311">
        <v>317313</v>
      </c>
      <c r="B311" t="s">
        <v>898</v>
      </c>
      <c r="C311" s="3">
        <v>8</v>
      </c>
      <c r="D311" s="3">
        <v>4</v>
      </c>
      <c r="E311" s="3">
        <v>2010</v>
      </c>
      <c r="F311" s="3">
        <v>8</v>
      </c>
      <c r="G311" s="3">
        <v>32</v>
      </c>
      <c r="H311" s="3">
        <v>751</v>
      </c>
      <c r="I311" s="3">
        <v>602</v>
      </c>
      <c r="J311" s="3">
        <v>718</v>
      </c>
      <c r="K311" s="3">
        <v>352</v>
      </c>
      <c r="L311" s="3">
        <v>2.5</v>
      </c>
      <c r="M311" s="3">
        <v>950</v>
      </c>
      <c r="N311" s="3">
        <v>9.4</v>
      </c>
      <c r="O311" s="3">
        <v>62.5</v>
      </c>
      <c r="P311" s="3">
        <v>0</v>
      </c>
      <c r="Q311" s="3">
        <v>0</v>
      </c>
      <c r="R311">
        <v>299.7</v>
      </c>
      <c r="S311" s="6">
        <v>3.8920636226016199</v>
      </c>
      <c r="T311" s="6">
        <v>239.94974496421199</v>
      </c>
      <c r="U311" s="7">
        <v>2.3386609661674502E-6</v>
      </c>
      <c r="V311" s="6">
        <v>1.63225368788886</v>
      </c>
      <c r="W311" s="6">
        <v>1.85675377187335</v>
      </c>
      <c r="X311" s="3">
        <v>88.99</v>
      </c>
      <c r="Y311" s="3">
        <v>0.88700000000000001</v>
      </c>
      <c r="Z311" s="3">
        <v>66.400000000000006</v>
      </c>
      <c r="AA311" s="3">
        <v>0.749</v>
      </c>
      <c r="AB311" s="3">
        <v>49.733600000000003</v>
      </c>
      <c r="AC311" s="3">
        <v>0.63006499999999999</v>
      </c>
      <c r="AD311" s="3">
        <v>9.6203999999999998E-2</v>
      </c>
      <c r="AE311" s="3">
        <v>25.2</v>
      </c>
      <c r="AF311" s="3">
        <v>59.89</v>
      </c>
      <c r="AG311" s="3">
        <v>1.605</v>
      </c>
      <c r="AH311" s="3">
        <v>45.25</v>
      </c>
      <c r="AI311" s="3">
        <v>1.2929999999999999</v>
      </c>
      <c r="AJ311" s="3">
        <v>58.508299999999998</v>
      </c>
      <c r="AK311" s="3">
        <v>0.60867800000000005</v>
      </c>
      <c r="AL311" s="3">
        <v>7.7607399999999993E-2</v>
      </c>
      <c r="AM311" s="3">
        <v>26.7</v>
      </c>
      <c r="AN311" s="4" t="s">
        <v>3356</v>
      </c>
    </row>
    <row r="312" spans="1:40" x14ac:dyDescent="0.35">
      <c r="A312">
        <v>317648</v>
      </c>
      <c r="B312" t="s">
        <v>917</v>
      </c>
      <c r="C312" s="3">
        <v>8</v>
      </c>
      <c r="D312" s="3">
        <v>4</v>
      </c>
      <c r="E312" s="3">
        <v>2010</v>
      </c>
      <c r="F312" s="3">
        <v>14</v>
      </c>
      <c r="G312" s="3">
        <v>7</v>
      </c>
      <c r="H312" s="3">
        <v>751</v>
      </c>
      <c r="I312" s="3">
        <v>573</v>
      </c>
      <c r="J312" s="3">
        <v>715</v>
      </c>
      <c r="K312" s="3">
        <v>199</v>
      </c>
      <c r="L312" s="3">
        <v>0.5</v>
      </c>
      <c r="M312" s="3">
        <v>950.1</v>
      </c>
      <c r="N312" s="3">
        <v>16.5</v>
      </c>
      <c r="O312" s="3">
        <v>43</v>
      </c>
      <c r="P312" s="3">
        <v>0</v>
      </c>
      <c r="Q312" s="3">
        <v>0</v>
      </c>
      <c r="R312">
        <v>316.60000000000002</v>
      </c>
      <c r="S312" s="6">
        <v>2.7236477714210201</v>
      </c>
      <c r="T312" s="6">
        <v>269.22877677036001</v>
      </c>
      <c r="U312" s="7">
        <v>1.5972524377764601E-5</v>
      </c>
      <c r="V312" s="6">
        <v>1.61328518587845</v>
      </c>
      <c r="W312" s="6">
        <v>1.9407018611662801</v>
      </c>
      <c r="X312" s="3">
        <v>86.19</v>
      </c>
      <c r="Y312" s="3">
        <v>0.875</v>
      </c>
      <c r="Z312" s="3">
        <v>64.59</v>
      </c>
      <c r="AA312" s="3">
        <v>0.73799999999999999</v>
      </c>
      <c r="AB312" s="3">
        <v>47.667400000000001</v>
      </c>
      <c r="AC312" s="3">
        <v>0.63205800000000001</v>
      </c>
      <c r="AD312" s="3">
        <v>9.2594099999999999E-2</v>
      </c>
      <c r="AE312" s="3">
        <v>41.9</v>
      </c>
      <c r="AF312" s="3">
        <v>56.94</v>
      </c>
      <c r="AG312" s="3">
        <v>1.5960000000000001</v>
      </c>
      <c r="AH312" s="3">
        <v>42.9</v>
      </c>
      <c r="AI312" s="3">
        <v>1.2929999999999999</v>
      </c>
      <c r="AJ312" s="3">
        <v>55.469700000000003</v>
      </c>
      <c r="AK312" s="3">
        <v>0.61038700000000001</v>
      </c>
      <c r="AL312" s="3">
        <v>7.3885699999999999E-2</v>
      </c>
      <c r="AM312" s="3">
        <v>43.6</v>
      </c>
      <c r="AN312" s="4" t="s">
        <v>3375</v>
      </c>
    </row>
    <row r="313" spans="1:40" x14ac:dyDescent="0.35">
      <c r="A313">
        <v>317649</v>
      </c>
      <c r="B313" t="s">
        <v>918</v>
      </c>
      <c r="C313" s="3">
        <v>8</v>
      </c>
      <c r="D313" s="3">
        <v>4</v>
      </c>
      <c r="E313" s="3">
        <v>2010</v>
      </c>
      <c r="F313" s="3">
        <v>14</v>
      </c>
      <c r="G313" s="3">
        <v>8</v>
      </c>
      <c r="H313" s="3">
        <v>747</v>
      </c>
      <c r="I313" s="3">
        <v>570</v>
      </c>
      <c r="J313" s="3">
        <v>713</v>
      </c>
      <c r="K313" s="3">
        <v>101</v>
      </c>
      <c r="L313" s="3">
        <v>1.6</v>
      </c>
      <c r="M313" s="3">
        <v>950.1</v>
      </c>
      <c r="N313" s="3">
        <v>16.600000000000001</v>
      </c>
      <c r="O313" s="3">
        <v>45.4</v>
      </c>
      <c r="P313" s="3">
        <v>0</v>
      </c>
      <c r="Q313" s="3">
        <v>0</v>
      </c>
      <c r="R313">
        <v>312.5</v>
      </c>
      <c r="S313" s="6">
        <v>3.1236529302448499</v>
      </c>
      <c r="T313" s="6">
        <v>251.060728329841</v>
      </c>
      <c r="U313" s="7">
        <v>6.8530622358112399E-6</v>
      </c>
      <c r="V313" s="6">
        <v>1.61301973446066</v>
      </c>
      <c r="W313" s="6">
        <v>1.83865571117386</v>
      </c>
      <c r="X313" s="3">
        <v>86.33</v>
      </c>
      <c r="Y313" s="3">
        <v>0.874</v>
      </c>
      <c r="Z313" s="3">
        <v>64.709999999999994</v>
      </c>
      <c r="AA313" s="3">
        <v>0.73599999999999999</v>
      </c>
      <c r="AB313" s="3">
        <v>47.626600000000003</v>
      </c>
      <c r="AC313" s="3">
        <v>0.63121300000000002</v>
      </c>
      <c r="AD313" s="3">
        <v>9.2774200000000001E-2</v>
      </c>
      <c r="AE313" s="3">
        <v>37.9</v>
      </c>
      <c r="AF313" s="3">
        <v>57.07</v>
      </c>
      <c r="AG313" s="3">
        <v>1.5920000000000001</v>
      </c>
      <c r="AH313" s="3">
        <v>43</v>
      </c>
      <c r="AI313" s="3">
        <v>1.29</v>
      </c>
      <c r="AJ313" s="3">
        <v>55.47</v>
      </c>
      <c r="AK313" s="3">
        <v>0.61053000000000002</v>
      </c>
      <c r="AL313" s="3">
        <v>7.4093400000000004E-2</v>
      </c>
      <c r="AM313" s="3">
        <v>39.5</v>
      </c>
      <c r="AN313" s="4" t="s">
        <v>3376</v>
      </c>
    </row>
    <row r="314" spans="1:40" x14ac:dyDescent="0.35">
      <c r="A314">
        <v>318770</v>
      </c>
      <c r="B314" t="s">
        <v>927</v>
      </c>
      <c r="C314" s="3">
        <v>9</v>
      </c>
      <c r="D314" s="3">
        <v>4</v>
      </c>
      <c r="E314" s="3">
        <v>2010</v>
      </c>
      <c r="F314" s="3">
        <v>8</v>
      </c>
      <c r="G314" s="3">
        <v>49</v>
      </c>
      <c r="H314" s="3">
        <v>755</v>
      </c>
      <c r="I314" s="3">
        <v>615</v>
      </c>
      <c r="J314" s="3">
        <v>718</v>
      </c>
      <c r="K314" s="3">
        <v>358</v>
      </c>
      <c r="L314" s="3">
        <v>4</v>
      </c>
      <c r="M314" s="3">
        <v>956.2</v>
      </c>
      <c r="N314" s="3">
        <v>9.6</v>
      </c>
      <c r="O314" s="3">
        <v>65.599999999999994</v>
      </c>
      <c r="P314" s="3">
        <v>0</v>
      </c>
      <c r="Q314" s="3">
        <v>0</v>
      </c>
      <c r="R314">
        <v>304.3</v>
      </c>
      <c r="S314" s="6">
        <v>3.61979832311548</v>
      </c>
      <c r="T314" s="6">
        <v>248.01481438293999</v>
      </c>
      <c r="U314" s="7">
        <v>2.3937402274919902E-6</v>
      </c>
      <c r="V314" s="6">
        <v>1.5960824495333701</v>
      </c>
      <c r="W314" s="6">
        <v>1.82013214136749</v>
      </c>
      <c r="X314" s="3">
        <v>88.78</v>
      </c>
      <c r="Y314" s="3">
        <v>0.88</v>
      </c>
      <c r="Z314" s="3">
        <v>66.06</v>
      </c>
      <c r="AA314" s="3">
        <v>0.749</v>
      </c>
      <c r="AB314" s="3">
        <v>49.478900000000003</v>
      </c>
      <c r="AC314" s="3">
        <v>0.63331899999999997</v>
      </c>
      <c r="AD314" s="3">
        <v>9.5711400000000002E-2</v>
      </c>
      <c r="AE314" s="3">
        <v>30.5</v>
      </c>
      <c r="AF314" s="3">
        <v>59.58</v>
      </c>
      <c r="AG314" s="3">
        <v>1.5720000000000001</v>
      </c>
      <c r="AH314" s="3">
        <v>45.2</v>
      </c>
      <c r="AI314" s="3">
        <v>1.27</v>
      </c>
      <c r="AJ314" s="3">
        <v>57.404000000000003</v>
      </c>
      <c r="AK314" s="3">
        <v>0.61289899999999997</v>
      </c>
      <c r="AL314" s="3">
        <v>7.6142699999999994E-2</v>
      </c>
      <c r="AM314" s="3">
        <v>31.3</v>
      </c>
      <c r="AN314" s="4" t="s">
        <v>3385</v>
      </c>
    </row>
    <row r="315" spans="1:40" x14ac:dyDescent="0.35">
      <c r="A315">
        <v>318779</v>
      </c>
      <c r="B315" t="s">
        <v>928</v>
      </c>
      <c r="C315" s="3">
        <v>9</v>
      </c>
      <c r="D315" s="3">
        <v>4</v>
      </c>
      <c r="E315" s="3">
        <v>2010</v>
      </c>
      <c r="F315" s="3">
        <v>8</v>
      </c>
      <c r="G315" s="3">
        <v>58</v>
      </c>
      <c r="H315" s="3">
        <v>751</v>
      </c>
      <c r="I315" s="3">
        <v>612</v>
      </c>
      <c r="J315" s="3">
        <v>769</v>
      </c>
      <c r="K315" s="3">
        <v>338</v>
      </c>
      <c r="L315" s="3">
        <v>3.1</v>
      </c>
      <c r="M315" s="3">
        <v>956.2</v>
      </c>
      <c r="N315" s="3">
        <v>9.9</v>
      </c>
      <c r="O315" s="3">
        <v>64.900000000000006</v>
      </c>
      <c r="P315" s="3">
        <v>0</v>
      </c>
      <c r="Q315" s="3">
        <v>0</v>
      </c>
      <c r="R315">
        <v>301.10000000000002</v>
      </c>
      <c r="S315" s="6">
        <v>3.6432156363103201</v>
      </c>
      <c r="T315" s="6">
        <v>237.89625231834199</v>
      </c>
      <c r="U315" s="7">
        <v>2.781827247726E-6</v>
      </c>
      <c r="V315" s="6">
        <v>1.7171957534500899</v>
      </c>
      <c r="W315" s="6">
        <v>1.8612236942193401</v>
      </c>
      <c r="X315" s="3">
        <v>88.88</v>
      </c>
      <c r="Y315" s="3">
        <v>0.94499999999999995</v>
      </c>
      <c r="Z315" s="3">
        <v>65.94</v>
      </c>
      <c r="AA315" s="3">
        <v>0.80200000000000005</v>
      </c>
      <c r="AB315" s="3">
        <v>52.883899999999997</v>
      </c>
      <c r="AC315" s="3">
        <v>0.629633</v>
      </c>
      <c r="AD315" s="3">
        <v>9.5513399999999998E-2</v>
      </c>
      <c r="AE315" s="3">
        <v>27</v>
      </c>
      <c r="AF315" s="3">
        <v>59.75</v>
      </c>
      <c r="AG315" s="3">
        <v>1.69</v>
      </c>
      <c r="AH315" s="3">
        <v>45.16</v>
      </c>
      <c r="AI315" s="3">
        <v>1.3680000000000001</v>
      </c>
      <c r="AJ315" s="3">
        <v>61.7789</v>
      </c>
      <c r="AK315" s="3">
        <v>0.61180800000000002</v>
      </c>
      <c r="AL315" s="3">
        <v>7.6511099999999999E-2</v>
      </c>
      <c r="AM315" s="3">
        <v>28.1</v>
      </c>
      <c r="AN315" s="4" t="s">
        <v>3386</v>
      </c>
    </row>
    <row r="316" spans="1:40" x14ac:dyDescent="0.35">
      <c r="A316">
        <v>318864</v>
      </c>
      <c r="B316" t="s">
        <v>932</v>
      </c>
      <c r="C316" s="3">
        <v>9</v>
      </c>
      <c r="D316" s="3">
        <v>4</v>
      </c>
      <c r="E316" s="3">
        <v>2010</v>
      </c>
      <c r="F316" s="3">
        <v>10</v>
      </c>
      <c r="G316" s="3">
        <v>23</v>
      </c>
      <c r="H316" s="3">
        <v>746</v>
      </c>
      <c r="I316" s="3">
        <v>626</v>
      </c>
      <c r="J316" s="3">
        <v>725</v>
      </c>
      <c r="K316" s="3">
        <v>341</v>
      </c>
      <c r="L316" s="3">
        <v>2.2999999999999998</v>
      </c>
      <c r="M316" s="3">
        <v>956.4</v>
      </c>
      <c r="N316" s="3">
        <v>11.8</v>
      </c>
      <c r="O316" s="3">
        <v>62.1</v>
      </c>
      <c r="P316" s="3">
        <v>0</v>
      </c>
      <c r="Q316" s="3">
        <v>0</v>
      </c>
      <c r="R316">
        <v>304.2</v>
      </c>
      <c r="S316" s="6">
        <v>3.6208263785482901</v>
      </c>
      <c r="T316" s="6">
        <v>249.446271833282</v>
      </c>
      <c r="U316" s="7">
        <v>2.9245335697599701E-6</v>
      </c>
      <c r="V316" s="6">
        <v>1.6375875498477199</v>
      </c>
      <c r="W316" s="6">
        <v>1.8343274656150399</v>
      </c>
      <c r="X316" s="3">
        <v>88.33</v>
      </c>
      <c r="Y316" s="3">
        <v>0.90400000000000003</v>
      </c>
      <c r="Z316" s="3">
        <v>65.92</v>
      </c>
      <c r="AA316" s="3">
        <v>0.75600000000000001</v>
      </c>
      <c r="AB316" s="3">
        <v>49.835500000000003</v>
      </c>
      <c r="AC316" s="3">
        <v>0.624112</v>
      </c>
      <c r="AD316" s="3">
        <v>9.5470299999999994E-2</v>
      </c>
      <c r="AE316" s="3">
        <v>28.3</v>
      </c>
      <c r="AF316" s="3">
        <v>59.16</v>
      </c>
      <c r="AG316" s="3">
        <v>1.613</v>
      </c>
      <c r="AH316" s="3">
        <v>44.76</v>
      </c>
      <c r="AI316" s="3">
        <v>1.3069999999999999</v>
      </c>
      <c r="AJ316" s="3">
        <v>58.501300000000001</v>
      </c>
      <c r="AK316" s="3">
        <v>0.61306000000000005</v>
      </c>
      <c r="AL316" s="3">
        <v>7.6849000000000001E-2</v>
      </c>
      <c r="AM316" s="3">
        <v>31.2</v>
      </c>
      <c r="AN316" s="4" t="s">
        <v>3390</v>
      </c>
    </row>
    <row r="317" spans="1:40" x14ac:dyDescent="0.35">
      <c r="A317">
        <v>318875</v>
      </c>
      <c r="B317" t="s">
        <v>933</v>
      </c>
      <c r="C317" s="3">
        <v>9</v>
      </c>
      <c r="D317" s="3">
        <v>4</v>
      </c>
      <c r="E317" s="3">
        <v>2010</v>
      </c>
      <c r="F317" s="3">
        <v>10</v>
      </c>
      <c r="G317" s="3">
        <v>34</v>
      </c>
      <c r="H317" s="3">
        <v>753</v>
      </c>
      <c r="I317" s="3">
        <v>614</v>
      </c>
      <c r="J317" s="3">
        <v>737</v>
      </c>
      <c r="K317" s="3">
        <v>9</v>
      </c>
      <c r="L317" s="3">
        <v>1</v>
      </c>
      <c r="M317" s="3">
        <v>956.3</v>
      </c>
      <c r="N317" s="3">
        <v>12</v>
      </c>
      <c r="O317" s="3">
        <v>57.4</v>
      </c>
      <c r="P317" s="3">
        <v>0</v>
      </c>
      <c r="Q317" s="3">
        <v>0</v>
      </c>
      <c r="R317">
        <v>304.10000000000002</v>
      </c>
      <c r="S317" s="6">
        <v>2.96300651885876</v>
      </c>
      <c r="T317" s="6">
        <v>246.624027241422</v>
      </c>
      <c r="U317" s="7">
        <v>5.5530784217110001E-6</v>
      </c>
      <c r="V317" s="6">
        <v>1.6508135821611301</v>
      </c>
      <c r="W317" s="6">
        <v>1.90318911537914</v>
      </c>
      <c r="X317" s="3">
        <v>87.94</v>
      </c>
      <c r="Y317" s="3">
        <v>0.91</v>
      </c>
      <c r="Z317" s="3">
        <v>65.81</v>
      </c>
      <c r="AA317" s="3">
        <v>0.76300000000000001</v>
      </c>
      <c r="AB317" s="3">
        <v>50.213000000000001</v>
      </c>
      <c r="AC317" s="3">
        <v>0.62746400000000002</v>
      </c>
      <c r="AD317" s="3">
        <v>9.4627299999999998E-2</v>
      </c>
      <c r="AE317" s="3">
        <v>30.9</v>
      </c>
      <c r="AF317" s="3">
        <v>58.75</v>
      </c>
      <c r="AG317" s="3">
        <v>1.63</v>
      </c>
      <c r="AH317" s="3">
        <v>44.17</v>
      </c>
      <c r="AI317" s="3">
        <v>1.3280000000000001</v>
      </c>
      <c r="AJ317" s="3">
        <v>58.657800000000002</v>
      </c>
      <c r="AK317" s="3">
        <v>0.61253400000000002</v>
      </c>
      <c r="AL317" s="3">
        <v>7.5799900000000003E-2</v>
      </c>
      <c r="AM317" s="3">
        <v>31.1</v>
      </c>
      <c r="AN317" s="4" t="s">
        <v>3391</v>
      </c>
    </row>
    <row r="318" spans="1:40" x14ac:dyDescent="0.35">
      <c r="A318">
        <v>318901</v>
      </c>
      <c r="B318" t="s">
        <v>934</v>
      </c>
      <c r="C318" s="3">
        <v>9</v>
      </c>
      <c r="D318" s="3">
        <v>4</v>
      </c>
      <c r="E318" s="3">
        <v>2010</v>
      </c>
      <c r="F318" s="3">
        <v>11</v>
      </c>
      <c r="G318" s="3">
        <v>0</v>
      </c>
      <c r="H318" s="3">
        <v>750</v>
      </c>
      <c r="I318" s="3">
        <v>575</v>
      </c>
      <c r="J318" s="3">
        <v>847</v>
      </c>
      <c r="K318" s="3">
        <v>355</v>
      </c>
      <c r="L318" s="3">
        <v>1.2</v>
      </c>
      <c r="M318" s="3">
        <v>956.1</v>
      </c>
      <c r="N318" s="3">
        <v>12.9</v>
      </c>
      <c r="O318" s="3">
        <v>55.5</v>
      </c>
      <c r="P318" s="3">
        <v>0</v>
      </c>
      <c r="Q318" s="3">
        <v>0</v>
      </c>
      <c r="R318">
        <v>309.39999999999998</v>
      </c>
      <c r="S318" s="6">
        <v>3.5659957232291002</v>
      </c>
      <c r="T318" s="6">
        <v>210.124022796041</v>
      </c>
      <c r="U318" s="7">
        <v>2.1920484445069999E-6</v>
      </c>
      <c r="V318" s="6">
        <v>1.91358180906588</v>
      </c>
      <c r="W318" s="6">
        <v>1.7455384384097401</v>
      </c>
      <c r="X318" s="3">
        <v>88.07</v>
      </c>
      <c r="Y318" s="3">
        <v>1.0580000000000001</v>
      </c>
      <c r="Z318" s="3">
        <v>64.739999999999995</v>
      </c>
      <c r="AA318" s="3">
        <v>0.88600000000000001</v>
      </c>
      <c r="AB318" s="3">
        <v>57.3596</v>
      </c>
      <c r="AC318" s="3">
        <v>0.61559200000000003</v>
      </c>
      <c r="AD318" s="3">
        <v>9.4056899999999999E-2</v>
      </c>
      <c r="AE318" s="3">
        <v>36.200000000000003</v>
      </c>
      <c r="AF318" s="3">
        <v>58.99</v>
      </c>
      <c r="AG318" s="3">
        <v>1.88</v>
      </c>
      <c r="AH318" s="3">
        <v>44.53</v>
      </c>
      <c r="AI318" s="3">
        <v>1.5189999999999999</v>
      </c>
      <c r="AJ318" s="3">
        <v>67.641099999999994</v>
      </c>
      <c r="AK318" s="3">
        <v>0.60992199999999996</v>
      </c>
      <c r="AL318" s="3">
        <v>7.6056700000000005E-2</v>
      </c>
      <c r="AM318" s="3">
        <v>36.4</v>
      </c>
      <c r="AN318" s="4" t="s">
        <v>3392</v>
      </c>
    </row>
    <row r="319" spans="1:40" x14ac:dyDescent="0.35">
      <c r="A319">
        <v>321994</v>
      </c>
      <c r="B319" t="s">
        <v>940</v>
      </c>
      <c r="C319" s="3">
        <v>11</v>
      </c>
      <c r="D319" s="3">
        <v>4</v>
      </c>
      <c r="E319" s="3">
        <v>2010</v>
      </c>
      <c r="F319" s="3">
        <v>14</v>
      </c>
      <c r="G319" s="3">
        <v>33</v>
      </c>
      <c r="H319" s="3">
        <v>753</v>
      </c>
      <c r="I319" s="3">
        <v>606</v>
      </c>
      <c r="J319" s="3">
        <v>702</v>
      </c>
      <c r="K319" s="3">
        <v>140</v>
      </c>
      <c r="L319" s="3">
        <v>4.8</v>
      </c>
      <c r="M319" s="3">
        <v>945.6</v>
      </c>
      <c r="N319" s="3">
        <v>6.4</v>
      </c>
      <c r="O319" s="3">
        <v>66</v>
      </c>
      <c r="P319" s="3">
        <v>840</v>
      </c>
      <c r="Q319" s="3">
        <v>0</v>
      </c>
      <c r="R319">
        <v>291.10000000000002</v>
      </c>
      <c r="S319" s="6">
        <v>3.8718673330500901</v>
      </c>
      <c r="T319" s="6">
        <v>262.932061633469</v>
      </c>
      <c r="U319" s="7">
        <v>2.8436944149775E-6</v>
      </c>
      <c r="V319" s="6">
        <v>1.5738630049134299</v>
      </c>
      <c r="W319" s="6">
        <v>1.9997741235811699</v>
      </c>
      <c r="X319" s="3">
        <v>90.89</v>
      </c>
      <c r="Y319" s="3">
        <v>0.85899999999999999</v>
      </c>
      <c r="Z319" s="3">
        <v>68.040000000000006</v>
      </c>
      <c r="AA319" s="3">
        <v>0.72599999999999998</v>
      </c>
      <c r="AB319" s="3">
        <v>49.396999999999998</v>
      </c>
      <c r="AC319" s="3">
        <v>0.632691</v>
      </c>
      <c r="AD319" s="3">
        <v>9.7730800000000007E-2</v>
      </c>
      <c r="AE319" s="3">
        <v>16.600000000000001</v>
      </c>
      <c r="AF319" s="3">
        <v>61.67</v>
      </c>
      <c r="AG319" s="3">
        <v>1.55</v>
      </c>
      <c r="AH319" s="3">
        <v>46.6</v>
      </c>
      <c r="AI319" s="3">
        <v>1.254</v>
      </c>
      <c r="AJ319" s="3">
        <v>58.436399999999999</v>
      </c>
      <c r="AK319" s="3">
        <v>0.61133300000000002</v>
      </c>
      <c r="AL319" s="3">
        <v>7.9278799999999996E-2</v>
      </c>
      <c r="AM319" s="3">
        <v>18.100000000000001</v>
      </c>
      <c r="AN319" s="4" t="s">
        <v>3398</v>
      </c>
    </row>
    <row r="320" spans="1:40" x14ac:dyDescent="0.35">
      <c r="A320">
        <v>321997</v>
      </c>
      <c r="B320" t="s">
        <v>941</v>
      </c>
      <c r="C320" s="3">
        <v>11</v>
      </c>
      <c r="D320" s="3">
        <v>4</v>
      </c>
      <c r="E320" s="3">
        <v>2010</v>
      </c>
      <c r="F320" s="3">
        <v>14</v>
      </c>
      <c r="G320" s="3">
        <v>36</v>
      </c>
      <c r="H320" s="3">
        <v>750</v>
      </c>
      <c r="I320" s="3">
        <v>605</v>
      </c>
      <c r="J320" s="3">
        <v>718</v>
      </c>
      <c r="K320" s="3">
        <v>130</v>
      </c>
      <c r="L320" s="3">
        <v>6</v>
      </c>
      <c r="M320" s="3">
        <v>945.6</v>
      </c>
      <c r="N320" s="3">
        <v>6.9</v>
      </c>
      <c r="O320" s="3">
        <v>63.8</v>
      </c>
      <c r="P320" s="3">
        <v>840</v>
      </c>
      <c r="Q320" s="3">
        <v>0</v>
      </c>
      <c r="R320">
        <v>290.89999999999998</v>
      </c>
      <c r="S320" s="6">
        <v>4.5862658590212497</v>
      </c>
      <c r="T320" s="6">
        <v>242.48816539299</v>
      </c>
      <c r="U320" s="7">
        <v>7.6729750811814702E-7</v>
      </c>
      <c r="V320" s="6">
        <v>1.6090069076084601</v>
      </c>
      <c r="W320" s="6">
        <v>1.8258380307451101</v>
      </c>
      <c r="X320" s="3">
        <v>90.81</v>
      </c>
      <c r="Y320" s="3">
        <v>0.878</v>
      </c>
      <c r="Z320" s="3">
        <v>67.52</v>
      </c>
      <c r="AA320" s="3">
        <v>0.74399999999999999</v>
      </c>
      <c r="AB320" s="3">
        <v>50.234900000000003</v>
      </c>
      <c r="AC320" s="3">
        <v>0.63005299999999997</v>
      </c>
      <c r="AD320" s="3">
        <v>9.7173599999999999E-2</v>
      </c>
      <c r="AE320" s="3">
        <v>17.100000000000001</v>
      </c>
      <c r="AF320" s="3">
        <v>61.63</v>
      </c>
      <c r="AG320" s="3">
        <v>1.5780000000000001</v>
      </c>
      <c r="AH320" s="3">
        <v>46.57</v>
      </c>
      <c r="AI320" s="3">
        <v>1.276</v>
      </c>
      <c r="AJ320" s="3">
        <v>59.423299999999998</v>
      </c>
      <c r="AK320" s="3">
        <v>0.61102299999999998</v>
      </c>
      <c r="AL320" s="3">
        <v>7.8821199999999994E-2</v>
      </c>
      <c r="AM320" s="3">
        <v>17.899999999999999</v>
      </c>
      <c r="AN320" s="4" t="s">
        <v>3399</v>
      </c>
    </row>
    <row r="321" spans="1:40" x14ac:dyDescent="0.35">
      <c r="A321">
        <v>329140</v>
      </c>
      <c r="B321" t="s">
        <v>980</v>
      </c>
      <c r="C321" s="3">
        <v>16</v>
      </c>
      <c r="D321" s="3">
        <v>4</v>
      </c>
      <c r="E321" s="3">
        <v>2010</v>
      </c>
      <c r="F321" s="3">
        <v>13</v>
      </c>
      <c r="G321" s="3">
        <v>39</v>
      </c>
      <c r="H321" s="3">
        <v>748</v>
      </c>
      <c r="I321" s="3">
        <v>617</v>
      </c>
      <c r="J321" s="3">
        <v>869</v>
      </c>
      <c r="K321" s="3">
        <v>176</v>
      </c>
      <c r="L321" s="3">
        <v>3</v>
      </c>
      <c r="M321" s="3">
        <v>946.2</v>
      </c>
      <c r="N321" s="3">
        <v>10.9</v>
      </c>
      <c r="O321" s="3">
        <v>63.5</v>
      </c>
      <c r="P321" s="3">
        <v>0</v>
      </c>
      <c r="Q321" s="3">
        <v>0</v>
      </c>
      <c r="R321">
        <v>300.2</v>
      </c>
      <c r="S321" s="6">
        <v>2.7590398648691399</v>
      </c>
      <c r="T321" s="6">
        <v>220.15243686967401</v>
      </c>
      <c r="U321" s="7">
        <v>7.4390101436908201E-6</v>
      </c>
      <c r="V321" s="6">
        <v>1.9345310960892299</v>
      </c>
      <c r="W321" s="6">
        <v>2.0043590717392901</v>
      </c>
      <c r="X321" s="3">
        <v>89.73</v>
      </c>
      <c r="Y321" s="3">
        <v>0.89400000000000002</v>
      </c>
      <c r="Z321" s="3">
        <v>65.849999999999994</v>
      </c>
      <c r="AA321" s="3">
        <v>0.9</v>
      </c>
      <c r="AB321" s="3">
        <v>59.265000000000001</v>
      </c>
      <c r="AC321" s="3">
        <v>0.73879399999999995</v>
      </c>
      <c r="AD321" s="3">
        <v>9.4720899999999997E-2</v>
      </c>
      <c r="AE321" s="3">
        <v>26.8</v>
      </c>
      <c r="AF321" s="3">
        <v>60.43</v>
      </c>
      <c r="AG321" s="3">
        <v>1.909</v>
      </c>
      <c r="AH321" s="3">
        <v>45.18</v>
      </c>
      <c r="AI321" s="3">
        <v>1.556</v>
      </c>
      <c r="AJ321" s="3">
        <v>70.3001</v>
      </c>
      <c r="AK321" s="3">
        <v>0.60939299999999996</v>
      </c>
      <c r="AL321" s="3">
        <v>7.70454E-2</v>
      </c>
      <c r="AM321" s="3">
        <v>27.2</v>
      </c>
      <c r="AN321" s="4" t="s">
        <v>3438</v>
      </c>
    </row>
    <row r="322" spans="1:40" x14ac:dyDescent="0.35">
      <c r="A322">
        <v>330611</v>
      </c>
      <c r="B322" t="s">
        <v>1006</v>
      </c>
      <c r="C322" s="3">
        <v>17</v>
      </c>
      <c r="D322" s="3">
        <v>4</v>
      </c>
      <c r="E322" s="3">
        <v>2010</v>
      </c>
      <c r="F322" s="3">
        <v>14</v>
      </c>
      <c r="G322" s="3">
        <v>10</v>
      </c>
      <c r="H322" s="3">
        <v>753</v>
      </c>
      <c r="I322" s="3">
        <v>593</v>
      </c>
      <c r="J322" s="3">
        <v>700</v>
      </c>
      <c r="K322" s="3">
        <v>164</v>
      </c>
      <c r="L322" s="3">
        <v>2.5</v>
      </c>
      <c r="M322" s="3">
        <v>947.7</v>
      </c>
      <c r="N322" s="3">
        <v>12.7</v>
      </c>
      <c r="O322" s="3">
        <v>50.5</v>
      </c>
      <c r="P322" s="3">
        <v>0</v>
      </c>
      <c r="Q322" s="3">
        <v>0</v>
      </c>
      <c r="R322">
        <v>302</v>
      </c>
      <c r="S322" s="6">
        <v>3.6173020549085</v>
      </c>
      <c r="T322" s="6">
        <v>259.84099096288799</v>
      </c>
      <c r="U322" s="7">
        <v>4.6552080159537903E-6</v>
      </c>
      <c r="V322" s="6">
        <v>1.5950149056395899</v>
      </c>
      <c r="W322" s="6">
        <v>1.9350098592409199</v>
      </c>
      <c r="X322" s="3">
        <v>88.84</v>
      </c>
      <c r="Y322" s="3">
        <v>0.86</v>
      </c>
      <c r="Z322" s="3">
        <v>65.819999999999993</v>
      </c>
      <c r="AA322" s="3">
        <v>0.73499999999999999</v>
      </c>
      <c r="AB322" s="3">
        <v>48.377699999999997</v>
      </c>
      <c r="AC322" s="3">
        <v>0.63319599999999998</v>
      </c>
      <c r="AD322" s="3">
        <v>9.5987500000000003E-2</v>
      </c>
      <c r="AE322" s="3">
        <v>29.5</v>
      </c>
      <c r="AF322" s="3">
        <v>59.66</v>
      </c>
      <c r="AG322" s="3">
        <v>1.5720000000000001</v>
      </c>
      <c r="AH322" s="3">
        <v>44.93</v>
      </c>
      <c r="AI322" s="3">
        <v>1.2729999999999999</v>
      </c>
      <c r="AJ322" s="3">
        <v>57.195900000000002</v>
      </c>
      <c r="AK322" s="3">
        <v>0.60985800000000001</v>
      </c>
      <c r="AL322" s="3">
        <v>7.7817499999999998E-2</v>
      </c>
      <c r="AM322" s="3">
        <v>29</v>
      </c>
      <c r="AN322" s="4" t="s">
        <v>3464</v>
      </c>
    </row>
    <row r="323" spans="1:40" x14ac:dyDescent="0.35">
      <c r="A323">
        <v>330612</v>
      </c>
      <c r="B323" t="s">
        <v>1007</v>
      </c>
      <c r="C323" s="3">
        <v>17</v>
      </c>
      <c r="D323" s="3">
        <v>4</v>
      </c>
      <c r="E323" s="3">
        <v>2010</v>
      </c>
      <c r="F323" s="3">
        <v>14</v>
      </c>
      <c r="G323" s="3">
        <v>11</v>
      </c>
      <c r="H323" s="3">
        <v>751</v>
      </c>
      <c r="I323" s="3">
        <v>592</v>
      </c>
      <c r="J323" s="3">
        <v>697</v>
      </c>
      <c r="K323" s="3">
        <v>136</v>
      </c>
      <c r="L323" s="3">
        <v>4.7</v>
      </c>
      <c r="M323" s="3">
        <v>947.7</v>
      </c>
      <c r="N323" s="3">
        <v>12.8</v>
      </c>
      <c r="O323" s="3">
        <v>52</v>
      </c>
      <c r="P323" s="3">
        <v>0</v>
      </c>
      <c r="Q323" s="3">
        <v>0</v>
      </c>
      <c r="R323">
        <v>299.39999999999998</v>
      </c>
      <c r="S323" s="6">
        <v>3.22598260409525</v>
      </c>
      <c r="T323" s="6">
        <v>274.91969775707599</v>
      </c>
      <c r="U323" s="7">
        <v>9.9096861567198699E-6</v>
      </c>
      <c r="V323" s="6">
        <v>1.58642528065956</v>
      </c>
      <c r="W323" s="6">
        <v>2.0719361429646801</v>
      </c>
      <c r="X323" s="3">
        <v>88.85</v>
      </c>
      <c r="Y323" s="3">
        <v>0.86</v>
      </c>
      <c r="Z323" s="3">
        <v>66.650000000000006</v>
      </c>
      <c r="AA323" s="3">
        <v>0.72299999999999998</v>
      </c>
      <c r="AB323" s="3">
        <v>48.188000000000002</v>
      </c>
      <c r="AC323" s="3">
        <v>0.63064200000000004</v>
      </c>
      <c r="AD323" s="3">
        <v>9.6022499999999997E-2</v>
      </c>
      <c r="AE323" s="3">
        <v>26.7</v>
      </c>
      <c r="AF323" s="3">
        <v>59.64</v>
      </c>
      <c r="AG323" s="3">
        <v>1.5669999999999999</v>
      </c>
      <c r="AH323" s="3">
        <v>44.98</v>
      </c>
      <c r="AI323" s="3">
        <v>1.2669999999999999</v>
      </c>
      <c r="AJ323" s="3">
        <v>56.989699999999999</v>
      </c>
      <c r="AK323" s="3">
        <v>0.60980299999999998</v>
      </c>
      <c r="AL323" s="3">
        <v>7.7870700000000001E-2</v>
      </c>
      <c r="AM323" s="3">
        <v>26.4</v>
      </c>
      <c r="AN323" s="4" t="s">
        <v>3465</v>
      </c>
    </row>
    <row r="324" spans="1:40" x14ac:dyDescent="0.35">
      <c r="A324">
        <v>330613</v>
      </c>
      <c r="B324" t="s">
        <v>1008</v>
      </c>
      <c r="C324" s="3">
        <v>17</v>
      </c>
      <c r="D324" s="3">
        <v>4</v>
      </c>
      <c r="E324" s="3">
        <v>2010</v>
      </c>
      <c r="F324" s="3">
        <v>14</v>
      </c>
      <c r="G324" s="3">
        <v>12</v>
      </c>
      <c r="H324" s="3">
        <v>747</v>
      </c>
      <c r="I324" s="3">
        <v>588</v>
      </c>
      <c r="J324" s="3">
        <v>697</v>
      </c>
      <c r="K324" s="3">
        <v>168</v>
      </c>
      <c r="L324" s="3">
        <v>2.7</v>
      </c>
      <c r="M324" s="3">
        <v>947.6</v>
      </c>
      <c r="N324" s="3">
        <v>12.9</v>
      </c>
      <c r="O324" s="3">
        <v>50.3</v>
      </c>
      <c r="P324" s="3">
        <v>0</v>
      </c>
      <c r="Q324" s="3">
        <v>0</v>
      </c>
      <c r="R324">
        <v>301.60000000000002</v>
      </c>
      <c r="S324" s="6">
        <v>3.0505529708886598</v>
      </c>
      <c r="T324" s="6">
        <v>280.99496309733303</v>
      </c>
      <c r="U324" s="7">
        <v>1.3133864389397E-5</v>
      </c>
      <c r="V324" s="6">
        <v>1.58300864333548</v>
      </c>
      <c r="W324" s="6">
        <v>2.1033599136216399</v>
      </c>
      <c r="X324" s="3">
        <v>88.82</v>
      </c>
      <c r="Y324" s="3">
        <v>0.85899999999999999</v>
      </c>
      <c r="Z324" s="3">
        <v>66.88</v>
      </c>
      <c r="AA324" s="3">
        <v>0.71899999999999997</v>
      </c>
      <c r="AB324" s="3">
        <v>48.0867</v>
      </c>
      <c r="AC324" s="3">
        <v>0.63026199999999999</v>
      </c>
      <c r="AD324" s="3">
        <v>9.5820799999999998E-2</v>
      </c>
      <c r="AE324" s="3">
        <v>28.9</v>
      </c>
      <c r="AF324" s="3">
        <v>59.6</v>
      </c>
      <c r="AG324" s="3">
        <v>1.5649999999999999</v>
      </c>
      <c r="AH324" s="3">
        <v>44.89</v>
      </c>
      <c r="AI324" s="3">
        <v>1.2669999999999999</v>
      </c>
      <c r="AJ324" s="3">
        <v>56.875599999999999</v>
      </c>
      <c r="AK324" s="3">
        <v>0.60976900000000001</v>
      </c>
      <c r="AL324" s="3">
        <v>7.7714900000000003E-2</v>
      </c>
      <c r="AM324" s="3">
        <v>28.6</v>
      </c>
      <c r="AN324" s="4" t="s">
        <v>3466</v>
      </c>
    </row>
    <row r="325" spans="1:40" x14ac:dyDescent="0.35">
      <c r="A325">
        <v>330614</v>
      </c>
      <c r="B325" t="s">
        <v>1009</v>
      </c>
      <c r="C325" s="3">
        <v>17</v>
      </c>
      <c r="D325" s="3">
        <v>4</v>
      </c>
      <c r="E325" s="3">
        <v>2010</v>
      </c>
      <c r="F325" s="3">
        <v>14</v>
      </c>
      <c r="G325" s="3">
        <v>13</v>
      </c>
      <c r="H325" s="3">
        <v>745</v>
      </c>
      <c r="I325" s="3">
        <v>589</v>
      </c>
      <c r="J325" s="3">
        <v>699</v>
      </c>
      <c r="K325" s="3">
        <v>158</v>
      </c>
      <c r="L325" s="3">
        <v>3.7</v>
      </c>
      <c r="M325" s="3">
        <v>947.6</v>
      </c>
      <c r="N325" s="3">
        <v>12.9</v>
      </c>
      <c r="O325" s="3">
        <v>48.2</v>
      </c>
      <c r="P325" s="3">
        <v>0</v>
      </c>
      <c r="Q325" s="3">
        <v>0</v>
      </c>
      <c r="R325">
        <v>303.39999999999998</v>
      </c>
      <c r="S325" s="6">
        <v>3.0497491667212699</v>
      </c>
      <c r="T325" s="6">
        <v>280.526413977993</v>
      </c>
      <c r="U325" s="7">
        <v>1.352895186117E-5</v>
      </c>
      <c r="V325" s="6">
        <v>1.5871137512857301</v>
      </c>
      <c r="W325" s="6">
        <v>2.0970900236999399</v>
      </c>
      <c r="X325" s="3">
        <v>88.84</v>
      </c>
      <c r="Y325" s="3">
        <v>0.86199999999999999</v>
      </c>
      <c r="Z325" s="3">
        <v>66.19</v>
      </c>
      <c r="AA325" s="3">
        <v>0.72899999999999998</v>
      </c>
      <c r="AB325" s="3">
        <v>48.252499999999998</v>
      </c>
      <c r="AC325" s="3">
        <v>0.63009199999999999</v>
      </c>
      <c r="AD325" s="3">
        <v>9.5876100000000006E-2</v>
      </c>
      <c r="AE325" s="3">
        <v>29.6</v>
      </c>
      <c r="AF325" s="3">
        <v>59.63</v>
      </c>
      <c r="AG325" s="3">
        <v>1.569</v>
      </c>
      <c r="AH325" s="3">
        <v>44.9</v>
      </c>
      <c r="AI325" s="3">
        <v>1.27</v>
      </c>
      <c r="AJ325" s="3">
        <v>57.023000000000003</v>
      </c>
      <c r="AK325" s="3">
        <v>0.60948400000000003</v>
      </c>
      <c r="AL325" s="3">
        <v>7.7693300000000007E-2</v>
      </c>
      <c r="AM325" s="3">
        <v>30.4</v>
      </c>
      <c r="AN325" s="4" t="s">
        <v>3467</v>
      </c>
    </row>
    <row r="326" spans="1:40" x14ac:dyDescent="0.35">
      <c r="A326">
        <v>331789</v>
      </c>
      <c r="B326" t="s">
        <v>1012</v>
      </c>
      <c r="C326" s="3">
        <v>18</v>
      </c>
      <c r="D326" s="3">
        <v>4</v>
      </c>
      <c r="E326" s="3">
        <v>2010</v>
      </c>
      <c r="F326" s="3">
        <v>9</v>
      </c>
      <c r="G326" s="3">
        <v>48</v>
      </c>
      <c r="H326" s="3">
        <v>750</v>
      </c>
      <c r="I326" s="3">
        <v>665</v>
      </c>
      <c r="J326" s="3">
        <v>591</v>
      </c>
      <c r="K326" s="3">
        <v>44</v>
      </c>
      <c r="L326" s="3">
        <v>0.2</v>
      </c>
      <c r="M326" s="3">
        <v>942.1</v>
      </c>
      <c r="N326" s="3">
        <v>10</v>
      </c>
      <c r="O326" s="3">
        <v>64.400000000000006</v>
      </c>
      <c r="P326" s="3">
        <v>0</v>
      </c>
      <c r="Q326" s="3">
        <v>0</v>
      </c>
      <c r="R326">
        <v>304.2</v>
      </c>
      <c r="S326" s="6">
        <v>3.5002506934977</v>
      </c>
      <c r="T326" s="6">
        <v>294.42430588288801</v>
      </c>
      <c r="U326" s="7">
        <v>4.4846191932056603E-6</v>
      </c>
      <c r="V326" s="6">
        <v>1.36184991234344</v>
      </c>
      <c r="W326" s="6">
        <v>1.8722619248908701</v>
      </c>
      <c r="X326" s="3">
        <v>86.95</v>
      </c>
      <c r="Y326" s="3">
        <v>0.66</v>
      </c>
      <c r="Z326" s="3">
        <v>65.489999999999995</v>
      </c>
      <c r="AA326" s="3">
        <v>0.624</v>
      </c>
      <c r="AB326" s="3">
        <v>40.8658</v>
      </c>
      <c r="AC326" s="3">
        <v>0.71210799999999996</v>
      </c>
      <c r="AD326" s="3">
        <v>9.6037200000000003E-2</v>
      </c>
      <c r="AE326" s="3">
        <v>31.6</v>
      </c>
      <c r="AF326" s="3">
        <v>57.92</v>
      </c>
      <c r="AG326" s="3">
        <v>1.345</v>
      </c>
      <c r="AH326" s="3">
        <v>43.83</v>
      </c>
      <c r="AI326" s="3">
        <v>1.0900000000000001</v>
      </c>
      <c r="AJ326" s="3">
        <v>47.774700000000003</v>
      </c>
      <c r="AK326" s="3">
        <v>0.61326400000000003</v>
      </c>
      <c r="AL326" s="3">
        <v>7.6987700000000006E-2</v>
      </c>
      <c r="AM326" s="3">
        <v>31.2</v>
      </c>
      <c r="AN326" s="4" t="s">
        <v>3470</v>
      </c>
    </row>
    <row r="327" spans="1:40" x14ac:dyDescent="0.35">
      <c r="A327">
        <v>331824</v>
      </c>
      <c r="B327" t="s">
        <v>1014</v>
      </c>
      <c r="C327" s="3">
        <v>18</v>
      </c>
      <c r="D327" s="3">
        <v>4</v>
      </c>
      <c r="E327" s="3">
        <v>2010</v>
      </c>
      <c r="F327" s="3">
        <v>10</v>
      </c>
      <c r="G327" s="3">
        <v>23</v>
      </c>
      <c r="H327" s="3">
        <v>750</v>
      </c>
      <c r="I327" s="3">
        <v>681</v>
      </c>
      <c r="J327" s="3">
        <v>758</v>
      </c>
      <c r="K327" s="3">
        <v>133</v>
      </c>
      <c r="L327" s="3">
        <v>1.6</v>
      </c>
      <c r="M327" s="3">
        <v>941.9</v>
      </c>
      <c r="N327" s="3">
        <v>11.6</v>
      </c>
      <c r="O327" s="3">
        <v>60.1</v>
      </c>
      <c r="P327" s="3">
        <v>0</v>
      </c>
      <c r="Q327" s="3">
        <v>0</v>
      </c>
      <c r="R327">
        <v>308.10000000000002</v>
      </c>
      <c r="S327" s="6">
        <v>3.1531699126797101</v>
      </c>
      <c r="T327" s="6">
        <v>262.88055091102899</v>
      </c>
      <c r="U327" s="7">
        <v>1.25977399993116E-5</v>
      </c>
      <c r="V327" s="6">
        <v>1.7276693509565999</v>
      </c>
      <c r="W327" s="6">
        <v>2.0023321258203102</v>
      </c>
      <c r="X327" s="3">
        <v>87.65</v>
      </c>
      <c r="Y327" s="3">
        <v>0.98699999999999999</v>
      </c>
      <c r="Z327" s="3">
        <v>64.819999999999993</v>
      </c>
      <c r="AA327" s="3">
        <v>0.79300000000000004</v>
      </c>
      <c r="AB327" s="3">
        <v>51.402299999999997</v>
      </c>
      <c r="AC327" s="3">
        <v>0.59417299999999995</v>
      </c>
      <c r="AD327" s="3">
        <v>9.4184699999999996E-2</v>
      </c>
      <c r="AE327" s="3">
        <v>33.200000000000003</v>
      </c>
      <c r="AF327" s="3">
        <v>58.42</v>
      </c>
      <c r="AG327" s="3">
        <v>1.706</v>
      </c>
      <c r="AH327" s="3">
        <v>43.9</v>
      </c>
      <c r="AI327" s="3">
        <v>1.383</v>
      </c>
      <c r="AJ327" s="3">
        <v>60.713700000000003</v>
      </c>
      <c r="AK327" s="3">
        <v>0.60918099999999997</v>
      </c>
      <c r="AL327" s="3">
        <v>7.6283100000000006E-2</v>
      </c>
      <c r="AM327" s="3">
        <v>35.1</v>
      </c>
      <c r="AN327" s="4" t="s">
        <v>3472</v>
      </c>
    </row>
    <row r="328" spans="1:40" x14ac:dyDescent="0.35">
      <c r="A328">
        <v>331832</v>
      </c>
      <c r="B328" t="s">
        <v>1015</v>
      </c>
      <c r="C328" s="3">
        <v>18</v>
      </c>
      <c r="D328" s="3">
        <v>4</v>
      </c>
      <c r="E328" s="3">
        <v>2010</v>
      </c>
      <c r="F328" s="3">
        <v>10</v>
      </c>
      <c r="G328" s="3">
        <v>31</v>
      </c>
      <c r="H328" s="3">
        <v>751</v>
      </c>
      <c r="I328" s="3">
        <v>675</v>
      </c>
      <c r="J328" s="3">
        <v>793</v>
      </c>
      <c r="K328" s="3">
        <v>140</v>
      </c>
      <c r="L328" s="3">
        <v>1.5</v>
      </c>
      <c r="M328" s="3">
        <v>941.9</v>
      </c>
      <c r="N328" s="3">
        <v>12.5</v>
      </c>
      <c r="O328" s="3">
        <v>60.2</v>
      </c>
      <c r="P328" s="3">
        <v>0</v>
      </c>
      <c r="Q328" s="3">
        <v>0</v>
      </c>
      <c r="R328">
        <v>309.7</v>
      </c>
      <c r="S328" s="6">
        <v>4.44571227247474</v>
      </c>
      <c r="T328" s="6">
        <v>221.532931945408</v>
      </c>
      <c r="U328" s="7">
        <v>9.7659458042111802E-7</v>
      </c>
      <c r="V328" s="6">
        <v>1.80901285484832</v>
      </c>
      <c r="W328" s="6">
        <v>1.6424940059353801</v>
      </c>
      <c r="X328" s="3">
        <v>87.32</v>
      </c>
      <c r="Y328" s="3">
        <v>0.96599999999999997</v>
      </c>
      <c r="Z328" s="3">
        <v>64.63</v>
      </c>
      <c r="AA328" s="3">
        <v>0.82299999999999995</v>
      </c>
      <c r="AB328" s="3">
        <v>53.1905</v>
      </c>
      <c r="AC328" s="3">
        <v>0.63058400000000003</v>
      </c>
      <c r="AD328" s="3">
        <v>9.3159800000000001E-2</v>
      </c>
      <c r="AE328" s="3">
        <v>35.200000000000003</v>
      </c>
      <c r="AF328" s="3">
        <v>58.16</v>
      </c>
      <c r="AG328" s="3">
        <v>1.772</v>
      </c>
      <c r="AH328" s="3">
        <v>43.88</v>
      </c>
      <c r="AI328" s="3">
        <v>1.4330000000000001</v>
      </c>
      <c r="AJ328" s="3">
        <v>62.88</v>
      </c>
      <c r="AK328" s="3">
        <v>0.61013300000000004</v>
      </c>
      <c r="AL328" s="3">
        <v>7.5518000000000002E-2</v>
      </c>
      <c r="AM328" s="3">
        <v>36.700000000000003</v>
      </c>
      <c r="AN328" s="4" t="s">
        <v>3473</v>
      </c>
    </row>
    <row r="329" spans="1:40" x14ac:dyDescent="0.35">
      <c r="A329">
        <v>331875</v>
      </c>
      <c r="B329" t="s">
        <v>1019</v>
      </c>
      <c r="C329" s="3">
        <v>18</v>
      </c>
      <c r="D329" s="3">
        <v>4</v>
      </c>
      <c r="E329" s="3">
        <v>2010</v>
      </c>
      <c r="F329" s="3">
        <v>11</v>
      </c>
      <c r="G329" s="3">
        <v>14</v>
      </c>
      <c r="H329" s="3">
        <v>751</v>
      </c>
      <c r="I329" s="3">
        <v>661</v>
      </c>
      <c r="J329" s="3">
        <v>793</v>
      </c>
      <c r="K329" s="3">
        <v>133</v>
      </c>
      <c r="L329" s="3">
        <v>2.1</v>
      </c>
      <c r="M329" s="3">
        <v>941.3</v>
      </c>
      <c r="N329" s="3">
        <v>12.5</v>
      </c>
      <c r="O329" s="3">
        <v>57.6</v>
      </c>
      <c r="P329" s="3">
        <v>0</v>
      </c>
      <c r="Q329" s="3">
        <v>0</v>
      </c>
      <c r="R329">
        <v>307.3</v>
      </c>
      <c r="S329" s="6">
        <v>2.7201957286289802</v>
      </c>
      <c r="T329" s="6">
        <v>263.786073183996</v>
      </c>
      <c r="U329" s="7">
        <v>1.5432599807544399E-5</v>
      </c>
      <c r="V329" s="6">
        <v>1.82796110608538</v>
      </c>
      <c r="W329" s="6">
        <v>2.0425602522829802</v>
      </c>
      <c r="X329" s="3">
        <v>88.3</v>
      </c>
      <c r="Y329" s="3">
        <v>1.046</v>
      </c>
      <c r="Z329" s="3">
        <v>64.94</v>
      </c>
      <c r="AA329" s="3">
        <v>0.83899999999999997</v>
      </c>
      <c r="AB329" s="3">
        <v>54.484699999999997</v>
      </c>
      <c r="AC329" s="3">
        <v>0.58990500000000001</v>
      </c>
      <c r="AD329" s="3">
        <v>9.5426399999999995E-2</v>
      </c>
      <c r="AE329" s="3">
        <v>34.700000000000003</v>
      </c>
      <c r="AF329" s="3">
        <v>59.05</v>
      </c>
      <c r="AG329" s="3">
        <v>1.8080000000000001</v>
      </c>
      <c r="AH329" s="3">
        <v>44.36</v>
      </c>
      <c r="AI329" s="3">
        <v>1.4730000000000001</v>
      </c>
      <c r="AJ329" s="3">
        <v>65.342299999999994</v>
      </c>
      <c r="AK329" s="3">
        <v>0.612035</v>
      </c>
      <c r="AL329" s="3">
        <v>7.8475100000000006E-2</v>
      </c>
      <c r="AM329" s="3">
        <v>34.299999999999997</v>
      </c>
      <c r="AN329" s="4" t="s">
        <v>3477</v>
      </c>
    </row>
    <row r="330" spans="1:40" x14ac:dyDescent="0.35">
      <c r="A330">
        <v>333140</v>
      </c>
      <c r="B330" t="s">
        <v>1028</v>
      </c>
      <c r="C330" s="3">
        <v>19</v>
      </c>
      <c r="D330" s="3">
        <v>4</v>
      </c>
      <c r="E330" s="3">
        <v>2010</v>
      </c>
      <c r="F330" s="3">
        <v>8</v>
      </c>
      <c r="G330" s="3">
        <v>19</v>
      </c>
      <c r="H330" s="3">
        <v>746</v>
      </c>
      <c r="I330" s="3">
        <v>659</v>
      </c>
      <c r="J330" s="3">
        <v>707</v>
      </c>
      <c r="K330" s="3">
        <v>34</v>
      </c>
      <c r="L330" s="3">
        <v>3</v>
      </c>
      <c r="M330" s="3">
        <v>943.2</v>
      </c>
      <c r="N330" s="3">
        <v>11.9</v>
      </c>
      <c r="O330" s="3">
        <v>68.599999999999994</v>
      </c>
      <c r="P330" s="3">
        <v>10</v>
      </c>
      <c r="Q330" s="3">
        <v>0</v>
      </c>
      <c r="R330">
        <v>300.7</v>
      </c>
      <c r="S330" s="6">
        <v>4.80747573130484</v>
      </c>
      <c r="T330" s="6">
        <v>226.365044368463</v>
      </c>
      <c r="U330" s="7">
        <v>4.0647369613634999E-7</v>
      </c>
      <c r="V330" s="6">
        <v>1.5964166946751699</v>
      </c>
      <c r="W330" s="6">
        <v>1.63774026503072</v>
      </c>
      <c r="X330" s="3">
        <v>88.55</v>
      </c>
      <c r="Y330" s="3">
        <v>0.86799999999999999</v>
      </c>
      <c r="Z330" s="3">
        <v>65.73</v>
      </c>
      <c r="AA330" s="3">
        <v>0.74</v>
      </c>
      <c r="AB330" s="3">
        <v>48.6402</v>
      </c>
      <c r="AC330" s="3">
        <v>0.63283</v>
      </c>
      <c r="AD330" s="3">
        <v>9.5552799999999993E-2</v>
      </c>
      <c r="AE330" s="3">
        <v>29.1</v>
      </c>
      <c r="AF330" s="3">
        <v>59.47</v>
      </c>
      <c r="AG330" s="3">
        <v>1.5620000000000001</v>
      </c>
      <c r="AH330" s="3">
        <v>44.83</v>
      </c>
      <c r="AI330" s="3">
        <v>1.2629999999999999</v>
      </c>
      <c r="AJ330" s="3">
        <v>56.6203</v>
      </c>
      <c r="AK330" s="3">
        <v>0.60952700000000004</v>
      </c>
      <c r="AL330" s="3">
        <v>7.6271699999999998E-2</v>
      </c>
      <c r="AM330" s="3">
        <v>27.7</v>
      </c>
      <c r="AN330" s="4" t="s">
        <v>3486</v>
      </c>
    </row>
    <row r="331" spans="1:40" x14ac:dyDescent="0.35">
      <c r="A331">
        <v>333480</v>
      </c>
      <c r="B331" t="s">
        <v>1034</v>
      </c>
      <c r="C331" s="3">
        <v>19</v>
      </c>
      <c r="D331" s="3">
        <v>4</v>
      </c>
      <c r="E331" s="3">
        <v>2010</v>
      </c>
      <c r="F331" s="3">
        <v>13</v>
      </c>
      <c r="G331" s="3">
        <v>59</v>
      </c>
      <c r="H331" s="3">
        <v>746</v>
      </c>
      <c r="I331" s="3">
        <v>607</v>
      </c>
      <c r="J331" s="3">
        <v>784</v>
      </c>
      <c r="K331" s="3">
        <v>28</v>
      </c>
      <c r="L331" s="3">
        <v>0.2</v>
      </c>
      <c r="M331" s="3">
        <v>942.9</v>
      </c>
      <c r="N331" s="3">
        <v>16.2</v>
      </c>
      <c r="O331" s="3">
        <v>33.700000000000003</v>
      </c>
      <c r="P331" s="3">
        <v>10</v>
      </c>
      <c r="Q331" s="3">
        <v>0</v>
      </c>
      <c r="R331">
        <v>307.39999999999998</v>
      </c>
      <c r="S331" s="6">
        <v>2.3172943224316902</v>
      </c>
      <c r="T331" s="6">
        <v>257.60614153419601</v>
      </c>
      <c r="U331" s="7">
        <v>2.54008523343283E-5</v>
      </c>
      <c r="V331" s="6">
        <v>1.74784442729363</v>
      </c>
      <c r="W331" s="6">
        <v>2.1166481445358301</v>
      </c>
      <c r="X331" s="3">
        <v>87.6</v>
      </c>
      <c r="Y331" s="3">
        <v>0.95299999999999996</v>
      </c>
      <c r="Z331" s="3">
        <v>65.11</v>
      </c>
      <c r="AA331" s="3">
        <v>0.80700000000000005</v>
      </c>
      <c r="AB331" s="3">
        <v>52.543799999999997</v>
      </c>
      <c r="AC331" s="3">
        <v>0.62939599999999996</v>
      </c>
      <c r="AD331" s="3">
        <v>9.30835E-2</v>
      </c>
      <c r="AE331" s="3">
        <v>33</v>
      </c>
      <c r="AF331" s="3">
        <v>58.4</v>
      </c>
      <c r="AG331" s="3">
        <v>1.7310000000000001</v>
      </c>
      <c r="AH331" s="3">
        <v>44.14</v>
      </c>
      <c r="AI331" s="3">
        <v>1.395</v>
      </c>
      <c r="AJ331" s="3">
        <v>61.575299999999999</v>
      </c>
      <c r="AK331" s="3">
        <v>0.60911099999999996</v>
      </c>
      <c r="AL331" s="3">
        <v>7.4799900000000002E-2</v>
      </c>
      <c r="AM331" s="3">
        <v>34.4</v>
      </c>
      <c r="AN331" s="4" t="s">
        <v>3492</v>
      </c>
    </row>
    <row r="332" spans="1:40" x14ac:dyDescent="0.35">
      <c r="A332">
        <v>334602</v>
      </c>
      <c r="B332" t="s">
        <v>1037</v>
      </c>
      <c r="C332" s="3">
        <v>20</v>
      </c>
      <c r="D332" s="3">
        <v>4</v>
      </c>
      <c r="E332" s="3">
        <v>2010</v>
      </c>
      <c r="F332" s="3">
        <v>8</v>
      </c>
      <c r="G332" s="3">
        <v>41</v>
      </c>
      <c r="H332" s="3">
        <v>746</v>
      </c>
      <c r="I332" s="3">
        <v>634</v>
      </c>
      <c r="J332" s="3">
        <v>732</v>
      </c>
      <c r="K332" s="3">
        <v>15</v>
      </c>
      <c r="L332" s="3">
        <v>2.1</v>
      </c>
      <c r="M332" s="3">
        <v>944.5</v>
      </c>
      <c r="N332" s="3">
        <v>13.4</v>
      </c>
      <c r="O332" s="3">
        <v>55.8</v>
      </c>
      <c r="P332" s="3">
        <v>0</v>
      </c>
      <c r="Q332" s="3">
        <v>0</v>
      </c>
      <c r="R332">
        <v>308.7</v>
      </c>
      <c r="S332" s="6">
        <v>3.6384796212213502</v>
      </c>
      <c r="T332" s="6">
        <v>243.104564568136</v>
      </c>
      <c r="U332" s="7">
        <v>3.5397234963060401E-6</v>
      </c>
      <c r="V332" s="6">
        <v>1.65361371507484</v>
      </c>
      <c r="W332" s="6">
        <v>1.81661348803689</v>
      </c>
      <c r="X332" s="3">
        <v>87.63</v>
      </c>
      <c r="Y332" s="3">
        <v>0.89900000000000002</v>
      </c>
      <c r="Z332" s="3">
        <v>65.17</v>
      </c>
      <c r="AA332" s="3">
        <v>0.76500000000000001</v>
      </c>
      <c r="AB332" s="3">
        <v>49.854999999999997</v>
      </c>
      <c r="AC332" s="3">
        <v>0.63284399999999996</v>
      </c>
      <c r="AD332" s="3">
        <v>9.4594399999999995E-2</v>
      </c>
      <c r="AE332" s="3">
        <v>35.1</v>
      </c>
      <c r="AF332" s="3">
        <v>58.54</v>
      </c>
      <c r="AG332" s="3">
        <v>1.629</v>
      </c>
      <c r="AH332" s="3">
        <v>44.15</v>
      </c>
      <c r="AI332" s="3">
        <v>1.3169999999999999</v>
      </c>
      <c r="AJ332" s="3">
        <v>58.145499999999998</v>
      </c>
      <c r="AK332" s="3">
        <v>0.60973699999999997</v>
      </c>
      <c r="AL332" s="3">
        <v>7.5651300000000005E-2</v>
      </c>
      <c r="AM332" s="3">
        <v>35.700000000000003</v>
      </c>
      <c r="AN332" s="4" t="s">
        <v>3495</v>
      </c>
    </row>
    <row r="333" spans="1:40" x14ac:dyDescent="0.35">
      <c r="A333">
        <v>334603</v>
      </c>
      <c r="B333" t="s">
        <v>1038</v>
      </c>
      <c r="C333" s="3">
        <v>20</v>
      </c>
      <c r="D333" s="3">
        <v>4</v>
      </c>
      <c r="E333" s="3">
        <v>2010</v>
      </c>
      <c r="F333" s="3">
        <v>8</v>
      </c>
      <c r="G333" s="3">
        <v>42</v>
      </c>
      <c r="H333" s="3">
        <v>750</v>
      </c>
      <c r="I333" s="3">
        <v>637</v>
      </c>
      <c r="J333" s="3">
        <v>729</v>
      </c>
      <c r="K333" s="3">
        <v>48</v>
      </c>
      <c r="L333" s="3">
        <v>1.7</v>
      </c>
      <c r="M333" s="3">
        <v>944.5</v>
      </c>
      <c r="N333" s="3">
        <v>13.5</v>
      </c>
      <c r="O333" s="3">
        <v>56.1</v>
      </c>
      <c r="P333" s="3">
        <v>0</v>
      </c>
      <c r="Q333" s="3">
        <v>0</v>
      </c>
      <c r="R333">
        <v>309.10000000000002</v>
      </c>
      <c r="S333" s="6">
        <v>3.14981077778471</v>
      </c>
      <c r="T333" s="6">
        <v>263.79513647476199</v>
      </c>
      <c r="U333" s="7">
        <v>1.0184542349212901E-5</v>
      </c>
      <c r="V333" s="6">
        <v>1.64050179729025</v>
      </c>
      <c r="W333" s="6">
        <v>1.97116898501813</v>
      </c>
      <c r="X333" s="3">
        <v>87.61</v>
      </c>
      <c r="Y333" s="3">
        <v>0.89900000000000002</v>
      </c>
      <c r="Z333" s="3">
        <v>65.03</v>
      </c>
      <c r="AA333" s="3">
        <v>0.76200000000000001</v>
      </c>
      <c r="AB333" s="3">
        <v>49.552900000000001</v>
      </c>
      <c r="AC333" s="3">
        <v>0.62915200000000004</v>
      </c>
      <c r="AD333" s="3">
        <v>9.4408000000000006E-2</v>
      </c>
      <c r="AE333" s="3">
        <v>35.799999999999997</v>
      </c>
      <c r="AF333" s="3">
        <v>58.53</v>
      </c>
      <c r="AG333" s="3">
        <v>1.619</v>
      </c>
      <c r="AH333" s="3">
        <v>44.15</v>
      </c>
      <c r="AI333" s="3">
        <v>1.31</v>
      </c>
      <c r="AJ333" s="3">
        <v>57.836500000000001</v>
      </c>
      <c r="AK333" s="3">
        <v>0.61034699999999997</v>
      </c>
      <c r="AL333" s="3">
        <v>7.5558799999999995E-2</v>
      </c>
      <c r="AM333" s="3">
        <v>36.1</v>
      </c>
      <c r="AN333" s="4" t="s">
        <v>3496</v>
      </c>
    </row>
    <row r="334" spans="1:40" x14ac:dyDescent="0.35">
      <c r="A334">
        <v>334604</v>
      </c>
      <c r="B334" t="s">
        <v>1039</v>
      </c>
      <c r="C334" s="3">
        <v>20</v>
      </c>
      <c r="D334" s="3">
        <v>4</v>
      </c>
      <c r="E334" s="3">
        <v>2010</v>
      </c>
      <c r="F334" s="3">
        <v>8</v>
      </c>
      <c r="G334" s="3">
        <v>43</v>
      </c>
      <c r="H334" s="3">
        <v>754</v>
      </c>
      <c r="I334" s="3">
        <v>640</v>
      </c>
      <c r="J334" s="3">
        <v>731</v>
      </c>
      <c r="K334" s="3">
        <v>24</v>
      </c>
      <c r="L334" s="3">
        <v>2.2999999999999998</v>
      </c>
      <c r="M334" s="3">
        <v>944.5</v>
      </c>
      <c r="N334" s="3">
        <v>13.4</v>
      </c>
      <c r="O334" s="3">
        <v>54.7</v>
      </c>
      <c r="P334" s="3">
        <v>0</v>
      </c>
      <c r="Q334" s="3">
        <v>0</v>
      </c>
      <c r="R334">
        <v>309.10000000000002</v>
      </c>
      <c r="S334" s="6">
        <v>3.5413854142927099</v>
      </c>
      <c r="T334" s="6">
        <v>249.04737041678499</v>
      </c>
      <c r="U334" s="7">
        <v>4.7054475551547196E-6</v>
      </c>
      <c r="V334" s="6">
        <v>1.6503411799664101</v>
      </c>
      <c r="W334" s="6">
        <v>1.85623740411678</v>
      </c>
      <c r="X334" s="3">
        <v>87.66</v>
      </c>
      <c r="Y334" s="3">
        <v>0.90100000000000002</v>
      </c>
      <c r="Z334" s="3">
        <v>65.42</v>
      </c>
      <c r="AA334" s="3">
        <v>0.76100000000000001</v>
      </c>
      <c r="AB334" s="3">
        <v>49.784599999999998</v>
      </c>
      <c r="AC334" s="3">
        <v>0.63033099999999997</v>
      </c>
      <c r="AD334" s="3">
        <v>9.4589999999999994E-2</v>
      </c>
      <c r="AE334" s="3">
        <v>35</v>
      </c>
      <c r="AF334" s="3">
        <v>58.58</v>
      </c>
      <c r="AG334" s="3">
        <v>1.6259999999999999</v>
      </c>
      <c r="AH334" s="3">
        <v>44.14</v>
      </c>
      <c r="AI334" s="3">
        <v>1.3169999999999999</v>
      </c>
      <c r="AJ334" s="3">
        <v>58.132399999999997</v>
      </c>
      <c r="AK334" s="3">
        <v>0.61030700000000004</v>
      </c>
      <c r="AL334" s="3">
        <v>7.5737600000000002E-2</v>
      </c>
      <c r="AM334" s="3">
        <v>36.1</v>
      </c>
      <c r="AN334" s="4" t="s">
        <v>3497</v>
      </c>
    </row>
    <row r="335" spans="1:40" x14ac:dyDescent="0.35">
      <c r="A335">
        <v>334709</v>
      </c>
      <c r="B335" t="s">
        <v>1042</v>
      </c>
      <c r="C335" s="3">
        <v>20</v>
      </c>
      <c r="D335" s="3">
        <v>4</v>
      </c>
      <c r="E335" s="3">
        <v>2010</v>
      </c>
      <c r="F335" s="3">
        <v>10</v>
      </c>
      <c r="G335" s="3">
        <v>28</v>
      </c>
      <c r="H335" s="3">
        <v>752</v>
      </c>
      <c r="I335" s="3">
        <v>641</v>
      </c>
      <c r="J335" s="3">
        <v>873</v>
      </c>
      <c r="K335" s="3">
        <v>345</v>
      </c>
      <c r="L335" s="3">
        <v>2.1</v>
      </c>
      <c r="M335" s="3">
        <v>944.1</v>
      </c>
      <c r="N335" s="3">
        <v>15.6</v>
      </c>
      <c r="O335" s="3">
        <v>39.9</v>
      </c>
      <c r="P335" s="3">
        <v>0</v>
      </c>
      <c r="Q335" s="3">
        <v>0</v>
      </c>
      <c r="R335">
        <v>307.39999999999998</v>
      </c>
      <c r="S335" s="6">
        <v>2.9844075706041</v>
      </c>
      <c r="T335" s="6">
        <v>218.22549304723401</v>
      </c>
      <c r="U335" s="7">
        <v>3.8574035494339703E-6</v>
      </c>
      <c r="V335" s="6">
        <v>1.8910627742896999</v>
      </c>
      <c r="W335" s="6">
        <v>1.81837036433471</v>
      </c>
      <c r="X335" s="3">
        <v>87.9</v>
      </c>
      <c r="Y335" s="3">
        <v>1</v>
      </c>
      <c r="Z335" s="3">
        <v>64.540000000000006</v>
      </c>
      <c r="AA335" s="3">
        <v>0.89200000000000002</v>
      </c>
      <c r="AB335" s="3">
        <v>57.569699999999997</v>
      </c>
      <c r="AC335" s="3">
        <v>0.654945</v>
      </c>
      <c r="AD335" s="3">
        <v>9.1589799999999999E-2</v>
      </c>
      <c r="AE335" s="3">
        <v>34.799999999999997</v>
      </c>
      <c r="AF335" s="3">
        <v>58.89</v>
      </c>
      <c r="AG335" s="3">
        <v>1.8640000000000001</v>
      </c>
      <c r="AH335" s="3">
        <v>44.23</v>
      </c>
      <c r="AI335" s="3">
        <v>1.5209999999999999</v>
      </c>
      <c r="AJ335" s="3">
        <v>67.273799999999994</v>
      </c>
      <c r="AK335" s="3">
        <v>0.61285599999999996</v>
      </c>
      <c r="AL335" s="3">
        <v>7.3390999999999998E-2</v>
      </c>
      <c r="AM335" s="3">
        <v>34.4</v>
      </c>
      <c r="AN335" s="4" t="s">
        <v>3500</v>
      </c>
    </row>
    <row r="336" spans="1:40" x14ac:dyDescent="0.35">
      <c r="A336">
        <v>337468</v>
      </c>
      <c r="B336" t="s">
        <v>1051</v>
      </c>
      <c r="C336" s="3">
        <v>22</v>
      </c>
      <c r="D336" s="3">
        <v>4</v>
      </c>
      <c r="E336" s="3">
        <v>2010</v>
      </c>
      <c r="F336" s="3">
        <v>8</v>
      </c>
      <c r="G336" s="3">
        <v>27</v>
      </c>
      <c r="H336" s="3">
        <v>746</v>
      </c>
      <c r="I336" s="3">
        <v>644</v>
      </c>
      <c r="J336" s="3">
        <v>665</v>
      </c>
      <c r="K336" s="3">
        <v>195</v>
      </c>
      <c r="L336" s="3">
        <v>1.1000000000000001</v>
      </c>
      <c r="M336" s="3">
        <v>945.7</v>
      </c>
      <c r="N336" s="3">
        <v>6.6</v>
      </c>
      <c r="O336" s="3">
        <v>61.5</v>
      </c>
      <c r="P336" s="3">
        <v>0</v>
      </c>
      <c r="Q336" s="3">
        <v>0</v>
      </c>
      <c r="R336">
        <v>299.39999999999998</v>
      </c>
      <c r="S336" s="6">
        <v>3.5094663748228299</v>
      </c>
      <c r="T336" s="6">
        <v>288.24230799633699</v>
      </c>
      <c r="U336" s="7">
        <v>6.6125931244188104E-6</v>
      </c>
      <c r="V336" s="6">
        <v>1.50605621594269</v>
      </c>
      <c r="W336" s="6">
        <v>2.0327583177292801</v>
      </c>
      <c r="X336" s="3">
        <v>89.11</v>
      </c>
      <c r="Y336" s="3">
        <v>0.82099999999999995</v>
      </c>
      <c r="Z336" s="3">
        <v>66.78</v>
      </c>
      <c r="AA336" s="3">
        <v>0.69699999999999995</v>
      </c>
      <c r="AB336" s="3">
        <v>46.545699999999997</v>
      </c>
      <c r="AC336" s="3">
        <v>0.63622299999999998</v>
      </c>
      <c r="AD336" s="3">
        <v>9.72132E-2</v>
      </c>
      <c r="AE336" s="3">
        <v>24.8</v>
      </c>
      <c r="AF336" s="3">
        <v>60.25</v>
      </c>
      <c r="AG336" s="3">
        <v>1.4870000000000001</v>
      </c>
      <c r="AH336" s="3">
        <v>45.61</v>
      </c>
      <c r="AI336" s="3">
        <v>1.202</v>
      </c>
      <c r="AJ336" s="3">
        <v>54.8232</v>
      </c>
      <c r="AK336" s="3">
        <v>0.61192299999999999</v>
      </c>
      <c r="AL336" s="3">
        <v>7.8515199999999993E-2</v>
      </c>
      <c r="AM336" s="3">
        <v>26.4</v>
      </c>
      <c r="AN336" s="4" t="s">
        <v>3509</v>
      </c>
    </row>
    <row r="337" spans="1:40" x14ac:dyDescent="0.35">
      <c r="A337">
        <v>337481</v>
      </c>
      <c r="B337" t="s">
        <v>1052</v>
      </c>
      <c r="C337" s="3">
        <v>22</v>
      </c>
      <c r="D337" s="3">
        <v>4</v>
      </c>
      <c r="E337" s="3">
        <v>2010</v>
      </c>
      <c r="F337" s="3">
        <v>8</v>
      </c>
      <c r="G337" s="3">
        <v>40</v>
      </c>
      <c r="H337" s="3">
        <v>746</v>
      </c>
      <c r="I337" s="3">
        <v>639</v>
      </c>
      <c r="J337" s="3">
        <v>734</v>
      </c>
      <c r="K337" s="3">
        <v>166</v>
      </c>
      <c r="L337" s="3">
        <v>2.4</v>
      </c>
      <c r="M337" s="3">
        <v>945.8</v>
      </c>
      <c r="N337" s="3">
        <v>7.4</v>
      </c>
      <c r="O337" s="3">
        <v>62.3</v>
      </c>
      <c r="P337" s="3">
        <v>0</v>
      </c>
      <c r="Q337" s="3">
        <v>0</v>
      </c>
      <c r="R337">
        <v>297.89999999999998</v>
      </c>
      <c r="S337" s="6">
        <v>3.3118469185887101</v>
      </c>
      <c r="T337" s="6">
        <v>247.680643820673</v>
      </c>
      <c r="U337" s="7">
        <v>4.2817233901983602E-6</v>
      </c>
      <c r="V337" s="6">
        <v>1.66011382150048</v>
      </c>
      <c r="W337" s="6">
        <v>1.95438180811831</v>
      </c>
      <c r="X337" s="3">
        <v>89.03</v>
      </c>
      <c r="Y337" s="3">
        <v>0.91</v>
      </c>
      <c r="Z337" s="3">
        <v>66.67</v>
      </c>
      <c r="AA337" s="3">
        <v>0.76100000000000001</v>
      </c>
      <c r="AB337" s="3">
        <v>50.735900000000001</v>
      </c>
      <c r="AC337" s="3">
        <v>0.62623499999999999</v>
      </c>
      <c r="AD337" s="3">
        <v>9.6003400000000003E-2</v>
      </c>
      <c r="AE337" s="3">
        <v>24.7</v>
      </c>
      <c r="AF337" s="3">
        <v>60.25</v>
      </c>
      <c r="AG337" s="3">
        <v>1.6359999999999999</v>
      </c>
      <c r="AH337" s="3">
        <v>45.47</v>
      </c>
      <c r="AI337" s="3">
        <v>1.325</v>
      </c>
      <c r="AJ337" s="3">
        <v>60.247700000000002</v>
      </c>
      <c r="AK337" s="3">
        <v>0.61122399999999999</v>
      </c>
      <c r="AL337" s="3">
        <v>7.8172800000000001E-2</v>
      </c>
      <c r="AM337" s="3">
        <v>24.9</v>
      </c>
      <c r="AN337" s="4" t="s">
        <v>3510</v>
      </c>
    </row>
    <row r="338" spans="1:40" x14ac:dyDescent="0.35">
      <c r="A338">
        <v>337514</v>
      </c>
      <c r="B338" t="s">
        <v>1053</v>
      </c>
      <c r="C338" s="3">
        <v>22</v>
      </c>
      <c r="D338" s="3">
        <v>4</v>
      </c>
      <c r="E338" s="3">
        <v>2010</v>
      </c>
      <c r="F338" s="3">
        <v>9</v>
      </c>
      <c r="G338" s="3">
        <v>13</v>
      </c>
      <c r="H338" s="3">
        <v>746</v>
      </c>
      <c r="I338" s="3">
        <v>622</v>
      </c>
      <c r="J338" s="3">
        <v>807</v>
      </c>
      <c r="K338" s="3">
        <v>142</v>
      </c>
      <c r="L338" s="3">
        <v>4.0999999999999996</v>
      </c>
      <c r="M338" s="3">
        <v>945.6</v>
      </c>
      <c r="N338" s="3">
        <v>7.9</v>
      </c>
      <c r="O338" s="3">
        <v>61</v>
      </c>
      <c r="P338" s="3">
        <v>0</v>
      </c>
      <c r="Q338" s="3">
        <v>0</v>
      </c>
      <c r="R338">
        <v>302.7</v>
      </c>
      <c r="S338" s="6">
        <v>2.44635802623965</v>
      </c>
      <c r="T338" s="6">
        <v>264.854280018959</v>
      </c>
      <c r="U338" s="7">
        <v>2.7496573961073899E-5</v>
      </c>
      <c r="V338" s="6">
        <v>1.8320764460533601</v>
      </c>
      <c r="W338" s="6">
        <v>2.2096175001874698</v>
      </c>
      <c r="X338" s="3">
        <v>88.88</v>
      </c>
      <c r="Y338" s="3">
        <v>1.0289999999999999</v>
      </c>
      <c r="Z338" s="3">
        <v>65.84</v>
      </c>
      <c r="AA338" s="3">
        <v>0.84199999999999997</v>
      </c>
      <c r="AB338" s="3">
        <v>55.4373</v>
      </c>
      <c r="AC338" s="3">
        <v>0.60615300000000005</v>
      </c>
      <c r="AD338" s="3">
        <v>9.5410400000000006E-2</v>
      </c>
      <c r="AE338" s="3">
        <v>28.6</v>
      </c>
      <c r="AF338" s="3">
        <v>59.84</v>
      </c>
      <c r="AG338" s="3">
        <v>1.8140000000000001</v>
      </c>
      <c r="AH338" s="3">
        <v>44.8</v>
      </c>
      <c r="AI338" s="3">
        <v>1.476</v>
      </c>
      <c r="AJ338" s="3">
        <v>66.124799999999993</v>
      </c>
      <c r="AK338" s="3">
        <v>0.60916599999999999</v>
      </c>
      <c r="AL338" s="3">
        <v>7.8037200000000001E-2</v>
      </c>
      <c r="AM338" s="3">
        <v>29.7</v>
      </c>
      <c r="AN338" s="4" t="s">
        <v>3511</v>
      </c>
    </row>
    <row r="339" spans="1:40" x14ac:dyDescent="0.35">
      <c r="A339">
        <v>337779</v>
      </c>
      <c r="B339" t="s">
        <v>1068</v>
      </c>
      <c r="C339" s="3">
        <v>22</v>
      </c>
      <c r="D339" s="3">
        <v>4</v>
      </c>
      <c r="E339" s="3">
        <v>2010</v>
      </c>
      <c r="F339" s="3">
        <v>13</v>
      </c>
      <c r="G339" s="3">
        <v>38</v>
      </c>
      <c r="H339" s="3">
        <v>747</v>
      </c>
      <c r="I339" s="3">
        <v>601</v>
      </c>
      <c r="J339" s="3">
        <v>783</v>
      </c>
      <c r="K339" s="3">
        <v>128</v>
      </c>
      <c r="L339" s="3">
        <v>3.2</v>
      </c>
      <c r="M339" s="3">
        <v>943.4</v>
      </c>
      <c r="N339" s="3">
        <v>10.9</v>
      </c>
      <c r="O339" s="3">
        <v>48.6</v>
      </c>
      <c r="P339" s="3">
        <v>0</v>
      </c>
      <c r="Q339" s="3">
        <v>0</v>
      </c>
      <c r="R339">
        <v>304.7</v>
      </c>
      <c r="S339" s="6">
        <v>4.0062940578087103</v>
      </c>
      <c r="T339" s="6">
        <v>222.43336004289901</v>
      </c>
      <c r="U339" s="7">
        <v>1.44066721075668E-6</v>
      </c>
      <c r="V339" s="6">
        <v>1.7870392882797399</v>
      </c>
      <c r="W339" s="6">
        <v>1.74498756793503</v>
      </c>
      <c r="X339" s="3">
        <v>88.75</v>
      </c>
      <c r="Y339" s="3">
        <v>0.97199999999999998</v>
      </c>
      <c r="Z339" s="3">
        <v>65.459999999999994</v>
      </c>
      <c r="AA339" s="3">
        <v>0.81599999999999995</v>
      </c>
      <c r="AB339" s="3">
        <v>53.415399999999998</v>
      </c>
      <c r="AC339" s="3">
        <v>0.619201</v>
      </c>
      <c r="AD339" s="3">
        <v>9.4748399999999997E-2</v>
      </c>
      <c r="AE339" s="3">
        <v>32.299999999999997</v>
      </c>
      <c r="AF339" s="3">
        <v>59.52</v>
      </c>
      <c r="AG339" s="3">
        <v>1.7549999999999999</v>
      </c>
      <c r="AH339" s="3">
        <v>44.72</v>
      </c>
      <c r="AI339" s="3">
        <v>1.423</v>
      </c>
      <c r="AJ339" s="3">
        <v>63.636600000000001</v>
      </c>
      <c r="AK339" s="3">
        <v>0.609209</v>
      </c>
      <c r="AL339" s="3">
        <v>7.7402600000000002E-2</v>
      </c>
      <c r="AM339" s="3">
        <v>31.7</v>
      </c>
      <c r="AN339" s="4" t="s">
        <v>3526</v>
      </c>
    </row>
    <row r="340" spans="1:40" x14ac:dyDescent="0.35">
      <c r="A340">
        <v>337793</v>
      </c>
      <c r="B340" t="s">
        <v>1069</v>
      </c>
      <c r="C340" s="3">
        <v>22</v>
      </c>
      <c r="D340" s="3">
        <v>4</v>
      </c>
      <c r="E340" s="3">
        <v>2010</v>
      </c>
      <c r="F340" s="3">
        <v>13</v>
      </c>
      <c r="G340" s="3">
        <v>52</v>
      </c>
      <c r="H340" s="3">
        <v>748</v>
      </c>
      <c r="I340" s="3">
        <v>608</v>
      </c>
      <c r="J340" s="3">
        <v>609</v>
      </c>
      <c r="K340" s="3">
        <v>128</v>
      </c>
      <c r="L340" s="3">
        <v>4.5</v>
      </c>
      <c r="M340" s="3">
        <v>943.3</v>
      </c>
      <c r="N340" s="3">
        <v>11</v>
      </c>
      <c r="O340" s="3">
        <v>44.1</v>
      </c>
      <c r="P340" s="3">
        <v>0</v>
      </c>
      <c r="Q340" s="3">
        <v>0</v>
      </c>
      <c r="R340">
        <v>300.5</v>
      </c>
      <c r="S340" s="6">
        <v>3.8176043897985301</v>
      </c>
      <c r="T340" s="6">
        <v>317.28363372707202</v>
      </c>
      <c r="U340" s="7">
        <v>5.9051460598599603E-6</v>
      </c>
      <c r="V340" s="6">
        <v>1.39538205393875</v>
      </c>
      <c r="W340" s="6">
        <v>1.9939779445257</v>
      </c>
      <c r="X340" s="3">
        <v>88.8</v>
      </c>
      <c r="Y340" s="3">
        <v>0.79600000000000004</v>
      </c>
      <c r="Z340" s="3">
        <v>67.36</v>
      </c>
      <c r="AA340" s="3">
        <v>0.63</v>
      </c>
      <c r="AB340" s="3">
        <v>42.436799999999998</v>
      </c>
      <c r="AC340" s="3">
        <v>0.60036699999999998</v>
      </c>
      <c r="AD340" s="3">
        <v>9.6781599999999995E-2</v>
      </c>
      <c r="AE340" s="3">
        <v>27.8</v>
      </c>
      <c r="AF340" s="3">
        <v>59.39</v>
      </c>
      <c r="AG340" s="3">
        <v>1.3779999999999999</v>
      </c>
      <c r="AH340" s="3">
        <v>44.75</v>
      </c>
      <c r="AI340" s="3">
        <v>1.1240000000000001</v>
      </c>
      <c r="AJ340" s="3">
        <v>50.298999999999999</v>
      </c>
      <c r="AK340" s="3">
        <v>0.61460599999999999</v>
      </c>
      <c r="AL340" s="3">
        <v>7.8659800000000002E-2</v>
      </c>
      <c r="AM340" s="3">
        <v>27.5</v>
      </c>
      <c r="AN340" s="4" t="s">
        <v>3527</v>
      </c>
    </row>
    <row r="341" spans="1:40" x14ac:dyDescent="0.35">
      <c r="A341">
        <v>337799</v>
      </c>
      <c r="B341" t="s">
        <v>1070</v>
      </c>
      <c r="C341" s="3">
        <v>22</v>
      </c>
      <c r="D341" s="3">
        <v>4</v>
      </c>
      <c r="E341" s="3">
        <v>2010</v>
      </c>
      <c r="F341" s="3">
        <v>13</v>
      </c>
      <c r="G341" s="3">
        <v>58</v>
      </c>
      <c r="H341" s="3">
        <v>754</v>
      </c>
      <c r="I341" s="3">
        <v>617</v>
      </c>
      <c r="J341" s="3">
        <v>673</v>
      </c>
      <c r="K341" s="3">
        <v>95</v>
      </c>
      <c r="L341" s="3">
        <v>2.6</v>
      </c>
      <c r="M341" s="3">
        <v>943.3</v>
      </c>
      <c r="N341" s="3">
        <v>10.9</v>
      </c>
      <c r="O341" s="3">
        <v>43.4</v>
      </c>
      <c r="P341" s="3">
        <v>0</v>
      </c>
      <c r="Q341" s="3">
        <v>0</v>
      </c>
      <c r="R341">
        <v>301</v>
      </c>
      <c r="S341" s="6">
        <v>3.5174751554992798</v>
      </c>
      <c r="T341" s="6">
        <v>262.53142154148901</v>
      </c>
      <c r="U341" s="7">
        <v>3.59942967911145E-6</v>
      </c>
      <c r="V341" s="6">
        <v>1.5292447499408199</v>
      </c>
      <c r="W341" s="6">
        <v>1.89333192110908</v>
      </c>
      <c r="X341" s="3">
        <v>88.69</v>
      </c>
      <c r="Y341" s="3">
        <v>0.82</v>
      </c>
      <c r="Z341" s="3">
        <v>66.75</v>
      </c>
      <c r="AA341" s="3">
        <v>0.69399999999999995</v>
      </c>
      <c r="AB341" s="3">
        <v>46.3245</v>
      </c>
      <c r="AC341" s="3">
        <v>0.63697499999999996</v>
      </c>
      <c r="AD341" s="3">
        <v>9.5601199999999997E-2</v>
      </c>
      <c r="AE341" s="3">
        <v>26.7</v>
      </c>
      <c r="AF341" s="3">
        <v>59.34</v>
      </c>
      <c r="AG341" s="3">
        <v>1.508</v>
      </c>
      <c r="AH341" s="3">
        <v>44.66</v>
      </c>
      <c r="AI341" s="3">
        <v>1.226</v>
      </c>
      <c r="AJ341" s="3">
        <v>54.7532</v>
      </c>
      <c r="AK341" s="3">
        <v>0.61187199999999997</v>
      </c>
      <c r="AL341" s="3">
        <v>7.7482700000000002E-2</v>
      </c>
      <c r="AM341" s="3">
        <v>28</v>
      </c>
      <c r="AN341" s="4" t="s">
        <v>3528</v>
      </c>
    </row>
    <row r="342" spans="1:40" x14ac:dyDescent="0.35">
      <c r="A342">
        <v>337802</v>
      </c>
      <c r="B342" t="s">
        <v>1071</v>
      </c>
      <c r="C342" s="3">
        <v>22</v>
      </c>
      <c r="D342" s="3">
        <v>4</v>
      </c>
      <c r="E342" s="3">
        <v>2010</v>
      </c>
      <c r="F342" s="3">
        <v>14</v>
      </c>
      <c r="G342" s="3">
        <v>1</v>
      </c>
      <c r="H342" s="3">
        <v>750</v>
      </c>
      <c r="I342" s="3">
        <v>613</v>
      </c>
      <c r="J342" s="3">
        <v>582</v>
      </c>
      <c r="K342" s="3">
        <v>181</v>
      </c>
      <c r="L342" s="3">
        <v>3.5</v>
      </c>
      <c r="M342" s="3">
        <v>943.2</v>
      </c>
      <c r="N342" s="3">
        <v>11.2</v>
      </c>
      <c r="O342" s="3">
        <v>45.3</v>
      </c>
      <c r="P342" s="3">
        <v>0</v>
      </c>
      <c r="Q342" s="3">
        <v>0</v>
      </c>
      <c r="R342">
        <v>301.2</v>
      </c>
      <c r="S342" s="6">
        <v>3.7855355145304999</v>
      </c>
      <c r="T342" s="6">
        <v>300.871129631972</v>
      </c>
      <c r="U342" s="7">
        <v>4.01230773904488E-6</v>
      </c>
      <c r="V342" s="6">
        <v>1.33640480095753</v>
      </c>
      <c r="W342" s="6">
        <v>1.9125452958634399</v>
      </c>
      <c r="X342" s="3">
        <v>88.14</v>
      </c>
      <c r="Y342" s="3">
        <v>0.75800000000000001</v>
      </c>
      <c r="Z342" s="3">
        <v>66.69</v>
      </c>
      <c r="AA342" s="3">
        <v>0.60599999999999998</v>
      </c>
      <c r="AB342" s="3">
        <v>40.414099999999998</v>
      </c>
      <c r="AC342" s="3">
        <v>0.60490999999999995</v>
      </c>
      <c r="AD342" s="3">
        <v>9.6444600000000005E-2</v>
      </c>
      <c r="AE342" s="3">
        <v>27.8</v>
      </c>
      <c r="AF342" s="3">
        <v>58.85</v>
      </c>
      <c r="AG342" s="3">
        <v>1.319</v>
      </c>
      <c r="AH342" s="3">
        <v>44.3</v>
      </c>
      <c r="AI342" s="3">
        <v>1.073</v>
      </c>
      <c r="AJ342" s="3">
        <v>47.533900000000003</v>
      </c>
      <c r="AK342" s="3">
        <v>0.61236800000000002</v>
      </c>
      <c r="AL342" s="3">
        <v>7.7784199999999998E-2</v>
      </c>
      <c r="AM342" s="3">
        <v>28.2</v>
      </c>
      <c r="AN342" s="4" t="s">
        <v>3529</v>
      </c>
    </row>
    <row r="343" spans="1:40" x14ac:dyDescent="0.35">
      <c r="A343">
        <v>338952</v>
      </c>
      <c r="B343" t="s">
        <v>1078</v>
      </c>
      <c r="C343" s="3">
        <v>23</v>
      </c>
      <c r="D343" s="3">
        <v>4</v>
      </c>
      <c r="E343" s="3">
        <v>2010</v>
      </c>
      <c r="F343" s="3">
        <v>9</v>
      </c>
      <c r="G343" s="3">
        <v>11</v>
      </c>
      <c r="H343" s="3">
        <v>748</v>
      </c>
      <c r="I343" s="3">
        <v>638</v>
      </c>
      <c r="J343" s="3">
        <v>728</v>
      </c>
      <c r="K343" s="3">
        <v>172</v>
      </c>
      <c r="L343" s="3">
        <v>3.9</v>
      </c>
      <c r="M343" s="3">
        <v>942.5</v>
      </c>
      <c r="N343" s="3">
        <v>9.4</v>
      </c>
      <c r="O343" s="3">
        <v>59.6</v>
      </c>
      <c r="P343" s="3">
        <v>0</v>
      </c>
      <c r="Q343" s="3">
        <v>0</v>
      </c>
      <c r="R343">
        <v>299.60000000000002</v>
      </c>
      <c r="S343" s="6">
        <v>3.5503676987444099</v>
      </c>
      <c r="T343" s="6">
        <v>255.10715825605601</v>
      </c>
      <c r="U343" s="7">
        <v>3.9511269288564202E-6</v>
      </c>
      <c r="V343" s="6">
        <v>1.6609724286873799</v>
      </c>
      <c r="W343" s="6">
        <v>1.93640138911089</v>
      </c>
      <c r="X343" s="3">
        <v>89.45</v>
      </c>
      <c r="Y343" s="3">
        <v>0.88</v>
      </c>
      <c r="Z343" s="3">
        <v>66.58</v>
      </c>
      <c r="AA343" s="3">
        <v>0.76300000000000001</v>
      </c>
      <c r="AB343" s="3">
        <v>50.8005</v>
      </c>
      <c r="AC343" s="3">
        <v>0.64536499999999997</v>
      </c>
      <c r="AD343" s="3">
        <v>9.6918000000000004E-2</v>
      </c>
      <c r="AE343" s="3">
        <v>26.2</v>
      </c>
      <c r="AF343" s="3">
        <v>60.29</v>
      </c>
      <c r="AG343" s="3">
        <v>1.637</v>
      </c>
      <c r="AH343" s="3">
        <v>45.43</v>
      </c>
      <c r="AI343" s="3">
        <v>1.3280000000000001</v>
      </c>
      <c r="AJ343" s="3">
        <v>60.331000000000003</v>
      </c>
      <c r="AK343" s="3">
        <v>0.61128899999999997</v>
      </c>
      <c r="AL343" s="3">
        <v>7.8925999999999996E-2</v>
      </c>
      <c r="AM343" s="3">
        <v>26.6</v>
      </c>
      <c r="AN343" s="4" t="s">
        <v>3536</v>
      </c>
    </row>
    <row r="344" spans="1:40" x14ac:dyDescent="0.35">
      <c r="A344">
        <v>338957</v>
      </c>
      <c r="B344" t="s">
        <v>1079</v>
      </c>
      <c r="C344" s="3">
        <v>23</v>
      </c>
      <c r="D344" s="3">
        <v>4</v>
      </c>
      <c r="E344" s="3">
        <v>2010</v>
      </c>
      <c r="F344" s="3">
        <v>9</v>
      </c>
      <c r="G344" s="3">
        <v>16</v>
      </c>
      <c r="H344" s="3">
        <v>752</v>
      </c>
      <c r="I344" s="3">
        <v>637</v>
      </c>
      <c r="J344" s="3">
        <v>720</v>
      </c>
      <c r="K344" s="3">
        <v>147</v>
      </c>
      <c r="L344" s="3">
        <v>2.9</v>
      </c>
      <c r="M344" s="3">
        <v>942.5</v>
      </c>
      <c r="N344" s="3">
        <v>9.6999999999999993</v>
      </c>
      <c r="O344" s="3">
        <v>63.1</v>
      </c>
      <c r="P344" s="3">
        <v>0</v>
      </c>
      <c r="Q344" s="3">
        <v>0</v>
      </c>
      <c r="R344">
        <v>297</v>
      </c>
      <c r="S344" s="6">
        <v>3.5635885153937998</v>
      </c>
      <c r="T344" s="6">
        <v>278.68336253718797</v>
      </c>
      <c r="U344" s="7">
        <v>6.5858708761969002E-6</v>
      </c>
      <c r="V344" s="6">
        <v>1.6367091575722901</v>
      </c>
      <c r="W344" s="6">
        <v>2.0388695144918501</v>
      </c>
      <c r="X344" s="3">
        <v>89.4</v>
      </c>
      <c r="Y344" s="3">
        <v>0.89100000000000001</v>
      </c>
      <c r="Z344" s="3">
        <v>66.39</v>
      </c>
      <c r="AA344" s="3">
        <v>0.75600000000000001</v>
      </c>
      <c r="AB344" s="3">
        <v>50.190800000000003</v>
      </c>
      <c r="AC344" s="3">
        <v>0.63009999999999999</v>
      </c>
      <c r="AD344" s="3">
        <v>9.6818799999999997E-2</v>
      </c>
      <c r="AE344" s="3">
        <v>26.3</v>
      </c>
      <c r="AF344" s="3">
        <v>60.24</v>
      </c>
      <c r="AG344" s="3">
        <v>1.615</v>
      </c>
      <c r="AH344" s="3">
        <v>45.47</v>
      </c>
      <c r="AI344" s="3">
        <v>1.31</v>
      </c>
      <c r="AJ344" s="3">
        <v>59.5657</v>
      </c>
      <c r="AK344" s="3">
        <v>0.61226400000000003</v>
      </c>
      <c r="AL344" s="3">
        <v>7.8790600000000002E-2</v>
      </c>
      <c r="AM344" s="3">
        <v>24</v>
      </c>
      <c r="AN344" s="4" t="s">
        <v>3537</v>
      </c>
    </row>
    <row r="345" spans="1:40" x14ac:dyDescent="0.35">
      <c r="A345">
        <v>338962</v>
      </c>
      <c r="B345" t="s">
        <v>1080</v>
      </c>
      <c r="C345" s="3">
        <v>23</v>
      </c>
      <c r="D345" s="3">
        <v>4</v>
      </c>
      <c r="E345" s="3">
        <v>2010</v>
      </c>
      <c r="F345" s="3">
        <v>9</v>
      </c>
      <c r="G345" s="3">
        <v>21</v>
      </c>
      <c r="H345" s="3">
        <v>751</v>
      </c>
      <c r="I345" s="3">
        <v>636</v>
      </c>
      <c r="J345" s="3">
        <v>718</v>
      </c>
      <c r="K345" s="3">
        <v>190</v>
      </c>
      <c r="L345" s="3">
        <v>3.9</v>
      </c>
      <c r="M345" s="3">
        <v>942.4</v>
      </c>
      <c r="N345" s="3">
        <v>9.6</v>
      </c>
      <c r="O345" s="3">
        <v>63.2</v>
      </c>
      <c r="P345" s="3">
        <v>0</v>
      </c>
      <c r="Q345" s="3">
        <v>0</v>
      </c>
      <c r="R345">
        <v>300.10000000000002</v>
      </c>
      <c r="S345" s="6">
        <v>3.7591327047157299</v>
      </c>
      <c r="T345" s="6">
        <v>251.318419802748</v>
      </c>
      <c r="U345" s="7">
        <v>2.3229482144289299E-6</v>
      </c>
      <c r="V345" s="6">
        <v>1.63829101054858</v>
      </c>
      <c r="W345" s="6">
        <v>1.85792231124094</v>
      </c>
      <c r="X345" s="3">
        <v>89.39</v>
      </c>
      <c r="Y345" s="3">
        <v>0.88800000000000001</v>
      </c>
      <c r="Z345" s="3">
        <v>66.489999999999995</v>
      </c>
      <c r="AA345" s="3">
        <v>0.754</v>
      </c>
      <c r="AB345" s="3">
        <v>50.133499999999998</v>
      </c>
      <c r="AC345" s="3">
        <v>0.63157600000000003</v>
      </c>
      <c r="AD345" s="3">
        <v>9.6977400000000005E-2</v>
      </c>
      <c r="AE345" s="3">
        <v>28.2</v>
      </c>
      <c r="AF345" s="3">
        <v>60.23</v>
      </c>
      <c r="AG345" s="3">
        <v>1.613</v>
      </c>
      <c r="AH345" s="3">
        <v>45.28</v>
      </c>
      <c r="AI345" s="3">
        <v>1.3140000000000001</v>
      </c>
      <c r="AJ345" s="3">
        <v>59.497900000000001</v>
      </c>
      <c r="AK345" s="3">
        <v>0.61242700000000005</v>
      </c>
      <c r="AL345" s="3">
        <v>7.8920199999999996E-2</v>
      </c>
      <c r="AM345" s="3">
        <v>27.1</v>
      </c>
      <c r="AN345" s="4" t="s">
        <v>3538</v>
      </c>
    </row>
    <row r="346" spans="1:40" x14ac:dyDescent="0.35">
      <c r="A346">
        <v>338964</v>
      </c>
      <c r="B346" t="s">
        <v>1081</v>
      </c>
      <c r="C346" s="3">
        <v>23</v>
      </c>
      <c r="D346" s="3">
        <v>4</v>
      </c>
      <c r="E346" s="3">
        <v>2010</v>
      </c>
      <c r="F346" s="3">
        <v>9</v>
      </c>
      <c r="G346" s="3">
        <v>23</v>
      </c>
      <c r="H346" s="3">
        <v>749</v>
      </c>
      <c r="I346" s="3">
        <v>634</v>
      </c>
      <c r="J346" s="3">
        <v>688</v>
      </c>
      <c r="K346" s="3">
        <v>129</v>
      </c>
      <c r="L346" s="3">
        <v>5.2</v>
      </c>
      <c r="M346" s="3">
        <v>942.4</v>
      </c>
      <c r="N346" s="3">
        <v>9.6999999999999993</v>
      </c>
      <c r="O346" s="3">
        <v>61.1</v>
      </c>
      <c r="P346" s="3">
        <v>0</v>
      </c>
      <c r="Q346" s="3">
        <v>0</v>
      </c>
      <c r="R346">
        <v>298.5</v>
      </c>
      <c r="S346" s="6">
        <v>4.2835414475253</v>
      </c>
      <c r="T346" s="6">
        <v>250.559726744149</v>
      </c>
      <c r="U346" s="7">
        <v>1.0749651214537099E-6</v>
      </c>
      <c r="V346" s="6">
        <v>1.57355531593548</v>
      </c>
      <c r="W346" s="6">
        <v>1.7736647809980799</v>
      </c>
      <c r="X346" s="3">
        <v>89.27</v>
      </c>
      <c r="Y346" s="3">
        <v>0.84199999999999997</v>
      </c>
      <c r="Z346" s="3">
        <v>66.8</v>
      </c>
      <c r="AA346" s="3">
        <v>0.72</v>
      </c>
      <c r="AB346" s="3">
        <v>48.095999999999997</v>
      </c>
      <c r="AC346" s="3">
        <v>0.63986900000000002</v>
      </c>
      <c r="AD346" s="3">
        <v>9.7092999999999999E-2</v>
      </c>
      <c r="AE346" s="3">
        <v>26</v>
      </c>
      <c r="AF346" s="3">
        <v>60.12</v>
      </c>
      <c r="AG346" s="3">
        <v>1.5449999999999999</v>
      </c>
      <c r="AH346" s="3">
        <v>45.65</v>
      </c>
      <c r="AI346" s="3">
        <v>1.248</v>
      </c>
      <c r="AJ346" s="3">
        <v>56.971200000000003</v>
      </c>
      <c r="AK346" s="3">
        <v>0.61334900000000003</v>
      </c>
      <c r="AL346" s="3">
        <v>7.8863799999999998E-2</v>
      </c>
      <c r="AM346" s="3">
        <v>25.5</v>
      </c>
      <c r="AN346" s="4" t="s">
        <v>3539</v>
      </c>
    </row>
    <row r="347" spans="1:40" x14ac:dyDescent="0.35">
      <c r="A347">
        <v>338965</v>
      </c>
      <c r="B347" t="s">
        <v>1082</v>
      </c>
      <c r="C347" s="3">
        <v>23</v>
      </c>
      <c r="D347" s="3">
        <v>4</v>
      </c>
      <c r="E347" s="3">
        <v>2010</v>
      </c>
      <c r="F347" s="3">
        <v>9</v>
      </c>
      <c r="G347" s="3">
        <v>24</v>
      </c>
      <c r="H347" s="3">
        <v>746</v>
      </c>
      <c r="I347" s="3">
        <v>631</v>
      </c>
      <c r="J347" s="3">
        <v>685</v>
      </c>
      <c r="K347" s="3">
        <v>149</v>
      </c>
      <c r="L347" s="3">
        <v>3.1</v>
      </c>
      <c r="M347" s="3">
        <v>942.4</v>
      </c>
      <c r="N347" s="3">
        <v>9.6999999999999993</v>
      </c>
      <c r="O347" s="3">
        <v>62.7</v>
      </c>
      <c r="P347" s="3">
        <v>0</v>
      </c>
      <c r="Q347" s="3">
        <v>0</v>
      </c>
      <c r="R347">
        <v>297</v>
      </c>
      <c r="S347" s="6">
        <v>3.90946699960636</v>
      </c>
      <c r="T347" s="6">
        <v>274.37956361914598</v>
      </c>
      <c r="U347" s="7">
        <v>3.0762313727818501E-6</v>
      </c>
      <c r="V347" s="6">
        <v>1.56196067210152</v>
      </c>
      <c r="W347" s="6">
        <v>1.9254333194415101</v>
      </c>
      <c r="X347" s="3">
        <v>89.31</v>
      </c>
      <c r="Y347" s="3">
        <v>0.85199999999999998</v>
      </c>
      <c r="Z347" s="3">
        <v>66.55</v>
      </c>
      <c r="AA347" s="3">
        <v>0.72</v>
      </c>
      <c r="AB347" s="3">
        <v>47.915999999999997</v>
      </c>
      <c r="AC347" s="3">
        <v>0.62970999999999999</v>
      </c>
      <c r="AD347" s="3">
        <v>9.7153299999999998E-2</v>
      </c>
      <c r="AE347" s="3">
        <v>24</v>
      </c>
      <c r="AF347" s="3">
        <v>60.17</v>
      </c>
      <c r="AG347" s="3">
        <v>1.538</v>
      </c>
      <c r="AH347" s="3">
        <v>45.66</v>
      </c>
      <c r="AI347" s="3">
        <v>1.244</v>
      </c>
      <c r="AJ347" s="3">
        <v>56.801000000000002</v>
      </c>
      <c r="AK347" s="3">
        <v>0.61378999999999995</v>
      </c>
      <c r="AL347" s="3">
        <v>7.8972600000000004E-2</v>
      </c>
      <c r="AM347" s="3">
        <v>24</v>
      </c>
      <c r="AN347" s="4" t="s">
        <v>3540</v>
      </c>
    </row>
    <row r="348" spans="1:40" x14ac:dyDescent="0.35">
      <c r="A348">
        <v>338966</v>
      </c>
      <c r="B348" t="s">
        <v>1083</v>
      </c>
      <c r="C348" s="3">
        <v>23</v>
      </c>
      <c r="D348" s="3">
        <v>4</v>
      </c>
      <c r="E348" s="3">
        <v>2010</v>
      </c>
      <c r="F348" s="3">
        <v>9</v>
      </c>
      <c r="G348" s="3">
        <v>25</v>
      </c>
      <c r="H348" s="3">
        <v>752</v>
      </c>
      <c r="I348" s="3">
        <v>637</v>
      </c>
      <c r="J348" s="3">
        <v>693</v>
      </c>
      <c r="K348" s="3">
        <v>141</v>
      </c>
      <c r="L348" s="3">
        <v>3.9</v>
      </c>
      <c r="M348" s="3">
        <v>942.4</v>
      </c>
      <c r="N348" s="3">
        <v>10</v>
      </c>
      <c r="O348" s="3">
        <v>63.2</v>
      </c>
      <c r="P348" s="3">
        <v>0</v>
      </c>
      <c r="Q348" s="3">
        <v>0</v>
      </c>
      <c r="R348">
        <v>296.7</v>
      </c>
      <c r="S348" s="6">
        <v>5.3362931853180697</v>
      </c>
      <c r="T348" s="6">
        <v>244.40699407995101</v>
      </c>
      <c r="U348" s="7">
        <v>2.78469323318732E-7</v>
      </c>
      <c r="V348" s="6">
        <v>1.5911236548847001</v>
      </c>
      <c r="W348" s="6">
        <v>1.64743405615863</v>
      </c>
      <c r="X348" s="3">
        <v>89.37</v>
      </c>
      <c r="Y348" s="3">
        <v>0.84799999999999998</v>
      </c>
      <c r="Z348" s="3">
        <v>66.75</v>
      </c>
      <c r="AA348" s="3">
        <v>0.72599999999999998</v>
      </c>
      <c r="AB348" s="3">
        <v>48.460500000000003</v>
      </c>
      <c r="AC348" s="3">
        <v>0.63944100000000004</v>
      </c>
      <c r="AD348" s="3">
        <v>9.7123000000000001E-2</v>
      </c>
      <c r="AE348" s="3">
        <v>24.5</v>
      </c>
      <c r="AF348" s="3">
        <v>60.27</v>
      </c>
      <c r="AG348" s="3">
        <v>1.556</v>
      </c>
      <c r="AH348" s="3">
        <v>45.36</v>
      </c>
      <c r="AI348" s="3">
        <v>1.2669999999999999</v>
      </c>
      <c r="AJ348" s="3">
        <v>57.4711</v>
      </c>
      <c r="AK348" s="3">
        <v>0.61282800000000004</v>
      </c>
      <c r="AL348" s="3">
        <v>7.8981800000000005E-2</v>
      </c>
      <c r="AM348" s="3">
        <v>23.7</v>
      </c>
      <c r="AN348" s="4" t="s">
        <v>3541</v>
      </c>
    </row>
    <row r="349" spans="1:40" x14ac:dyDescent="0.35">
      <c r="A349">
        <v>338967</v>
      </c>
      <c r="B349" t="s">
        <v>1084</v>
      </c>
      <c r="C349" s="3">
        <v>23</v>
      </c>
      <c r="D349" s="3">
        <v>4</v>
      </c>
      <c r="E349" s="3">
        <v>2010</v>
      </c>
      <c r="F349" s="3">
        <v>9</v>
      </c>
      <c r="G349" s="3">
        <v>26</v>
      </c>
      <c r="H349" s="3">
        <v>748</v>
      </c>
      <c r="I349" s="3">
        <v>634</v>
      </c>
      <c r="J349" s="3">
        <v>694</v>
      </c>
      <c r="K349" s="3">
        <v>145</v>
      </c>
      <c r="L349" s="3">
        <v>3.3</v>
      </c>
      <c r="M349" s="3">
        <v>942.4</v>
      </c>
      <c r="N349" s="3">
        <v>10.199999999999999</v>
      </c>
      <c r="O349" s="3">
        <v>58.6</v>
      </c>
      <c r="P349" s="3">
        <v>0</v>
      </c>
      <c r="Q349" s="3">
        <v>0</v>
      </c>
      <c r="R349">
        <v>299.3</v>
      </c>
      <c r="S349" s="6">
        <v>3.0934261278339599</v>
      </c>
      <c r="T349" s="6">
        <v>299.93893769677197</v>
      </c>
      <c r="U349" s="7">
        <v>1.34189765743361E-5</v>
      </c>
      <c r="V349" s="6">
        <v>1.5861377950350699</v>
      </c>
      <c r="W349" s="6">
        <v>2.14506310113258</v>
      </c>
      <c r="X349" s="3">
        <v>89.35</v>
      </c>
      <c r="Y349" s="3">
        <v>0.88300000000000001</v>
      </c>
      <c r="Z349" s="3">
        <v>66.12</v>
      </c>
      <c r="AA349" s="3">
        <v>0.73799999999999999</v>
      </c>
      <c r="AB349" s="3">
        <v>48.796599999999998</v>
      </c>
      <c r="AC349" s="3">
        <v>0.61849200000000004</v>
      </c>
      <c r="AD349" s="3">
        <v>9.7655599999999995E-2</v>
      </c>
      <c r="AE349" s="3">
        <v>27.4</v>
      </c>
      <c r="AF349" s="3">
        <v>60.26</v>
      </c>
      <c r="AG349" s="3">
        <v>1.569</v>
      </c>
      <c r="AH349" s="3">
        <v>45.36</v>
      </c>
      <c r="AI349" s="3">
        <v>1.2769999999999999</v>
      </c>
      <c r="AJ349" s="3">
        <v>57.924700000000001</v>
      </c>
      <c r="AK349" s="3">
        <v>0.612649</v>
      </c>
      <c r="AL349" s="3">
        <v>7.9490500000000006E-2</v>
      </c>
      <c r="AM349" s="3">
        <v>26.3</v>
      </c>
      <c r="AN349" s="4" t="s">
        <v>3542</v>
      </c>
    </row>
    <row r="350" spans="1:40" x14ac:dyDescent="0.35">
      <c r="A350">
        <v>338975</v>
      </c>
      <c r="B350" t="s">
        <v>1085</v>
      </c>
      <c r="C350" s="3">
        <v>23</v>
      </c>
      <c r="D350" s="3">
        <v>4</v>
      </c>
      <c r="E350" s="3">
        <v>2010</v>
      </c>
      <c r="F350" s="3">
        <v>9</v>
      </c>
      <c r="G350" s="3">
        <v>34</v>
      </c>
      <c r="H350" s="3">
        <v>755</v>
      </c>
      <c r="I350" s="3">
        <v>638</v>
      </c>
      <c r="J350" s="3">
        <v>655</v>
      </c>
      <c r="K350" s="3">
        <v>203</v>
      </c>
      <c r="L350" s="3">
        <v>4</v>
      </c>
      <c r="M350" s="3">
        <v>942.4</v>
      </c>
      <c r="N350" s="3">
        <v>10.5</v>
      </c>
      <c r="O350" s="3">
        <v>58.5</v>
      </c>
      <c r="P350" s="3">
        <v>0</v>
      </c>
      <c r="Q350" s="3">
        <v>0</v>
      </c>
      <c r="R350">
        <v>297.89999999999998</v>
      </c>
      <c r="S350" s="6">
        <v>4.0364449960557396</v>
      </c>
      <c r="T350" s="6">
        <v>288.78390465788402</v>
      </c>
      <c r="U350" s="7">
        <v>2.56536985087433E-6</v>
      </c>
      <c r="V350" s="6">
        <v>1.49247165576546</v>
      </c>
      <c r="W350" s="6">
        <v>1.8920261755568</v>
      </c>
      <c r="X350" s="3">
        <v>89.06</v>
      </c>
      <c r="Y350" s="3">
        <v>0.81599999999999995</v>
      </c>
      <c r="Z350" s="3">
        <v>67.12</v>
      </c>
      <c r="AA350" s="3">
        <v>0.68300000000000005</v>
      </c>
      <c r="AB350" s="3">
        <v>45.843000000000004</v>
      </c>
      <c r="AC350" s="3">
        <v>0.63081200000000004</v>
      </c>
      <c r="AD350" s="3">
        <v>9.7207299999999996E-2</v>
      </c>
      <c r="AE350" s="3">
        <v>23.8</v>
      </c>
      <c r="AF350" s="3">
        <v>59.95</v>
      </c>
      <c r="AG350" s="3">
        <v>1.4710000000000001</v>
      </c>
      <c r="AH350" s="3">
        <v>45.3</v>
      </c>
      <c r="AI350" s="3">
        <v>1.1990000000000001</v>
      </c>
      <c r="AJ350" s="3">
        <v>54.314700000000002</v>
      </c>
      <c r="AK350" s="3">
        <v>0.61590800000000001</v>
      </c>
      <c r="AL350" s="3">
        <v>7.8974500000000003E-2</v>
      </c>
      <c r="AM350" s="3">
        <v>24.9</v>
      </c>
      <c r="AN350" s="4" t="s">
        <v>3543</v>
      </c>
    </row>
    <row r="351" spans="1:40" x14ac:dyDescent="0.35">
      <c r="A351">
        <v>338999</v>
      </c>
      <c r="B351" t="s">
        <v>1086</v>
      </c>
      <c r="C351" s="3">
        <v>23</v>
      </c>
      <c r="D351" s="3">
        <v>4</v>
      </c>
      <c r="E351" s="3">
        <v>2010</v>
      </c>
      <c r="F351" s="3">
        <v>9</v>
      </c>
      <c r="G351" s="3">
        <v>58</v>
      </c>
      <c r="H351" s="3">
        <v>746</v>
      </c>
      <c r="I351" s="3">
        <v>629</v>
      </c>
      <c r="J351" s="3">
        <v>755</v>
      </c>
      <c r="K351" s="3">
        <v>141</v>
      </c>
      <c r="L351" s="3">
        <v>4.2</v>
      </c>
      <c r="M351" s="3">
        <v>942.4</v>
      </c>
      <c r="N351" s="3">
        <v>10.8</v>
      </c>
      <c r="O351" s="3">
        <v>60.8</v>
      </c>
      <c r="P351" s="3">
        <v>0</v>
      </c>
      <c r="Q351" s="3">
        <v>0</v>
      </c>
      <c r="R351">
        <v>299.2</v>
      </c>
      <c r="S351" s="6">
        <v>5.2386845357134098</v>
      </c>
      <c r="T351" s="6">
        <v>224.75190027659499</v>
      </c>
      <c r="U351" s="7">
        <v>2.2816080526794099E-7</v>
      </c>
      <c r="V351" s="6">
        <v>1.73998543795772</v>
      </c>
      <c r="W351" s="6">
        <v>1.6034095833900199</v>
      </c>
      <c r="X351" s="3">
        <v>89.25</v>
      </c>
      <c r="Y351" s="3">
        <v>0.94399999999999995</v>
      </c>
      <c r="Z351" s="3">
        <v>66.040000000000006</v>
      </c>
      <c r="AA351" s="3">
        <v>0.79300000000000004</v>
      </c>
      <c r="AB351" s="3">
        <v>52.369700000000002</v>
      </c>
      <c r="AC351" s="3">
        <v>0.62158400000000003</v>
      </c>
      <c r="AD351" s="3">
        <v>9.6338699999999999E-2</v>
      </c>
      <c r="AE351" s="3">
        <v>26.2</v>
      </c>
      <c r="AF351" s="3">
        <v>60.11</v>
      </c>
      <c r="AG351" s="3">
        <v>1.6990000000000001</v>
      </c>
      <c r="AH351" s="3">
        <v>45.15</v>
      </c>
      <c r="AI351" s="3">
        <v>1.383</v>
      </c>
      <c r="AJ351" s="3">
        <v>62.442500000000003</v>
      </c>
      <c r="AK351" s="3">
        <v>0.61141999999999996</v>
      </c>
      <c r="AL351" s="3">
        <v>7.8766900000000001E-2</v>
      </c>
      <c r="AM351" s="3">
        <v>26.2</v>
      </c>
      <c r="AN351" s="4" t="s">
        <v>3544</v>
      </c>
    </row>
    <row r="352" spans="1:40" x14ac:dyDescent="0.35">
      <c r="A352">
        <v>339011</v>
      </c>
      <c r="B352" t="s">
        <v>1087</v>
      </c>
      <c r="C352" s="3">
        <v>23</v>
      </c>
      <c r="D352" s="3">
        <v>4</v>
      </c>
      <c r="E352" s="3">
        <v>2010</v>
      </c>
      <c r="F352" s="3">
        <v>10</v>
      </c>
      <c r="G352" s="3">
        <v>10</v>
      </c>
      <c r="H352" s="3">
        <v>751</v>
      </c>
      <c r="I352" s="3">
        <v>636</v>
      </c>
      <c r="J352" s="3">
        <v>817</v>
      </c>
      <c r="K352" s="3">
        <v>151</v>
      </c>
      <c r="L352" s="3">
        <v>1.7</v>
      </c>
      <c r="M352" s="3">
        <v>942.3</v>
      </c>
      <c r="N352" s="3">
        <v>11.1</v>
      </c>
      <c r="O352" s="3">
        <v>62.6</v>
      </c>
      <c r="P352" s="3">
        <v>0</v>
      </c>
      <c r="Q352" s="3">
        <v>0</v>
      </c>
      <c r="R352">
        <v>299.39999999999998</v>
      </c>
      <c r="S352" s="6">
        <v>3.07827177095455</v>
      </c>
      <c r="T352" s="6">
        <v>239.59826317695399</v>
      </c>
      <c r="U352" s="7">
        <v>7.6752891692874093E-6</v>
      </c>
      <c r="V352" s="6">
        <v>1.86203983605905</v>
      </c>
      <c r="W352" s="6">
        <v>2.02211751462323</v>
      </c>
      <c r="X352" s="3">
        <v>89.26</v>
      </c>
      <c r="Y352" s="3">
        <v>1.0069999999999999</v>
      </c>
      <c r="Z352" s="3">
        <v>65.84</v>
      </c>
      <c r="AA352" s="3">
        <v>0.85499999999999998</v>
      </c>
      <c r="AB352" s="3">
        <v>56.293199999999999</v>
      </c>
      <c r="AC352" s="3">
        <v>0.62628099999999998</v>
      </c>
      <c r="AD352" s="3">
        <v>9.5697699999999997E-2</v>
      </c>
      <c r="AE352" s="3">
        <v>26.3</v>
      </c>
      <c r="AF352" s="3">
        <v>60.28</v>
      </c>
      <c r="AG352" s="3">
        <v>1.837</v>
      </c>
      <c r="AH352" s="3">
        <v>45.19</v>
      </c>
      <c r="AI352" s="3">
        <v>1.4950000000000001</v>
      </c>
      <c r="AJ352" s="3">
        <v>67.559100000000001</v>
      </c>
      <c r="AK352" s="3">
        <v>0.61009999999999998</v>
      </c>
      <c r="AL352" s="3">
        <v>7.8753900000000002E-2</v>
      </c>
      <c r="AM352" s="3">
        <v>26.4</v>
      </c>
      <c r="AN352" s="4" t="s">
        <v>3545</v>
      </c>
    </row>
    <row r="353" spans="1:40" x14ac:dyDescent="0.35">
      <c r="A353">
        <v>339019</v>
      </c>
      <c r="B353" t="s">
        <v>1088</v>
      </c>
      <c r="C353" s="3">
        <v>23</v>
      </c>
      <c r="D353" s="3">
        <v>4</v>
      </c>
      <c r="E353" s="3">
        <v>2010</v>
      </c>
      <c r="F353" s="3">
        <v>10</v>
      </c>
      <c r="G353" s="3">
        <v>18</v>
      </c>
      <c r="H353" s="3">
        <v>749</v>
      </c>
      <c r="I353" s="3">
        <v>638</v>
      </c>
      <c r="J353" s="3">
        <v>761</v>
      </c>
      <c r="K353" s="3">
        <v>112</v>
      </c>
      <c r="L353" s="3">
        <v>1.9</v>
      </c>
      <c r="M353" s="3">
        <v>942.3</v>
      </c>
      <c r="N353" s="3">
        <v>11.5</v>
      </c>
      <c r="O353" s="3">
        <v>63.9</v>
      </c>
      <c r="P353" s="3">
        <v>0</v>
      </c>
      <c r="Q353" s="3">
        <v>0</v>
      </c>
      <c r="R353">
        <v>300.7</v>
      </c>
      <c r="S353" s="6">
        <v>3.3662628881364198</v>
      </c>
      <c r="T353" s="6">
        <v>255.88180918724399</v>
      </c>
      <c r="U353" s="7">
        <v>5.9167512405162301E-6</v>
      </c>
      <c r="V353" s="6">
        <v>1.73676393531665</v>
      </c>
      <c r="W353" s="6">
        <v>1.9688572085846801</v>
      </c>
      <c r="X353" s="3">
        <v>88.97</v>
      </c>
      <c r="Y353" s="3">
        <v>0.94099999999999995</v>
      </c>
      <c r="Z353" s="3">
        <v>65.78</v>
      </c>
      <c r="AA353" s="3">
        <v>0.79800000000000004</v>
      </c>
      <c r="AB353" s="3">
        <v>52.492400000000004</v>
      </c>
      <c r="AC353" s="3">
        <v>0.62699400000000005</v>
      </c>
      <c r="AD353" s="3">
        <v>9.5803100000000002E-2</v>
      </c>
      <c r="AE353" s="3">
        <v>27.7</v>
      </c>
      <c r="AF353" s="3">
        <v>59.79</v>
      </c>
      <c r="AG353" s="3">
        <v>1.7130000000000001</v>
      </c>
      <c r="AH353" s="3">
        <v>44.89</v>
      </c>
      <c r="AI353" s="3">
        <v>1.395</v>
      </c>
      <c r="AJ353" s="3">
        <v>62.621600000000001</v>
      </c>
      <c r="AK353" s="3">
        <v>0.61141800000000002</v>
      </c>
      <c r="AL353" s="3">
        <v>7.8369999999999995E-2</v>
      </c>
      <c r="AM353" s="3">
        <v>27.7</v>
      </c>
      <c r="AN353" s="4" t="s">
        <v>3546</v>
      </c>
    </row>
    <row r="354" spans="1:40" x14ac:dyDescent="0.35">
      <c r="A354">
        <v>339023</v>
      </c>
      <c r="B354" t="s">
        <v>1089</v>
      </c>
      <c r="C354" s="3">
        <v>23</v>
      </c>
      <c r="D354" s="3">
        <v>4</v>
      </c>
      <c r="E354" s="3">
        <v>2010</v>
      </c>
      <c r="F354" s="3">
        <v>10</v>
      </c>
      <c r="G354" s="3">
        <v>22</v>
      </c>
      <c r="H354" s="3">
        <v>746</v>
      </c>
      <c r="I354" s="3">
        <v>634</v>
      </c>
      <c r="J354" s="3">
        <v>730</v>
      </c>
      <c r="K354" s="3">
        <v>177</v>
      </c>
      <c r="L354" s="3">
        <v>3.8</v>
      </c>
      <c r="M354" s="3">
        <v>942.3</v>
      </c>
      <c r="N354" s="3">
        <v>11.4</v>
      </c>
      <c r="O354" s="3">
        <v>60.2</v>
      </c>
      <c r="P354" s="3">
        <v>0</v>
      </c>
      <c r="Q354" s="3">
        <v>0</v>
      </c>
      <c r="R354">
        <v>299.60000000000002</v>
      </c>
      <c r="S354" s="6">
        <v>2.58697695754628</v>
      </c>
      <c r="T354" s="6">
        <v>298.76515558196701</v>
      </c>
      <c r="U354" s="7">
        <v>2.3374464049530902E-5</v>
      </c>
      <c r="V354" s="6">
        <v>1.65926916670043</v>
      </c>
      <c r="W354" s="6">
        <v>2.2139582153745998</v>
      </c>
      <c r="X354" s="3">
        <v>88.84</v>
      </c>
      <c r="Y354" s="3">
        <v>0.92100000000000004</v>
      </c>
      <c r="Z354" s="3">
        <v>66.09</v>
      </c>
      <c r="AA354" s="3">
        <v>0.76400000000000001</v>
      </c>
      <c r="AB354" s="3">
        <v>50.492800000000003</v>
      </c>
      <c r="AC354" s="3">
        <v>0.61710799999999999</v>
      </c>
      <c r="AD354" s="3">
        <v>9.6066899999999997E-2</v>
      </c>
      <c r="AE354" s="3">
        <v>26.4</v>
      </c>
      <c r="AF354" s="3">
        <v>59.73</v>
      </c>
      <c r="AG354" s="3">
        <v>1.6439999999999999</v>
      </c>
      <c r="AH354" s="3">
        <v>45.07</v>
      </c>
      <c r="AI354" s="3">
        <v>1.335</v>
      </c>
      <c r="AJ354" s="3">
        <v>60.168399999999998</v>
      </c>
      <c r="AK354" s="3">
        <v>0.612738</v>
      </c>
      <c r="AL354" s="3">
        <v>7.8497600000000001E-2</v>
      </c>
      <c r="AM354" s="3">
        <v>26.6</v>
      </c>
      <c r="AN354" s="4" t="s">
        <v>3547</v>
      </c>
    </row>
    <row r="355" spans="1:40" x14ac:dyDescent="0.35">
      <c r="A355">
        <v>339043</v>
      </c>
      <c r="B355" t="s">
        <v>1090</v>
      </c>
      <c r="C355" s="3">
        <v>23</v>
      </c>
      <c r="D355" s="3">
        <v>4</v>
      </c>
      <c r="E355" s="3">
        <v>2010</v>
      </c>
      <c r="F355" s="3">
        <v>10</v>
      </c>
      <c r="G355" s="3">
        <v>42</v>
      </c>
      <c r="H355" s="3">
        <v>754</v>
      </c>
      <c r="I355" s="3">
        <v>643</v>
      </c>
      <c r="J355" s="3">
        <v>805</v>
      </c>
      <c r="K355" s="3">
        <v>161</v>
      </c>
      <c r="L355" s="3">
        <v>5.5</v>
      </c>
      <c r="M355" s="3">
        <v>942.2</v>
      </c>
      <c r="N355" s="3">
        <v>11.6</v>
      </c>
      <c r="O355" s="3">
        <v>57.6</v>
      </c>
      <c r="P355" s="3">
        <v>0</v>
      </c>
      <c r="Q355" s="3">
        <v>0</v>
      </c>
      <c r="R355">
        <v>299.7</v>
      </c>
      <c r="S355" s="6">
        <v>3.5346553980378301</v>
      </c>
      <c r="T355" s="6">
        <v>228.821739060765</v>
      </c>
      <c r="U355" s="7">
        <v>3.6169474623000399E-6</v>
      </c>
      <c r="V355" s="6">
        <v>1.8241842668705901</v>
      </c>
      <c r="W355" s="6">
        <v>1.90906841265657</v>
      </c>
      <c r="X355" s="3">
        <v>89.22</v>
      </c>
      <c r="Y355" s="3">
        <v>1.044</v>
      </c>
      <c r="Z355" s="3">
        <v>65.61</v>
      </c>
      <c r="AA355" s="3">
        <v>0.84099999999999997</v>
      </c>
      <c r="AB355" s="3">
        <v>55.177999999999997</v>
      </c>
      <c r="AC355" s="3">
        <v>0.59238400000000002</v>
      </c>
      <c r="AD355" s="3">
        <v>9.5200199999999999E-2</v>
      </c>
      <c r="AE355" s="3">
        <v>25.5</v>
      </c>
      <c r="AF355" s="3">
        <v>60.13</v>
      </c>
      <c r="AG355" s="3">
        <v>1.7949999999999999</v>
      </c>
      <c r="AH355" s="3">
        <v>45.22</v>
      </c>
      <c r="AI355" s="3">
        <v>1.4530000000000001</v>
      </c>
      <c r="AJ355" s="3">
        <v>65.704700000000003</v>
      </c>
      <c r="AK355" s="3">
        <v>0.60875199999999996</v>
      </c>
      <c r="AL355" s="3">
        <v>7.7733999999999998E-2</v>
      </c>
      <c r="AM355" s="3">
        <v>26.7</v>
      </c>
      <c r="AN355" s="4" t="s">
        <v>3548</v>
      </c>
    </row>
    <row r="356" spans="1:40" x14ac:dyDescent="0.35">
      <c r="A356">
        <v>339147</v>
      </c>
      <c r="B356" t="s">
        <v>1094</v>
      </c>
      <c r="C356" s="3">
        <v>23</v>
      </c>
      <c r="D356" s="3">
        <v>4</v>
      </c>
      <c r="E356" s="3">
        <v>2010</v>
      </c>
      <c r="F356" s="3">
        <v>12</v>
      </c>
      <c r="G356" s="3">
        <v>26</v>
      </c>
      <c r="H356" s="3">
        <v>745</v>
      </c>
      <c r="I356" s="3">
        <v>620</v>
      </c>
      <c r="J356" s="3">
        <v>693</v>
      </c>
      <c r="K356" s="3">
        <v>162</v>
      </c>
      <c r="L356" s="3">
        <v>3.4</v>
      </c>
      <c r="M356" s="3">
        <v>941.9</v>
      </c>
      <c r="N356" s="3">
        <v>13.2</v>
      </c>
      <c r="O356" s="3">
        <v>54.2</v>
      </c>
      <c r="P356" s="3">
        <v>0</v>
      </c>
      <c r="Q356" s="3">
        <v>0</v>
      </c>
      <c r="R356">
        <v>299.89999999999998</v>
      </c>
      <c r="S356" s="6">
        <v>3.7122254113121</v>
      </c>
      <c r="T356" s="6">
        <v>274.35162347190902</v>
      </c>
      <c r="U356" s="7">
        <v>4.3093168507394601E-6</v>
      </c>
      <c r="V356" s="6">
        <v>1.59434242519143</v>
      </c>
      <c r="W356" s="6">
        <v>1.93425657752003</v>
      </c>
      <c r="X356" s="3">
        <v>88.7</v>
      </c>
      <c r="Y356" s="3">
        <v>0.85899999999999999</v>
      </c>
      <c r="Z356" s="3">
        <v>66.63</v>
      </c>
      <c r="AA356" s="3">
        <v>0.72299999999999998</v>
      </c>
      <c r="AB356" s="3">
        <v>48.173499999999997</v>
      </c>
      <c r="AC356" s="3">
        <v>0.63225399999999998</v>
      </c>
      <c r="AD356" s="3">
        <v>9.6547800000000003E-2</v>
      </c>
      <c r="AE356" s="3">
        <v>26.7</v>
      </c>
      <c r="AF356" s="3">
        <v>59.58</v>
      </c>
      <c r="AG356" s="3">
        <v>1.571</v>
      </c>
      <c r="AH356" s="3">
        <v>44.86</v>
      </c>
      <c r="AI356" s="3">
        <v>1.28</v>
      </c>
      <c r="AJ356" s="3">
        <v>57.4208</v>
      </c>
      <c r="AK356" s="3">
        <v>0.61346900000000004</v>
      </c>
      <c r="AL356" s="3">
        <v>7.8912700000000002E-2</v>
      </c>
      <c r="AM356" s="3">
        <v>26.9</v>
      </c>
      <c r="AN356" s="4" t="s">
        <v>3552</v>
      </c>
    </row>
    <row r="357" spans="1:40" x14ac:dyDescent="0.35">
      <c r="A357">
        <v>339153</v>
      </c>
      <c r="B357" t="s">
        <v>1095</v>
      </c>
      <c r="C357" s="3">
        <v>23</v>
      </c>
      <c r="D357" s="3">
        <v>4</v>
      </c>
      <c r="E357" s="3">
        <v>2010</v>
      </c>
      <c r="F357" s="3">
        <v>12</v>
      </c>
      <c r="G357" s="3">
        <v>32</v>
      </c>
      <c r="H357" s="3">
        <v>752</v>
      </c>
      <c r="I357" s="3">
        <v>633</v>
      </c>
      <c r="J357" s="3">
        <v>708</v>
      </c>
      <c r="K357" s="3">
        <v>162</v>
      </c>
      <c r="L357" s="3">
        <v>3.1</v>
      </c>
      <c r="M357" s="3">
        <v>941.9</v>
      </c>
      <c r="N357" s="3">
        <v>13.3</v>
      </c>
      <c r="O357" s="3">
        <v>53.4</v>
      </c>
      <c r="P357" s="3">
        <v>0</v>
      </c>
      <c r="Q357" s="3">
        <v>0</v>
      </c>
      <c r="R357">
        <v>302.3</v>
      </c>
      <c r="S357" s="6">
        <v>3.35424527722948</v>
      </c>
      <c r="T357" s="6">
        <v>275.48167930465002</v>
      </c>
      <c r="U357" s="7">
        <v>6.9010801056168001E-6</v>
      </c>
      <c r="V357" s="6">
        <v>1.6236238446378499</v>
      </c>
      <c r="W357" s="6">
        <v>1.98416766150565</v>
      </c>
      <c r="X357" s="3">
        <v>88.77</v>
      </c>
      <c r="Y357" s="3">
        <v>0.872</v>
      </c>
      <c r="Z357" s="3">
        <v>65.87</v>
      </c>
      <c r="AA357" s="3">
        <v>0.745</v>
      </c>
      <c r="AB357" s="3">
        <v>49.0732</v>
      </c>
      <c r="AC357" s="3">
        <v>0.63395900000000005</v>
      </c>
      <c r="AD357" s="3">
        <v>9.6267199999999997E-2</v>
      </c>
      <c r="AE357" s="3">
        <v>30.1</v>
      </c>
      <c r="AF357" s="3">
        <v>59.57</v>
      </c>
      <c r="AG357" s="3">
        <v>1.603</v>
      </c>
      <c r="AH357" s="3">
        <v>44.77</v>
      </c>
      <c r="AI357" s="3">
        <v>1.3069999999999999</v>
      </c>
      <c r="AJ357" s="3">
        <v>58.514400000000002</v>
      </c>
      <c r="AK357" s="3">
        <v>0.61277599999999999</v>
      </c>
      <c r="AL357" s="3">
        <v>7.8711900000000001E-2</v>
      </c>
      <c r="AM357" s="3">
        <v>29.3</v>
      </c>
      <c r="AN357" s="4" t="s">
        <v>3553</v>
      </c>
    </row>
    <row r="358" spans="1:40" x14ac:dyDescent="0.35">
      <c r="A358">
        <v>339154</v>
      </c>
      <c r="B358" t="s">
        <v>1096</v>
      </c>
      <c r="C358" s="3">
        <v>23</v>
      </c>
      <c r="D358" s="3">
        <v>4</v>
      </c>
      <c r="E358" s="3">
        <v>2010</v>
      </c>
      <c r="F358" s="3">
        <v>12</v>
      </c>
      <c r="G358" s="3">
        <v>33</v>
      </c>
      <c r="H358" s="3">
        <v>748</v>
      </c>
      <c r="I358" s="3">
        <v>628</v>
      </c>
      <c r="J358" s="3">
        <v>697</v>
      </c>
      <c r="K358" s="3">
        <v>146</v>
      </c>
      <c r="L358" s="3">
        <v>3.3</v>
      </c>
      <c r="M358" s="3">
        <v>941.9</v>
      </c>
      <c r="N358" s="3">
        <v>13.4</v>
      </c>
      <c r="O358" s="3">
        <v>57.6</v>
      </c>
      <c r="P358" s="3">
        <v>0</v>
      </c>
      <c r="Q358" s="3">
        <v>0</v>
      </c>
      <c r="R358">
        <v>303.8</v>
      </c>
      <c r="S358" s="6">
        <v>3.3701897786712198</v>
      </c>
      <c r="T358" s="6">
        <v>289.91720537628402</v>
      </c>
      <c r="U358" s="7">
        <v>9.2522003045844108E-6</v>
      </c>
      <c r="V358" s="6">
        <v>1.6024222264528101</v>
      </c>
      <c r="W358" s="6">
        <v>2.0245462597780999</v>
      </c>
      <c r="X358" s="3">
        <v>88.68</v>
      </c>
      <c r="Y358" s="3">
        <v>0.86799999999999999</v>
      </c>
      <c r="Z358" s="3">
        <v>65.95</v>
      </c>
      <c r="AA358" s="3">
        <v>0.73499999999999999</v>
      </c>
      <c r="AB358" s="3">
        <v>48.473300000000002</v>
      </c>
      <c r="AC358" s="3">
        <v>0.62973299999999999</v>
      </c>
      <c r="AD358" s="3">
        <v>9.6590999999999996E-2</v>
      </c>
      <c r="AE358" s="3">
        <v>30.9</v>
      </c>
      <c r="AF358" s="3">
        <v>59.49</v>
      </c>
      <c r="AG358" s="3">
        <v>1.583</v>
      </c>
      <c r="AH358" s="3">
        <v>44.61</v>
      </c>
      <c r="AI358" s="3">
        <v>1.294</v>
      </c>
      <c r="AJ358" s="3">
        <v>57.725299999999997</v>
      </c>
      <c r="AK358" s="3">
        <v>0.61297299999999999</v>
      </c>
      <c r="AL358" s="3">
        <v>7.8875899999999999E-2</v>
      </c>
      <c r="AM358" s="3">
        <v>30.8</v>
      </c>
      <c r="AN358" s="4" t="s">
        <v>3554</v>
      </c>
    </row>
    <row r="359" spans="1:40" x14ac:dyDescent="0.35">
      <c r="A359">
        <v>339166</v>
      </c>
      <c r="B359" t="s">
        <v>1097</v>
      </c>
      <c r="C359" s="3">
        <v>23</v>
      </c>
      <c r="D359" s="3">
        <v>4</v>
      </c>
      <c r="E359" s="3">
        <v>2010</v>
      </c>
      <c r="F359" s="3">
        <v>12</v>
      </c>
      <c r="G359" s="3">
        <v>45</v>
      </c>
      <c r="H359" s="3">
        <v>746</v>
      </c>
      <c r="I359" s="3">
        <v>630</v>
      </c>
      <c r="J359" s="3">
        <v>670</v>
      </c>
      <c r="K359" s="3">
        <v>138</v>
      </c>
      <c r="L359" s="3">
        <v>3.5</v>
      </c>
      <c r="M359" s="3">
        <v>941.9</v>
      </c>
      <c r="N359" s="3">
        <v>13.8</v>
      </c>
      <c r="O359" s="3">
        <v>53.9</v>
      </c>
      <c r="P359" s="3">
        <v>0</v>
      </c>
      <c r="Q359" s="3">
        <v>0</v>
      </c>
      <c r="R359">
        <v>304</v>
      </c>
      <c r="S359" s="6">
        <v>3.5052902081381201</v>
      </c>
      <c r="T359" s="6">
        <v>273.99095181629201</v>
      </c>
      <c r="U359" s="7">
        <v>4.2358995484226703E-6</v>
      </c>
      <c r="V359" s="6">
        <v>1.54149366154212</v>
      </c>
      <c r="W359" s="6">
        <v>1.8849538846109799</v>
      </c>
      <c r="X359" s="3">
        <v>88.28</v>
      </c>
      <c r="Y359" s="3">
        <v>0.82599999999999996</v>
      </c>
      <c r="Z359" s="3">
        <v>66.150000000000006</v>
      </c>
      <c r="AA359" s="3">
        <v>0.70099999999999996</v>
      </c>
      <c r="AB359" s="3">
        <v>46.371200000000002</v>
      </c>
      <c r="AC359" s="3">
        <v>0.63592400000000004</v>
      </c>
      <c r="AD359" s="3">
        <v>9.61259E-2</v>
      </c>
      <c r="AE359" s="3">
        <v>31.7</v>
      </c>
      <c r="AF359" s="3">
        <v>59</v>
      </c>
      <c r="AG359" s="3">
        <v>1.5209999999999999</v>
      </c>
      <c r="AH359" s="3">
        <v>44.77</v>
      </c>
      <c r="AI359" s="3">
        <v>1.2290000000000001</v>
      </c>
      <c r="AJ359" s="3">
        <v>55.022300000000001</v>
      </c>
      <c r="AK359" s="3">
        <v>0.61313700000000004</v>
      </c>
      <c r="AL359" s="3">
        <v>7.8212299999999998E-2</v>
      </c>
      <c r="AM359" s="3">
        <v>31</v>
      </c>
      <c r="AN359" s="4" t="s">
        <v>3555</v>
      </c>
    </row>
    <row r="360" spans="1:40" x14ac:dyDescent="0.35">
      <c r="A360">
        <v>339174</v>
      </c>
      <c r="B360" t="s">
        <v>1098</v>
      </c>
      <c r="C360" s="3">
        <v>23</v>
      </c>
      <c r="D360" s="3">
        <v>4</v>
      </c>
      <c r="E360" s="3">
        <v>2010</v>
      </c>
      <c r="F360" s="3">
        <v>12</v>
      </c>
      <c r="G360" s="3">
        <v>53</v>
      </c>
      <c r="H360" s="3">
        <v>750</v>
      </c>
      <c r="I360" s="3">
        <v>633</v>
      </c>
      <c r="J360" s="3">
        <v>691</v>
      </c>
      <c r="K360" s="3">
        <v>182</v>
      </c>
      <c r="L360" s="3">
        <v>3.7</v>
      </c>
      <c r="M360" s="3">
        <v>941.9</v>
      </c>
      <c r="N360" s="3">
        <v>13.7</v>
      </c>
      <c r="O360" s="3">
        <v>54.2</v>
      </c>
      <c r="P360" s="3">
        <v>0</v>
      </c>
      <c r="Q360" s="3">
        <v>0</v>
      </c>
      <c r="R360">
        <v>300.5</v>
      </c>
      <c r="S360" s="6">
        <v>3.1997080062232102</v>
      </c>
      <c r="T360" s="6">
        <v>279.23527906592898</v>
      </c>
      <c r="U360" s="7">
        <v>8.1589006618973803E-6</v>
      </c>
      <c r="V360" s="6">
        <v>1.5860118442856801</v>
      </c>
      <c r="W360" s="6">
        <v>2.0192271465311</v>
      </c>
      <c r="X360" s="3">
        <v>88.62</v>
      </c>
      <c r="Y360" s="3">
        <v>0.85399999999999998</v>
      </c>
      <c r="Z360" s="3">
        <v>65.97</v>
      </c>
      <c r="AA360" s="3">
        <v>0.72599999999999998</v>
      </c>
      <c r="AB360" s="3">
        <v>47.894199999999998</v>
      </c>
      <c r="AC360" s="3">
        <v>0.63283900000000004</v>
      </c>
      <c r="AD360" s="3">
        <v>9.6265900000000001E-2</v>
      </c>
      <c r="AE360" s="3">
        <v>27.8</v>
      </c>
      <c r="AF360" s="3">
        <v>59.42</v>
      </c>
      <c r="AG360" s="3">
        <v>1.5669999999999999</v>
      </c>
      <c r="AH360" s="3">
        <v>44.89</v>
      </c>
      <c r="AI360" s="3">
        <v>1.27</v>
      </c>
      <c r="AJ360" s="3">
        <v>57.010300000000001</v>
      </c>
      <c r="AK360" s="3">
        <v>0.61228199999999999</v>
      </c>
      <c r="AL360" s="3">
        <v>7.8575300000000001E-2</v>
      </c>
      <c r="AM360" s="3">
        <v>27.5</v>
      </c>
      <c r="AN360" s="4" t="s">
        <v>3556</v>
      </c>
    </row>
    <row r="361" spans="1:40" x14ac:dyDescent="0.35">
      <c r="A361">
        <v>339178</v>
      </c>
      <c r="B361" t="s">
        <v>1099</v>
      </c>
      <c r="C361" s="3">
        <v>23</v>
      </c>
      <c r="D361" s="3">
        <v>4</v>
      </c>
      <c r="E361" s="3">
        <v>2010</v>
      </c>
      <c r="F361" s="3">
        <v>12</v>
      </c>
      <c r="G361" s="3">
        <v>57</v>
      </c>
      <c r="H361" s="3">
        <v>746</v>
      </c>
      <c r="I361" s="3">
        <v>633</v>
      </c>
      <c r="J361" s="3">
        <v>681</v>
      </c>
      <c r="K361" s="3">
        <v>180</v>
      </c>
      <c r="L361" s="3">
        <v>2.6</v>
      </c>
      <c r="M361" s="3">
        <v>941.8</v>
      </c>
      <c r="N361" s="3">
        <v>13.7</v>
      </c>
      <c r="O361" s="3">
        <v>55.3</v>
      </c>
      <c r="P361" s="3">
        <v>0</v>
      </c>
      <c r="Q361" s="3">
        <v>0</v>
      </c>
      <c r="R361">
        <v>301.10000000000002</v>
      </c>
      <c r="S361" s="6">
        <v>3.8644314078217401</v>
      </c>
      <c r="T361" s="6">
        <v>257.44494181163202</v>
      </c>
      <c r="U361" s="7">
        <v>2.18539584225462E-6</v>
      </c>
      <c r="V361" s="6">
        <v>1.5662441239501399</v>
      </c>
      <c r="W361" s="6">
        <v>1.8208805511438699</v>
      </c>
      <c r="X361" s="3">
        <v>88.52</v>
      </c>
      <c r="Y361" s="3">
        <v>0.85199999999999998</v>
      </c>
      <c r="Z361" s="3">
        <v>66.430000000000007</v>
      </c>
      <c r="AA361" s="3">
        <v>0.70899999999999996</v>
      </c>
      <c r="AB361" s="3">
        <v>47.0989</v>
      </c>
      <c r="AC361" s="3">
        <v>0.62449600000000005</v>
      </c>
      <c r="AD361" s="3">
        <v>9.6057400000000001E-2</v>
      </c>
      <c r="AE361" s="3">
        <v>27.8</v>
      </c>
      <c r="AF361" s="3">
        <v>59.29</v>
      </c>
      <c r="AG361" s="3">
        <v>1.542</v>
      </c>
      <c r="AH361" s="3">
        <v>44.64</v>
      </c>
      <c r="AI361" s="3">
        <v>1.254</v>
      </c>
      <c r="AJ361" s="3">
        <v>55.9786</v>
      </c>
      <c r="AK361" s="3">
        <v>0.61228800000000005</v>
      </c>
      <c r="AL361" s="3">
        <v>7.82862E-2</v>
      </c>
      <c r="AM361" s="3">
        <v>28.1</v>
      </c>
      <c r="AN361" s="4" t="s">
        <v>3557</v>
      </c>
    </row>
    <row r="362" spans="1:40" x14ac:dyDescent="0.35">
      <c r="A362">
        <v>339189</v>
      </c>
      <c r="B362" t="s">
        <v>1100</v>
      </c>
      <c r="C362" s="3">
        <v>23</v>
      </c>
      <c r="D362" s="3">
        <v>4</v>
      </c>
      <c r="E362" s="3">
        <v>2010</v>
      </c>
      <c r="F362" s="3">
        <v>13</v>
      </c>
      <c r="G362" s="3">
        <v>8</v>
      </c>
      <c r="H362" s="3">
        <v>746</v>
      </c>
      <c r="I362" s="3">
        <v>641</v>
      </c>
      <c r="J362" s="3">
        <v>598</v>
      </c>
      <c r="K362" s="3">
        <v>171</v>
      </c>
      <c r="L362" s="3">
        <v>2.9</v>
      </c>
      <c r="M362" s="3">
        <v>941.9</v>
      </c>
      <c r="N362" s="3">
        <v>14</v>
      </c>
      <c r="O362" s="3">
        <v>54.1</v>
      </c>
      <c r="P362" s="3">
        <v>0</v>
      </c>
      <c r="Q362" s="3">
        <v>0</v>
      </c>
      <c r="R362">
        <v>304.7</v>
      </c>
      <c r="S362" s="6">
        <v>4.2450718019296998</v>
      </c>
      <c r="T362" s="6">
        <v>281.46912669853799</v>
      </c>
      <c r="U362" s="7">
        <v>1.2969570404135201E-6</v>
      </c>
      <c r="V362" s="6">
        <v>1.3743024742852199</v>
      </c>
      <c r="W362" s="6">
        <v>1.72705805556762</v>
      </c>
      <c r="X362" s="3">
        <v>87.86</v>
      </c>
      <c r="Y362" s="3">
        <v>0.72</v>
      </c>
      <c r="Z362" s="3">
        <v>66.16</v>
      </c>
      <c r="AA362" s="3">
        <v>0.625</v>
      </c>
      <c r="AB362" s="3">
        <v>41.35</v>
      </c>
      <c r="AC362" s="3">
        <v>0.65366000000000002</v>
      </c>
      <c r="AD362" s="3">
        <v>9.6037700000000004E-2</v>
      </c>
      <c r="AE362" s="3">
        <v>30.3</v>
      </c>
      <c r="AF362" s="3">
        <v>58.62</v>
      </c>
      <c r="AG362" s="3">
        <v>1.353</v>
      </c>
      <c r="AH362" s="3">
        <v>44.15</v>
      </c>
      <c r="AI362" s="3">
        <v>1.1040000000000001</v>
      </c>
      <c r="AJ362" s="3">
        <v>48.741599999999998</v>
      </c>
      <c r="AK362" s="3">
        <v>0.61454900000000001</v>
      </c>
      <c r="AL362" s="3">
        <v>7.7626399999999998E-2</v>
      </c>
      <c r="AM362" s="3">
        <v>31.7</v>
      </c>
      <c r="AN362" s="4" t="s">
        <v>3558</v>
      </c>
    </row>
    <row r="363" spans="1:40" x14ac:dyDescent="0.35">
      <c r="A363">
        <v>340345</v>
      </c>
      <c r="B363" t="s">
        <v>1106</v>
      </c>
      <c r="C363" s="3">
        <v>24</v>
      </c>
      <c r="D363" s="3">
        <v>4</v>
      </c>
      <c r="E363" s="3">
        <v>2010</v>
      </c>
      <c r="F363" s="3">
        <v>8</v>
      </c>
      <c r="G363" s="3">
        <v>24</v>
      </c>
      <c r="H363" s="3">
        <v>751</v>
      </c>
      <c r="I363" s="3">
        <v>650</v>
      </c>
      <c r="J363" s="3">
        <v>693</v>
      </c>
      <c r="K363" s="3">
        <v>131</v>
      </c>
      <c r="L363" s="3">
        <v>4.2</v>
      </c>
      <c r="M363" s="3">
        <v>948</v>
      </c>
      <c r="N363" s="3">
        <v>10.1</v>
      </c>
      <c r="O363" s="3">
        <v>79.900000000000006</v>
      </c>
      <c r="P363" s="3">
        <v>0</v>
      </c>
      <c r="Q363" s="3">
        <v>0</v>
      </c>
      <c r="R363">
        <v>301.89999999999998</v>
      </c>
      <c r="S363" s="6">
        <v>3.9586433505839</v>
      </c>
      <c r="T363" s="6">
        <v>259.56505394046297</v>
      </c>
      <c r="U363" s="7">
        <v>3.1538505465123998E-6</v>
      </c>
      <c r="V363" s="6">
        <v>1.57168550492617</v>
      </c>
      <c r="W363" s="6">
        <v>1.8903399818981299</v>
      </c>
      <c r="X363" s="3">
        <v>89.06</v>
      </c>
      <c r="Y363" s="3">
        <v>0.86499999999999999</v>
      </c>
      <c r="Z363" s="3">
        <v>66.63</v>
      </c>
      <c r="AA363" s="3">
        <v>0.72</v>
      </c>
      <c r="AB363" s="3">
        <v>47.973599999999998</v>
      </c>
      <c r="AC363" s="3">
        <v>0.62273500000000004</v>
      </c>
      <c r="AD363" s="3">
        <v>9.6147200000000002E-2</v>
      </c>
      <c r="AE363" s="3">
        <v>28.7</v>
      </c>
      <c r="AF363" s="3">
        <v>59.83</v>
      </c>
      <c r="AG363" s="3">
        <v>1.5469999999999999</v>
      </c>
      <c r="AH363" s="3">
        <v>45.13</v>
      </c>
      <c r="AI363" s="3">
        <v>1.2509999999999999</v>
      </c>
      <c r="AJ363" s="3">
        <v>56.457599999999999</v>
      </c>
      <c r="AK363" s="3">
        <v>0.60997699999999999</v>
      </c>
      <c r="AL363" s="3">
        <v>7.7589000000000005E-2</v>
      </c>
      <c r="AM363" s="3">
        <v>28.9</v>
      </c>
      <c r="AN363" s="4" t="s">
        <v>3564</v>
      </c>
    </row>
    <row r="364" spans="1:40" x14ac:dyDescent="0.35">
      <c r="A364">
        <v>340347</v>
      </c>
      <c r="B364" t="s">
        <v>1107</v>
      </c>
      <c r="C364" s="3">
        <v>24</v>
      </c>
      <c r="D364" s="3">
        <v>4</v>
      </c>
      <c r="E364" s="3">
        <v>2010</v>
      </c>
      <c r="F364" s="3">
        <v>8</v>
      </c>
      <c r="G364" s="3">
        <v>26</v>
      </c>
      <c r="H364" s="3">
        <v>752</v>
      </c>
      <c r="I364" s="3">
        <v>651</v>
      </c>
      <c r="J364" s="3">
        <v>716</v>
      </c>
      <c r="K364" s="3">
        <v>136</v>
      </c>
      <c r="L364" s="3">
        <v>3.3</v>
      </c>
      <c r="M364" s="3">
        <v>948</v>
      </c>
      <c r="N364" s="3">
        <v>10</v>
      </c>
      <c r="O364" s="3">
        <v>76.7</v>
      </c>
      <c r="P364" s="3">
        <v>0</v>
      </c>
      <c r="Q364" s="3">
        <v>0</v>
      </c>
      <c r="R364">
        <v>301.3</v>
      </c>
      <c r="S364" s="6">
        <v>4.40158019567835</v>
      </c>
      <c r="T364" s="6">
        <v>240.89097342221999</v>
      </c>
      <c r="U364" s="7">
        <v>1.13043914852711E-6</v>
      </c>
      <c r="V364" s="6">
        <v>1.63350258652679</v>
      </c>
      <c r="W364" s="6">
        <v>1.7600353179942301</v>
      </c>
      <c r="X364" s="3">
        <v>89.18</v>
      </c>
      <c r="Y364" s="3">
        <v>0.88100000000000001</v>
      </c>
      <c r="Z364" s="3">
        <v>66.48</v>
      </c>
      <c r="AA364" s="3">
        <v>0.748</v>
      </c>
      <c r="AB364" s="3">
        <v>49.726999999999997</v>
      </c>
      <c r="AC364" s="3">
        <v>0.63292099999999996</v>
      </c>
      <c r="AD364" s="3">
        <v>9.6460000000000004E-2</v>
      </c>
      <c r="AE364" s="3">
        <v>29.6</v>
      </c>
      <c r="AF364" s="3">
        <v>59.97</v>
      </c>
      <c r="AG364" s="3">
        <v>1.603</v>
      </c>
      <c r="AH364" s="3">
        <v>45.38</v>
      </c>
      <c r="AI364" s="3">
        <v>1.2929999999999999</v>
      </c>
      <c r="AJ364" s="3">
        <v>58.676299999999998</v>
      </c>
      <c r="AK364" s="3">
        <v>0.61037300000000005</v>
      </c>
      <c r="AL364" s="3">
        <v>7.8047800000000001E-2</v>
      </c>
      <c r="AM364" s="3">
        <v>28.3</v>
      </c>
      <c r="AN364" s="4" t="s">
        <v>3565</v>
      </c>
    </row>
    <row r="365" spans="1:40" x14ac:dyDescent="0.35">
      <c r="A365">
        <v>340348</v>
      </c>
      <c r="B365" t="s">
        <v>1108</v>
      </c>
      <c r="C365" s="3">
        <v>24</v>
      </c>
      <c r="D365" s="3">
        <v>4</v>
      </c>
      <c r="E365" s="3">
        <v>2010</v>
      </c>
      <c r="F365" s="3">
        <v>8</v>
      </c>
      <c r="G365" s="3">
        <v>27</v>
      </c>
      <c r="H365" s="3">
        <v>755</v>
      </c>
      <c r="I365" s="3">
        <v>653</v>
      </c>
      <c r="J365" s="3">
        <v>718</v>
      </c>
      <c r="K365" s="3">
        <v>170</v>
      </c>
      <c r="L365" s="3">
        <v>3.4</v>
      </c>
      <c r="M365" s="3">
        <v>948</v>
      </c>
      <c r="N365" s="3">
        <v>10.1</v>
      </c>
      <c r="O365" s="3">
        <v>78.2</v>
      </c>
      <c r="P365" s="3">
        <v>0</v>
      </c>
      <c r="Q365" s="3">
        <v>0</v>
      </c>
      <c r="R365">
        <v>299.2</v>
      </c>
      <c r="S365" s="6">
        <v>3.2553640378055002</v>
      </c>
      <c r="T365" s="6">
        <v>283.21440649235097</v>
      </c>
      <c r="U365" s="7">
        <v>1.2250471412812901E-5</v>
      </c>
      <c r="V365" s="6">
        <v>1.6255084579805501</v>
      </c>
      <c r="W365" s="6">
        <v>2.11932412618776</v>
      </c>
      <c r="X365" s="3">
        <v>89.11</v>
      </c>
      <c r="Y365" s="3">
        <v>0.88700000000000001</v>
      </c>
      <c r="Z365" s="3">
        <v>65.989999999999995</v>
      </c>
      <c r="AA365" s="3">
        <v>0.753</v>
      </c>
      <c r="AB365" s="3">
        <v>49.6905</v>
      </c>
      <c r="AC365" s="3">
        <v>0.62866999999999995</v>
      </c>
      <c r="AD365" s="3">
        <v>9.6120499999999998E-2</v>
      </c>
      <c r="AE365" s="3">
        <v>26.6</v>
      </c>
      <c r="AF365" s="3">
        <v>59.93</v>
      </c>
      <c r="AG365" s="3">
        <v>1.6060000000000001</v>
      </c>
      <c r="AH365" s="3">
        <v>45.06</v>
      </c>
      <c r="AI365" s="3">
        <v>1.3029999999999999</v>
      </c>
      <c r="AJ365" s="3">
        <v>58.713200000000001</v>
      </c>
      <c r="AK365" s="3">
        <v>0.61002199999999995</v>
      </c>
      <c r="AL365" s="3">
        <v>7.7879299999999999E-2</v>
      </c>
      <c r="AM365" s="3">
        <v>26.2</v>
      </c>
      <c r="AN365" s="4" t="s">
        <v>3566</v>
      </c>
    </row>
    <row r="366" spans="1:40" x14ac:dyDescent="0.35">
      <c r="A366">
        <v>340694</v>
      </c>
      <c r="B366" t="s">
        <v>1136</v>
      </c>
      <c r="C366" s="3">
        <v>24</v>
      </c>
      <c r="D366" s="3">
        <v>4</v>
      </c>
      <c r="E366" s="3">
        <v>2010</v>
      </c>
      <c r="F366" s="3">
        <v>14</v>
      </c>
      <c r="G366" s="3">
        <v>13</v>
      </c>
      <c r="H366" s="3">
        <v>754</v>
      </c>
      <c r="I366" s="3">
        <v>610</v>
      </c>
      <c r="J366" s="3">
        <v>702</v>
      </c>
      <c r="K366" s="3">
        <v>160</v>
      </c>
      <c r="L366" s="3">
        <v>5.2</v>
      </c>
      <c r="M366" s="3">
        <v>947.9</v>
      </c>
      <c r="N366" s="3">
        <v>16.8</v>
      </c>
      <c r="O366" s="3">
        <v>39</v>
      </c>
      <c r="P366" s="3">
        <v>0</v>
      </c>
      <c r="Q366" s="3">
        <v>0</v>
      </c>
      <c r="R366">
        <v>306.2</v>
      </c>
      <c r="S366" s="6">
        <v>3.20020012781147</v>
      </c>
      <c r="T366" s="6">
        <v>259.40885894127098</v>
      </c>
      <c r="U366" s="7">
        <v>7.4400941424828599E-6</v>
      </c>
      <c r="V366" s="6">
        <v>1.6087248691311899</v>
      </c>
      <c r="W366" s="6">
        <v>1.9527162995584399</v>
      </c>
      <c r="X366" s="3">
        <v>88.18</v>
      </c>
      <c r="Y366" s="3">
        <v>0.86899999999999999</v>
      </c>
      <c r="Z366" s="3">
        <v>65.67</v>
      </c>
      <c r="AA366" s="3">
        <v>0.73299999999999998</v>
      </c>
      <c r="AB366" s="3">
        <v>48.136099999999999</v>
      </c>
      <c r="AC366" s="3">
        <v>0.62817599999999996</v>
      </c>
      <c r="AD366" s="3">
        <v>9.5236000000000001E-2</v>
      </c>
      <c r="AE366" s="3">
        <v>32.700000000000003</v>
      </c>
      <c r="AF366" s="3">
        <v>59.03</v>
      </c>
      <c r="AG366" s="3">
        <v>1.5880000000000001</v>
      </c>
      <c r="AH366" s="3">
        <v>44.39</v>
      </c>
      <c r="AI366" s="3">
        <v>1.2869999999999999</v>
      </c>
      <c r="AJ366" s="3">
        <v>57.129899999999999</v>
      </c>
      <c r="AK366" s="3">
        <v>0.60945300000000002</v>
      </c>
      <c r="AL366" s="3">
        <v>7.75063E-2</v>
      </c>
      <c r="AM366" s="3">
        <v>33.200000000000003</v>
      </c>
      <c r="AN366" s="4" t="s">
        <v>3594</v>
      </c>
    </row>
    <row r="367" spans="1:40" x14ac:dyDescent="0.35">
      <c r="A367">
        <v>340695</v>
      </c>
      <c r="B367" t="s">
        <v>1137</v>
      </c>
      <c r="C367" s="3">
        <v>24</v>
      </c>
      <c r="D367" s="3">
        <v>4</v>
      </c>
      <c r="E367" s="3">
        <v>2010</v>
      </c>
      <c r="F367" s="3">
        <v>14</v>
      </c>
      <c r="G367" s="3">
        <v>14</v>
      </c>
      <c r="H367" s="3">
        <v>750</v>
      </c>
      <c r="I367" s="3">
        <v>606</v>
      </c>
      <c r="J367" s="3">
        <v>701</v>
      </c>
      <c r="K367" s="3">
        <v>175</v>
      </c>
      <c r="L367" s="3">
        <v>5.2</v>
      </c>
      <c r="M367" s="3">
        <v>947.9</v>
      </c>
      <c r="N367" s="3">
        <v>16.7</v>
      </c>
      <c r="O367" s="3">
        <v>37.9</v>
      </c>
      <c r="P367" s="3">
        <v>0</v>
      </c>
      <c r="Q367" s="3">
        <v>0</v>
      </c>
      <c r="R367">
        <v>304.39999999999998</v>
      </c>
      <c r="S367" s="6">
        <v>3.4822295967094199</v>
      </c>
      <c r="T367" s="6">
        <v>255.311050094037</v>
      </c>
      <c r="U367" s="7">
        <v>4.97233871753057E-6</v>
      </c>
      <c r="V367" s="6">
        <v>1.6077692555557499</v>
      </c>
      <c r="W367" s="6">
        <v>1.9057693721413</v>
      </c>
      <c r="X367" s="3">
        <v>88.19</v>
      </c>
      <c r="Y367" s="3">
        <v>0.86699999999999999</v>
      </c>
      <c r="Z367" s="3">
        <v>65.63</v>
      </c>
      <c r="AA367" s="3">
        <v>0.73299999999999998</v>
      </c>
      <c r="AB367" s="3">
        <v>48.1068</v>
      </c>
      <c r="AC367" s="3">
        <v>0.62917000000000001</v>
      </c>
      <c r="AD367" s="3">
        <v>9.5313800000000004E-2</v>
      </c>
      <c r="AE367" s="3">
        <v>32</v>
      </c>
      <c r="AF367" s="3">
        <v>59.04</v>
      </c>
      <c r="AG367" s="3">
        <v>1.585</v>
      </c>
      <c r="AH367" s="3">
        <v>44.2</v>
      </c>
      <c r="AI367" s="3">
        <v>1.29</v>
      </c>
      <c r="AJ367" s="3">
        <v>57.018000000000001</v>
      </c>
      <c r="AK367" s="3">
        <v>0.60930700000000004</v>
      </c>
      <c r="AL367" s="3">
        <v>7.74648E-2</v>
      </c>
      <c r="AM367" s="3">
        <v>31.4</v>
      </c>
      <c r="AN367" s="4" t="s">
        <v>3595</v>
      </c>
    </row>
    <row r="368" spans="1:40" x14ac:dyDescent="0.35">
      <c r="A368">
        <v>340696</v>
      </c>
      <c r="B368" t="s">
        <v>1138</v>
      </c>
      <c r="C368" s="3">
        <v>24</v>
      </c>
      <c r="D368" s="3">
        <v>4</v>
      </c>
      <c r="E368" s="3">
        <v>2010</v>
      </c>
      <c r="F368" s="3">
        <v>14</v>
      </c>
      <c r="G368" s="3">
        <v>15</v>
      </c>
      <c r="H368" s="3">
        <v>748</v>
      </c>
      <c r="I368" s="3">
        <v>606</v>
      </c>
      <c r="J368" s="3">
        <v>700</v>
      </c>
      <c r="K368" s="3">
        <v>180</v>
      </c>
      <c r="L368" s="3">
        <v>3.8</v>
      </c>
      <c r="M368" s="3">
        <v>947.9</v>
      </c>
      <c r="N368" s="3">
        <v>16.5</v>
      </c>
      <c r="O368" s="3">
        <v>38.200000000000003</v>
      </c>
      <c r="P368" s="3">
        <v>0</v>
      </c>
      <c r="Q368" s="3">
        <v>0</v>
      </c>
      <c r="R368">
        <v>302.39999999999998</v>
      </c>
      <c r="S368" s="6">
        <v>3.1653936034639001</v>
      </c>
      <c r="T368" s="6">
        <v>271.24868234265</v>
      </c>
      <c r="U368" s="7">
        <v>1.03772286555205E-5</v>
      </c>
      <c r="V368" s="6">
        <v>1.6025629317172101</v>
      </c>
      <c r="W368" s="6">
        <v>2.0349956063176999</v>
      </c>
      <c r="X368" s="3">
        <v>88.17</v>
      </c>
      <c r="Y368" s="3">
        <v>0.86499999999999999</v>
      </c>
      <c r="Z368" s="3">
        <v>65.72</v>
      </c>
      <c r="AA368" s="3">
        <v>0.73099999999999998</v>
      </c>
      <c r="AB368" s="3">
        <v>48.0413</v>
      </c>
      <c r="AC368" s="3">
        <v>0.62990900000000005</v>
      </c>
      <c r="AD368" s="3">
        <v>9.5320100000000005E-2</v>
      </c>
      <c r="AE368" s="3">
        <v>29.5</v>
      </c>
      <c r="AF368" s="3">
        <v>59.03</v>
      </c>
      <c r="AG368" s="3">
        <v>1.583</v>
      </c>
      <c r="AH368" s="3">
        <v>44.26</v>
      </c>
      <c r="AI368" s="3">
        <v>1.2869999999999999</v>
      </c>
      <c r="AJ368" s="3">
        <v>56.962600000000002</v>
      </c>
      <c r="AK368" s="3">
        <v>0.60958800000000002</v>
      </c>
      <c r="AL368" s="3">
        <v>7.7500200000000005E-2</v>
      </c>
      <c r="AM368" s="3">
        <v>29.4</v>
      </c>
      <c r="AN368" s="4" t="s">
        <v>3596</v>
      </c>
    </row>
    <row r="369" spans="1:40" x14ac:dyDescent="0.35">
      <c r="A369">
        <v>341793</v>
      </c>
      <c r="B369" t="s">
        <v>1145</v>
      </c>
      <c r="C369" s="3">
        <v>25</v>
      </c>
      <c r="D369" s="3">
        <v>4</v>
      </c>
      <c r="E369" s="3">
        <v>2010</v>
      </c>
      <c r="F369" s="3">
        <v>8</v>
      </c>
      <c r="G369" s="3">
        <v>32</v>
      </c>
      <c r="H369" s="3">
        <v>746</v>
      </c>
      <c r="I369" s="3">
        <v>646</v>
      </c>
      <c r="J369" s="3">
        <v>728</v>
      </c>
      <c r="K369" s="3">
        <v>166</v>
      </c>
      <c r="L369" s="3">
        <v>2.6</v>
      </c>
      <c r="M369" s="3">
        <v>951.9</v>
      </c>
      <c r="N369" s="3">
        <v>13</v>
      </c>
      <c r="O369" s="3">
        <v>67.8</v>
      </c>
      <c r="P369" s="3">
        <v>0</v>
      </c>
      <c r="Q369" s="3">
        <v>0</v>
      </c>
      <c r="R369">
        <v>306.10000000000002</v>
      </c>
      <c r="S369" s="6">
        <v>2.9532091519350798</v>
      </c>
      <c r="T369" s="6">
        <v>265.28673887937998</v>
      </c>
      <c r="U369" s="7">
        <v>1.2351949093513E-5</v>
      </c>
      <c r="V369" s="6">
        <v>1.6563768798790299</v>
      </c>
      <c r="W369" s="6">
        <v>2.02248502270219</v>
      </c>
      <c r="X369" s="3">
        <v>87.96</v>
      </c>
      <c r="Y369" s="3">
        <v>0.90300000000000002</v>
      </c>
      <c r="Z369" s="3">
        <v>65.44</v>
      </c>
      <c r="AA369" s="3">
        <v>0.76300000000000001</v>
      </c>
      <c r="AB369" s="3">
        <v>49.930700000000002</v>
      </c>
      <c r="AC369" s="3">
        <v>0.62863000000000002</v>
      </c>
      <c r="AD369" s="3">
        <v>9.5258499999999996E-2</v>
      </c>
      <c r="AE369" s="3">
        <v>34.1</v>
      </c>
      <c r="AF369" s="3">
        <v>58.75</v>
      </c>
      <c r="AG369" s="3">
        <v>1.637</v>
      </c>
      <c r="AH369" s="3">
        <v>44.02</v>
      </c>
      <c r="AI369" s="3">
        <v>1.3320000000000001</v>
      </c>
      <c r="AJ369" s="3">
        <v>58.634599999999999</v>
      </c>
      <c r="AK369" s="3">
        <v>0.60967400000000005</v>
      </c>
      <c r="AL369" s="3">
        <v>7.6706800000000006E-2</v>
      </c>
      <c r="AM369" s="3">
        <v>33.1</v>
      </c>
      <c r="AN369" s="4" t="s">
        <v>3603</v>
      </c>
    </row>
    <row r="370" spans="1:40" x14ac:dyDescent="0.35">
      <c r="A370">
        <v>341794</v>
      </c>
      <c r="B370" t="s">
        <v>1146</v>
      </c>
      <c r="C370" s="3">
        <v>25</v>
      </c>
      <c r="D370" s="3">
        <v>4</v>
      </c>
      <c r="E370" s="3">
        <v>2010</v>
      </c>
      <c r="F370" s="3">
        <v>8</v>
      </c>
      <c r="G370" s="3">
        <v>33</v>
      </c>
      <c r="H370" s="3">
        <v>750</v>
      </c>
      <c r="I370" s="3">
        <v>648</v>
      </c>
      <c r="J370" s="3">
        <v>730</v>
      </c>
      <c r="K370" s="3">
        <v>176</v>
      </c>
      <c r="L370" s="3">
        <v>1.1000000000000001</v>
      </c>
      <c r="M370" s="3">
        <v>951.9</v>
      </c>
      <c r="N370" s="3">
        <v>13.1</v>
      </c>
      <c r="O370" s="3">
        <v>71</v>
      </c>
      <c r="P370" s="3">
        <v>0</v>
      </c>
      <c r="Q370" s="3">
        <v>0</v>
      </c>
      <c r="R370">
        <v>307.5</v>
      </c>
      <c r="S370" s="6">
        <v>3.80577269361499</v>
      </c>
      <c r="T370" s="6">
        <v>241.09931502477801</v>
      </c>
      <c r="U370" s="7">
        <v>2.8545670724099501E-6</v>
      </c>
      <c r="V370" s="6">
        <v>1.6701920715569001</v>
      </c>
      <c r="W370" s="6">
        <v>1.7993648366361401</v>
      </c>
      <c r="X370" s="3">
        <v>88</v>
      </c>
      <c r="Y370" s="3">
        <v>0.90400000000000003</v>
      </c>
      <c r="Z370" s="3">
        <v>65.06</v>
      </c>
      <c r="AA370" s="3">
        <v>0.76900000000000002</v>
      </c>
      <c r="AB370" s="3">
        <v>50.031100000000002</v>
      </c>
      <c r="AC370" s="3">
        <v>0.628911</v>
      </c>
      <c r="AD370" s="3">
        <v>9.5188599999999998E-2</v>
      </c>
      <c r="AE370" s="3">
        <v>35.1</v>
      </c>
      <c r="AF370" s="3">
        <v>58.75</v>
      </c>
      <c r="AG370" s="3">
        <v>1.643</v>
      </c>
      <c r="AH370" s="3">
        <v>44.3</v>
      </c>
      <c r="AI370" s="3">
        <v>1.3280000000000001</v>
      </c>
      <c r="AJ370" s="3">
        <v>58.830399999999997</v>
      </c>
      <c r="AK370" s="3">
        <v>0.60947600000000002</v>
      </c>
      <c r="AL370" s="3">
        <v>7.6752000000000001E-2</v>
      </c>
      <c r="AM370" s="3">
        <v>34.5</v>
      </c>
      <c r="AN370" s="4" t="s">
        <v>3604</v>
      </c>
    </row>
    <row r="371" spans="1:40" x14ac:dyDescent="0.35">
      <c r="A371">
        <v>341795</v>
      </c>
      <c r="B371" t="s">
        <v>1147</v>
      </c>
      <c r="C371" s="3">
        <v>25</v>
      </c>
      <c r="D371" s="3">
        <v>4</v>
      </c>
      <c r="E371" s="3">
        <v>2010</v>
      </c>
      <c r="F371" s="3">
        <v>8</v>
      </c>
      <c r="G371" s="3">
        <v>34</v>
      </c>
      <c r="H371" s="3">
        <v>752</v>
      </c>
      <c r="I371" s="3">
        <v>650</v>
      </c>
      <c r="J371" s="3">
        <v>734</v>
      </c>
      <c r="K371" s="3">
        <v>143</v>
      </c>
      <c r="L371" s="3">
        <v>1.7</v>
      </c>
      <c r="M371" s="3">
        <v>951.9</v>
      </c>
      <c r="N371" s="3">
        <v>13.2</v>
      </c>
      <c r="O371" s="3">
        <v>68.8</v>
      </c>
      <c r="P371" s="3">
        <v>0</v>
      </c>
      <c r="Q371" s="3">
        <v>0</v>
      </c>
      <c r="R371">
        <v>306.7</v>
      </c>
      <c r="S371" s="6">
        <v>3.2396694492365601</v>
      </c>
      <c r="T371" s="6">
        <v>258.13490852790602</v>
      </c>
      <c r="U371" s="7">
        <v>8.1991740334365306E-6</v>
      </c>
      <c r="V371" s="6">
        <v>1.6699034825130299</v>
      </c>
      <c r="W371" s="6">
        <v>1.9526488837448299</v>
      </c>
      <c r="X371" s="3">
        <v>87.98</v>
      </c>
      <c r="Y371" s="3">
        <v>0.91</v>
      </c>
      <c r="Z371" s="3">
        <v>65.69</v>
      </c>
      <c r="AA371" s="3">
        <v>0.76400000000000001</v>
      </c>
      <c r="AB371" s="3">
        <v>50.187199999999997</v>
      </c>
      <c r="AC371" s="3">
        <v>0.62685500000000005</v>
      </c>
      <c r="AD371" s="3">
        <v>9.4965099999999997E-2</v>
      </c>
      <c r="AE371" s="3">
        <v>34.299999999999997</v>
      </c>
      <c r="AF371" s="3">
        <v>58.73</v>
      </c>
      <c r="AG371" s="3">
        <v>1.6479999999999999</v>
      </c>
      <c r="AH371" s="3">
        <v>44.06</v>
      </c>
      <c r="AI371" s="3">
        <v>1.339</v>
      </c>
      <c r="AJ371" s="3">
        <v>58.996299999999998</v>
      </c>
      <c r="AK371" s="3">
        <v>0.60954799999999998</v>
      </c>
      <c r="AL371" s="3">
        <v>7.6549000000000006E-2</v>
      </c>
      <c r="AM371" s="3">
        <v>33.700000000000003</v>
      </c>
      <c r="AN371" s="4" t="s">
        <v>3605</v>
      </c>
    </row>
    <row r="372" spans="1:40" x14ac:dyDescent="0.35">
      <c r="A372">
        <v>342127</v>
      </c>
      <c r="B372" t="s">
        <v>1170</v>
      </c>
      <c r="C372" s="3">
        <v>25</v>
      </c>
      <c r="D372" s="3">
        <v>4</v>
      </c>
      <c r="E372" s="3">
        <v>2010</v>
      </c>
      <c r="F372" s="3">
        <v>14</v>
      </c>
      <c r="G372" s="3">
        <v>6</v>
      </c>
      <c r="H372" s="3">
        <v>752</v>
      </c>
      <c r="I372" s="3">
        <v>610</v>
      </c>
      <c r="J372" s="3">
        <v>709</v>
      </c>
      <c r="K372" s="3">
        <v>132</v>
      </c>
      <c r="L372" s="3">
        <v>2.5</v>
      </c>
      <c r="M372" s="3">
        <v>950.8</v>
      </c>
      <c r="N372" s="3">
        <v>19.3</v>
      </c>
      <c r="O372" s="3">
        <v>45.4</v>
      </c>
      <c r="P372" s="3">
        <v>0</v>
      </c>
      <c r="Q372" s="3">
        <v>0</v>
      </c>
      <c r="R372">
        <v>310.2</v>
      </c>
      <c r="S372" s="6">
        <v>3.1724345496363302</v>
      </c>
      <c r="T372" s="6">
        <v>269.00326953791</v>
      </c>
      <c r="U372" s="7">
        <v>1.03091881474381E-5</v>
      </c>
      <c r="V372" s="6">
        <v>1.62506483559323</v>
      </c>
      <c r="W372" s="6">
        <v>1.93643334066702</v>
      </c>
      <c r="X372" s="3">
        <v>86.53</v>
      </c>
      <c r="Y372" s="3">
        <v>0.877</v>
      </c>
      <c r="Z372" s="3">
        <v>64.900000000000006</v>
      </c>
      <c r="AA372" s="3">
        <v>0.73799999999999999</v>
      </c>
      <c r="AB372" s="3">
        <v>47.8962</v>
      </c>
      <c r="AC372" s="3">
        <v>0.63115299999999996</v>
      </c>
      <c r="AD372" s="3">
        <v>9.3825800000000001E-2</v>
      </c>
      <c r="AE372" s="3">
        <v>37.4</v>
      </c>
      <c r="AF372" s="3">
        <v>57.63</v>
      </c>
      <c r="AG372" s="3">
        <v>1.605</v>
      </c>
      <c r="AH372" s="3">
        <v>43.22</v>
      </c>
      <c r="AI372" s="3">
        <v>1.3069999999999999</v>
      </c>
      <c r="AJ372" s="3">
        <v>56.488500000000002</v>
      </c>
      <c r="AK372" s="3">
        <v>0.61071200000000003</v>
      </c>
      <c r="AL372" s="3">
        <v>7.5879600000000005E-2</v>
      </c>
      <c r="AM372" s="3">
        <v>37.200000000000003</v>
      </c>
      <c r="AN372" s="4" t="s">
        <v>3628</v>
      </c>
    </row>
    <row r="373" spans="1:40" x14ac:dyDescent="0.35">
      <c r="A373">
        <v>342128</v>
      </c>
      <c r="B373" t="s">
        <v>1171</v>
      </c>
      <c r="C373" s="3">
        <v>25</v>
      </c>
      <c r="D373" s="3">
        <v>4</v>
      </c>
      <c r="E373" s="3">
        <v>2010</v>
      </c>
      <c r="F373" s="3">
        <v>14</v>
      </c>
      <c r="G373" s="3">
        <v>7</v>
      </c>
      <c r="H373" s="3">
        <v>749</v>
      </c>
      <c r="I373" s="3">
        <v>608</v>
      </c>
      <c r="J373" s="3">
        <v>706</v>
      </c>
      <c r="K373" s="3">
        <v>112</v>
      </c>
      <c r="L373" s="3">
        <v>2.7</v>
      </c>
      <c r="M373" s="3">
        <v>950.8</v>
      </c>
      <c r="N373" s="3">
        <v>19.2</v>
      </c>
      <c r="O373" s="3">
        <v>43.5</v>
      </c>
      <c r="P373" s="3">
        <v>0</v>
      </c>
      <c r="Q373" s="3">
        <v>0</v>
      </c>
      <c r="R373">
        <v>311.5</v>
      </c>
      <c r="S373" s="6">
        <v>3.5481876465464599</v>
      </c>
      <c r="T373" s="6">
        <v>249.314388655367</v>
      </c>
      <c r="U373" s="7">
        <v>4.3035241768102404E-6</v>
      </c>
      <c r="V373" s="6">
        <v>1.62094611975734</v>
      </c>
      <c r="W373" s="6">
        <v>1.7957005956152901</v>
      </c>
      <c r="X373" s="3">
        <v>86.39</v>
      </c>
      <c r="Y373" s="3">
        <v>0.871</v>
      </c>
      <c r="Z373" s="3">
        <v>64.83</v>
      </c>
      <c r="AA373" s="3">
        <v>0.73399999999999999</v>
      </c>
      <c r="AB373" s="3">
        <v>47.5852</v>
      </c>
      <c r="AC373" s="3">
        <v>0.63239800000000002</v>
      </c>
      <c r="AD373" s="3">
        <v>9.3612699999999993E-2</v>
      </c>
      <c r="AE373" s="3">
        <v>39.6</v>
      </c>
      <c r="AF373" s="3">
        <v>57.52</v>
      </c>
      <c r="AG373" s="3">
        <v>1.597</v>
      </c>
      <c r="AH373" s="3">
        <v>43.35</v>
      </c>
      <c r="AI373" s="3">
        <v>1.2929999999999999</v>
      </c>
      <c r="AJ373" s="3">
        <v>56.051600000000001</v>
      </c>
      <c r="AK373" s="3">
        <v>0.61018799999999995</v>
      </c>
      <c r="AL373" s="3">
        <v>7.5612499999999999E-2</v>
      </c>
      <c r="AM373" s="3">
        <v>38.5</v>
      </c>
      <c r="AN373" s="4" t="s">
        <v>3629</v>
      </c>
    </row>
    <row r="374" spans="1:40" x14ac:dyDescent="0.35">
      <c r="A374">
        <v>342129</v>
      </c>
      <c r="B374" t="s">
        <v>1172</v>
      </c>
      <c r="C374" s="3">
        <v>25</v>
      </c>
      <c r="D374" s="3">
        <v>4</v>
      </c>
      <c r="E374" s="3">
        <v>2010</v>
      </c>
      <c r="F374" s="3">
        <v>14</v>
      </c>
      <c r="G374" s="3">
        <v>8</v>
      </c>
      <c r="H374" s="3">
        <v>746</v>
      </c>
      <c r="I374" s="3">
        <v>606</v>
      </c>
      <c r="J374" s="3">
        <v>704</v>
      </c>
      <c r="K374" s="3">
        <v>168</v>
      </c>
      <c r="L374" s="3">
        <v>2</v>
      </c>
      <c r="M374" s="3">
        <v>950.8</v>
      </c>
      <c r="N374" s="3">
        <v>19.2</v>
      </c>
      <c r="O374" s="3">
        <v>48.4</v>
      </c>
      <c r="P374" s="3">
        <v>0</v>
      </c>
      <c r="Q374" s="3">
        <v>0</v>
      </c>
      <c r="R374">
        <v>311.7</v>
      </c>
      <c r="S374" s="6">
        <v>3.7147822906816899</v>
      </c>
      <c r="T374" s="6">
        <v>232.30757349084899</v>
      </c>
      <c r="U374" s="7">
        <v>1.9618378104692301E-6</v>
      </c>
      <c r="V374" s="6">
        <v>1.6167270756104599</v>
      </c>
      <c r="W374" s="6">
        <v>1.6870248529640901</v>
      </c>
      <c r="X374" s="3">
        <v>86.25</v>
      </c>
      <c r="Y374" s="3">
        <v>0.86799999999999999</v>
      </c>
      <c r="Z374" s="3">
        <v>64.62</v>
      </c>
      <c r="AA374" s="3">
        <v>0.73199999999999998</v>
      </c>
      <c r="AB374" s="3">
        <v>47.3018</v>
      </c>
      <c r="AC374" s="3">
        <v>0.63182799999999995</v>
      </c>
      <c r="AD374" s="3">
        <v>9.3319600000000003E-2</v>
      </c>
      <c r="AE374" s="3">
        <v>38.6</v>
      </c>
      <c r="AF374" s="3">
        <v>57.41</v>
      </c>
      <c r="AG374" s="3">
        <v>1.59</v>
      </c>
      <c r="AH374" s="3">
        <v>43.29</v>
      </c>
      <c r="AI374" s="3">
        <v>1.286</v>
      </c>
      <c r="AJ374" s="3">
        <v>55.670900000000003</v>
      </c>
      <c r="AK374" s="3">
        <v>0.60987899999999995</v>
      </c>
      <c r="AL374" s="3">
        <v>7.5312400000000002E-2</v>
      </c>
      <c r="AM374" s="3">
        <v>38.700000000000003</v>
      </c>
      <c r="AN374" s="4" t="s">
        <v>3630</v>
      </c>
    </row>
    <row r="375" spans="1:40" x14ac:dyDescent="0.35">
      <c r="A375">
        <v>342130</v>
      </c>
      <c r="B375" t="s">
        <v>1173</v>
      </c>
      <c r="C375" s="3">
        <v>25</v>
      </c>
      <c r="D375" s="3">
        <v>4</v>
      </c>
      <c r="E375" s="3">
        <v>2010</v>
      </c>
      <c r="F375" s="3">
        <v>14</v>
      </c>
      <c r="G375" s="3">
        <v>9</v>
      </c>
      <c r="H375" s="3">
        <v>745</v>
      </c>
      <c r="I375" s="3">
        <v>606</v>
      </c>
      <c r="J375" s="3">
        <v>707</v>
      </c>
      <c r="K375" s="3">
        <v>204</v>
      </c>
      <c r="L375" s="3">
        <v>1.4</v>
      </c>
      <c r="M375" s="3">
        <v>950.8</v>
      </c>
      <c r="N375" s="3">
        <v>19.399999999999999</v>
      </c>
      <c r="O375" s="3">
        <v>52.4</v>
      </c>
      <c r="P375" s="3">
        <v>0</v>
      </c>
      <c r="Q375" s="3">
        <v>0</v>
      </c>
      <c r="R375">
        <v>311.7</v>
      </c>
      <c r="S375" s="6">
        <v>2.8197461811975302</v>
      </c>
      <c r="T375" s="6">
        <v>270.77873764346299</v>
      </c>
      <c r="U375" s="7">
        <v>1.48740163039228E-5</v>
      </c>
      <c r="V375" s="6">
        <v>1.61880383346731</v>
      </c>
      <c r="W375" s="6">
        <v>1.9753137459189001</v>
      </c>
      <c r="X375" s="3">
        <v>86.24</v>
      </c>
      <c r="Y375" s="3">
        <v>0.875</v>
      </c>
      <c r="Z375" s="3">
        <v>64.61</v>
      </c>
      <c r="AA375" s="3">
        <v>0.73599999999999999</v>
      </c>
      <c r="AB375" s="3">
        <v>47.552999999999997</v>
      </c>
      <c r="AC375" s="3">
        <v>0.63017400000000001</v>
      </c>
      <c r="AD375" s="3">
        <v>9.3416899999999997E-2</v>
      </c>
      <c r="AE375" s="3">
        <v>37</v>
      </c>
      <c r="AF375" s="3">
        <v>57.42</v>
      </c>
      <c r="AG375" s="3">
        <v>1.601</v>
      </c>
      <c r="AH375" s="3">
        <v>43.03</v>
      </c>
      <c r="AI375" s="3">
        <v>1.304</v>
      </c>
      <c r="AJ375" s="3">
        <v>56.1111</v>
      </c>
      <c r="AK375" s="3">
        <v>0.61037200000000003</v>
      </c>
      <c r="AL375" s="3">
        <v>7.5585799999999995E-2</v>
      </c>
      <c r="AM375" s="3">
        <v>38.700000000000003</v>
      </c>
      <c r="AN375" s="4" t="s">
        <v>3631</v>
      </c>
    </row>
    <row r="376" spans="1:40" x14ac:dyDescent="0.35">
      <c r="A376">
        <v>343622</v>
      </c>
      <c r="B376" t="s">
        <v>1181</v>
      </c>
      <c r="C376" s="3">
        <v>26</v>
      </c>
      <c r="D376" s="3">
        <v>4</v>
      </c>
      <c r="E376" s="3">
        <v>2010</v>
      </c>
      <c r="F376" s="3">
        <v>15</v>
      </c>
      <c r="G376" s="3">
        <v>1</v>
      </c>
      <c r="H376" s="3">
        <v>753</v>
      </c>
      <c r="I376" s="3">
        <v>643</v>
      </c>
      <c r="J376" s="3">
        <v>585</v>
      </c>
      <c r="K376" s="3">
        <v>311</v>
      </c>
      <c r="L376" s="3">
        <v>2</v>
      </c>
      <c r="M376" s="3">
        <v>953.5</v>
      </c>
      <c r="N376" s="3">
        <v>14.8</v>
      </c>
      <c r="O376" s="3">
        <v>65.2</v>
      </c>
      <c r="P376" s="3">
        <v>1240</v>
      </c>
      <c r="Q376" s="3">
        <v>0</v>
      </c>
      <c r="R376">
        <v>303.60000000000002</v>
      </c>
      <c r="S376" s="6">
        <v>3.4275265656409002</v>
      </c>
      <c r="T376" s="6">
        <v>326.28710295921701</v>
      </c>
      <c r="U376" s="7">
        <v>8.7969373676620894E-6</v>
      </c>
      <c r="V376" s="6">
        <v>1.3275129232079801</v>
      </c>
      <c r="W376" s="6">
        <v>1.99940033502196</v>
      </c>
      <c r="X376" s="3">
        <v>87.36</v>
      </c>
      <c r="Y376" s="3">
        <v>0.84299999999999997</v>
      </c>
      <c r="Z376" s="3">
        <v>66.209999999999994</v>
      </c>
      <c r="AA376" s="3">
        <v>0.60599999999999998</v>
      </c>
      <c r="AB376" s="3">
        <v>40.1233</v>
      </c>
      <c r="AC376" s="3">
        <v>0.54482399999999997</v>
      </c>
      <c r="AD376" s="3">
        <v>9.5259399999999994E-2</v>
      </c>
      <c r="AE376" s="3">
        <v>30.4</v>
      </c>
      <c r="AF376" s="3">
        <v>58.11</v>
      </c>
      <c r="AG376" s="3">
        <v>1.3129999999999999</v>
      </c>
      <c r="AH376" s="3">
        <v>44</v>
      </c>
      <c r="AI376" s="3">
        <v>1.0649999999999999</v>
      </c>
      <c r="AJ376" s="3">
        <v>46.86</v>
      </c>
      <c r="AK376" s="3">
        <v>0.61416700000000002</v>
      </c>
      <c r="AL376" s="3">
        <v>7.62882E-2</v>
      </c>
      <c r="AM376" s="3">
        <v>30.6</v>
      </c>
      <c r="AN376" s="4" t="s">
        <v>3639</v>
      </c>
    </row>
    <row r="377" spans="1:40" x14ac:dyDescent="0.35">
      <c r="A377">
        <v>344682</v>
      </c>
      <c r="B377" t="s">
        <v>1185</v>
      </c>
      <c r="C377" s="3">
        <v>27</v>
      </c>
      <c r="D377" s="3">
        <v>4</v>
      </c>
      <c r="E377" s="3">
        <v>2010</v>
      </c>
      <c r="F377" s="3">
        <v>8</v>
      </c>
      <c r="G377" s="3">
        <v>41</v>
      </c>
      <c r="H377" s="3">
        <v>751</v>
      </c>
      <c r="I377" s="3">
        <v>671</v>
      </c>
      <c r="J377" s="3">
        <v>749</v>
      </c>
      <c r="K377" s="3">
        <v>132</v>
      </c>
      <c r="L377" s="3">
        <v>2.2000000000000002</v>
      </c>
      <c r="M377" s="3">
        <v>954.8</v>
      </c>
      <c r="N377" s="3">
        <v>13.6</v>
      </c>
      <c r="O377" s="3">
        <v>58.7</v>
      </c>
      <c r="P377" s="3">
        <v>0</v>
      </c>
      <c r="Q377" s="3">
        <v>0</v>
      </c>
      <c r="R377">
        <v>307.8</v>
      </c>
      <c r="S377" s="6">
        <v>3.1801536579042202</v>
      </c>
      <c r="T377" s="6">
        <v>268.03552711996502</v>
      </c>
      <c r="U377" s="7">
        <v>9.9168214077434805E-6</v>
      </c>
      <c r="V377" s="6">
        <v>1.71936239668442</v>
      </c>
      <c r="W377" s="6">
        <v>1.97662057731339</v>
      </c>
      <c r="X377" s="3">
        <v>88.1</v>
      </c>
      <c r="Y377" s="3">
        <v>0.93600000000000005</v>
      </c>
      <c r="Z377" s="3">
        <v>65.59</v>
      </c>
      <c r="AA377" s="3">
        <v>0.78600000000000003</v>
      </c>
      <c r="AB377" s="3">
        <v>51.553699999999999</v>
      </c>
      <c r="AC377" s="3">
        <v>0.62518499999999999</v>
      </c>
      <c r="AD377" s="3">
        <v>9.5597399999999999E-2</v>
      </c>
      <c r="AE377" s="3">
        <v>32.9</v>
      </c>
      <c r="AF377" s="3">
        <v>58.84</v>
      </c>
      <c r="AG377" s="3">
        <v>1.698</v>
      </c>
      <c r="AH377" s="3">
        <v>44.32</v>
      </c>
      <c r="AI377" s="3">
        <v>1.379</v>
      </c>
      <c r="AJ377" s="3">
        <v>61.1173</v>
      </c>
      <c r="AK377" s="3">
        <v>0.61172099999999996</v>
      </c>
      <c r="AL377" s="3">
        <v>7.7712900000000001E-2</v>
      </c>
      <c r="AM377" s="3">
        <v>34.799999999999997</v>
      </c>
      <c r="AN377" s="4" t="s">
        <v>3643</v>
      </c>
    </row>
    <row r="378" spans="1:40" x14ac:dyDescent="0.35">
      <c r="A378">
        <v>344683</v>
      </c>
      <c r="B378" t="s">
        <v>1186</v>
      </c>
      <c r="C378" s="3">
        <v>27</v>
      </c>
      <c r="D378" s="3">
        <v>4</v>
      </c>
      <c r="E378" s="3">
        <v>2010</v>
      </c>
      <c r="F378" s="3">
        <v>8</v>
      </c>
      <c r="G378" s="3">
        <v>42</v>
      </c>
      <c r="H378" s="3">
        <v>750</v>
      </c>
      <c r="I378" s="3">
        <v>669</v>
      </c>
      <c r="J378" s="3">
        <v>759</v>
      </c>
      <c r="K378" s="3">
        <v>101</v>
      </c>
      <c r="L378" s="3">
        <v>3.2</v>
      </c>
      <c r="M378" s="3">
        <v>954.8</v>
      </c>
      <c r="N378" s="3">
        <v>13.7</v>
      </c>
      <c r="O378" s="3">
        <v>59.7</v>
      </c>
      <c r="P378" s="3">
        <v>0</v>
      </c>
      <c r="Q378" s="3">
        <v>0</v>
      </c>
      <c r="R378">
        <v>306.3</v>
      </c>
      <c r="S378" s="6">
        <v>3.3161177781248501</v>
      </c>
      <c r="T378" s="6">
        <v>249.634328761765</v>
      </c>
      <c r="U378" s="7">
        <v>5.6859216663698702E-6</v>
      </c>
      <c r="V378" s="6">
        <v>1.74313349205651</v>
      </c>
      <c r="W378" s="6">
        <v>1.8975582863923499</v>
      </c>
      <c r="X378" s="3">
        <v>88.14</v>
      </c>
      <c r="Y378" s="3">
        <v>0.94599999999999995</v>
      </c>
      <c r="Z378" s="3">
        <v>65.25</v>
      </c>
      <c r="AA378" s="3">
        <v>0.8</v>
      </c>
      <c r="AB378" s="3">
        <v>52.2</v>
      </c>
      <c r="AC378" s="3">
        <v>0.62604599999999999</v>
      </c>
      <c r="AD378" s="3">
        <v>9.5520400000000005E-2</v>
      </c>
      <c r="AE378" s="3">
        <v>32.6</v>
      </c>
      <c r="AF378" s="3">
        <v>58.86</v>
      </c>
      <c r="AG378" s="3">
        <v>1.7190000000000001</v>
      </c>
      <c r="AH378" s="3">
        <v>44.27</v>
      </c>
      <c r="AI378" s="3">
        <v>1.399</v>
      </c>
      <c r="AJ378" s="3">
        <v>61.933700000000002</v>
      </c>
      <c r="AK378" s="3">
        <v>0.61211199999999999</v>
      </c>
      <c r="AL378" s="3">
        <v>7.7713400000000002E-2</v>
      </c>
      <c r="AM378" s="3">
        <v>33.299999999999997</v>
      </c>
      <c r="AN378" s="4" t="s">
        <v>3644</v>
      </c>
    </row>
    <row r="379" spans="1:40" x14ac:dyDescent="0.35">
      <c r="A379">
        <v>344746</v>
      </c>
      <c r="B379" t="s">
        <v>1187</v>
      </c>
      <c r="C379" s="3">
        <v>27</v>
      </c>
      <c r="D379" s="3">
        <v>4</v>
      </c>
      <c r="E379" s="3">
        <v>2010</v>
      </c>
      <c r="F379" s="3">
        <v>9</v>
      </c>
      <c r="G379" s="3">
        <v>45</v>
      </c>
      <c r="H379" s="3">
        <v>754</v>
      </c>
      <c r="I379" s="3">
        <v>650</v>
      </c>
      <c r="J379" s="3">
        <v>843</v>
      </c>
      <c r="K379" s="3">
        <v>60</v>
      </c>
      <c r="L379" s="3">
        <v>1.8</v>
      </c>
      <c r="M379" s="3">
        <v>955</v>
      </c>
      <c r="N379" s="3">
        <v>14.2</v>
      </c>
      <c r="O379" s="3">
        <v>51.5</v>
      </c>
      <c r="P379" s="3">
        <v>0</v>
      </c>
      <c r="Q379" s="3">
        <v>0</v>
      </c>
      <c r="R379">
        <v>309.89999999999998</v>
      </c>
      <c r="S379" s="6">
        <v>2.4875196911660402</v>
      </c>
      <c r="T379" s="6">
        <v>265.68622472919202</v>
      </c>
      <c r="U379" s="7">
        <v>2.8019831462136701E-5</v>
      </c>
      <c r="V379" s="6">
        <v>1.9272631429223099</v>
      </c>
      <c r="W379" s="6">
        <v>2.0995314424987401</v>
      </c>
      <c r="X379" s="3">
        <v>87.34</v>
      </c>
      <c r="Y379" s="3">
        <v>1.0469999999999999</v>
      </c>
      <c r="Z379" s="3">
        <v>64.11</v>
      </c>
      <c r="AA379" s="3">
        <v>0.88600000000000001</v>
      </c>
      <c r="AB379" s="3">
        <v>56.801499999999997</v>
      </c>
      <c r="AC379" s="3">
        <v>0.62115399999999998</v>
      </c>
      <c r="AD379" s="3">
        <v>9.35835E-2</v>
      </c>
      <c r="AE379" s="3">
        <v>36.9</v>
      </c>
      <c r="AF379" s="3">
        <v>58.3</v>
      </c>
      <c r="AG379" s="3">
        <v>1.9079999999999999</v>
      </c>
      <c r="AH379" s="3">
        <v>43.36</v>
      </c>
      <c r="AI379" s="3">
        <v>1.5680000000000001</v>
      </c>
      <c r="AJ379" s="3">
        <v>67.988500000000002</v>
      </c>
      <c r="AK379" s="3">
        <v>0.61120699999999994</v>
      </c>
      <c r="AL379" s="3">
        <v>7.6810100000000006E-2</v>
      </c>
      <c r="AM379" s="3">
        <v>36.9</v>
      </c>
      <c r="AN379" s="4" t="s">
        <v>3645</v>
      </c>
    </row>
    <row r="380" spans="1:40" x14ac:dyDescent="0.35">
      <c r="A380">
        <v>344934</v>
      </c>
      <c r="B380" t="s">
        <v>1189</v>
      </c>
      <c r="C380" s="3">
        <v>27</v>
      </c>
      <c r="D380" s="3">
        <v>4</v>
      </c>
      <c r="E380" s="3">
        <v>2010</v>
      </c>
      <c r="F380" s="3">
        <v>12</v>
      </c>
      <c r="G380" s="3">
        <v>53</v>
      </c>
      <c r="H380" s="3">
        <v>745</v>
      </c>
      <c r="I380" s="3">
        <v>620</v>
      </c>
      <c r="J380" s="3">
        <v>720</v>
      </c>
      <c r="K380" s="3">
        <v>183</v>
      </c>
      <c r="L380" s="3">
        <v>1.3</v>
      </c>
      <c r="M380" s="3">
        <v>954.3</v>
      </c>
      <c r="N380" s="3">
        <v>15.7</v>
      </c>
      <c r="O380" s="3">
        <v>43.8</v>
      </c>
      <c r="P380" s="3">
        <v>0</v>
      </c>
      <c r="Q380" s="3">
        <v>0</v>
      </c>
      <c r="R380">
        <v>308.5</v>
      </c>
      <c r="S380" s="6">
        <v>2.9101214382067799</v>
      </c>
      <c r="T380" s="6">
        <v>268.80280940408699</v>
      </c>
      <c r="U380" s="7">
        <v>9.8803252248865997E-6</v>
      </c>
      <c r="V380" s="6">
        <v>1.64676024641795</v>
      </c>
      <c r="W380" s="6">
        <v>1.9428574154273199</v>
      </c>
      <c r="X380" s="3">
        <v>87.06</v>
      </c>
      <c r="Y380" s="3">
        <v>0.88500000000000001</v>
      </c>
      <c r="Z380" s="3">
        <v>65.2</v>
      </c>
      <c r="AA380" s="3">
        <v>0.749</v>
      </c>
      <c r="AB380" s="3">
        <v>48.834800000000001</v>
      </c>
      <c r="AC380" s="3">
        <v>0.633822</v>
      </c>
      <c r="AD380" s="3">
        <v>9.4202900000000006E-2</v>
      </c>
      <c r="AE380" s="3">
        <v>37.799999999999997</v>
      </c>
      <c r="AF380" s="3">
        <v>58.04</v>
      </c>
      <c r="AG380" s="3">
        <v>1.6279999999999999</v>
      </c>
      <c r="AH380" s="3">
        <v>43.62</v>
      </c>
      <c r="AI380" s="3">
        <v>1.3280000000000001</v>
      </c>
      <c r="AJ380" s="3">
        <v>57.927399999999999</v>
      </c>
      <c r="AK380" s="3">
        <v>0.61305900000000002</v>
      </c>
      <c r="AL380" s="3">
        <v>7.6623499999999997E-2</v>
      </c>
      <c r="AM380" s="3">
        <v>35.5</v>
      </c>
      <c r="AN380" s="4" t="s">
        <v>3647</v>
      </c>
    </row>
    <row r="381" spans="1:40" x14ac:dyDescent="0.35">
      <c r="A381">
        <v>346106</v>
      </c>
      <c r="B381" t="s">
        <v>1196</v>
      </c>
      <c r="C381" s="3">
        <v>28</v>
      </c>
      <c r="D381" s="3">
        <v>4</v>
      </c>
      <c r="E381" s="3">
        <v>2010</v>
      </c>
      <c r="F381" s="3">
        <v>8</v>
      </c>
      <c r="G381" s="3">
        <v>25</v>
      </c>
      <c r="H381" s="3">
        <v>748</v>
      </c>
      <c r="I381" s="3">
        <v>659</v>
      </c>
      <c r="J381" s="3">
        <v>734</v>
      </c>
      <c r="K381" s="3">
        <v>134</v>
      </c>
      <c r="L381" s="3">
        <v>2.1</v>
      </c>
      <c r="M381" s="3">
        <v>955.7</v>
      </c>
      <c r="N381" s="3">
        <v>13.9</v>
      </c>
      <c r="O381" s="3">
        <v>63.8</v>
      </c>
      <c r="P381" s="3">
        <v>0</v>
      </c>
      <c r="Q381" s="3">
        <v>0</v>
      </c>
      <c r="R381">
        <v>309.7</v>
      </c>
      <c r="S381" s="6">
        <v>3.1786671973254301</v>
      </c>
      <c r="T381" s="6">
        <v>260.44656874152003</v>
      </c>
      <c r="U381" s="7">
        <v>8.0839219106221803E-6</v>
      </c>
      <c r="V381" s="6">
        <v>1.6703348747242801</v>
      </c>
      <c r="W381" s="6">
        <v>1.9200359412665799</v>
      </c>
      <c r="X381" s="3">
        <v>87.34</v>
      </c>
      <c r="Y381" s="3">
        <v>0.90500000000000003</v>
      </c>
      <c r="Z381" s="3">
        <v>65.3</v>
      </c>
      <c r="AA381" s="3">
        <v>0.76200000000000001</v>
      </c>
      <c r="AB381" s="3">
        <v>49.758600000000001</v>
      </c>
      <c r="AC381" s="3">
        <v>0.62951500000000005</v>
      </c>
      <c r="AD381" s="3">
        <v>9.4154199999999993E-2</v>
      </c>
      <c r="AE381" s="3">
        <v>37.1</v>
      </c>
      <c r="AF381" s="3">
        <v>58.39</v>
      </c>
      <c r="AG381" s="3">
        <v>1.649</v>
      </c>
      <c r="AH381" s="3">
        <v>43.87</v>
      </c>
      <c r="AI381" s="3">
        <v>1.3420000000000001</v>
      </c>
      <c r="AJ381" s="3">
        <v>58.8735</v>
      </c>
      <c r="AK381" s="3">
        <v>0.61145000000000005</v>
      </c>
      <c r="AL381" s="3">
        <v>7.6389700000000005E-2</v>
      </c>
      <c r="AM381" s="3">
        <v>36.700000000000003</v>
      </c>
      <c r="AN381" s="4" t="s">
        <v>3654</v>
      </c>
    </row>
    <row r="382" spans="1:40" x14ac:dyDescent="0.35">
      <c r="A382">
        <v>346107</v>
      </c>
      <c r="B382" t="s">
        <v>1197</v>
      </c>
      <c r="C382" s="3">
        <v>28</v>
      </c>
      <c r="D382" s="3">
        <v>4</v>
      </c>
      <c r="E382" s="3">
        <v>2010</v>
      </c>
      <c r="F382" s="3">
        <v>8</v>
      </c>
      <c r="G382" s="3">
        <v>26</v>
      </c>
      <c r="H382" s="3">
        <v>749</v>
      </c>
      <c r="I382" s="3">
        <v>659</v>
      </c>
      <c r="J382" s="3">
        <v>732</v>
      </c>
      <c r="K382" s="3">
        <v>140</v>
      </c>
      <c r="L382" s="3">
        <v>1.6</v>
      </c>
      <c r="M382" s="3">
        <v>955.8</v>
      </c>
      <c r="N382" s="3">
        <v>14</v>
      </c>
      <c r="O382" s="3">
        <v>60.4</v>
      </c>
      <c r="P382" s="3">
        <v>0</v>
      </c>
      <c r="Q382" s="3">
        <v>0</v>
      </c>
      <c r="R382">
        <v>309.10000000000002</v>
      </c>
      <c r="S382" s="6">
        <v>2.3162849964963899</v>
      </c>
      <c r="T382" s="6">
        <v>310.96142754269403</v>
      </c>
      <c r="U382" s="7">
        <v>4.4552154896854901E-5</v>
      </c>
      <c r="V382" s="6">
        <v>1.6633336792787199</v>
      </c>
      <c r="W382" s="6">
        <v>2.2265377836312998</v>
      </c>
      <c r="X382" s="3">
        <v>87.3</v>
      </c>
      <c r="Y382" s="3">
        <v>0.90200000000000002</v>
      </c>
      <c r="Z382" s="3">
        <v>64.959999999999994</v>
      </c>
      <c r="AA382" s="3">
        <v>0.76600000000000001</v>
      </c>
      <c r="AB382" s="3">
        <v>49.759399999999999</v>
      </c>
      <c r="AC382" s="3">
        <v>0.63190800000000003</v>
      </c>
      <c r="AD382" s="3">
        <v>9.4412899999999994E-2</v>
      </c>
      <c r="AE382" s="3">
        <v>36.799999999999997</v>
      </c>
      <c r="AF382" s="3">
        <v>58.35</v>
      </c>
      <c r="AG382" s="3">
        <v>1.65</v>
      </c>
      <c r="AH382" s="3">
        <v>43.86</v>
      </c>
      <c r="AI382" s="3">
        <v>1.3420000000000001</v>
      </c>
      <c r="AJ382" s="3">
        <v>58.860100000000003</v>
      </c>
      <c r="AK382" s="3">
        <v>0.61135899999999999</v>
      </c>
      <c r="AL382" s="3">
        <v>7.6580899999999993E-2</v>
      </c>
      <c r="AM382" s="3">
        <v>36.1</v>
      </c>
      <c r="AN382" s="4" t="s">
        <v>3655</v>
      </c>
    </row>
    <row r="383" spans="1:40" x14ac:dyDescent="0.35">
      <c r="A383">
        <v>346108</v>
      </c>
      <c r="B383" t="s">
        <v>1198</v>
      </c>
      <c r="C383" s="3">
        <v>28</v>
      </c>
      <c r="D383" s="3">
        <v>4</v>
      </c>
      <c r="E383" s="3">
        <v>2010</v>
      </c>
      <c r="F383" s="3">
        <v>8</v>
      </c>
      <c r="G383" s="3">
        <v>27</v>
      </c>
      <c r="H383" s="3">
        <v>752</v>
      </c>
      <c r="I383" s="3">
        <v>662</v>
      </c>
      <c r="J383" s="3">
        <v>730</v>
      </c>
      <c r="K383" s="3">
        <v>135</v>
      </c>
      <c r="L383" s="3">
        <v>1.3</v>
      </c>
      <c r="M383" s="3">
        <v>955.8</v>
      </c>
      <c r="N383" s="3">
        <v>14</v>
      </c>
      <c r="O383" s="3">
        <v>60.8</v>
      </c>
      <c r="P383" s="3">
        <v>0</v>
      </c>
      <c r="Q383" s="3">
        <v>0</v>
      </c>
      <c r="R383">
        <v>309.89999999999998</v>
      </c>
      <c r="S383" s="6">
        <v>3.39272775054862</v>
      </c>
      <c r="T383" s="6">
        <v>257.069975465509</v>
      </c>
      <c r="U383" s="7">
        <v>5.8131070526722503E-6</v>
      </c>
      <c r="V383" s="6">
        <v>1.6648549354700499</v>
      </c>
      <c r="W383" s="6">
        <v>1.86720847039583</v>
      </c>
      <c r="X383" s="3">
        <v>87.21</v>
      </c>
      <c r="Y383" s="3">
        <v>0.89900000000000002</v>
      </c>
      <c r="Z383" s="3">
        <v>64.97</v>
      </c>
      <c r="AA383" s="3">
        <v>0.76100000000000001</v>
      </c>
      <c r="AB383" s="3">
        <v>49.4422</v>
      </c>
      <c r="AC383" s="3">
        <v>0.63062600000000002</v>
      </c>
      <c r="AD383" s="3">
        <v>9.4068100000000002E-2</v>
      </c>
      <c r="AE383" s="3">
        <v>37.6</v>
      </c>
      <c r="AF383" s="3">
        <v>58.26</v>
      </c>
      <c r="AG383" s="3">
        <v>1.6419999999999999</v>
      </c>
      <c r="AH383" s="3">
        <v>43.83</v>
      </c>
      <c r="AI383" s="3">
        <v>1.335</v>
      </c>
      <c r="AJ383" s="3">
        <v>58.513100000000001</v>
      </c>
      <c r="AK383" s="3">
        <v>0.61165899999999995</v>
      </c>
      <c r="AL383" s="3">
        <v>7.6338000000000003E-2</v>
      </c>
      <c r="AM383" s="3">
        <v>36.9</v>
      </c>
      <c r="AN383" s="4" t="s">
        <v>3656</v>
      </c>
    </row>
    <row r="384" spans="1:40" x14ac:dyDescent="0.35">
      <c r="A384">
        <v>346460</v>
      </c>
      <c r="B384" t="s">
        <v>1219</v>
      </c>
      <c r="C384" s="3">
        <v>28</v>
      </c>
      <c r="D384" s="3">
        <v>4</v>
      </c>
      <c r="E384" s="3">
        <v>2010</v>
      </c>
      <c r="F384" s="3">
        <v>14</v>
      </c>
      <c r="G384" s="3">
        <v>19</v>
      </c>
      <c r="H384" s="3">
        <v>754</v>
      </c>
      <c r="I384" s="3">
        <v>616</v>
      </c>
      <c r="J384" s="3">
        <v>707</v>
      </c>
      <c r="K384" s="3">
        <v>125</v>
      </c>
      <c r="L384" s="3">
        <v>2.4</v>
      </c>
      <c r="M384" s="3">
        <v>953.1</v>
      </c>
      <c r="N384" s="3">
        <v>18.3</v>
      </c>
      <c r="O384" s="3">
        <v>42.4</v>
      </c>
      <c r="P384" s="3">
        <v>0</v>
      </c>
      <c r="Q384" s="3">
        <v>0</v>
      </c>
      <c r="R384">
        <v>305.8</v>
      </c>
      <c r="S384" s="6">
        <v>3.67619792849126</v>
      </c>
      <c r="T384" s="6">
        <v>251.06942193178301</v>
      </c>
      <c r="U384" s="7">
        <v>3.1597948704403399E-6</v>
      </c>
      <c r="V384" s="6">
        <v>1.6276784269808999</v>
      </c>
      <c r="W384" s="6">
        <v>1.81410645590046</v>
      </c>
      <c r="X384" s="3">
        <v>87.72</v>
      </c>
      <c r="Y384" s="3">
        <v>0.86799999999999999</v>
      </c>
      <c r="Z384" s="3">
        <v>65.25</v>
      </c>
      <c r="AA384" s="3">
        <v>0.73899999999999999</v>
      </c>
      <c r="AB384" s="3">
        <v>48.219700000000003</v>
      </c>
      <c r="AC384" s="3">
        <v>0.63329599999999997</v>
      </c>
      <c r="AD384" s="3">
        <v>9.47268E-2</v>
      </c>
      <c r="AE384" s="3">
        <v>33.4</v>
      </c>
      <c r="AF384" s="3">
        <v>58.4</v>
      </c>
      <c r="AG384" s="3">
        <v>1.603</v>
      </c>
      <c r="AH384" s="3">
        <v>43.85</v>
      </c>
      <c r="AI384" s="3">
        <v>1.3069999999999999</v>
      </c>
      <c r="AJ384" s="3">
        <v>57.311999999999998</v>
      </c>
      <c r="AK384" s="3">
        <v>0.61220799999999997</v>
      </c>
      <c r="AL384" s="3">
        <v>7.7203400000000005E-2</v>
      </c>
      <c r="AM384" s="3">
        <v>32.799999999999997</v>
      </c>
      <c r="AN384" s="4" t="s">
        <v>3677</v>
      </c>
    </row>
    <row r="385" spans="1:40" x14ac:dyDescent="0.35">
      <c r="A385">
        <v>346461</v>
      </c>
      <c r="B385" t="s">
        <v>1220</v>
      </c>
      <c r="C385" s="3">
        <v>28</v>
      </c>
      <c r="D385" s="3">
        <v>4</v>
      </c>
      <c r="E385" s="3">
        <v>2010</v>
      </c>
      <c r="F385" s="3">
        <v>14</v>
      </c>
      <c r="G385" s="3">
        <v>20</v>
      </c>
      <c r="H385" s="3">
        <v>750</v>
      </c>
      <c r="I385" s="3">
        <v>613</v>
      </c>
      <c r="J385" s="3">
        <v>699</v>
      </c>
      <c r="K385" s="3">
        <v>102</v>
      </c>
      <c r="L385" s="3">
        <v>2</v>
      </c>
      <c r="M385" s="3">
        <v>953.1</v>
      </c>
      <c r="N385" s="3">
        <v>18.3</v>
      </c>
      <c r="O385" s="3">
        <v>36.700000000000003</v>
      </c>
      <c r="P385" s="3">
        <v>0</v>
      </c>
      <c r="Q385" s="3">
        <v>0</v>
      </c>
      <c r="R385">
        <v>306.39999999999998</v>
      </c>
      <c r="S385" s="6">
        <v>4.3388529161416498</v>
      </c>
      <c r="T385" s="6">
        <v>236.08920186366799</v>
      </c>
      <c r="U385" s="7">
        <v>8.9582780036873505E-7</v>
      </c>
      <c r="V385" s="6">
        <v>1.6184200042972701</v>
      </c>
      <c r="W385" s="6">
        <v>1.66046802665646</v>
      </c>
      <c r="X385" s="3">
        <v>87.76</v>
      </c>
      <c r="Y385" s="3">
        <v>0.86</v>
      </c>
      <c r="Z385" s="3">
        <v>65.94</v>
      </c>
      <c r="AA385" s="3">
        <v>0.72499999999999998</v>
      </c>
      <c r="AB385" s="3">
        <v>47.8065</v>
      </c>
      <c r="AC385" s="3">
        <v>0.63341999999999998</v>
      </c>
      <c r="AD385" s="3">
        <v>9.4989900000000002E-2</v>
      </c>
      <c r="AE385" s="3">
        <v>35.799999999999997</v>
      </c>
      <c r="AF385" s="3">
        <v>58.42</v>
      </c>
      <c r="AG385" s="3">
        <v>1.5880000000000001</v>
      </c>
      <c r="AH385" s="3">
        <v>43.92</v>
      </c>
      <c r="AI385" s="3">
        <v>1.2929999999999999</v>
      </c>
      <c r="AJ385" s="3">
        <v>56.788600000000002</v>
      </c>
      <c r="AK385" s="3">
        <v>0.61213700000000004</v>
      </c>
      <c r="AL385" s="3">
        <v>7.7373899999999995E-2</v>
      </c>
      <c r="AM385" s="3">
        <v>33.4</v>
      </c>
      <c r="AN385" s="4" t="s">
        <v>3678</v>
      </c>
    </row>
    <row r="386" spans="1:40" x14ac:dyDescent="0.35">
      <c r="A386">
        <v>346462</v>
      </c>
      <c r="B386" t="s">
        <v>1221</v>
      </c>
      <c r="C386" s="3">
        <v>28</v>
      </c>
      <c r="D386" s="3">
        <v>4</v>
      </c>
      <c r="E386" s="3">
        <v>2010</v>
      </c>
      <c r="F386" s="3">
        <v>14</v>
      </c>
      <c r="G386" s="3">
        <v>21</v>
      </c>
      <c r="H386" s="3">
        <v>749</v>
      </c>
      <c r="I386" s="3">
        <v>612</v>
      </c>
      <c r="J386" s="3">
        <v>691</v>
      </c>
      <c r="K386" s="3">
        <v>137</v>
      </c>
      <c r="L386" s="3">
        <v>4.0999999999999996</v>
      </c>
      <c r="M386" s="3">
        <v>953.1</v>
      </c>
      <c r="N386" s="3">
        <v>18.3</v>
      </c>
      <c r="O386" s="3">
        <v>37</v>
      </c>
      <c r="P386" s="3">
        <v>0</v>
      </c>
      <c r="Q386" s="3">
        <v>0</v>
      </c>
      <c r="R386">
        <v>306</v>
      </c>
      <c r="S386" s="6">
        <v>2.99672043190483</v>
      </c>
      <c r="T386" s="6">
        <v>276.10968889859703</v>
      </c>
      <c r="U386" s="7">
        <v>1.09405410151377E-5</v>
      </c>
      <c r="V386" s="6">
        <v>1.58912067514411</v>
      </c>
      <c r="W386" s="6">
        <v>1.9995740913430999</v>
      </c>
      <c r="X386" s="3">
        <v>87.78</v>
      </c>
      <c r="Y386" s="3">
        <v>0.85299999999999998</v>
      </c>
      <c r="Z386" s="3">
        <v>65.7</v>
      </c>
      <c r="AA386" s="3">
        <v>0.72099999999999997</v>
      </c>
      <c r="AB386" s="3">
        <v>47.369700000000002</v>
      </c>
      <c r="AC386" s="3">
        <v>0.63263899999999995</v>
      </c>
      <c r="AD386" s="3">
        <v>9.5211699999999996E-2</v>
      </c>
      <c r="AE386" s="3">
        <v>34.700000000000003</v>
      </c>
      <c r="AF386" s="3">
        <v>58.43</v>
      </c>
      <c r="AG386" s="3">
        <v>1.571</v>
      </c>
      <c r="AH386" s="3">
        <v>44.13</v>
      </c>
      <c r="AI386" s="3">
        <v>1.2729999999999999</v>
      </c>
      <c r="AJ386" s="3">
        <v>56.177500000000002</v>
      </c>
      <c r="AK386" s="3">
        <v>0.61199800000000004</v>
      </c>
      <c r="AL386" s="3">
        <v>7.7427499999999996E-2</v>
      </c>
      <c r="AM386" s="3">
        <v>33</v>
      </c>
      <c r="AN386" s="4" t="s">
        <v>3679</v>
      </c>
    </row>
    <row r="387" spans="1:40" x14ac:dyDescent="0.35">
      <c r="A387">
        <v>346463</v>
      </c>
      <c r="B387" t="s">
        <v>1222</v>
      </c>
      <c r="C387" s="3">
        <v>28</v>
      </c>
      <c r="D387" s="3">
        <v>4</v>
      </c>
      <c r="E387" s="3">
        <v>2010</v>
      </c>
      <c r="F387" s="3">
        <v>14</v>
      </c>
      <c r="G387" s="3">
        <v>22</v>
      </c>
      <c r="H387" s="3">
        <v>746</v>
      </c>
      <c r="I387" s="3">
        <v>610</v>
      </c>
      <c r="J387" s="3">
        <v>691</v>
      </c>
      <c r="K387" s="3">
        <v>136</v>
      </c>
      <c r="L387" s="3">
        <v>6.1</v>
      </c>
      <c r="M387" s="3">
        <v>953.1</v>
      </c>
      <c r="N387" s="3">
        <v>18.2</v>
      </c>
      <c r="O387" s="3">
        <v>42.5</v>
      </c>
      <c r="P387" s="3">
        <v>0</v>
      </c>
      <c r="Q387" s="3">
        <v>0</v>
      </c>
      <c r="R387">
        <v>308.60000000000002</v>
      </c>
      <c r="S387" s="6">
        <v>3.0469204374814698</v>
      </c>
      <c r="T387" s="6">
        <v>275.51370081680398</v>
      </c>
      <c r="U387" s="7">
        <v>1.00091293947931E-5</v>
      </c>
      <c r="V387" s="6">
        <v>1.5864117799617099</v>
      </c>
      <c r="W387" s="6">
        <v>1.96968975596608</v>
      </c>
      <c r="X387" s="3">
        <v>87.83</v>
      </c>
      <c r="Y387" s="3">
        <v>0.84499999999999997</v>
      </c>
      <c r="Z387" s="3">
        <v>65.61</v>
      </c>
      <c r="AA387" s="3">
        <v>0.72099999999999997</v>
      </c>
      <c r="AB387" s="3">
        <v>47.3048</v>
      </c>
      <c r="AC387" s="3">
        <v>0.63739100000000004</v>
      </c>
      <c r="AD387" s="3">
        <v>9.5081200000000005E-2</v>
      </c>
      <c r="AE387" s="3">
        <v>35.4</v>
      </c>
      <c r="AF387" s="3">
        <v>58.48</v>
      </c>
      <c r="AG387" s="3">
        <v>1.5680000000000001</v>
      </c>
      <c r="AH387" s="3">
        <v>44.2</v>
      </c>
      <c r="AI387" s="3">
        <v>1.27</v>
      </c>
      <c r="AJ387" s="3">
        <v>56.134</v>
      </c>
      <c r="AK387" s="3">
        <v>0.61217100000000002</v>
      </c>
      <c r="AL387" s="3">
        <v>7.7367500000000006E-2</v>
      </c>
      <c r="AM387" s="3">
        <v>35.6</v>
      </c>
      <c r="AN387" s="4" t="s">
        <v>3680</v>
      </c>
    </row>
    <row r="388" spans="1:40" x14ac:dyDescent="0.35">
      <c r="A388">
        <v>347543</v>
      </c>
      <c r="B388" t="s">
        <v>1230</v>
      </c>
      <c r="C388" s="3">
        <v>29</v>
      </c>
      <c r="D388" s="3">
        <v>4</v>
      </c>
      <c r="E388" s="3">
        <v>2010</v>
      </c>
      <c r="F388" s="3">
        <v>8</v>
      </c>
      <c r="G388" s="3">
        <v>22</v>
      </c>
      <c r="H388" s="3">
        <v>748</v>
      </c>
      <c r="I388" s="3">
        <v>662</v>
      </c>
      <c r="J388" s="3">
        <v>740</v>
      </c>
      <c r="K388" s="3">
        <v>186</v>
      </c>
      <c r="L388" s="3">
        <v>1.3</v>
      </c>
      <c r="M388" s="3">
        <v>948.9</v>
      </c>
      <c r="N388" s="3">
        <v>18.3</v>
      </c>
      <c r="O388" s="3">
        <v>47.3</v>
      </c>
      <c r="P388" s="3">
        <v>0</v>
      </c>
      <c r="Q388" s="3">
        <v>0</v>
      </c>
      <c r="R388">
        <v>314.7</v>
      </c>
      <c r="S388" s="6">
        <v>2.8966940185638701</v>
      </c>
      <c r="T388" s="6">
        <v>273.48879422292703</v>
      </c>
      <c r="U388" s="7">
        <v>1.5754511353476901E-5</v>
      </c>
      <c r="V388" s="6">
        <v>1.6868291837893199</v>
      </c>
      <c r="W388" s="6">
        <v>1.94691703367017</v>
      </c>
      <c r="X388" s="3">
        <v>85.67</v>
      </c>
      <c r="Y388" s="3">
        <v>0.91300000000000003</v>
      </c>
      <c r="Z388" s="3">
        <v>63.69</v>
      </c>
      <c r="AA388" s="3">
        <v>0.77200000000000002</v>
      </c>
      <c r="AB388" s="3">
        <v>49.168700000000001</v>
      </c>
      <c r="AC388" s="3">
        <v>0.62862099999999999</v>
      </c>
      <c r="AD388" s="3">
        <v>9.2283599999999993E-2</v>
      </c>
      <c r="AE388" s="3">
        <v>39.700000000000003</v>
      </c>
      <c r="AF388" s="3">
        <v>56.93</v>
      </c>
      <c r="AG388" s="3">
        <v>1.6679999999999999</v>
      </c>
      <c r="AH388" s="3">
        <v>42.82</v>
      </c>
      <c r="AI388" s="3">
        <v>1.3560000000000001</v>
      </c>
      <c r="AJ388" s="3">
        <v>58.063899999999997</v>
      </c>
      <c r="AK388" s="3">
        <v>0.61146199999999995</v>
      </c>
      <c r="AL388" s="3">
        <v>7.4728299999999998E-2</v>
      </c>
      <c r="AM388" s="3">
        <v>41.7</v>
      </c>
      <c r="AN388" s="4" t="s">
        <v>3688</v>
      </c>
    </row>
    <row r="389" spans="1:40" x14ac:dyDescent="0.35">
      <c r="A389">
        <v>347544</v>
      </c>
      <c r="B389" t="s">
        <v>1231</v>
      </c>
      <c r="C389" s="3">
        <v>29</v>
      </c>
      <c r="D389" s="3">
        <v>4</v>
      </c>
      <c r="E389" s="3">
        <v>2010</v>
      </c>
      <c r="F389" s="3">
        <v>8</v>
      </c>
      <c r="G389" s="3">
        <v>23</v>
      </c>
      <c r="H389" s="3">
        <v>751</v>
      </c>
      <c r="I389" s="3">
        <v>665</v>
      </c>
      <c r="J389" s="3">
        <v>743</v>
      </c>
      <c r="K389" s="3">
        <v>236</v>
      </c>
      <c r="L389" s="3">
        <v>1.4</v>
      </c>
      <c r="M389" s="3">
        <v>948.9</v>
      </c>
      <c r="N389" s="3">
        <v>18.3</v>
      </c>
      <c r="O389" s="3">
        <v>46.7</v>
      </c>
      <c r="P389" s="3">
        <v>0</v>
      </c>
      <c r="Q389" s="3">
        <v>0</v>
      </c>
      <c r="R389">
        <v>317.89999999999998</v>
      </c>
      <c r="S389" s="6">
        <v>3.0020957103548098</v>
      </c>
      <c r="T389" s="6">
        <v>249.84520504998099</v>
      </c>
      <c r="U389" s="7">
        <v>8.1034909284013095E-6</v>
      </c>
      <c r="V389" s="6">
        <v>1.6984506298561299</v>
      </c>
      <c r="W389" s="6">
        <v>1.8159589987101401</v>
      </c>
      <c r="X389" s="3">
        <v>85.58</v>
      </c>
      <c r="Y389" s="3">
        <v>0.91800000000000004</v>
      </c>
      <c r="Z389" s="3">
        <v>63.37</v>
      </c>
      <c r="AA389" s="3">
        <v>0.77900000000000003</v>
      </c>
      <c r="AB389" s="3">
        <v>49.365200000000002</v>
      </c>
      <c r="AC389" s="3">
        <v>0.62835700000000005</v>
      </c>
      <c r="AD389" s="3">
        <v>9.2278399999999997E-2</v>
      </c>
      <c r="AE389" s="3">
        <v>42.7</v>
      </c>
      <c r="AF389" s="3">
        <v>56.83</v>
      </c>
      <c r="AG389" s="3">
        <v>1.677</v>
      </c>
      <c r="AH389" s="3">
        <v>42.75</v>
      </c>
      <c r="AI389" s="3">
        <v>1.3640000000000001</v>
      </c>
      <c r="AJ389" s="3">
        <v>58.311</v>
      </c>
      <c r="AK389" s="3">
        <v>0.61184300000000003</v>
      </c>
      <c r="AL389" s="3">
        <v>7.4743299999999999E-2</v>
      </c>
      <c r="AM389" s="3">
        <v>44.9</v>
      </c>
      <c r="AN389" s="4" t="s">
        <v>3689</v>
      </c>
    </row>
    <row r="390" spans="1:40" x14ac:dyDescent="0.35">
      <c r="A390">
        <v>347545</v>
      </c>
      <c r="B390" t="s">
        <v>1232</v>
      </c>
      <c r="C390" s="3">
        <v>29</v>
      </c>
      <c r="D390" s="3">
        <v>4</v>
      </c>
      <c r="E390" s="3">
        <v>2010</v>
      </c>
      <c r="F390" s="3">
        <v>8</v>
      </c>
      <c r="G390" s="3">
        <v>24</v>
      </c>
      <c r="H390" s="3">
        <v>755</v>
      </c>
      <c r="I390" s="3">
        <v>668</v>
      </c>
      <c r="J390" s="3">
        <v>749</v>
      </c>
      <c r="K390" s="3">
        <v>129</v>
      </c>
      <c r="L390" s="3">
        <v>0.3</v>
      </c>
      <c r="M390" s="3">
        <v>948.9</v>
      </c>
      <c r="N390" s="3">
        <v>18.3</v>
      </c>
      <c r="O390" s="3">
        <v>49.4</v>
      </c>
      <c r="P390" s="3">
        <v>0</v>
      </c>
      <c r="Q390" s="3">
        <v>0</v>
      </c>
      <c r="R390">
        <v>315.8</v>
      </c>
      <c r="S390" s="6">
        <v>3.6898598886535701</v>
      </c>
      <c r="T390" s="6">
        <v>235.119228529466</v>
      </c>
      <c r="U390" s="7">
        <v>2.6443265771863701E-6</v>
      </c>
      <c r="V390" s="6">
        <v>1.7158642084518401</v>
      </c>
      <c r="W390" s="6">
        <v>1.6802489457134699</v>
      </c>
      <c r="X390" s="3">
        <v>85.49</v>
      </c>
      <c r="Y390" s="3">
        <v>0.92400000000000004</v>
      </c>
      <c r="Z390" s="3">
        <v>63.48</v>
      </c>
      <c r="AA390" s="3">
        <v>0.78200000000000003</v>
      </c>
      <c r="AB390" s="3">
        <v>49.641399999999997</v>
      </c>
      <c r="AC390" s="3">
        <v>0.62842900000000002</v>
      </c>
      <c r="AD390" s="3">
        <v>9.20512E-2</v>
      </c>
      <c r="AE390" s="3">
        <v>40.5</v>
      </c>
      <c r="AF390" s="3">
        <v>56.74</v>
      </c>
      <c r="AG390" s="3">
        <v>1.6879999999999999</v>
      </c>
      <c r="AH390" s="3">
        <v>42.83</v>
      </c>
      <c r="AI390" s="3">
        <v>1.3680000000000001</v>
      </c>
      <c r="AJ390" s="3">
        <v>58.5914</v>
      </c>
      <c r="AK390" s="3">
        <v>0.61174799999999996</v>
      </c>
      <c r="AL390" s="3">
        <v>7.4501200000000004E-2</v>
      </c>
      <c r="AM390" s="3">
        <v>42.8</v>
      </c>
      <c r="AN390" s="4" t="s">
        <v>3690</v>
      </c>
    </row>
    <row r="391" spans="1:40" x14ac:dyDescent="0.35">
      <c r="A391">
        <v>347898</v>
      </c>
      <c r="B391" t="s">
        <v>1249</v>
      </c>
      <c r="C391" s="3">
        <v>29</v>
      </c>
      <c r="D391" s="3">
        <v>4</v>
      </c>
      <c r="E391" s="3">
        <v>2010</v>
      </c>
      <c r="F391" s="3">
        <v>14</v>
      </c>
      <c r="G391" s="3">
        <v>17</v>
      </c>
      <c r="H391" s="3">
        <v>751</v>
      </c>
      <c r="I391" s="3">
        <v>614</v>
      </c>
      <c r="J391" s="3">
        <v>702</v>
      </c>
      <c r="K391" s="3">
        <v>290</v>
      </c>
      <c r="L391" s="3">
        <v>0.1</v>
      </c>
      <c r="M391" s="3">
        <v>945.2</v>
      </c>
      <c r="N391" s="3">
        <v>22.3</v>
      </c>
      <c r="O391" s="3">
        <v>27.6</v>
      </c>
      <c r="P391" s="3">
        <v>0</v>
      </c>
      <c r="Q391" s="3">
        <v>0</v>
      </c>
      <c r="R391">
        <v>322.10000000000002</v>
      </c>
      <c r="S391" s="6">
        <v>2.7435693462351001</v>
      </c>
      <c r="T391" s="6">
        <v>270.28525678176402</v>
      </c>
      <c r="U391" s="7">
        <v>1.0760975763188601E-5</v>
      </c>
      <c r="V391" s="6">
        <v>1.61737140234232</v>
      </c>
      <c r="W391" s="6">
        <v>1.7955640437249201</v>
      </c>
      <c r="X391" s="3">
        <v>84.46</v>
      </c>
      <c r="Y391" s="3">
        <v>0.86399999999999999</v>
      </c>
      <c r="Z391" s="3">
        <v>63.03</v>
      </c>
      <c r="AA391" s="3">
        <v>0.73499999999999999</v>
      </c>
      <c r="AB391" s="3">
        <v>46.326999999999998</v>
      </c>
      <c r="AC391" s="3">
        <v>0.63484799999999997</v>
      </c>
      <c r="AD391" s="3">
        <v>9.1656899999999999E-2</v>
      </c>
      <c r="AE391" s="3">
        <v>48.6</v>
      </c>
      <c r="AF391" s="3">
        <v>55.55</v>
      </c>
      <c r="AG391" s="3">
        <v>1.6</v>
      </c>
      <c r="AH391" s="3">
        <v>41.82</v>
      </c>
      <c r="AI391" s="3">
        <v>1.3069999999999999</v>
      </c>
      <c r="AJ391" s="3">
        <v>54.658700000000003</v>
      </c>
      <c r="AK391" s="3">
        <v>0.61497199999999996</v>
      </c>
      <c r="AL391" s="3">
        <v>7.4153800000000006E-2</v>
      </c>
      <c r="AM391" s="3">
        <v>49.1</v>
      </c>
      <c r="AN391" s="4" t="s">
        <v>3707</v>
      </c>
    </row>
    <row r="392" spans="1:40" x14ac:dyDescent="0.35">
      <c r="A392">
        <v>349122</v>
      </c>
      <c r="B392" t="s">
        <v>1251</v>
      </c>
      <c r="C392" s="3">
        <v>30</v>
      </c>
      <c r="D392" s="3">
        <v>4</v>
      </c>
      <c r="E392" s="3">
        <v>2010</v>
      </c>
      <c r="F392" s="3">
        <v>10</v>
      </c>
      <c r="G392" s="3">
        <v>41</v>
      </c>
      <c r="H392" s="3">
        <v>753</v>
      </c>
      <c r="I392" s="3">
        <v>650</v>
      </c>
      <c r="J392" s="3">
        <v>799</v>
      </c>
      <c r="K392" s="3">
        <v>338</v>
      </c>
      <c r="L392" s="3">
        <v>1.5</v>
      </c>
      <c r="M392" s="3">
        <v>943.5</v>
      </c>
      <c r="N392" s="3">
        <v>19.600000000000001</v>
      </c>
      <c r="O392" s="3">
        <v>53.2</v>
      </c>
      <c r="P392" s="3">
        <v>90</v>
      </c>
      <c r="Q392" s="3">
        <v>0</v>
      </c>
      <c r="R392">
        <v>317</v>
      </c>
      <c r="S392" s="6">
        <v>2.9659368829008401</v>
      </c>
      <c r="T392" s="6">
        <v>282.80739194156303</v>
      </c>
      <c r="U392" s="7">
        <v>7.7456655002473099E-6</v>
      </c>
      <c r="V392" s="6">
        <v>1.82313037961867</v>
      </c>
      <c r="W392" s="6">
        <v>1.81669207139313</v>
      </c>
      <c r="X392" s="3">
        <v>86.32</v>
      </c>
      <c r="Y392" s="3">
        <v>0.97399999999999998</v>
      </c>
      <c r="Z392" s="3">
        <v>63.63</v>
      </c>
      <c r="AA392" s="3">
        <v>0.84499999999999997</v>
      </c>
      <c r="AB392" s="3">
        <v>53.767299999999999</v>
      </c>
      <c r="AC392" s="3">
        <v>0.63951100000000005</v>
      </c>
      <c r="AD392" s="3">
        <v>9.3462900000000002E-2</v>
      </c>
      <c r="AE392" s="3">
        <v>43.6</v>
      </c>
      <c r="AF392" s="3">
        <v>57.28</v>
      </c>
      <c r="AG392" s="3">
        <v>1.8029999999999999</v>
      </c>
      <c r="AH392" s="3">
        <v>42.84</v>
      </c>
      <c r="AI392" s="3">
        <v>1.498</v>
      </c>
      <c r="AJ392" s="3">
        <v>64.174300000000002</v>
      </c>
      <c r="AK392" s="3">
        <v>0.62138800000000005</v>
      </c>
      <c r="AL392" s="3">
        <v>7.6493599999999995E-2</v>
      </c>
      <c r="AM392" s="3">
        <v>44</v>
      </c>
      <c r="AN392" s="4" t="s">
        <v>3709</v>
      </c>
    </row>
    <row r="393" spans="1:40" x14ac:dyDescent="0.35">
      <c r="A393">
        <v>349248</v>
      </c>
      <c r="B393" t="s">
        <v>1259</v>
      </c>
      <c r="C393" s="3">
        <v>30</v>
      </c>
      <c r="D393" s="3">
        <v>4</v>
      </c>
      <c r="E393" s="3">
        <v>2010</v>
      </c>
      <c r="F393" s="3">
        <v>12</v>
      </c>
      <c r="G393" s="3">
        <v>47</v>
      </c>
      <c r="H393" s="3">
        <v>750</v>
      </c>
      <c r="I393" s="3">
        <v>618</v>
      </c>
      <c r="J393" s="3">
        <v>746</v>
      </c>
      <c r="K393" s="3">
        <v>35</v>
      </c>
      <c r="L393" s="3">
        <v>1.8</v>
      </c>
      <c r="M393" s="3">
        <v>942.1</v>
      </c>
      <c r="N393" s="3">
        <v>21.9</v>
      </c>
      <c r="O393" s="3">
        <v>49.5</v>
      </c>
      <c r="P393" s="3">
        <v>90</v>
      </c>
      <c r="Q393" s="3">
        <v>0</v>
      </c>
      <c r="R393">
        <v>322</v>
      </c>
      <c r="S393" s="6">
        <v>2.4661316172546801</v>
      </c>
      <c r="T393" s="6">
        <v>293.62843317790401</v>
      </c>
      <c r="U393" s="7">
        <v>2.1127189717669501E-5</v>
      </c>
      <c r="V393" s="6">
        <v>1.7103567185483499</v>
      </c>
      <c r="W393" s="6">
        <v>1.89231602631205</v>
      </c>
      <c r="X393" s="3">
        <v>0.01</v>
      </c>
      <c r="Y393" s="3">
        <v>0</v>
      </c>
      <c r="Z393" s="3">
        <v>0.01</v>
      </c>
      <c r="AA393" s="3">
        <v>0</v>
      </c>
      <c r="AB393" s="3">
        <v>0</v>
      </c>
      <c r="AC393" s="3">
        <v>0</v>
      </c>
      <c r="AD393" s="3">
        <v>0</v>
      </c>
      <c r="AE393" s="3">
        <v>48</v>
      </c>
      <c r="AF393" s="3">
        <v>55.51</v>
      </c>
      <c r="AG393" s="3">
        <v>1.6950000000000001</v>
      </c>
      <c r="AH393" s="3">
        <v>41.78</v>
      </c>
      <c r="AI393" s="3">
        <v>1.39</v>
      </c>
      <c r="AJ393" s="3">
        <v>58.074199999999998</v>
      </c>
      <c r="AK393" s="3">
        <v>0.61722299999999997</v>
      </c>
      <c r="AL393" s="3">
        <v>7.4140399999999995E-2</v>
      </c>
      <c r="AM393" s="3">
        <v>49</v>
      </c>
      <c r="AN393" s="4" t="s">
        <v>3717</v>
      </c>
    </row>
    <row r="394" spans="1:40" x14ac:dyDescent="0.35">
      <c r="A394">
        <v>349256</v>
      </c>
      <c r="B394" t="s">
        <v>1260</v>
      </c>
      <c r="C394" s="3">
        <v>30</v>
      </c>
      <c r="D394" s="3">
        <v>4</v>
      </c>
      <c r="E394" s="3">
        <v>2010</v>
      </c>
      <c r="F394" s="3">
        <v>12</v>
      </c>
      <c r="G394" s="3">
        <v>55</v>
      </c>
      <c r="H394" s="3">
        <v>746</v>
      </c>
      <c r="I394" s="3">
        <v>619</v>
      </c>
      <c r="J394" s="3">
        <v>736</v>
      </c>
      <c r="K394" s="3">
        <v>22</v>
      </c>
      <c r="L394" s="3">
        <v>1.5</v>
      </c>
      <c r="M394" s="3">
        <v>942.1</v>
      </c>
      <c r="N394" s="3">
        <v>21.7</v>
      </c>
      <c r="O394" s="3">
        <v>42.7</v>
      </c>
      <c r="P394" s="3">
        <v>90</v>
      </c>
      <c r="Q394" s="3">
        <v>0</v>
      </c>
      <c r="R394">
        <v>320.2</v>
      </c>
      <c r="S394" s="6">
        <v>2.8216099447667502</v>
      </c>
      <c r="T394" s="6">
        <v>259.577226256438</v>
      </c>
      <c r="U394" s="7">
        <v>7.5127434437728797E-6</v>
      </c>
      <c r="V394" s="6">
        <v>1.69243511575386</v>
      </c>
      <c r="W394" s="6">
        <v>1.7606480961402899</v>
      </c>
      <c r="X394" s="3">
        <v>0.01</v>
      </c>
      <c r="Y394" s="3">
        <v>0</v>
      </c>
      <c r="Z394" s="3">
        <v>0.01</v>
      </c>
      <c r="AA394" s="3">
        <v>0</v>
      </c>
      <c r="AB394" s="3">
        <v>0</v>
      </c>
      <c r="AC394" s="3">
        <v>0</v>
      </c>
      <c r="AD394" s="3">
        <v>0</v>
      </c>
      <c r="AE394" s="3">
        <v>44</v>
      </c>
      <c r="AF394" s="3">
        <v>55.96</v>
      </c>
      <c r="AG394" s="3">
        <v>1.673</v>
      </c>
      <c r="AH394" s="3">
        <v>42.23</v>
      </c>
      <c r="AI394" s="3">
        <v>1.3680000000000001</v>
      </c>
      <c r="AJ394" s="3">
        <v>57.770600000000002</v>
      </c>
      <c r="AK394" s="3">
        <v>0.61706899999999998</v>
      </c>
      <c r="AL394" s="3">
        <v>7.4755000000000002E-2</v>
      </c>
      <c r="AM394" s="3">
        <v>47.2</v>
      </c>
      <c r="AN394" s="4" t="s">
        <v>3718</v>
      </c>
    </row>
    <row r="395" spans="1:40" x14ac:dyDescent="0.35">
      <c r="A395">
        <v>349259</v>
      </c>
      <c r="B395" t="s">
        <v>1261</v>
      </c>
      <c r="C395" s="3">
        <v>30</v>
      </c>
      <c r="D395" s="3">
        <v>4</v>
      </c>
      <c r="E395" s="3">
        <v>2010</v>
      </c>
      <c r="F395" s="3">
        <v>12</v>
      </c>
      <c r="G395" s="3">
        <v>58</v>
      </c>
      <c r="H395" s="3">
        <v>748</v>
      </c>
      <c r="I395" s="3">
        <v>624</v>
      </c>
      <c r="J395" s="3">
        <v>724</v>
      </c>
      <c r="K395" s="3">
        <v>345</v>
      </c>
      <c r="L395" s="3">
        <v>1.5</v>
      </c>
      <c r="M395" s="3">
        <v>942</v>
      </c>
      <c r="N395" s="3">
        <v>21.7</v>
      </c>
      <c r="O395" s="3">
        <v>42.3</v>
      </c>
      <c r="P395" s="3">
        <v>90</v>
      </c>
      <c r="Q395" s="3">
        <v>0</v>
      </c>
      <c r="R395">
        <v>322.2</v>
      </c>
      <c r="S395" s="6">
        <v>2.7453012366332499</v>
      </c>
      <c r="T395" s="6">
        <v>268.98508597542798</v>
      </c>
      <c r="U395" s="7">
        <v>9.2498351865225908E-6</v>
      </c>
      <c r="V395" s="6">
        <v>1.6650179334994799</v>
      </c>
      <c r="W395" s="6">
        <v>1.7841440127094801</v>
      </c>
      <c r="X395" s="3">
        <v>0.01</v>
      </c>
      <c r="Y395" s="3">
        <v>0</v>
      </c>
      <c r="Z395" s="3">
        <v>0.01</v>
      </c>
      <c r="AA395" s="3">
        <v>0</v>
      </c>
      <c r="AB395" s="3">
        <v>0</v>
      </c>
      <c r="AC395" s="3">
        <v>0</v>
      </c>
      <c r="AD395" s="3">
        <v>0</v>
      </c>
      <c r="AE395" s="3">
        <v>44.2</v>
      </c>
      <c r="AF395" s="3">
        <v>56.04</v>
      </c>
      <c r="AG395" s="3">
        <v>1.647</v>
      </c>
      <c r="AH395" s="3">
        <v>42.24</v>
      </c>
      <c r="AI395" s="3">
        <v>1.349</v>
      </c>
      <c r="AJ395" s="3">
        <v>56.9818</v>
      </c>
      <c r="AK395" s="3">
        <v>0.61736800000000003</v>
      </c>
      <c r="AL395" s="3">
        <v>7.4956300000000003E-2</v>
      </c>
      <c r="AM395" s="3">
        <v>49.2</v>
      </c>
      <c r="AN395" s="4" t="s">
        <v>3719</v>
      </c>
    </row>
    <row r="396" spans="1:40" x14ac:dyDescent="0.35">
      <c r="A396">
        <v>349261</v>
      </c>
      <c r="B396" t="s">
        <v>1262</v>
      </c>
      <c r="C396" s="3">
        <v>30</v>
      </c>
      <c r="D396" s="3">
        <v>4</v>
      </c>
      <c r="E396" s="3">
        <v>2010</v>
      </c>
      <c r="F396" s="3">
        <v>13</v>
      </c>
      <c r="G396" s="3">
        <v>0</v>
      </c>
      <c r="H396" s="3">
        <v>750</v>
      </c>
      <c r="I396" s="3">
        <v>626</v>
      </c>
      <c r="J396" s="3">
        <v>699</v>
      </c>
      <c r="K396" s="3">
        <v>357</v>
      </c>
      <c r="L396" s="3">
        <v>1.5</v>
      </c>
      <c r="M396" s="3">
        <v>942</v>
      </c>
      <c r="N396" s="3">
        <v>21.6</v>
      </c>
      <c r="O396" s="3">
        <v>41</v>
      </c>
      <c r="P396" s="3">
        <v>90</v>
      </c>
      <c r="Q396" s="3">
        <v>0</v>
      </c>
      <c r="R396">
        <v>319.60000000000002</v>
      </c>
      <c r="S396" s="6">
        <v>3.4091250069144601</v>
      </c>
      <c r="T396" s="6">
        <v>268.65890361612401</v>
      </c>
      <c r="U396" s="7">
        <v>3.9239090046278402E-6</v>
      </c>
      <c r="V396" s="6">
        <v>1.6113057173981999</v>
      </c>
      <c r="W396" s="6">
        <v>1.69201956894193</v>
      </c>
      <c r="X396" s="3">
        <v>0.01</v>
      </c>
      <c r="Y396" s="3">
        <v>0</v>
      </c>
      <c r="Z396" s="3">
        <v>0.01</v>
      </c>
      <c r="AA396" s="3">
        <v>0</v>
      </c>
      <c r="AB396" s="3">
        <v>0</v>
      </c>
      <c r="AC396" s="3">
        <v>0</v>
      </c>
      <c r="AD396" s="3">
        <v>0</v>
      </c>
      <c r="AE396" s="3">
        <v>44.3</v>
      </c>
      <c r="AF396" s="3">
        <v>56.04</v>
      </c>
      <c r="AG396" s="3">
        <v>1.59</v>
      </c>
      <c r="AH396" s="3">
        <v>42.14</v>
      </c>
      <c r="AI396" s="3">
        <v>1.3069999999999999</v>
      </c>
      <c r="AJ396" s="3">
        <v>55.076999999999998</v>
      </c>
      <c r="AK396" s="3">
        <v>0.61812299999999998</v>
      </c>
      <c r="AL396" s="3">
        <v>7.5041899999999995E-2</v>
      </c>
      <c r="AM396" s="3">
        <v>46.6</v>
      </c>
      <c r="AN396" s="4" t="s">
        <v>3720</v>
      </c>
    </row>
    <row r="397" spans="1:40" x14ac:dyDescent="0.35">
      <c r="A397">
        <v>349262</v>
      </c>
      <c r="B397" t="s">
        <v>1263</v>
      </c>
      <c r="C397" s="3">
        <v>30</v>
      </c>
      <c r="D397" s="3">
        <v>4</v>
      </c>
      <c r="E397" s="3">
        <v>2010</v>
      </c>
      <c r="F397" s="3">
        <v>13</v>
      </c>
      <c r="G397" s="3">
        <v>1</v>
      </c>
      <c r="H397" s="3">
        <v>745</v>
      </c>
      <c r="I397" s="3">
        <v>622</v>
      </c>
      <c r="J397" s="3">
        <v>686</v>
      </c>
      <c r="K397" s="3">
        <v>64</v>
      </c>
      <c r="L397" s="3">
        <v>1.4</v>
      </c>
      <c r="M397" s="3">
        <v>942</v>
      </c>
      <c r="N397" s="3">
        <v>21.5</v>
      </c>
      <c r="O397" s="3">
        <v>41.3</v>
      </c>
      <c r="P397" s="3">
        <v>90</v>
      </c>
      <c r="Q397" s="3">
        <v>0</v>
      </c>
      <c r="R397">
        <v>318.8</v>
      </c>
      <c r="S397" s="6">
        <v>4.7804377972438896</v>
      </c>
      <c r="T397" s="6">
        <v>244.08896745521699</v>
      </c>
      <c r="U397" s="7">
        <v>3.4643271064497699E-7</v>
      </c>
      <c r="V397" s="6">
        <v>1.5979037232298099</v>
      </c>
      <c r="W397" s="6">
        <v>1.4436233409866599</v>
      </c>
      <c r="X397" s="3">
        <v>0.01</v>
      </c>
      <c r="Y397" s="3">
        <v>0</v>
      </c>
      <c r="Z397" s="3">
        <v>0.01</v>
      </c>
      <c r="AA397" s="3">
        <v>0</v>
      </c>
      <c r="AB397" s="3">
        <v>0</v>
      </c>
      <c r="AC397" s="3">
        <v>0</v>
      </c>
      <c r="AD397" s="3">
        <v>0</v>
      </c>
      <c r="AE397" s="3">
        <v>42.3</v>
      </c>
      <c r="AF397" s="3">
        <v>56.04</v>
      </c>
      <c r="AG397" s="3">
        <v>1.5660000000000001</v>
      </c>
      <c r="AH397" s="3">
        <v>42.31</v>
      </c>
      <c r="AI397" s="3">
        <v>1.2829999999999999</v>
      </c>
      <c r="AJ397" s="3">
        <v>54.283700000000003</v>
      </c>
      <c r="AK397" s="3">
        <v>0.61855700000000002</v>
      </c>
      <c r="AL397" s="3">
        <v>7.5362700000000005E-2</v>
      </c>
      <c r="AM397" s="3">
        <v>45.8</v>
      </c>
      <c r="AN397" s="4" t="s">
        <v>3721</v>
      </c>
    </row>
    <row r="398" spans="1:40" x14ac:dyDescent="0.35">
      <c r="A398">
        <v>349270</v>
      </c>
      <c r="B398" t="s">
        <v>1264</v>
      </c>
      <c r="C398" s="3">
        <v>30</v>
      </c>
      <c r="D398" s="3">
        <v>4</v>
      </c>
      <c r="E398" s="3">
        <v>2010</v>
      </c>
      <c r="F398" s="3">
        <v>13</v>
      </c>
      <c r="G398" s="3">
        <v>9</v>
      </c>
      <c r="H398" s="3">
        <v>745</v>
      </c>
      <c r="I398" s="3">
        <v>626</v>
      </c>
      <c r="J398" s="3">
        <v>729</v>
      </c>
      <c r="K398" s="3">
        <v>32</v>
      </c>
      <c r="L398" s="3">
        <v>1.7</v>
      </c>
      <c r="M398" s="3">
        <v>941.9</v>
      </c>
      <c r="N398" s="3">
        <v>21.7</v>
      </c>
      <c r="O398" s="3">
        <v>41.3</v>
      </c>
      <c r="P398" s="3">
        <v>90</v>
      </c>
      <c r="Q398" s="3">
        <v>0</v>
      </c>
      <c r="R398">
        <v>319</v>
      </c>
      <c r="S398" s="6">
        <v>2.6903083565669301</v>
      </c>
      <c r="T398" s="6">
        <v>269.05352269993</v>
      </c>
      <c r="U398" s="7">
        <v>1.09377643481591E-5</v>
      </c>
      <c r="V398" s="6">
        <v>1.67073787687485</v>
      </c>
      <c r="W398" s="6">
        <v>1.8398363357038101</v>
      </c>
      <c r="X398" s="3">
        <v>0.01</v>
      </c>
      <c r="Y398" s="3">
        <v>0</v>
      </c>
      <c r="Z398" s="3">
        <v>0.01</v>
      </c>
      <c r="AA398" s="3">
        <v>0</v>
      </c>
      <c r="AB398" s="3">
        <v>0</v>
      </c>
      <c r="AC398" s="3">
        <v>0</v>
      </c>
      <c r="AD398" s="3">
        <v>0</v>
      </c>
      <c r="AE398" s="3">
        <v>45.6</v>
      </c>
      <c r="AF398" s="3">
        <v>56.4</v>
      </c>
      <c r="AG398" s="3">
        <v>1.653</v>
      </c>
      <c r="AH398" s="3">
        <v>42.49</v>
      </c>
      <c r="AI398" s="3">
        <v>1.353</v>
      </c>
      <c r="AJ398" s="3">
        <v>57.488999999999997</v>
      </c>
      <c r="AK398" s="3">
        <v>0.61664099999999999</v>
      </c>
      <c r="AL398" s="3">
        <v>7.5104799999999999E-2</v>
      </c>
      <c r="AM398" s="3">
        <v>46</v>
      </c>
      <c r="AN398" s="4" t="s">
        <v>3722</v>
      </c>
    </row>
    <row r="399" spans="1:40" x14ac:dyDescent="0.35">
      <c r="A399">
        <v>349271</v>
      </c>
      <c r="B399" t="s">
        <v>1265</v>
      </c>
      <c r="C399" s="3">
        <v>30</v>
      </c>
      <c r="D399" s="3">
        <v>4</v>
      </c>
      <c r="E399" s="3">
        <v>2010</v>
      </c>
      <c r="F399" s="3">
        <v>13</v>
      </c>
      <c r="G399" s="3">
        <v>10</v>
      </c>
      <c r="H399" s="3">
        <v>755</v>
      </c>
      <c r="I399" s="3">
        <v>634</v>
      </c>
      <c r="J399" s="3">
        <v>706</v>
      </c>
      <c r="K399" s="3">
        <v>2</v>
      </c>
      <c r="L399" s="3">
        <v>1.3</v>
      </c>
      <c r="M399" s="3">
        <v>941.9</v>
      </c>
      <c r="N399" s="3">
        <v>21.7</v>
      </c>
      <c r="O399" s="3">
        <v>42.3</v>
      </c>
      <c r="P399" s="3">
        <v>90</v>
      </c>
      <c r="Q399" s="3">
        <v>0</v>
      </c>
      <c r="R399">
        <v>317.10000000000002</v>
      </c>
      <c r="S399" s="6">
        <v>3.0291083710536801</v>
      </c>
      <c r="T399" s="6">
        <v>281.909385235287</v>
      </c>
      <c r="U399" s="7">
        <v>8.9069949292595802E-6</v>
      </c>
      <c r="V399" s="6">
        <v>1.6203324581182399</v>
      </c>
      <c r="W399" s="6">
        <v>1.82095900070034</v>
      </c>
      <c r="X399" s="3">
        <v>0.01</v>
      </c>
      <c r="Y399" s="3">
        <v>0</v>
      </c>
      <c r="Z399" s="3">
        <v>0.01</v>
      </c>
      <c r="AA399" s="3">
        <v>0</v>
      </c>
      <c r="AB399" s="3">
        <v>0</v>
      </c>
      <c r="AC399" s="3">
        <v>0</v>
      </c>
      <c r="AD399" s="3">
        <v>0</v>
      </c>
      <c r="AE399" s="3">
        <v>41.6</v>
      </c>
      <c r="AF399" s="3">
        <v>56.15</v>
      </c>
      <c r="AG399" s="3">
        <v>1.6020000000000001</v>
      </c>
      <c r="AH399" s="3">
        <v>42.27</v>
      </c>
      <c r="AI399" s="3">
        <v>1.3140000000000001</v>
      </c>
      <c r="AJ399" s="3">
        <v>55.5428</v>
      </c>
      <c r="AK399" s="3">
        <v>0.61746900000000005</v>
      </c>
      <c r="AL399" s="3">
        <v>7.4926199999999998E-2</v>
      </c>
      <c r="AM399" s="3">
        <v>44.1</v>
      </c>
      <c r="AN399" s="4" t="s">
        <v>3723</v>
      </c>
    </row>
    <row r="400" spans="1:40" x14ac:dyDescent="0.35">
      <c r="A400">
        <v>350494</v>
      </c>
      <c r="B400" t="s">
        <v>1268</v>
      </c>
      <c r="C400" s="3">
        <v>1</v>
      </c>
      <c r="D400" s="3">
        <v>5</v>
      </c>
      <c r="E400" s="3">
        <v>2010</v>
      </c>
      <c r="F400" s="3">
        <v>9</v>
      </c>
      <c r="G400" s="3">
        <v>33</v>
      </c>
      <c r="H400" s="3">
        <v>750</v>
      </c>
      <c r="I400" s="3">
        <v>678</v>
      </c>
      <c r="J400" s="3">
        <v>616</v>
      </c>
      <c r="K400" s="3">
        <v>178</v>
      </c>
      <c r="L400" s="3">
        <v>1.3</v>
      </c>
      <c r="M400" s="3">
        <v>941.5</v>
      </c>
      <c r="N400" s="3">
        <v>16.100000000000001</v>
      </c>
      <c r="O400" s="3">
        <v>71</v>
      </c>
      <c r="P400" s="3">
        <v>2840</v>
      </c>
      <c r="Q400" s="3">
        <v>0</v>
      </c>
      <c r="R400">
        <v>315.89999999999998</v>
      </c>
      <c r="S400" s="6">
        <v>3.7466300322949002</v>
      </c>
      <c r="T400" s="6">
        <v>345.67272367557001</v>
      </c>
      <c r="U400" s="7">
        <v>2.4432301379941102E-6</v>
      </c>
      <c r="V400" s="6">
        <v>1.3956895470966399</v>
      </c>
      <c r="W400" s="6">
        <v>1.68892137565096</v>
      </c>
      <c r="X400" s="3">
        <v>85.68</v>
      </c>
      <c r="Y400" s="3">
        <v>0.67200000000000004</v>
      </c>
      <c r="Z400" s="3">
        <v>65.19</v>
      </c>
      <c r="AA400" s="3">
        <v>0.64300000000000002</v>
      </c>
      <c r="AB400" s="3">
        <v>41.917200000000001</v>
      </c>
      <c r="AC400" s="3">
        <v>0.72802</v>
      </c>
      <c r="AD400" s="3">
        <v>9.4510200000000003E-2</v>
      </c>
      <c r="AE400" s="3">
        <v>39.9</v>
      </c>
      <c r="AF400" s="3">
        <v>56.9</v>
      </c>
      <c r="AG400" s="3">
        <v>1.38</v>
      </c>
      <c r="AH400" s="3">
        <v>43.14</v>
      </c>
      <c r="AI400" s="3">
        <v>1.145</v>
      </c>
      <c r="AJ400" s="3">
        <v>49.395299999999999</v>
      </c>
      <c r="AK400" s="3">
        <v>0.62906300000000004</v>
      </c>
      <c r="AL400" s="3">
        <v>7.6368699999999998E-2</v>
      </c>
      <c r="AM400" s="3">
        <v>42.9</v>
      </c>
      <c r="AN400" s="4" t="s">
        <v>3726</v>
      </c>
    </row>
    <row r="401" spans="1:40" x14ac:dyDescent="0.35">
      <c r="A401">
        <v>350524</v>
      </c>
      <c r="B401" t="s">
        <v>1270</v>
      </c>
      <c r="C401" s="3">
        <v>1</v>
      </c>
      <c r="D401" s="3">
        <v>5</v>
      </c>
      <c r="E401" s="3">
        <v>2010</v>
      </c>
      <c r="F401" s="3">
        <v>10</v>
      </c>
      <c r="G401" s="3">
        <v>3</v>
      </c>
      <c r="H401" s="3">
        <v>750</v>
      </c>
      <c r="I401" s="3">
        <v>678</v>
      </c>
      <c r="J401" s="3">
        <v>775</v>
      </c>
      <c r="K401" s="3">
        <v>353</v>
      </c>
      <c r="L401" s="3">
        <v>1.6</v>
      </c>
      <c r="M401" s="3">
        <v>941.5</v>
      </c>
      <c r="N401" s="3">
        <v>16.5</v>
      </c>
      <c r="O401" s="3">
        <v>64.099999999999994</v>
      </c>
      <c r="P401" s="3">
        <v>2840</v>
      </c>
      <c r="Q401" s="3">
        <v>0</v>
      </c>
      <c r="R401">
        <v>314.60000000000002</v>
      </c>
      <c r="S401" s="6">
        <v>2.6412413483072901</v>
      </c>
      <c r="T401" s="6">
        <v>284.86992057510702</v>
      </c>
      <c r="U401" s="7">
        <v>1.5043633499165901E-5</v>
      </c>
      <c r="V401" s="6">
        <v>1.7896143572621199</v>
      </c>
      <c r="W401" s="6">
        <v>1.92697070035063</v>
      </c>
      <c r="X401" s="3">
        <v>86.01</v>
      </c>
      <c r="Y401" s="3">
        <v>0.96</v>
      </c>
      <c r="Z401" s="3">
        <v>63.99</v>
      </c>
      <c r="AA401" s="3">
        <v>0.82299999999999995</v>
      </c>
      <c r="AB401" s="3">
        <v>52.663800000000002</v>
      </c>
      <c r="AC401" s="3">
        <v>0.63781100000000002</v>
      </c>
      <c r="AD401" s="3">
        <v>9.4379500000000005E-2</v>
      </c>
      <c r="AE401" s="3">
        <v>37.799999999999997</v>
      </c>
      <c r="AF401" s="3">
        <v>57.05</v>
      </c>
      <c r="AG401" s="3">
        <v>1.772</v>
      </c>
      <c r="AH401" s="3">
        <v>42.78</v>
      </c>
      <c r="AI401" s="3">
        <v>1.462</v>
      </c>
      <c r="AJ401" s="3">
        <v>62.544400000000003</v>
      </c>
      <c r="AK401" s="3">
        <v>0.61868400000000001</v>
      </c>
      <c r="AL401" s="3">
        <v>7.6859399999999994E-2</v>
      </c>
      <c r="AM401" s="3">
        <v>41.6</v>
      </c>
      <c r="AN401" s="4" t="s">
        <v>3728</v>
      </c>
    </row>
    <row r="402" spans="1:40" x14ac:dyDescent="0.35">
      <c r="A402">
        <v>350532</v>
      </c>
      <c r="B402" t="s">
        <v>1271</v>
      </c>
      <c r="C402" s="3">
        <v>1</v>
      </c>
      <c r="D402" s="3">
        <v>5</v>
      </c>
      <c r="E402" s="3">
        <v>2010</v>
      </c>
      <c r="F402" s="3">
        <v>10</v>
      </c>
      <c r="G402" s="3">
        <v>11</v>
      </c>
      <c r="H402" s="3">
        <v>753</v>
      </c>
      <c r="I402" s="3">
        <v>662</v>
      </c>
      <c r="J402" s="3">
        <v>835</v>
      </c>
      <c r="K402" s="3">
        <v>307</v>
      </c>
      <c r="L402" s="3">
        <v>1.6</v>
      </c>
      <c r="M402" s="3">
        <v>941.4</v>
      </c>
      <c r="N402" s="3">
        <v>17.100000000000001</v>
      </c>
      <c r="O402" s="3">
        <v>61.7</v>
      </c>
      <c r="P402" s="3">
        <v>2840</v>
      </c>
      <c r="Q402" s="3">
        <v>0</v>
      </c>
      <c r="R402">
        <v>320.8</v>
      </c>
      <c r="S402" s="6">
        <v>3.6523609294148098</v>
      </c>
      <c r="T402" s="6">
        <v>244.27637393841999</v>
      </c>
      <c r="U402" s="7">
        <v>1.7439001819847E-6</v>
      </c>
      <c r="V402" s="6">
        <v>1.9034621280056601</v>
      </c>
      <c r="W402" s="6">
        <v>1.5883687551326799</v>
      </c>
      <c r="X402" s="3">
        <v>85.46</v>
      </c>
      <c r="Y402" s="3">
        <v>1.034</v>
      </c>
      <c r="Z402" s="3">
        <v>63.3</v>
      </c>
      <c r="AA402" s="3">
        <v>0.874</v>
      </c>
      <c r="AB402" s="3">
        <v>55.324199999999998</v>
      </c>
      <c r="AC402" s="3">
        <v>0.62608299999999995</v>
      </c>
      <c r="AD402" s="3">
        <v>9.2022999999999994E-2</v>
      </c>
      <c r="AE402" s="3">
        <v>45</v>
      </c>
      <c r="AF402" s="3">
        <v>56.53</v>
      </c>
      <c r="AG402" s="3">
        <v>1.8740000000000001</v>
      </c>
      <c r="AH402" s="3">
        <v>42.62</v>
      </c>
      <c r="AI402" s="3">
        <v>1.5429999999999999</v>
      </c>
      <c r="AJ402" s="3">
        <v>65.762699999999995</v>
      </c>
      <c r="AK402" s="3">
        <v>0.62077000000000004</v>
      </c>
      <c r="AL402" s="3">
        <v>7.5007299999999999E-2</v>
      </c>
      <c r="AM402" s="3">
        <v>47.8</v>
      </c>
      <c r="AN402" s="4" t="s">
        <v>3729</v>
      </c>
    </row>
    <row r="403" spans="1:40" x14ac:dyDescent="0.35">
      <c r="A403">
        <v>350663</v>
      </c>
      <c r="B403" t="s">
        <v>1273</v>
      </c>
      <c r="C403" s="3">
        <v>1</v>
      </c>
      <c r="D403" s="3">
        <v>5</v>
      </c>
      <c r="E403" s="3">
        <v>2010</v>
      </c>
      <c r="F403" s="3">
        <v>12</v>
      </c>
      <c r="G403" s="3">
        <v>22</v>
      </c>
      <c r="H403" s="3">
        <v>749</v>
      </c>
      <c r="I403" s="3">
        <v>678</v>
      </c>
      <c r="J403" s="3">
        <v>839</v>
      </c>
      <c r="K403" s="3">
        <v>180</v>
      </c>
      <c r="L403" s="3">
        <v>2.6</v>
      </c>
      <c r="M403" s="3">
        <v>940.3</v>
      </c>
      <c r="N403" s="3">
        <v>17.7</v>
      </c>
      <c r="O403" s="3">
        <v>60.4</v>
      </c>
      <c r="P403" s="3">
        <v>2840</v>
      </c>
      <c r="Q403" s="3">
        <v>0</v>
      </c>
      <c r="R403">
        <v>311.60000000000002</v>
      </c>
      <c r="S403" s="6">
        <v>2.6147497695453499</v>
      </c>
      <c r="T403" s="6">
        <v>242.87498042688699</v>
      </c>
      <c r="U403" s="7">
        <v>1.1073215955597299E-5</v>
      </c>
      <c r="V403" s="6">
        <v>1.92499237556</v>
      </c>
      <c r="W403" s="6">
        <v>1.91360412742188</v>
      </c>
      <c r="X403" s="3">
        <v>86.69</v>
      </c>
      <c r="Y403" s="3">
        <v>1.02</v>
      </c>
      <c r="Z403" s="3">
        <v>64.319999999999993</v>
      </c>
      <c r="AA403" s="3">
        <v>0.879</v>
      </c>
      <c r="AB403" s="3">
        <v>56.537300000000002</v>
      </c>
      <c r="AC403" s="3">
        <v>0.63939000000000001</v>
      </c>
      <c r="AD403" s="3">
        <v>9.3592400000000006E-2</v>
      </c>
      <c r="AE403" s="3">
        <v>39.6</v>
      </c>
      <c r="AF403" s="3">
        <v>57.92</v>
      </c>
      <c r="AG403" s="3">
        <v>1.903</v>
      </c>
      <c r="AH403" s="3">
        <v>43.26</v>
      </c>
      <c r="AI403" s="3">
        <v>1.5669999999999999</v>
      </c>
      <c r="AJ403" s="3">
        <v>67.788399999999996</v>
      </c>
      <c r="AK403" s="3">
        <v>0.61501799999999995</v>
      </c>
      <c r="AL403" s="3">
        <v>7.6949199999999995E-2</v>
      </c>
      <c r="AM403" s="3">
        <v>38.6</v>
      </c>
      <c r="AN403" s="4" t="s">
        <v>3731</v>
      </c>
    </row>
    <row r="404" spans="1:40" x14ac:dyDescent="0.35">
      <c r="A404">
        <v>360476</v>
      </c>
      <c r="B404" t="s">
        <v>1287</v>
      </c>
      <c r="C404" s="3">
        <v>8</v>
      </c>
      <c r="D404" s="3">
        <v>5</v>
      </c>
      <c r="E404" s="3">
        <v>2010</v>
      </c>
      <c r="F404" s="3">
        <v>7</v>
      </c>
      <c r="G404" s="3">
        <v>55</v>
      </c>
      <c r="H404" s="3">
        <v>748</v>
      </c>
      <c r="I404" s="3">
        <v>715</v>
      </c>
      <c r="J404" s="3">
        <v>742</v>
      </c>
      <c r="K404" s="3">
        <v>175</v>
      </c>
      <c r="L404" s="3">
        <v>3</v>
      </c>
      <c r="M404" s="3">
        <v>938.3</v>
      </c>
      <c r="N404" s="3">
        <v>10.199999999999999</v>
      </c>
      <c r="O404" s="3">
        <v>73.2</v>
      </c>
      <c r="P404" s="3">
        <v>610</v>
      </c>
      <c r="Q404" s="3">
        <v>0</v>
      </c>
      <c r="R404">
        <v>299.10000000000002</v>
      </c>
      <c r="S404" s="6">
        <v>2.9429246878092301</v>
      </c>
      <c r="T404" s="6">
        <v>266.30750712331297</v>
      </c>
      <c r="U404" s="7">
        <v>8.8310768940327E-6</v>
      </c>
      <c r="V404" s="6">
        <v>1.6744318752677601</v>
      </c>
      <c r="W404" s="6">
        <v>2.0527752238918802</v>
      </c>
      <c r="X404" s="3">
        <v>88.88</v>
      </c>
      <c r="Y404" s="3">
        <v>0.89100000000000001</v>
      </c>
      <c r="Z404" s="3">
        <v>66.34</v>
      </c>
      <c r="AA404" s="3">
        <v>0.77600000000000002</v>
      </c>
      <c r="AB404" s="3">
        <v>51.479799999999997</v>
      </c>
      <c r="AC404" s="3">
        <v>0.65006299999999995</v>
      </c>
      <c r="AD404" s="3">
        <v>9.6360899999999999E-2</v>
      </c>
      <c r="AE404" s="3">
        <v>26.3</v>
      </c>
      <c r="AF404" s="3">
        <v>59.98</v>
      </c>
      <c r="AG404" s="3">
        <v>1.655</v>
      </c>
      <c r="AH404" s="3">
        <v>45.18</v>
      </c>
      <c r="AI404" s="3">
        <v>1.35</v>
      </c>
      <c r="AJ404" s="3">
        <v>60.993000000000002</v>
      </c>
      <c r="AK404" s="3">
        <v>0.61443400000000004</v>
      </c>
      <c r="AL404" s="3">
        <v>7.8286499999999995E-2</v>
      </c>
      <c r="AM404" s="3">
        <v>26.1</v>
      </c>
      <c r="AN404" s="4" t="s">
        <v>3745</v>
      </c>
    </row>
    <row r="405" spans="1:40" x14ac:dyDescent="0.35">
      <c r="A405">
        <v>360484</v>
      </c>
      <c r="B405" t="s">
        <v>1288</v>
      </c>
      <c r="C405" s="3">
        <v>8</v>
      </c>
      <c r="D405" s="3">
        <v>5</v>
      </c>
      <c r="E405" s="3">
        <v>2010</v>
      </c>
      <c r="F405" s="3">
        <v>8</v>
      </c>
      <c r="G405" s="3">
        <v>3</v>
      </c>
      <c r="H405" s="3">
        <v>746</v>
      </c>
      <c r="I405" s="3">
        <v>714</v>
      </c>
      <c r="J405" s="3">
        <v>701</v>
      </c>
      <c r="K405" s="3">
        <v>185</v>
      </c>
      <c r="L405" s="3">
        <v>2</v>
      </c>
      <c r="M405" s="3">
        <v>938.5</v>
      </c>
      <c r="N405" s="3">
        <v>10.7</v>
      </c>
      <c r="O405" s="3">
        <v>72.900000000000006</v>
      </c>
      <c r="P405" s="3">
        <v>610</v>
      </c>
      <c r="Q405" s="3">
        <v>0</v>
      </c>
      <c r="R405">
        <v>297.89999999999998</v>
      </c>
      <c r="S405" s="6">
        <v>3.1878946488395901</v>
      </c>
      <c r="T405" s="6">
        <v>290.75770996641199</v>
      </c>
      <c r="U405" s="7">
        <v>8.1934910023486605E-6</v>
      </c>
      <c r="V405" s="6">
        <v>1.5942934231378201</v>
      </c>
      <c r="W405" s="6">
        <v>2.06175621739964</v>
      </c>
      <c r="X405" s="3">
        <v>89.01</v>
      </c>
      <c r="Y405" s="3">
        <v>0.85199999999999998</v>
      </c>
      <c r="Z405" s="3">
        <v>66.599999999999994</v>
      </c>
      <c r="AA405" s="3">
        <v>0.73599999999999999</v>
      </c>
      <c r="AB405" s="3">
        <v>49.017600000000002</v>
      </c>
      <c r="AC405" s="3">
        <v>0.64635900000000002</v>
      </c>
      <c r="AD405" s="3">
        <v>9.7118399999999994E-2</v>
      </c>
      <c r="AE405" s="3">
        <v>25.5</v>
      </c>
      <c r="AF405" s="3">
        <v>60.04</v>
      </c>
      <c r="AG405" s="3">
        <v>1.5760000000000001</v>
      </c>
      <c r="AH405" s="3">
        <v>45.21</v>
      </c>
      <c r="AI405" s="3">
        <v>1.29</v>
      </c>
      <c r="AJ405" s="3">
        <v>58.320900000000002</v>
      </c>
      <c r="AK405" s="3">
        <v>0.61634999999999995</v>
      </c>
      <c r="AL405" s="3">
        <v>7.9235E-2</v>
      </c>
      <c r="AM405" s="3">
        <v>24.9</v>
      </c>
      <c r="AN405" s="4" t="s">
        <v>3746</v>
      </c>
    </row>
    <row r="406" spans="1:40" x14ac:dyDescent="0.35">
      <c r="A406">
        <v>361937</v>
      </c>
      <c r="B406" t="s">
        <v>1297</v>
      </c>
      <c r="C406" s="3">
        <v>9</v>
      </c>
      <c r="D406" s="3">
        <v>5</v>
      </c>
      <c r="E406" s="3">
        <v>2010</v>
      </c>
      <c r="F406" s="3">
        <v>8</v>
      </c>
      <c r="G406" s="3">
        <v>16</v>
      </c>
      <c r="H406" s="3">
        <v>751</v>
      </c>
      <c r="I406" s="3">
        <v>701</v>
      </c>
      <c r="J406" s="3">
        <v>756</v>
      </c>
      <c r="K406" s="3">
        <v>274</v>
      </c>
      <c r="L406" s="3">
        <v>1.6</v>
      </c>
      <c r="M406" s="3">
        <v>939.4</v>
      </c>
      <c r="N406" s="3">
        <v>12.3</v>
      </c>
      <c r="O406" s="3">
        <v>74.099999999999994</v>
      </c>
      <c r="P406" s="3">
        <v>0</v>
      </c>
      <c r="Q406" s="3">
        <v>0</v>
      </c>
      <c r="R406">
        <v>312.3</v>
      </c>
      <c r="S406" s="6">
        <v>4.0847161671307699</v>
      </c>
      <c r="T406" s="6">
        <v>320.99652520269302</v>
      </c>
      <c r="U406" s="7">
        <v>1.0587211107967099E-6</v>
      </c>
      <c r="V406" s="6">
        <v>1.50066641317003</v>
      </c>
      <c r="W406" s="6">
        <v>1.6359354796367001</v>
      </c>
      <c r="X406" s="3">
        <v>87.17</v>
      </c>
      <c r="Y406" s="3">
        <v>0.75600000000000001</v>
      </c>
      <c r="Z406" s="3">
        <v>65.12</v>
      </c>
      <c r="AA406" s="3">
        <v>0.76200000000000001</v>
      </c>
      <c r="AB406" s="3">
        <v>49.621400000000001</v>
      </c>
      <c r="AC406" s="3">
        <v>0.75297499999999995</v>
      </c>
      <c r="AD406" s="3">
        <v>9.1162300000000002E-2</v>
      </c>
      <c r="AE406" s="3">
        <v>37.1</v>
      </c>
      <c r="AF406" s="3">
        <v>58.05</v>
      </c>
      <c r="AG406" s="3">
        <v>1.4810000000000001</v>
      </c>
      <c r="AH406" s="3">
        <v>43.86</v>
      </c>
      <c r="AI406" s="3">
        <v>1.2350000000000001</v>
      </c>
      <c r="AJ406" s="3">
        <v>54.167099999999998</v>
      </c>
      <c r="AK406" s="3">
        <v>0.63005500000000003</v>
      </c>
      <c r="AL406" s="3">
        <v>6.8237699999999998E-2</v>
      </c>
      <c r="AM406" s="3">
        <v>39.299999999999997</v>
      </c>
      <c r="AN406" s="4" t="s">
        <v>3755</v>
      </c>
    </row>
    <row r="407" spans="1:40" x14ac:dyDescent="0.35">
      <c r="A407">
        <v>361944</v>
      </c>
      <c r="B407" t="s">
        <v>1298</v>
      </c>
      <c r="C407" s="3">
        <v>9</v>
      </c>
      <c r="D407" s="3">
        <v>5</v>
      </c>
      <c r="E407" s="3">
        <v>2010</v>
      </c>
      <c r="F407" s="3">
        <v>8</v>
      </c>
      <c r="G407" s="3">
        <v>23</v>
      </c>
      <c r="H407" s="3">
        <v>746</v>
      </c>
      <c r="I407" s="3">
        <v>706</v>
      </c>
      <c r="J407" s="3">
        <v>740</v>
      </c>
      <c r="K407" s="3">
        <v>12</v>
      </c>
      <c r="L407" s="3">
        <v>1.4</v>
      </c>
      <c r="M407" s="3">
        <v>939.4</v>
      </c>
      <c r="N407" s="3">
        <v>12.4</v>
      </c>
      <c r="O407" s="3">
        <v>74.400000000000006</v>
      </c>
      <c r="P407" s="3">
        <v>0</v>
      </c>
      <c r="Q407" s="3">
        <v>0</v>
      </c>
      <c r="R407">
        <v>310.39999999999998</v>
      </c>
      <c r="S407" s="6">
        <v>2.40252459422243</v>
      </c>
      <c r="T407" s="6">
        <v>284.856905750073</v>
      </c>
      <c r="U407" s="7">
        <v>2.20257431610033E-5</v>
      </c>
      <c r="V407" s="6">
        <v>1.67810623249443</v>
      </c>
      <c r="W407" s="6">
        <v>2.0863891828093699</v>
      </c>
      <c r="X407" s="3">
        <v>87.58</v>
      </c>
      <c r="Y407" s="3">
        <v>0.96399999999999997</v>
      </c>
      <c r="Z407" s="3">
        <v>64.89</v>
      </c>
      <c r="AA407" s="3">
        <v>0.77800000000000002</v>
      </c>
      <c r="AB407" s="3">
        <v>50.484400000000001</v>
      </c>
      <c r="AC407" s="3">
        <v>0.59796400000000005</v>
      </c>
      <c r="AD407" s="3">
        <v>9.4753000000000004E-2</v>
      </c>
      <c r="AE407" s="3">
        <v>34.299999999999997</v>
      </c>
      <c r="AF407" s="3">
        <v>58.67</v>
      </c>
      <c r="AG407" s="3">
        <v>1.663</v>
      </c>
      <c r="AH407" s="3">
        <v>44.2</v>
      </c>
      <c r="AI407" s="3">
        <v>1.3560000000000001</v>
      </c>
      <c r="AJ407" s="3">
        <v>59.935200000000002</v>
      </c>
      <c r="AK407" s="3">
        <v>0.61429</v>
      </c>
      <c r="AL407" s="3">
        <v>7.7136700000000002E-2</v>
      </c>
      <c r="AM407" s="3">
        <v>37.4</v>
      </c>
      <c r="AN407" s="4" t="s">
        <v>3756</v>
      </c>
    </row>
    <row r="408" spans="1:40" x14ac:dyDescent="0.35">
      <c r="A408">
        <v>362286</v>
      </c>
      <c r="B408" t="s">
        <v>1304</v>
      </c>
      <c r="C408" s="3">
        <v>9</v>
      </c>
      <c r="D408" s="3">
        <v>5</v>
      </c>
      <c r="E408" s="3">
        <v>2010</v>
      </c>
      <c r="F408" s="3">
        <v>14</v>
      </c>
      <c r="G408" s="3">
        <v>5</v>
      </c>
      <c r="H408" s="3">
        <v>748</v>
      </c>
      <c r="I408" s="3">
        <v>658</v>
      </c>
      <c r="J408" s="3">
        <v>716</v>
      </c>
      <c r="K408" s="3">
        <v>204</v>
      </c>
      <c r="L408" s="3">
        <v>2.2999999999999998</v>
      </c>
      <c r="M408" s="3">
        <v>937.4</v>
      </c>
      <c r="N408" s="3">
        <v>17.2</v>
      </c>
      <c r="O408" s="3">
        <v>49.5</v>
      </c>
      <c r="P408" s="3">
        <v>0</v>
      </c>
      <c r="Q408" s="3">
        <v>0</v>
      </c>
      <c r="R408">
        <v>313</v>
      </c>
      <c r="S408" s="6">
        <v>4.1335329200577302</v>
      </c>
      <c r="T408" s="6">
        <v>247.41933102965399</v>
      </c>
      <c r="U408" s="7">
        <v>1.2215145947152099E-6</v>
      </c>
      <c r="V408" s="6">
        <v>1.66560971769588</v>
      </c>
      <c r="W408" s="6">
        <v>1.6252545748702401</v>
      </c>
      <c r="X408" s="3">
        <v>85.85</v>
      </c>
      <c r="Y408" s="3">
        <v>0.874</v>
      </c>
      <c r="Z408" s="3">
        <v>64.489999999999995</v>
      </c>
      <c r="AA408" s="3">
        <v>0.75</v>
      </c>
      <c r="AB408" s="3">
        <v>48.3675</v>
      </c>
      <c r="AC408" s="3">
        <v>0.644617</v>
      </c>
      <c r="AD408" s="3">
        <v>9.3822699999999995E-2</v>
      </c>
      <c r="AE408" s="3">
        <v>38.700000000000003</v>
      </c>
      <c r="AF408" s="3">
        <v>57.26</v>
      </c>
      <c r="AG408" s="3">
        <v>1.637</v>
      </c>
      <c r="AH408" s="3">
        <v>43.2</v>
      </c>
      <c r="AI408" s="3">
        <v>1.3380000000000001</v>
      </c>
      <c r="AJ408" s="3">
        <v>57.801600000000001</v>
      </c>
      <c r="AK408" s="3">
        <v>0.61665199999999998</v>
      </c>
      <c r="AL408" s="3">
        <v>7.6884300000000003E-2</v>
      </c>
      <c r="AM408" s="3">
        <v>40</v>
      </c>
      <c r="AN408" s="4" t="s">
        <v>3762</v>
      </c>
    </row>
    <row r="409" spans="1:40" x14ac:dyDescent="0.35">
      <c r="A409">
        <v>364814</v>
      </c>
      <c r="B409" t="s">
        <v>1315</v>
      </c>
      <c r="C409" s="3">
        <v>11</v>
      </c>
      <c r="D409" s="3">
        <v>5</v>
      </c>
      <c r="E409" s="3">
        <v>2010</v>
      </c>
      <c r="F409" s="3">
        <v>8</v>
      </c>
      <c r="G409" s="3">
        <v>13</v>
      </c>
      <c r="H409" s="3">
        <v>748</v>
      </c>
      <c r="I409" s="3">
        <v>700</v>
      </c>
      <c r="J409" s="3">
        <v>749</v>
      </c>
      <c r="K409" s="3">
        <v>190</v>
      </c>
      <c r="L409" s="3">
        <v>3.1</v>
      </c>
      <c r="M409" s="3">
        <v>936.1</v>
      </c>
      <c r="N409" s="3">
        <v>13.9</v>
      </c>
      <c r="O409" s="3">
        <v>74.900000000000006</v>
      </c>
      <c r="P409" s="3">
        <v>0</v>
      </c>
      <c r="Q409" s="3">
        <v>0</v>
      </c>
      <c r="R409">
        <v>305</v>
      </c>
      <c r="S409" s="6">
        <v>2.9512707690767099</v>
      </c>
      <c r="T409" s="6">
        <v>295.66722433494499</v>
      </c>
      <c r="U409" s="7">
        <v>1.4009371823099E-5</v>
      </c>
      <c r="V409" s="6">
        <v>1.73019664487272</v>
      </c>
      <c r="W409" s="6">
        <v>2.0779818576319302</v>
      </c>
      <c r="X409" s="3">
        <v>88.47</v>
      </c>
      <c r="Y409" s="3">
        <v>0.93400000000000005</v>
      </c>
      <c r="Z409" s="3">
        <v>65.7</v>
      </c>
      <c r="AA409" s="3">
        <v>0.79700000000000004</v>
      </c>
      <c r="AB409" s="3">
        <v>52.362900000000003</v>
      </c>
      <c r="AC409" s="3">
        <v>0.63369600000000004</v>
      </c>
      <c r="AD409" s="3">
        <v>9.7097799999999998E-2</v>
      </c>
      <c r="AE409" s="3">
        <v>30.7</v>
      </c>
      <c r="AF409" s="3">
        <v>59.64</v>
      </c>
      <c r="AG409" s="3">
        <v>1.712</v>
      </c>
      <c r="AH409" s="3">
        <v>45.16</v>
      </c>
      <c r="AI409" s="3">
        <v>1.395</v>
      </c>
      <c r="AJ409" s="3">
        <v>62.998199999999997</v>
      </c>
      <c r="AK409" s="3">
        <v>0.61700200000000005</v>
      </c>
      <c r="AL409" s="3">
        <v>8.0104499999999995E-2</v>
      </c>
      <c r="AM409" s="3">
        <v>32</v>
      </c>
      <c r="AN409" s="4" t="s">
        <v>3773</v>
      </c>
    </row>
    <row r="410" spans="1:40" x14ac:dyDescent="0.35">
      <c r="A410">
        <v>364816</v>
      </c>
      <c r="B410" t="s">
        <v>1316</v>
      </c>
      <c r="C410" s="3">
        <v>11</v>
      </c>
      <c r="D410" s="3">
        <v>5</v>
      </c>
      <c r="E410" s="3">
        <v>2010</v>
      </c>
      <c r="F410" s="3">
        <v>8</v>
      </c>
      <c r="G410" s="3">
        <v>15</v>
      </c>
      <c r="H410" s="3">
        <v>754</v>
      </c>
      <c r="I410" s="3">
        <v>705</v>
      </c>
      <c r="J410" s="3">
        <v>724</v>
      </c>
      <c r="K410" s="3">
        <v>189</v>
      </c>
      <c r="L410" s="3">
        <v>2.2999999999999998</v>
      </c>
      <c r="M410" s="3">
        <v>936.1</v>
      </c>
      <c r="N410" s="3">
        <v>13.8</v>
      </c>
      <c r="O410" s="3">
        <v>79.8</v>
      </c>
      <c r="P410" s="3">
        <v>0</v>
      </c>
      <c r="Q410" s="3">
        <v>0</v>
      </c>
      <c r="R410">
        <v>305.2</v>
      </c>
      <c r="S410" s="6">
        <v>3.0430846128334701</v>
      </c>
      <c r="T410" s="6">
        <v>261.911177787231</v>
      </c>
      <c r="U410" s="7">
        <v>5.2955471329951898E-6</v>
      </c>
      <c r="V410" s="6">
        <v>1.6997435991439001</v>
      </c>
      <c r="W410" s="6">
        <v>1.9070936178970299</v>
      </c>
      <c r="X410" s="3">
        <v>88.28</v>
      </c>
      <c r="Y410" s="3">
        <v>0.95299999999999996</v>
      </c>
      <c r="Z410" s="3">
        <v>65.69</v>
      </c>
      <c r="AA410" s="3">
        <v>0.78</v>
      </c>
      <c r="AB410" s="3">
        <v>51.238199999999999</v>
      </c>
      <c r="AC410" s="3">
        <v>0.60902999999999996</v>
      </c>
      <c r="AD410" s="3">
        <v>9.8293099999999994E-2</v>
      </c>
      <c r="AE410" s="3">
        <v>31.8</v>
      </c>
      <c r="AF410" s="3">
        <v>59.46</v>
      </c>
      <c r="AG410" s="3">
        <v>1.679</v>
      </c>
      <c r="AH410" s="3">
        <v>44.92</v>
      </c>
      <c r="AI410" s="3">
        <v>1.371</v>
      </c>
      <c r="AJ410" s="3">
        <v>61.585299999999997</v>
      </c>
      <c r="AK410" s="3">
        <v>0.61688100000000001</v>
      </c>
      <c r="AL410" s="3">
        <v>8.1012000000000001E-2</v>
      </c>
      <c r="AM410" s="3">
        <v>32.200000000000003</v>
      </c>
      <c r="AN410" s="4" t="s">
        <v>3774</v>
      </c>
    </row>
    <row r="411" spans="1:40" x14ac:dyDescent="0.35">
      <c r="A411">
        <v>364879</v>
      </c>
      <c r="B411" t="s">
        <v>1317</v>
      </c>
      <c r="C411" s="3">
        <v>11</v>
      </c>
      <c r="D411" s="3">
        <v>5</v>
      </c>
      <c r="E411" s="3">
        <v>2010</v>
      </c>
      <c r="F411" s="3">
        <v>9</v>
      </c>
      <c r="G411" s="3">
        <v>18</v>
      </c>
      <c r="H411" s="3">
        <v>748</v>
      </c>
      <c r="I411" s="3">
        <v>705</v>
      </c>
      <c r="J411" s="3">
        <v>797</v>
      </c>
      <c r="K411" s="3">
        <v>166</v>
      </c>
      <c r="L411" s="3">
        <v>3.9</v>
      </c>
      <c r="M411" s="3">
        <v>935.4</v>
      </c>
      <c r="N411" s="3">
        <v>15.4</v>
      </c>
      <c r="O411" s="3">
        <v>72.8</v>
      </c>
      <c r="P411" s="3">
        <v>0</v>
      </c>
      <c r="Q411" s="3">
        <v>0</v>
      </c>
      <c r="R411">
        <v>305.3</v>
      </c>
      <c r="S411" s="6">
        <v>3.5530384381225102</v>
      </c>
      <c r="T411" s="6">
        <v>251.99650382600399</v>
      </c>
      <c r="U411" s="7">
        <v>2.2720984980679601E-6</v>
      </c>
      <c r="V411" s="6">
        <v>1.8856355802931</v>
      </c>
      <c r="W411" s="6">
        <v>1.79814238931856</v>
      </c>
      <c r="X411" s="3">
        <v>88.9</v>
      </c>
      <c r="Y411" s="3">
        <v>1.2150000000000001</v>
      </c>
      <c r="Z411" s="3">
        <v>65.64</v>
      </c>
      <c r="AA411" s="3">
        <v>0.86</v>
      </c>
      <c r="AB411" s="3">
        <v>56.450400000000002</v>
      </c>
      <c r="AC411" s="3">
        <v>0.52262399999999998</v>
      </c>
      <c r="AD411" s="3">
        <v>9.8373100000000005E-2</v>
      </c>
      <c r="AE411" s="3">
        <v>31</v>
      </c>
      <c r="AF411" s="3">
        <v>59.92</v>
      </c>
      <c r="AG411" s="3">
        <v>1.8580000000000001</v>
      </c>
      <c r="AH411" s="3">
        <v>45.27</v>
      </c>
      <c r="AI411" s="3">
        <v>1.5249999999999999</v>
      </c>
      <c r="AJ411" s="3">
        <v>69.036799999999999</v>
      </c>
      <c r="AK411" s="3">
        <v>0.62010200000000004</v>
      </c>
      <c r="AL411" s="3">
        <v>8.2496E-2</v>
      </c>
      <c r="AM411" s="3">
        <v>32.299999999999997</v>
      </c>
      <c r="AN411" s="4" t="s">
        <v>3775</v>
      </c>
    </row>
    <row r="412" spans="1:40" x14ac:dyDescent="0.35">
      <c r="A412">
        <v>373570</v>
      </c>
      <c r="B412" t="s">
        <v>1329</v>
      </c>
      <c r="C412" s="3">
        <v>17</v>
      </c>
      <c r="D412" s="3">
        <v>5</v>
      </c>
      <c r="E412" s="3">
        <v>2010</v>
      </c>
      <c r="F412" s="3">
        <v>10</v>
      </c>
      <c r="G412" s="3">
        <v>9</v>
      </c>
      <c r="H412" s="3">
        <v>748</v>
      </c>
      <c r="I412" s="3">
        <v>723</v>
      </c>
      <c r="J412" s="3">
        <v>817</v>
      </c>
      <c r="K412" s="3">
        <v>297</v>
      </c>
      <c r="L412" s="3">
        <v>0.4</v>
      </c>
      <c r="M412" s="3">
        <v>949.2</v>
      </c>
      <c r="N412" s="3">
        <v>12.2</v>
      </c>
      <c r="O412" s="3">
        <v>59.7</v>
      </c>
      <c r="P412" s="3">
        <v>0</v>
      </c>
      <c r="Q412" s="3">
        <v>0</v>
      </c>
      <c r="R412">
        <v>299.3</v>
      </c>
      <c r="S412" s="6">
        <v>2.8433016732852399</v>
      </c>
      <c r="T412" s="6">
        <v>252.688292206608</v>
      </c>
      <c r="U412" s="7">
        <v>9.2897365498284208E-6</v>
      </c>
      <c r="V412" s="6">
        <v>1.8742046379531401</v>
      </c>
      <c r="W412" s="6">
        <v>2.04264124809731</v>
      </c>
      <c r="X412" s="3">
        <v>88.98</v>
      </c>
      <c r="Y412" s="3">
        <v>0.96</v>
      </c>
      <c r="Z412" s="3">
        <v>65.760000000000005</v>
      </c>
      <c r="AA412" s="3">
        <v>0.85799999999999998</v>
      </c>
      <c r="AB412" s="3">
        <v>56.4221</v>
      </c>
      <c r="AC412" s="3">
        <v>0.66051899999999997</v>
      </c>
      <c r="AD412" s="3">
        <v>9.5916799999999997E-2</v>
      </c>
      <c r="AE412" s="3">
        <v>26.1</v>
      </c>
      <c r="AF412" s="3">
        <v>60.04</v>
      </c>
      <c r="AG412" s="3">
        <v>1.8520000000000001</v>
      </c>
      <c r="AH412" s="3">
        <v>45.09</v>
      </c>
      <c r="AI412" s="3">
        <v>1.5169999999999999</v>
      </c>
      <c r="AJ412" s="3">
        <v>68.401499999999999</v>
      </c>
      <c r="AK412" s="3">
        <v>0.61515399999999998</v>
      </c>
      <c r="AL412" s="3">
        <v>7.9736000000000001E-2</v>
      </c>
      <c r="AM412" s="3">
        <v>26.3</v>
      </c>
      <c r="AN412" s="4" t="s">
        <v>3787</v>
      </c>
    </row>
    <row r="413" spans="1:40" x14ac:dyDescent="0.35">
      <c r="A413">
        <v>373571</v>
      </c>
      <c r="B413" t="s">
        <v>1330</v>
      </c>
      <c r="C413" s="3">
        <v>17</v>
      </c>
      <c r="D413" s="3">
        <v>5</v>
      </c>
      <c r="E413" s="3">
        <v>2010</v>
      </c>
      <c r="F413" s="3">
        <v>10</v>
      </c>
      <c r="G413" s="3">
        <v>10</v>
      </c>
      <c r="H413" s="3">
        <v>751</v>
      </c>
      <c r="I413" s="3">
        <v>720</v>
      </c>
      <c r="J413" s="3">
        <v>804</v>
      </c>
      <c r="K413" s="3">
        <v>22</v>
      </c>
      <c r="L413" s="3">
        <v>3.2</v>
      </c>
      <c r="M413" s="3">
        <v>949.2</v>
      </c>
      <c r="N413" s="3">
        <v>12.2</v>
      </c>
      <c r="O413" s="3">
        <v>55.8</v>
      </c>
      <c r="P413" s="3">
        <v>0</v>
      </c>
      <c r="Q413" s="3">
        <v>0</v>
      </c>
      <c r="R413">
        <v>303.5</v>
      </c>
      <c r="S413" s="6">
        <v>2.8485157005113599</v>
      </c>
      <c r="T413" s="6">
        <v>238.336921806319</v>
      </c>
      <c r="U413" s="7">
        <v>5.9956004782574701E-6</v>
      </c>
      <c r="V413" s="6">
        <v>1.8421398429737399</v>
      </c>
      <c r="W413" s="6">
        <v>1.9402024036891099</v>
      </c>
      <c r="X413" s="3">
        <v>88.87</v>
      </c>
      <c r="Y413" s="3">
        <v>0.97599999999999998</v>
      </c>
      <c r="Z413" s="3">
        <v>65.77</v>
      </c>
      <c r="AA413" s="3">
        <v>0.84399999999999997</v>
      </c>
      <c r="AB413" s="3">
        <v>55.509900000000002</v>
      </c>
      <c r="AC413" s="3">
        <v>0.63997800000000005</v>
      </c>
      <c r="AD413" s="3">
        <v>9.5891900000000002E-2</v>
      </c>
      <c r="AE413" s="3">
        <v>30.3</v>
      </c>
      <c r="AF413" s="3">
        <v>59.92</v>
      </c>
      <c r="AG413" s="3">
        <v>1.819</v>
      </c>
      <c r="AH413" s="3">
        <v>45.21</v>
      </c>
      <c r="AI413" s="3">
        <v>1.482</v>
      </c>
      <c r="AJ413" s="3">
        <v>67.001199999999997</v>
      </c>
      <c r="AK413" s="3">
        <v>0.61472099999999996</v>
      </c>
      <c r="AL413" s="3">
        <v>7.9366500000000006E-2</v>
      </c>
      <c r="AM413" s="3">
        <v>30.5</v>
      </c>
      <c r="AN413" s="4" t="s">
        <v>3788</v>
      </c>
    </row>
    <row r="414" spans="1:40" x14ac:dyDescent="0.35">
      <c r="A414">
        <v>375292</v>
      </c>
      <c r="B414" t="s">
        <v>1339</v>
      </c>
      <c r="C414" s="3">
        <v>18</v>
      </c>
      <c r="D414" s="3">
        <v>5</v>
      </c>
      <c r="E414" s="3">
        <v>2010</v>
      </c>
      <c r="F414" s="3">
        <v>14</v>
      </c>
      <c r="G414" s="3">
        <v>51</v>
      </c>
      <c r="H414" s="3">
        <v>745</v>
      </c>
      <c r="I414" s="3">
        <v>698</v>
      </c>
      <c r="J414" s="3">
        <v>600</v>
      </c>
      <c r="K414" s="3">
        <v>290</v>
      </c>
      <c r="L414" s="3">
        <v>1.1000000000000001</v>
      </c>
      <c r="M414" s="3">
        <v>952.9</v>
      </c>
      <c r="N414" s="3">
        <v>8.6</v>
      </c>
      <c r="O414" s="3">
        <v>69.8</v>
      </c>
      <c r="P414" s="3">
        <v>410</v>
      </c>
      <c r="Q414" s="3">
        <v>0</v>
      </c>
      <c r="R414">
        <v>296.10000000000002</v>
      </c>
      <c r="S414" s="6">
        <v>3.6674070724645902</v>
      </c>
      <c r="T414" s="6">
        <v>311.11657069568503</v>
      </c>
      <c r="U414" s="7">
        <v>3.9200648653577002E-6</v>
      </c>
      <c r="V414" s="6">
        <v>1.3697304906682</v>
      </c>
      <c r="W414" s="6">
        <v>1.9662172306086101</v>
      </c>
      <c r="X414" s="3">
        <v>88.8</v>
      </c>
      <c r="Y414" s="3">
        <v>0.75700000000000001</v>
      </c>
      <c r="Z414" s="3">
        <v>67.150000000000006</v>
      </c>
      <c r="AA414" s="3">
        <v>0.62</v>
      </c>
      <c r="AB414" s="3">
        <v>41.633000000000003</v>
      </c>
      <c r="AC414" s="3">
        <v>0.61934</v>
      </c>
      <c r="AD414" s="3">
        <v>9.6372700000000006E-2</v>
      </c>
      <c r="AE414" s="3">
        <v>24.9</v>
      </c>
      <c r="AF414" s="3">
        <v>59.71</v>
      </c>
      <c r="AG414" s="3">
        <v>1.353</v>
      </c>
      <c r="AH414" s="3">
        <v>45.27</v>
      </c>
      <c r="AI414" s="3">
        <v>1.1020000000000001</v>
      </c>
      <c r="AJ414" s="3">
        <v>49.887500000000003</v>
      </c>
      <c r="AK414" s="3">
        <v>0.61751500000000004</v>
      </c>
      <c r="AL414" s="3">
        <v>7.9186599999999996E-2</v>
      </c>
      <c r="AM414" s="3">
        <v>23.1</v>
      </c>
      <c r="AN414" s="4" t="s">
        <v>3797</v>
      </c>
    </row>
    <row r="415" spans="1:40" x14ac:dyDescent="0.35">
      <c r="A415">
        <v>375303</v>
      </c>
      <c r="B415" t="s">
        <v>1340</v>
      </c>
      <c r="C415" s="3">
        <v>18</v>
      </c>
      <c r="D415" s="3">
        <v>5</v>
      </c>
      <c r="E415" s="3">
        <v>2010</v>
      </c>
      <c r="F415" s="3">
        <v>15</v>
      </c>
      <c r="G415" s="3">
        <v>2</v>
      </c>
      <c r="H415" s="3">
        <v>752</v>
      </c>
      <c r="I415" s="3">
        <v>713</v>
      </c>
      <c r="J415" s="3">
        <v>607</v>
      </c>
      <c r="K415" s="3">
        <v>94</v>
      </c>
      <c r="L415" s="3">
        <v>0.3</v>
      </c>
      <c r="M415" s="3">
        <v>952.9</v>
      </c>
      <c r="N415" s="3">
        <v>8.8000000000000007</v>
      </c>
      <c r="O415" s="3">
        <v>68</v>
      </c>
      <c r="P415" s="3">
        <v>410</v>
      </c>
      <c r="Q415" s="3">
        <v>0</v>
      </c>
      <c r="R415">
        <v>304</v>
      </c>
      <c r="S415" s="6">
        <v>3.5884710272188398</v>
      </c>
      <c r="T415" s="6">
        <v>300.58438424607101</v>
      </c>
      <c r="U415" s="7">
        <v>5.2276861984898697E-6</v>
      </c>
      <c r="V415" s="6">
        <v>1.39225868578098</v>
      </c>
      <c r="W415" s="6">
        <v>1.9495964816847</v>
      </c>
      <c r="X415" s="3">
        <v>88.33</v>
      </c>
      <c r="Y415" s="3">
        <v>0.753</v>
      </c>
      <c r="Z415" s="3">
        <v>66.709999999999994</v>
      </c>
      <c r="AA415" s="3">
        <v>0.63200000000000001</v>
      </c>
      <c r="AB415" s="3">
        <v>42.160699999999999</v>
      </c>
      <c r="AC415" s="3">
        <v>0.63387700000000002</v>
      </c>
      <c r="AD415" s="3">
        <v>9.6468799999999993E-2</v>
      </c>
      <c r="AE415" s="3">
        <v>29.5</v>
      </c>
      <c r="AF415" s="3">
        <v>59.37</v>
      </c>
      <c r="AG415" s="3">
        <v>1.375</v>
      </c>
      <c r="AH415" s="3">
        <v>44.93</v>
      </c>
      <c r="AI415" s="3">
        <v>1.117</v>
      </c>
      <c r="AJ415" s="3">
        <v>50.186799999999998</v>
      </c>
      <c r="AK415" s="3">
        <v>0.61477999999999999</v>
      </c>
      <c r="AL415" s="3">
        <v>7.8742900000000005E-2</v>
      </c>
      <c r="AM415" s="3">
        <v>31</v>
      </c>
      <c r="AN415" s="4" t="s">
        <v>3798</v>
      </c>
    </row>
    <row r="416" spans="1:40" x14ac:dyDescent="0.35">
      <c r="A416">
        <v>382121</v>
      </c>
      <c r="B416" t="s">
        <v>1360</v>
      </c>
      <c r="C416" s="3">
        <v>23</v>
      </c>
      <c r="D416" s="3">
        <v>5</v>
      </c>
      <c r="E416" s="3">
        <v>2010</v>
      </c>
      <c r="F416" s="3">
        <v>8</v>
      </c>
      <c r="G416" s="3">
        <v>40</v>
      </c>
      <c r="H416" s="3">
        <v>748</v>
      </c>
      <c r="I416" s="3">
        <v>735</v>
      </c>
      <c r="J416" s="3">
        <v>724</v>
      </c>
      <c r="K416" s="3">
        <v>54</v>
      </c>
      <c r="L416" s="3">
        <v>1.8</v>
      </c>
      <c r="M416" s="3">
        <v>950.5</v>
      </c>
      <c r="N416" s="3">
        <v>15.9</v>
      </c>
      <c r="O416" s="3">
        <v>73.3</v>
      </c>
      <c r="P416" s="3">
        <v>1270</v>
      </c>
      <c r="Q416" s="3">
        <v>0</v>
      </c>
      <c r="R416">
        <v>311.60000000000002</v>
      </c>
      <c r="S416" s="6">
        <v>2.6886237246301299</v>
      </c>
      <c r="T416" s="6">
        <v>312.97797569323802</v>
      </c>
      <c r="U416" s="7">
        <v>2.1964279808134001E-5</v>
      </c>
      <c r="V416" s="6">
        <v>1.6803262185247301</v>
      </c>
      <c r="W416" s="6">
        <v>2.05625324131679</v>
      </c>
      <c r="X416" s="3">
        <v>86.88</v>
      </c>
      <c r="Y416" s="3">
        <v>0.87</v>
      </c>
      <c r="Z416" s="3">
        <v>64.78</v>
      </c>
      <c r="AA416" s="3">
        <v>0.76300000000000001</v>
      </c>
      <c r="AB416" s="3">
        <v>49.427100000000003</v>
      </c>
      <c r="AC416" s="3">
        <v>0.65392300000000003</v>
      </c>
      <c r="AD416" s="3">
        <v>9.4818799999999995E-2</v>
      </c>
      <c r="AE416" s="3">
        <v>36.6</v>
      </c>
      <c r="AF416" s="3">
        <v>57.95</v>
      </c>
      <c r="AG416" s="3">
        <v>1.665</v>
      </c>
      <c r="AH416" s="3">
        <v>43.77</v>
      </c>
      <c r="AI416" s="3">
        <v>1.36</v>
      </c>
      <c r="AJ416" s="3">
        <v>59.527200000000001</v>
      </c>
      <c r="AK416" s="3">
        <v>0.61694700000000002</v>
      </c>
      <c r="AL416" s="3">
        <v>7.8304700000000005E-2</v>
      </c>
      <c r="AM416" s="3">
        <v>38.6</v>
      </c>
      <c r="AN416" s="4" t="s">
        <v>3818</v>
      </c>
    </row>
    <row r="417" spans="1:40" x14ac:dyDescent="0.35">
      <c r="A417">
        <v>384992</v>
      </c>
      <c r="B417" t="s">
        <v>1369</v>
      </c>
      <c r="C417" s="3">
        <v>25</v>
      </c>
      <c r="D417" s="3">
        <v>5</v>
      </c>
      <c r="E417" s="3">
        <v>2010</v>
      </c>
      <c r="F417" s="3">
        <v>8</v>
      </c>
      <c r="G417" s="3">
        <v>31</v>
      </c>
      <c r="H417" s="3">
        <v>748</v>
      </c>
      <c r="I417" s="3">
        <v>715</v>
      </c>
      <c r="J417" s="3">
        <v>771</v>
      </c>
      <c r="K417" s="3">
        <v>356</v>
      </c>
      <c r="L417" s="3">
        <v>2.6</v>
      </c>
      <c r="M417" s="3">
        <v>942.6</v>
      </c>
      <c r="N417" s="3">
        <v>20.399999999999999</v>
      </c>
      <c r="O417" s="3">
        <v>52.9</v>
      </c>
      <c r="P417" s="3">
        <v>690</v>
      </c>
      <c r="Q417" s="3">
        <v>0</v>
      </c>
      <c r="R417">
        <v>312.7</v>
      </c>
      <c r="S417" s="6">
        <v>2.52756260003635</v>
      </c>
      <c r="T417" s="6">
        <v>302.98295868768002</v>
      </c>
      <c r="U417" s="7">
        <v>2.3072015209463001E-5</v>
      </c>
      <c r="V417" s="6">
        <v>1.7828648252425301</v>
      </c>
      <c r="W417" s="6">
        <v>2.0267297456810298</v>
      </c>
      <c r="X417" s="3">
        <v>86.27</v>
      </c>
      <c r="Y417" s="3">
        <v>0.95499999999999996</v>
      </c>
      <c r="Z417" s="3">
        <v>64.010000000000005</v>
      </c>
      <c r="AA417" s="3">
        <v>0.81299999999999994</v>
      </c>
      <c r="AB417" s="3">
        <v>52.040100000000002</v>
      </c>
      <c r="AC417" s="3">
        <v>0.63164799999999999</v>
      </c>
      <c r="AD417" s="3">
        <v>9.3745700000000001E-2</v>
      </c>
      <c r="AE417" s="3">
        <v>39.700000000000003</v>
      </c>
      <c r="AF417" s="3">
        <v>57.41</v>
      </c>
      <c r="AG417" s="3">
        <v>1.7669999999999999</v>
      </c>
      <c r="AH417" s="3">
        <v>42.92</v>
      </c>
      <c r="AI417" s="3">
        <v>1.462</v>
      </c>
      <c r="AJ417" s="3">
        <v>62.749000000000002</v>
      </c>
      <c r="AK417" s="3">
        <v>0.61856199999999995</v>
      </c>
      <c r="AL417" s="3">
        <v>7.7510999999999997E-2</v>
      </c>
      <c r="AM417" s="3">
        <v>39.700000000000003</v>
      </c>
      <c r="AN417" s="4" t="s">
        <v>3827</v>
      </c>
    </row>
    <row r="418" spans="1:40" x14ac:dyDescent="0.35">
      <c r="A418">
        <v>385347</v>
      </c>
      <c r="B418" t="s">
        <v>1376</v>
      </c>
      <c r="C418" s="3">
        <v>25</v>
      </c>
      <c r="D418" s="3">
        <v>5</v>
      </c>
      <c r="E418" s="3">
        <v>2010</v>
      </c>
      <c r="F418" s="3">
        <v>14</v>
      </c>
      <c r="G418" s="3">
        <v>26</v>
      </c>
      <c r="H418" s="3">
        <v>748</v>
      </c>
      <c r="I418" s="3">
        <v>662</v>
      </c>
      <c r="J418" s="3">
        <v>745</v>
      </c>
      <c r="K418" s="3">
        <v>351</v>
      </c>
      <c r="L418" s="3">
        <v>3.4</v>
      </c>
      <c r="M418" s="3">
        <v>940.5</v>
      </c>
      <c r="N418" s="3">
        <v>24.8</v>
      </c>
      <c r="O418" s="3">
        <v>34.9</v>
      </c>
      <c r="P418" s="3">
        <v>690</v>
      </c>
      <c r="Q418" s="3">
        <v>0</v>
      </c>
      <c r="R418">
        <v>314.89999999999998</v>
      </c>
      <c r="S418" s="6">
        <v>3.1102542665410802</v>
      </c>
      <c r="T418" s="6">
        <v>254.30289325774299</v>
      </c>
      <c r="U418" s="7">
        <v>5.76955264956639E-6</v>
      </c>
      <c r="V418" s="6">
        <v>1.73222773969318</v>
      </c>
      <c r="W418" s="6">
        <v>1.7772121183862499</v>
      </c>
      <c r="X418" s="3">
        <v>85.47</v>
      </c>
      <c r="Y418" s="3">
        <v>0.91500000000000004</v>
      </c>
      <c r="Z418" s="3">
        <v>63.82</v>
      </c>
      <c r="AA418" s="3">
        <v>0.77500000000000002</v>
      </c>
      <c r="AB418" s="3">
        <v>49.460500000000003</v>
      </c>
      <c r="AC418" s="3">
        <v>0.63244599999999995</v>
      </c>
      <c r="AD418" s="3">
        <v>9.2208200000000004E-2</v>
      </c>
      <c r="AE418" s="3">
        <v>40.700000000000003</v>
      </c>
      <c r="AF418" s="3">
        <v>56.66</v>
      </c>
      <c r="AG418" s="3">
        <v>1.71</v>
      </c>
      <c r="AH418" s="3">
        <v>42.7</v>
      </c>
      <c r="AI418" s="3">
        <v>1.3979999999999999</v>
      </c>
      <c r="AJ418" s="3">
        <v>59.694600000000001</v>
      </c>
      <c r="AK418" s="3">
        <v>0.616116</v>
      </c>
      <c r="AL418" s="3">
        <v>7.6311400000000001E-2</v>
      </c>
      <c r="AM418" s="3">
        <v>41.9</v>
      </c>
      <c r="AN418" s="4" t="s">
        <v>3834</v>
      </c>
    </row>
    <row r="419" spans="1:40" x14ac:dyDescent="0.35">
      <c r="A419">
        <v>385348</v>
      </c>
      <c r="B419" t="s">
        <v>1377</v>
      </c>
      <c r="C419" s="3">
        <v>25</v>
      </c>
      <c r="D419" s="3">
        <v>5</v>
      </c>
      <c r="E419" s="3">
        <v>2010</v>
      </c>
      <c r="F419" s="3">
        <v>14</v>
      </c>
      <c r="G419" s="3">
        <v>27</v>
      </c>
      <c r="H419" s="3">
        <v>750</v>
      </c>
      <c r="I419" s="3">
        <v>665</v>
      </c>
      <c r="J419" s="3">
        <v>750</v>
      </c>
      <c r="K419" s="3">
        <v>307</v>
      </c>
      <c r="L419" s="3">
        <v>1.1000000000000001</v>
      </c>
      <c r="M419" s="3">
        <v>940.5</v>
      </c>
      <c r="N419" s="3">
        <v>24.8</v>
      </c>
      <c r="O419" s="3">
        <v>34.4</v>
      </c>
      <c r="P419" s="3">
        <v>690</v>
      </c>
      <c r="Q419" s="3">
        <v>0</v>
      </c>
      <c r="R419">
        <v>314.60000000000002</v>
      </c>
      <c r="S419" s="6">
        <v>3.0032403745474898</v>
      </c>
      <c r="T419" s="6">
        <v>235.94944870662701</v>
      </c>
      <c r="U419" s="7">
        <v>4.7215796916821698E-6</v>
      </c>
      <c r="V419" s="6">
        <v>1.7433054921636</v>
      </c>
      <c r="W419" s="6">
        <v>1.74776817856405</v>
      </c>
      <c r="X419" s="3">
        <v>85.46</v>
      </c>
      <c r="Y419" s="3">
        <v>0.92500000000000004</v>
      </c>
      <c r="Z419" s="3">
        <v>63.76</v>
      </c>
      <c r="AA419" s="3">
        <v>0.78</v>
      </c>
      <c r="AB419" s="3">
        <v>49.732799999999997</v>
      </c>
      <c r="AC419" s="3">
        <v>0.62912699999999999</v>
      </c>
      <c r="AD419" s="3">
        <v>9.2097799999999994E-2</v>
      </c>
      <c r="AE419" s="3">
        <v>40.1</v>
      </c>
      <c r="AF419" s="3">
        <v>56.67</v>
      </c>
      <c r="AG419" s="3">
        <v>1.72</v>
      </c>
      <c r="AH419" s="3">
        <v>42.61</v>
      </c>
      <c r="AI419" s="3">
        <v>1.405</v>
      </c>
      <c r="AJ419" s="3">
        <v>59.867100000000001</v>
      </c>
      <c r="AK419" s="3">
        <v>0.61419500000000005</v>
      </c>
      <c r="AL419" s="3">
        <v>7.6021599999999995E-2</v>
      </c>
      <c r="AM419" s="3">
        <v>41.6</v>
      </c>
      <c r="AN419" s="4" t="s">
        <v>3835</v>
      </c>
    </row>
    <row r="420" spans="1:40" x14ac:dyDescent="0.35">
      <c r="A420">
        <v>385355</v>
      </c>
      <c r="B420" t="s">
        <v>1378</v>
      </c>
      <c r="C420" s="3">
        <v>25</v>
      </c>
      <c r="D420" s="3">
        <v>5</v>
      </c>
      <c r="E420" s="3">
        <v>2010</v>
      </c>
      <c r="F420" s="3">
        <v>14</v>
      </c>
      <c r="G420" s="3">
        <v>34</v>
      </c>
      <c r="H420" s="3">
        <v>754</v>
      </c>
      <c r="I420" s="3">
        <v>676</v>
      </c>
      <c r="J420" s="3">
        <v>768</v>
      </c>
      <c r="K420" s="3">
        <v>346</v>
      </c>
      <c r="L420" s="3">
        <v>1.6</v>
      </c>
      <c r="M420" s="3">
        <v>940.5</v>
      </c>
      <c r="N420" s="3">
        <v>25</v>
      </c>
      <c r="O420" s="3">
        <v>35.200000000000003</v>
      </c>
      <c r="P420" s="3">
        <v>690</v>
      </c>
      <c r="Q420" s="3">
        <v>0</v>
      </c>
      <c r="R420">
        <v>313</v>
      </c>
      <c r="S420" s="6">
        <v>3.1254959652097001</v>
      </c>
      <c r="T420" s="6">
        <v>236.316291877852</v>
      </c>
      <c r="U420" s="7">
        <v>4.6969463051312601E-6</v>
      </c>
      <c r="V420" s="6">
        <v>1.77759586217147</v>
      </c>
      <c r="W420" s="6">
        <v>1.7781042206873101</v>
      </c>
      <c r="X420" s="3">
        <v>86.13</v>
      </c>
      <c r="Y420" s="3">
        <v>0.93899999999999995</v>
      </c>
      <c r="Z420" s="3">
        <v>64.06</v>
      </c>
      <c r="AA420" s="3">
        <v>0.79900000000000004</v>
      </c>
      <c r="AB420" s="3">
        <v>51.183900000000001</v>
      </c>
      <c r="AC420" s="3">
        <v>0.63286900000000001</v>
      </c>
      <c r="AD420" s="3">
        <v>9.2563500000000007E-2</v>
      </c>
      <c r="AE420" s="3">
        <v>39.6</v>
      </c>
      <c r="AF420" s="3">
        <v>57.33</v>
      </c>
      <c r="AG420" s="3">
        <v>1.7529999999999999</v>
      </c>
      <c r="AH420" s="3">
        <v>43.52</v>
      </c>
      <c r="AI420" s="3">
        <v>1.4179999999999999</v>
      </c>
      <c r="AJ420" s="3">
        <v>61.711399999999998</v>
      </c>
      <c r="AK420" s="3">
        <v>0.61404700000000001</v>
      </c>
      <c r="AL420" s="3">
        <v>7.6526999999999998E-2</v>
      </c>
      <c r="AM420" s="3">
        <v>40</v>
      </c>
      <c r="AN420" s="4" t="s">
        <v>3836</v>
      </c>
    </row>
    <row r="421" spans="1:40" x14ac:dyDescent="0.35">
      <c r="A421">
        <v>389291</v>
      </c>
      <c r="B421" t="s">
        <v>1384</v>
      </c>
      <c r="C421" s="3">
        <v>28</v>
      </c>
      <c r="D421" s="3">
        <v>5</v>
      </c>
      <c r="E421" s="3">
        <v>2010</v>
      </c>
      <c r="F421" s="3">
        <v>8</v>
      </c>
      <c r="G421" s="3">
        <v>10</v>
      </c>
      <c r="H421" s="3">
        <v>745</v>
      </c>
      <c r="I421" s="3">
        <v>727</v>
      </c>
      <c r="J421" s="3">
        <v>755</v>
      </c>
      <c r="K421" s="3">
        <v>340</v>
      </c>
      <c r="L421" s="3">
        <v>0.6</v>
      </c>
      <c r="M421" s="3">
        <v>943.4</v>
      </c>
      <c r="N421" s="3">
        <v>16.8</v>
      </c>
      <c r="O421" s="3">
        <v>67.599999999999994</v>
      </c>
      <c r="P421" s="3">
        <v>0</v>
      </c>
      <c r="Q421" s="3">
        <v>0</v>
      </c>
      <c r="R421">
        <v>312.5</v>
      </c>
      <c r="S421" s="6">
        <v>3.1211387895970901</v>
      </c>
      <c r="T421" s="6">
        <v>273.840918682226</v>
      </c>
      <c r="U421" s="7">
        <v>7.4130930397077096E-6</v>
      </c>
      <c r="V421" s="6">
        <v>1.7498940641287799</v>
      </c>
      <c r="W421" s="6">
        <v>1.8560009806253699</v>
      </c>
      <c r="X421" s="3">
        <v>86.27</v>
      </c>
      <c r="Y421" s="3">
        <v>0.93799999999999994</v>
      </c>
      <c r="Z421" s="3">
        <v>64.05</v>
      </c>
      <c r="AA421" s="3">
        <v>0.79500000000000004</v>
      </c>
      <c r="AB421" s="3">
        <v>50.919800000000002</v>
      </c>
      <c r="AC421" s="3">
        <v>0.629251</v>
      </c>
      <c r="AD421" s="3">
        <v>9.3671400000000002E-2</v>
      </c>
      <c r="AE421" s="3">
        <v>38.299999999999997</v>
      </c>
      <c r="AF421" s="3">
        <v>57.53</v>
      </c>
      <c r="AG421" s="3">
        <v>1.7290000000000001</v>
      </c>
      <c r="AH421" s="3">
        <v>43.29</v>
      </c>
      <c r="AI421" s="3">
        <v>1.421</v>
      </c>
      <c r="AJ421" s="3">
        <v>61.515099999999997</v>
      </c>
      <c r="AK421" s="3">
        <v>0.61843199999999998</v>
      </c>
      <c r="AL421" s="3">
        <v>7.7597100000000002E-2</v>
      </c>
      <c r="AM421" s="3">
        <v>39.5</v>
      </c>
      <c r="AN421" s="4" t="s">
        <v>3842</v>
      </c>
    </row>
    <row r="422" spans="1:40" x14ac:dyDescent="0.35">
      <c r="A422">
        <v>389294</v>
      </c>
      <c r="B422" t="s">
        <v>1385</v>
      </c>
      <c r="C422" s="3">
        <v>28</v>
      </c>
      <c r="D422" s="3">
        <v>5</v>
      </c>
      <c r="E422" s="3">
        <v>2010</v>
      </c>
      <c r="F422" s="3">
        <v>8</v>
      </c>
      <c r="G422" s="3">
        <v>13</v>
      </c>
      <c r="H422" s="3">
        <v>752</v>
      </c>
      <c r="I422" s="3">
        <v>727</v>
      </c>
      <c r="J422" s="3">
        <v>769</v>
      </c>
      <c r="K422" s="3">
        <v>306</v>
      </c>
      <c r="L422" s="3">
        <v>1.7</v>
      </c>
      <c r="M422" s="3">
        <v>943.3</v>
      </c>
      <c r="N422" s="3">
        <v>17</v>
      </c>
      <c r="O422" s="3">
        <v>69.2</v>
      </c>
      <c r="P422" s="3">
        <v>0</v>
      </c>
      <c r="Q422" s="3">
        <v>0</v>
      </c>
      <c r="R422">
        <v>314.2</v>
      </c>
      <c r="S422" s="6">
        <v>2.8380998449199901</v>
      </c>
      <c r="T422" s="6">
        <v>267.56179967842502</v>
      </c>
      <c r="U422" s="7">
        <v>9.75657138481494E-6</v>
      </c>
      <c r="V422" s="6">
        <v>1.7850138379292</v>
      </c>
      <c r="W422" s="6">
        <v>1.8712400572341299</v>
      </c>
      <c r="X422" s="3">
        <v>85.99</v>
      </c>
      <c r="Y422" s="3">
        <v>0.95599999999999996</v>
      </c>
      <c r="Z422" s="3">
        <v>63.41</v>
      </c>
      <c r="AA422" s="3">
        <v>0.81499999999999995</v>
      </c>
      <c r="AB422" s="3">
        <v>51.679099999999998</v>
      </c>
      <c r="AC422" s="3">
        <v>0.62865099999999996</v>
      </c>
      <c r="AD422" s="3">
        <v>9.3337600000000007E-2</v>
      </c>
      <c r="AE422" s="3">
        <v>38.700000000000003</v>
      </c>
      <c r="AF422" s="3">
        <v>57.27</v>
      </c>
      <c r="AG422" s="3">
        <v>1.7649999999999999</v>
      </c>
      <c r="AH422" s="3">
        <v>42.83</v>
      </c>
      <c r="AI422" s="3">
        <v>1.4570000000000001</v>
      </c>
      <c r="AJ422" s="3">
        <v>62.403300000000002</v>
      </c>
      <c r="AK422" s="3">
        <v>0.61735600000000002</v>
      </c>
      <c r="AL422" s="3">
        <v>7.7284400000000003E-2</v>
      </c>
      <c r="AM422" s="3">
        <v>41.2</v>
      </c>
      <c r="AN422" s="4" t="s">
        <v>3843</v>
      </c>
    </row>
    <row r="423" spans="1:40" x14ac:dyDescent="0.35">
      <c r="A423">
        <v>389349</v>
      </c>
      <c r="B423" t="s">
        <v>1386</v>
      </c>
      <c r="C423" s="3">
        <v>28</v>
      </c>
      <c r="D423" s="3">
        <v>5</v>
      </c>
      <c r="E423" s="3">
        <v>2010</v>
      </c>
      <c r="F423" s="3">
        <v>9</v>
      </c>
      <c r="G423" s="3">
        <v>8</v>
      </c>
      <c r="H423" s="3">
        <v>749</v>
      </c>
      <c r="I423" s="3">
        <v>659</v>
      </c>
      <c r="J423" s="3">
        <v>718</v>
      </c>
      <c r="K423" s="3">
        <v>224</v>
      </c>
      <c r="L423" s="3">
        <v>0.9</v>
      </c>
      <c r="M423" s="3">
        <v>943.5</v>
      </c>
      <c r="N423" s="3">
        <v>17.7</v>
      </c>
      <c r="O423" s="3">
        <v>57.7</v>
      </c>
      <c r="P423" s="3">
        <v>0</v>
      </c>
      <c r="Q423" s="3">
        <v>0</v>
      </c>
      <c r="R423">
        <v>321.5</v>
      </c>
      <c r="S423" s="6">
        <v>2.73513905907057</v>
      </c>
      <c r="T423" s="6">
        <v>360.29699762278199</v>
      </c>
      <c r="U423" s="7">
        <v>2.46588945331972E-5</v>
      </c>
      <c r="V423" s="6">
        <v>1.69471675180104</v>
      </c>
      <c r="W423" s="6">
        <v>1.9477261493769</v>
      </c>
      <c r="X423" s="3">
        <v>84.97</v>
      </c>
      <c r="Y423" s="3">
        <v>1.2609999999999999</v>
      </c>
      <c r="Z423" s="3">
        <v>62.58</v>
      </c>
      <c r="AA423" s="3">
        <v>0.78600000000000003</v>
      </c>
      <c r="AB423" s="3">
        <v>49.187899999999999</v>
      </c>
      <c r="AC423" s="3">
        <v>0.45906799999999998</v>
      </c>
      <c r="AD423" s="3">
        <v>9.5148300000000005E-2</v>
      </c>
      <c r="AE423" s="3">
        <v>43.4</v>
      </c>
      <c r="AF423" s="3">
        <v>56.11</v>
      </c>
      <c r="AG423" s="3">
        <v>1.681</v>
      </c>
      <c r="AH423" s="3">
        <v>42.07</v>
      </c>
      <c r="AI423" s="3">
        <v>1.3939999999999999</v>
      </c>
      <c r="AJ423" s="3">
        <v>58.645600000000002</v>
      </c>
      <c r="AK423" s="3">
        <v>0.62176699999999996</v>
      </c>
      <c r="AL423" s="3">
        <v>7.77896E-2</v>
      </c>
      <c r="AM423" s="3">
        <v>48.5</v>
      </c>
      <c r="AN423" s="4" t="s">
        <v>3844</v>
      </c>
    </row>
    <row r="424" spans="1:40" x14ac:dyDescent="0.35">
      <c r="A424">
        <v>399368</v>
      </c>
      <c r="B424" t="s">
        <v>1405</v>
      </c>
      <c r="C424" s="3">
        <v>4</v>
      </c>
      <c r="D424" s="3">
        <v>6</v>
      </c>
      <c r="E424" s="3">
        <v>2010</v>
      </c>
      <c r="F424" s="3">
        <v>8</v>
      </c>
      <c r="G424" s="3">
        <v>7</v>
      </c>
      <c r="H424" s="3">
        <v>750</v>
      </c>
      <c r="I424" s="3">
        <v>767</v>
      </c>
      <c r="J424" s="3">
        <v>772</v>
      </c>
      <c r="K424" s="3">
        <v>353</v>
      </c>
      <c r="L424" s="3">
        <v>1.6</v>
      </c>
      <c r="M424" s="3">
        <v>949.1</v>
      </c>
      <c r="N424" s="3">
        <v>12.9</v>
      </c>
      <c r="O424" s="3">
        <v>88.7</v>
      </c>
      <c r="P424" s="3">
        <v>5290</v>
      </c>
      <c r="Q424" s="3">
        <v>0</v>
      </c>
      <c r="R424">
        <v>300.7</v>
      </c>
      <c r="S424" s="6">
        <v>2.9773776673351899</v>
      </c>
      <c r="T424" s="6">
        <v>244.54259790882</v>
      </c>
      <c r="U424" s="7">
        <v>6.0830261640153902E-6</v>
      </c>
      <c r="V424" s="6">
        <v>1.8576948703843601</v>
      </c>
      <c r="W424" s="6">
        <v>1.9752817437936601</v>
      </c>
      <c r="X424" s="3">
        <v>89.11</v>
      </c>
      <c r="Y424" s="3">
        <v>0.69499999999999995</v>
      </c>
      <c r="Z424" s="3">
        <v>66.319999999999993</v>
      </c>
      <c r="AA424" s="3">
        <v>0.82299999999999995</v>
      </c>
      <c r="AB424" s="3">
        <v>54.581400000000002</v>
      </c>
      <c r="AC424" s="3">
        <v>0.88131899999999996</v>
      </c>
      <c r="AD424" s="3">
        <v>9.8196199999999997E-2</v>
      </c>
      <c r="AE424" s="3">
        <v>26.9</v>
      </c>
      <c r="AF424" s="3">
        <v>60.27</v>
      </c>
      <c r="AG424" s="3">
        <v>1.8340000000000001</v>
      </c>
      <c r="AH424" s="3">
        <v>45.42</v>
      </c>
      <c r="AI424" s="3">
        <v>1.498</v>
      </c>
      <c r="AJ424" s="3">
        <v>68.039199999999994</v>
      </c>
      <c r="AK424" s="3">
        <v>0.61554299999999995</v>
      </c>
      <c r="AL424" s="3">
        <v>8.3936800000000006E-2</v>
      </c>
      <c r="AM424" s="3">
        <v>27.7</v>
      </c>
      <c r="AN424" s="4" t="s">
        <v>3863</v>
      </c>
    </row>
    <row r="425" spans="1:40" x14ac:dyDescent="0.35">
      <c r="A425">
        <v>399754</v>
      </c>
      <c r="B425" t="s">
        <v>1415</v>
      </c>
      <c r="C425" s="3">
        <v>4</v>
      </c>
      <c r="D425" s="3">
        <v>6</v>
      </c>
      <c r="E425" s="3">
        <v>2010</v>
      </c>
      <c r="F425" s="3">
        <v>14</v>
      </c>
      <c r="G425" s="3">
        <v>33</v>
      </c>
      <c r="H425" s="3">
        <v>752</v>
      </c>
      <c r="I425" s="3">
        <v>688</v>
      </c>
      <c r="J425" s="3">
        <v>679</v>
      </c>
      <c r="K425" s="3">
        <v>3</v>
      </c>
      <c r="L425" s="3">
        <v>0.3</v>
      </c>
      <c r="M425" s="3">
        <v>949.3</v>
      </c>
      <c r="N425" s="3">
        <v>19.399999999999999</v>
      </c>
      <c r="O425" s="3">
        <v>50.8</v>
      </c>
      <c r="P425" s="3">
        <v>5290</v>
      </c>
      <c r="Q425" s="3">
        <v>0</v>
      </c>
      <c r="R425">
        <v>316.7</v>
      </c>
      <c r="S425" s="6">
        <v>2.9988083149701299</v>
      </c>
      <c r="T425" s="6">
        <v>274.74230747960002</v>
      </c>
      <c r="U425" s="7">
        <v>6.7562961993070099E-6</v>
      </c>
      <c r="V425" s="6">
        <v>1.60340750412549</v>
      </c>
      <c r="W425" s="6">
        <v>1.79899978162539</v>
      </c>
      <c r="X425" s="3">
        <v>85.43</v>
      </c>
      <c r="Y425" s="3">
        <v>0.84799999999999998</v>
      </c>
      <c r="Z425" s="3">
        <v>63.84</v>
      </c>
      <c r="AA425" s="3">
        <v>0.72099999999999997</v>
      </c>
      <c r="AB425" s="3">
        <v>46.028599999999997</v>
      </c>
      <c r="AC425" s="3">
        <v>0.63536300000000001</v>
      </c>
      <c r="AD425" s="3">
        <v>9.4151200000000004E-2</v>
      </c>
      <c r="AE425" s="3">
        <v>42</v>
      </c>
      <c r="AF425" s="3">
        <v>56.71</v>
      </c>
      <c r="AG425" s="3">
        <v>1.585</v>
      </c>
      <c r="AH425" s="3">
        <v>42.84</v>
      </c>
      <c r="AI425" s="3">
        <v>1.2969999999999999</v>
      </c>
      <c r="AJ425" s="3">
        <v>55.563499999999998</v>
      </c>
      <c r="AK425" s="3">
        <v>0.61815900000000001</v>
      </c>
      <c r="AL425" s="3">
        <v>7.7934600000000007E-2</v>
      </c>
      <c r="AM425" s="3">
        <v>43.7</v>
      </c>
      <c r="AN425" s="4" t="s">
        <v>3873</v>
      </c>
    </row>
    <row r="426" spans="1:40" x14ac:dyDescent="0.35">
      <c r="A426">
        <v>399755</v>
      </c>
      <c r="B426" t="s">
        <v>1416</v>
      </c>
      <c r="C426" s="3">
        <v>4</v>
      </c>
      <c r="D426" s="3">
        <v>6</v>
      </c>
      <c r="E426" s="3">
        <v>2010</v>
      </c>
      <c r="F426" s="3">
        <v>14</v>
      </c>
      <c r="G426" s="3">
        <v>34</v>
      </c>
      <c r="H426" s="3">
        <v>752</v>
      </c>
      <c r="I426" s="3">
        <v>687</v>
      </c>
      <c r="J426" s="3">
        <v>683</v>
      </c>
      <c r="K426" s="3">
        <v>10</v>
      </c>
      <c r="L426" s="3">
        <v>3.6</v>
      </c>
      <c r="M426" s="3">
        <v>949.3</v>
      </c>
      <c r="N426" s="3">
        <v>19.5</v>
      </c>
      <c r="O426" s="3">
        <v>48.7</v>
      </c>
      <c r="P426" s="3">
        <v>5290</v>
      </c>
      <c r="Q426" s="3">
        <v>0</v>
      </c>
      <c r="R426">
        <v>316.39999999999998</v>
      </c>
      <c r="S426" s="6">
        <v>3.5613953285478201</v>
      </c>
      <c r="T426" s="6">
        <v>267.69325549690802</v>
      </c>
      <c r="U426" s="7">
        <v>3.5399155121332901E-6</v>
      </c>
      <c r="V426" s="6">
        <v>1.6143134274782001</v>
      </c>
      <c r="W426" s="6">
        <v>1.71881347997733</v>
      </c>
      <c r="X426" s="3">
        <v>85.43</v>
      </c>
      <c r="Y426" s="3">
        <v>0.85599999999999998</v>
      </c>
      <c r="Z426" s="3">
        <v>64.040000000000006</v>
      </c>
      <c r="AA426" s="3">
        <v>0.72099999999999997</v>
      </c>
      <c r="AB426" s="3">
        <v>46.172800000000002</v>
      </c>
      <c r="AC426" s="3">
        <v>0.63139699999999999</v>
      </c>
      <c r="AD426" s="3">
        <v>9.3893000000000004E-2</v>
      </c>
      <c r="AE426" s="3">
        <v>42</v>
      </c>
      <c r="AF426" s="3">
        <v>56.7</v>
      </c>
      <c r="AG426" s="3">
        <v>1.5920000000000001</v>
      </c>
      <c r="AH426" s="3">
        <v>42.66</v>
      </c>
      <c r="AI426" s="3">
        <v>1.3069999999999999</v>
      </c>
      <c r="AJ426" s="3">
        <v>55.756599999999999</v>
      </c>
      <c r="AK426" s="3">
        <v>0.61768999999999996</v>
      </c>
      <c r="AL426" s="3">
        <v>7.7747499999999997E-2</v>
      </c>
      <c r="AM426" s="3">
        <v>43.4</v>
      </c>
      <c r="AN426" s="4" t="s">
        <v>3874</v>
      </c>
    </row>
    <row r="427" spans="1:40" x14ac:dyDescent="0.35">
      <c r="A427">
        <v>399756</v>
      </c>
      <c r="B427" t="s">
        <v>1417</v>
      </c>
      <c r="C427" s="3">
        <v>4</v>
      </c>
      <c r="D427" s="3">
        <v>6</v>
      </c>
      <c r="E427" s="3">
        <v>2010</v>
      </c>
      <c r="F427" s="3">
        <v>14</v>
      </c>
      <c r="G427" s="3">
        <v>35</v>
      </c>
      <c r="H427" s="3">
        <v>750</v>
      </c>
      <c r="I427" s="3">
        <v>684</v>
      </c>
      <c r="J427" s="3">
        <v>688</v>
      </c>
      <c r="K427" s="3">
        <v>19</v>
      </c>
      <c r="L427" s="3">
        <v>3.3</v>
      </c>
      <c r="M427" s="3">
        <v>949.3</v>
      </c>
      <c r="N427" s="3">
        <v>19.3</v>
      </c>
      <c r="O427" s="3">
        <v>48.5</v>
      </c>
      <c r="P427" s="3">
        <v>5290</v>
      </c>
      <c r="Q427" s="3">
        <v>0</v>
      </c>
      <c r="R427">
        <v>315.2</v>
      </c>
      <c r="S427" s="6">
        <v>3.6136854553040498</v>
      </c>
      <c r="T427" s="6">
        <v>255.366020180341</v>
      </c>
      <c r="U427" s="7">
        <v>2.3261410029883201E-6</v>
      </c>
      <c r="V427" s="6">
        <v>1.6288973911689899</v>
      </c>
      <c r="W427" s="6">
        <v>1.6729109758762899</v>
      </c>
      <c r="X427" s="3">
        <v>85.59</v>
      </c>
      <c r="Y427" s="3">
        <v>0.85899999999999999</v>
      </c>
      <c r="Z427" s="3">
        <v>64.27</v>
      </c>
      <c r="AA427" s="3">
        <v>0.72499999999999998</v>
      </c>
      <c r="AB427" s="3">
        <v>46.595700000000001</v>
      </c>
      <c r="AC427" s="3">
        <v>0.633768</v>
      </c>
      <c r="AD427" s="3">
        <v>9.4064400000000006E-2</v>
      </c>
      <c r="AE427" s="3">
        <v>41.5</v>
      </c>
      <c r="AF427" s="3">
        <v>56.84</v>
      </c>
      <c r="AG427" s="3">
        <v>1.605</v>
      </c>
      <c r="AH427" s="3">
        <v>42.88</v>
      </c>
      <c r="AI427" s="3">
        <v>1.3140000000000001</v>
      </c>
      <c r="AJ427" s="3">
        <v>56.344299999999997</v>
      </c>
      <c r="AK427" s="3">
        <v>0.61761999999999995</v>
      </c>
      <c r="AL427" s="3">
        <v>7.7995999999999996E-2</v>
      </c>
      <c r="AM427" s="3">
        <v>42.2</v>
      </c>
      <c r="AN427" s="4" t="s">
        <v>3875</v>
      </c>
    </row>
    <row r="428" spans="1:40" x14ac:dyDescent="0.35">
      <c r="A428">
        <v>399757</v>
      </c>
      <c r="B428" t="s">
        <v>1418</v>
      </c>
      <c r="C428" s="3">
        <v>4</v>
      </c>
      <c r="D428" s="3">
        <v>6</v>
      </c>
      <c r="E428" s="3">
        <v>2010</v>
      </c>
      <c r="F428" s="3">
        <v>14</v>
      </c>
      <c r="G428" s="3">
        <v>36</v>
      </c>
      <c r="H428" s="3">
        <v>747</v>
      </c>
      <c r="I428" s="3">
        <v>680</v>
      </c>
      <c r="J428" s="3">
        <v>675</v>
      </c>
      <c r="K428" s="3">
        <v>13</v>
      </c>
      <c r="L428" s="3">
        <v>2.4</v>
      </c>
      <c r="M428" s="3">
        <v>949.3</v>
      </c>
      <c r="N428" s="3">
        <v>19.3</v>
      </c>
      <c r="O428" s="3">
        <v>46.7</v>
      </c>
      <c r="P428" s="3">
        <v>5290</v>
      </c>
      <c r="Q428" s="3">
        <v>0</v>
      </c>
      <c r="R428">
        <v>315</v>
      </c>
      <c r="S428" s="6">
        <v>3.0928661518993499</v>
      </c>
      <c r="T428" s="6">
        <v>274.46831345440398</v>
      </c>
      <c r="U428" s="7">
        <v>5.6407361563099399E-6</v>
      </c>
      <c r="V428" s="6">
        <v>1.61610320848077</v>
      </c>
      <c r="W428" s="6">
        <v>1.78484408441973</v>
      </c>
      <c r="X428" s="3">
        <v>85.59</v>
      </c>
      <c r="Y428" s="3">
        <v>0.85399999999999998</v>
      </c>
      <c r="Z428" s="3">
        <v>64.47</v>
      </c>
      <c r="AA428" s="3">
        <v>0.71599999999999997</v>
      </c>
      <c r="AB428" s="3">
        <v>46.160499999999999</v>
      </c>
      <c r="AC428" s="3">
        <v>0.63152399999999997</v>
      </c>
      <c r="AD428" s="3">
        <v>9.4980499999999995E-2</v>
      </c>
      <c r="AE428" s="3">
        <v>41.6</v>
      </c>
      <c r="AF428" s="3">
        <v>56.82</v>
      </c>
      <c r="AG428" s="3">
        <v>1.597</v>
      </c>
      <c r="AH428" s="3">
        <v>42.95</v>
      </c>
      <c r="AI428" s="3">
        <v>1.3069999999999999</v>
      </c>
      <c r="AJ428" s="3">
        <v>56.1357</v>
      </c>
      <c r="AK428" s="3">
        <v>0.61863199999999996</v>
      </c>
      <c r="AL428" s="3">
        <v>7.9203700000000002E-2</v>
      </c>
      <c r="AM428" s="3">
        <v>42</v>
      </c>
      <c r="AN428" s="4" t="s">
        <v>3876</v>
      </c>
    </row>
    <row r="429" spans="1:40" x14ac:dyDescent="0.35">
      <c r="A429">
        <v>400828</v>
      </c>
      <c r="B429" t="s">
        <v>1423</v>
      </c>
      <c r="C429" s="3">
        <v>5</v>
      </c>
      <c r="D429" s="3">
        <v>6</v>
      </c>
      <c r="E429" s="3">
        <v>2010</v>
      </c>
      <c r="F429" s="3">
        <v>8</v>
      </c>
      <c r="G429" s="3">
        <v>27</v>
      </c>
      <c r="H429" s="3">
        <v>746</v>
      </c>
      <c r="I429" s="3">
        <v>730</v>
      </c>
      <c r="J429" s="3">
        <v>754</v>
      </c>
      <c r="K429" s="3">
        <v>170</v>
      </c>
      <c r="L429" s="3">
        <v>4.3</v>
      </c>
      <c r="M429" s="3">
        <v>950.9</v>
      </c>
      <c r="N429" s="3">
        <v>18.5</v>
      </c>
      <c r="O429" s="3">
        <v>62.3</v>
      </c>
      <c r="P429" s="3">
        <v>0</v>
      </c>
      <c r="Q429" s="3">
        <v>0</v>
      </c>
      <c r="R429">
        <v>309.39999999999998</v>
      </c>
      <c r="S429" s="6">
        <v>2.4710237398109398</v>
      </c>
      <c r="T429" s="6">
        <v>310.77058935161301</v>
      </c>
      <c r="U429" s="7">
        <v>2.5742147039732199E-5</v>
      </c>
      <c r="V429" s="6">
        <v>1.77509177285776</v>
      </c>
      <c r="W429" s="6">
        <v>2.102087985152</v>
      </c>
      <c r="X429" s="3">
        <v>86.96</v>
      </c>
      <c r="Y429" s="3">
        <v>0.95199999999999996</v>
      </c>
      <c r="Z429" s="3">
        <v>64.489999999999995</v>
      </c>
      <c r="AA429" s="3">
        <v>0.81</v>
      </c>
      <c r="AB429" s="3">
        <v>52.236899999999999</v>
      </c>
      <c r="AC429" s="3">
        <v>0.63098799999999999</v>
      </c>
      <c r="AD429" s="3">
        <v>9.6221799999999996E-2</v>
      </c>
      <c r="AE429" s="3">
        <v>36.5</v>
      </c>
      <c r="AF429" s="3">
        <v>58.36</v>
      </c>
      <c r="AG429" s="3">
        <v>1.76</v>
      </c>
      <c r="AH429" s="3">
        <v>43.83</v>
      </c>
      <c r="AI429" s="3">
        <v>1.45</v>
      </c>
      <c r="AJ429" s="3">
        <v>63.5535</v>
      </c>
      <c r="AK429" s="3">
        <v>0.61874499999999999</v>
      </c>
      <c r="AL429" s="3">
        <v>8.0274700000000004E-2</v>
      </c>
      <c r="AM429" s="3">
        <v>36.4</v>
      </c>
      <c r="AN429" s="4" t="s">
        <v>3881</v>
      </c>
    </row>
    <row r="430" spans="1:40" x14ac:dyDescent="0.35">
      <c r="A430">
        <v>401194</v>
      </c>
      <c r="B430" t="s">
        <v>1438</v>
      </c>
      <c r="C430" s="3">
        <v>5</v>
      </c>
      <c r="D430" s="3">
        <v>6</v>
      </c>
      <c r="E430" s="3">
        <v>2010</v>
      </c>
      <c r="F430" s="3">
        <v>14</v>
      </c>
      <c r="G430" s="3">
        <v>33</v>
      </c>
      <c r="H430" s="3">
        <v>754</v>
      </c>
      <c r="I430" s="3">
        <v>679</v>
      </c>
      <c r="J430" s="3">
        <v>685</v>
      </c>
      <c r="K430" s="3">
        <v>212</v>
      </c>
      <c r="L430" s="3">
        <v>1</v>
      </c>
      <c r="M430" s="3">
        <v>949.1</v>
      </c>
      <c r="N430" s="3">
        <v>22.5</v>
      </c>
      <c r="O430" s="3">
        <v>45.9</v>
      </c>
      <c r="P430" s="3">
        <v>0</v>
      </c>
      <c r="Q430" s="3">
        <v>0</v>
      </c>
      <c r="R430">
        <v>317.10000000000002</v>
      </c>
      <c r="S430" s="6">
        <v>2.8313796151271799</v>
      </c>
      <c r="T430" s="6">
        <v>270.20076415338002</v>
      </c>
      <c r="U430" s="7">
        <v>7.2555214523322001E-6</v>
      </c>
      <c r="V430" s="6">
        <v>1.6168807473244999</v>
      </c>
      <c r="W430" s="6">
        <v>1.7965155412293301</v>
      </c>
      <c r="X430" s="3">
        <v>85.17</v>
      </c>
      <c r="Y430" s="3">
        <v>0.85399999999999998</v>
      </c>
      <c r="Z430" s="3">
        <v>63.83</v>
      </c>
      <c r="AA430" s="3">
        <v>0.72299999999999998</v>
      </c>
      <c r="AB430" s="3">
        <v>46.149099999999997</v>
      </c>
      <c r="AC430" s="3">
        <v>0.63448099999999996</v>
      </c>
      <c r="AD430" s="3">
        <v>9.3570700000000007E-2</v>
      </c>
      <c r="AE430" s="3">
        <v>43.6</v>
      </c>
      <c r="AF430" s="3">
        <v>56.57</v>
      </c>
      <c r="AG430" s="3">
        <v>1.599</v>
      </c>
      <c r="AH430" s="3">
        <v>42.75</v>
      </c>
      <c r="AI430" s="3">
        <v>1.3069999999999999</v>
      </c>
      <c r="AJ430" s="3">
        <v>55.874200000000002</v>
      </c>
      <c r="AK430" s="3">
        <v>0.617699</v>
      </c>
      <c r="AL430" s="3">
        <v>7.7684000000000003E-2</v>
      </c>
      <c r="AM430" s="3">
        <v>44.1</v>
      </c>
      <c r="AN430" s="4" t="s">
        <v>3896</v>
      </c>
    </row>
    <row r="431" spans="1:40" x14ac:dyDescent="0.35">
      <c r="A431">
        <v>401195</v>
      </c>
      <c r="B431" t="s">
        <v>1439</v>
      </c>
      <c r="C431" s="3">
        <v>5</v>
      </c>
      <c r="D431" s="3">
        <v>6</v>
      </c>
      <c r="E431" s="3">
        <v>2010</v>
      </c>
      <c r="F431" s="3">
        <v>14</v>
      </c>
      <c r="G431" s="3">
        <v>34</v>
      </c>
      <c r="H431" s="3">
        <v>751</v>
      </c>
      <c r="I431" s="3">
        <v>677</v>
      </c>
      <c r="J431" s="3">
        <v>684</v>
      </c>
      <c r="K431" s="3">
        <v>186</v>
      </c>
      <c r="L431" s="3">
        <v>2.6</v>
      </c>
      <c r="M431" s="3">
        <v>949.1</v>
      </c>
      <c r="N431" s="3">
        <v>22.6</v>
      </c>
      <c r="O431" s="3">
        <v>39.9</v>
      </c>
      <c r="P431" s="3">
        <v>0</v>
      </c>
      <c r="Q431" s="3">
        <v>0</v>
      </c>
      <c r="R431">
        <v>315.3</v>
      </c>
      <c r="S431" s="6">
        <v>2.93282469991779</v>
      </c>
      <c r="T431" s="6">
        <v>276.21245561122601</v>
      </c>
      <c r="U431" s="7">
        <v>7.6453471294642999E-6</v>
      </c>
      <c r="V431" s="6">
        <v>1.6150602447115301</v>
      </c>
      <c r="W431" s="6">
        <v>1.8175160532611101</v>
      </c>
      <c r="X431" s="3">
        <v>85.15</v>
      </c>
      <c r="Y431" s="3">
        <v>0.85199999999999998</v>
      </c>
      <c r="Z431" s="3">
        <v>63.88</v>
      </c>
      <c r="AA431" s="3">
        <v>0.72199999999999998</v>
      </c>
      <c r="AB431" s="3">
        <v>46.121400000000001</v>
      </c>
      <c r="AC431" s="3">
        <v>0.63573800000000003</v>
      </c>
      <c r="AD431" s="3">
        <v>9.3651200000000004E-2</v>
      </c>
      <c r="AE431" s="3">
        <v>41.5</v>
      </c>
      <c r="AF431" s="3">
        <v>56.58</v>
      </c>
      <c r="AG431" s="3">
        <v>1.597</v>
      </c>
      <c r="AH431" s="3">
        <v>42.68</v>
      </c>
      <c r="AI431" s="3">
        <v>1.3069999999999999</v>
      </c>
      <c r="AJ431" s="3">
        <v>55.782800000000002</v>
      </c>
      <c r="AK431" s="3">
        <v>0.61735099999999998</v>
      </c>
      <c r="AL431" s="3">
        <v>7.7670199999999995E-2</v>
      </c>
      <c r="AM431" s="3">
        <v>42.3</v>
      </c>
      <c r="AN431" s="4" t="s">
        <v>3897</v>
      </c>
    </row>
    <row r="432" spans="1:40" x14ac:dyDescent="0.35">
      <c r="A432">
        <v>401196</v>
      </c>
      <c r="B432" t="s">
        <v>1440</v>
      </c>
      <c r="C432" s="3">
        <v>5</v>
      </c>
      <c r="D432" s="3">
        <v>6</v>
      </c>
      <c r="E432" s="3">
        <v>2010</v>
      </c>
      <c r="F432" s="3">
        <v>14</v>
      </c>
      <c r="G432" s="3">
        <v>35</v>
      </c>
      <c r="H432" s="3">
        <v>746</v>
      </c>
      <c r="I432" s="3">
        <v>674</v>
      </c>
      <c r="J432" s="3">
        <v>681</v>
      </c>
      <c r="K432" s="3">
        <v>183</v>
      </c>
      <c r="L432" s="3">
        <v>2.9</v>
      </c>
      <c r="M432" s="3">
        <v>949.1</v>
      </c>
      <c r="N432" s="3">
        <v>22.6</v>
      </c>
      <c r="O432" s="3">
        <v>41.9</v>
      </c>
      <c r="P432" s="3">
        <v>0</v>
      </c>
      <c r="Q432" s="3">
        <v>0</v>
      </c>
      <c r="R432">
        <v>314.7</v>
      </c>
      <c r="S432" s="6">
        <v>3.3006071579346901</v>
      </c>
      <c r="T432" s="6">
        <v>278.47508030686799</v>
      </c>
      <c r="U432" s="7">
        <v>5.5942584442693899E-6</v>
      </c>
      <c r="V432" s="6">
        <v>1.6079143078974301</v>
      </c>
      <c r="W432" s="6">
        <v>1.7863518083066401</v>
      </c>
      <c r="X432" s="3">
        <v>85.28</v>
      </c>
      <c r="Y432" s="3">
        <v>0.84699999999999998</v>
      </c>
      <c r="Z432" s="3">
        <v>64.040000000000006</v>
      </c>
      <c r="AA432" s="3">
        <v>0.71799999999999997</v>
      </c>
      <c r="AB432" s="3">
        <v>45.980699999999999</v>
      </c>
      <c r="AC432" s="3">
        <v>0.63656900000000005</v>
      </c>
      <c r="AD432" s="3">
        <v>9.3776999999999999E-2</v>
      </c>
      <c r="AE432" s="3">
        <v>42.7</v>
      </c>
      <c r="AF432" s="3">
        <v>56.68</v>
      </c>
      <c r="AG432" s="3">
        <v>1.5880000000000001</v>
      </c>
      <c r="AH432" s="3">
        <v>42.54</v>
      </c>
      <c r="AI432" s="3">
        <v>1.3069999999999999</v>
      </c>
      <c r="AJ432" s="3">
        <v>55.599800000000002</v>
      </c>
      <c r="AK432" s="3">
        <v>0.61772099999999996</v>
      </c>
      <c r="AL432" s="3">
        <v>7.7756500000000006E-2</v>
      </c>
      <c r="AM432" s="3">
        <v>41.7</v>
      </c>
      <c r="AN432" s="4" t="s">
        <v>3898</v>
      </c>
    </row>
    <row r="433" spans="1:40" x14ac:dyDescent="0.35">
      <c r="A433">
        <v>402273</v>
      </c>
      <c r="B433" t="s">
        <v>1444</v>
      </c>
      <c r="C433" s="3">
        <v>6</v>
      </c>
      <c r="D433" s="3">
        <v>6</v>
      </c>
      <c r="E433" s="3">
        <v>2010</v>
      </c>
      <c r="F433" s="3">
        <v>8</v>
      </c>
      <c r="G433" s="3">
        <v>32</v>
      </c>
      <c r="H433" s="3">
        <v>746</v>
      </c>
      <c r="I433" s="3">
        <v>729</v>
      </c>
      <c r="J433" s="3">
        <v>757</v>
      </c>
      <c r="K433" s="3">
        <v>149</v>
      </c>
      <c r="L433" s="3">
        <v>2.2000000000000002</v>
      </c>
      <c r="M433" s="3">
        <v>946.1</v>
      </c>
      <c r="N433" s="3">
        <v>21.3</v>
      </c>
      <c r="O433" s="3">
        <v>60.3</v>
      </c>
      <c r="P433" s="3">
        <v>0</v>
      </c>
      <c r="Q433" s="3">
        <v>0</v>
      </c>
      <c r="R433">
        <v>320.2</v>
      </c>
      <c r="S433" s="6">
        <v>2.71797777411353</v>
      </c>
      <c r="T433" s="6">
        <v>271.90342845402699</v>
      </c>
      <c r="U433" s="7">
        <v>1.1113661800622099E-5</v>
      </c>
      <c r="V433" s="6">
        <v>1.7899762414478899</v>
      </c>
      <c r="W433" s="6">
        <v>1.81244021035325</v>
      </c>
      <c r="X433" s="3">
        <v>84.72</v>
      </c>
      <c r="Y433" s="3">
        <v>0.95799999999999996</v>
      </c>
      <c r="Z433" s="3">
        <v>62.42</v>
      </c>
      <c r="AA433" s="3">
        <v>0.81599999999999995</v>
      </c>
      <c r="AB433" s="3">
        <v>50.934699999999999</v>
      </c>
      <c r="AC433" s="3">
        <v>0.62756999999999996</v>
      </c>
      <c r="AD433" s="3">
        <v>9.3451300000000001E-2</v>
      </c>
      <c r="AE433" s="3">
        <v>44.4</v>
      </c>
      <c r="AF433" s="3">
        <v>56.02</v>
      </c>
      <c r="AG433" s="3">
        <v>1.7709999999999999</v>
      </c>
      <c r="AH433" s="3">
        <v>42.32</v>
      </c>
      <c r="AI433" s="3">
        <v>1.45</v>
      </c>
      <c r="AJ433" s="3">
        <v>61.363999999999997</v>
      </c>
      <c r="AK433" s="3">
        <v>0.61851800000000001</v>
      </c>
      <c r="AL433" s="3">
        <v>7.7202000000000007E-2</v>
      </c>
      <c r="AM433" s="3">
        <v>47.2</v>
      </c>
      <c r="AN433" s="4" t="s">
        <v>3902</v>
      </c>
    </row>
    <row r="434" spans="1:40" x14ac:dyDescent="0.35">
      <c r="A434">
        <v>402274</v>
      </c>
      <c r="B434" t="s">
        <v>1445</v>
      </c>
      <c r="C434" s="3">
        <v>6</v>
      </c>
      <c r="D434" s="3">
        <v>6</v>
      </c>
      <c r="E434" s="3">
        <v>2010</v>
      </c>
      <c r="F434" s="3">
        <v>8</v>
      </c>
      <c r="G434" s="3">
        <v>33</v>
      </c>
      <c r="H434" s="3">
        <v>748</v>
      </c>
      <c r="I434" s="3">
        <v>730</v>
      </c>
      <c r="J434" s="3">
        <v>758</v>
      </c>
      <c r="K434" s="3">
        <v>166</v>
      </c>
      <c r="L434" s="3">
        <v>1.6</v>
      </c>
      <c r="M434" s="3">
        <v>946.1</v>
      </c>
      <c r="N434" s="3">
        <v>21.3</v>
      </c>
      <c r="O434" s="3">
        <v>59</v>
      </c>
      <c r="P434" s="3">
        <v>0</v>
      </c>
      <c r="Q434" s="3">
        <v>0</v>
      </c>
      <c r="R434">
        <v>319.39999999999998</v>
      </c>
      <c r="S434" s="6">
        <v>2.5178965468665502</v>
      </c>
      <c r="T434" s="6">
        <v>284.49830512910501</v>
      </c>
      <c r="U434" s="7">
        <v>1.7149497614495001E-5</v>
      </c>
      <c r="V434" s="6">
        <v>1.79294195203786</v>
      </c>
      <c r="W434" s="6">
        <v>1.88217757777365</v>
      </c>
      <c r="X434" s="3">
        <v>84.73</v>
      </c>
      <c r="Y434" s="3">
        <v>0.96</v>
      </c>
      <c r="Z434" s="3">
        <v>62.58</v>
      </c>
      <c r="AA434" s="3">
        <v>0.81599999999999995</v>
      </c>
      <c r="AB434" s="3">
        <v>51.065300000000001</v>
      </c>
      <c r="AC434" s="3">
        <v>0.62779399999999996</v>
      </c>
      <c r="AD434" s="3">
        <v>9.3567300000000006E-2</v>
      </c>
      <c r="AE434" s="3">
        <v>45.1</v>
      </c>
      <c r="AF434" s="3">
        <v>56</v>
      </c>
      <c r="AG434" s="3">
        <v>1.776</v>
      </c>
      <c r="AH434" s="3">
        <v>41.98</v>
      </c>
      <c r="AI434" s="3">
        <v>1.466</v>
      </c>
      <c r="AJ434" s="3">
        <v>61.542700000000004</v>
      </c>
      <c r="AK434" s="3">
        <v>0.61879300000000004</v>
      </c>
      <c r="AL434" s="3">
        <v>7.7324599999999993E-2</v>
      </c>
      <c r="AM434" s="3">
        <v>46.4</v>
      </c>
      <c r="AN434" s="4" t="s">
        <v>3903</v>
      </c>
    </row>
    <row r="435" spans="1:40" x14ac:dyDescent="0.35">
      <c r="A435">
        <v>402275</v>
      </c>
      <c r="B435" t="s">
        <v>1446</v>
      </c>
      <c r="C435" s="3">
        <v>6</v>
      </c>
      <c r="D435" s="3">
        <v>6</v>
      </c>
      <c r="E435" s="3">
        <v>2010</v>
      </c>
      <c r="F435" s="3">
        <v>8</v>
      </c>
      <c r="G435" s="3">
        <v>34</v>
      </c>
      <c r="H435" s="3">
        <v>752</v>
      </c>
      <c r="I435" s="3">
        <v>732</v>
      </c>
      <c r="J435" s="3">
        <v>761</v>
      </c>
      <c r="K435" s="3">
        <v>97</v>
      </c>
      <c r="L435" s="3">
        <v>0.6</v>
      </c>
      <c r="M435" s="3">
        <v>946.1</v>
      </c>
      <c r="N435" s="3">
        <v>21.3</v>
      </c>
      <c r="O435" s="3">
        <v>57</v>
      </c>
      <c r="P435" s="3">
        <v>0</v>
      </c>
      <c r="Q435" s="3">
        <v>0</v>
      </c>
      <c r="R435">
        <v>321.60000000000002</v>
      </c>
      <c r="S435" s="6">
        <v>4.2144607695473102</v>
      </c>
      <c r="T435" s="6">
        <v>242.03050913041</v>
      </c>
      <c r="U435" s="7">
        <v>8.9695801600144695E-7</v>
      </c>
      <c r="V435" s="6">
        <v>1.8155007398077101</v>
      </c>
      <c r="W435" s="6">
        <v>1.5132644938616899</v>
      </c>
      <c r="X435" s="3">
        <v>84.8</v>
      </c>
      <c r="Y435" s="3">
        <v>0.96499999999999997</v>
      </c>
      <c r="Z435" s="3">
        <v>62.85</v>
      </c>
      <c r="AA435" s="3">
        <v>0.81699999999999995</v>
      </c>
      <c r="AB435" s="3">
        <v>51.348399999999998</v>
      </c>
      <c r="AC435" s="3">
        <v>0.62748599999999999</v>
      </c>
      <c r="AD435" s="3">
        <v>9.3715199999999999E-2</v>
      </c>
      <c r="AE435" s="3">
        <v>47.3</v>
      </c>
      <c r="AF435" s="3">
        <v>56.1</v>
      </c>
      <c r="AG435" s="3">
        <v>1.784</v>
      </c>
      <c r="AH435" s="3">
        <v>42.22</v>
      </c>
      <c r="AI435" s="3">
        <v>1.466</v>
      </c>
      <c r="AJ435" s="3">
        <v>61.894500000000001</v>
      </c>
      <c r="AK435" s="3">
        <v>0.61843599999999999</v>
      </c>
      <c r="AL435" s="3">
        <v>7.7460100000000004E-2</v>
      </c>
      <c r="AM435" s="3">
        <v>48.6</v>
      </c>
      <c r="AN435" s="4" t="s">
        <v>3904</v>
      </c>
    </row>
    <row r="436" spans="1:40" x14ac:dyDescent="0.35">
      <c r="A436">
        <v>402276</v>
      </c>
      <c r="B436" t="s">
        <v>1447</v>
      </c>
      <c r="C436" s="3">
        <v>6</v>
      </c>
      <c r="D436" s="3">
        <v>6</v>
      </c>
      <c r="E436" s="3">
        <v>2010</v>
      </c>
      <c r="F436" s="3">
        <v>8</v>
      </c>
      <c r="G436" s="3">
        <v>35</v>
      </c>
      <c r="H436" s="3">
        <v>753</v>
      </c>
      <c r="I436" s="3">
        <v>733</v>
      </c>
      <c r="J436" s="3">
        <v>764</v>
      </c>
      <c r="K436" s="3">
        <v>330</v>
      </c>
      <c r="L436" s="3">
        <v>0.3</v>
      </c>
      <c r="M436" s="3">
        <v>946.1</v>
      </c>
      <c r="N436" s="3">
        <v>21.3</v>
      </c>
      <c r="O436" s="3">
        <v>56.7</v>
      </c>
      <c r="P436" s="3">
        <v>0</v>
      </c>
      <c r="Q436" s="3">
        <v>0</v>
      </c>
      <c r="R436">
        <v>322.2</v>
      </c>
      <c r="S436" s="6">
        <v>2.8435309354318599</v>
      </c>
      <c r="T436" s="6">
        <v>261.85082044107099</v>
      </c>
      <c r="U436" s="7">
        <v>7.5789689583264296E-6</v>
      </c>
      <c r="V436" s="6">
        <v>1.8097828392161099</v>
      </c>
      <c r="W436" s="6">
        <v>1.7462455386206599</v>
      </c>
      <c r="X436" s="3">
        <v>84.83</v>
      </c>
      <c r="Y436" s="3">
        <v>0.96799999999999997</v>
      </c>
      <c r="Z436" s="3">
        <v>62.57</v>
      </c>
      <c r="AA436" s="3">
        <v>0.82399999999999995</v>
      </c>
      <c r="AB436" s="3">
        <v>51.557699999999997</v>
      </c>
      <c r="AC436" s="3">
        <v>0.62786799999999998</v>
      </c>
      <c r="AD436" s="3">
        <v>9.3727599999999994E-2</v>
      </c>
      <c r="AE436" s="3">
        <v>46.4</v>
      </c>
      <c r="AF436" s="3">
        <v>56.09</v>
      </c>
      <c r="AG436" s="3">
        <v>1.7889999999999999</v>
      </c>
      <c r="AH436" s="3">
        <v>42.21</v>
      </c>
      <c r="AI436" s="3">
        <v>1.4710000000000001</v>
      </c>
      <c r="AJ436" s="3">
        <v>62.090899999999998</v>
      </c>
      <c r="AK436" s="3">
        <v>0.61877400000000005</v>
      </c>
      <c r="AL436" s="3">
        <v>7.7400800000000006E-2</v>
      </c>
      <c r="AM436" s="3">
        <v>49.2</v>
      </c>
      <c r="AN436" s="4" t="s">
        <v>3905</v>
      </c>
    </row>
    <row r="437" spans="1:40" x14ac:dyDescent="0.35">
      <c r="A437">
        <v>402620</v>
      </c>
      <c r="B437" t="s">
        <v>1492</v>
      </c>
      <c r="C437" s="3">
        <v>6</v>
      </c>
      <c r="D437" s="3">
        <v>6</v>
      </c>
      <c r="E437" s="3">
        <v>2010</v>
      </c>
      <c r="F437" s="3">
        <v>14</v>
      </c>
      <c r="G437" s="3">
        <v>19</v>
      </c>
      <c r="H437" s="3">
        <v>753</v>
      </c>
      <c r="I437" s="3">
        <v>674</v>
      </c>
      <c r="J437" s="3">
        <v>703</v>
      </c>
      <c r="K437" s="3">
        <v>142</v>
      </c>
      <c r="L437" s="3">
        <v>2.4</v>
      </c>
      <c r="M437" s="3">
        <v>943.6</v>
      </c>
      <c r="N437" s="3">
        <v>25.2</v>
      </c>
      <c r="O437" s="3">
        <v>45.9</v>
      </c>
      <c r="P437" s="3">
        <v>0</v>
      </c>
      <c r="Q437" s="3">
        <v>0</v>
      </c>
      <c r="R437">
        <v>315.39999999999998</v>
      </c>
      <c r="S437" s="6">
        <v>3.1870305045086602</v>
      </c>
      <c r="T437" s="6">
        <v>281.48878913479803</v>
      </c>
      <c r="U437" s="7">
        <v>4.68159084883881E-6</v>
      </c>
      <c r="V437" s="6">
        <v>1.6678088718541899</v>
      </c>
      <c r="W437" s="6">
        <v>1.7435876254401099</v>
      </c>
      <c r="X437" s="3">
        <v>85.45</v>
      </c>
      <c r="Y437" s="3">
        <v>0.88200000000000001</v>
      </c>
      <c r="Z437" s="3">
        <v>64.05</v>
      </c>
      <c r="AA437" s="3">
        <v>0.749</v>
      </c>
      <c r="AB437" s="3">
        <v>47.973399999999998</v>
      </c>
      <c r="AC437" s="3">
        <v>0.63653199999999999</v>
      </c>
      <c r="AD437" s="3">
        <v>9.4779199999999994E-2</v>
      </c>
      <c r="AE437" s="3">
        <v>45.4</v>
      </c>
      <c r="AF437" s="3">
        <v>56.48</v>
      </c>
      <c r="AG437" s="3">
        <v>1.6479999999999999</v>
      </c>
      <c r="AH437" s="3">
        <v>42.48</v>
      </c>
      <c r="AI437" s="3">
        <v>1.363</v>
      </c>
      <c r="AJ437" s="3">
        <v>57.900199999999998</v>
      </c>
      <c r="AK437" s="3">
        <v>0.62205500000000002</v>
      </c>
      <c r="AL437" s="3">
        <v>7.8439700000000001E-2</v>
      </c>
      <c r="AM437" s="3">
        <v>42.4</v>
      </c>
      <c r="AN437" s="4" t="s">
        <v>3950</v>
      </c>
    </row>
    <row r="438" spans="1:40" x14ac:dyDescent="0.35">
      <c r="A438">
        <v>402621</v>
      </c>
      <c r="B438" t="s">
        <v>1493</v>
      </c>
      <c r="C438" s="3">
        <v>6</v>
      </c>
      <c r="D438" s="3">
        <v>6</v>
      </c>
      <c r="E438" s="3">
        <v>2010</v>
      </c>
      <c r="F438" s="3">
        <v>14</v>
      </c>
      <c r="G438" s="3">
        <v>20</v>
      </c>
      <c r="H438" s="3">
        <v>749</v>
      </c>
      <c r="I438" s="3">
        <v>671</v>
      </c>
      <c r="J438" s="3">
        <v>701</v>
      </c>
      <c r="K438" s="3">
        <v>129</v>
      </c>
      <c r="L438" s="3">
        <v>1.5</v>
      </c>
      <c r="M438" s="3">
        <v>943.6</v>
      </c>
      <c r="N438" s="3">
        <v>25.2</v>
      </c>
      <c r="O438" s="3">
        <v>46.9</v>
      </c>
      <c r="P438" s="3">
        <v>0</v>
      </c>
      <c r="Q438" s="3">
        <v>0</v>
      </c>
      <c r="R438">
        <v>316.7</v>
      </c>
      <c r="S438" s="6">
        <v>3.19116589888533</v>
      </c>
      <c r="T438" s="6">
        <v>275.603939408965</v>
      </c>
      <c r="U438" s="7">
        <v>4.0197175996695802E-6</v>
      </c>
      <c r="V438" s="6">
        <v>1.66218555662626</v>
      </c>
      <c r="W438" s="6">
        <v>1.71579348574734</v>
      </c>
      <c r="X438" s="3">
        <v>85.49</v>
      </c>
      <c r="Y438" s="3">
        <v>0.879</v>
      </c>
      <c r="Z438" s="3">
        <v>64.209999999999994</v>
      </c>
      <c r="AA438" s="3">
        <v>0.74399999999999999</v>
      </c>
      <c r="AB438" s="3">
        <v>47.772199999999998</v>
      </c>
      <c r="AC438" s="3">
        <v>0.63572799999999996</v>
      </c>
      <c r="AD438" s="3">
        <v>9.4650999999999999E-2</v>
      </c>
      <c r="AE438" s="3">
        <v>42.5</v>
      </c>
      <c r="AF438" s="3">
        <v>56.49</v>
      </c>
      <c r="AG438" s="3">
        <v>1.6419999999999999</v>
      </c>
      <c r="AH438" s="3">
        <v>42.79</v>
      </c>
      <c r="AI438" s="3">
        <v>1.349</v>
      </c>
      <c r="AJ438" s="3">
        <v>57.723700000000001</v>
      </c>
      <c r="AK438" s="3">
        <v>0.62231400000000003</v>
      </c>
      <c r="AL438" s="3">
        <v>7.8423599999999996E-2</v>
      </c>
      <c r="AM438" s="3">
        <v>43.7</v>
      </c>
      <c r="AN438" s="4" t="s">
        <v>3951</v>
      </c>
    </row>
    <row r="439" spans="1:40" x14ac:dyDescent="0.35">
      <c r="A439">
        <v>402622</v>
      </c>
      <c r="B439" t="s">
        <v>1494</v>
      </c>
      <c r="C439" s="3">
        <v>6</v>
      </c>
      <c r="D439" s="3">
        <v>6</v>
      </c>
      <c r="E439" s="3">
        <v>2010</v>
      </c>
      <c r="F439" s="3">
        <v>14</v>
      </c>
      <c r="G439" s="3">
        <v>21</v>
      </c>
      <c r="H439" s="3">
        <v>746</v>
      </c>
      <c r="I439" s="3">
        <v>668</v>
      </c>
      <c r="J439" s="3">
        <v>700</v>
      </c>
      <c r="K439" s="3">
        <v>136</v>
      </c>
      <c r="L439" s="3">
        <v>3.5</v>
      </c>
      <c r="M439" s="3">
        <v>943.6</v>
      </c>
      <c r="N439" s="3">
        <v>25.2</v>
      </c>
      <c r="O439" s="3">
        <v>47.5</v>
      </c>
      <c r="P439" s="3">
        <v>0</v>
      </c>
      <c r="Q439" s="3">
        <v>0</v>
      </c>
      <c r="R439">
        <v>315.2</v>
      </c>
      <c r="S439" s="6">
        <v>2.9037200265530698</v>
      </c>
      <c r="T439" s="6">
        <v>298.706489997331</v>
      </c>
      <c r="U439" s="7">
        <v>8.4932897549551893E-6</v>
      </c>
      <c r="V439" s="6">
        <v>1.65501192935543</v>
      </c>
      <c r="W439" s="6">
        <v>1.8271715948174601</v>
      </c>
      <c r="X439" s="3">
        <v>85.43</v>
      </c>
      <c r="Y439" s="3">
        <v>0.877</v>
      </c>
      <c r="Z439" s="3">
        <v>64.22</v>
      </c>
      <c r="AA439" s="3">
        <v>0.74199999999999999</v>
      </c>
      <c r="AB439" s="3">
        <v>47.651200000000003</v>
      </c>
      <c r="AC439" s="3">
        <v>0.63600999999999996</v>
      </c>
      <c r="AD439" s="3">
        <v>9.4546099999999994E-2</v>
      </c>
      <c r="AE439" s="3">
        <v>42.6</v>
      </c>
      <c r="AF439" s="3">
        <v>56.46</v>
      </c>
      <c r="AG439" s="3">
        <v>1.6379999999999999</v>
      </c>
      <c r="AH439" s="3">
        <v>42.57</v>
      </c>
      <c r="AI439" s="3">
        <v>1.3520000000000001</v>
      </c>
      <c r="AJ439" s="3">
        <v>57.554600000000001</v>
      </c>
      <c r="AK439" s="3">
        <v>0.62233700000000003</v>
      </c>
      <c r="AL439" s="3">
        <v>7.8305600000000003E-2</v>
      </c>
      <c r="AM439" s="3">
        <v>42.2</v>
      </c>
      <c r="AN439" s="4" t="s">
        <v>3952</v>
      </c>
    </row>
    <row r="440" spans="1:40" x14ac:dyDescent="0.35">
      <c r="A440">
        <v>403828</v>
      </c>
      <c r="B440" t="s">
        <v>1501</v>
      </c>
      <c r="C440" s="3">
        <v>7</v>
      </c>
      <c r="D440" s="3">
        <v>6</v>
      </c>
      <c r="E440" s="3">
        <v>2010</v>
      </c>
      <c r="F440" s="3">
        <v>10</v>
      </c>
      <c r="G440" s="3">
        <v>27</v>
      </c>
      <c r="H440" s="3">
        <v>750</v>
      </c>
      <c r="I440" s="3">
        <v>738</v>
      </c>
      <c r="J440" s="3">
        <v>824</v>
      </c>
      <c r="K440" s="3">
        <v>5</v>
      </c>
      <c r="L440" s="3">
        <v>2.2000000000000002</v>
      </c>
      <c r="M440" s="3">
        <v>944.8</v>
      </c>
      <c r="N440" s="3">
        <v>19</v>
      </c>
      <c r="O440" s="3">
        <v>71.599999999999994</v>
      </c>
      <c r="P440" s="3">
        <v>1910</v>
      </c>
      <c r="Q440" s="3">
        <v>0</v>
      </c>
      <c r="R440">
        <v>316.10000000000002</v>
      </c>
      <c r="S440" s="6">
        <v>5.2067585544721302</v>
      </c>
      <c r="T440" s="6">
        <v>308.46285188348298</v>
      </c>
      <c r="U440" s="7">
        <v>1.08757627315827E-7</v>
      </c>
      <c r="V440" s="6">
        <v>1.8345385547445701</v>
      </c>
      <c r="W440" s="6">
        <v>1.3808752194776901</v>
      </c>
      <c r="X440" s="3">
        <v>85.94</v>
      </c>
      <c r="Y440" s="3">
        <v>1.014</v>
      </c>
      <c r="Z440" s="3">
        <v>63.42</v>
      </c>
      <c r="AA440" s="3">
        <v>0.84</v>
      </c>
      <c r="AB440" s="3">
        <v>53.272799999999997</v>
      </c>
      <c r="AC440" s="3">
        <v>0.61132500000000001</v>
      </c>
      <c r="AD440" s="3">
        <v>8.9793700000000004E-2</v>
      </c>
      <c r="AE440" s="3">
        <v>41</v>
      </c>
      <c r="AF440" s="3">
        <v>57.17</v>
      </c>
      <c r="AG440" s="3">
        <v>1.8029999999999999</v>
      </c>
      <c r="AH440" s="3">
        <v>43.02</v>
      </c>
      <c r="AI440" s="3">
        <v>1.5229999999999999</v>
      </c>
      <c r="AJ440" s="3">
        <v>65.519499999999994</v>
      </c>
      <c r="AK440" s="3">
        <v>0.635633</v>
      </c>
      <c r="AL440" s="3">
        <v>7.5727500000000003E-2</v>
      </c>
      <c r="AM440" s="3">
        <v>43.1</v>
      </c>
      <c r="AN440" s="4" t="s">
        <v>3959</v>
      </c>
    </row>
    <row r="441" spans="1:40" x14ac:dyDescent="0.35">
      <c r="A441">
        <v>405156</v>
      </c>
      <c r="B441" t="s">
        <v>1513</v>
      </c>
      <c r="C441" s="3">
        <v>8</v>
      </c>
      <c r="D441" s="3">
        <v>6</v>
      </c>
      <c r="E441" s="3">
        <v>2010</v>
      </c>
      <c r="F441" s="3">
        <v>8</v>
      </c>
      <c r="G441" s="3">
        <v>35</v>
      </c>
      <c r="H441" s="3">
        <v>745</v>
      </c>
      <c r="I441" s="3">
        <v>723</v>
      </c>
      <c r="J441" s="3">
        <v>750</v>
      </c>
      <c r="K441" s="3">
        <v>323</v>
      </c>
      <c r="L441" s="3">
        <v>1.8</v>
      </c>
      <c r="M441" s="3">
        <v>941</v>
      </c>
      <c r="N441" s="3">
        <v>20.100000000000001</v>
      </c>
      <c r="O441" s="3">
        <v>69.599999999999994</v>
      </c>
      <c r="P441" s="3">
        <v>0</v>
      </c>
      <c r="Q441" s="3">
        <v>0</v>
      </c>
      <c r="R441">
        <v>319.2</v>
      </c>
      <c r="S441" s="6">
        <v>2.2793671097430201</v>
      </c>
      <c r="T441" s="6">
        <v>313.57564117552403</v>
      </c>
      <c r="U441" s="7">
        <v>2.4990723401519201E-5</v>
      </c>
      <c r="V441" s="6">
        <v>1.79304930329731</v>
      </c>
      <c r="W441" s="6">
        <v>1.95858058887896</v>
      </c>
      <c r="X441" s="3">
        <v>85.13</v>
      </c>
      <c r="Y441" s="3">
        <v>0.96299999999999997</v>
      </c>
      <c r="Z441" s="3">
        <v>63.05</v>
      </c>
      <c r="AA441" s="3">
        <v>0.81799999999999995</v>
      </c>
      <c r="AB441" s="3">
        <v>51.5749</v>
      </c>
      <c r="AC441" s="3">
        <v>0.62911399999999995</v>
      </c>
      <c r="AD441" s="3">
        <v>9.55091E-2</v>
      </c>
      <c r="AE441" s="3">
        <v>42</v>
      </c>
      <c r="AF441" s="3">
        <v>56.42</v>
      </c>
      <c r="AG441" s="3">
        <v>1.7789999999999999</v>
      </c>
      <c r="AH441" s="3">
        <v>42.28</v>
      </c>
      <c r="AI441" s="3">
        <v>1.478</v>
      </c>
      <c r="AJ441" s="3">
        <v>62.489800000000002</v>
      </c>
      <c r="AK441" s="3">
        <v>0.62258800000000003</v>
      </c>
      <c r="AL441" s="3">
        <v>7.9352199999999998E-2</v>
      </c>
      <c r="AM441" s="3">
        <v>46.2</v>
      </c>
      <c r="AN441" s="4" t="s">
        <v>3971</v>
      </c>
    </row>
    <row r="442" spans="1:40" x14ac:dyDescent="0.35">
      <c r="A442">
        <v>405157</v>
      </c>
      <c r="B442" t="s">
        <v>1514</v>
      </c>
      <c r="C442" s="3">
        <v>8</v>
      </c>
      <c r="D442" s="3">
        <v>6</v>
      </c>
      <c r="E442" s="3">
        <v>2010</v>
      </c>
      <c r="F442" s="3">
        <v>8</v>
      </c>
      <c r="G442" s="3">
        <v>36</v>
      </c>
      <c r="H442" s="3">
        <v>748</v>
      </c>
      <c r="I442" s="3">
        <v>724</v>
      </c>
      <c r="J442" s="3">
        <v>751</v>
      </c>
      <c r="K442" s="3">
        <v>15</v>
      </c>
      <c r="L442" s="3">
        <v>1.5</v>
      </c>
      <c r="M442" s="3">
        <v>941</v>
      </c>
      <c r="N442" s="3">
        <v>20.2</v>
      </c>
      <c r="O442" s="3">
        <v>70.400000000000006</v>
      </c>
      <c r="P442" s="3">
        <v>0</v>
      </c>
      <c r="Q442" s="3">
        <v>0</v>
      </c>
      <c r="R442">
        <v>320.39999999999998</v>
      </c>
      <c r="S442" s="6">
        <v>2.7507172247298901</v>
      </c>
      <c r="T442" s="6">
        <v>306.21228546168601</v>
      </c>
      <c r="U442" s="7">
        <v>1.42861703497555E-5</v>
      </c>
      <c r="V442" s="6">
        <v>1.8021728341330601</v>
      </c>
      <c r="W442" s="6">
        <v>1.8657244719403401</v>
      </c>
      <c r="X442" s="3">
        <v>85.14</v>
      </c>
      <c r="Y442" s="3">
        <v>0.96499999999999997</v>
      </c>
      <c r="Z442" s="3">
        <v>63.07</v>
      </c>
      <c r="AA442" s="3">
        <v>0.82099999999999995</v>
      </c>
      <c r="AB442" s="3">
        <v>51.780500000000004</v>
      </c>
      <c r="AC442" s="3">
        <v>0.63023899999999999</v>
      </c>
      <c r="AD442" s="3">
        <v>9.5762100000000003E-2</v>
      </c>
      <c r="AE442" s="3">
        <v>44.5</v>
      </c>
      <c r="AF442" s="3">
        <v>56.42</v>
      </c>
      <c r="AG442" s="3">
        <v>1.7849999999999999</v>
      </c>
      <c r="AH442" s="3">
        <v>42.3</v>
      </c>
      <c r="AI442" s="3">
        <v>1.482</v>
      </c>
      <c r="AJ442" s="3">
        <v>62.688600000000001</v>
      </c>
      <c r="AK442" s="3">
        <v>0.62246800000000002</v>
      </c>
      <c r="AL442" s="3">
        <v>7.9498600000000003E-2</v>
      </c>
      <c r="AM442" s="3">
        <v>47.4</v>
      </c>
      <c r="AN442" s="4" t="s">
        <v>3972</v>
      </c>
    </row>
    <row r="443" spans="1:40" x14ac:dyDescent="0.35">
      <c r="A443">
        <v>405158</v>
      </c>
      <c r="B443" t="s">
        <v>1515</v>
      </c>
      <c r="C443" s="3">
        <v>8</v>
      </c>
      <c r="D443" s="3">
        <v>6</v>
      </c>
      <c r="E443" s="3">
        <v>2010</v>
      </c>
      <c r="F443" s="3">
        <v>8</v>
      </c>
      <c r="G443" s="3">
        <v>37</v>
      </c>
      <c r="H443" s="3">
        <v>748</v>
      </c>
      <c r="I443" s="3">
        <v>724</v>
      </c>
      <c r="J443" s="3">
        <v>755</v>
      </c>
      <c r="K443" s="3">
        <v>326</v>
      </c>
      <c r="L443" s="3">
        <v>1.1000000000000001</v>
      </c>
      <c r="M443" s="3">
        <v>941</v>
      </c>
      <c r="N443" s="3">
        <v>20.3</v>
      </c>
      <c r="O443" s="3">
        <v>72</v>
      </c>
      <c r="P443" s="3">
        <v>0</v>
      </c>
      <c r="Q443" s="3">
        <v>0</v>
      </c>
      <c r="R443">
        <v>322</v>
      </c>
      <c r="S443" s="6">
        <v>2.7137745840953098</v>
      </c>
      <c r="T443" s="6">
        <v>276.44177922048101</v>
      </c>
      <c r="U443" s="7">
        <v>8.7390520684208306E-6</v>
      </c>
      <c r="V443" s="6">
        <v>1.8088215411121999</v>
      </c>
      <c r="W443" s="6">
        <v>1.7747488899169901</v>
      </c>
      <c r="X443" s="3">
        <v>85.09</v>
      </c>
      <c r="Y443" s="3">
        <v>0.97</v>
      </c>
      <c r="Z443" s="3">
        <v>63.22</v>
      </c>
      <c r="AA443" s="3">
        <v>0.81899999999999995</v>
      </c>
      <c r="AB443" s="3">
        <v>51.777200000000001</v>
      </c>
      <c r="AC443" s="3">
        <v>0.62731899999999996</v>
      </c>
      <c r="AD443" s="3">
        <v>9.5248700000000006E-2</v>
      </c>
      <c r="AE443" s="3">
        <v>45.5</v>
      </c>
      <c r="AF443" s="3">
        <v>56.34</v>
      </c>
      <c r="AG443" s="3">
        <v>1.79</v>
      </c>
      <c r="AH443" s="3">
        <v>42.47</v>
      </c>
      <c r="AI443" s="3">
        <v>1.478</v>
      </c>
      <c r="AJ443" s="3">
        <v>62.770699999999998</v>
      </c>
      <c r="AK443" s="3">
        <v>0.62242500000000001</v>
      </c>
      <c r="AL443" s="3">
        <v>7.9180899999999999E-2</v>
      </c>
      <c r="AM443" s="3">
        <v>49</v>
      </c>
      <c r="AN443" s="4" t="s">
        <v>3973</v>
      </c>
    </row>
    <row r="444" spans="1:40" x14ac:dyDescent="0.35">
      <c r="A444">
        <v>405159</v>
      </c>
      <c r="B444" t="s">
        <v>1516</v>
      </c>
      <c r="C444" s="3">
        <v>8</v>
      </c>
      <c r="D444" s="3">
        <v>6</v>
      </c>
      <c r="E444" s="3">
        <v>2010</v>
      </c>
      <c r="F444" s="3">
        <v>8</v>
      </c>
      <c r="G444" s="3">
        <v>38</v>
      </c>
      <c r="H444" s="3">
        <v>753</v>
      </c>
      <c r="I444" s="3">
        <v>729</v>
      </c>
      <c r="J444" s="3">
        <v>758</v>
      </c>
      <c r="K444" s="3">
        <v>322</v>
      </c>
      <c r="L444" s="3">
        <v>1.3</v>
      </c>
      <c r="M444" s="3">
        <v>941</v>
      </c>
      <c r="N444" s="3">
        <v>20.3</v>
      </c>
      <c r="O444" s="3">
        <v>66.3</v>
      </c>
      <c r="P444" s="3">
        <v>0</v>
      </c>
      <c r="Q444" s="3">
        <v>0</v>
      </c>
      <c r="R444">
        <v>320</v>
      </c>
      <c r="S444" s="6">
        <v>2.65864962003924</v>
      </c>
      <c r="T444" s="6">
        <v>279.68835438440999</v>
      </c>
      <c r="U444" s="7">
        <v>9.7921382925645595E-6</v>
      </c>
      <c r="V444" s="6">
        <v>1.8173367950325601</v>
      </c>
      <c r="W444" s="6">
        <v>1.8015493966366001</v>
      </c>
      <c r="X444" s="3">
        <v>85.08</v>
      </c>
      <c r="Y444" s="3">
        <v>0.97299999999999998</v>
      </c>
      <c r="Z444" s="3">
        <v>63.13</v>
      </c>
      <c r="AA444" s="3">
        <v>0.82399999999999995</v>
      </c>
      <c r="AB444" s="3">
        <v>52.019100000000002</v>
      </c>
      <c r="AC444" s="3">
        <v>0.62838000000000005</v>
      </c>
      <c r="AD444" s="3">
        <v>9.5314999999999997E-2</v>
      </c>
      <c r="AE444" s="3">
        <v>43.3</v>
      </c>
      <c r="AF444" s="3">
        <v>56.36</v>
      </c>
      <c r="AG444" s="3">
        <v>1.7989999999999999</v>
      </c>
      <c r="AH444" s="3">
        <v>42.45</v>
      </c>
      <c r="AI444" s="3">
        <v>1.4870000000000001</v>
      </c>
      <c r="AJ444" s="3">
        <v>63.123100000000001</v>
      </c>
      <c r="AK444" s="3">
        <v>0.62256800000000001</v>
      </c>
      <c r="AL444" s="3">
        <v>7.9310400000000003E-2</v>
      </c>
      <c r="AM444" s="3">
        <v>47</v>
      </c>
      <c r="AN444" s="4" t="s">
        <v>3974</v>
      </c>
    </row>
    <row r="445" spans="1:40" x14ac:dyDescent="0.35">
      <c r="A445">
        <v>405502</v>
      </c>
      <c r="B445" t="s">
        <v>1548</v>
      </c>
      <c r="C445" s="3">
        <v>8</v>
      </c>
      <c r="D445" s="3">
        <v>6</v>
      </c>
      <c r="E445" s="3">
        <v>2010</v>
      </c>
      <c r="F445" s="3">
        <v>14</v>
      </c>
      <c r="G445" s="3">
        <v>21</v>
      </c>
      <c r="H445" s="3">
        <v>748</v>
      </c>
      <c r="I445" s="3">
        <v>673</v>
      </c>
      <c r="J445" s="3">
        <v>608</v>
      </c>
      <c r="K445" s="3">
        <v>197</v>
      </c>
      <c r="L445" s="3">
        <v>4.8</v>
      </c>
      <c r="M445" s="3">
        <v>938.6</v>
      </c>
      <c r="N445" s="3">
        <v>24.5</v>
      </c>
      <c r="O445" s="3">
        <v>53.5</v>
      </c>
      <c r="P445" s="3">
        <v>0</v>
      </c>
      <c r="Q445" s="3">
        <v>0</v>
      </c>
      <c r="R445">
        <v>309.8</v>
      </c>
      <c r="S445" s="6">
        <v>2.9361140333170099</v>
      </c>
      <c r="T445" s="6">
        <v>357.83551222689999</v>
      </c>
      <c r="U445" s="7">
        <v>8.7083717489733492E-6</v>
      </c>
      <c r="V445" s="6">
        <v>1.4677355940854799</v>
      </c>
      <c r="W445" s="6">
        <v>1.90417050176207</v>
      </c>
      <c r="X445" s="3">
        <v>85.92</v>
      </c>
      <c r="Y445" s="3">
        <v>0.78400000000000003</v>
      </c>
      <c r="Z445" s="3">
        <v>64.94</v>
      </c>
      <c r="AA445" s="3">
        <v>0.66200000000000003</v>
      </c>
      <c r="AB445" s="3">
        <v>42.990299999999998</v>
      </c>
      <c r="AC445" s="3">
        <v>0.63820500000000002</v>
      </c>
      <c r="AD445" s="3">
        <v>9.8205100000000004E-2</v>
      </c>
      <c r="AE445" s="3">
        <v>37.299999999999997</v>
      </c>
      <c r="AF445" s="3">
        <v>57.27</v>
      </c>
      <c r="AG445" s="3">
        <v>1.4550000000000001</v>
      </c>
      <c r="AH445" s="3">
        <v>43.33</v>
      </c>
      <c r="AI445" s="3">
        <v>1.208</v>
      </c>
      <c r="AJ445" s="3">
        <v>52.342599999999997</v>
      </c>
      <c r="AK445" s="3">
        <v>0.62815299999999996</v>
      </c>
      <c r="AL445" s="3">
        <v>8.1990400000000005E-2</v>
      </c>
      <c r="AM445" s="3">
        <v>36.799999999999997</v>
      </c>
      <c r="AN445" s="4" t="s">
        <v>4006</v>
      </c>
    </row>
    <row r="446" spans="1:40" x14ac:dyDescent="0.35">
      <c r="A446">
        <v>406594</v>
      </c>
      <c r="B446" t="s">
        <v>1551</v>
      </c>
      <c r="C446" s="3">
        <v>9</v>
      </c>
      <c r="D446" s="3">
        <v>6</v>
      </c>
      <c r="E446" s="3">
        <v>2010</v>
      </c>
      <c r="F446" s="3">
        <v>8</v>
      </c>
      <c r="G446" s="3">
        <v>33</v>
      </c>
      <c r="H446" s="3">
        <v>751</v>
      </c>
      <c r="I446" s="3">
        <v>734</v>
      </c>
      <c r="J446" s="3">
        <v>745</v>
      </c>
      <c r="K446" s="3">
        <v>170</v>
      </c>
      <c r="L446" s="3">
        <v>2.5</v>
      </c>
      <c r="M446" s="3">
        <v>939.8</v>
      </c>
      <c r="N446" s="3">
        <v>21.5</v>
      </c>
      <c r="O446" s="3">
        <v>73.099999999999994</v>
      </c>
      <c r="P446" s="3">
        <v>0</v>
      </c>
      <c r="Q446" s="3">
        <v>0</v>
      </c>
      <c r="R446">
        <v>315.10000000000002</v>
      </c>
      <c r="S446" s="6">
        <v>3.84062205438916</v>
      </c>
      <c r="T446" s="6">
        <v>270.86928904396399</v>
      </c>
      <c r="U446" s="7">
        <v>1.6890880782520601E-6</v>
      </c>
      <c r="V446" s="6">
        <v>1.7506857578863899</v>
      </c>
      <c r="W446" s="6">
        <v>1.6447468364510001</v>
      </c>
      <c r="X446" s="3">
        <v>85.99</v>
      </c>
      <c r="Y446" s="3">
        <v>0.93100000000000005</v>
      </c>
      <c r="Z446" s="3">
        <v>64.06</v>
      </c>
      <c r="AA446" s="3">
        <v>0.79300000000000004</v>
      </c>
      <c r="AB446" s="3">
        <v>50.799599999999998</v>
      </c>
      <c r="AC446" s="3">
        <v>0.63454500000000003</v>
      </c>
      <c r="AD446" s="3">
        <v>9.4704700000000003E-2</v>
      </c>
      <c r="AE446" s="3">
        <v>43.3</v>
      </c>
      <c r="AF446" s="3">
        <v>57.26</v>
      </c>
      <c r="AG446" s="3">
        <v>1.7250000000000001</v>
      </c>
      <c r="AH446" s="3">
        <v>43.38</v>
      </c>
      <c r="AI446" s="3">
        <v>1.421</v>
      </c>
      <c r="AJ446" s="3">
        <v>61.643000000000001</v>
      </c>
      <c r="AK446" s="3">
        <v>0.62408399999999997</v>
      </c>
      <c r="AL446" s="3">
        <v>7.88021E-2</v>
      </c>
      <c r="AM446" s="3">
        <v>42.1</v>
      </c>
      <c r="AN446" s="4" t="s">
        <v>4009</v>
      </c>
    </row>
    <row r="447" spans="1:40" x14ac:dyDescent="0.35">
      <c r="A447">
        <v>406596</v>
      </c>
      <c r="B447" t="s">
        <v>1552</v>
      </c>
      <c r="C447" s="3">
        <v>9</v>
      </c>
      <c r="D447" s="3">
        <v>6</v>
      </c>
      <c r="E447" s="3">
        <v>2010</v>
      </c>
      <c r="F447" s="3">
        <v>8</v>
      </c>
      <c r="G447" s="3">
        <v>35</v>
      </c>
      <c r="H447" s="3">
        <v>746</v>
      </c>
      <c r="I447" s="3">
        <v>727</v>
      </c>
      <c r="J447" s="3">
        <v>763</v>
      </c>
      <c r="K447" s="3">
        <v>169</v>
      </c>
      <c r="L447" s="3">
        <v>2.1</v>
      </c>
      <c r="M447" s="3">
        <v>939.8</v>
      </c>
      <c r="N447" s="3">
        <v>21.6</v>
      </c>
      <c r="O447" s="3">
        <v>69.400000000000006</v>
      </c>
      <c r="P447" s="3">
        <v>0</v>
      </c>
      <c r="Q447" s="3">
        <v>0</v>
      </c>
      <c r="R447">
        <v>315.5</v>
      </c>
      <c r="S447" s="6">
        <v>3.5272622001363101</v>
      </c>
      <c r="T447" s="6">
        <v>260.33394271412197</v>
      </c>
      <c r="U447" s="7">
        <v>2.06664740186276E-6</v>
      </c>
      <c r="V447" s="6">
        <v>1.7932698229503401</v>
      </c>
      <c r="W447" s="6">
        <v>1.6611512077295201</v>
      </c>
      <c r="X447" s="3">
        <v>86.12</v>
      </c>
      <c r="Y447" s="3">
        <v>0.95799999999999996</v>
      </c>
      <c r="Z447" s="3">
        <v>63.67</v>
      </c>
      <c r="AA447" s="3">
        <v>0.81799999999999995</v>
      </c>
      <c r="AB447" s="3">
        <v>52.082099999999997</v>
      </c>
      <c r="AC447" s="3">
        <v>0.63127500000000003</v>
      </c>
      <c r="AD447" s="3">
        <v>9.4805E-2</v>
      </c>
      <c r="AE447" s="3">
        <v>43.1</v>
      </c>
      <c r="AF447" s="3">
        <v>57.34</v>
      </c>
      <c r="AG447" s="3">
        <v>1.768</v>
      </c>
      <c r="AH447" s="3">
        <v>43.26</v>
      </c>
      <c r="AI447" s="3">
        <v>1.4610000000000001</v>
      </c>
      <c r="AJ447" s="3">
        <v>63.2029</v>
      </c>
      <c r="AK447" s="3">
        <v>0.62344299999999997</v>
      </c>
      <c r="AL447" s="3">
        <v>7.8890199999999994E-2</v>
      </c>
      <c r="AM447" s="3">
        <v>42.5</v>
      </c>
      <c r="AN447" s="4" t="s">
        <v>4010</v>
      </c>
    </row>
    <row r="448" spans="1:40" x14ac:dyDescent="0.35">
      <c r="A448">
        <v>406597</v>
      </c>
      <c r="B448" t="s">
        <v>1553</v>
      </c>
      <c r="C448" s="3">
        <v>9</v>
      </c>
      <c r="D448" s="3">
        <v>6</v>
      </c>
      <c r="E448" s="3">
        <v>2010</v>
      </c>
      <c r="F448" s="3">
        <v>8</v>
      </c>
      <c r="G448" s="3">
        <v>36</v>
      </c>
      <c r="H448" s="3">
        <v>749</v>
      </c>
      <c r="I448" s="3">
        <v>729</v>
      </c>
      <c r="J448" s="3">
        <v>762</v>
      </c>
      <c r="K448" s="3">
        <v>210</v>
      </c>
      <c r="L448" s="3">
        <v>1.7</v>
      </c>
      <c r="M448" s="3">
        <v>939.8</v>
      </c>
      <c r="N448" s="3">
        <v>21.6</v>
      </c>
      <c r="O448" s="3">
        <v>69.8</v>
      </c>
      <c r="P448" s="3">
        <v>0</v>
      </c>
      <c r="Q448" s="3">
        <v>0</v>
      </c>
      <c r="R448">
        <v>314.8</v>
      </c>
      <c r="S448" s="6">
        <v>3.5598818887678698</v>
      </c>
      <c r="T448" s="6">
        <v>246.540517699513</v>
      </c>
      <c r="U448" s="7">
        <v>1.2337416523648201E-6</v>
      </c>
      <c r="V448" s="6">
        <v>1.8020160531719001</v>
      </c>
      <c r="W448" s="6">
        <v>1.60136809889875</v>
      </c>
      <c r="X448" s="3">
        <v>86.06</v>
      </c>
      <c r="Y448" s="3">
        <v>0.96199999999999997</v>
      </c>
      <c r="Z448" s="3">
        <v>63.8</v>
      </c>
      <c r="AA448" s="3">
        <v>0.81799999999999995</v>
      </c>
      <c r="AB448" s="3">
        <v>52.188400000000001</v>
      </c>
      <c r="AC448" s="3">
        <v>0.63037299999999996</v>
      </c>
      <c r="AD448" s="3">
        <v>9.5123200000000005E-2</v>
      </c>
      <c r="AE448" s="3">
        <v>40.5</v>
      </c>
      <c r="AF448" s="3">
        <v>57.36</v>
      </c>
      <c r="AG448" s="3">
        <v>1.7749999999999999</v>
      </c>
      <c r="AH448" s="3">
        <v>43.41</v>
      </c>
      <c r="AI448" s="3">
        <v>1.462</v>
      </c>
      <c r="AJ448" s="3">
        <v>63.465400000000002</v>
      </c>
      <c r="AK448" s="3">
        <v>0.62334699999999998</v>
      </c>
      <c r="AL448" s="3">
        <v>7.9321900000000001E-2</v>
      </c>
      <c r="AM448" s="3">
        <v>41.8</v>
      </c>
      <c r="AN448" s="4" t="s">
        <v>4011</v>
      </c>
    </row>
    <row r="449" spans="1:40" x14ac:dyDescent="0.35">
      <c r="A449">
        <v>406598</v>
      </c>
      <c r="B449" t="s">
        <v>1554</v>
      </c>
      <c r="C449" s="3">
        <v>9</v>
      </c>
      <c r="D449" s="3">
        <v>6</v>
      </c>
      <c r="E449" s="3">
        <v>2010</v>
      </c>
      <c r="F449" s="3">
        <v>8</v>
      </c>
      <c r="G449" s="3">
        <v>37</v>
      </c>
      <c r="H449" s="3">
        <v>753</v>
      </c>
      <c r="I449" s="3">
        <v>733</v>
      </c>
      <c r="J449" s="3">
        <v>761</v>
      </c>
      <c r="K449" s="3">
        <v>187</v>
      </c>
      <c r="L449" s="3">
        <v>1.1000000000000001</v>
      </c>
      <c r="M449" s="3">
        <v>939.7</v>
      </c>
      <c r="N449" s="3">
        <v>21.6</v>
      </c>
      <c r="O449" s="3">
        <v>71.8</v>
      </c>
      <c r="P449" s="3">
        <v>0</v>
      </c>
      <c r="Q449" s="3">
        <v>0</v>
      </c>
      <c r="R449">
        <v>313.60000000000002</v>
      </c>
      <c r="S449" s="6">
        <v>3.1583311943202501</v>
      </c>
      <c r="T449" s="6">
        <v>271.10148190430198</v>
      </c>
      <c r="U449" s="7">
        <v>4.4673487210279601E-6</v>
      </c>
      <c r="V449" s="6">
        <v>1.8090867855755199</v>
      </c>
      <c r="W449" s="6">
        <v>1.7611683501073701</v>
      </c>
      <c r="X449" s="3">
        <v>85.9</v>
      </c>
      <c r="Y449" s="3">
        <v>0.96599999999999997</v>
      </c>
      <c r="Z449" s="3">
        <v>63.6</v>
      </c>
      <c r="AA449" s="3">
        <v>0.82299999999999995</v>
      </c>
      <c r="AB449" s="3">
        <v>52.342799999999997</v>
      </c>
      <c r="AC449" s="3">
        <v>0.63079300000000005</v>
      </c>
      <c r="AD449" s="3">
        <v>9.5530000000000004E-2</v>
      </c>
      <c r="AE449" s="3">
        <v>41.6</v>
      </c>
      <c r="AF449" s="3">
        <v>57.22</v>
      </c>
      <c r="AG449" s="3">
        <v>1.7869999999999999</v>
      </c>
      <c r="AH449" s="3">
        <v>43.22</v>
      </c>
      <c r="AI449" s="3">
        <v>1.474</v>
      </c>
      <c r="AJ449" s="3">
        <v>63.706299999999999</v>
      </c>
      <c r="AK449" s="3">
        <v>0.623031</v>
      </c>
      <c r="AL449" s="3">
        <v>7.9727500000000007E-2</v>
      </c>
      <c r="AM449" s="3">
        <v>40.6</v>
      </c>
      <c r="AN449" s="4" t="s">
        <v>4012</v>
      </c>
    </row>
    <row r="450" spans="1:40" x14ac:dyDescent="0.35">
      <c r="A450">
        <v>406600</v>
      </c>
      <c r="B450" t="s">
        <v>1555</v>
      </c>
      <c r="C450" s="3">
        <v>9</v>
      </c>
      <c r="D450" s="3">
        <v>6</v>
      </c>
      <c r="E450" s="3">
        <v>2010</v>
      </c>
      <c r="F450" s="3">
        <v>8</v>
      </c>
      <c r="G450" s="3">
        <v>39</v>
      </c>
      <c r="H450" s="3">
        <v>750</v>
      </c>
      <c r="I450" s="3">
        <v>727</v>
      </c>
      <c r="J450" s="3">
        <v>767</v>
      </c>
      <c r="K450" s="3">
        <v>128</v>
      </c>
      <c r="L450" s="3">
        <v>2.2000000000000002</v>
      </c>
      <c r="M450" s="3">
        <v>939.7</v>
      </c>
      <c r="N450" s="3">
        <v>21.7</v>
      </c>
      <c r="O450" s="3">
        <v>67.900000000000006</v>
      </c>
      <c r="P450" s="3">
        <v>0</v>
      </c>
      <c r="Q450" s="3">
        <v>0</v>
      </c>
      <c r="R450">
        <v>317.5</v>
      </c>
      <c r="S450" s="6">
        <v>2.6078738529226801</v>
      </c>
      <c r="T450" s="6">
        <v>280.86708567727499</v>
      </c>
      <c r="U450" s="7">
        <v>9.0008038043027407E-6</v>
      </c>
      <c r="V450" s="6">
        <v>1.7917006331968199</v>
      </c>
      <c r="W450" s="6">
        <v>1.8196296521169</v>
      </c>
      <c r="X450" s="3">
        <v>85.51</v>
      </c>
      <c r="Y450" s="3">
        <v>0.96199999999999997</v>
      </c>
      <c r="Z450" s="3">
        <v>63.6</v>
      </c>
      <c r="AA450" s="3">
        <v>0.81399999999999995</v>
      </c>
      <c r="AB450" s="3">
        <v>51.770400000000002</v>
      </c>
      <c r="AC450" s="3">
        <v>0.62934599999999996</v>
      </c>
      <c r="AD450" s="3">
        <v>9.3746200000000002E-2</v>
      </c>
      <c r="AE450" s="3">
        <v>44.3</v>
      </c>
      <c r="AF450" s="3">
        <v>56.9</v>
      </c>
      <c r="AG450" s="3">
        <v>1.774</v>
      </c>
      <c r="AH450" s="3">
        <v>42.94</v>
      </c>
      <c r="AI450" s="3">
        <v>1.466</v>
      </c>
      <c r="AJ450" s="3">
        <v>62.95</v>
      </c>
      <c r="AK450" s="3">
        <v>0.62363500000000005</v>
      </c>
      <c r="AL450" s="3">
        <v>7.8164800000000006E-2</v>
      </c>
      <c r="AM450" s="3">
        <v>44.5</v>
      </c>
      <c r="AN450" s="4" t="s">
        <v>4013</v>
      </c>
    </row>
    <row r="451" spans="1:40" x14ac:dyDescent="0.35">
      <c r="A451">
        <v>408117</v>
      </c>
      <c r="B451" t="s">
        <v>1582</v>
      </c>
      <c r="C451" s="3">
        <v>10</v>
      </c>
      <c r="D451" s="3">
        <v>6</v>
      </c>
      <c r="E451" s="3">
        <v>2010</v>
      </c>
      <c r="F451" s="3">
        <v>9</v>
      </c>
      <c r="G451" s="3">
        <v>56</v>
      </c>
      <c r="H451" s="3">
        <v>753</v>
      </c>
      <c r="I451" s="3">
        <v>717</v>
      </c>
      <c r="J451" s="3">
        <v>875</v>
      </c>
      <c r="K451" s="3">
        <v>241</v>
      </c>
      <c r="L451" s="3">
        <v>1.6</v>
      </c>
      <c r="M451" s="3">
        <v>938.6</v>
      </c>
      <c r="N451" s="3">
        <v>27</v>
      </c>
      <c r="O451" s="3">
        <v>40.200000000000003</v>
      </c>
      <c r="P451" s="3">
        <v>0</v>
      </c>
      <c r="Q451" s="3">
        <v>0</v>
      </c>
      <c r="R451">
        <v>322.8</v>
      </c>
      <c r="S451" s="6">
        <v>2.7612710528775501</v>
      </c>
      <c r="T451" s="6">
        <v>283.12105128140502</v>
      </c>
      <c r="U451" s="7">
        <v>8.6742426401017197E-6</v>
      </c>
      <c r="V451" s="6">
        <v>1.97543131860567</v>
      </c>
      <c r="W451" s="6">
        <v>1.7486637532331399</v>
      </c>
      <c r="X451" s="3">
        <v>84.5</v>
      </c>
      <c r="Y451" s="3">
        <v>1.129</v>
      </c>
      <c r="Z451" s="3">
        <v>61.87</v>
      </c>
      <c r="AA451" s="3">
        <v>0.90800000000000003</v>
      </c>
      <c r="AB451" s="3">
        <v>56.177999999999997</v>
      </c>
      <c r="AC451" s="3">
        <v>0.58886400000000005</v>
      </c>
      <c r="AD451" s="3">
        <v>8.9171399999999998E-2</v>
      </c>
      <c r="AE451" s="3">
        <v>46.7</v>
      </c>
      <c r="AF451" s="3">
        <v>55.97</v>
      </c>
      <c r="AG451" s="3">
        <v>1.9550000000000001</v>
      </c>
      <c r="AH451" s="3">
        <v>42.15</v>
      </c>
      <c r="AI451" s="3">
        <v>1.6220000000000001</v>
      </c>
      <c r="AJ451" s="3">
        <v>68.3673</v>
      </c>
      <c r="AK451" s="3">
        <v>0.62480800000000003</v>
      </c>
      <c r="AL451" s="3">
        <v>7.4413400000000005E-2</v>
      </c>
      <c r="AM451" s="3">
        <v>49.8</v>
      </c>
      <c r="AN451" s="4" t="s">
        <v>4040</v>
      </c>
    </row>
    <row r="452" spans="1:40" x14ac:dyDescent="0.35">
      <c r="A452">
        <v>408358</v>
      </c>
      <c r="B452" t="s">
        <v>1585</v>
      </c>
      <c r="C452" s="3">
        <v>10</v>
      </c>
      <c r="D452" s="3">
        <v>6</v>
      </c>
      <c r="E452" s="3">
        <v>2010</v>
      </c>
      <c r="F452" s="3">
        <v>13</v>
      </c>
      <c r="G452" s="3">
        <v>57</v>
      </c>
      <c r="H452" s="3">
        <v>747</v>
      </c>
      <c r="I452" s="3">
        <v>703</v>
      </c>
      <c r="J452" s="3">
        <v>855</v>
      </c>
      <c r="K452" s="3">
        <v>322</v>
      </c>
      <c r="L452" s="3">
        <v>3.9</v>
      </c>
      <c r="M452" s="3">
        <v>938.5</v>
      </c>
      <c r="N452" s="3">
        <v>28.1</v>
      </c>
      <c r="O452" s="3">
        <v>39.700000000000003</v>
      </c>
      <c r="P452" s="3">
        <v>0</v>
      </c>
      <c r="Q452" s="3">
        <v>0</v>
      </c>
      <c r="R452">
        <v>319.39999999999998</v>
      </c>
      <c r="S452" s="6">
        <v>2.6631929146167699</v>
      </c>
      <c r="T452" s="6">
        <v>216.674705227744</v>
      </c>
      <c r="U452" s="7">
        <v>4.2342462188343798E-6</v>
      </c>
      <c r="V452" s="6">
        <v>1.9888946098568101</v>
      </c>
      <c r="W452" s="6">
        <v>1.6830613874910501</v>
      </c>
      <c r="X452" s="3">
        <v>85.45</v>
      </c>
      <c r="Y452" s="3">
        <v>1.018</v>
      </c>
      <c r="Z452" s="3">
        <v>63.1</v>
      </c>
      <c r="AA452" s="3">
        <v>0.89700000000000002</v>
      </c>
      <c r="AB452" s="3">
        <v>56.600700000000003</v>
      </c>
      <c r="AC452" s="3">
        <v>0.65067200000000003</v>
      </c>
      <c r="AD452" s="3">
        <v>9.1943999999999998E-2</v>
      </c>
      <c r="AE452" s="3">
        <v>42.7</v>
      </c>
      <c r="AF452" s="3">
        <v>56.59</v>
      </c>
      <c r="AG452" s="3">
        <v>1.9630000000000001</v>
      </c>
      <c r="AH452" s="3">
        <v>42.62</v>
      </c>
      <c r="AI452" s="3">
        <v>1.611</v>
      </c>
      <c r="AJ452" s="3">
        <v>68.660799999999995</v>
      </c>
      <c r="AK452" s="3">
        <v>0.61808600000000002</v>
      </c>
      <c r="AL452" s="3">
        <v>7.6480999999999993E-2</v>
      </c>
      <c r="AM452" s="3">
        <v>46.4</v>
      </c>
      <c r="AN452" s="4" t="s">
        <v>4043</v>
      </c>
    </row>
    <row r="453" spans="1:40" x14ac:dyDescent="0.35">
      <c r="A453">
        <v>409496</v>
      </c>
      <c r="B453" t="s">
        <v>1596</v>
      </c>
      <c r="C453" s="3">
        <v>11</v>
      </c>
      <c r="D453" s="3">
        <v>6</v>
      </c>
      <c r="E453" s="3">
        <v>2010</v>
      </c>
      <c r="F453" s="3">
        <v>8</v>
      </c>
      <c r="G453" s="3">
        <v>55</v>
      </c>
      <c r="H453" s="3">
        <v>749</v>
      </c>
      <c r="I453" s="3">
        <v>712</v>
      </c>
      <c r="J453" s="3">
        <v>775</v>
      </c>
      <c r="K453" s="3">
        <v>344</v>
      </c>
      <c r="L453" s="3">
        <v>1.5</v>
      </c>
      <c r="M453" s="3">
        <v>940.1</v>
      </c>
      <c r="N453" s="3">
        <v>22.4</v>
      </c>
      <c r="O453" s="3">
        <v>62.9</v>
      </c>
      <c r="P453" s="3">
        <v>0</v>
      </c>
      <c r="Q453" s="3">
        <v>0</v>
      </c>
      <c r="R453">
        <v>318.5</v>
      </c>
      <c r="S453" s="6">
        <v>2.5433665240610699</v>
      </c>
      <c r="T453" s="6">
        <v>268.84854189222398</v>
      </c>
      <c r="U453" s="7">
        <v>9.2189365700036992E-6</v>
      </c>
      <c r="V453" s="6">
        <v>1.8082539018113499</v>
      </c>
      <c r="W453" s="6">
        <v>1.80313658260563</v>
      </c>
      <c r="X453" s="3">
        <v>84.97</v>
      </c>
      <c r="Y453" s="3">
        <v>0.95699999999999996</v>
      </c>
      <c r="Z453" s="3">
        <v>62.71</v>
      </c>
      <c r="AA453" s="3">
        <v>0.82699999999999996</v>
      </c>
      <c r="AB453" s="3">
        <v>51.861199999999997</v>
      </c>
      <c r="AC453" s="3">
        <v>0.63777099999999998</v>
      </c>
      <c r="AD453" s="3">
        <v>9.2941200000000002E-2</v>
      </c>
      <c r="AE453" s="3">
        <v>44.9</v>
      </c>
      <c r="AF453" s="3">
        <v>56.45</v>
      </c>
      <c r="AG453" s="3">
        <v>1.79</v>
      </c>
      <c r="AH453" s="3">
        <v>42.62</v>
      </c>
      <c r="AI453" s="3">
        <v>1.476</v>
      </c>
      <c r="AJ453" s="3">
        <v>62.9071</v>
      </c>
      <c r="AK453" s="3">
        <v>0.62256199999999995</v>
      </c>
      <c r="AL453" s="3">
        <v>7.7305200000000004E-2</v>
      </c>
      <c r="AM453" s="3">
        <v>45.5</v>
      </c>
      <c r="AN453" s="4" t="s">
        <v>4054</v>
      </c>
    </row>
    <row r="454" spans="1:40" x14ac:dyDescent="0.35">
      <c r="A454">
        <v>409508</v>
      </c>
      <c r="B454" t="s">
        <v>1597</v>
      </c>
      <c r="C454" s="3">
        <v>11</v>
      </c>
      <c r="D454" s="3">
        <v>6</v>
      </c>
      <c r="E454" s="3">
        <v>2010</v>
      </c>
      <c r="F454" s="3">
        <v>9</v>
      </c>
      <c r="G454" s="3">
        <v>7</v>
      </c>
      <c r="H454" s="3">
        <v>753</v>
      </c>
      <c r="I454" s="3">
        <v>713</v>
      </c>
      <c r="J454" s="3">
        <v>826</v>
      </c>
      <c r="K454" s="3">
        <v>13</v>
      </c>
      <c r="L454" s="3">
        <v>2.5</v>
      </c>
      <c r="M454" s="3">
        <v>940.2</v>
      </c>
      <c r="N454" s="3">
        <v>22.9</v>
      </c>
      <c r="O454" s="3">
        <v>59.6</v>
      </c>
      <c r="P454" s="3">
        <v>0</v>
      </c>
      <c r="Q454" s="3">
        <v>0</v>
      </c>
      <c r="R454">
        <v>321</v>
      </c>
      <c r="S454" s="6">
        <v>2.57201964794934</v>
      </c>
      <c r="T454" s="6">
        <v>257.56889641070802</v>
      </c>
      <c r="U454" s="7">
        <v>9.2318368912886895E-6</v>
      </c>
      <c r="V454" s="6">
        <v>1.9163897954882601</v>
      </c>
      <c r="W454" s="6">
        <v>1.7723840850511201</v>
      </c>
      <c r="X454" s="3">
        <v>84.62</v>
      </c>
      <c r="Y454" s="3">
        <v>1.046</v>
      </c>
      <c r="Z454" s="3">
        <v>62.37</v>
      </c>
      <c r="AA454" s="3">
        <v>0.872</v>
      </c>
      <c r="AB454" s="3">
        <v>54.386600000000001</v>
      </c>
      <c r="AC454" s="3">
        <v>0.61445099999999997</v>
      </c>
      <c r="AD454" s="3">
        <v>9.1449100000000005E-2</v>
      </c>
      <c r="AE454" s="3">
        <v>46.9</v>
      </c>
      <c r="AF454" s="3">
        <v>56.12</v>
      </c>
      <c r="AG454" s="3">
        <v>1.8959999999999999</v>
      </c>
      <c r="AH454" s="3">
        <v>42.28</v>
      </c>
      <c r="AI454" s="3">
        <v>1.5640000000000001</v>
      </c>
      <c r="AJ454" s="3">
        <v>66.125900000000001</v>
      </c>
      <c r="AK454" s="3">
        <v>0.62146400000000002</v>
      </c>
      <c r="AL454" s="3">
        <v>7.6243400000000003E-2</v>
      </c>
      <c r="AM454" s="3">
        <v>48</v>
      </c>
      <c r="AN454" s="4" t="s">
        <v>4055</v>
      </c>
    </row>
    <row r="455" spans="1:40" x14ac:dyDescent="0.35">
      <c r="A455">
        <v>409817</v>
      </c>
      <c r="B455" t="s">
        <v>1602</v>
      </c>
      <c r="C455" s="3">
        <v>11</v>
      </c>
      <c r="D455" s="3">
        <v>6</v>
      </c>
      <c r="E455" s="3">
        <v>2010</v>
      </c>
      <c r="F455" s="3">
        <v>14</v>
      </c>
      <c r="G455" s="3">
        <v>16</v>
      </c>
      <c r="H455" s="3">
        <v>755</v>
      </c>
      <c r="I455" s="3">
        <v>676</v>
      </c>
      <c r="J455" s="3">
        <v>710</v>
      </c>
      <c r="K455" s="3">
        <v>90</v>
      </c>
      <c r="L455" s="3">
        <v>1.6</v>
      </c>
      <c r="M455" s="3">
        <v>940.3</v>
      </c>
      <c r="N455" s="3">
        <v>25.1</v>
      </c>
      <c r="O455" s="3">
        <v>50.6</v>
      </c>
      <c r="P455" s="3">
        <v>0</v>
      </c>
      <c r="Q455" s="3">
        <v>0</v>
      </c>
      <c r="R455">
        <v>319.8</v>
      </c>
      <c r="S455" s="6">
        <v>2.4630973336278701</v>
      </c>
      <c r="T455" s="6">
        <v>371.22852466830898</v>
      </c>
      <c r="U455" s="7">
        <v>2.99335992525875E-5</v>
      </c>
      <c r="V455" s="6">
        <v>1.65681526871826</v>
      </c>
      <c r="W455" s="6">
        <v>1.9909356432333201</v>
      </c>
      <c r="X455" s="3">
        <v>84.75</v>
      </c>
      <c r="Y455" s="3">
        <v>0.88300000000000001</v>
      </c>
      <c r="Z455" s="3">
        <v>63.54</v>
      </c>
      <c r="AA455" s="3">
        <v>0.748</v>
      </c>
      <c r="AB455" s="3">
        <v>47.527900000000002</v>
      </c>
      <c r="AC455" s="3">
        <v>0.63510900000000003</v>
      </c>
      <c r="AD455" s="3">
        <v>9.2973200000000006E-2</v>
      </c>
      <c r="AE455" s="3">
        <v>45.2</v>
      </c>
      <c r="AF455" s="3">
        <v>55.95</v>
      </c>
      <c r="AG455" s="3">
        <v>1.645</v>
      </c>
      <c r="AH455" s="3">
        <v>42.33</v>
      </c>
      <c r="AI455" s="3">
        <v>1.359</v>
      </c>
      <c r="AJ455" s="3">
        <v>57.526499999999999</v>
      </c>
      <c r="AK455" s="3">
        <v>0.625031</v>
      </c>
      <c r="AL455" s="3">
        <v>7.7164899999999995E-2</v>
      </c>
      <c r="AM455" s="3">
        <v>46.8</v>
      </c>
      <c r="AN455" s="4" t="s">
        <v>4060</v>
      </c>
    </row>
    <row r="456" spans="1:40" x14ac:dyDescent="0.35">
      <c r="A456">
        <v>409824</v>
      </c>
      <c r="B456" t="s">
        <v>1603</v>
      </c>
      <c r="C456" s="3">
        <v>11</v>
      </c>
      <c r="D456" s="3">
        <v>6</v>
      </c>
      <c r="E456" s="3">
        <v>2010</v>
      </c>
      <c r="F456" s="3">
        <v>14</v>
      </c>
      <c r="G456" s="3">
        <v>23</v>
      </c>
      <c r="H456" s="3">
        <v>753</v>
      </c>
      <c r="I456" s="3">
        <v>674</v>
      </c>
      <c r="J456" s="3">
        <v>682</v>
      </c>
      <c r="K456" s="3">
        <v>102</v>
      </c>
      <c r="L456" s="3">
        <v>2.5</v>
      </c>
      <c r="M456" s="3">
        <v>940.3</v>
      </c>
      <c r="N456" s="3">
        <v>25.1</v>
      </c>
      <c r="O456" s="3">
        <v>50.6</v>
      </c>
      <c r="P456" s="3">
        <v>0</v>
      </c>
      <c r="Q456" s="3">
        <v>0</v>
      </c>
      <c r="R456">
        <v>318.7</v>
      </c>
      <c r="S456" s="6">
        <v>2.9052494344464899</v>
      </c>
      <c r="T456" s="6">
        <v>345.58350032198598</v>
      </c>
      <c r="U456" s="7">
        <v>1.3779736803890999E-5</v>
      </c>
      <c r="V456" s="6">
        <v>1.5982086971739</v>
      </c>
      <c r="W456" s="6">
        <v>1.87363471618249</v>
      </c>
      <c r="X456" s="3">
        <v>84.73</v>
      </c>
      <c r="Y456" s="3">
        <v>0.84899999999999998</v>
      </c>
      <c r="Z456" s="3">
        <v>63.8</v>
      </c>
      <c r="AA456" s="3">
        <v>0.71899999999999997</v>
      </c>
      <c r="AB456" s="3">
        <v>45.872199999999999</v>
      </c>
      <c r="AC456" s="3">
        <v>0.637683</v>
      </c>
      <c r="AD456" s="3">
        <v>9.3418500000000002E-2</v>
      </c>
      <c r="AE456" s="3">
        <v>46</v>
      </c>
      <c r="AF456" s="3">
        <v>55.91</v>
      </c>
      <c r="AG456" s="3">
        <v>1.5840000000000001</v>
      </c>
      <c r="AH456" s="3">
        <v>42.27</v>
      </c>
      <c r="AI456" s="3">
        <v>1.31</v>
      </c>
      <c r="AJ456" s="3">
        <v>55.373699999999999</v>
      </c>
      <c r="AK456" s="3">
        <v>0.62525699999999995</v>
      </c>
      <c r="AL456" s="3">
        <v>7.7326800000000001E-2</v>
      </c>
      <c r="AM456" s="3">
        <v>45.7</v>
      </c>
      <c r="AN456" s="4" t="s">
        <v>4061</v>
      </c>
    </row>
    <row r="457" spans="1:40" x14ac:dyDescent="0.35">
      <c r="A457">
        <v>409825</v>
      </c>
      <c r="B457" t="s">
        <v>1604</v>
      </c>
      <c r="C457" s="3">
        <v>11</v>
      </c>
      <c r="D457" s="3">
        <v>6</v>
      </c>
      <c r="E457" s="3">
        <v>2010</v>
      </c>
      <c r="F457" s="3">
        <v>14</v>
      </c>
      <c r="G457" s="3">
        <v>24</v>
      </c>
      <c r="H457" s="3">
        <v>751</v>
      </c>
      <c r="I457" s="3">
        <v>672</v>
      </c>
      <c r="J457" s="3">
        <v>681</v>
      </c>
      <c r="K457" s="3">
        <v>115</v>
      </c>
      <c r="L457" s="3">
        <v>3.4</v>
      </c>
      <c r="M457" s="3">
        <v>940.3</v>
      </c>
      <c r="N457" s="3">
        <v>25.1</v>
      </c>
      <c r="O457" s="3">
        <v>50.6</v>
      </c>
      <c r="P457" s="3">
        <v>0</v>
      </c>
      <c r="Q457" s="3">
        <v>0</v>
      </c>
      <c r="R457">
        <v>319.7</v>
      </c>
      <c r="S457" s="6">
        <v>2.6260194597609301</v>
      </c>
      <c r="T457" s="6">
        <v>308.58798874164302</v>
      </c>
      <c r="U457" s="7">
        <v>9.0124877672004307E-6</v>
      </c>
      <c r="V457" s="6">
        <v>1.5954419775213899</v>
      </c>
      <c r="W457" s="6">
        <v>1.7867939004979601</v>
      </c>
      <c r="X457" s="3">
        <v>84.58</v>
      </c>
      <c r="Y457" s="3">
        <v>0.84799999999999998</v>
      </c>
      <c r="Z457" s="3">
        <v>63.7</v>
      </c>
      <c r="AA457" s="3">
        <v>0.71699999999999997</v>
      </c>
      <c r="AB457" s="3">
        <v>45.672899999999998</v>
      </c>
      <c r="AC457" s="3">
        <v>0.63678800000000002</v>
      </c>
      <c r="AD457" s="3">
        <v>9.3149200000000001E-2</v>
      </c>
      <c r="AE457" s="3">
        <v>45.3</v>
      </c>
      <c r="AF457" s="3">
        <v>55.77</v>
      </c>
      <c r="AG457" s="3">
        <v>1.581</v>
      </c>
      <c r="AH457" s="3">
        <v>42.2</v>
      </c>
      <c r="AI457" s="3">
        <v>1.3069999999999999</v>
      </c>
      <c r="AJ457" s="3">
        <v>55.1554</v>
      </c>
      <c r="AK457" s="3">
        <v>0.62554100000000001</v>
      </c>
      <c r="AL457" s="3">
        <v>7.7134999999999995E-2</v>
      </c>
      <c r="AM457" s="3">
        <v>46.7</v>
      </c>
      <c r="AN457" s="4" t="s">
        <v>4062</v>
      </c>
    </row>
    <row r="458" spans="1:40" x14ac:dyDescent="0.35">
      <c r="A458">
        <v>410925</v>
      </c>
      <c r="B458" t="s">
        <v>1608</v>
      </c>
      <c r="C458" s="3">
        <v>12</v>
      </c>
      <c r="D458" s="3">
        <v>6</v>
      </c>
      <c r="E458" s="3">
        <v>2010</v>
      </c>
      <c r="F458" s="3">
        <v>8</v>
      </c>
      <c r="G458" s="3">
        <v>44</v>
      </c>
      <c r="H458" s="3">
        <v>745</v>
      </c>
      <c r="I458" s="3">
        <v>722</v>
      </c>
      <c r="J458" s="3">
        <v>772</v>
      </c>
      <c r="K458" s="3">
        <v>180</v>
      </c>
      <c r="L458" s="3">
        <v>2</v>
      </c>
      <c r="M458" s="3">
        <v>940</v>
      </c>
      <c r="N458" s="3">
        <v>23.2</v>
      </c>
      <c r="O458" s="3">
        <v>57.6</v>
      </c>
      <c r="P458" s="3">
        <v>0</v>
      </c>
      <c r="Q458" s="3">
        <v>0</v>
      </c>
      <c r="R458">
        <v>321.7</v>
      </c>
      <c r="S458" s="6">
        <v>2.5797675320423501</v>
      </c>
      <c r="T458" s="6">
        <v>295.152662098581</v>
      </c>
      <c r="U458" s="7">
        <v>1.1283048841956901E-5</v>
      </c>
      <c r="V458" s="6">
        <v>1.7977743251489</v>
      </c>
      <c r="W458" s="6">
        <v>1.80596014337984</v>
      </c>
      <c r="X458" s="3">
        <v>84.44</v>
      </c>
      <c r="Y458" s="3">
        <v>0.96399999999999997</v>
      </c>
      <c r="Z458" s="3">
        <v>62.77</v>
      </c>
      <c r="AA458" s="3">
        <v>0.81699999999999995</v>
      </c>
      <c r="AB458" s="3">
        <v>51.283099999999997</v>
      </c>
      <c r="AC458" s="3">
        <v>0.63001200000000002</v>
      </c>
      <c r="AD458" s="3">
        <v>9.2262300000000005E-2</v>
      </c>
      <c r="AE458" s="3">
        <v>47.8</v>
      </c>
      <c r="AF458" s="3">
        <v>56.13</v>
      </c>
      <c r="AG458" s="3">
        <v>1.7809999999999999</v>
      </c>
      <c r="AH458" s="3">
        <v>42.28</v>
      </c>
      <c r="AI458" s="3">
        <v>1.4770000000000001</v>
      </c>
      <c r="AJ458" s="3">
        <v>62.447600000000001</v>
      </c>
      <c r="AK458" s="3">
        <v>0.62467799999999996</v>
      </c>
      <c r="AL458" s="3">
        <v>7.7038700000000002E-2</v>
      </c>
      <c r="AM458" s="3">
        <v>48.7</v>
      </c>
      <c r="AN458" s="4" t="s">
        <v>4066</v>
      </c>
    </row>
    <row r="459" spans="1:40" x14ac:dyDescent="0.35">
      <c r="A459">
        <v>410926</v>
      </c>
      <c r="B459" t="s">
        <v>1609</v>
      </c>
      <c r="C459" s="3">
        <v>12</v>
      </c>
      <c r="D459" s="3">
        <v>6</v>
      </c>
      <c r="E459" s="3">
        <v>2010</v>
      </c>
      <c r="F459" s="3">
        <v>8</v>
      </c>
      <c r="G459" s="3">
        <v>45</v>
      </c>
      <c r="H459" s="3">
        <v>750</v>
      </c>
      <c r="I459" s="3">
        <v>726</v>
      </c>
      <c r="J459" s="3">
        <v>777</v>
      </c>
      <c r="K459" s="3">
        <v>161</v>
      </c>
      <c r="L459" s="3">
        <v>1.4</v>
      </c>
      <c r="M459" s="3">
        <v>940</v>
      </c>
      <c r="N459" s="3">
        <v>23.2</v>
      </c>
      <c r="O459" s="3">
        <v>56.5</v>
      </c>
      <c r="P459" s="3">
        <v>0</v>
      </c>
      <c r="Q459" s="3">
        <v>0</v>
      </c>
      <c r="R459">
        <v>320.8</v>
      </c>
      <c r="S459" s="6">
        <v>2.4427001165681599</v>
      </c>
      <c r="T459" s="6">
        <v>310.66528460065598</v>
      </c>
      <c r="U459" s="7">
        <v>1.6578525266021999E-5</v>
      </c>
      <c r="V459" s="6">
        <v>1.8022041521119301</v>
      </c>
      <c r="W459" s="6">
        <v>1.8720678050036801</v>
      </c>
      <c r="X459" s="3">
        <v>84.49</v>
      </c>
      <c r="Y459" s="3">
        <v>0.96699999999999997</v>
      </c>
      <c r="Z459" s="3">
        <v>62.85</v>
      </c>
      <c r="AA459" s="3">
        <v>0.82</v>
      </c>
      <c r="AB459" s="3">
        <v>51.536999999999999</v>
      </c>
      <c r="AC459" s="3">
        <v>0.63079399999999997</v>
      </c>
      <c r="AD459" s="3">
        <v>9.2122499999999996E-2</v>
      </c>
      <c r="AE459" s="3">
        <v>48.7</v>
      </c>
      <c r="AF459" s="3">
        <v>56.19</v>
      </c>
      <c r="AG459" s="3">
        <v>1.7869999999999999</v>
      </c>
      <c r="AH459" s="3">
        <v>42.44</v>
      </c>
      <c r="AI459" s="3">
        <v>1.478</v>
      </c>
      <c r="AJ459" s="3">
        <v>62.726300000000002</v>
      </c>
      <c r="AK459" s="3">
        <v>0.62469200000000003</v>
      </c>
      <c r="AL459" s="3">
        <v>7.6884599999999997E-2</v>
      </c>
      <c r="AM459" s="3">
        <v>47.8</v>
      </c>
      <c r="AN459" s="4" t="s">
        <v>4067</v>
      </c>
    </row>
    <row r="460" spans="1:40" x14ac:dyDescent="0.35">
      <c r="A460">
        <v>410927</v>
      </c>
      <c r="B460" t="s">
        <v>1610</v>
      </c>
      <c r="C460" s="3">
        <v>12</v>
      </c>
      <c r="D460" s="3">
        <v>6</v>
      </c>
      <c r="E460" s="3">
        <v>2010</v>
      </c>
      <c r="F460" s="3">
        <v>8</v>
      </c>
      <c r="G460" s="3">
        <v>46</v>
      </c>
      <c r="H460" s="3">
        <v>755</v>
      </c>
      <c r="I460" s="3">
        <v>730</v>
      </c>
      <c r="J460" s="3">
        <v>780</v>
      </c>
      <c r="K460" s="3">
        <v>205</v>
      </c>
      <c r="L460" s="3">
        <v>1.2</v>
      </c>
      <c r="M460" s="3">
        <v>939.9</v>
      </c>
      <c r="N460" s="3">
        <v>23.2</v>
      </c>
      <c r="O460" s="3">
        <v>56.9</v>
      </c>
      <c r="P460" s="3">
        <v>0</v>
      </c>
      <c r="Q460" s="3">
        <v>0</v>
      </c>
      <c r="R460">
        <v>321.7</v>
      </c>
      <c r="S460" s="6">
        <v>2.4106005320748798</v>
      </c>
      <c r="T460" s="6">
        <v>298.83155815990102</v>
      </c>
      <c r="U460" s="7">
        <v>1.47889511907942E-5</v>
      </c>
      <c r="V460" s="6">
        <v>1.8106754836413901</v>
      </c>
      <c r="W460" s="6">
        <v>1.8469161166119099</v>
      </c>
      <c r="X460" s="3">
        <v>84.58</v>
      </c>
      <c r="Y460" s="3">
        <v>0.97099999999999997</v>
      </c>
      <c r="Z460" s="3">
        <v>62.97</v>
      </c>
      <c r="AA460" s="3">
        <v>0.82199999999999995</v>
      </c>
      <c r="AB460" s="3">
        <v>51.761299999999999</v>
      </c>
      <c r="AC460" s="3">
        <v>0.63025799999999998</v>
      </c>
      <c r="AD460" s="3">
        <v>9.2167600000000002E-2</v>
      </c>
      <c r="AE460" s="3">
        <v>47.9</v>
      </c>
      <c r="AF460" s="3">
        <v>56.2</v>
      </c>
      <c r="AG460" s="3">
        <v>1.7949999999999999</v>
      </c>
      <c r="AH460" s="3">
        <v>42.51</v>
      </c>
      <c r="AI460" s="3">
        <v>1.482</v>
      </c>
      <c r="AJ460" s="3">
        <v>62.9998</v>
      </c>
      <c r="AK460" s="3">
        <v>0.62450899999999998</v>
      </c>
      <c r="AL460" s="3">
        <v>7.6922900000000002E-2</v>
      </c>
      <c r="AM460" s="3">
        <v>48.7</v>
      </c>
      <c r="AN460" s="4" t="s">
        <v>4068</v>
      </c>
    </row>
    <row r="461" spans="1:40" x14ac:dyDescent="0.35">
      <c r="A461">
        <v>414152</v>
      </c>
      <c r="B461" t="s">
        <v>1639</v>
      </c>
      <c r="C461" s="3">
        <v>14</v>
      </c>
      <c r="D461" s="3">
        <v>6</v>
      </c>
      <c r="E461" s="3">
        <v>2010</v>
      </c>
      <c r="F461" s="3">
        <v>14</v>
      </c>
      <c r="G461" s="3">
        <v>31</v>
      </c>
      <c r="H461" s="3">
        <v>746</v>
      </c>
      <c r="I461" s="3">
        <v>713</v>
      </c>
      <c r="J461" s="3">
        <v>852</v>
      </c>
      <c r="K461" s="3">
        <v>189</v>
      </c>
      <c r="L461" s="3">
        <v>0.9</v>
      </c>
      <c r="M461" s="3">
        <v>944.3</v>
      </c>
      <c r="N461" s="3">
        <v>18.100000000000001</v>
      </c>
      <c r="O461" s="3">
        <v>71.099999999999994</v>
      </c>
      <c r="P461" s="3">
        <v>3560</v>
      </c>
      <c r="Q461" s="3">
        <v>0</v>
      </c>
      <c r="R461">
        <v>316.10000000000002</v>
      </c>
      <c r="S461" s="6">
        <v>2.2858448263735398</v>
      </c>
      <c r="T461" s="6">
        <v>270.05915599560899</v>
      </c>
      <c r="U461" s="7">
        <v>1.8632374311921499E-5</v>
      </c>
      <c r="V461" s="6">
        <v>1.9789985918703801</v>
      </c>
      <c r="W461" s="6">
        <v>1.94729903147641</v>
      </c>
      <c r="X461" s="3">
        <v>86</v>
      </c>
      <c r="Y461" s="3">
        <v>0.97899999999999998</v>
      </c>
      <c r="Z461" s="3">
        <v>63.09</v>
      </c>
      <c r="AA461" s="3">
        <v>0.89500000000000002</v>
      </c>
      <c r="AB461" s="3">
        <v>56.465499999999999</v>
      </c>
      <c r="AC461" s="3">
        <v>0.67066000000000003</v>
      </c>
      <c r="AD461" s="3">
        <v>9.2047400000000001E-2</v>
      </c>
      <c r="AE461" s="3">
        <v>44</v>
      </c>
      <c r="AF461" s="3">
        <v>57.48</v>
      </c>
      <c r="AG461" s="3">
        <v>1.9610000000000001</v>
      </c>
      <c r="AH461" s="3">
        <v>43.11</v>
      </c>
      <c r="AI461" s="3">
        <v>1.623</v>
      </c>
      <c r="AJ461" s="3">
        <v>69.967500000000001</v>
      </c>
      <c r="AK461" s="3">
        <v>0.62072899999999998</v>
      </c>
      <c r="AL461" s="3">
        <v>7.8211000000000003E-2</v>
      </c>
      <c r="AM461" s="3">
        <v>43.1</v>
      </c>
      <c r="AN461" s="4" t="s">
        <v>4097</v>
      </c>
    </row>
    <row r="462" spans="1:40" x14ac:dyDescent="0.35">
      <c r="A462">
        <v>426736</v>
      </c>
      <c r="B462" t="s">
        <v>1645</v>
      </c>
      <c r="C462" s="3">
        <v>23</v>
      </c>
      <c r="D462" s="3">
        <v>6</v>
      </c>
      <c r="E462" s="3">
        <v>2010</v>
      </c>
      <c r="F462" s="3">
        <v>8</v>
      </c>
      <c r="G462" s="3">
        <v>15</v>
      </c>
      <c r="H462" s="3">
        <v>748</v>
      </c>
      <c r="I462" s="3">
        <v>750</v>
      </c>
      <c r="J462" s="3">
        <v>765</v>
      </c>
      <c r="K462" s="3">
        <v>125</v>
      </c>
      <c r="L462" s="3">
        <v>1.6</v>
      </c>
      <c r="M462" s="3">
        <v>951.3</v>
      </c>
      <c r="N462" s="3">
        <v>15.6</v>
      </c>
      <c r="O462" s="3">
        <v>67.900000000000006</v>
      </c>
      <c r="P462" s="3">
        <v>0</v>
      </c>
      <c r="Q462" s="3">
        <v>0</v>
      </c>
      <c r="R462">
        <v>310.5</v>
      </c>
      <c r="S462" s="6">
        <v>2.8120100694239198</v>
      </c>
      <c r="T462" s="6">
        <v>258.69831245411001</v>
      </c>
      <c r="U462" s="7">
        <v>6.5481675466118602E-6</v>
      </c>
      <c r="V462" s="6">
        <v>1.74196927743769</v>
      </c>
      <c r="W462" s="6">
        <v>1.8600828883387399</v>
      </c>
      <c r="X462" s="3">
        <v>86.58</v>
      </c>
      <c r="Y462" s="3">
        <v>0.93600000000000005</v>
      </c>
      <c r="Z462" s="3">
        <v>64.44</v>
      </c>
      <c r="AA462" s="3">
        <v>0.79500000000000004</v>
      </c>
      <c r="AB462" s="3">
        <v>51.229799999999997</v>
      </c>
      <c r="AC462" s="3">
        <v>0.63216300000000003</v>
      </c>
      <c r="AD462" s="3">
        <v>9.3009800000000004E-2</v>
      </c>
      <c r="AE462" s="3">
        <v>37</v>
      </c>
      <c r="AF462" s="3">
        <v>58.08</v>
      </c>
      <c r="AG462" s="3">
        <v>1.722</v>
      </c>
      <c r="AH462" s="3">
        <v>43.92</v>
      </c>
      <c r="AI462" s="3">
        <v>1.41</v>
      </c>
      <c r="AJ462" s="3">
        <v>61.927199999999999</v>
      </c>
      <c r="AK462" s="3">
        <v>0.61918700000000004</v>
      </c>
      <c r="AL462" s="3">
        <v>7.7095800000000006E-2</v>
      </c>
      <c r="AM462" s="3">
        <v>37.5</v>
      </c>
      <c r="AN462" s="4" t="s">
        <v>4103</v>
      </c>
    </row>
    <row r="463" spans="1:40" x14ac:dyDescent="0.35">
      <c r="A463">
        <v>426893</v>
      </c>
      <c r="B463" t="s">
        <v>1647</v>
      </c>
      <c r="C463" s="3">
        <v>23</v>
      </c>
      <c r="D463" s="3">
        <v>6</v>
      </c>
      <c r="E463" s="3">
        <v>2010</v>
      </c>
      <c r="F463" s="3">
        <v>10</v>
      </c>
      <c r="G463" s="3">
        <v>52</v>
      </c>
      <c r="H463" s="3">
        <v>745</v>
      </c>
      <c r="I463" s="3">
        <v>716</v>
      </c>
      <c r="J463" s="3">
        <v>689</v>
      </c>
      <c r="K463" s="3">
        <v>147</v>
      </c>
      <c r="L463" s="3">
        <v>1.7</v>
      </c>
      <c r="M463" s="3">
        <v>951.1</v>
      </c>
      <c r="N463" s="3">
        <v>16.3</v>
      </c>
      <c r="O463" s="3">
        <v>57.9</v>
      </c>
      <c r="P463" s="3">
        <v>40</v>
      </c>
      <c r="Q463" s="3">
        <v>0</v>
      </c>
      <c r="R463">
        <v>309.10000000000002</v>
      </c>
      <c r="S463" s="6">
        <v>2.7788785673176801</v>
      </c>
      <c r="T463" s="6">
        <v>358.44658841030503</v>
      </c>
      <c r="U463" s="7">
        <v>1.35882616934303E-5</v>
      </c>
      <c r="V463" s="6">
        <v>1.60620808643049</v>
      </c>
      <c r="W463" s="6">
        <v>1.98626488668291</v>
      </c>
      <c r="X463" s="3">
        <v>86.63</v>
      </c>
      <c r="Y463" s="3">
        <v>0.86499999999999999</v>
      </c>
      <c r="Z463" s="3">
        <v>64.33</v>
      </c>
      <c r="AA463" s="3">
        <v>0.73399999999999999</v>
      </c>
      <c r="AB463" s="3">
        <v>47.218200000000003</v>
      </c>
      <c r="AC463" s="3">
        <v>0.63012299999999999</v>
      </c>
      <c r="AD463" s="3">
        <v>9.5182699999999995E-2</v>
      </c>
      <c r="AE463" s="3">
        <v>37.799999999999997</v>
      </c>
      <c r="AF463" s="3">
        <v>57.78</v>
      </c>
      <c r="AG463" s="3">
        <v>1.593</v>
      </c>
      <c r="AH463" s="3">
        <v>43.5</v>
      </c>
      <c r="AI463" s="3">
        <v>1.3280000000000001</v>
      </c>
      <c r="AJ463" s="3">
        <v>57.768000000000001</v>
      </c>
      <c r="AK463" s="3">
        <v>0.62761599999999995</v>
      </c>
      <c r="AL463" s="3">
        <v>7.9850699999999997E-2</v>
      </c>
      <c r="AM463" s="3">
        <v>36.1</v>
      </c>
      <c r="AN463" s="4" t="s">
        <v>4105</v>
      </c>
    </row>
    <row r="464" spans="1:40" x14ac:dyDescent="0.35">
      <c r="A464">
        <v>426896</v>
      </c>
      <c r="B464" t="s">
        <v>1648</v>
      </c>
      <c r="C464" s="3">
        <v>23</v>
      </c>
      <c r="D464" s="3">
        <v>6</v>
      </c>
      <c r="E464" s="3">
        <v>2010</v>
      </c>
      <c r="F464" s="3">
        <v>10</v>
      </c>
      <c r="G464" s="3">
        <v>55</v>
      </c>
      <c r="H464" s="3">
        <v>751</v>
      </c>
      <c r="I464" s="3">
        <v>723</v>
      </c>
      <c r="J464" s="3">
        <v>723</v>
      </c>
      <c r="K464" s="3">
        <v>107</v>
      </c>
      <c r="L464" s="3">
        <v>0.2</v>
      </c>
      <c r="M464" s="3">
        <v>951.1</v>
      </c>
      <c r="N464" s="3">
        <v>16.2</v>
      </c>
      <c r="O464" s="3">
        <v>56.9</v>
      </c>
      <c r="P464" s="3">
        <v>40</v>
      </c>
      <c r="Q464" s="3">
        <v>0</v>
      </c>
      <c r="R464">
        <v>310.60000000000002</v>
      </c>
      <c r="S464" s="6">
        <v>3.26989660250337</v>
      </c>
      <c r="T464" s="6">
        <v>297.03923542542998</v>
      </c>
      <c r="U464" s="7">
        <v>3.5610210411716998E-6</v>
      </c>
      <c r="V464" s="6">
        <v>1.68135038449908</v>
      </c>
      <c r="W464" s="6">
        <v>1.77411283943339</v>
      </c>
      <c r="X464" s="3">
        <v>86.71</v>
      </c>
      <c r="Y464" s="3">
        <v>0.94399999999999995</v>
      </c>
      <c r="Z464" s="3">
        <v>64.69</v>
      </c>
      <c r="AA464" s="3">
        <v>0.76400000000000001</v>
      </c>
      <c r="AB464" s="3">
        <v>49.423200000000001</v>
      </c>
      <c r="AC464" s="3">
        <v>0.60379499999999997</v>
      </c>
      <c r="AD464" s="3">
        <v>9.4942299999999993E-2</v>
      </c>
      <c r="AE464" s="3">
        <v>39.700000000000003</v>
      </c>
      <c r="AF464" s="3">
        <v>57.92</v>
      </c>
      <c r="AG464" s="3">
        <v>1.6619999999999999</v>
      </c>
      <c r="AH464" s="3">
        <v>43.88</v>
      </c>
      <c r="AI464" s="3">
        <v>1.3740000000000001</v>
      </c>
      <c r="AJ464" s="3">
        <v>60.2911</v>
      </c>
      <c r="AK464" s="3">
        <v>0.62631599999999998</v>
      </c>
      <c r="AL464" s="3">
        <v>7.9419199999999995E-2</v>
      </c>
      <c r="AM464" s="3">
        <v>37.6</v>
      </c>
      <c r="AN464" s="4" t="s">
        <v>4106</v>
      </c>
    </row>
    <row r="465" spans="1:40" x14ac:dyDescent="0.35">
      <c r="A465">
        <v>427047</v>
      </c>
      <c r="B465" t="s">
        <v>1650</v>
      </c>
      <c r="C465" s="3">
        <v>23</v>
      </c>
      <c r="D465" s="3">
        <v>6</v>
      </c>
      <c r="E465" s="3">
        <v>2010</v>
      </c>
      <c r="F465" s="3">
        <v>13</v>
      </c>
      <c r="G465" s="3">
        <v>26</v>
      </c>
      <c r="H465" s="3">
        <v>745</v>
      </c>
      <c r="I465" s="3">
        <v>697</v>
      </c>
      <c r="J465" s="3">
        <v>719</v>
      </c>
      <c r="K465" s="3">
        <v>137</v>
      </c>
      <c r="L465" s="3">
        <v>1.9</v>
      </c>
      <c r="M465" s="3">
        <v>950.4</v>
      </c>
      <c r="N465" s="3">
        <v>17</v>
      </c>
      <c r="O465" s="3">
        <v>51.3</v>
      </c>
      <c r="P465" s="3">
        <v>40</v>
      </c>
      <c r="Q465" s="3">
        <v>0</v>
      </c>
      <c r="R465">
        <v>304</v>
      </c>
      <c r="S465" s="6">
        <v>3.0391483785425999</v>
      </c>
      <c r="T465" s="6">
        <v>309.78347936189402</v>
      </c>
      <c r="U465" s="7">
        <v>4.4145970914387696E-6</v>
      </c>
      <c r="V465" s="6">
        <v>1.64902300776101</v>
      </c>
      <c r="W465" s="6">
        <v>1.8653342505285999</v>
      </c>
      <c r="X465" s="3">
        <v>87.75</v>
      </c>
      <c r="Y465" s="3">
        <v>0.96399999999999997</v>
      </c>
      <c r="Z465" s="3">
        <v>65.81</v>
      </c>
      <c r="AA465" s="3">
        <v>0.75600000000000001</v>
      </c>
      <c r="AB465" s="3">
        <v>49.752400000000002</v>
      </c>
      <c r="AC465" s="3">
        <v>0.58815200000000001</v>
      </c>
      <c r="AD465" s="3">
        <v>9.6106399999999995E-2</v>
      </c>
      <c r="AE465" s="3">
        <v>33.799999999999997</v>
      </c>
      <c r="AF465" s="3">
        <v>58.69</v>
      </c>
      <c r="AG465" s="3">
        <v>1.6319999999999999</v>
      </c>
      <c r="AH465" s="3">
        <v>44.28</v>
      </c>
      <c r="AI465" s="3">
        <v>1.359</v>
      </c>
      <c r="AJ465" s="3">
        <v>60.176499999999997</v>
      </c>
      <c r="AK465" s="3">
        <v>0.62826499999999996</v>
      </c>
      <c r="AL465" s="3">
        <v>7.9709299999999997E-2</v>
      </c>
      <c r="AM465" s="3">
        <v>31</v>
      </c>
      <c r="AN465" s="4" t="s">
        <v>4108</v>
      </c>
    </row>
    <row r="466" spans="1:40" x14ac:dyDescent="0.35">
      <c r="A466">
        <v>427118</v>
      </c>
      <c r="B466" t="s">
        <v>1652</v>
      </c>
      <c r="C466" s="3">
        <v>23</v>
      </c>
      <c r="D466" s="3">
        <v>6</v>
      </c>
      <c r="E466" s="3">
        <v>2010</v>
      </c>
      <c r="F466" s="3">
        <v>14</v>
      </c>
      <c r="G466" s="3">
        <v>37</v>
      </c>
      <c r="H466" s="3">
        <v>749</v>
      </c>
      <c r="I466" s="3">
        <v>678</v>
      </c>
      <c r="J466" s="3">
        <v>710</v>
      </c>
      <c r="K466" s="3">
        <v>124</v>
      </c>
      <c r="L466" s="3">
        <v>3.3</v>
      </c>
      <c r="M466" s="3">
        <v>950</v>
      </c>
      <c r="N466" s="3">
        <v>18.2</v>
      </c>
      <c r="O466" s="3">
        <v>51.7</v>
      </c>
      <c r="P466" s="3">
        <v>40</v>
      </c>
      <c r="Q466" s="3">
        <v>0</v>
      </c>
      <c r="R466">
        <v>306.8</v>
      </c>
      <c r="S466" s="6">
        <v>3.0207149349818501</v>
      </c>
      <c r="T466" s="6">
        <v>265.887689701017</v>
      </c>
      <c r="U466" s="7">
        <v>4.3432077854920304E-6</v>
      </c>
      <c r="V466" s="6">
        <v>1.63954428553691</v>
      </c>
      <c r="W466" s="6">
        <v>1.8414966007526501</v>
      </c>
      <c r="X466" s="3">
        <v>87.44</v>
      </c>
      <c r="Y466" s="3">
        <v>0.87</v>
      </c>
      <c r="Z466" s="3">
        <v>65.37</v>
      </c>
      <c r="AA466" s="3">
        <v>0.74099999999999999</v>
      </c>
      <c r="AB466" s="3">
        <v>48.4392</v>
      </c>
      <c r="AC466" s="3">
        <v>0.63674799999999998</v>
      </c>
      <c r="AD466" s="3">
        <v>9.4755800000000001E-2</v>
      </c>
      <c r="AE466" s="3">
        <v>33.799999999999997</v>
      </c>
      <c r="AF466" s="3">
        <v>58.39</v>
      </c>
      <c r="AG466" s="3">
        <v>1.62</v>
      </c>
      <c r="AH466" s="3">
        <v>44.31</v>
      </c>
      <c r="AI466" s="3">
        <v>1.3240000000000001</v>
      </c>
      <c r="AJ466" s="3">
        <v>58.666400000000003</v>
      </c>
      <c r="AK466" s="3">
        <v>0.62020600000000004</v>
      </c>
      <c r="AL466" s="3">
        <v>7.8694100000000003E-2</v>
      </c>
      <c r="AM466" s="3">
        <v>33.799999999999997</v>
      </c>
      <c r="AN466" s="4" t="s">
        <v>4110</v>
      </c>
    </row>
    <row r="467" spans="1:40" x14ac:dyDescent="0.35">
      <c r="A467">
        <v>428265</v>
      </c>
      <c r="B467" t="s">
        <v>1654</v>
      </c>
      <c r="C467" s="3">
        <v>24</v>
      </c>
      <c r="D467" s="3">
        <v>6</v>
      </c>
      <c r="E467" s="3">
        <v>2010</v>
      </c>
      <c r="F467" s="3">
        <v>9</v>
      </c>
      <c r="G467" s="3">
        <v>44</v>
      </c>
      <c r="H467" s="3">
        <v>751</v>
      </c>
      <c r="I467" s="3">
        <v>686</v>
      </c>
      <c r="J467" s="3">
        <v>702</v>
      </c>
      <c r="K467" s="3">
        <v>47</v>
      </c>
      <c r="L467" s="3">
        <v>1</v>
      </c>
      <c r="M467" s="3">
        <v>949</v>
      </c>
      <c r="N467" s="3">
        <v>17.600000000000001</v>
      </c>
      <c r="O467" s="3">
        <v>52.2</v>
      </c>
      <c r="P467" s="3">
        <v>0</v>
      </c>
      <c r="Q467" s="3">
        <v>0</v>
      </c>
      <c r="R467">
        <v>318.3</v>
      </c>
      <c r="S467" s="6">
        <v>2.75443902727514</v>
      </c>
      <c r="T467" s="6">
        <v>338.59241199452902</v>
      </c>
      <c r="U467" s="7">
        <v>1.37808467674272E-5</v>
      </c>
      <c r="V467" s="6">
        <v>1.6159408174571801</v>
      </c>
      <c r="W467" s="6">
        <v>1.87922977214529</v>
      </c>
      <c r="X467" s="3">
        <v>84.9</v>
      </c>
      <c r="Y467" s="3">
        <v>0.872</v>
      </c>
      <c r="Z467" s="3">
        <v>63.71</v>
      </c>
      <c r="AA467" s="3">
        <v>0.73499999999999999</v>
      </c>
      <c r="AB467" s="3">
        <v>46.826900000000002</v>
      </c>
      <c r="AC467" s="3">
        <v>0.63251500000000005</v>
      </c>
      <c r="AD467" s="3">
        <v>9.2645699999999997E-2</v>
      </c>
      <c r="AE467" s="3">
        <v>44.9</v>
      </c>
      <c r="AF467" s="3">
        <v>56.24</v>
      </c>
      <c r="AG467" s="3">
        <v>1.6020000000000001</v>
      </c>
      <c r="AH467" s="3">
        <v>42.53</v>
      </c>
      <c r="AI467" s="3">
        <v>1.3240000000000001</v>
      </c>
      <c r="AJ467" s="3">
        <v>56.309699999999999</v>
      </c>
      <c r="AK467" s="3">
        <v>0.62499400000000005</v>
      </c>
      <c r="AL467" s="3">
        <v>7.6393600000000006E-2</v>
      </c>
      <c r="AM467" s="3">
        <v>45.3</v>
      </c>
      <c r="AN467" s="4" t="s">
        <v>4112</v>
      </c>
    </row>
    <row r="468" spans="1:40" x14ac:dyDescent="0.35">
      <c r="A468">
        <v>428271</v>
      </c>
      <c r="B468" t="s">
        <v>1655</v>
      </c>
      <c r="C468" s="3">
        <v>24</v>
      </c>
      <c r="D468" s="3">
        <v>6</v>
      </c>
      <c r="E468" s="3">
        <v>2010</v>
      </c>
      <c r="F468" s="3">
        <v>9</v>
      </c>
      <c r="G468" s="3">
        <v>50</v>
      </c>
      <c r="H468" s="3">
        <v>751</v>
      </c>
      <c r="I468" s="3">
        <v>682</v>
      </c>
      <c r="J468" s="3">
        <v>752</v>
      </c>
      <c r="K468" s="3">
        <v>332</v>
      </c>
      <c r="L468" s="3">
        <v>2</v>
      </c>
      <c r="M468" s="3">
        <v>948.9</v>
      </c>
      <c r="N468" s="3">
        <v>17.899999999999999</v>
      </c>
      <c r="O468" s="3">
        <v>52.1</v>
      </c>
      <c r="P468" s="3">
        <v>0</v>
      </c>
      <c r="Q468" s="3">
        <v>0</v>
      </c>
      <c r="R468">
        <v>317.8</v>
      </c>
      <c r="S468" s="6">
        <v>2.6991034519646999</v>
      </c>
      <c r="T468" s="6">
        <v>290.28348988218403</v>
      </c>
      <c r="U468" s="7">
        <v>1.05082226514936E-5</v>
      </c>
      <c r="V468" s="6">
        <v>1.7452243943190999</v>
      </c>
      <c r="W468" s="6">
        <v>1.8337703713087901</v>
      </c>
      <c r="X468" s="3">
        <v>85.15</v>
      </c>
      <c r="Y468" s="3">
        <v>0.95399999999999996</v>
      </c>
      <c r="Z468" s="3">
        <v>63.43</v>
      </c>
      <c r="AA468" s="3">
        <v>0.79500000000000004</v>
      </c>
      <c r="AB468" s="3">
        <v>50.4268</v>
      </c>
      <c r="AC468" s="3">
        <v>0.62076699999999996</v>
      </c>
      <c r="AD468" s="3">
        <v>9.3134700000000001E-2</v>
      </c>
      <c r="AE468" s="3">
        <v>41.5</v>
      </c>
      <c r="AF468" s="3">
        <v>56.45</v>
      </c>
      <c r="AG468" s="3">
        <v>1.728</v>
      </c>
      <c r="AH468" s="3">
        <v>42.73</v>
      </c>
      <c r="AI468" s="3">
        <v>1.42</v>
      </c>
      <c r="AJ468" s="3">
        <v>60.676600000000001</v>
      </c>
      <c r="AK468" s="3">
        <v>0.62203299999999995</v>
      </c>
      <c r="AL468" s="3">
        <v>7.6844700000000002E-2</v>
      </c>
      <c r="AM468" s="3">
        <v>44.8</v>
      </c>
      <c r="AN468" s="4" t="s">
        <v>4113</v>
      </c>
    </row>
    <row r="469" spans="1:40" x14ac:dyDescent="0.35">
      <c r="A469">
        <v>429632</v>
      </c>
      <c r="B469" t="s">
        <v>1661</v>
      </c>
      <c r="C469" s="3">
        <v>25</v>
      </c>
      <c r="D469" s="3">
        <v>6</v>
      </c>
      <c r="E469" s="3">
        <v>2010</v>
      </c>
      <c r="F469" s="3">
        <v>8</v>
      </c>
      <c r="G469" s="3">
        <v>31</v>
      </c>
      <c r="H469" s="3">
        <v>745</v>
      </c>
      <c r="I469" s="3">
        <v>731</v>
      </c>
      <c r="J469" s="3">
        <v>745</v>
      </c>
      <c r="K469" s="3">
        <v>314</v>
      </c>
      <c r="L469" s="3">
        <v>1.1000000000000001</v>
      </c>
      <c r="M469" s="3">
        <v>946.9</v>
      </c>
      <c r="N469" s="3">
        <v>18.899999999999999</v>
      </c>
      <c r="O469" s="3">
        <v>58.1</v>
      </c>
      <c r="P469" s="3">
        <v>0</v>
      </c>
      <c r="Q469" s="3">
        <v>0</v>
      </c>
      <c r="R469">
        <v>314.39999999999998</v>
      </c>
      <c r="S469" s="6">
        <v>2.82755099661401</v>
      </c>
      <c r="T469" s="6">
        <v>303.16158569171898</v>
      </c>
      <c r="U469" s="7">
        <v>1.1042430208481E-5</v>
      </c>
      <c r="V469" s="6">
        <v>1.7239980778706101</v>
      </c>
      <c r="W469" s="6">
        <v>1.88703700960138</v>
      </c>
      <c r="X469" s="3">
        <v>85.65</v>
      </c>
      <c r="Y469" s="3">
        <v>0.92400000000000004</v>
      </c>
      <c r="Z469" s="3">
        <v>63.34</v>
      </c>
      <c r="AA469" s="3">
        <v>0.79</v>
      </c>
      <c r="AB469" s="3">
        <v>50.038600000000002</v>
      </c>
      <c r="AC469" s="3">
        <v>0.63227500000000003</v>
      </c>
      <c r="AD469" s="3">
        <v>9.3285999999999994E-2</v>
      </c>
      <c r="AE469" s="3">
        <v>41.9</v>
      </c>
      <c r="AF469" s="3">
        <v>57.06</v>
      </c>
      <c r="AG469" s="3">
        <v>1.7070000000000001</v>
      </c>
      <c r="AH469" s="3">
        <v>43.16</v>
      </c>
      <c r="AI469" s="3">
        <v>1.405</v>
      </c>
      <c r="AJ469" s="3">
        <v>60.639800000000001</v>
      </c>
      <c r="AK469" s="3">
        <v>0.62257600000000002</v>
      </c>
      <c r="AL469" s="3">
        <v>7.7519699999999997E-2</v>
      </c>
      <c r="AM469" s="3">
        <v>41.4</v>
      </c>
      <c r="AN469" s="4" t="s">
        <v>4119</v>
      </c>
    </row>
    <row r="470" spans="1:40" x14ac:dyDescent="0.35">
      <c r="A470">
        <v>429633</v>
      </c>
      <c r="B470" t="s">
        <v>1662</v>
      </c>
      <c r="C470" s="3">
        <v>25</v>
      </c>
      <c r="D470" s="3">
        <v>6</v>
      </c>
      <c r="E470" s="3">
        <v>2010</v>
      </c>
      <c r="F470" s="3">
        <v>8</v>
      </c>
      <c r="G470" s="3">
        <v>32</v>
      </c>
      <c r="H470" s="3">
        <v>748</v>
      </c>
      <c r="I470" s="3">
        <v>733</v>
      </c>
      <c r="J470" s="3">
        <v>746</v>
      </c>
      <c r="K470" s="3">
        <v>0</v>
      </c>
      <c r="L470" s="3">
        <v>0.9</v>
      </c>
      <c r="M470" s="3">
        <v>946.9</v>
      </c>
      <c r="N470" s="3">
        <v>18.899999999999999</v>
      </c>
      <c r="O470" s="3">
        <v>59.7</v>
      </c>
      <c r="P470" s="3">
        <v>0</v>
      </c>
      <c r="Q470" s="3">
        <v>0</v>
      </c>
      <c r="R470">
        <v>315.39999999999998</v>
      </c>
      <c r="S470" s="6">
        <v>2.7946044172542401</v>
      </c>
      <c r="T470" s="6">
        <v>295.75342049984198</v>
      </c>
      <c r="U470" s="7">
        <v>9.6638107942662501E-6</v>
      </c>
      <c r="V470" s="6">
        <v>1.7262496395254101</v>
      </c>
      <c r="W470" s="6">
        <v>1.8629011664405699</v>
      </c>
      <c r="X470" s="3">
        <v>85.75</v>
      </c>
      <c r="Y470" s="3">
        <v>0.92700000000000005</v>
      </c>
      <c r="Z470" s="3">
        <v>63.51</v>
      </c>
      <c r="AA470" s="3">
        <v>0.79</v>
      </c>
      <c r="AB470" s="3">
        <v>50.172899999999998</v>
      </c>
      <c r="AC470" s="3">
        <v>0.63118300000000005</v>
      </c>
      <c r="AD470" s="3">
        <v>9.3410999999999994E-2</v>
      </c>
      <c r="AE470" s="3">
        <v>40.4</v>
      </c>
      <c r="AF470" s="3">
        <v>57.18</v>
      </c>
      <c r="AG470" s="3">
        <v>1.7090000000000001</v>
      </c>
      <c r="AH470" s="3">
        <v>43.1</v>
      </c>
      <c r="AI470" s="3">
        <v>1.413</v>
      </c>
      <c r="AJ470" s="3">
        <v>60.900300000000001</v>
      </c>
      <c r="AK470" s="3">
        <v>0.62320799999999998</v>
      </c>
      <c r="AL470" s="3">
        <v>7.7748399999999995E-2</v>
      </c>
      <c r="AM470" s="3">
        <v>42.4</v>
      </c>
      <c r="AN470" s="4" t="s">
        <v>4120</v>
      </c>
    </row>
    <row r="471" spans="1:40" x14ac:dyDescent="0.35">
      <c r="A471">
        <v>429634</v>
      </c>
      <c r="B471" t="s">
        <v>1663</v>
      </c>
      <c r="C471" s="3">
        <v>25</v>
      </c>
      <c r="D471" s="3">
        <v>6</v>
      </c>
      <c r="E471" s="3">
        <v>2010</v>
      </c>
      <c r="F471" s="3">
        <v>8</v>
      </c>
      <c r="G471" s="3">
        <v>33</v>
      </c>
      <c r="H471" s="3">
        <v>750</v>
      </c>
      <c r="I471" s="3">
        <v>734</v>
      </c>
      <c r="J471" s="3">
        <v>747</v>
      </c>
      <c r="K471" s="3">
        <v>313</v>
      </c>
      <c r="L471" s="3">
        <v>1.9</v>
      </c>
      <c r="M471" s="3">
        <v>946.9</v>
      </c>
      <c r="N471" s="3">
        <v>19</v>
      </c>
      <c r="O471" s="3">
        <v>56.9</v>
      </c>
      <c r="P471" s="3">
        <v>0</v>
      </c>
      <c r="Q471" s="3">
        <v>0</v>
      </c>
      <c r="R471">
        <v>316.10000000000002</v>
      </c>
      <c r="S471" s="6">
        <v>2.812496180024</v>
      </c>
      <c r="T471" s="6">
        <v>297.75460220249801</v>
      </c>
      <c r="U471" s="7">
        <v>1.0004073560372099E-5</v>
      </c>
      <c r="V471" s="6">
        <v>1.72522776170367</v>
      </c>
      <c r="W471" s="6">
        <v>1.8653341855794401</v>
      </c>
      <c r="X471" s="3">
        <v>85.75</v>
      </c>
      <c r="Y471" s="3">
        <v>0.92400000000000004</v>
      </c>
      <c r="Z471" s="3">
        <v>63.51</v>
      </c>
      <c r="AA471" s="3">
        <v>0.79</v>
      </c>
      <c r="AB471" s="3">
        <v>50.172899999999998</v>
      </c>
      <c r="AC471" s="3">
        <v>0.63323200000000002</v>
      </c>
      <c r="AD471" s="3">
        <v>9.3285900000000005E-2</v>
      </c>
      <c r="AE471" s="3">
        <v>41.1</v>
      </c>
      <c r="AF471" s="3">
        <v>57.2</v>
      </c>
      <c r="AG471" s="3">
        <v>1.7090000000000001</v>
      </c>
      <c r="AH471" s="3">
        <v>43.31</v>
      </c>
      <c r="AI471" s="3">
        <v>1.405</v>
      </c>
      <c r="AJ471" s="3">
        <v>60.8506</v>
      </c>
      <c r="AK471" s="3">
        <v>0.62248099999999995</v>
      </c>
      <c r="AL471" s="3">
        <v>7.7580899999999994E-2</v>
      </c>
      <c r="AM471" s="3">
        <v>43.1</v>
      </c>
      <c r="AN471" s="4" t="s">
        <v>4121</v>
      </c>
    </row>
    <row r="472" spans="1:40" x14ac:dyDescent="0.35">
      <c r="A472">
        <v>429635</v>
      </c>
      <c r="B472" t="s">
        <v>1664</v>
      </c>
      <c r="C472" s="3">
        <v>25</v>
      </c>
      <c r="D472" s="3">
        <v>6</v>
      </c>
      <c r="E472" s="3">
        <v>2010</v>
      </c>
      <c r="F472" s="3">
        <v>8</v>
      </c>
      <c r="G472" s="3">
        <v>34</v>
      </c>
      <c r="H472" s="3">
        <v>751</v>
      </c>
      <c r="I472" s="3">
        <v>735</v>
      </c>
      <c r="J472" s="3">
        <v>750</v>
      </c>
      <c r="K472" s="3">
        <v>52</v>
      </c>
      <c r="L472" s="3">
        <v>2.1</v>
      </c>
      <c r="M472" s="3">
        <v>946.8</v>
      </c>
      <c r="N472" s="3">
        <v>19</v>
      </c>
      <c r="O472" s="3">
        <v>57.9</v>
      </c>
      <c r="P472" s="3">
        <v>0</v>
      </c>
      <c r="Q472" s="3">
        <v>0</v>
      </c>
      <c r="R472">
        <v>315.60000000000002</v>
      </c>
      <c r="S472" s="6">
        <v>3.06200271295166</v>
      </c>
      <c r="T472" s="6">
        <v>265.50572738815998</v>
      </c>
      <c r="U472" s="7">
        <v>3.9310789261896002E-6</v>
      </c>
      <c r="V472" s="6">
        <v>1.73599577035297</v>
      </c>
      <c r="W472" s="6">
        <v>1.7359251802161699</v>
      </c>
      <c r="X472" s="3">
        <v>85.81</v>
      </c>
      <c r="Y472" s="3">
        <v>0.92400000000000004</v>
      </c>
      <c r="Z472" s="3">
        <v>63.77</v>
      </c>
      <c r="AA472" s="3">
        <v>0.79</v>
      </c>
      <c r="AB472" s="3">
        <v>50.378300000000003</v>
      </c>
      <c r="AC472" s="3">
        <v>0.63537999999999994</v>
      </c>
      <c r="AD472" s="3">
        <v>9.3293100000000004E-2</v>
      </c>
      <c r="AE472" s="3">
        <v>40.799999999999997</v>
      </c>
      <c r="AF472" s="3">
        <v>57.27</v>
      </c>
      <c r="AG472" s="3">
        <v>1.7150000000000001</v>
      </c>
      <c r="AH472" s="3">
        <v>43.19</v>
      </c>
      <c r="AI472" s="3">
        <v>1.4159999999999999</v>
      </c>
      <c r="AJ472" s="3">
        <v>61.156999999999996</v>
      </c>
      <c r="AK472" s="3">
        <v>0.62266600000000005</v>
      </c>
      <c r="AL472" s="3">
        <v>7.7659699999999998E-2</v>
      </c>
      <c r="AM472" s="3">
        <v>42.6</v>
      </c>
      <c r="AN472" s="4" t="s">
        <v>4122</v>
      </c>
    </row>
    <row r="473" spans="1:40" x14ac:dyDescent="0.35">
      <c r="A473">
        <v>431089</v>
      </c>
      <c r="B473" t="s">
        <v>1676</v>
      </c>
      <c r="C473" s="3">
        <v>26</v>
      </c>
      <c r="D473" s="3">
        <v>6</v>
      </c>
      <c r="E473" s="3">
        <v>2010</v>
      </c>
      <c r="F473" s="3">
        <v>8</v>
      </c>
      <c r="G473" s="3">
        <v>48</v>
      </c>
      <c r="H473" s="3">
        <v>751</v>
      </c>
      <c r="I473" s="3">
        <v>764</v>
      </c>
      <c r="J473" s="3">
        <v>715</v>
      </c>
      <c r="K473" s="3">
        <v>267</v>
      </c>
      <c r="L473" s="3">
        <v>1.6</v>
      </c>
      <c r="M473" s="3">
        <v>946.7</v>
      </c>
      <c r="N473" s="3">
        <v>19.3</v>
      </c>
      <c r="O473" s="3">
        <v>61.1</v>
      </c>
      <c r="P473" s="3">
        <v>0</v>
      </c>
      <c r="Q473" s="3">
        <v>0</v>
      </c>
      <c r="R473">
        <v>318.39999999999998</v>
      </c>
      <c r="S473" s="6">
        <v>2.96567709347429</v>
      </c>
      <c r="T473" s="6">
        <v>268.23614498302697</v>
      </c>
      <c r="U473" s="7">
        <v>5.11871795022527E-6</v>
      </c>
      <c r="V473" s="6">
        <v>1.6552576499831699</v>
      </c>
      <c r="W473" s="6">
        <v>1.7206386875739199</v>
      </c>
      <c r="X473" s="3">
        <v>84.44</v>
      </c>
      <c r="Y473" s="3">
        <v>0.71</v>
      </c>
      <c r="Z473" s="3">
        <v>63.01</v>
      </c>
      <c r="AA473" s="3">
        <v>0.74099999999999999</v>
      </c>
      <c r="AB473" s="3">
        <v>46.690399999999997</v>
      </c>
      <c r="AC473" s="3">
        <v>0.77879100000000001</v>
      </c>
      <c r="AD473" s="3">
        <v>9.0696200000000005E-2</v>
      </c>
      <c r="AE473" s="3">
        <v>43.4</v>
      </c>
      <c r="AF473" s="3">
        <v>55.95</v>
      </c>
      <c r="AG473" s="3">
        <v>1.6359999999999999</v>
      </c>
      <c r="AH473" s="3">
        <v>42.37</v>
      </c>
      <c r="AI473" s="3">
        <v>1.341</v>
      </c>
      <c r="AJ473" s="3">
        <v>56.818199999999997</v>
      </c>
      <c r="AK473" s="3">
        <v>0.62073199999999995</v>
      </c>
      <c r="AL473" s="3">
        <v>7.5681899999999996E-2</v>
      </c>
      <c r="AM473" s="3">
        <v>45.4</v>
      </c>
      <c r="AN473" s="4" t="s">
        <v>4134</v>
      </c>
    </row>
    <row r="474" spans="1:40" x14ac:dyDescent="0.35">
      <c r="A474">
        <v>431117</v>
      </c>
      <c r="B474" t="s">
        <v>1677</v>
      </c>
      <c r="C474" s="3">
        <v>26</v>
      </c>
      <c r="D474" s="3">
        <v>6</v>
      </c>
      <c r="E474" s="3">
        <v>2010</v>
      </c>
      <c r="F474" s="3">
        <v>9</v>
      </c>
      <c r="G474" s="3">
        <v>16</v>
      </c>
      <c r="H474" s="3">
        <v>751</v>
      </c>
      <c r="I474" s="3">
        <v>706</v>
      </c>
      <c r="J474" s="3">
        <v>820</v>
      </c>
      <c r="K474" s="3">
        <v>125</v>
      </c>
      <c r="L474" s="3">
        <v>0.7</v>
      </c>
      <c r="M474" s="3">
        <v>946.7</v>
      </c>
      <c r="N474" s="3">
        <v>19.8</v>
      </c>
      <c r="O474" s="3">
        <v>60.3</v>
      </c>
      <c r="P474" s="3">
        <v>0</v>
      </c>
      <c r="Q474" s="3">
        <v>0</v>
      </c>
      <c r="R474">
        <v>321</v>
      </c>
      <c r="S474" s="6">
        <v>2.6763394379578398</v>
      </c>
      <c r="T474" s="6">
        <v>237.170794470999</v>
      </c>
      <c r="U474" s="7">
        <v>6.5027863503160903E-6</v>
      </c>
      <c r="V474" s="6">
        <v>1.8926360582937101</v>
      </c>
      <c r="W474" s="6">
        <v>1.7191451397916699</v>
      </c>
      <c r="X474" s="3">
        <v>84.37</v>
      </c>
      <c r="Y474" s="3">
        <v>1.024</v>
      </c>
      <c r="Z474" s="3">
        <v>62.04</v>
      </c>
      <c r="AA474" s="3">
        <v>0.86599999999999999</v>
      </c>
      <c r="AB474" s="3">
        <v>53.726599999999998</v>
      </c>
      <c r="AC474" s="3">
        <v>0.62187300000000001</v>
      </c>
      <c r="AD474" s="3">
        <v>9.1000399999999995E-2</v>
      </c>
      <c r="AE474" s="3">
        <v>48.4</v>
      </c>
      <c r="AF474" s="3">
        <v>55.92</v>
      </c>
      <c r="AG474" s="3">
        <v>1.87</v>
      </c>
      <c r="AH474" s="3">
        <v>41.99</v>
      </c>
      <c r="AI474" s="3">
        <v>1.54</v>
      </c>
      <c r="AJ474" s="3">
        <v>64.664599999999993</v>
      </c>
      <c r="AK474" s="3">
        <v>0.61838300000000002</v>
      </c>
      <c r="AL474" s="3">
        <v>7.5104099999999993E-2</v>
      </c>
      <c r="AM474" s="3">
        <v>48</v>
      </c>
      <c r="AN474" s="4" t="s">
        <v>4135</v>
      </c>
    </row>
    <row r="475" spans="1:40" x14ac:dyDescent="0.35">
      <c r="A475">
        <v>431430</v>
      </c>
      <c r="B475" t="s">
        <v>1679</v>
      </c>
      <c r="C475" s="3">
        <v>26</v>
      </c>
      <c r="D475" s="3">
        <v>6</v>
      </c>
      <c r="E475" s="3">
        <v>2010</v>
      </c>
      <c r="F475" s="3">
        <v>14</v>
      </c>
      <c r="G475" s="3">
        <v>29</v>
      </c>
      <c r="H475" s="3">
        <v>750</v>
      </c>
      <c r="I475" s="3">
        <v>680</v>
      </c>
      <c r="J475" s="3">
        <v>714</v>
      </c>
      <c r="K475" s="3">
        <v>168</v>
      </c>
      <c r="L475" s="3">
        <v>1.8</v>
      </c>
      <c r="M475" s="3">
        <v>946</v>
      </c>
      <c r="N475" s="3">
        <v>22.8</v>
      </c>
      <c r="O475" s="3">
        <v>45</v>
      </c>
      <c r="P475" s="3">
        <v>0</v>
      </c>
      <c r="Q475" s="3">
        <v>0</v>
      </c>
      <c r="R475">
        <v>316.7</v>
      </c>
      <c r="S475" s="6">
        <v>1.98713951482693</v>
      </c>
      <c r="T475" s="6">
        <v>333.48842174791503</v>
      </c>
      <c r="U475" s="7">
        <v>4.6289637161633103E-5</v>
      </c>
      <c r="V475" s="6">
        <v>1.6386707354037999</v>
      </c>
      <c r="W475" s="6">
        <v>2.1165260085820901</v>
      </c>
      <c r="X475" s="3">
        <v>85.5</v>
      </c>
      <c r="Y475" s="3">
        <v>0.89300000000000002</v>
      </c>
      <c r="Z475" s="3">
        <v>64.180000000000007</v>
      </c>
      <c r="AA475" s="3">
        <v>0.746</v>
      </c>
      <c r="AB475" s="3">
        <v>47.878300000000003</v>
      </c>
      <c r="AC475" s="3">
        <v>0.627077</v>
      </c>
      <c r="AD475" s="3">
        <v>9.3133900000000006E-2</v>
      </c>
      <c r="AE475" s="3">
        <v>42.5</v>
      </c>
      <c r="AF475" s="3">
        <v>56.62</v>
      </c>
      <c r="AG475" s="3">
        <v>1.6279999999999999</v>
      </c>
      <c r="AH475" s="3">
        <v>43.05</v>
      </c>
      <c r="AI475" s="3">
        <v>1.327</v>
      </c>
      <c r="AJ475" s="3">
        <v>57.127299999999998</v>
      </c>
      <c r="AK475" s="3">
        <v>0.61975499999999994</v>
      </c>
      <c r="AL475" s="3">
        <v>7.6200299999999999E-2</v>
      </c>
      <c r="AM475" s="3">
        <v>43.7</v>
      </c>
      <c r="AN475" s="4" t="s">
        <v>4137</v>
      </c>
    </row>
    <row r="476" spans="1:40" x14ac:dyDescent="0.35">
      <c r="A476">
        <v>431433</v>
      </c>
      <c r="B476" t="s">
        <v>1680</v>
      </c>
      <c r="C476" s="3">
        <v>26</v>
      </c>
      <c r="D476" s="3">
        <v>6</v>
      </c>
      <c r="E476" s="3">
        <v>2010</v>
      </c>
      <c r="F476" s="3">
        <v>14</v>
      </c>
      <c r="G476" s="3">
        <v>32</v>
      </c>
      <c r="H476" s="3">
        <v>755</v>
      </c>
      <c r="I476" s="3">
        <v>688</v>
      </c>
      <c r="J476" s="3">
        <v>656</v>
      </c>
      <c r="K476" s="3">
        <v>72</v>
      </c>
      <c r="L476" s="3">
        <v>2.6</v>
      </c>
      <c r="M476" s="3">
        <v>946</v>
      </c>
      <c r="N476" s="3">
        <v>22.8</v>
      </c>
      <c r="O476" s="3">
        <v>48.7</v>
      </c>
      <c r="P476" s="3">
        <v>0</v>
      </c>
      <c r="Q476" s="3">
        <v>0</v>
      </c>
      <c r="R476">
        <v>317.10000000000002</v>
      </c>
      <c r="S476" s="6">
        <v>3.5973061357377101</v>
      </c>
      <c r="T476" s="6">
        <v>257.60526585537002</v>
      </c>
      <c r="U476" s="7">
        <v>1.1605484669707499E-6</v>
      </c>
      <c r="V476" s="6">
        <v>1.5088587469950501</v>
      </c>
      <c r="W476" s="6">
        <v>1.5765516133380799</v>
      </c>
      <c r="X476" s="3">
        <v>85.33</v>
      </c>
      <c r="Y476" s="3">
        <v>0.79100000000000004</v>
      </c>
      <c r="Z476" s="3">
        <v>64.5</v>
      </c>
      <c r="AA476" s="3">
        <v>0.68100000000000005</v>
      </c>
      <c r="AB476" s="3">
        <v>43.924500000000002</v>
      </c>
      <c r="AC476" s="3">
        <v>0.65077200000000002</v>
      </c>
      <c r="AD476" s="3">
        <v>9.2997300000000005E-2</v>
      </c>
      <c r="AE476" s="3">
        <v>43.8</v>
      </c>
      <c r="AF476" s="3">
        <v>56.52</v>
      </c>
      <c r="AG476" s="3">
        <v>1.4870000000000001</v>
      </c>
      <c r="AH476" s="3">
        <v>43.28</v>
      </c>
      <c r="AI476" s="3">
        <v>1.208</v>
      </c>
      <c r="AJ476" s="3">
        <v>52.282200000000003</v>
      </c>
      <c r="AK476" s="3">
        <v>0.62207299999999999</v>
      </c>
      <c r="AL476" s="3">
        <v>7.5903399999999996E-2</v>
      </c>
      <c r="AM476" s="3">
        <v>44.1</v>
      </c>
      <c r="AN476" s="4" t="s">
        <v>4138</v>
      </c>
    </row>
    <row r="477" spans="1:40" x14ac:dyDescent="0.35">
      <c r="A477">
        <v>431434</v>
      </c>
      <c r="B477" t="s">
        <v>1681</v>
      </c>
      <c r="C477" s="3">
        <v>26</v>
      </c>
      <c r="D477" s="3">
        <v>6</v>
      </c>
      <c r="E477" s="3">
        <v>2010</v>
      </c>
      <c r="F477" s="3">
        <v>14</v>
      </c>
      <c r="G477" s="3">
        <v>33</v>
      </c>
      <c r="H477" s="3">
        <v>752</v>
      </c>
      <c r="I477" s="3">
        <v>684</v>
      </c>
      <c r="J477" s="3">
        <v>658</v>
      </c>
      <c r="K477" s="3">
        <v>40</v>
      </c>
      <c r="L477" s="3">
        <v>1.3</v>
      </c>
      <c r="M477" s="3">
        <v>946</v>
      </c>
      <c r="N477" s="3">
        <v>22.8</v>
      </c>
      <c r="O477" s="3">
        <v>48.1</v>
      </c>
      <c r="P477" s="3">
        <v>0</v>
      </c>
      <c r="Q477" s="3">
        <v>0</v>
      </c>
      <c r="R477">
        <v>316</v>
      </c>
      <c r="S477" s="6">
        <v>3.0271713245953502</v>
      </c>
      <c r="T477" s="6">
        <v>271.66663392057501</v>
      </c>
      <c r="U477" s="7">
        <v>3.57904305823685E-6</v>
      </c>
      <c r="V477" s="6">
        <v>1.51168839277308</v>
      </c>
      <c r="W477" s="6">
        <v>1.7143699111822901</v>
      </c>
      <c r="X477" s="3">
        <v>85.47</v>
      </c>
      <c r="Y477" s="3">
        <v>0.80800000000000005</v>
      </c>
      <c r="Z477" s="3">
        <v>64.37</v>
      </c>
      <c r="AA477" s="3">
        <v>0.68799999999999994</v>
      </c>
      <c r="AB477" s="3">
        <v>44.2866</v>
      </c>
      <c r="AC477" s="3">
        <v>0.64127900000000004</v>
      </c>
      <c r="AD477" s="3">
        <v>9.3478900000000004E-2</v>
      </c>
      <c r="AE477" s="3">
        <v>41.2</v>
      </c>
      <c r="AF477" s="3">
        <v>56.53</v>
      </c>
      <c r="AG477" s="3">
        <v>1.494</v>
      </c>
      <c r="AH477" s="3">
        <v>42.86</v>
      </c>
      <c r="AI477" s="3">
        <v>1.224</v>
      </c>
      <c r="AJ477" s="3">
        <v>52.460599999999999</v>
      </c>
      <c r="AK477" s="3">
        <v>0.62116099999999996</v>
      </c>
      <c r="AL477" s="3">
        <v>7.5930899999999996E-2</v>
      </c>
      <c r="AM477" s="3">
        <v>43</v>
      </c>
      <c r="AN477" s="4" t="s">
        <v>4139</v>
      </c>
    </row>
    <row r="478" spans="1:40" x14ac:dyDescent="0.35">
      <c r="A478">
        <v>432518</v>
      </c>
      <c r="B478" t="s">
        <v>1687</v>
      </c>
      <c r="C478" s="3">
        <v>27</v>
      </c>
      <c r="D478" s="3">
        <v>6</v>
      </c>
      <c r="E478" s="3">
        <v>2010</v>
      </c>
      <c r="F478" s="3">
        <v>8</v>
      </c>
      <c r="G478" s="3">
        <v>37</v>
      </c>
      <c r="H478" s="3">
        <v>746</v>
      </c>
      <c r="I478" s="3">
        <v>724</v>
      </c>
      <c r="J478" s="3">
        <v>737</v>
      </c>
      <c r="K478" s="3">
        <v>147</v>
      </c>
      <c r="L478" s="3">
        <v>2.5</v>
      </c>
      <c r="M478" s="3">
        <v>949.1</v>
      </c>
      <c r="N478" s="3">
        <v>20.7</v>
      </c>
      <c r="O478" s="3">
        <v>61</v>
      </c>
      <c r="P478" s="3">
        <v>20</v>
      </c>
      <c r="Q478" s="3">
        <v>0</v>
      </c>
      <c r="R478">
        <v>316.2</v>
      </c>
      <c r="S478" s="6">
        <v>3.1112230675337602</v>
      </c>
      <c r="T478" s="6">
        <v>274.88004564466701</v>
      </c>
      <c r="U478" s="7">
        <v>4.1763910914463401E-6</v>
      </c>
      <c r="V478" s="6">
        <v>1.7001918105918901</v>
      </c>
      <c r="W478" s="6">
        <v>1.7370868339518</v>
      </c>
      <c r="X478" s="3">
        <v>85.64</v>
      </c>
      <c r="Y478" s="3">
        <v>0.91100000000000003</v>
      </c>
      <c r="Z478" s="3">
        <v>63.97</v>
      </c>
      <c r="AA478" s="3">
        <v>0.77400000000000002</v>
      </c>
      <c r="AB478" s="3">
        <v>49.512799999999999</v>
      </c>
      <c r="AC478" s="3">
        <v>0.63463199999999997</v>
      </c>
      <c r="AD478" s="3">
        <v>9.3307699999999993E-2</v>
      </c>
      <c r="AE478" s="3">
        <v>43.8</v>
      </c>
      <c r="AF478" s="3">
        <v>57.04</v>
      </c>
      <c r="AG478" s="3">
        <v>1.68</v>
      </c>
      <c r="AH478" s="3">
        <v>43.22</v>
      </c>
      <c r="AI478" s="3">
        <v>1.3819999999999999</v>
      </c>
      <c r="AJ478" s="3">
        <v>59.73</v>
      </c>
      <c r="AK478" s="3">
        <v>0.62331000000000003</v>
      </c>
      <c r="AL478" s="3">
        <v>7.7185599999999993E-2</v>
      </c>
      <c r="AM478" s="3">
        <v>43.2</v>
      </c>
      <c r="AN478" s="4" t="s">
        <v>4145</v>
      </c>
    </row>
    <row r="479" spans="1:40" x14ac:dyDescent="0.35">
      <c r="A479">
        <v>432519</v>
      </c>
      <c r="B479" t="s">
        <v>1688</v>
      </c>
      <c r="C479" s="3">
        <v>27</v>
      </c>
      <c r="D479" s="3">
        <v>6</v>
      </c>
      <c r="E479" s="3">
        <v>2010</v>
      </c>
      <c r="F479" s="3">
        <v>8</v>
      </c>
      <c r="G479" s="3">
        <v>38</v>
      </c>
      <c r="H479" s="3">
        <v>749</v>
      </c>
      <c r="I479" s="3">
        <v>726</v>
      </c>
      <c r="J479" s="3">
        <v>741</v>
      </c>
      <c r="K479" s="3">
        <v>262</v>
      </c>
      <c r="L479" s="3">
        <v>0.8</v>
      </c>
      <c r="M479" s="3">
        <v>949.1</v>
      </c>
      <c r="N479" s="3">
        <v>20.7</v>
      </c>
      <c r="O479" s="3">
        <v>60.5</v>
      </c>
      <c r="P479" s="3">
        <v>20</v>
      </c>
      <c r="Q479" s="3">
        <v>0</v>
      </c>
      <c r="R479">
        <v>315</v>
      </c>
      <c r="S479" s="6">
        <v>2.9174157717965001</v>
      </c>
      <c r="T479" s="6">
        <v>269.150483719075</v>
      </c>
      <c r="U479" s="7">
        <v>4.6780959897408403E-6</v>
      </c>
      <c r="V479" s="6">
        <v>1.71053006373976</v>
      </c>
      <c r="W479" s="6">
        <v>1.7536933520715099</v>
      </c>
      <c r="X479" s="3">
        <v>85.62</v>
      </c>
      <c r="Y479" s="3">
        <v>0.91800000000000004</v>
      </c>
      <c r="Z479" s="3">
        <v>63.9</v>
      </c>
      <c r="AA479" s="3">
        <v>0.77900000000000003</v>
      </c>
      <c r="AB479" s="3">
        <v>49.778100000000002</v>
      </c>
      <c r="AC479" s="3">
        <v>0.63331599999999999</v>
      </c>
      <c r="AD479" s="3">
        <v>9.3301300000000004E-2</v>
      </c>
      <c r="AE479" s="3">
        <v>41.9</v>
      </c>
      <c r="AF479" s="3">
        <v>56.99</v>
      </c>
      <c r="AG479" s="3">
        <v>1.6910000000000001</v>
      </c>
      <c r="AH479" s="3">
        <v>43.22</v>
      </c>
      <c r="AI479" s="3">
        <v>1.39</v>
      </c>
      <c r="AJ479" s="3">
        <v>60.075800000000001</v>
      </c>
      <c r="AK479" s="3">
        <v>0.623386</v>
      </c>
      <c r="AL479" s="3">
        <v>7.7213299999999999E-2</v>
      </c>
      <c r="AM479" s="3">
        <v>42</v>
      </c>
      <c r="AN479" s="4" t="s">
        <v>4146</v>
      </c>
    </row>
    <row r="480" spans="1:40" x14ac:dyDescent="0.35">
      <c r="A480">
        <v>432520</v>
      </c>
      <c r="B480" t="s">
        <v>1689</v>
      </c>
      <c r="C480" s="3">
        <v>27</v>
      </c>
      <c r="D480" s="3">
        <v>6</v>
      </c>
      <c r="E480" s="3">
        <v>2010</v>
      </c>
      <c r="F480" s="3">
        <v>8</v>
      </c>
      <c r="G480" s="3">
        <v>39</v>
      </c>
      <c r="H480" s="3">
        <v>748</v>
      </c>
      <c r="I480" s="3">
        <v>724</v>
      </c>
      <c r="J480" s="3">
        <v>745</v>
      </c>
      <c r="K480" s="3">
        <v>164</v>
      </c>
      <c r="L480" s="3">
        <v>1.6</v>
      </c>
      <c r="M480" s="3">
        <v>949.1</v>
      </c>
      <c r="N480" s="3">
        <v>20.7</v>
      </c>
      <c r="O480" s="3">
        <v>58.8</v>
      </c>
      <c r="P480" s="3">
        <v>20</v>
      </c>
      <c r="Q480" s="3">
        <v>0</v>
      </c>
      <c r="R480">
        <v>314.39999999999998</v>
      </c>
      <c r="S480" s="6">
        <v>2.8084651205025701</v>
      </c>
      <c r="T480" s="6">
        <v>298.11335647892002</v>
      </c>
      <c r="U480" s="7">
        <v>1.02920198147035E-5</v>
      </c>
      <c r="V480" s="6">
        <v>1.7161327746958599</v>
      </c>
      <c r="W480" s="6">
        <v>1.87593335307225</v>
      </c>
      <c r="X480" s="3">
        <v>85.59</v>
      </c>
      <c r="Y480" s="3">
        <v>0.92200000000000004</v>
      </c>
      <c r="Z480" s="3">
        <v>63.43</v>
      </c>
      <c r="AA480" s="3">
        <v>0.78800000000000003</v>
      </c>
      <c r="AB480" s="3">
        <v>49.982799999999997</v>
      </c>
      <c r="AC480" s="3">
        <v>0.63338399999999995</v>
      </c>
      <c r="AD480" s="3">
        <v>9.3182000000000001E-2</v>
      </c>
      <c r="AE480" s="3">
        <v>41.6</v>
      </c>
      <c r="AF480" s="3">
        <v>57.02</v>
      </c>
      <c r="AG480" s="3">
        <v>1.6990000000000001</v>
      </c>
      <c r="AH480" s="3">
        <v>43.19</v>
      </c>
      <c r="AI480" s="3">
        <v>1.397</v>
      </c>
      <c r="AJ480" s="3">
        <v>60.336399999999998</v>
      </c>
      <c r="AK480" s="3">
        <v>0.62281500000000001</v>
      </c>
      <c r="AL480" s="3">
        <v>7.7131900000000003E-2</v>
      </c>
      <c r="AM480" s="3">
        <v>41.4</v>
      </c>
      <c r="AN480" s="4" t="s">
        <v>4147</v>
      </c>
    </row>
    <row r="481" spans="1:40" x14ac:dyDescent="0.35">
      <c r="A481">
        <v>432521</v>
      </c>
      <c r="B481" t="s">
        <v>1690</v>
      </c>
      <c r="C481" s="3">
        <v>27</v>
      </c>
      <c r="D481" s="3">
        <v>6</v>
      </c>
      <c r="E481" s="3">
        <v>2010</v>
      </c>
      <c r="F481" s="3">
        <v>8</v>
      </c>
      <c r="G481" s="3">
        <v>40</v>
      </c>
      <c r="H481" s="3">
        <v>750</v>
      </c>
      <c r="I481" s="3">
        <v>725</v>
      </c>
      <c r="J481" s="3">
        <v>749</v>
      </c>
      <c r="K481" s="3">
        <v>136</v>
      </c>
      <c r="L481" s="3">
        <v>1.4</v>
      </c>
      <c r="M481" s="3">
        <v>949.1</v>
      </c>
      <c r="N481" s="3">
        <v>20.7</v>
      </c>
      <c r="O481" s="3">
        <v>60.9</v>
      </c>
      <c r="P481" s="3">
        <v>20</v>
      </c>
      <c r="Q481" s="3">
        <v>0</v>
      </c>
      <c r="R481">
        <v>316.2</v>
      </c>
      <c r="S481" s="6">
        <v>2.76357653842387</v>
      </c>
      <c r="T481" s="6">
        <v>288.78450416351097</v>
      </c>
      <c r="U481" s="7">
        <v>9.1221211063669393E-6</v>
      </c>
      <c r="V481" s="6">
        <v>1.7285348589487599</v>
      </c>
      <c r="W481" s="6">
        <v>1.8362897943265599</v>
      </c>
      <c r="X481" s="3">
        <v>85.39</v>
      </c>
      <c r="Y481" s="3">
        <v>0.92800000000000005</v>
      </c>
      <c r="Z481" s="3">
        <v>63.62</v>
      </c>
      <c r="AA481" s="3">
        <v>0.78800000000000003</v>
      </c>
      <c r="AB481" s="3">
        <v>50.132599999999996</v>
      </c>
      <c r="AC481" s="3">
        <v>0.63265199999999999</v>
      </c>
      <c r="AD481" s="3">
        <v>9.2962000000000003E-2</v>
      </c>
      <c r="AE481" s="3">
        <v>42.4</v>
      </c>
      <c r="AF481" s="3">
        <v>56.82</v>
      </c>
      <c r="AG481" s="3">
        <v>1.7110000000000001</v>
      </c>
      <c r="AH481" s="3">
        <v>42.86</v>
      </c>
      <c r="AI481" s="3">
        <v>1.413</v>
      </c>
      <c r="AJ481" s="3">
        <v>60.561199999999999</v>
      </c>
      <c r="AK481" s="3">
        <v>0.62293600000000005</v>
      </c>
      <c r="AL481" s="3">
        <v>7.7005799999999999E-2</v>
      </c>
      <c r="AM481" s="3">
        <v>43.2</v>
      </c>
      <c r="AN481" s="4" t="s">
        <v>4148</v>
      </c>
    </row>
    <row r="482" spans="1:40" x14ac:dyDescent="0.35">
      <c r="A482">
        <v>432522</v>
      </c>
      <c r="B482" t="s">
        <v>1691</v>
      </c>
      <c r="C482" s="3">
        <v>27</v>
      </c>
      <c r="D482" s="3">
        <v>6</v>
      </c>
      <c r="E482" s="3">
        <v>2010</v>
      </c>
      <c r="F482" s="3">
        <v>8</v>
      </c>
      <c r="G482" s="3">
        <v>41</v>
      </c>
      <c r="H482" s="3">
        <v>751</v>
      </c>
      <c r="I482" s="3">
        <v>726</v>
      </c>
      <c r="J482" s="3">
        <v>754</v>
      </c>
      <c r="K482" s="3">
        <v>168</v>
      </c>
      <c r="L482" s="3">
        <v>1.1000000000000001</v>
      </c>
      <c r="M482" s="3">
        <v>949.1</v>
      </c>
      <c r="N482" s="3">
        <v>20.7</v>
      </c>
      <c r="O482" s="3">
        <v>61.3</v>
      </c>
      <c r="P482" s="3">
        <v>20</v>
      </c>
      <c r="Q482" s="3">
        <v>0</v>
      </c>
      <c r="R482">
        <v>316.39999999999998</v>
      </c>
      <c r="S482" s="6">
        <v>2.8735478972779598</v>
      </c>
      <c r="T482" s="6">
        <v>263.07582630700398</v>
      </c>
      <c r="U482" s="7">
        <v>4.8109676498220599E-6</v>
      </c>
      <c r="V482" s="6">
        <v>1.74005493163584</v>
      </c>
      <c r="W482" s="6">
        <v>1.7368031952620799</v>
      </c>
      <c r="X482" s="3">
        <v>85.24</v>
      </c>
      <c r="Y482" s="3">
        <v>0.93300000000000005</v>
      </c>
      <c r="Z482" s="3">
        <v>63.72</v>
      </c>
      <c r="AA482" s="3">
        <v>0.78900000000000003</v>
      </c>
      <c r="AB482" s="3">
        <v>50.275100000000002</v>
      </c>
      <c r="AC482" s="3">
        <v>0.63216099999999997</v>
      </c>
      <c r="AD482" s="3">
        <v>9.2608099999999999E-2</v>
      </c>
      <c r="AE482" s="3">
        <v>42.7</v>
      </c>
      <c r="AF482" s="3">
        <v>56.67</v>
      </c>
      <c r="AG482" s="3">
        <v>1.72</v>
      </c>
      <c r="AH482" s="3">
        <v>42.94</v>
      </c>
      <c r="AI482" s="3">
        <v>1.413</v>
      </c>
      <c r="AJ482" s="3">
        <v>60.674199999999999</v>
      </c>
      <c r="AK482" s="3">
        <v>0.62247600000000003</v>
      </c>
      <c r="AL482" s="3">
        <v>7.6637899999999995E-2</v>
      </c>
      <c r="AM482" s="3">
        <v>43.4</v>
      </c>
      <c r="AN482" s="4" t="s">
        <v>4149</v>
      </c>
    </row>
    <row r="483" spans="1:40" x14ac:dyDescent="0.35">
      <c r="A483">
        <v>432523</v>
      </c>
      <c r="B483" t="s">
        <v>1692</v>
      </c>
      <c r="C483" s="3">
        <v>27</v>
      </c>
      <c r="D483" s="3">
        <v>6</v>
      </c>
      <c r="E483" s="3">
        <v>2010</v>
      </c>
      <c r="F483" s="3">
        <v>8</v>
      </c>
      <c r="G483" s="3">
        <v>42</v>
      </c>
      <c r="H483" s="3">
        <v>753</v>
      </c>
      <c r="I483" s="3">
        <v>728</v>
      </c>
      <c r="J483" s="3">
        <v>756</v>
      </c>
      <c r="K483" s="3">
        <v>162</v>
      </c>
      <c r="L483" s="3">
        <v>1.8</v>
      </c>
      <c r="M483" s="3">
        <v>949.1</v>
      </c>
      <c r="N483" s="3">
        <v>20.7</v>
      </c>
      <c r="O483" s="3">
        <v>60.8</v>
      </c>
      <c r="P483" s="3">
        <v>20</v>
      </c>
      <c r="Q483" s="3">
        <v>0</v>
      </c>
      <c r="R483">
        <v>316.8</v>
      </c>
      <c r="S483" s="6">
        <v>2.4270409585631301</v>
      </c>
      <c r="T483" s="6">
        <v>314.36230014533197</v>
      </c>
      <c r="U483" s="7">
        <v>2.1576650894029801E-5</v>
      </c>
      <c r="V483" s="6">
        <v>1.7404055498606401</v>
      </c>
      <c r="W483" s="6">
        <v>1.96863491828029</v>
      </c>
      <c r="X483" s="3">
        <v>85.25</v>
      </c>
      <c r="Y483" s="3">
        <v>0.93500000000000005</v>
      </c>
      <c r="Z483" s="3">
        <v>63.39</v>
      </c>
      <c r="AA483" s="3">
        <v>0.79600000000000004</v>
      </c>
      <c r="AB483" s="3">
        <v>50.458399999999997</v>
      </c>
      <c r="AC483" s="3">
        <v>0.63303500000000001</v>
      </c>
      <c r="AD483" s="3">
        <v>9.2700000000000005E-2</v>
      </c>
      <c r="AE483" s="3">
        <v>44.3</v>
      </c>
      <c r="AF483" s="3">
        <v>56.76</v>
      </c>
      <c r="AG483" s="3">
        <v>1.726</v>
      </c>
      <c r="AH483" s="3">
        <v>42.82</v>
      </c>
      <c r="AI483" s="3">
        <v>1.4239999999999999</v>
      </c>
      <c r="AJ483" s="3">
        <v>60.975700000000003</v>
      </c>
      <c r="AK483" s="3">
        <v>0.62240600000000001</v>
      </c>
      <c r="AL483" s="3">
        <v>7.6814900000000005E-2</v>
      </c>
      <c r="AM483" s="3">
        <v>43.8</v>
      </c>
      <c r="AN483" s="4" t="s">
        <v>4150</v>
      </c>
    </row>
    <row r="484" spans="1:40" x14ac:dyDescent="0.35">
      <c r="A484">
        <v>432868</v>
      </c>
      <c r="B484" t="s">
        <v>1706</v>
      </c>
      <c r="C484" s="3">
        <v>27</v>
      </c>
      <c r="D484" s="3">
        <v>6</v>
      </c>
      <c r="E484" s="3">
        <v>2010</v>
      </c>
      <c r="F484" s="3">
        <v>14</v>
      </c>
      <c r="G484" s="3">
        <v>27</v>
      </c>
      <c r="H484" s="3">
        <v>753</v>
      </c>
      <c r="I484" s="3">
        <v>696</v>
      </c>
      <c r="J484" s="3">
        <v>728</v>
      </c>
      <c r="K484" s="3">
        <v>127</v>
      </c>
      <c r="L484" s="3">
        <v>4.7</v>
      </c>
      <c r="M484" s="3">
        <v>948.8</v>
      </c>
      <c r="N484" s="3">
        <v>23.5</v>
      </c>
      <c r="O484" s="3">
        <v>46.8</v>
      </c>
      <c r="P484" s="3">
        <v>20</v>
      </c>
      <c r="Q484" s="3">
        <v>0</v>
      </c>
      <c r="R484">
        <v>312.5</v>
      </c>
      <c r="S484" s="6">
        <v>3.1599436891072399</v>
      </c>
      <c r="T484" s="6">
        <v>270.56172179612599</v>
      </c>
      <c r="U484" s="7">
        <v>4.0473182607709998E-6</v>
      </c>
      <c r="V484" s="6">
        <v>1.68968719289546</v>
      </c>
      <c r="W484" s="6">
        <v>1.76720120349746</v>
      </c>
      <c r="X484" s="3">
        <v>86.21</v>
      </c>
      <c r="Y484" s="3">
        <v>0.89700000000000002</v>
      </c>
      <c r="Z484" s="3">
        <v>64.45</v>
      </c>
      <c r="AA484" s="3">
        <v>0.76300000000000001</v>
      </c>
      <c r="AB484" s="3">
        <v>49.175400000000003</v>
      </c>
      <c r="AC484" s="3">
        <v>0.63591299999999995</v>
      </c>
      <c r="AD484" s="3">
        <v>9.3817399999999995E-2</v>
      </c>
      <c r="AE484" s="3">
        <v>39.6</v>
      </c>
      <c r="AF484" s="3">
        <v>57.4</v>
      </c>
      <c r="AG484" s="3">
        <v>1.669</v>
      </c>
      <c r="AH484" s="3">
        <v>43.49</v>
      </c>
      <c r="AI484" s="3">
        <v>1.371</v>
      </c>
      <c r="AJ484" s="3">
        <v>59.6248</v>
      </c>
      <c r="AK484" s="3">
        <v>0.62238400000000005</v>
      </c>
      <c r="AL484" s="3">
        <v>7.8002100000000005E-2</v>
      </c>
      <c r="AM484" s="3">
        <v>39.5</v>
      </c>
      <c r="AN484" s="4" t="s">
        <v>4164</v>
      </c>
    </row>
    <row r="485" spans="1:40" x14ac:dyDescent="0.35">
      <c r="A485">
        <v>432869</v>
      </c>
      <c r="B485" t="s">
        <v>1707</v>
      </c>
      <c r="C485" s="3">
        <v>27</v>
      </c>
      <c r="D485" s="3">
        <v>6</v>
      </c>
      <c r="E485" s="3">
        <v>2010</v>
      </c>
      <c r="F485" s="3">
        <v>14</v>
      </c>
      <c r="G485" s="3">
        <v>28</v>
      </c>
      <c r="H485" s="3">
        <v>753</v>
      </c>
      <c r="I485" s="3">
        <v>696</v>
      </c>
      <c r="J485" s="3">
        <v>722</v>
      </c>
      <c r="K485" s="3">
        <v>137</v>
      </c>
      <c r="L485" s="3">
        <v>3.8</v>
      </c>
      <c r="M485" s="3">
        <v>948.8</v>
      </c>
      <c r="N485" s="3">
        <v>23.5</v>
      </c>
      <c r="O485" s="3">
        <v>47.6</v>
      </c>
      <c r="P485" s="3">
        <v>20</v>
      </c>
      <c r="Q485" s="3">
        <v>0</v>
      </c>
      <c r="R485">
        <v>314.10000000000002</v>
      </c>
      <c r="S485" s="6">
        <v>2.7736753479141298</v>
      </c>
      <c r="T485" s="6">
        <v>265.21440443602597</v>
      </c>
      <c r="U485" s="7">
        <v>5.2353713898937699E-6</v>
      </c>
      <c r="V485" s="6">
        <v>1.6734897257900401</v>
      </c>
      <c r="W485" s="6">
        <v>1.7848895415671699</v>
      </c>
      <c r="X485" s="3">
        <v>86.16</v>
      </c>
      <c r="Y485" s="3">
        <v>0.89200000000000002</v>
      </c>
      <c r="Z485" s="3">
        <v>64.28</v>
      </c>
      <c r="AA485" s="3">
        <v>0.75800000000000001</v>
      </c>
      <c r="AB485" s="3">
        <v>48.724200000000003</v>
      </c>
      <c r="AC485" s="3">
        <v>0.63397800000000004</v>
      </c>
      <c r="AD485" s="3">
        <v>9.3729300000000002E-2</v>
      </c>
      <c r="AE485" s="3">
        <v>41.8</v>
      </c>
      <c r="AF485" s="3">
        <v>57.32</v>
      </c>
      <c r="AG485" s="3">
        <v>1.655</v>
      </c>
      <c r="AH485" s="3">
        <v>43.5</v>
      </c>
      <c r="AI485" s="3">
        <v>1.3560000000000001</v>
      </c>
      <c r="AJ485" s="3">
        <v>58.985999999999997</v>
      </c>
      <c r="AK485" s="3">
        <v>0.62179099999999998</v>
      </c>
      <c r="AL485" s="3">
        <v>7.7807699999999994E-2</v>
      </c>
      <c r="AM485" s="3">
        <v>41.1</v>
      </c>
      <c r="AN485" s="4" t="s">
        <v>4165</v>
      </c>
    </row>
    <row r="486" spans="1:40" x14ac:dyDescent="0.35">
      <c r="A486">
        <v>432871</v>
      </c>
      <c r="B486" t="s">
        <v>1708</v>
      </c>
      <c r="C486" s="3">
        <v>27</v>
      </c>
      <c r="D486" s="3">
        <v>6</v>
      </c>
      <c r="E486" s="3">
        <v>2010</v>
      </c>
      <c r="F486" s="3">
        <v>14</v>
      </c>
      <c r="G486" s="3">
        <v>30</v>
      </c>
      <c r="H486" s="3">
        <v>750</v>
      </c>
      <c r="I486" s="3">
        <v>686</v>
      </c>
      <c r="J486" s="3">
        <v>699</v>
      </c>
      <c r="K486" s="3">
        <v>141</v>
      </c>
      <c r="L486" s="3">
        <v>4.3</v>
      </c>
      <c r="M486" s="3">
        <v>948.8</v>
      </c>
      <c r="N486" s="3">
        <v>23.6</v>
      </c>
      <c r="O486" s="3">
        <v>48.5</v>
      </c>
      <c r="P486" s="3">
        <v>20</v>
      </c>
      <c r="Q486" s="3">
        <v>0</v>
      </c>
      <c r="R486">
        <v>312.89999999999998</v>
      </c>
      <c r="S486" s="6">
        <v>2.65407641920911</v>
      </c>
      <c r="T486" s="6">
        <v>269.592429334146</v>
      </c>
      <c r="U486" s="7">
        <v>5.66454278267022E-6</v>
      </c>
      <c r="V486" s="6">
        <v>1.6138466990181499</v>
      </c>
      <c r="W486" s="6">
        <v>1.7992969875196101</v>
      </c>
      <c r="X486" s="3">
        <v>85.96</v>
      </c>
      <c r="Y486" s="3">
        <v>0.85599999999999998</v>
      </c>
      <c r="Z486" s="3">
        <v>63.99</v>
      </c>
      <c r="AA486" s="3">
        <v>0.73699999999999999</v>
      </c>
      <c r="AB486" s="3">
        <v>47.160600000000002</v>
      </c>
      <c r="AC486" s="3">
        <v>0.64092800000000005</v>
      </c>
      <c r="AD486" s="3">
        <v>9.3706499999999998E-2</v>
      </c>
      <c r="AE486" s="3">
        <v>41.7</v>
      </c>
      <c r="AF486" s="3">
        <v>57.15</v>
      </c>
      <c r="AG486" s="3">
        <v>1.597</v>
      </c>
      <c r="AH486" s="3">
        <v>43.41</v>
      </c>
      <c r="AI486" s="3">
        <v>1.3069999999999999</v>
      </c>
      <c r="AJ486" s="3">
        <v>56.736899999999999</v>
      </c>
      <c r="AK486" s="3">
        <v>0.62164799999999998</v>
      </c>
      <c r="AL486" s="3">
        <v>7.7303499999999997E-2</v>
      </c>
      <c r="AM486" s="3">
        <v>39.9</v>
      </c>
      <c r="AN486" s="4" t="s">
        <v>4166</v>
      </c>
    </row>
    <row r="487" spans="1:40" x14ac:dyDescent="0.35">
      <c r="A487">
        <v>432872</v>
      </c>
      <c r="B487" t="s">
        <v>1709</v>
      </c>
      <c r="C487" s="3">
        <v>27</v>
      </c>
      <c r="D487" s="3">
        <v>6</v>
      </c>
      <c r="E487" s="3">
        <v>2010</v>
      </c>
      <c r="F487" s="3">
        <v>14</v>
      </c>
      <c r="G487" s="3">
        <v>31</v>
      </c>
      <c r="H487" s="3">
        <v>753</v>
      </c>
      <c r="I487" s="3">
        <v>686</v>
      </c>
      <c r="J487" s="3">
        <v>684</v>
      </c>
      <c r="K487" s="3">
        <v>155</v>
      </c>
      <c r="L487" s="3">
        <v>1.9</v>
      </c>
      <c r="M487" s="3">
        <v>948.8</v>
      </c>
      <c r="N487" s="3">
        <v>23.6</v>
      </c>
      <c r="O487" s="3">
        <v>47.7</v>
      </c>
      <c r="P487" s="3">
        <v>20</v>
      </c>
      <c r="Q487" s="3">
        <v>0</v>
      </c>
      <c r="R487">
        <v>312.5</v>
      </c>
      <c r="S487" s="6">
        <v>3.73503054921667</v>
      </c>
      <c r="T487" s="6">
        <v>258.08661507764401</v>
      </c>
      <c r="U487" s="7">
        <v>1.19769337695256E-6</v>
      </c>
      <c r="V487" s="6">
        <v>1.5827315627874501</v>
      </c>
      <c r="W487" s="6">
        <v>1.61793567188224</v>
      </c>
      <c r="X487" s="3">
        <v>85.89</v>
      </c>
      <c r="Y487" s="3">
        <v>0.83699999999999997</v>
      </c>
      <c r="Z487" s="3">
        <v>64.12</v>
      </c>
      <c r="AA487" s="3">
        <v>0.71899999999999997</v>
      </c>
      <c r="AB487" s="3">
        <v>46.1023</v>
      </c>
      <c r="AC487" s="3">
        <v>0.64129000000000003</v>
      </c>
      <c r="AD487" s="3">
        <v>9.3612500000000001E-2</v>
      </c>
      <c r="AE487" s="3">
        <v>40.6</v>
      </c>
      <c r="AF487" s="3">
        <v>57.11</v>
      </c>
      <c r="AG487" s="3">
        <v>1.5589999999999999</v>
      </c>
      <c r="AH487" s="3">
        <v>43.38</v>
      </c>
      <c r="AI487" s="3">
        <v>1.276</v>
      </c>
      <c r="AJ487" s="3">
        <v>55.352899999999998</v>
      </c>
      <c r="AK487" s="3">
        <v>0.62170199999999998</v>
      </c>
      <c r="AL487" s="3">
        <v>7.7071700000000007E-2</v>
      </c>
      <c r="AM487" s="3">
        <v>39.5</v>
      </c>
      <c r="AN487" s="4" t="s">
        <v>4167</v>
      </c>
    </row>
    <row r="488" spans="1:40" x14ac:dyDescent="0.35">
      <c r="A488">
        <v>432873</v>
      </c>
      <c r="B488" t="s">
        <v>1710</v>
      </c>
      <c r="C488" s="3">
        <v>27</v>
      </c>
      <c r="D488" s="3">
        <v>6</v>
      </c>
      <c r="E488" s="3">
        <v>2010</v>
      </c>
      <c r="F488" s="3">
        <v>14</v>
      </c>
      <c r="G488" s="3">
        <v>32</v>
      </c>
      <c r="H488" s="3">
        <v>745</v>
      </c>
      <c r="I488" s="3">
        <v>679</v>
      </c>
      <c r="J488" s="3">
        <v>673</v>
      </c>
      <c r="K488" s="3">
        <v>148</v>
      </c>
      <c r="L488" s="3">
        <v>3.4</v>
      </c>
      <c r="M488" s="3">
        <v>948.8</v>
      </c>
      <c r="N488" s="3">
        <v>23.6</v>
      </c>
      <c r="O488" s="3">
        <v>46.5</v>
      </c>
      <c r="P488" s="3">
        <v>20</v>
      </c>
      <c r="Q488" s="3">
        <v>0</v>
      </c>
      <c r="R488">
        <v>312.60000000000002</v>
      </c>
      <c r="S488" s="6">
        <v>3.77637978169856</v>
      </c>
      <c r="T488" s="6">
        <v>255.949993828403</v>
      </c>
      <c r="U488" s="7">
        <v>9.0606156246121601E-7</v>
      </c>
      <c r="V488" s="6">
        <v>1.56183173661927</v>
      </c>
      <c r="W488" s="6">
        <v>1.5867339533415099</v>
      </c>
      <c r="X488" s="3">
        <v>85.95</v>
      </c>
      <c r="Y488" s="3">
        <v>0.82899999999999996</v>
      </c>
      <c r="Z488" s="3">
        <v>64.88</v>
      </c>
      <c r="AA488" s="3">
        <v>0.70099999999999996</v>
      </c>
      <c r="AB488" s="3">
        <v>45.480899999999998</v>
      </c>
      <c r="AC488" s="3">
        <v>0.63830500000000001</v>
      </c>
      <c r="AD488" s="3">
        <v>9.3860200000000005E-2</v>
      </c>
      <c r="AE488" s="3">
        <v>39.799999999999997</v>
      </c>
      <c r="AF488" s="3">
        <v>57.15</v>
      </c>
      <c r="AG488" s="3">
        <v>1.538</v>
      </c>
      <c r="AH488" s="3">
        <v>43.28</v>
      </c>
      <c r="AI488" s="3">
        <v>1.264</v>
      </c>
      <c r="AJ488" s="3">
        <v>54.7059</v>
      </c>
      <c r="AK488" s="3">
        <v>0.62238899999999997</v>
      </c>
      <c r="AL488" s="3">
        <v>7.7415899999999996E-2</v>
      </c>
      <c r="AM488" s="3">
        <v>39.6</v>
      </c>
      <c r="AN488" s="4" t="s">
        <v>4168</v>
      </c>
    </row>
    <row r="489" spans="1:40" x14ac:dyDescent="0.35">
      <c r="A489">
        <v>433954</v>
      </c>
      <c r="B489" t="s">
        <v>1714</v>
      </c>
      <c r="C489" s="3">
        <v>28</v>
      </c>
      <c r="D489" s="3">
        <v>6</v>
      </c>
      <c r="E489" s="3">
        <v>2010</v>
      </c>
      <c r="F489" s="3">
        <v>8</v>
      </c>
      <c r="G489" s="3">
        <v>33</v>
      </c>
      <c r="H489" s="3">
        <v>746</v>
      </c>
      <c r="I489" s="3">
        <v>726</v>
      </c>
      <c r="J489" s="3">
        <v>745</v>
      </c>
      <c r="K489" s="3">
        <v>217</v>
      </c>
      <c r="L489" s="3">
        <v>0.7</v>
      </c>
      <c r="M489" s="3">
        <v>950</v>
      </c>
      <c r="N489" s="3">
        <v>20.6</v>
      </c>
      <c r="O489" s="3">
        <v>56.7</v>
      </c>
      <c r="P489" s="3">
        <v>0</v>
      </c>
      <c r="Q489" s="3">
        <v>0</v>
      </c>
      <c r="R489">
        <v>317.7</v>
      </c>
      <c r="S489" s="6">
        <v>2.7393900872188501</v>
      </c>
      <c r="T489" s="6">
        <v>294.63685196278698</v>
      </c>
      <c r="U489" s="7">
        <v>9.5180708134186099E-6</v>
      </c>
      <c r="V489" s="6">
        <v>1.71694415646595</v>
      </c>
      <c r="W489" s="6">
        <v>1.84161861602624</v>
      </c>
      <c r="X489" s="3">
        <v>85.63</v>
      </c>
      <c r="Y489" s="3">
        <v>0.92100000000000004</v>
      </c>
      <c r="Z489" s="3">
        <v>64.03</v>
      </c>
      <c r="AA489" s="3">
        <v>0.78</v>
      </c>
      <c r="AB489" s="3">
        <v>49.943399999999997</v>
      </c>
      <c r="AC489" s="3">
        <v>0.63327500000000003</v>
      </c>
      <c r="AD489" s="3">
        <v>9.3108499999999997E-2</v>
      </c>
      <c r="AE489" s="3">
        <v>44.3</v>
      </c>
      <c r="AF489" s="3">
        <v>57.04</v>
      </c>
      <c r="AG489" s="3">
        <v>1.7</v>
      </c>
      <c r="AH489" s="3">
        <v>42.8</v>
      </c>
      <c r="AI489" s="3">
        <v>1.4119999999999999</v>
      </c>
      <c r="AJ489" s="3">
        <v>60.433599999999998</v>
      </c>
      <c r="AK489" s="3">
        <v>0.62323200000000001</v>
      </c>
      <c r="AL489" s="3">
        <v>7.7256099999999994E-2</v>
      </c>
      <c r="AM489" s="3">
        <v>44.7</v>
      </c>
      <c r="AN489" s="4" t="s">
        <v>4172</v>
      </c>
    </row>
    <row r="490" spans="1:40" x14ac:dyDescent="0.35">
      <c r="A490">
        <v>433955</v>
      </c>
      <c r="B490" t="s">
        <v>1715</v>
      </c>
      <c r="C490" s="3">
        <v>28</v>
      </c>
      <c r="D490" s="3">
        <v>6</v>
      </c>
      <c r="E490" s="3">
        <v>2010</v>
      </c>
      <c r="F490" s="3">
        <v>8</v>
      </c>
      <c r="G490" s="3">
        <v>34</v>
      </c>
      <c r="H490" s="3">
        <v>749</v>
      </c>
      <c r="I490" s="3">
        <v>729</v>
      </c>
      <c r="J490" s="3">
        <v>730</v>
      </c>
      <c r="K490" s="3">
        <v>185</v>
      </c>
      <c r="L490" s="3">
        <v>2.2000000000000002</v>
      </c>
      <c r="M490" s="3">
        <v>950</v>
      </c>
      <c r="N490" s="3">
        <v>20.6</v>
      </c>
      <c r="O490" s="3">
        <v>54.7</v>
      </c>
      <c r="P490" s="3">
        <v>0</v>
      </c>
      <c r="Q490" s="3">
        <v>0</v>
      </c>
      <c r="R490">
        <v>316.7</v>
      </c>
      <c r="S490" s="6">
        <v>2.6711756690478299</v>
      </c>
      <c r="T490" s="6">
        <v>292.00134173187797</v>
      </c>
      <c r="U490" s="7">
        <v>9.4860679970519794E-6</v>
      </c>
      <c r="V490" s="6">
        <v>1.7257822939504801</v>
      </c>
      <c r="W490" s="6">
        <v>1.8457076321822099</v>
      </c>
      <c r="X490" s="3">
        <v>85.65</v>
      </c>
      <c r="Y490" s="3">
        <v>0.92700000000000005</v>
      </c>
      <c r="Z490" s="3">
        <v>63.85</v>
      </c>
      <c r="AA490" s="3">
        <v>0.78600000000000003</v>
      </c>
      <c r="AB490" s="3">
        <v>50.186100000000003</v>
      </c>
      <c r="AC490" s="3">
        <v>0.63208600000000004</v>
      </c>
      <c r="AD490" s="3">
        <v>9.5483399999999996E-2</v>
      </c>
      <c r="AE490" s="3">
        <v>43.9</v>
      </c>
      <c r="AF490" s="3">
        <v>57.09</v>
      </c>
      <c r="AG490" s="3">
        <v>1.7090000000000001</v>
      </c>
      <c r="AH490" s="3">
        <v>43.07</v>
      </c>
      <c r="AI490" s="3">
        <v>1.413</v>
      </c>
      <c r="AJ490" s="3">
        <v>60.857900000000001</v>
      </c>
      <c r="AK490" s="3">
        <v>0.62375599999999998</v>
      </c>
      <c r="AL490" s="3">
        <v>7.9397099999999998E-2</v>
      </c>
      <c r="AM490" s="3">
        <v>43.7</v>
      </c>
      <c r="AN490" s="4" t="s">
        <v>4173</v>
      </c>
    </row>
    <row r="491" spans="1:40" x14ac:dyDescent="0.35">
      <c r="A491">
        <v>433956</v>
      </c>
      <c r="B491" t="s">
        <v>1716</v>
      </c>
      <c r="C491" s="3">
        <v>28</v>
      </c>
      <c r="D491" s="3">
        <v>6</v>
      </c>
      <c r="E491" s="3">
        <v>2010</v>
      </c>
      <c r="F491" s="3">
        <v>8</v>
      </c>
      <c r="G491" s="3">
        <v>35</v>
      </c>
      <c r="H491" s="3">
        <v>752</v>
      </c>
      <c r="I491" s="3">
        <v>731</v>
      </c>
      <c r="J491" s="3">
        <v>750</v>
      </c>
      <c r="K491" s="3">
        <v>156</v>
      </c>
      <c r="L491" s="3">
        <v>2.2999999999999998</v>
      </c>
      <c r="M491" s="3">
        <v>950</v>
      </c>
      <c r="N491" s="3">
        <v>20.6</v>
      </c>
      <c r="O491" s="3">
        <v>53.8</v>
      </c>
      <c r="P491" s="3">
        <v>0</v>
      </c>
      <c r="Q491" s="3">
        <v>0</v>
      </c>
      <c r="R491">
        <v>315.2</v>
      </c>
      <c r="S491" s="6">
        <v>2.8721489588337601</v>
      </c>
      <c r="T491" s="6">
        <v>271.373510615241</v>
      </c>
      <c r="U491" s="7">
        <v>5.5328066723411402E-6</v>
      </c>
      <c r="V491" s="6">
        <v>1.73640258459493</v>
      </c>
      <c r="W491" s="6">
        <v>1.7757625855225101</v>
      </c>
      <c r="X491" s="3">
        <v>85.6</v>
      </c>
      <c r="Y491" s="3">
        <v>0.93</v>
      </c>
      <c r="Z491" s="3">
        <v>63.68</v>
      </c>
      <c r="AA491" s="3">
        <v>0.79100000000000004</v>
      </c>
      <c r="AB491" s="3">
        <v>50.370899999999999</v>
      </c>
      <c r="AC491" s="3">
        <v>0.63273599999999997</v>
      </c>
      <c r="AD491" s="3">
        <v>9.3279399999999998E-2</v>
      </c>
      <c r="AE491" s="3">
        <v>42.1</v>
      </c>
      <c r="AF491" s="3">
        <v>57.06</v>
      </c>
      <c r="AG491" s="3">
        <v>1.7170000000000001</v>
      </c>
      <c r="AH491" s="3">
        <v>42.97</v>
      </c>
      <c r="AI491" s="3">
        <v>1.42</v>
      </c>
      <c r="AJ491" s="3">
        <v>61.017400000000002</v>
      </c>
      <c r="AK491" s="3">
        <v>0.62280400000000002</v>
      </c>
      <c r="AL491" s="3">
        <v>7.7482400000000007E-2</v>
      </c>
      <c r="AM491" s="3">
        <v>42.2</v>
      </c>
      <c r="AN491" s="4" t="s">
        <v>4174</v>
      </c>
    </row>
    <row r="492" spans="1:40" x14ac:dyDescent="0.35">
      <c r="A492">
        <v>434293</v>
      </c>
      <c r="B492" t="s">
        <v>1721</v>
      </c>
      <c r="C492" s="3">
        <v>28</v>
      </c>
      <c r="D492" s="3">
        <v>6</v>
      </c>
      <c r="E492" s="3">
        <v>2010</v>
      </c>
      <c r="F492" s="3">
        <v>14</v>
      </c>
      <c r="G492" s="3">
        <v>12</v>
      </c>
      <c r="H492" s="3">
        <v>752</v>
      </c>
      <c r="I492" s="3">
        <v>675</v>
      </c>
      <c r="J492" s="3">
        <v>742</v>
      </c>
      <c r="K492" s="3">
        <v>132</v>
      </c>
      <c r="L492" s="3">
        <v>3.4</v>
      </c>
      <c r="M492" s="3">
        <v>949.3</v>
      </c>
      <c r="N492" s="3">
        <v>23.8</v>
      </c>
      <c r="O492" s="3">
        <v>44.5</v>
      </c>
      <c r="P492" s="3">
        <v>0</v>
      </c>
      <c r="Q492" s="3">
        <v>0</v>
      </c>
      <c r="R492">
        <v>317.3</v>
      </c>
      <c r="S492" s="6">
        <v>2.4506826702831002</v>
      </c>
      <c r="T492" s="6">
        <v>281.84038385906399</v>
      </c>
      <c r="U492" s="7">
        <v>1.4827244250052999E-5</v>
      </c>
      <c r="V492" s="6">
        <v>1.69980065937183</v>
      </c>
      <c r="W492" s="6">
        <v>1.89065203207359</v>
      </c>
      <c r="X492" s="3">
        <v>85.17</v>
      </c>
      <c r="Y492" s="3">
        <v>0.90800000000000003</v>
      </c>
      <c r="Z492" s="3">
        <v>63.43</v>
      </c>
      <c r="AA492" s="3">
        <v>0.77500000000000002</v>
      </c>
      <c r="AB492" s="3">
        <v>49.158200000000001</v>
      </c>
      <c r="AC492" s="3">
        <v>0.63565899999999997</v>
      </c>
      <c r="AD492" s="3">
        <v>9.2015299999999994E-2</v>
      </c>
      <c r="AE492" s="3">
        <v>43.8</v>
      </c>
      <c r="AF492" s="3">
        <v>56.32</v>
      </c>
      <c r="AG492" s="3">
        <v>1.6839999999999999</v>
      </c>
      <c r="AH492" s="3">
        <v>42.65</v>
      </c>
      <c r="AI492" s="3">
        <v>1.3779999999999999</v>
      </c>
      <c r="AJ492" s="3">
        <v>58.771700000000003</v>
      </c>
      <c r="AK492" s="3">
        <v>0.61967399999999995</v>
      </c>
      <c r="AL492" s="3">
        <v>7.54354E-2</v>
      </c>
      <c r="AM492" s="3">
        <v>44.3</v>
      </c>
      <c r="AN492" s="4" t="s">
        <v>4179</v>
      </c>
    </row>
    <row r="493" spans="1:40" x14ac:dyDescent="0.35">
      <c r="A493">
        <v>434300</v>
      </c>
      <c r="B493" t="s">
        <v>1722</v>
      </c>
      <c r="C493" s="3">
        <v>28</v>
      </c>
      <c r="D493" s="3">
        <v>6</v>
      </c>
      <c r="E493" s="3">
        <v>2010</v>
      </c>
      <c r="F493" s="3">
        <v>14</v>
      </c>
      <c r="G493" s="3">
        <v>19</v>
      </c>
      <c r="H493" s="3">
        <v>746</v>
      </c>
      <c r="I493" s="3">
        <v>673</v>
      </c>
      <c r="J493" s="3">
        <v>737</v>
      </c>
      <c r="K493" s="3">
        <v>174</v>
      </c>
      <c r="L493" s="3">
        <v>2.7</v>
      </c>
      <c r="M493" s="3">
        <v>949.3</v>
      </c>
      <c r="N493" s="3">
        <v>24</v>
      </c>
      <c r="O493" s="3">
        <v>43</v>
      </c>
      <c r="P493" s="3">
        <v>0</v>
      </c>
      <c r="Q493" s="3">
        <v>0</v>
      </c>
      <c r="R493">
        <v>316.8</v>
      </c>
      <c r="S493" s="6">
        <v>2.48448288315674</v>
      </c>
      <c r="T493" s="6">
        <v>276.85518615223202</v>
      </c>
      <c r="U493" s="7">
        <v>1.15619979368447E-5</v>
      </c>
      <c r="V493" s="6">
        <v>1.7012951247433801</v>
      </c>
      <c r="W493" s="6">
        <v>1.8566366562852701</v>
      </c>
      <c r="X493" s="3">
        <v>85.06</v>
      </c>
      <c r="Y493" s="3">
        <v>0.90600000000000003</v>
      </c>
      <c r="Z493" s="3">
        <v>63.71</v>
      </c>
      <c r="AA493" s="3">
        <v>0.76800000000000002</v>
      </c>
      <c r="AB493" s="3">
        <v>48.929299999999998</v>
      </c>
      <c r="AC493" s="3">
        <v>0.63491500000000001</v>
      </c>
      <c r="AD493" s="3">
        <v>9.2208100000000001E-2</v>
      </c>
      <c r="AE493" s="3">
        <v>45.5</v>
      </c>
      <c r="AF493" s="3">
        <v>56.46</v>
      </c>
      <c r="AG493" s="3">
        <v>1.6850000000000001</v>
      </c>
      <c r="AH493" s="3">
        <v>42.85</v>
      </c>
      <c r="AI493" s="3">
        <v>1.3779999999999999</v>
      </c>
      <c r="AJ493" s="3">
        <v>59.0473</v>
      </c>
      <c r="AK493" s="3">
        <v>0.620668</v>
      </c>
      <c r="AL493" s="3">
        <v>7.6303300000000004E-2</v>
      </c>
      <c r="AM493" s="3">
        <v>43.8</v>
      </c>
      <c r="AN493" s="4" t="s">
        <v>4180</v>
      </c>
    </row>
    <row r="494" spans="1:40" x14ac:dyDescent="0.35">
      <c r="A494">
        <v>434304</v>
      </c>
      <c r="B494" t="s">
        <v>1723</v>
      </c>
      <c r="C494" s="3">
        <v>28</v>
      </c>
      <c r="D494" s="3">
        <v>6</v>
      </c>
      <c r="E494" s="3">
        <v>2010</v>
      </c>
      <c r="F494" s="3">
        <v>14</v>
      </c>
      <c r="G494" s="3">
        <v>23</v>
      </c>
      <c r="H494" s="3">
        <v>754</v>
      </c>
      <c r="I494" s="3">
        <v>683</v>
      </c>
      <c r="J494" s="3">
        <v>741</v>
      </c>
      <c r="K494" s="3">
        <v>208</v>
      </c>
      <c r="L494" s="3">
        <v>1.7</v>
      </c>
      <c r="M494" s="3">
        <v>949.4</v>
      </c>
      <c r="N494" s="3">
        <v>24</v>
      </c>
      <c r="O494" s="3">
        <v>39.799999999999997</v>
      </c>
      <c r="P494" s="3">
        <v>0</v>
      </c>
      <c r="Q494" s="3">
        <v>0</v>
      </c>
      <c r="R494">
        <v>315.89999999999998</v>
      </c>
      <c r="S494" s="6">
        <v>2.4988521622294</v>
      </c>
      <c r="T494" s="6">
        <v>273.73315937935701</v>
      </c>
      <c r="U494" s="7">
        <v>1.10160444910061E-5</v>
      </c>
      <c r="V494" s="6">
        <v>1.7076600598781599</v>
      </c>
      <c r="W494" s="6">
        <v>1.86129568531306</v>
      </c>
      <c r="X494" s="3">
        <v>85.41</v>
      </c>
      <c r="Y494" s="3">
        <v>0.91</v>
      </c>
      <c r="Z494" s="3">
        <v>63.68</v>
      </c>
      <c r="AA494" s="3">
        <v>0.77500000000000002</v>
      </c>
      <c r="AB494" s="3">
        <v>49.351999999999997</v>
      </c>
      <c r="AC494" s="3">
        <v>0.63497199999999998</v>
      </c>
      <c r="AD494" s="3">
        <v>9.2502600000000004E-2</v>
      </c>
      <c r="AE494" s="3">
        <v>42.8</v>
      </c>
      <c r="AF494" s="3">
        <v>56.68</v>
      </c>
      <c r="AG494" s="3">
        <v>1.6910000000000001</v>
      </c>
      <c r="AH494" s="3">
        <v>42.8</v>
      </c>
      <c r="AI494" s="3">
        <v>1.39</v>
      </c>
      <c r="AJ494" s="3">
        <v>59.491999999999997</v>
      </c>
      <c r="AK494" s="3">
        <v>0.62070499999999995</v>
      </c>
      <c r="AL494" s="3">
        <v>7.6463000000000003E-2</v>
      </c>
      <c r="AM494" s="3">
        <v>42.9</v>
      </c>
      <c r="AN494" s="4" t="s">
        <v>4181</v>
      </c>
    </row>
    <row r="495" spans="1:40" x14ac:dyDescent="0.35">
      <c r="A495">
        <v>434305</v>
      </c>
      <c r="B495" t="s">
        <v>1724</v>
      </c>
      <c r="C495" s="3">
        <v>28</v>
      </c>
      <c r="D495" s="3">
        <v>6</v>
      </c>
      <c r="E495" s="3">
        <v>2010</v>
      </c>
      <c r="F495" s="3">
        <v>14</v>
      </c>
      <c r="G495" s="3">
        <v>24</v>
      </c>
      <c r="H495" s="3">
        <v>752</v>
      </c>
      <c r="I495" s="3">
        <v>683</v>
      </c>
      <c r="J495" s="3">
        <v>736</v>
      </c>
      <c r="K495" s="3">
        <v>134</v>
      </c>
      <c r="L495" s="3">
        <v>2.2999999999999998</v>
      </c>
      <c r="M495" s="3">
        <v>949.4</v>
      </c>
      <c r="N495" s="3">
        <v>24</v>
      </c>
      <c r="O495" s="3">
        <v>45.9</v>
      </c>
      <c r="P495" s="3">
        <v>0</v>
      </c>
      <c r="Q495" s="3">
        <v>0</v>
      </c>
      <c r="R495">
        <v>318.89999999999998</v>
      </c>
      <c r="S495" s="6">
        <v>2.9060519147750399</v>
      </c>
      <c r="T495" s="6">
        <v>252.14677862138001</v>
      </c>
      <c r="U495" s="7">
        <v>3.8372037671896499E-6</v>
      </c>
      <c r="V495" s="6">
        <v>1.7026658144584299</v>
      </c>
      <c r="W495" s="6">
        <v>1.6960387744600101</v>
      </c>
      <c r="X495" s="3">
        <v>85.43</v>
      </c>
      <c r="Y495" s="3">
        <v>0.90400000000000003</v>
      </c>
      <c r="Z495" s="3">
        <v>63.44</v>
      </c>
      <c r="AA495" s="3">
        <v>0.77400000000000002</v>
      </c>
      <c r="AB495" s="3">
        <v>49.102600000000002</v>
      </c>
      <c r="AC495" s="3">
        <v>0.63580700000000001</v>
      </c>
      <c r="AD495" s="3">
        <v>9.2660300000000001E-2</v>
      </c>
      <c r="AE495" s="3">
        <v>43.8</v>
      </c>
      <c r="AF495" s="3">
        <v>56.66</v>
      </c>
      <c r="AG495" s="3">
        <v>1.6819999999999999</v>
      </c>
      <c r="AH495" s="3">
        <v>43.05</v>
      </c>
      <c r="AI495" s="3">
        <v>1.375</v>
      </c>
      <c r="AJ495" s="3">
        <v>59.1937</v>
      </c>
      <c r="AK495" s="3">
        <v>0.62111700000000003</v>
      </c>
      <c r="AL495" s="3">
        <v>7.6596499999999998E-2</v>
      </c>
      <c r="AM495" s="3">
        <v>45.9</v>
      </c>
      <c r="AN495" s="4" t="s">
        <v>4182</v>
      </c>
    </row>
    <row r="496" spans="1:40" x14ac:dyDescent="0.35">
      <c r="A496">
        <v>434306</v>
      </c>
      <c r="B496" t="s">
        <v>1725</v>
      </c>
      <c r="C496" s="3">
        <v>28</v>
      </c>
      <c r="D496" s="3">
        <v>6</v>
      </c>
      <c r="E496" s="3">
        <v>2010</v>
      </c>
      <c r="F496" s="3">
        <v>14</v>
      </c>
      <c r="G496" s="3">
        <v>25</v>
      </c>
      <c r="H496" s="3">
        <v>750</v>
      </c>
      <c r="I496" s="3">
        <v>683</v>
      </c>
      <c r="J496" s="3">
        <v>735</v>
      </c>
      <c r="K496" s="3">
        <v>129</v>
      </c>
      <c r="L496" s="3">
        <v>2.6</v>
      </c>
      <c r="M496" s="3">
        <v>949.4</v>
      </c>
      <c r="N496" s="3">
        <v>24</v>
      </c>
      <c r="O496" s="3">
        <v>47.1</v>
      </c>
      <c r="P496" s="3">
        <v>0</v>
      </c>
      <c r="Q496" s="3">
        <v>0</v>
      </c>
      <c r="R496">
        <v>316</v>
      </c>
      <c r="S496" s="6">
        <v>3.2555460510915202</v>
      </c>
      <c r="T496" s="6">
        <v>250.29879449273099</v>
      </c>
      <c r="U496" s="7">
        <v>2.5801207527131801E-6</v>
      </c>
      <c r="V496" s="6">
        <v>1.70111340496007</v>
      </c>
      <c r="W496" s="6">
        <v>1.6672148341188999</v>
      </c>
      <c r="X496" s="3">
        <v>85.4</v>
      </c>
      <c r="Y496" s="3">
        <v>0.90300000000000002</v>
      </c>
      <c r="Z496" s="3">
        <v>64.12</v>
      </c>
      <c r="AA496" s="3">
        <v>0.76400000000000001</v>
      </c>
      <c r="AB496" s="3">
        <v>48.987699999999997</v>
      </c>
      <c r="AC496" s="3">
        <v>0.63524499999999995</v>
      </c>
      <c r="AD496" s="3">
        <v>9.2569299999999993E-2</v>
      </c>
      <c r="AE496" s="3">
        <v>42.7</v>
      </c>
      <c r="AF496" s="3">
        <v>56.66</v>
      </c>
      <c r="AG496" s="3">
        <v>1.6779999999999999</v>
      </c>
      <c r="AH496" s="3">
        <v>43.07</v>
      </c>
      <c r="AI496" s="3">
        <v>1.371</v>
      </c>
      <c r="AJ496" s="3">
        <v>59.048999999999999</v>
      </c>
      <c r="AK496" s="3">
        <v>0.62107500000000004</v>
      </c>
      <c r="AL496" s="3">
        <v>7.6513100000000001E-2</v>
      </c>
      <c r="AM496" s="3">
        <v>43</v>
      </c>
      <c r="AN496" s="4" t="s">
        <v>4183</v>
      </c>
    </row>
    <row r="497" spans="1:40" x14ac:dyDescent="0.35">
      <c r="A497">
        <v>434307</v>
      </c>
      <c r="B497" t="s">
        <v>1726</v>
      </c>
      <c r="C497" s="3">
        <v>28</v>
      </c>
      <c r="D497" s="3">
        <v>6</v>
      </c>
      <c r="E497" s="3">
        <v>2010</v>
      </c>
      <c r="F497" s="3">
        <v>14</v>
      </c>
      <c r="G497" s="3">
        <v>26</v>
      </c>
      <c r="H497" s="3">
        <v>750</v>
      </c>
      <c r="I497" s="3">
        <v>684</v>
      </c>
      <c r="J497" s="3">
        <v>726</v>
      </c>
      <c r="K497" s="3">
        <v>140</v>
      </c>
      <c r="L497" s="3">
        <v>3.3</v>
      </c>
      <c r="M497" s="3">
        <v>949.4</v>
      </c>
      <c r="N497" s="3">
        <v>23.8</v>
      </c>
      <c r="O497" s="3">
        <v>42.3</v>
      </c>
      <c r="P497" s="3">
        <v>0</v>
      </c>
      <c r="Q497" s="3">
        <v>0</v>
      </c>
      <c r="R497">
        <v>317.10000000000002</v>
      </c>
      <c r="S497" s="6">
        <v>3.1403654280194502</v>
      </c>
      <c r="T497" s="6">
        <v>254.45982184498899</v>
      </c>
      <c r="U497" s="7">
        <v>3.10752852820988E-6</v>
      </c>
      <c r="V497" s="6">
        <v>1.68074215332807</v>
      </c>
      <c r="W497" s="6">
        <v>1.6807621924915199</v>
      </c>
      <c r="X497" s="3">
        <v>85.29</v>
      </c>
      <c r="Y497" s="3">
        <v>0.88900000000000001</v>
      </c>
      <c r="Z497" s="3">
        <v>63.76</v>
      </c>
      <c r="AA497" s="3">
        <v>0.75900000000000001</v>
      </c>
      <c r="AB497" s="3">
        <v>48.393799999999999</v>
      </c>
      <c r="AC497" s="3">
        <v>0.63824899999999996</v>
      </c>
      <c r="AD497" s="3">
        <v>9.2580800000000005E-2</v>
      </c>
      <c r="AE497" s="3">
        <v>44.9</v>
      </c>
      <c r="AF497" s="3">
        <v>56.54</v>
      </c>
      <c r="AG497" s="3">
        <v>1.659</v>
      </c>
      <c r="AH497" s="3">
        <v>42.73</v>
      </c>
      <c r="AI497" s="3">
        <v>1.363</v>
      </c>
      <c r="AJ497" s="3">
        <v>58.241</v>
      </c>
      <c r="AK497" s="3">
        <v>0.62090699999999999</v>
      </c>
      <c r="AL497" s="3">
        <v>7.6401700000000003E-2</v>
      </c>
      <c r="AM497" s="3">
        <v>44.1</v>
      </c>
      <c r="AN497" s="4" t="s">
        <v>4184</v>
      </c>
    </row>
    <row r="498" spans="1:40" x14ac:dyDescent="0.35">
      <c r="A498">
        <v>434308</v>
      </c>
      <c r="B498" t="s">
        <v>1727</v>
      </c>
      <c r="C498" s="3">
        <v>28</v>
      </c>
      <c r="D498" s="3">
        <v>6</v>
      </c>
      <c r="E498" s="3">
        <v>2010</v>
      </c>
      <c r="F498" s="3">
        <v>14</v>
      </c>
      <c r="G498" s="3">
        <v>27</v>
      </c>
      <c r="H498" s="3">
        <v>751</v>
      </c>
      <c r="I498" s="3">
        <v>686</v>
      </c>
      <c r="J498" s="3">
        <v>714</v>
      </c>
      <c r="K498" s="3">
        <v>135</v>
      </c>
      <c r="L498" s="3">
        <v>3</v>
      </c>
      <c r="M498" s="3">
        <v>949.4</v>
      </c>
      <c r="N498" s="3">
        <v>23.8</v>
      </c>
      <c r="O498" s="3">
        <v>49.5</v>
      </c>
      <c r="P498" s="3">
        <v>0</v>
      </c>
      <c r="Q498" s="3">
        <v>0</v>
      </c>
      <c r="R498">
        <v>316</v>
      </c>
      <c r="S498" s="6">
        <v>2.4209259903753999</v>
      </c>
      <c r="T498" s="6">
        <v>306.69558029395301</v>
      </c>
      <c r="U498" s="7">
        <v>1.8591153669838599E-5</v>
      </c>
      <c r="V498" s="6">
        <v>1.6469580928660399</v>
      </c>
      <c r="W498" s="6">
        <v>1.9432914648699999</v>
      </c>
      <c r="X498" s="3">
        <v>85.14</v>
      </c>
      <c r="Y498" s="3">
        <v>0.876</v>
      </c>
      <c r="Z498" s="3">
        <v>63.93</v>
      </c>
      <c r="AA498" s="3">
        <v>0.74399999999999999</v>
      </c>
      <c r="AB498" s="3">
        <v>47.563899999999997</v>
      </c>
      <c r="AC498" s="3">
        <v>0.63773400000000002</v>
      </c>
      <c r="AD498" s="3">
        <v>9.2522400000000005E-2</v>
      </c>
      <c r="AE498" s="3">
        <v>44.4</v>
      </c>
      <c r="AF498" s="3">
        <v>56.39</v>
      </c>
      <c r="AG498" s="3">
        <v>1.633</v>
      </c>
      <c r="AH498" s="3">
        <v>42.65</v>
      </c>
      <c r="AI498" s="3">
        <v>1.341</v>
      </c>
      <c r="AJ498" s="3">
        <v>57.193600000000004</v>
      </c>
      <c r="AK498" s="3">
        <v>0.62109700000000001</v>
      </c>
      <c r="AL498" s="3">
        <v>7.6288700000000001E-2</v>
      </c>
      <c r="AM498" s="3">
        <v>43</v>
      </c>
      <c r="AN498" s="4" t="s">
        <v>4185</v>
      </c>
    </row>
    <row r="499" spans="1:40" x14ac:dyDescent="0.35">
      <c r="A499">
        <v>434309</v>
      </c>
      <c r="B499" t="s">
        <v>1728</v>
      </c>
      <c r="C499" s="3">
        <v>28</v>
      </c>
      <c r="D499" s="3">
        <v>6</v>
      </c>
      <c r="E499" s="3">
        <v>2010</v>
      </c>
      <c r="F499" s="3">
        <v>14</v>
      </c>
      <c r="G499" s="3">
        <v>28</v>
      </c>
      <c r="H499" s="3">
        <v>753</v>
      </c>
      <c r="I499" s="3">
        <v>688</v>
      </c>
      <c r="J499" s="3">
        <v>710</v>
      </c>
      <c r="K499" s="3">
        <v>150</v>
      </c>
      <c r="L499" s="3">
        <v>0.6</v>
      </c>
      <c r="M499" s="3">
        <v>949.3</v>
      </c>
      <c r="N499" s="3">
        <v>23.8</v>
      </c>
      <c r="O499" s="3">
        <v>48.2</v>
      </c>
      <c r="P499" s="3">
        <v>0</v>
      </c>
      <c r="Q499" s="3">
        <v>0</v>
      </c>
      <c r="R499">
        <v>318.5</v>
      </c>
      <c r="S499" s="6">
        <v>2.8965616996199799</v>
      </c>
      <c r="T499" s="6">
        <v>264.58854876982502</v>
      </c>
      <c r="U499" s="7">
        <v>4.8374133707528798E-6</v>
      </c>
      <c r="V499" s="6">
        <v>1.64498492938698</v>
      </c>
      <c r="W499" s="6">
        <v>1.7252206491772499</v>
      </c>
      <c r="X499" s="3">
        <v>85.09</v>
      </c>
      <c r="Y499" s="3">
        <v>0.873</v>
      </c>
      <c r="Z499" s="3">
        <v>63.93</v>
      </c>
      <c r="AA499" s="3">
        <v>0.74</v>
      </c>
      <c r="AB499" s="3">
        <v>47.308199999999999</v>
      </c>
      <c r="AC499" s="3">
        <v>0.63685999999999998</v>
      </c>
      <c r="AD499" s="3">
        <v>9.2543399999999998E-2</v>
      </c>
      <c r="AE499" s="3">
        <v>45.4</v>
      </c>
      <c r="AF499" s="3">
        <v>56.36</v>
      </c>
      <c r="AG499" s="3">
        <v>1.6259999999999999</v>
      </c>
      <c r="AH499" s="3">
        <v>42.78</v>
      </c>
      <c r="AI499" s="3">
        <v>1.331</v>
      </c>
      <c r="AJ499" s="3">
        <v>56.940199999999997</v>
      </c>
      <c r="AK499" s="3">
        <v>0.62133700000000003</v>
      </c>
      <c r="AL499" s="3">
        <v>7.6378500000000002E-2</v>
      </c>
      <c r="AM499" s="3">
        <v>45.5</v>
      </c>
      <c r="AN499" s="4" t="s">
        <v>4186</v>
      </c>
    </row>
    <row r="500" spans="1:40" x14ac:dyDescent="0.35">
      <c r="A500">
        <v>434310</v>
      </c>
      <c r="B500" t="s">
        <v>1729</v>
      </c>
      <c r="C500" s="3">
        <v>28</v>
      </c>
      <c r="D500" s="3">
        <v>6</v>
      </c>
      <c r="E500" s="3">
        <v>2010</v>
      </c>
      <c r="F500" s="3">
        <v>14</v>
      </c>
      <c r="G500" s="3">
        <v>29</v>
      </c>
      <c r="H500" s="3">
        <v>754</v>
      </c>
      <c r="I500" s="3">
        <v>688</v>
      </c>
      <c r="J500" s="3">
        <v>713</v>
      </c>
      <c r="K500" s="3">
        <v>130</v>
      </c>
      <c r="L500" s="3">
        <v>2</v>
      </c>
      <c r="M500" s="3">
        <v>949.3</v>
      </c>
      <c r="N500" s="3">
        <v>23.9</v>
      </c>
      <c r="O500" s="3">
        <v>48.4</v>
      </c>
      <c r="P500" s="3">
        <v>0</v>
      </c>
      <c r="Q500" s="3">
        <v>0</v>
      </c>
      <c r="R500">
        <v>316.39999999999998</v>
      </c>
      <c r="S500" s="6">
        <v>2.66340242105171</v>
      </c>
      <c r="T500" s="6">
        <v>281.86147617592701</v>
      </c>
      <c r="U500" s="7">
        <v>8.6687954724272193E-6</v>
      </c>
      <c r="V500" s="6">
        <v>1.64853678777875</v>
      </c>
      <c r="W500" s="6">
        <v>1.8208107032004099</v>
      </c>
      <c r="X500" s="3">
        <v>85.19</v>
      </c>
      <c r="Y500" s="3">
        <v>0.874</v>
      </c>
      <c r="Z500" s="3">
        <v>63.75</v>
      </c>
      <c r="AA500" s="3">
        <v>0.746</v>
      </c>
      <c r="AB500" s="3">
        <v>47.557499999999997</v>
      </c>
      <c r="AC500" s="3">
        <v>0.63873199999999997</v>
      </c>
      <c r="AD500" s="3">
        <v>9.2639700000000005E-2</v>
      </c>
      <c r="AE500" s="3">
        <v>43.7</v>
      </c>
      <c r="AF500" s="3">
        <v>56.45</v>
      </c>
      <c r="AG500" s="3">
        <v>1.6319999999999999</v>
      </c>
      <c r="AH500" s="3">
        <v>42.7</v>
      </c>
      <c r="AI500" s="3">
        <v>1.3420000000000001</v>
      </c>
      <c r="AJ500" s="3">
        <v>57.303400000000003</v>
      </c>
      <c r="AK500" s="3">
        <v>0.62200800000000001</v>
      </c>
      <c r="AL500" s="3">
        <v>7.6542299999999994E-2</v>
      </c>
      <c r="AM500" s="3">
        <v>43.4</v>
      </c>
      <c r="AN500" s="4" t="s">
        <v>4187</v>
      </c>
    </row>
    <row r="501" spans="1:40" x14ac:dyDescent="0.35">
      <c r="A501">
        <v>434311</v>
      </c>
      <c r="B501" t="s">
        <v>1730</v>
      </c>
      <c r="C501" s="3">
        <v>28</v>
      </c>
      <c r="D501" s="3">
        <v>6</v>
      </c>
      <c r="E501" s="3">
        <v>2010</v>
      </c>
      <c r="F501" s="3">
        <v>14</v>
      </c>
      <c r="G501" s="3">
        <v>30</v>
      </c>
      <c r="H501" s="3">
        <v>750</v>
      </c>
      <c r="I501" s="3">
        <v>684</v>
      </c>
      <c r="J501" s="3">
        <v>705</v>
      </c>
      <c r="K501" s="3">
        <v>131</v>
      </c>
      <c r="L501" s="3">
        <v>1.2</v>
      </c>
      <c r="M501" s="3">
        <v>949.3</v>
      </c>
      <c r="N501" s="3">
        <v>23.9</v>
      </c>
      <c r="O501" s="3">
        <v>42.8</v>
      </c>
      <c r="P501" s="3">
        <v>0</v>
      </c>
      <c r="Q501" s="3">
        <v>0</v>
      </c>
      <c r="R501">
        <v>316.10000000000002</v>
      </c>
      <c r="S501" s="6">
        <v>2.8479581159917302</v>
      </c>
      <c r="T501" s="6">
        <v>264.83552045372198</v>
      </c>
      <c r="U501" s="7">
        <v>4.5055240908768801E-6</v>
      </c>
      <c r="V501" s="6">
        <v>1.63152815181633</v>
      </c>
      <c r="W501" s="6">
        <v>1.73104034900021</v>
      </c>
      <c r="X501" s="3">
        <v>85.28</v>
      </c>
      <c r="Y501" s="3">
        <v>0.86699999999999999</v>
      </c>
      <c r="Z501" s="3">
        <v>63.9</v>
      </c>
      <c r="AA501" s="3">
        <v>0.73699999999999999</v>
      </c>
      <c r="AB501" s="3">
        <v>47.094299999999997</v>
      </c>
      <c r="AC501" s="3">
        <v>0.63694499999999998</v>
      </c>
      <c r="AD501" s="3">
        <v>9.2778399999999997E-2</v>
      </c>
      <c r="AE501" s="3">
        <v>42.9</v>
      </c>
      <c r="AF501" s="3">
        <v>56.48</v>
      </c>
      <c r="AG501" s="3">
        <v>1.613</v>
      </c>
      <c r="AH501" s="3">
        <v>42.68</v>
      </c>
      <c r="AI501" s="3">
        <v>1.327</v>
      </c>
      <c r="AJ501" s="3">
        <v>56.636400000000002</v>
      </c>
      <c r="AK501" s="3">
        <v>0.62167899999999998</v>
      </c>
      <c r="AL501" s="3">
        <v>7.6509800000000003E-2</v>
      </c>
      <c r="AM501" s="3">
        <v>43.1</v>
      </c>
      <c r="AN501" s="4" t="s">
        <v>4188</v>
      </c>
    </row>
    <row r="502" spans="1:40" x14ac:dyDescent="0.35">
      <c r="A502">
        <v>434312</v>
      </c>
      <c r="B502" t="s">
        <v>1731</v>
      </c>
      <c r="C502" s="3">
        <v>28</v>
      </c>
      <c r="D502" s="3">
        <v>6</v>
      </c>
      <c r="E502" s="3">
        <v>2010</v>
      </c>
      <c r="F502" s="3">
        <v>14</v>
      </c>
      <c r="G502" s="3">
        <v>31</v>
      </c>
      <c r="H502" s="3">
        <v>746</v>
      </c>
      <c r="I502" s="3">
        <v>679</v>
      </c>
      <c r="J502" s="3">
        <v>704</v>
      </c>
      <c r="K502" s="3">
        <v>134</v>
      </c>
      <c r="L502" s="3">
        <v>1.2</v>
      </c>
      <c r="M502" s="3">
        <v>949.3</v>
      </c>
      <c r="N502" s="3">
        <v>23.9</v>
      </c>
      <c r="O502" s="3">
        <v>46.7</v>
      </c>
      <c r="P502" s="3">
        <v>0</v>
      </c>
      <c r="Q502" s="3">
        <v>0</v>
      </c>
      <c r="R502">
        <v>316.3</v>
      </c>
      <c r="S502" s="6">
        <v>2.9074335556990998</v>
      </c>
      <c r="T502" s="6">
        <v>287.45805726542397</v>
      </c>
      <c r="U502" s="7">
        <v>7.0608983725710002E-6</v>
      </c>
      <c r="V502" s="6">
        <v>1.63141792673249</v>
      </c>
      <c r="W502" s="6">
        <v>1.8031754935595199</v>
      </c>
      <c r="X502" s="3">
        <v>85.53</v>
      </c>
      <c r="Y502" s="3">
        <v>0.86799999999999999</v>
      </c>
      <c r="Z502" s="3">
        <v>64.150000000000006</v>
      </c>
      <c r="AA502" s="3">
        <v>0.73699999999999999</v>
      </c>
      <c r="AB502" s="3">
        <v>47.278500000000001</v>
      </c>
      <c r="AC502" s="3">
        <v>0.63683400000000001</v>
      </c>
      <c r="AD502" s="3">
        <v>9.3273700000000001E-2</v>
      </c>
      <c r="AE502" s="3">
        <v>43.7</v>
      </c>
      <c r="AF502" s="3">
        <v>56.66</v>
      </c>
      <c r="AG502" s="3">
        <v>1.6140000000000001</v>
      </c>
      <c r="AH502" s="3">
        <v>42.87</v>
      </c>
      <c r="AI502" s="3">
        <v>1.3280000000000001</v>
      </c>
      <c r="AJ502" s="3">
        <v>56.931399999999996</v>
      </c>
      <c r="AK502" s="3">
        <v>0.62254600000000004</v>
      </c>
      <c r="AL502" s="3">
        <v>7.7017500000000003E-2</v>
      </c>
      <c r="AM502" s="3">
        <v>43.3</v>
      </c>
      <c r="AN502" s="4" t="s">
        <v>4189</v>
      </c>
    </row>
    <row r="503" spans="1:40" x14ac:dyDescent="0.35">
      <c r="A503">
        <v>435381</v>
      </c>
      <c r="B503" t="s">
        <v>1738</v>
      </c>
      <c r="C503" s="3">
        <v>29</v>
      </c>
      <c r="D503" s="3">
        <v>6</v>
      </c>
      <c r="E503" s="3">
        <v>2010</v>
      </c>
      <c r="F503" s="3">
        <v>8</v>
      </c>
      <c r="G503" s="3">
        <v>20</v>
      </c>
      <c r="H503" s="3">
        <v>745</v>
      </c>
      <c r="I503" s="3">
        <v>755</v>
      </c>
      <c r="J503" s="3">
        <v>893</v>
      </c>
      <c r="K503" s="3">
        <v>318</v>
      </c>
      <c r="L503" s="3">
        <v>0.5</v>
      </c>
      <c r="M503" s="3">
        <v>950</v>
      </c>
      <c r="N503" s="3">
        <v>21.1</v>
      </c>
      <c r="O503" s="3">
        <v>54.3</v>
      </c>
      <c r="P503" s="3">
        <v>0</v>
      </c>
      <c r="Q503" s="3">
        <v>0</v>
      </c>
      <c r="R503">
        <v>321.10000000000002</v>
      </c>
      <c r="S503" s="6">
        <v>2.3941458497907999</v>
      </c>
      <c r="T503" s="6">
        <v>225.49250258750499</v>
      </c>
      <c r="U503" s="7">
        <v>1.24042746146738E-5</v>
      </c>
      <c r="V503" s="6">
        <v>2.0077845438233299</v>
      </c>
      <c r="W503" s="6">
        <v>1.8282131380134099</v>
      </c>
      <c r="X503" s="3">
        <v>85.13</v>
      </c>
      <c r="Y503" s="3">
        <v>1.0780000000000001</v>
      </c>
      <c r="Z503" s="3">
        <v>62.61</v>
      </c>
      <c r="AA503" s="3">
        <v>0.91700000000000004</v>
      </c>
      <c r="AB503" s="3">
        <v>57.413400000000003</v>
      </c>
      <c r="AC503" s="3">
        <v>0.62562099999999998</v>
      </c>
      <c r="AD503" s="3">
        <v>8.9295399999999997E-2</v>
      </c>
      <c r="AE503" s="3">
        <v>46.6</v>
      </c>
      <c r="AF503" s="3">
        <v>56.63</v>
      </c>
      <c r="AG503" s="3">
        <v>1.9850000000000001</v>
      </c>
      <c r="AH503" s="3">
        <v>42.6</v>
      </c>
      <c r="AI503" s="3">
        <v>1.6240000000000001</v>
      </c>
      <c r="AJ503" s="3">
        <v>69.182400000000001</v>
      </c>
      <c r="AK503" s="3">
        <v>0.61544399999999999</v>
      </c>
      <c r="AL503" s="3">
        <v>7.3782799999999996E-2</v>
      </c>
      <c r="AM503" s="3">
        <v>48.1</v>
      </c>
      <c r="AN503" s="4" t="s">
        <v>4196</v>
      </c>
    </row>
    <row r="504" spans="1:40" x14ac:dyDescent="0.35">
      <c r="A504">
        <v>437180</v>
      </c>
      <c r="B504" t="s">
        <v>1771</v>
      </c>
      <c r="C504" s="3">
        <v>30</v>
      </c>
      <c r="D504" s="3">
        <v>6</v>
      </c>
      <c r="E504" s="3">
        <v>2010</v>
      </c>
      <c r="F504" s="3">
        <v>14</v>
      </c>
      <c r="G504" s="3">
        <v>19</v>
      </c>
      <c r="H504" s="3">
        <v>751</v>
      </c>
      <c r="I504" s="3">
        <v>707</v>
      </c>
      <c r="J504" s="3">
        <v>755</v>
      </c>
      <c r="K504" s="3">
        <v>344</v>
      </c>
      <c r="L504" s="3">
        <v>0.4</v>
      </c>
      <c r="M504" s="3">
        <v>949.1</v>
      </c>
      <c r="N504" s="3">
        <v>25.3</v>
      </c>
      <c r="O504" s="3">
        <v>50.2</v>
      </c>
      <c r="P504" s="3">
        <v>1020</v>
      </c>
      <c r="Q504" s="3">
        <v>0</v>
      </c>
      <c r="R504">
        <v>322.89999999999998</v>
      </c>
      <c r="S504" s="6">
        <v>1.8092578748997601</v>
      </c>
      <c r="T504" s="6">
        <v>324.49935265914797</v>
      </c>
      <c r="U504" s="7">
        <v>4.52936543269472E-5</v>
      </c>
      <c r="V504" s="6">
        <v>1.73869187221414</v>
      </c>
      <c r="W504" s="6">
        <v>2.0115366542883799</v>
      </c>
      <c r="X504" s="3">
        <v>83.96</v>
      </c>
      <c r="Y504" s="3">
        <v>0.92400000000000004</v>
      </c>
      <c r="Z504" s="3">
        <v>62.31</v>
      </c>
      <c r="AA504" s="3">
        <v>0.79200000000000004</v>
      </c>
      <c r="AB504" s="3">
        <v>49.349499999999999</v>
      </c>
      <c r="AC504" s="3">
        <v>0.63611899999999999</v>
      </c>
      <c r="AD504" s="3">
        <v>9.0782799999999997E-2</v>
      </c>
      <c r="AE504" s="3">
        <v>47.7</v>
      </c>
      <c r="AF504" s="3">
        <v>55.5</v>
      </c>
      <c r="AG504" s="3">
        <v>1.728</v>
      </c>
      <c r="AH504" s="3">
        <v>42</v>
      </c>
      <c r="AI504" s="3">
        <v>1.42</v>
      </c>
      <c r="AJ504" s="3">
        <v>59.64</v>
      </c>
      <c r="AK504" s="3">
        <v>0.62187199999999998</v>
      </c>
      <c r="AL504" s="3">
        <v>7.5231800000000001E-2</v>
      </c>
      <c r="AM504" s="3">
        <v>49.9</v>
      </c>
      <c r="AN504" s="4" t="s">
        <v>4229</v>
      </c>
    </row>
    <row r="505" spans="1:40" x14ac:dyDescent="0.35">
      <c r="A505">
        <v>437186</v>
      </c>
      <c r="B505" t="s">
        <v>1772</v>
      </c>
      <c r="C505" s="3">
        <v>30</v>
      </c>
      <c r="D505" s="3">
        <v>6</v>
      </c>
      <c r="E505" s="3">
        <v>2010</v>
      </c>
      <c r="F505" s="3">
        <v>14</v>
      </c>
      <c r="G505" s="3">
        <v>25</v>
      </c>
      <c r="H505" s="3">
        <v>755</v>
      </c>
      <c r="I505" s="3">
        <v>717</v>
      </c>
      <c r="J505" s="3">
        <v>715</v>
      </c>
      <c r="K505" s="3">
        <v>305</v>
      </c>
      <c r="L505" s="3">
        <v>1.7</v>
      </c>
      <c r="M505" s="3">
        <v>949.1</v>
      </c>
      <c r="N505" s="3">
        <v>25.3</v>
      </c>
      <c r="O505" s="3">
        <v>48.8</v>
      </c>
      <c r="P505" s="3">
        <v>1020</v>
      </c>
      <c r="Q505" s="3">
        <v>0</v>
      </c>
      <c r="R505">
        <v>321.89999999999998</v>
      </c>
      <c r="S505" s="6">
        <v>1.8930691411379601</v>
      </c>
      <c r="T505" s="6">
        <v>352.27312658999301</v>
      </c>
      <c r="U505" s="7">
        <v>4.6378491161490598E-5</v>
      </c>
      <c r="V505" s="6">
        <v>1.6467169941320601</v>
      </c>
      <c r="W505" s="6">
        <v>2.03224612188406</v>
      </c>
      <c r="X505" s="3">
        <v>83.88</v>
      </c>
      <c r="Y505" s="3">
        <v>0.86799999999999999</v>
      </c>
      <c r="Z505" s="3">
        <v>62.75</v>
      </c>
      <c r="AA505" s="3">
        <v>0.748</v>
      </c>
      <c r="AB505" s="3">
        <v>46.936999999999998</v>
      </c>
      <c r="AC505" s="3">
        <v>0.64466999999999997</v>
      </c>
      <c r="AD505" s="3">
        <v>9.1175199999999998E-2</v>
      </c>
      <c r="AE505" s="3">
        <v>45.1</v>
      </c>
      <c r="AF505" s="3">
        <v>55.42</v>
      </c>
      <c r="AG505" s="3">
        <v>1.637</v>
      </c>
      <c r="AH505" s="3">
        <v>41.94</v>
      </c>
      <c r="AI505" s="3">
        <v>1.3480000000000001</v>
      </c>
      <c r="AJ505" s="3">
        <v>56.5351</v>
      </c>
      <c r="AK505" s="3">
        <v>0.62316499999999997</v>
      </c>
      <c r="AL505" s="3">
        <v>7.5304899999999994E-2</v>
      </c>
      <c r="AM505" s="3">
        <v>48.9</v>
      </c>
      <c r="AN505" s="4" t="s">
        <v>4230</v>
      </c>
    </row>
    <row r="506" spans="1:40" x14ac:dyDescent="0.35">
      <c r="A506">
        <v>437187</v>
      </c>
      <c r="B506" t="s">
        <v>1773</v>
      </c>
      <c r="C506" s="3">
        <v>30</v>
      </c>
      <c r="D506" s="3">
        <v>6</v>
      </c>
      <c r="E506" s="3">
        <v>2010</v>
      </c>
      <c r="F506" s="3">
        <v>14</v>
      </c>
      <c r="G506" s="3">
        <v>26</v>
      </c>
      <c r="H506" s="3">
        <v>754</v>
      </c>
      <c r="I506" s="3">
        <v>716</v>
      </c>
      <c r="J506" s="3">
        <v>661</v>
      </c>
      <c r="K506" s="3">
        <v>331</v>
      </c>
      <c r="L506" s="3">
        <v>1.6</v>
      </c>
      <c r="M506" s="3">
        <v>949</v>
      </c>
      <c r="N506" s="3">
        <v>25.4</v>
      </c>
      <c r="O506" s="3">
        <v>49.2</v>
      </c>
      <c r="P506" s="3">
        <v>1020</v>
      </c>
      <c r="Q506" s="3">
        <v>0</v>
      </c>
      <c r="R506">
        <v>321.7</v>
      </c>
      <c r="S506" s="6">
        <v>2.7943883591387202</v>
      </c>
      <c r="T506" s="6">
        <v>302.25021959978102</v>
      </c>
      <c r="U506" s="7">
        <v>5.5357250449690802E-6</v>
      </c>
      <c r="V506" s="6">
        <v>1.54410720696629</v>
      </c>
      <c r="W506" s="6">
        <v>1.6978884493003901</v>
      </c>
      <c r="X506" s="3">
        <v>83.75</v>
      </c>
      <c r="Y506" s="3">
        <v>0.82399999999999995</v>
      </c>
      <c r="Z506" s="3">
        <v>62.91</v>
      </c>
      <c r="AA506" s="3">
        <v>0.69699999999999995</v>
      </c>
      <c r="AB506" s="3">
        <v>43.848300000000002</v>
      </c>
      <c r="AC506" s="3">
        <v>0.63539000000000001</v>
      </c>
      <c r="AD506" s="3">
        <v>9.2133699999999999E-2</v>
      </c>
      <c r="AE506" s="3">
        <v>45.4</v>
      </c>
      <c r="AF506" s="3">
        <v>55.32</v>
      </c>
      <c r="AG506" s="3">
        <v>1.528</v>
      </c>
      <c r="AH506" s="3">
        <v>41.81</v>
      </c>
      <c r="AI506" s="3">
        <v>1.2669999999999999</v>
      </c>
      <c r="AJ506" s="3">
        <v>52.973300000000002</v>
      </c>
      <c r="AK506" s="3">
        <v>0.62668800000000002</v>
      </c>
      <c r="AL506" s="3">
        <v>7.6324900000000001E-2</v>
      </c>
      <c r="AM506" s="3">
        <v>48.7</v>
      </c>
      <c r="AN506" s="4" t="s">
        <v>4231</v>
      </c>
    </row>
    <row r="507" spans="1:40" x14ac:dyDescent="0.35">
      <c r="A507">
        <v>437191</v>
      </c>
      <c r="B507" t="s">
        <v>1774</v>
      </c>
      <c r="C507" s="3">
        <v>30</v>
      </c>
      <c r="D507" s="3">
        <v>6</v>
      </c>
      <c r="E507" s="3">
        <v>2010</v>
      </c>
      <c r="F507" s="3">
        <v>14</v>
      </c>
      <c r="G507" s="3">
        <v>30</v>
      </c>
      <c r="H507" s="3">
        <v>752</v>
      </c>
      <c r="I507" s="3">
        <v>716</v>
      </c>
      <c r="J507" s="3">
        <v>676</v>
      </c>
      <c r="K507" s="3">
        <v>320</v>
      </c>
      <c r="L507" s="3">
        <v>1.7</v>
      </c>
      <c r="M507" s="3">
        <v>949</v>
      </c>
      <c r="N507" s="3">
        <v>25.4</v>
      </c>
      <c r="O507" s="3">
        <v>50</v>
      </c>
      <c r="P507" s="3">
        <v>1020</v>
      </c>
      <c r="Q507" s="3">
        <v>0</v>
      </c>
      <c r="R507">
        <v>321.39999999999998</v>
      </c>
      <c r="S507" s="6">
        <v>2.7161929321330298</v>
      </c>
      <c r="T507" s="6">
        <v>306.24429961395998</v>
      </c>
      <c r="U507" s="7">
        <v>7.8204286170222503E-6</v>
      </c>
      <c r="V507" s="6">
        <v>1.5687772569962199</v>
      </c>
      <c r="W507" s="6">
        <v>1.7574264670725801</v>
      </c>
      <c r="X507" s="3">
        <v>84.06</v>
      </c>
      <c r="Y507" s="3">
        <v>0.83599999999999997</v>
      </c>
      <c r="Z507" s="3">
        <v>63.18</v>
      </c>
      <c r="AA507" s="3">
        <v>0.70899999999999996</v>
      </c>
      <c r="AB507" s="3">
        <v>44.794600000000003</v>
      </c>
      <c r="AC507" s="3">
        <v>0.63742699999999997</v>
      </c>
      <c r="AD507" s="3">
        <v>9.2033699999999996E-2</v>
      </c>
      <c r="AE507" s="3">
        <v>46.1</v>
      </c>
      <c r="AF507" s="3">
        <v>55.63</v>
      </c>
      <c r="AG507" s="3">
        <v>1.554</v>
      </c>
      <c r="AH507" s="3">
        <v>42.16</v>
      </c>
      <c r="AI507" s="3">
        <v>1.2829999999999999</v>
      </c>
      <c r="AJ507" s="3">
        <v>54.091299999999997</v>
      </c>
      <c r="AK507" s="3">
        <v>0.62570099999999995</v>
      </c>
      <c r="AL507" s="3">
        <v>7.6206399999999994E-2</v>
      </c>
      <c r="AM507" s="3">
        <v>48.4</v>
      </c>
      <c r="AN507" s="4" t="s">
        <v>4232</v>
      </c>
    </row>
    <row r="508" spans="1:40" x14ac:dyDescent="0.35">
      <c r="A508">
        <v>438382</v>
      </c>
      <c r="B508" t="s">
        <v>1777</v>
      </c>
      <c r="C508" s="3">
        <v>1</v>
      </c>
      <c r="D508" s="3">
        <v>7</v>
      </c>
      <c r="E508" s="3">
        <v>2010</v>
      </c>
      <c r="F508" s="3">
        <v>10</v>
      </c>
      <c r="G508" s="3">
        <v>21</v>
      </c>
      <c r="H508" s="3">
        <v>750</v>
      </c>
      <c r="I508" s="3">
        <v>696</v>
      </c>
      <c r="J508" s="3">
        <v>754</v>
      </c>
      <c r="K508" s="3">
        <v>144</v>
      </c>
      <c r="L508" s="3">
        <v>2.2000000000000002</v>
      </c>
      <c r="M508" s="3">
        <v>948.6</v>
      </c>
      <c r="N508" s="3">
        <v>23.6</v>
      </c>
      <c r="O508" s="3">
        <v>59.4</v>
      </c>
      <c r="P508" s="3">
        <v>0</v>
      </c>
      <c r="Q508" s="3">
        <v>0</v>
      </c>
      <c r="R508">
        <v>317.5</v>
      </c>
      <c r="S508" s="6">
        <v>2.6507338227536699</v>
      </c>
      <c r="T508" s="6">
        <v>276.25639486488802</v>
      </c>
      <c r="U508" s="7">
        <v>7.96935712919249E-6</v>
      </c>
      <c r="V508" s="6">
        <v>1.8842161180680399</v>
      </c>
      <c r="W508" s="6">
        <v>1.7939292021150299</v>
      </c>
      <c r="X508" s="3">
        <v>85.42</v>
      </c>
      <c r="Y508" s="3">
        <v>1.01</v>
      </c>
      <c r="Z508" s="3">
        <v>63.39</v>
      </c>
      <c r="AA508" s="3">
        <v>0.85699999999999998</v>
      </c>
      <c r="AB508" s="3">
        <v>54.325200000000002</v>
      </c>
      <c r="AC508" s="3">
        <v>0.62968100000000005</v>
      </c>
      <c r="AD508" s="3">
        <v>0.10006900000000001</v>
      </c>
      <c r="AE508" s="3">
        <v>44.9</v>
      </c>
      <c r="AF508" s="3">
        <v>56.77</v>
      </c>
      <c r="AG508" s="3">
        <v>1.865</v>
      </c>
      <c r="AH508" s="3">
        <v>42.83</v>
      </c>
      <c r="AI508" s="3">
        <v>1.546</v>
      </c>
      <c r="AJ508" s="3">
        <v>66.215199999999996</v>
      </c>
      <c r="AK508" s="3">
        <v>0.62540300000000004</v>
      </c>
      <c r="AL508" s="3">
        <v>8.3636699999999994E-2</v>
      </c>
      <c r="AM508" s="3">
        <v>44.5</v>
      </c>
      <c r="AN508" s="4" t="s">
        <v>4235</v>
      </c>
    </row>
    <row r="509" spans="1:40" x14ac:dyDescent="0.35">
      <c r="A509">
        <v>438596</v>
      </c>
      <c r="B509" t="s">
        <v>1779</v>
      </c>
      <c r="C509" s="3">
        <v>1</v>
      </c>
      <c r="D509" s="3">
        <v>7</v>
      </c>
      <c r="E509" s="3">
        <v>2010</v>
      </c>
      <c r="F509" s="3">
        <v>13</v>
      </c>
      <c r="G509" s="3">
        <v>55</v>
      </c>
      <c r="H509" s="3">
        <v>748</v>
      </c>
      <c r="I509" s="3">
        <v>670</v>
      </c>
      <c r="J509" s="3">
        <v>759</v>
      </c>
      <c r="K509" s="3">
        <v>139</v>
      </c>
      <c r="L509" s="3">
        <v>2.7</v>
      </c>
      <c r="M509" s="3">
        <v>947.7</v>
      </c>
      <c r="N509" s="3">
        <v>25.9</v>
      </c>
      <c r="O509" s="3">
        <v>42.8</v>
      </c>
      <c r="P509" s="3">
        <v>0</v>
      </c>
      <c r="Q509" s="3">
        <v>0</v>
      </c>
      <c r="R509">
        <v>319.8</v>
      </c>
      <c r="S509" s="6">
        <v>3.4739652642833301</v>
      </c>
      <c r="T509" s="6">
        <v>245.97720158638401</v>
      </c>
      <c r="U509" s="7">
        <v>1.3691585655409501E-6</v>
      </c>
      <c r="V509" s="6">
        <v>1.80450076766106</v>
      </c>
      <c r="W509" s="6">
        <v>1.5598439077703301</v>
      </c>
      <c r="X509" s="3">
        <v>84.94</v>
      </c>
      <c r="Y509" s="3">
        <v>0.95599999999999996</v>
      </c>
      <c r="Z509" s="3">
        <v>62.99</v>
      </c>
      <c r="AA509" s="3">
        <v>0.81599999999999995</v>
      </c>
      <c r="AB509" s="3">
        <v>51.399799999999999</v>
      </c>
      <c r="AC509" s="3">
        <v>0.63298200000000004</v>
      </c>
      <c r="AD509" s="3">
        <v>9.4056200000000006E-2</v>
      </c>
      <c r="AE509" s="3">
        <v>47.9</v>
      </c>
      <c r="AF509" s="3">
        <v>56.29</v>
      </c>
      <c r="AG509" s="3">
        <v>1.778</v>
      </c>
      <c r="AH509" s="3">
        <v>42.4</v>
      </c>
      <c r="AI509" s="3">
        <v>1.474</v>
      </c>
      <c r="AJ509" s="3">
        <v>62.497599999999998</v>
      </c>
      <c r="AK509" s="3">
        <v>0.62445399999999995</v>
      </c>
      <c r="AL509" s="3">
        <v>7.8421000000000005E-2</v>
      </c>
      <c r="AM509" s="3">
        <v>46.8</v>
      </c>
      <c r="AN509" s="4" t="s">
        <v>4237</v>
      </c>
    </row>
    <row r="510" spans="1:40" x14ac:dyDescent="0.35">
      <c r="A510">
        <v>438614</v>
      </c>
      <c r="B510" t="s">
        <v>1780</v>
      </c>
      <c r="C510" s="3">
        <v>1</v>
      </c>
      <c r="D510" s="3">
        <v>7</v>
      </c>
      <c r="E510" s="3">
        <v>2010</v>
      </c>
      <c r="F510" s="3">
        <v>14</v>
      </c>
      <c r="G510" s="3">
        <v>13</v>
      </c>
      <c r="H510" s="3">
        <v>749</v>
      </c>
      <c r="I510" s="3">
        <v>678</v>
      </c>
      <c r="J510" s="3">
        <v>743</v>
      </c>
      <c r="K510" s="3">
        <v>104</v>
      </c>
      <c r="L510" s="3">
        <v>2.5</v>
      </c>
      <c r="M510" s="3">
        <v>947.7</v>
      </c>
      <c r="N510" s="3">
        <v>25.9</v>
      </c>
      <c r="O510" s="3">
        <v>45.8</v>
      </c>
      <c r="P510" s="3">
        <v>0</v>
      </c>
      <c r="Q510" s="3">
        <v>0</v>
      </c>
      <c r="R510">
        <v>318.10000000000002</v>
      </c>
      <c r="S510" s="6">
        <v>2.8200753209581899</v>
      </c>
      <c r="T510" s="6">
        <v>287.56952005348802</v>
      </c>
      <c r="U510" s="7">
        <v>5.7753368856522504E-6</v>
      </c>
      <c r="V510" s="6">
        <v>1.66023860081699</v>
      </c>
      <c r="W510" s="6">
        <v>1.7490272881161999</v>
      </c>
      <c r="X510" s="3">
        <v>84.94</v>
      </c>
      <c r="Y510" s="3">
        <v>0.88300000000000001</v>
      </c>
      <c r="Z510" s="3">
        <v>63.71</v>
      </c>
      <c r="AA510" s="3">
        <v>0.75</v>
      </c>
      <c r="AB510" s="3">
        <v>47.782499999999999</v>
      </c>
      <c r="AC510" s="3">
        <v>0.63708299999999995</v>
      </c>
      <c r="AD510" s="3">
        <v>8.9319800000000005E-2</v>
      </c>
      <c r="AE510" s="3">
        <v>45.2</v>
      </c>
      <c r="AF510" s="3">
        <v>56.36</v>
      </c>
      <c r="AG510" s="3">
        <v>1.643</v>
      </c>
      <c r="AH510" s="3">
        <v>42.72</v>
      </c>
      <c r="AI510" s="3">
        <v>1.3560000000000001</v>
      </c>
      <c r="AJ510" s="3">
        <v>57.9283</v>
      </c>
      <c r="AK510" s="3">
        <v>0.625579</v>
      </c>
      <c r="AL510" s="3">
        <v>7.4252799999999994E-2</v>
      </c>
      <c r="AM510" s="3">
        <v>45.1</v>
      </c>
      <c r="AN510" s="4" t="s">
        <v>4238</v>
      </c>
    </row>
    <row r="511" spans="1:40" x14ac:dyDescent="0.35">
      <c r="A511">
        <v>439717</v>
      </c>
      <c r="B511" t="s">
        <v>1783</v>
      </c>
      <c r="C511" s="3">
        <v>2</v>
      </c>
      <c r="D511" s="3">
        <v>7</v>
      </c>
      <c r="E511" s="3">
        <v>2010</v>
      </c>
      <c r="F511" s="3">
        <v>8</v>
      </c>
      <c r="G511" s="3">
        <v>36</v>
      </c>
      <c r="H511" s="3">
        <v>750</v>
      </c>
      <c r="I511" s="3">
        <v>723</v>
      </c>
      <c r="J511" s="3">
        <v>739</v>
      </c>
      <c r="K511" s="3">
        <v>255</v>
      </c>
      <c r="L511" s="3">
        <v>0.4</v>
      </c>
      <c r="M511" s="3">
        <v>948.6</v>
      </c>
      <c r="N511" s="3">
        <v>24.2</v>
      </c>
      <c r="O511" s="3">
        <v>53.7</v>
      </c>
      <c r="P511" s="3">
        <v>0</v>
      </c>
      <c r="Q511" s="3">
        <v>0</v>
      </c>
      <c r="R511">
        <v>323.5</v>
      </c>
      <c r="S511" s="6">
        <v>2.5386810725817401</v>
      </c>
      <c r="T511" s="6">
        <v>309.950428235799</v>
      </c>
      <c r="U511" s="7">
        <v>1.45166074785225E-5</v>
      </c>
      <c r="V511" s="6">
        <v>1.7493240666768599</v>
      </c>
      <c r="W511" s="6">
        <v>1.8201948419854499</v>
      </c>
      <c r="X511" s="3">
        <v>83.73</v>
      </c>
      <c r="Y511" s="3">
        <v>0.93600000000000005</v>
      </c>
      <c r="Z511" s="3">
        <v>61.9</v>
      </c>
      <c r="AA511" s="3">
        <v>0.8</v>
      </c>
      <c r="AB511" s="3">
        <v>49.52</v>
      </c>
      <c r="AC511" s="3">
        <v>0.63186399999999998</v>
      </c>
      <c r="AD511" s="3">
        <v>9.3068700000000004E-2</v>
      </c>
      <c r="AE511" s="3">
        <v>47.8</v>
      </c>
      <c r="AF511" s="3">
        <v>55.52</v>
      </c>
      <c r="AG511" s="3">
        <v>1.734</v>
      </c>
      <c r="AH511" s="3">
        <v>42</v>
      </c>
      <c r="AI511" s="3">
        <v>1.4319999999999999</v>
      </c>
      <c r="AJ511" s="3">
        <v>60.143999999999998</v>
      </c>
      <c r="AK511" s="3">
        <v>0.62473199999999995</v>
      </c>
      <c r="AL511" s="3">
        <v>7.7510099999999998E-2</v>
      </c>
      <c r="AM511" s="3">
        <v>50.5</v>
      </c>
      <c r="AN511" s="4" t="s">
        <v>4241</v>
      </c>
    </row>
    <row r="512" spans="1:40" x14ac:dyDescent="0.35">
      <c r="A512">
        <v>439770</v>
      </c>
      <c r="B512" t="s">
        <v>1784</v>
      </c>
      <c r="C512" s="3">
        <v>2</v>
      </c>
      <c r="D512" s="3">
        <v>7</v>
      </c>
      <c r="E512" s="3">
        <v>2010</v>
      </c>
      <c r="F512" s="3">
        <v>9</v>
      </c>
      <c r="G512" s="3">
        <v>29</v>
      </c>
      <c r="H512" s="3">
        <v>746</v>
      </c>
      <c r="I512" s="3">
        <v>702</v>
      </c>
      <c r="J512" s="3">
        <v>761</v>
      </c>
      <c r="K512" s="3">
        <v>156</v>
      </c>
      <c r="L512" s="3">
        <v>2</v>
      </c>
      <c r="M512" s="3">
        <v>948.6</v>
      </c>
      <c r="N512" s="3">
        <v>24.8</v>
      </c>
      <c r="O512" s="3">
        <v>49.9</v>
      </c>
      <c r="P512" s="3">
        <v>0</v>
      </c>
      <c r="Q512" s="3">
        <v>0</v>
      </c>
      <c r="R512">
        <v>320</v>
      </c>
      <c r="S512" s="6">
        <v>2.4548889484793799</v>
      </c>
      <c r="T512" s="6">
        <v>328.05024953328598</v>
      </c>
      <c r="U512" s="7">
        <v>1.14137500667099E-5</v>
      </c>
      <c r="V512" s="6">
        <v>1.6895352760187401</v>
      </c>
      <c r="W512" s="6">
        <v>1.82390397607438</v>
      </c>
      <c r="X512" s="3">
        <v>84.53</v>
      </c>
      <c r="Y512" s="3">
        <v>0.90500000000000003</v>
      </c>
      <c r="Z512" s="3">
        <v>62.97</v>
      </c>
      <c r="AA512" s="3">
        <v>0.77300000000000002</v>
      </c>
      <c r="AB512" s="3">
        <v>48.675800000000002</v>
      </c>
      <c r="AC512" s="3">
        <v>0.63628799999999996</v>
      </c>
      <c r="AD512" s="3">
        <v>8.8837399999999997E-2</v>
      </c>
      <c r="AE512" s="3">
        <v>47.8</v>
      </c>
      <c r="AF512" s="3">
        <v>56.21</v>
      </c>
      <c r="AG512" s="3">
        <v>1.6759999999999999</v>
      </c>
      <c r="AH512" s="3">
        <v>42.46</v>
      </c>
      <c r="AI512" s="3">
        <v>1.397</v>
      </c>
      <c r="AJ512" s="3">
        <v>59.316600000000001</v>
      </c>
      <c r="AK512" s="3">
        <v>0.62963499999999994</v>
      </c>
      <c r="AL512" s="3">
        <v>7.4233900000000005E-2</v>
      </c>
      <c r="AM512" s="3">
        <v>47</v>
      </c>
      <c r="AN512" s="4" t="s">
        <v>4242</v>
      </c>
    </row>
    <row r="513" spans="1:40" x14ac:dyDescent="0.35">
      <c r="A513">
        <v>440042</v>
      </c>
      <c r="B513" t="s">
        <v>1798</v>
      </c>
      <c r="C513" s="3">
        <v>2</v>
      </c>
      <c r="D513" s="3">
        <v>7</v>
      </c>
      <c r="E513" s="3">
        <v>2010</v>
      </c>
      <c r="F513" s="3">
        <v>14</v>
      </c>
      <c r="G513" s="3">
        <v>1</v>
      </c>
      <c r="H513" s="3">
        <v>749</v>
      </c>
      <c r="I513" s="3">
        <v>672</v>
      </c>
      <c r="J513" s="3">
        <v>747</v>
      </c>
      <c r="K513" s="3">
        <v>183</v>
      </c>
      <c r="L513" s="3">
        <v>0.5</v>
      </c>
      <c r="M513" s="3">
        <v>948.1</v>
      </c>
      <c r="N513" s="3">
        <v>27.5</v>
      </c>
      <c r="O513" s="3">
        <v>42.6</v>
      </c>
      <c r="P513" s="3">
        <v>0</v>
      </c>
      <c r="Q513" s="3">
        <v>0</v>
      </c>
      <c r="R513">
        <v>321.8</v>
      </c>
      <c r="S513" s="6">
        <v>2.5397006229811199</v>
      </c>
      <c r="T513" s="6">
        <v>300.21609632055601</v>
      </c>
      <c r="U513" s="7">
        <v>9.6355820995250097E-6</v>
      </c>
      <c r="V513" s="6">
        <v>1.6670574372535201</v>
      </c>
      <c r="W513" s="6">
        <v>1.7825946127681001</v>
      </c>
      <c r="X513" s="3">
        <v>84.3</v>
      </c>
      <c r="Y513" s="3">
        <v>0.88700000000000001</v>
      </c>
      <c r="Z513" s="3">
        <v>63.22</v>
      </c>
      <c r="AA513" s="3">
        <v>0.755</v>
      </c>
      <c r="AB513" s="3">
        <v>47.731099999999998</v>
      </c>
      <c r="AC513" s="3">
        <v>0.63833700000000004</v>
      </c>
      <c r="AD513" s="3">
        <v>8.8745900000000003E-2</v>
      </c>
      <c r="AE513" s="3">
        <v>49.2</v>
      </c>
      <c r="AF513" s="3">
        <v>55.87</v>
      </c>
      <c r="AG513" s="3">
        <v>1.6519999999999999</v>
      </c>
      <c r="AH513" s="3">
        <v>42.27</v>
      </c>
      <c r="AI513" s="3">
        <v>1.367</v>
      </c>
      <c r="AJ513" s="3">
        <v>57.783099999999997</v>
      </c>
      <c r="AK513" s="3">
        <v>0.626054</v>
      </c>
      <c r="AL513" s="3">
        <v>7.3669999999999999E-2</v>
      </c>
      <c r="AM513" s="3">
        <v>48.8</v>
      </c>
      <c r="AN513" s="4" t="s">
        <v>4256</v>
      </c>
    </row>
    <row r="514" spans="1:40" x14ac:dyDescent="0.35">
      <c r="A514">
        <v>440043</v>
      </c>
      <c r="B514" t="s">
        <v>1799</v>
      </c>
      <c r="C514" s="3">
        <v>2</v>
      </c>
      <c r="D514" s="3">
        <v>7</v>
      </c>
      <c r="E514" s="3">
        <v>2010</v>
      </c>
      <c r="F514" s="3">
        <v>14</v>
      </c>
      <c r="G514" s="3">
        <v>2</v>
      </c>
      <c r="H514" s="3">
        <v>750</v>
      </c>
      <c r="I514" s="3">
        <v>673</v>
      </c>
      <c r="J514" s="3">
        <v>746</v>
      </c>
      <c r="K514" s="3">
        <v>162</v>
      </c>
      <c r="L514" s="3">
        <v>2.2999999999999998</v>
      </c>
      <c r="M514" s="3">
        <v>948.1</v>
      </c>
      <c r="N514" s="3">
        <v>27.5</v>
      </c>
      <c r="O514" s="3">
        <v>38.299999999999997</v>
      </c>
      <c r="P514" s="3">
        <v>0</v>
      </c>
      <c r="Q514" s="3">
        <v>0</v>
      </c>
      <c r="R514">
        <v>319.60000000000002</v>
      </c>
      <c r="S514" s="6">
        <v>2.6793152642181801</v>
      </c>
      <c r="T514" s="6">
        <v>266.96242960324003</v>
      </c>
      <c r="U514" s="7">
        <v>4.3998894473476701E-6</v>
      </c>
      <c r="V514" s="6">
        <v>1.7071985549556501</v>
      </c>
      <c r="W514" s="6">
        <v>1.68359353912289</v>
      </c>
      <c r="X514" s="3">
        <v>84.42</v>
      </c>
      <c r="Y514" s="3">
        <v>0.90700000000000003</v>
      </c>
      <c r="Z514" s="3">
        <v>63.12</v>
      </c>
      <c r="AA514" s="3">
        <v>0.77300000000000002</v>
      </c>
      <c r="AB514" s="3">
        <v>48.791800000000002</v>
      </c>
      <c r="AC514" s="3">
        <v>0.63722699999999999</v>
      </c>
      <c r="AD514" s="3">
        <v>9.0839600000000006E-2</v>
      </c>
      <c r="AE514" s="3">
        <v>46.6</v>
      </c>
      <c r="AF514" s="3">
        <v>55.95</v>
      </c>
      <c r="AG514" s="3">
        <v>1.6890000000000001</v>
      </c>
      <c r="AH514" s="3">
        <v>42.33</v>
      </c>
      <c r="AI514" s="3">
        <v>1.397</v>
      </c>
      <c r="AJ514" s="3">
        <v>59.134999999999998</v>
      </c>
      <c r="AK514" s="3">
        <v>0.62577000000000005</v>
      </c>
      <c r="AL514" s="3">
        <v>7.5494699999999998E-2</v>
      </c>
      <c r="AM514" s="3">
        <v>46.6</v>
      </c>
      <c r="AN514" s="4" t="s">
        <v>4257</v>
      </c>
    </row>
    <row r="515" spans="1:40" x14ac:dyDescent="0.35">
      <c r="A515">
        <v>440046</v>
      </c>
      <c r="B515" t="s">
        <v>1800</v>
      </c>
      <c r="C515" s="3">
        <v>2</v>
      </c>
      <c r="D515" s="3">
        <v>7</v>
      </c>
      <c r="E515" s="3">
        <v>2010</v>
      </c>
      <c r="F515" s="3">
        <v>14</v>
      </c>
      <c r="G515" s="3">
        <v>5</v>
      </c>
      <c r="H515" s="3">
        <v>752</v>
      </c>
      <c r="I515" s="3">
        <v>676</v>
      </c>
      <c r="J515" s="3">
        <v>747</v>
      </c>
      <c r="K515" s="3">
        <v>98</v>
      </c>
      <c r="L515" s="3">
        <v>3.5</v>
      </c>
      <c r="M515" s="3">
        <v>948.1</v>
      </c>
      <c r="N515" s="3">
        <v>27.4</v>
      </c>
      <c r="O515" s="3">
        <v>39.9</v>
      </c>
      <c r="P515" s="3">
        <v>0</v>
      </c>
      <c r="Q515" s="3">
        <v>0</v>
      </c>
      <c r="R515">
        <v>319.7</v>
      </c>
      <c r="S515" s="6">
        <v>2.7054856088956298</v>
      </c>
      <c r="T515" s="6">
        <v>286.09327395495302</v>
      </c>
      <c r="U515" s="7">
        <v>6.3131876965968298E-6</v>
      </c>
      <c r="V515" s="6">
        <v>1.71219665796155</v>
      </c>
      <c r="W515" s="6">
        <v>1.73953867408345</v>
      </c>
      <c r="X515" s="3">
        <v>84.48</v>
      </c>
      <c r="Y515" s="3">
        <v>0.91</v>
      </c>
      <c r="Z515" s="3">
        <v>63.15</v>
      </c>
      <c r="AA515" s="3">
        <v>0.77500000000000002</v>
      </c>
      <c r="AB515" s="3">
        <v>48.941200000000002</v>
      </c>
      <c r="AC515" s="3">
        <v>0.63661900000000005</v>
      </c>
      <c r="AD515" s="3">
        <v>9.0995900000000005E-2</v>
      </c>
      <c r="AE515" s="3">
        <v>47.3</v>
      </c>
      <c r="AF515" s="3">
        <v>56.13</v>
      </c>
      <c r="AG515" s="3">
        <v>1.6950000000000001</v>
      </c>
      <c r="AH515" s="3">
        <v>42.76</v>
      </c>
      <c r="AI515" s="3">
        <v>1.393</v>
      </c>
      <c r="AJ515" s="3">
        <v>59.564700000000002</v>
      </c>
      <c r="AK515" s="3">
        <v>0.62607199999999996</v>
      </c>
      <c r="AL515" s="3">
        <v>7.5941499999999995E-2</v>
      </c>
      <c r="AM515" s="3">
        <v>46.7</v>
      </c>
      <c r="AN515" s="4" t="s">
        <v>4258</v>
      </c>
    </row>
    <row r="516" spans="1:40" x14ac:dyDescent="0.35">
      <c r="A516">
        <v>440047</v>
      </c>
      <c r="B516" t="s">
        <v>1801</v>
      </c>
      <c r="C516" s="3">
        <v>2</v>
      </c>
      <c r="D516" s="3">
        <v>7</v>
      </c>
      <c r="E516" s="3">
        <v>2010</v>
      </c>
      <c r="F516" s="3">
        <v>14</v>
      </c>
      <c r="G516" s="3">
        <v>6</v>
      </c>
      <c r="H516" s="3">
        <v>746</v>
      </c>
      <c r="I516" s="3">
        <v>670</v>
      </c>
      <c r="J516" s="3">
        <v>738</v>
      </c>
      <c r="K516" s="3">
        <v>121</v>
      </c>
      <c r="L516" s="3">
        <v>2.2999999999999998</v>
      </c>
      <c r="M516" s="3">
        <v>948.1</v>
      </c>
      <c r="N516" s="3">
        <v>27.3</v>
      </c>
      <c r="O516" s="3">
        <v>39.4</v>
      </c>
      <c r="P516" s="3">
        <v>0</v>
      </c>
      <c r="Q516" s="3">
        <v>0</v>
      </c>
      <c r="R516">
        <v>319.10000000000002</v>
      </c>
      <c r="S516" s="6">
        <v>2.4809178129920602</v>
      </c>
      <c r="T516" s="6">
        <v>287.89650211218998</v>
      </c>
      <c r="U516" s="7">
        <v>8.5496061253742407E-6</v>
      </c>
      <c r="V516" s="6">
        <v>1.7148020437223599</v>
      </c>
      <c r="W516" s="6">
        <v>1.7839830485500701</v>
      </c>
      <c r="X516" s="3">
        <v>84.54</v>
      </c>
      <c r="Y516" s="3">
        <v>0.91200000000000003</v>
      </c>
      <c r="Z516" s="3">
        <v>63.49</v>
      </c>
      <c r="AA516" s="3">
        <v>0.77300000000000002</v>
      </c>
      <c r="AB516" s="3">
        <v>49.077800000000003</v>
      </c>
      <c r="AC516" s="3">
        <v>0.63654299999999997</v>
      </c>
      <c r="AD516" s="3">
        <v>9.2362600000000003E-2</v>
      </c>
      <c r="AE516" s="3">
        <v>46.1</v>
      </c>
      <c r="AF516" s="3">
        <v>56.17</v>
      </c>
      <c r="AG516" s="3">
        <v>1.6990000000000001</v>
      </c>
      <c r="AH516" s="3">
        <v>42.55</v>
      </c>
      <c r="AI516" s="3">
        <v>1.405</v>
      </c>
      <c r="AJ516" s="3">
        <v>59.782699999999998</v>
      </c>
      <c r="AK516" s="3">
        <v>0.62643800000000005</v>
      </c>
      <c r="AL516" s="3">
        <v>7.7148999999999995E-2</v>
      </c>
      <c r="AM516" s="3">
        <v>46.1</v>
      </c>
      <c r="AN516" s="4" t="s">
        <v>4259</v>
      </c>
    </row>
    <row r="517" spans="1:40" x14ac:dyDescent="0.35">
      <c r="A517">
        <v>441146</v>
      </c>
      <c r="B517" t="s">
        <v>1803</v>
      </c>
      <c r="C517" s="3">
        <v>3</v>
      </c>
      <c r="D517" s="3">
        <v>7</v>
      </c>
      <c r="E517" s="3">
        <v>2010</v>
      </c>
      <c r="F517" s="3">
        <v>8</v>
      </c>
      <c r="G517" s="3">
        <v>25</v>
      </c>
      <c r="H517" s="3">
        <v>754</v>
      </c>
      <c r="I517" s="3">
        <v>744</v>
      </c>
      <c r="J517" s="3">
        <v>740</v>
      </c>
      <c r="K517" s="3">
        <v>103</v>
      </c>
      <c r="L517" s="3">
        <v>1.2</v>
      </c>
      <c r="M517" s="3">
        <v>948.7</v>
      </c>
      <c r="N517" s="3">
        <v>23.6</v>
      </c>
      <c r="O517" s="3">
        <v>60.6</v>
      </c>
      <c r="P517" s="3">
        <v>0</v>
      </c>
      <c r="Q517" s="3">
        <v>0</v>
      </c>
      <c r="R517">
        <v>322.5</v>
      </c>
      <c r="S517" s="6">
        <v>2.4284596315110099</v>
      </c>
      <c r="T517" s="6">
        <v>297.53413366132003</v>
      </c>
      <c r="U517" s="7">
        <v>1.5747494217996399E-5</v>
      </c>
      <c r="V517" s="6">
        <v>1.7674677550730999</v>
      </c>
      <c r="W517" s="6">
        <v>1.83721092899756</v>
      </c>
      <c r="X517" s="3">
        <v>83.86</v>
      </c>
      <c r="Y517" s="3">
        <v>0.94399999999999995</v>
      </c>
      <c r="Z517" s="3">
        <v>62.51</v>
      </c>
      <c r="AA517" s="3">
        <v>0.80200000000000005</v>
      </c>
      <c r="AB517" s="3">
        <v>50.133000000000003</v>
      </c>
      <c r="AC517" s="3">
        <v>0.63328200000000001</v>
      </c>
      <c r="AD517" s="3">
        <v>9.4093499999999997E-2</v>
      </c>
      <c r="AE517" s="3">
        <v>47.5</v>
      </c>
      <c r="AF517" s="3">
        <v>55.52</v>
      </c>
      <c r="AG517" s="3">
        <v>1.752</v>
      </c>
      <c r="AH517" s="3">
        <v>41.78</v>
      </c>
      <c r="AI517" s="3">
        <v>1.4530000000000001</v>
      </c>
      <c r="AJ517" s="3">
        <v>60.706299999999999</v>
      </c>
      <c r="AK517" s="3">
        <v>0.62409499999999996</v>
      </c>
      <c r="AL517" s="3">
        <v>7.8129100000000007E-2</v>
      </c>
      <c r="AM517" s="3">
        <v>49.5</v>
      </c>
      <c r="AN517" s="4" t="s">
        <v>4261</v>
      </c>
    </row>
    <row r="518" spans="1:40" x14ac:dyDescent="0.35">
      <c r="A518">
        <v>441496</v>
      </c>
      <c r="B518" t="s">
        <v>1807</v>
      </c>
      <c r="C518" s="3">
        <v>3</v>
      </c>
      <c r="D518" s="3">
        <v>7</v>
      </c>
      <c r="E518" s="3">
        <v>2010</v>
      </c>
      <c r="F518" s="3">
        <v>14</v>
      </c>
      <c r="G518" s="3">
        <v>15</v>
      </c>
      <c r="H518" s="3">
        <v>745</v>
      </c>
      <c r="I518" s="3">
        <v>672</v>
      </c>
      <c r="J518" s="3">
        <v>741</v>
      </c>
      <c r="K518" s="3">
        <v>155</v>
      </c>
      <c r="L518" s="3">
        <v>0.7</v>
      </c>
      <c r="M518" s="3">
        <v>947.6</v>
      </c>
      <c r="N518" s="3">
        <v>28.6</v>
      </c>
      <c r="O518" s="3">
        <v>33.299999999999997</v>
      </c>
      <c r="P518" s="3">
        <v>0</v>
      </c>
      <c r="Q518" s="3">
        <v>0</v>
      </c>
      <c r="R518">
        <v>320</v>
      </c>
      <c r="S518" s="6">
        <v>3.14189194166324</v>
      </c>
      <c r="T518" s="6">
        <v>282.919029104358</v>
      </c>
      <c r="U518" s="7">
        <v>3.28445597160906E-6</v>
      </c>
      <c r="V518" s="6">
        <v>1.6886762415949801</v>
      </c>
      <c r="W518" s="6">
        <v>1.65775142631661</v>
      </c>
      <c r="X518" s="3">
        <v>84.24</v>
      </c>
      <c r="Y518" s="3">
        <v>0.89500000000000002</v>
      </c>
      <c r="Z518" s="3">
        <v>63.3</v>
      </c>
      <c r="AA518" s="3">
        <v>0.76100000000000001</v>
      </c>
      <c r="AB518" s="3">
        <v>48.171300000000002</v>
      </c>
      <c r="AC518" s="3">
        <v>0.63892099999999996</v>
      </c>
      <c r="AD518" s="3">
        <v>9.0289599999999998E-2</v>
      </c>
      <c r="AE518" s="3">
        <v>46.6</v>
      </c>
      <c r="AF518" s="3">
        <v>56.08</v>
      </c>
      <c r="AG518" s="3">
        <v>1.669</v>
      </c>
      <c r="AH518" s="3">
        <v>42.39</v>
      </c>
      <c r="AI518" s="3">
        <v>1.385</v>
      </c>
      <c r="AJ518" s="3">
        <v>58.7102</v>
      </c>
      <c r="AK518" s="3">
        <v>0.62726199999999999</v>
      </c>
      <c r="AL518" s="3">
        <v>7.54581E-2</v>
      </c>
      <c r="AM518" s="3">
        <v>47</v>
      </c>
      <c r="AN518" s="4" t="s">
        <v>4265</v>
      </c>
    </row>
    <row r="519" spans="1:40" x14ac:dyDescent="0.35">
      <c r="A519">
        <v>441498</v>
      </c>
      <c r="B519" t="s">
        <v>1808</v>
      </c>
      <c r="C519" s="3">
        <v>3</v>
      </c>
      <c r="D519" s="3">
        <v>7</v>
      </c>
      <c r="E519" s="3">
        <v>2010</v>
      </c>
      <c r="F519" s="3">
        <v>14</v>
      </c>
      <c r="G519" s="3">
        <v>17</v>
      </c>
      <c r="H519" s="3">
        <v>749</v>
      </c>
      <c r="I519" s="3">
        <v>676</v>
      </c>
      <c r="J519" s="3">
        <v>749</v>
      </c>
      <c r="K519" s="3">
        <v>181</v>
      </c>
      <c r="L519" s="3">
        <v>3.6</v>
      </c>
      <c r="M519" s="3">
        <v>947.6</v>
      </c>
      <c r="N519" s="3">
        <v>28.6</v>
      </c>
      <c r="O519" s="3">
        <v>36</v>
      </c>
      <c r="P519" s="3">
        <v>0</v>
      </c>
      <c r="Q519" s="3">
        <v>0</v>
      </c>
      <c r="R519">
        <v>319.89999999999998</v>
      </c>
      <c r="S519" s="6">
        <v>2.67904975388505</v>
      </c>
      <c r="T519" s="6">
        <v>303.75129715152599</v>
      </c>
      <c r="U519" s="7">
        <v>7.7379214811689394E-6</v>
      </c>
      <c r="V519" s="6">
        <v>1.6323300993808301</v>
      </c>
      <c r="W519" s="6">
        <v>1.7699571024968599</v>
      </c>
      <c r="X519" s="3">
        <v>84.26</v>
      </c>
      <c r="Y519" s="3">
        <v>0.86799999999999999</v>
      </c>
      <c r="Z519" s="3">
        <v>63.49</v>
      </c>
      <c r="AA519" s="3">
        <v>0.73799999999999999</v>
      </c>
      <c r="AB519" s="3">
        <v>46.855600000000003</v>
      </c>
      <c r="AC519" s="3">
        <v>0.64064900000000002</v>
      </c>
      <c r="AD519" s="3">
        <v>8.6885500000000004E-2</v>
      </c>
      <c r="AE519" s="3">
        <v>46.1</v>
      </c>
      <c r="AF519" s="3">
        <v>56</v>
      </c>
      <c r="AG519" s="3">
        <v>1.617</v>
      </c>
      <c r="AH519" s="3">
        <v>42.44</v>
      </c>
      <c r="AI519" s="3">
        <v>1.3380000000000001</v>
      </c>
      <c r="AJ519" s="3">
        <v>56.784700000000001</v>
      </c>
      <c r="AK519" s="3">
        <v>0.62709499999999996</v>
      </c>
      <c r="AL519" s="3">
        <v>7.2203900000000001E-2</v>
      </c>
      <c r="AM519" s="3">
        <v>46.9</v>
      </c>
      <c r="AN519" s="4" t="s">
        <v>4266</v>
      </c>
    </row>
    <row r="520" spans="1:40" x14ac:dyDescent="0.35">
      <c r="A520">
        <v>441499</v>
      </c>
      <c r="B520" t="s">
        <v>1809</v>
      </c>
      <c r="C520" s="3">
        <v>3</v>
      </c>
      <c r="D520" s="3">
        <v>7</v>
      </c>
      <c r="E520" s="3">
        <v>2010</v>
      </c>
      <c r="F520" s="3">
        <v>14</v>
      </c>
      <c r="G520" s="3">
        <v>18</v>
      </c>
      <c r="H520" s="3">
        <v>748</v>
      </c>
      <c r="I520" s="3">
        <v>675</v>
      </c>
      <c r="J520" s="3">
        <v>744</v>
      </c>
      <c r="K520" s="3">
        <v>198</v>
      </c>
      <c r="L520" s="3">
        <v>3.6</v>
      </c>
      <c r="M520" s="3">
        <v>947.6</v>
      </c>
      <c r="N520" s="3">
        <v>28.5</v>
      </c>
      <c r="O520" s="3">
        <v>33.9</v>
      </c>
      <c r="P520" s="3">
        <v>0</v>
      </c>
      <c r="Q520" s="3">
        <v>0</v>
      </c>
      <c r="R520">
        <v>320</v>
      </c>
      <c r="S520" s="6">
        <v>2.6680244349059499</v>
      </c>
      <c r="T520" s="6">
        <v>299.59303472518701</v>
      </c>
      <c r="U520" s="7">
        <v>6.8020423682611104E-6</v>
      </c>
      <c r="V520" s="6">
        <v>1.6334904203507601</v>
      </c>
      <c r="W520" s="6">
        <v>1.7528804516591101</v>
      </c>
      <c r="X520" s="3">
        <v>84.45</v>
      </c>
      <c r="Y520" s="3">
        <v>0.86799999999999999</v>
      </c>
      <c r="Z520" s="3">
        <v>63.19</v>
      </c>
      <c r="AA520" s="3">
        <v>0.74399999999999999</v>
      </c>
      <c r="AB520" s="3">
        <v>47.013399999999997</v>
      </c>
      <c r="AC520" s="3">
        <v>0.64136000000000004</v>
      </c>
      <c r="AD520" s="3">
        <v>8.7763900000000006E-2</v>
      </c>
      <c r="AE520" s="3">
        <v>47.5</v>
      </c>
      <c r="AF520" s="3">
        <v>56.1</v>
      </c>
      <c r="AG520" s="3">
        <v>1.6180000000000001</v>
      </c>
      <c r="AH520" s="3">
        <v>42.57</v>
      </c>
      <c r="AI520" s="3">
        <v>1.3380000000000001</v>
      </c>
      <c r="AJ520" s="3">
        <v>56.9587</v>
      </c>
      <c r="AK520" s="3">
        <v>0.62750700000000004</v>
      </c>
      <c r="AL520" s="3">
        <v>7.2911799999999999E-2</v>
      </c>
      <c r="AM520" s="3">
        <v>47</v>
      </c>
      <c r="AN520" s="4" t="s">
        <v>4267</v>
      </c>
    </row>
    <row r="521" spans="1:40" x14ac:dyDescent="0.35">
      <c r="A521">
        <v>442591</v>
      </c>
      <c r="B521" t="s">
        <v>1817</v>
      </c>
      <c r="C521" s="3">
        <v>4</v>
      </c>
      <c r="D521" s="3">
        <v>7</v>
      </c>
      <c r="E521" s="3">
        <v>2010</v>
      </c>
      <c r="F521" s="3">
        <v>8</v>
      </c>
      <c r="G521" s="3">
        <v>30</v>
      </c>
      <c r="H521" s="3">
        <v>745</v>
      </c>
      <c r="I521" s="3">
        <v>770</v>
      </c>
      <c r="J521" s="3">
        <v>436</v>
      </c>
      <c r="K521" s="3">
        <v>16</v>
      </c>
      <c r="L521" s="3">
        <v>2.2000000000000002</v>
      </c>
      <c r="M521" s="3">
        <v>949.9</v>
      </c>
      <c r="N521" s="3">
        <v>22.9</v>
      </c>
      <c r="O521" s="3">
        <v>66.599999999999994</v>
      </c>
      <c r="P521" s="3">
        <v>0</v>
      </c>
      <c r="Q521" s="3">
        <v>0</v>
      </c>
      <c r="R521">
        <v>313.10000000000002</v>
      </c>
      <c r="S521" s="6">
        <v>2.24654658932955</v>
      </c>
      <c r="T521" s="6">
        <v>293.89358308524999</v>
      </c>
      <c r="U521" s="7">
        <v>1.14263228246396E-5</v>
      </c>
      <c r="V521" s="6">
        <v>1.6354332508664899</v>
      </c>
      <c r="W521" s="6">
        <v>1.9213279736075499</v>
      </c>
      <c r="X521" s="3">
        <v>86.39</v>
      </c>
      <c r="Y521" s="3">
        <v>0.89200000000000002</v>
      </c>
      <c r="Z521" s="3">
        <v>64.94</v>
      </c>
      <c r="AA521" s="3">
        <v>0.76</v>
      </c>
      <c r="AB521" s="3">
        <v>49.354399999999998</v>
      </c>
      <c r="AC521" s="3">
        <v>0.64046800000000004</v>
      </c>
      <c r="AD521" s="3">
        <v>0.15722</v>
      </c>
      <c r="AE521" s="3">
        <v>39.700000000000003</v>
      </c>
      <c r="AF521" s="3">
        <v>57.72</v>
      </c>
      <c r="AG521" s="3">
        <v>1.6220000000000001</v>
      </c>
      <c r="AH521" s="3">
        <v>44.03</v>
      </c>
      <c r="AI521" s="3">
        <v>1.33</v>
      </c>
      <c r="AJ521" s="3">
        <v>58.559899999999999</v>
      </c>
      <c r="AK521" s="3">
        <v>0.62549399999999999</v>
      </c>
      <c r="AL521" s="3">
        <v>0.127916</v>
      </c>
      <c r="AM521" s="3">
        <v>40.1</v>
      </c>
      <c r="AN521" s="4" t="s">
        <v>4275</v>
      </c>
    </row>
    <row r="522" spans="1:40" x14ac:dyDescent="0.35">
      <c r="A522">
        <v>442597</v>
      </c>
      <c r="B522" t="s">
        <v>1818</v>
      </c>
      <c r="C522" s="3">
        <v>4</v>
      </c>
      <c r="D522" s="3">
        <v>7</v>
      </c>
      <c r="E522" s="3">
        <v>2010</v>
      </c>
      <c r="F522" s="3">
        <v>8</v>
      </c>
      <c r="G522" s="3">
        <v>36</v>
      </c>
      <c r="H522" s="3">
        <v>745</v>
      </c>
      <c r="I522" s="3">
        <v>743</v>
      </c>
      <c r="J522" s="3">
        <v>735</v>
      </c>
      <c r="K522" s="3">
        <v>348</v>
      </c>
      <c r="L522" s="3">
        <v>1.9</v>
      </c>
      <c r="M522" s="3">
        <v>949.9</v>
      </c>
      <c r="N522" s="3">
        <v>23</v>
      </c>
      <c r="O522" s="3">
        <v>66.8</v>
      </c>
      <c r="P522" s="3">
        <v>0</v>
      </c>
      <c r="Q522" s="3">
        <v>0</v>
      </c>
      <c r="R522">
        <v>313.39999999999998</v>
      </c>
      <c r="S522" s="6">
        <v>3.3205501962792798</v>
      </c>
      <c r="T522" s="6">
        <v>318.39718977050399</v>
      </c>
      <c r="U522" s="7">
        <v>1.2286136915907599E-6</v>
      </c>
      <c r="V522" s="6">
        <v>1.4315899397157099</v>
      </c>
      <c r="W522" s="6">
        <v>1.6331244652157</v>
      </c>
      <c r="X522" s="3">
        <v>86.2</v>
      </c>
      <c r="Y522" s="3">
        <v>0.77900000000000003</v>
      </c>
      <c r="Z522" s="3">
        <v>65.52</v>
      </c>
      <c r="AA522" s="3">
        <v>0.66300000000000003</v>
      </c>
      <c r="AB522" s="3">
        <v>43.439799999999998</v>
      </c>
      <c r="AC522" s="3">
        <v>0.64690800000000004</v>
      </c>
      <c r="AD522" s="3">
        <v>8.2085699999999998E-2</v>
      </c>
      <c r="AE522" s="3">
        <v>38.799999999999997</v>
      </c>
      <c r="AF522" s="3">
        <v>57.57</v>
      </c>
      <c r="AG522" s="3">
        <v>1.415</v>
      </c>
      <c r="AH522" s="3">
        <v>44.21</v>
      </c>
      <c r="AI522" s="3">
        <v>1.175</v>
      </c>
      <c r="AJ522" s="3">
        <v>51.946800000000003</v>
      </c>
      <c r="AK522" s="3">
        <v>0.63768400000000003</v>
      </c>
      <c r="AL522" s="3">
        <v>6.7310300000000003E-2</v>
      </c>
      <c r="AM522" s="3">
        <v>40.4</v>
      </c>
      <c r="AN522" s="4" t="s">
        <v>4276</v>
      </c>
    </row>
    <row r="523" spans="1:40" x14ac:dyDescent="0.35">
      <c r="A523">
        <v>442830</v>
      </c>
      <c r="B523" t="s">
        <v>1819</v>
      </c>
      <c r="C523" s="3">
        <v>4</v>
      </c>
      <c r="D523" s="3">
        <v>7</v>
      </c>
      <c r="E523" s="3">
        <v>2010</v>
      </c>
      <c r="F523" s="3">
        <v>12</v>
      </c>
      <c r="G523" s="3">
        <v>29</v>
      </c>
      <c r="H523" s="3">
        <v>748</v>
      </c>
      <c r="I523" s="3">
        <v>672</v>
      </c>
      <c r="J523" s="3">
        <v>735</v>
      </c>
      <c r="K523" s="3">
        <v>175</v>
      </c>
      <c r="L523" s="3">
        <v>2.7</v>
      </c>
      <c r="M523" s="3">
        <v>949.5</v>
      </c>
      <c r="N523" s="3">
        <v>24.6</v>
      </c>
      <c r="O523" s="3">
        <v>53.9</v>
      </c>
      <c r="P523" s="3">
        <v>0</v>
      </c>
      <c r="Q523" s="3">
        <v>0</v>
      </c>
      <c r="R523">
        <v>316.89999999999998</v>
      </c>
      <c r="S523" s="6">
        <v>2.0230600548639202</v>
      </c>
      <c r="T523" s="6">
        <v>393.08039457220298</v>
      </c>
      <c r="U523" s="7">
        <v>3.4169008002738403E-5</v>
      </c>
      <c r="V523" s="6">
        <v>1.6341840715787399</v>
      </c>
      <c r="W523" s="6">
        <v>2.05199907772927</v>
      </c>
      <c r="X523" s="3">
        <v>85.28</v>
      </c>
      <c r="Y523" s="3">
        <v>0.879</v>
      </c>
      <c r="Z523" s="3">
        <v>63.78</v>
      </c>
      <c r="AA523" s="3">
        <v>0.752</v>
      </c>
      <c r="AB523" s="3">
        <v>47.962600000000002</v>
      </c>
      <c r="AC523" s="3">
        <v>0.63983199999999996</v>
      </c>
      <c r="AD523" s="3">
        <v>9.0632199999999996E-2</v>
      </c>
      <c r="AE523" s="3">
        <v>42.4</v>
      </c>
      <c r="AF523" s="3">
        <v>56.7</v>
      </c>
      <c r="AG523" s="3">
        <v>1.625</v>
      </c>
      <c r="AH523" s="3">
        <v>43.06</v>
      </c>
      <c r="AI523" s="3">
        <v>1.3480000000000001</v>
      </c>
      <c r="AJ523" s="3">
        <v>58.044899999999998</v>
      </c>
      <c r="AK523" s="3">
        <v>0.62998100000000001</v>
      </c>
      <c r="AL523" s="3">
        <v>7.5212000000000001E-2</v>
      </c>
      <c r="AM523" s="3">
        <v>43.9</v>
      </c>
      <c r="AN523" s="4" t="s">
        <v>4277</v>
      </c>
    </row>
    <row r="524" spans="1:40" x14ac:dyDescent="0.35">
      <c r="A524">
        <v>442907</v>
      </c>
      <c r="B524" t="s">
        <v>1820</v>
      </c>
      <c r="C524" s="3">
        <v>4</v>
      </c>
      <c r="D524" s="3">
        <v>7</v>
      </c>
      <c r="E524" s="3">
        <v>2010</v>
      </c>
      <c r="F524" s="3">
        <v>13</v>
      </c>
      <c r="G524" s="3">
        <v>46</v>
      </c>
      <c r="H524" s="3">
        <v>752</v>
      </c>
      <c r="I524" s="3">
        <v>670</v>
      </c>
      <c r="J524" s="3">
        <v>761</v>
      </c>
      <c r="K524" s="3">
        <v>40</v>
      </c>
      <c r="L524" s="3">
        <v>1.3</v>
      </c>
      <c r="M524" s="3">
        <v>949.2</v>
      </c>
      <c r="N524" s="3">
        <v>24.8</v>
      </c>
      <c r="O524" s="3">
        <v>52</v>
      </c>
      <c r="P524" s="3">
        <v>0</v>
      </c>
      <c r="Q524" s="3">
        <v>0</v>
      </c>
      <c r="R524">
        <v>320.60000000000002</v>
      </c>
      <c r="S524" s="6">
        <v>3.0710946157557601</v>
      </c>
      <c r="T524" s="6">
        <v>260.35234108264399</v>
      </c>
      <c r="U524" s="7">
        <v>3.1223053424615701E-6</v>
      </c>
      <c r="V524" s="6">
        <v>1.8995233330338901</v>
      </c>
      <c r="W524" s="6">
        <v>1.6430987151605501</v>
      </c>
      <c r="X524" s="3">
        <v>84.96</v>
      </c>
      <c r="Y524" s="3">
        <v>1.01</v>
      </c>
      <c r="Z524" s="3">
        <v>63.1</v>
      </c>
      <c r="AA524" s="3">
        <v>0.85899999999999999</v>
      </c>
      <c r="AB524" s="3">
        <v>54.2029</v>
      </c>
      <c r="AC524" s="3">
        <v>0.63166500000000003</v>
      </c>
      <c r="AD524" s="3">
        <v>9.8924799999999993E-2</v>
      </c>
      <c r="AE524" s="3">
        <v>45.6</v>
      </c>
      <c r="AF524" s="3">
        <v>56.31</v>
      </c>
      <c r="AG524" s="3">
        <v>1.8759999999999999</v>
      </c>
      <c r="AH524" s="3">
        <v>42.44</v>
      </c>
      <c r="AI524" s="3">
        <v>1.5589999999999999</v>
      </c>
      <c r="AJ524" s="3">
        <v>66.164000000000001</v>
      </c>
      <c r="AK524" s="3">
        <v>0.62633000000000005</v>
      </c>
      <c r="AL524" s="3">
        <v>8.2803299999999996E-2</v>
      </c>
      <c r="AM524" s="3">
        <v>47.6</v>
      </c>
      <c r="AN524" s="4" t="s">
        <v>4278</v>
      </c>
    </row>
    <row r="525" spans="1:40" x14ac:dyDescent="0.35">
      <c r="A525">
        <v>442932</v>
      </c>
      <c r="B525" t="s">
        <v>1821</v>
      </c>
      <c r="C525" s="3">
        <v>4</v>
      </c>
      <c r="D525" s="3">
        <v>7</v>
      </c>
      <c r="E525" s="3">
        <v>2010</v>
      </c>
      <c r="F525" s="3">
        <v>14</v>
      </c>
      <c r="G525" s="3">
        <v>11</v>
      </c>
      <c r="H525" s="3">
        <v>753</v>
      </c>
      <c r="I525" s="3">
        <v>674</v>
      </c>
      <c r="J525" s="3">
        <v>753</v>
      </c>
      <c r="K525" s="3">
        <v>90</v>
      </c>
      <c r="L525" s="3">
        <v>2.2999999999999998</v>
      </c>
      <c r="M525" s="3">
        <v>948.9</v>
      </c>
      <c r="N525" s="3">
        <v>25.4</v>
      </c>
      <c r="O525" s="3">
        <v>48.7</v>
      </c>
      <c r="P525" s="3">
        <v>0</v>
      </c>
      <c r="Q525" s="3">
        <v>0</v>
      </c>
      <c r="R525">
        <v>321</v>
      </c>
      <c r="S525" s="6">
        <v>2.6420736578470501</v>
      </c>
      <c r="T525" s="6">
        <v>307.595515433478</v>
      </c>
      <c r="U525" s="7">
        <v>9.83377361305263E-6</v>
      </c>
      <c r="V525" s="6">
        <v>1.69451249644532</v>
      </c>
      <c r="W525" s="6">
        <v>1.79428402245451</v>
      </c>
      <c r="X525" s="3">
        <v>84.55</v>
      </c>
      <c r="Y525" s="3">
        <v>0.90200000000000002</v>
      </c>
      <c r="Z525" s="3">
        <v>63.64</v>
      </c>
      <c r="AA525" s="3">
        <v>0.76400000000000001</v>
      </c>
      <c r="AB525" s="3">
        <v>48.621000000000002</v>
      </c>
      <c r="AC525" s="3">
        <v>0.63753400000000005</v>
      </c>
      <c r="AD525" s="3">
        <v>8.9680099999999999E-2</v>
      </c>
      <c r="AE525" s="3">
        <v>45</v>
      </c>
      <c r="AF525" s="3">
        <v>55.96</v>
      </c>
      <c r="AG525" s="3">
        <v>1.679</v>
      </c>
      <c r="AH525" s="3">
        <v>42.3</v>
      </c>
      <c r="AI525" s="3">
        <v>1.393</v>
      </c>
      <c r="AJ525" s="3">
        <v>58.923900000000003</v>
      </c>
      <c r="AK525" s="3">
        <v>0.62713799999999997</v>
      </c>
      <c r="AL525" s="3">
        <v>7.4525900000000006E-2</v>
      </c>
      <c r="AM525" s="3">
        <v>48</v>
      </c>
      <c r="AN525" s="4" t="s">
        <v>4279</v>
      </c>
    </row>
    <row r="526" spans="1:40" x14ac:dyDescent="0.35">
      <c r="A526">
        <v>442934</v>
      </c>
      <c r="B526" t="s">
        <v>1822</v>
      </c>
      <c r="C526" s="3">
        <v>4</v>
      </c>
      <c r="D526" s="3">
        <v>7</v>
      </c>
      <c r="E526" s="3">
        <v>2010</v>
      </c>
      <c r="F526" s="3">
        <v>14</v>
      </c>
      <c r="G526" s="3">
        <v>13</v>
      </c>
      <c r="H526" s="3">
        <v>754</v>
      </c>
      <c r="I526" s="3">
        <v>676</v>
      </c>
      <c r="J526" s="3">
        <v>747</v>
      </c>
      <c r="K526" s="3">
        <v>336</v>
      </c>
      <c r="L526" s="3">
        <v>1.5</v>
      </c>
      <c r="M526" s="3">
        <v>948.9</v>
      </c>
      <c r="N526" s="3">
        <v>25.3</v>
      </c>
      <c r="O526" s="3">
        <v>51</v>
      </c>
      <c r="P526" s="3">
        <v>0</v>
      </c>
      <c r="Q526" s="3">
        <v>0</v>
      </c>
      <c r="R526">
        <v>322</v>
      </c>
      <c r="S526" s="6">
        <v>3.1899894304463898</v>
      </c>
      <c r="T526" s="6">
        <v>281.33956070134298</v>
      </c>
      <c r="U526" s="7">
        <v>3.3879304916830198E-6</v>
      </c>
      <c r="V526" s="6">
        <v>1.7073124182907</v>
      </c>
      <c r="W526" s="6">
        <v>1.64643375966002</v>
      </c>
      <c r="X526" s="3">
        <v>84.43</v>
      </c>
      <c r="Y526" s="3">
        <v>0.90600000000000003</v>
      </c>
      <c r="Z526" s="3">
        <v>62.95</v>
      </c>
      <c r="AA526" s="3">
        <v>0.77400000000000002</v>
      </c>
      <c r="AB526" s="3">
        <v>48.723300000000002</v>
      </c>
      <c r="AC526" s="3">
        <v>0.63695900000000005</v>
      </c>
      <c r="AD526" s="3">
        <v>9.0590699999999996E-2</v>
      </c>
      <c r="AE526" s="3">
        <v>47.8</v>
      </c>
      <c r="AF526" s="3">
        <v>55.87</v>
      </c>
      <c r="AG526" s="3">
        <v>1.6870000000000001</v>
      </c>
      <c r="AH526" s="3">
        <v>42.19</v>
      </c>
      <c r="AI526" s="3">
        <v>1.4</v>
      </c>
      <c r="AJ526" s="3">
        <v>59.066000000000003</v>
      </c>
      <c r="AK526" s="3">
        <v>0.62667700000000004</v>
      </c>
      <c r="AL526" s="3">
        <v>7.5305700000000003E-2</v>
      </c>
      <c r="AM526" s="3">
        <v>49</v>
      </c>
      <c r="AN526" s="4" t="s">
        <v>4280</v>
      </c>
    </row>
    <row r="527" spans="1:40" x14ac:dyDescent="0.35">
      <c r="A527">
        <v>442936</v>
      </c>
      <c r="B527" t="s">
        <v>1823</v>
      </c>
      <c r="C527" s="3">
        <v>4</v>
      </c>
      <c r="D527" s="3">
        <v>7</v>
      </c>
      <c r="E527" s="3">
        <v>2010</v>
      </c>
      <c r="F527" s="3">
        <v>14</v>
      </c>
      <c r="G527" s="3">
        <v>15</v>
      </c>
      <c r="H527" s="3">
        <v>746</v>
      </c>
      <c r="I527" s="3">
        <v>668</v>
      </c>
      <c r="J527" s="3">
        <v>741</v>
      </c>
      <c r="K527" s="3">
        <v>333</v>
      </c>
      <c r="L527" s="3">
        <v>1.2</v>
      </c>
      <c r="M527" s="3">
        <v>948.9</v>
      </c>
      <c r="N527" s="3">
        <v>25.3</v>
      </c>
      <c r="O527" s="3">
        <v>50.1</v>
      </c>
      <c r="P527" s="3">
        <v>0</v>
      </c>
      <c r="Q527" s="3">
        <v>0</v>
      </c>
      <c r="R527">
        <v>321.89999999999998</v>
      </c>
      <c r="S527" s="6">
        <v>2.65617038382626</v>
      </c>
      <c r="T527" s="6">
        <v>292.90955424388699</v>
      </c>
      <c r="U527" s="7">
        <v>7.2388915386730302E-6</v>
      </c>
      <c r="V527" s="6">
        <v>1.6822150640785201</v>
      </c>
      <c r="W527" s="6">
        <v>1.7354093752014199</v>
      </c>
      <c r="X527" s="3">
        <v>84.2</v>
      </c>
      <c r="Y527" s="3">
        <v>0.89500000000000002</v>
      </c>
      <c r="Z527" s="3">
        <v>63.09</v>
      </c>
      <c r="AA527" s="3">
        <v>0.76100000000000001</v>
      </c>
      <c r="AB527" s="3">
        <v>48.011499999999998</v>
      </c>
      <c r="AC527" s="3">
        <v>0.637104</v>
      </c>
      <c r="AD527" s="3">
        <v>8.9990000000000001E-2</v>
      </c>
      <c r="AE527" s="3">
        <v>48.6</v>
      </c>
      <c r="AF527" s="3">
        <v>55.7</v>
      </c>
      <c r="AG527" s="3">
        <v>1.6659999999999999</v>
      </c>
      <c r="AH527" s="3">
        <v>42.21</v>
      </c>
      <c r="AI527" s="3">
        <v>1.3779999999999999</v>
      </c>
      <c r="AJ527" s="3">
        <v>58.165399999999998</v>
      </c>
      <c r="AK527" s="3">
        <v>0.62680800000000003</v>
      </c>
      <c r="AL527" s="3">
        <v>7.4757900000000002E-2</v>
      </c>
      <c r="AM527" s="3">
        <v>48.9</v>
      </c>
      <c r="AN527" s="4" t="s">
        <v>4281</v>
      </c>
    </row>
    <row r="528" spans="1:40" x14ac:dyDescent="0.35">
      <c r="A528">
        <v>442937</v>
      </c>
      <c r="B528" t="s">
        <v>1824</v>
      </c>
      <c r="C528" s="3">
        <v>4</v>
      </c>
      <c r="D528" s="3">
        <v>7</v>
      </c>
      <c r="E528" s="3">
        <v>2010</v>
      </c>
      <c r="F528" s="3">
        <v>14</v>
      </c>
      <c r="G528" s="3">
        <v>16</v>
      </c>
      <c r="H528" s="3">
        <v>747</v>
      </c>
      <c r="I528" s="3">
        <v>668</v>
      </c>
      <c r="J528" s="3">
        <v>733</v>
      </c>
      <c r="K528" s="3">
        <v>19</v>
      </c>
      <c r="L528" s="3">
        <v>1.3</v>
      </c>
      <c r="M528" s="3">
        <v>948.9</v>
      </c>
      <c r="N528" s="3">
        <v>25.3</v>
      </c>
      <c r="O528" s="3">
        <v>50.8</v>
      </c>
      <c r="P528" s="3">
        <v>0</v>
      </c>
      <c r="Q528" s="3">
        <v>0</v>
      </c>
      <c r="R528">
        <v>320.89999999999998</v>
      </c>
      <c r="S528" s="6">
        <v>2.7994168783273001</v>
      </c>
      <c r="T528" s="6">
        <v>315.69688546883702</v>
      </c>
      <c r="U528" s="7">
        <v>9.0638781370042601E-6</v>
      </c>
      <c r="V528" s="6">
        <v>1.6525474720403801</v>
      </c>
      <c r="W528" s="6">
        <v>1.7749857737421799</v>
      </c>
      <c r="X528" s="3">
        <v>84.01</v>
      </c>
      <c r="Y528" s="3">
        <v>0.88</v>
      </c>
      <c r="Z528" s="3">
        <v>63</v>
      </c>
      <c r="AA528" s="3">
        <v>0.748</v>
      </c>
      <c r="AB528" s="3">
        <v>47.124000000000002</v>
      </c>
      <c r="AC528" s="3">
        <v>0.63742399999999999</v>
      </c>
      <c r="AD528" s="3">
        <v>8.9290599999999998E-2</v>
      </c>
      <c r="AE528" s="3">
        <v>46.3</v>
      </c>
      <c r="AF528" s="3">
        <v>55.53</v>
      </c>
      <c r="AG528" s="3">
        <v>1.6379999999999999</v>
      </c>
      <c r="AH528" s="3">
        <v>41.93</v>
      </c>
      <c r="AI528" s="3">
        <v>1.359</v>
      </c>
      <c r="AJ528" s="3">
        <v>56.982900000000001</v>
      </c>
      <c r="AK528" s="3">
        <v>0.62647399999999998</v>
      </c>
      <c r="AL528" s="3">
        <v>7.4037400000000003E-2</v>
      </c>
      <c r="AM528" s="3">
        <v>47.9</v>
      </c>
      <c r="AN528" s="4" t="s">
        <v>4282</v>
      </c>
    </row>
    <row r="529" spans="1:40" x14ac:dyDescent="0.35">
      <c r="A529">
        <v>444023</v>
      </c>
      <c r="B529" t="s">
        <v>1826</v>
      </c>
      <c r="C529" s="3">
        <v>5</v>
      </c>
      <c r="D529" s="3">
        <v>7</v>
      </c>
      <c r="E529" s="3">
        <v>2010</v>
      </c>
      <c r="F529" s="3">
        <v>8</v>
      </c>
      <c r="G529" s="3">
        <v>22</v>
      </c>
      <c r="H529" s="3">
        <v>748</v>
      </c>
      <c r="I529" s="3">
        <v>741</v>
      </c>
      <c r="J529" s="3">
        <v>728</v>
      </c>
      <c r="K529" s="3">
        <v>14</v>
      </c>
      <c r="L529" s="3">
        <v>2.7</v>
      </c>
      <c r="M529" s="3">
        <v>949.5</v>
      </c>
      <c r="N529" s="3">
        <v>21.2</v>
      </c>
      <c r="O529" s="3">
        <v>76.5</v>
      </c>
      <c r="P529" s="3">
        <v>2610</v>
      </c>
      <c r="Q529" s="3">
        <v>0</v>
      </c>
      <c r="R529">
        <v>315.3</v>
      </c>
      <c r="S529" s="6">
        <v>3.34339212477532</v>
      </c>
      <c r="T529" s="6">
        <v>233.11598368962001</v>
      </c>
      <c r="U529" s="7">
        <v>1.5992624557925001E-6</v>
      </c>
      <c r="V529" s="6">
        <v>1.8902148831485099</v>
      </c>
      <c r="W529" s="6">
        <v>1.62931184106565</v>
      </c>
      <c r="X529" s="3">
        <v>86.07</v>
      </c>
      <c r="Y529" s="3">
        <v>1.008</v>
      </c>
      <c r="Z529" s="3">
        <v>63.71</v>
      </c>
      <c r="AA529" s="3">
        <v>0.86299999999999999</v>
      </c>
      <c r="AB529" s="3">
        <v>54.981699999999996</v>
      </c>
      <c r="AC529" s="3">
        <v>0.63373299999999999</v>
      </c>
      <c r="AD529" s="3">
        <v>0.104895</v>
      </c>
      <c r="AE529" s="3">
        <v>40.9</v>
      </c>
      <c r="AF529" s="3">
        <v>57.47</v>
      </c>
      <c r="AG529" s="3">
        <v>1.8620000000000001</v>
      </c>
      <c r="AH529" s="3">
        <v>43.49</v>
      </c>
      <c r="AI529" s="3">
        <v>1.5329999999999999</v>
      </c>
      <c r="AJ529" s="3">
        <v>66.670199999999994</v>
      </c>
      <c r="AK529" s="3">
        <v>0.62303299999999995</v>
      </c>
      <c r="AL529" s="3">
        <v>8.7219000000000005E-2</v>
      </c>
      <c r="AM529" s="3">
        <v>42.3</v>
      </c>
      <c r="AN529" s="4" t="s">
        <v>4284</v>
      </c>
    </row>
    <row r="530" spans="1:40" x14ac:dyDescent="0.35">
      <c r="A530">
        <v>446911</v>
      </c>
      <c r="B530" t="s">
        <v>1837</v>
      </c>
      <c r="C530" s="3">
        <v>7</v>
      </c>
      <c r="D530" s="3">
        <v>7</v>
      </c>
      <c r="E530" s="3">
        <v>2010</v>
      </c>
      <c r="F530" s="3">
        <v>8</v>
      </c>
      <c r="G530" s="3">
        <v>30</v>
      </c>
      <c r="H530" s="3">
        <v>748</v>
      </c>
      <c r="I530" s="3">
        <v>721</v>
      </c>
      <c r="J530" s="3">
        <v>724</v>
      </c>
      <c r="K530" s="3">
        <v>210</v>
      </c>
      <c r="L530" s="3">
        <v>1.3</v>
      </c>
      <c r="M530" s="3">
        <v>953.5</v>
      </c>
      <c r="N530" s="3">
        <v>17.600000000000001</v>
      </c>
      <c r="O530" s="3">
        <v>43.5</v>
      </c>
      <c r="P530" s="3">
        <v>10</v>
      </c>
      <c r="Q530" s="3">
        <v>0</v>
      </c>
      <c r="R530">
        <v>313.3</v>
      </c>
      <c r="S530" s="6">
        <v>2.6416637997898298</v>
      </c>
      <c r="T530" s="6">
        <v>341.50198329221001</v>
      </c>
      <c r="U530" s="7">
        <v>1.32646603311123E-5</v>
      </c>
      <c r="V530" s="6">
        <v>1.6626845182184999</v>
      </c>
      <c r="W530" s="6">
        <v>1.94566756801804</v>
      </c>
      <c r="X530" s="3">
        <v>86.02</v>
      </c>
      <c r="Y530" s="3">
        <v>0.89100000000000001</v>
      </c>
      <c r="Z530" s="3">
        <v>64.45</v>
      </c>
      <c r="AA530" s="3">
        <v>0.76</v>
      </c>
      <c r="AB530" s="3">
        <v>48.981999999999999</v>
      </c>
      <c r="AC530" s="3">
        <v>0.63908600000000004</v>
      </c>
      <c r="AD530" s="3">
        <v>9.3964900000000004E-2</v>
      </c>
      <c r="AE530" s="3">
        <v>38.4</v>
      </c>
      <c r="AF530" s="3">
        <v>57.65</v>
      </c>
      <c r="AG530" s="3">
        <v>1.649</v>
      </c>
      <c r="AH530" s="3">
        <v>43.47</v>
      </c>
      <c r="AI530" s="3">
        <v>1.3740000000000001</v>
      </c>
      <c r="AJ530" s="3">
        <v>59.727800000000002</v>
      </c>
      <c r="AK530" s="3">
        <v>0.62828499999999998</v>
      </c>
      <c r="AL530" s="3">
        <v>7.8568499999999999E-2</v>
      </c>
      <c r="AM530" s="3">
        <v>40.299999999999997</v>
      </c>
      <c r="AN530" s="4" t="s">
        <v>4295</v>
      </c>
    </row>
    <row r="531" spans="1:40" x14ac:dyDescent="0.35">
      <c r="A531">
        <v>446912</v>
      </c>
      <c r="B531" t="s">
        <v>1838</v>
      </c>
      <c r="C531" s="3">
        <v>7</v>
      </c>
      <c r="D531" s="3">
        <v>7</v>
      </c>
      <c r="E531" s="3">
        <v>2010</v>
      </c>
      <c r="F531" s="3">
        <v>8</v>
      </c>
      <c r="G531" s="3">
        <v>31</v>
      </c>
      <c r="H531" s="3">
        <v>751</v>
      </c>
      <c r="I531" s="3">
        <v>723</v>
      </c>
      <c r="J531" s="3">
        <v>725</v>
      </c>
      <c r="K531" s="3">
        <v>241</v>
      </c>
      <c r="L531" s="3">
        <v>1.3</v>
      </c>
      <c r="M531" s="3">
        <v>953.5</v>
      </c>
      <c r="N531" s="3">
        <v>17.600000000000001</v>
      </c>
      <c r="O531" s="3">
        <v>46.1</v>
      </c>
      <c r="P531" s="3">
        <v>10</v>
      </c>
      <c r="Q531" s="3">
        <v>0</v>
      </c>
      <c r="R531">
        <v>313</v>
      </c>
      <c r="S531" s="6">
        <v>3.0428005832052301</v>
      </c>
      <c r="T531" s="6">
        <v>290.59911342535997</v>
      </c>
      <c r="U531" s="7">
        <v>4.3681677295656097E-6</v>
      </c>
      <c r="V531" s="6">
        <v>1.7340703030071101</v>
      </c>
      <c r="W531" s="6">
        <v>1.78241585870199</v>
      </c>
      <c r="X531" s="3">
        <v>86.18</v>
      </c>
      <c r="Y531" s="3">
        <v>0.92700000000000005</v>
      </c>
      <c r="Z531" s="3">
        <v>64.34</v>
      </c>
      <c r="AA531" s="3">
        <v>0.79200000000000004</v>
      </c>
      <c r="AB531" s="3">
        <v>50.957299999999996</v>
      </c>
      <c r="AC531" s="3">
        <v>0.63785199999999997</v>
      </c>
      <c r="AD531" s="3">
        <v>9.7619300000000006E-2</v>
      </c>
      <c r="AE531" s="3">
        <v>38.9</v>
      </c>
      <c r="AF531" s="3">
        <v>57.82</v>
      </c>
      <c r="AG531" s="3">
        <v>1.716</v>
      </c>
      <c r="AH531" s="3">
        <v>43.83</v>
      </c>
      <c r="AI531" s="3">
        <v>1.42</v>
      </c>
      <c r="AJ531" s="3">
        <v>62.238599999999998</v>
      </c>
      <c r="AK531" s="3">
        <v>0.62728399999999995</v>
      </c>
      <c r="AL531" s="3">
        <v>8.1758399999999995E-2</v>
      </c>
      <c r="AM531" s="3">
        <v>40</v>
      </c>
      <c r="AN531" s="4" t="s">
        <v>4296</v>
      </c>
    </row>
    <row r="532" spans="1:40" x14ac:dyDescent="0.35">
      <c r="A532">
        <v>446913</v>
      </c>
      <c r="B532" t="s">
        <v>1839</v>
      </c>
      <c r="C532" s="3">
        <v>7</v>
      </c>
      <c r="D532" s="3">
        <v>7</v>
      </c>
      <c r="E532" s="3">
        <v>2010</v>
      </c>
      <c r="F532" s="3">
        <v>8</v>
      </c>
      <c r="G532" s="3">
        <v>32</v>
      </c>
      <c r="H532" s="3">
        <v>745</v>
      </c>
      <c r="I532" s="3">
        <v>716</v>
      </c>
      <c r="J532" s="3">
        <v>739</v>
      </c>
      <c r="K532" s="3">
        <v>188</v>
      </c>
      <c r="L532" s="3">
        <v>2.2000000000000002</v>
      </c>
      <c r="M532" s="3">
        <v>953.5</v>
      </c>
      <c r="N532" s="3">
        <v>17.8</v>
      </c>
      <c r="O532" s="3">
        <v>43.6</v>
      </c>
      <c r="P532" s="3">
        <v>10</v>
      </c>
      <c r="Q532" s="3">
        <v>0</v>
      </c>
      <c r="R532">
        <v>313.7</v>
      </c>
      <c r="S532" s="6">
        <v>2.6979594080272999</v>
      </c>
      <c r="T532" s="6">
        <v>322.80734262795198</v>
      </c>
      <c r="U532" s="7">
        <v>1.0996827369570001E-5</v>
      </c>
      <c r="V532" s="6">
        <v>1.7263108617637799</v>
      </c>
      <c r="W532" s="6">
        <v>1.9122804995714699</v>
      </c>
      <c r="X532" s="3">
        <v>86.14</v>
      </c>
      <c r="Y532" s="3">
        <v>0.92500000000000004</v>
      </c>
      <c r="Z532" s="3">
        <v>64.11</v>
      </c>
      <c r="AA532" s="3">
        <v>0.79200000000000004</v>
      </c>
      <c r="AB532" s="3">
        <v>50.775100000000002</v>
      </c>
      <c r="AC532" s="3">
        <v>0.63724199999999998</v>
      </c>
      <c r="AD532" s="3">
        <v>9.5427600000000001E-2</v>
      </c>
      <c r="AE532" s="3">
        <v>39.200000000000003</v>
      </c>
      <c r="AF532" s="3">
        <v>57.78</v>
      </c>
      <c r="AG532" s="3">
        <v>1.7110000000000001</v>
      </c>
      <c r="AH532" s="3">
        <v>43.83</v>
      </c>
      <c r="AI532" s="3">
        <v>1.4159999999999999</v>
      </c>
      <c r="AJ532" s="3">
        <v>62.063299999999998</v>
      </c>
      <c r="AK532" s="3">
        <v>0.62778</v>
      </c>
      <c r="AL532" s="3">
        <v>7.9983600000000002E-2</v>
      </c>
      <c r="AM532" s="3">
        <v>40.700000000000003</v>
      </c>
      <c r="AN532" s="4" t="s">
        <v>4297</v>
      </c>
    </row>
    <row r="533" spans="1:40" x14ac:dyDescent="0.35">
      <c r="A533">
        <v>446918</v>
      </c>
      <c r="B533" t="s">
        <v>1840</v>
      </c>
      <c r="C533" s="3">
        <v>7</v>
      </c>
      <c r="D533" s="3">
        <v>7</v>
      </c>
      <c r="E533" s="3">
        <v>2010</v>
      </c>
      <c r="F533" s="3">
        <v>8</v>
      </c>
      <c r="G533" s="3">
        <v>37</v>
      </c>
      <c r="H533" s="3">
        <v>748</v>
      </c>
      <c r="I533" s="3">
        <v>715</v>
      </c>
      <c r="J533" s="3">
        <v>752</v>
      </c>
      <c r="K533" s="3">
        <v>146</v>
      </c>
      <c r="L533" s="3">
        <v>2</v>
      </c>
      <c r="M533" s="3">
        <v>953.5</v>
      </c>
      <c r="N533" s="3">
        <v>17.8</v>
      </c>
      <c r="O533" s="3">
        <v>42.6</v>
      </c>
      <c r="P533" s="3">
        <v>10</v>
      </c>
      <c r="Q533" s="3">
        <v>0</v>
      </c>
      <c r="R533">
        <v>313.60000000000002</v>
      </c>
      <c r="S533" s="6">
        <v>2.7324162126115299</v>
      </c>
      <c r="T533" s="6">
        <v>290.15989907217698</v>
      </c>
      <c r="U533" s="7">
        <v>7.6454800145446892E-6</v>
      </c>
      <c r="V533" s="6">
        <v>1.8009784801390201</v>
      </c>
      <c r="W533" s="6">
        <v>1.8430709569403101</v>
      </c>
      <c r="X533" s="3">
        <v>86.13</v>
      </c>
      <c r="Y533" s="3">
        <v>0.96299999999999997</v>
      </c>
      <c r="Z533" s="3">
        <v>64.09</v>
      </c>
      <c r="AA533" s="3">
        <v>0.82199999999999995</v>
      </c>
      <c r="AB533" s="3">
        <v>52.682000000000002</v>
      </c>
      <c r="AC533" s="3">
        <v>0.63515699999999997</v>
      </c>
      <c r="AD533" s="3">
        <v>9.7299800000000006E-2</v>
      </c>
      <c r="AE533" s="3">
        <v>39.4</v>
      </c>
      <c r="AF533" s="3">
        <v>57.58</v>
      </c>
      <c r="AG533" s="3">
        <v>1.7829999999999999</v>
      </c>
      <c r="AH533" s="3">
        <v>43.51</v>
      </c>
      <c r="AI533" s="3">
        <v>1.478</v>
      </c>
      <c r="AJ533" s="3">
        <v>64.3078</v>
      </c>
      <c r="AK533" s="3">
        <v>0.62638400000000005</v>
      </c>
      <c r="AL533" s="3">
        <v>8.1443500000000002E-2</v>
      </c>
      <c r="AM533" s="3">
        <v>40.6</v>
      </c>
      <c r="AN533" s="4" t="s">
        <v>4298</v>
      </c>
    </row>
    <row r="534" spans="1:40" x14ac:dyDescent="0.35">
      <c r="A534">
        <v>447305</v>
      </c>
      <c r="B534" t="s">
        <v>1845</v>
      </c>
      <c r="C534" s="3">
        <v>7</v>
      </c>
      <c r="D534" s="3">
        <v>7</v>
      </c>
      <c r="E534" s="3">
        <v>2010</v>
      </c>
      <c r="F534" s="3">
        <v>15</v>
      </c>
      <c r="G534" s="3">
        <v>4</v>
      </c>
      <c r="H534" s="3">
        <v>752</v>
      </c>
      <c r="I534" s="3">
        <v>712</v>
      </c>
      <c r="J534" s="3">
        <v>731</v>
      </c>
      <c r="K534" s="3">
        <v>303</v>
      </c>
      <c r="L534" s="3">
        <v>0.1</v>
      </c>
      <c r="M534" s="3">
        <v>952.7</v>
      </c>
      <c r="N534" s="3">
        <v>20.2</v>
      </c>
      <c r="O534" s="3">
        <v>39.4</v>
      </c>
      <c r="P534" s="3">
        <v>10</v>
      </c>
      <c r="Q534" s="3">
        <v>0</v>
      </c>
      <c r="R534">
        <v>310.60000000000002</v>
      </c>
      <c r="S534" s="6">
        <v>3.9853031565272801</v>
      </c>
      <c r="T534" s="6">
        <v>272.41082484221801</v>
      </c>
      <c r="U534" s="7">
        <v>1.00808727112609E-6</v>
      </c>
      <c r="V534" s="6">
        <v>1.5717177939681799</v>
      </c>
      <c r="W534" s="6">
        <v>1.63210147541508</v>
      </c>
      <c r="X534" s="3">
        <v>86.36</v>
      </c>
      <c r="Y534" s="3">
        <v>0.83099999999999996</v>
      </c>
      <c r="Z534" s="3">
        <v>64.900000000000006</v>
      </c>
      <c r="AA534" s="3">
        <v>0.71099999999999997</v>
      </c>
      <c r="AB534" s="3">
        <v>46.143900000000002</v>
      </c>
      <c r="AC534" s="3">
        <v>0.64298500000000003</v>
      </c>
      <c r="AD534" s="3">
        <v>8.7672700000000006E-2</v>
      </c>
      <c r="AE534" s="3">
        <v>38.4</v>
      </c>
      <c r="AF534" s="3">
        <v>57.76</v>
      </c>
      <c r="AG534" s="3">
        <v>1.548</v>
      </c>
      <c r="AH534" s="3">
        <v>43.88</v>
      </c>
      <c r="AI534" s="3">
        <v>1.2729999999999999</v>
      </c>
      <c r="AJ534" s="3">
        <v>55.859200000000001</v>
      </c>
      <c r="AK534" s="3">
        <v>0.62473599999999996</v>
      </c>
      <c r="AL534" s="3">
        <v>7.2775999999999993E-2</v>
      </c>
      <c r="AM534" s="3">
        <v>37.6</v>
      </c>
      <c r="AN534" s="4" t="s">
        <v>4303</v>
      </c>
    </row>
    <row r="535" spans="1:40" x14ac:dyDescent="0.35">
      <c r="A535">
        <v>447306</v>
      </c>
      <c r="B535" t="s">
        <v>1846</v>
      </c>
      <c r="C535" s="3">
        <v>7</v>
      </c>
      <c r="D535" s="3">
        <v>7</v>
      </c>
      <c r="E535" s="3">
        <v>2010</v>
      </c>
      <c r="F535" s="3">
        <v>15</v>
      </c>
      <c r="G535" s="3">
        <v>5</v>
      </c>
      <c r="H535" s="3">
        <v>749</v>
      </c>
      <c r="I535" s="3">
        <v>710</v>
      </c>
      <c r="J535" s="3">
        <v>723</v>
      </c>
      <c r="K535" s="3">
        <v>192</v>
      </c>
      <c r="L535" s="3">
        <v>0.2</v>
      </c>
      <c r="M535" s="3">
        <v>952.7</v>
      </c>
      <c r="N535" s="3">
        <v>20.399999999999999</v>
      </c>
      <c r="O535" s="3">
        <v>42.9</v>
      </c>
      <c r="P535" s="3">
        <v>10</v>
      </c>
      <c r="Q535" s="3">
        <v>0</v>
      </c>
      <c r="R535">
        <v>311.7</v>
      </c>
      <c r="S535" s="6">
        <v>3.05376738361569</v>
      </c>
      <c r="T535" s="6">
        <v>291.88503294051799</v>
      </c>
      <c r="U535" s="7">
        <v>4.3892953022133597E-6</v>
      </c>
      <c r="V535" s="6">
        <v>1.5672209733020701</v>
      </c>
      <c r="W535" s="6">
        <v>1.8000838485188999</v>
      </c>
      <c r="X535" s="3">
        <v>86.31</v>
      </c>
      <c r="Y535" s="3">
        <v>0.83099999999999996</v>
      </c>
      <c r="Z535" s="3">
        <v>64.87</v>
      </c>
      <c r="AA535" s="3">
        <v>0.71099999999999997</v>
      </c>
      <c r="AB535" s="3">
        <v>46.122599999999998</v>
      </c>
      <c r="AC535" s="3">
        <v>0.64305999999999996</v>
      </c>
      <c r="AD535" s="3">
        <v>8.8601799999999994E-2</v>
      </c>
      <c r="AE535" s="3">
        <v>38.9</v>
      </c>
      <c r="AF535" s="3">
        <v>57.72</v>
      </c>
      <c r="AG535" s="3">
        <v>1.55</v>
      </c>
      <c r="AH535" s="3">
        <v>43.89</v>
      </c>
      <c r="AI535" s="3">
        <v>1.274</v>
      </c>
      <c r="AJ535" s="3">
        <v>55.915900000000001</v>
      </c>
      <c r="AK535" s="3">
        <v>0.624996</v>
      </c>
      <c r="AL535" s="3">
        <v>7.3655899999999996E-2</v>
      </c>
      <c r="AM535" s="3">
        <v>38.700000000000003</v>
      </c>
      <c r="AN535" s="4" t="s">
        <v>4304</v>
      </c>
    </row>
    <row r="536" spans="1:40" x14ac:dyDescent="0.35">
      <c r="A536">
        <v>448351</v>
      </c>
      <c r="B536" t="s">
        <v>1849</v>
      </c>
      <c r="C536" s="3">
        <v>8</v>
      </c>
      <c r="D536" s="3">
        <v>7</v>
      </c>
      <c r="E536" s="3">
        <v>2010</v>
      </c>
      <c r="F536" s="3">
        <v>8</v>
      </c>
      <c r="G536" s="3">
        <v>30</v>
      </c>
      <c r="H536" s="3">
        <v>746</v>
      </c>
      <c r="I536" s="3">
        <v>724</v>
      </c>
      <c r="J536" s="3">
        <v>723</v>
      </c>
      <c r="K536" s="3">
        <v>152</v>
      </c>
      <c r="L536" s="3">
        <v>2.8</v>
      </c>
      <c r="M536" s="3">
        <v>952.2</v>
      </c>
      <c r="N536" s="3">
        <v>19.5</v>
      </c>
      <c r="O536" s="3">
        <v>47.7</v>
      </c>
      <c r="P536" s="3">
        <v>0</v>
      </c>
      <c r="Q536" s="3">
        <v>0</v>
      </c>
      <c r="R536">
        <v>308.8</v>
      </c>
      <c r="S536" s="6">
        <v>3.1470529893328001</v>
      </c>
      <c r="T536" s="6">
        <v>296.89898194426701</v>
      </c>
      <c r="U536" s="7">
        <v>3.9842134979205902E-6</v>
      </c>
      <c r="V536" s="6">
        <v>1.7251722353497001</v>
      </c>
      <c r="W536" s="6">
        <v>1.8268324431265801</v>
      </c>
      <c r="X536" s="3">
        <v>87.3</v>
      </c>
      <c r="Y536" s="3">
        <v>0.92200000000000004</v>
      </c>
      <c r="Z536" s="3">
        <v>65.25</v>
      </c>
      <c r="AA536" s="3">
        <v>0.78800000000000003</v>
      </c>
      <c r="AB536" s="3">
        <v>51.417000000000002</v>
      </c>
      <c r="AC536" s="3">
        <v>0.638795</v>
      </c>
      <c r="AD536" s="3">
        <v>9.8772499999999999E-2</v>
      </c>
      <c r="AE536" s="3">
        <v>34.299999999999997</v>
      </c>
      <c r="AF536" s="3">
        <v>58.84</v>
      </c>
      <c r="AG536" s="3">
        <v>1.706</v>
      </c>
      <c r="AH536" s="3">
        <v>44.64</v>
      </c>
      <c r="AI536" s="3">
        <v>1.413</v>
      </c>
      <c r="AJ536" s="3">
        <v>63.076300000000003</v>
      </c>
      <c r="AK536" s="3">
        <v>0.62836899999999996</v>
      </c>
      <c r="AL536" s="3">
        <v>8.3088099999999998E-2</v>
      </c>
      <c r="AM536" s="3">
        <v>35.799999999999997</v>
      </c>
      <c r="AN536" s="4" t="s">
        <v>4307</v>
      </c>
    </row>
    <row r="537" spans="1:40" x14ac:dyDescent="0.35">
      <c r="A537">
        <v>448352</v>
      </c>
      <c r="B537" t="s">
        <v>1850</v>
      </c>
      <c r="C537" s="3">
        <v>8</v>
      </c>
      <c r="D537" s="3">
        <v>7</v>
      </c>
      <c r="E537" s="3">
        <v>2010</v>
      </c>
      <c r="F537" s="3">
        <v>8</v>
      </c>
      <c r="G537" s="3">
        <v>31</v>
      </c>
      <c r="H537" s="3">
        <v>754</v>
      </c>
      <c r="I537" s="3">
        <v>730</v>
      </c>
      <c r="J537" s="3">
        <v>728</v>
      </c>
      <c r="K537" s="3">
        <v>157</v>
      </c>
      <c r="L537" s="3">
        <v>2.5</v>
      </c>
      <c r="M537" s="3">
        <v>952.2</v>
      </c>
      <c r="N537" s="3">
        <v>19.5</v>
      </c>
      <c r="O537" s="3">
        <v>46.7</v>
      </c>
      <c r="P537" s="3">
        <v>0</v>
      </c>
      <c r="Q537" s="3">
        <v>0</v>
      </c>
      <c r="R537">
        <v>309.39999999999998</v>
      </c>
      <c r="S537" s="6">
        <v>3.1241361176745301</v>
      </c>
      <c r="T537" s="6">
        <v>290.12689545997398</v>
      </c>
      <c r="U537" s="7">
        <v>3.55367128683687E-6</v>
      </c>
      <c r="V537" s="6">
        <v>1.7315483493903601</v>
      </c>
      <c r="W537" s="6">
        <v>1.8048537861302201</v>
      </c>
      <c r="X537" s="3">
        <v>87.29</v>
      </c>
      <c r="Y537" s="3">
        <v>0.92500000000000004</v>
      </c>
      <c r="Z537" s="3">
        <v>65.400000000000006</v>
      </c>
      <c r="AA537" s="3">
        <v>0.78800000000000003</v>
      </c>
      <c r="AB537" s="3">
        <v>51.535200000000003</v>
      </c>
      <c r="AC537" s="3">
        <v>0.63826000000000005</v>
      </c>
      <c r="AD537" s="3">
        <v>9.8319599999999993E-2</v>
      </c>
      <c r="AE537" s="3">
        <v>36.1</v>
      </c>
      <c r="AF537" s="3">
        <v>58.8</v>
      </c>
      <c r="AG537" s="3">
        <v>1.7130000000000001</v>
      </c>
      <c r="AH537" s="3">
        <v>44.64</v>
      </c>
      <c r="AI537" s="3">
        <v>1.417</v>
      </c>
      <c r="AJ537" s="3">
        <v>63.254899999999999</v>
      </c>
      <c r="AK537" s="3">
        <v>0.628</v>
      </c>
      <c r="AL537" s="3">
        <v>8.2751000000000005E-2</v>
      </c>
      <c r="AM537" s="3">
        <v>36.4</v>
      </c>
      <c r="AN537" s="4" t="s">
        <v>4308</v>
      </c>
    </row>
    <row r="538" spans="1:40" x14ac:dyDescent="0.35">
      <c r="A538">
        <v>448353</v>
      </c>
      <c r="B538" t="s">
        <v>1851</v>
      </c>
      <c r="C538" s="3">
        <v>8</v>
      </c>
      <c r="D538" s="3">
        <v>7</v>
      </c>
      <c r="E538" s="3">
        <v>2010</v>
      </c>
      <c r="F538" s="3">
        <v>8</v>
      </c>
      <c r="G538" s="3">
        <v>32</v>
      </c>
      <c r="H538" s="3">
        <v>754</v>
      </c>
      <c r="I538" s="3">
        <v>730</v>
      </c>
      <c r="J538" s="3">
        <v>735</v>
      </c>
      <c r="K538" s="3">
        <v>184</v>
      </c>
      <c r="L538" s="3">
        <v>5.3</v>
      </c>
      <c r="M538" s="3">
        <v>952.2</v>
      </c>
      <c r="N538" s="3">
        <v>19.600000000000001</v>
      </c>
      <c r="O538" s="3">
        <v>47</v>
      </c>
      <c r="P538" s="3">
        <v>0</v>
      </c>
      <c r="Q538" s="3">
        <v>0</v>
      </c>
      <c r="R538">
        <v>307.7</v>
      </c>
      <c r="S538" s="6">
        <v>3.23917529245522</v>
      </c>
      <c r="T538" s="6">
        <v>284.82580359256002</v>
      </c>
      <c r="U538" s="7">
        <v>2.65832176252251E-6</v>
      </c>
      <c r="V538" s="6">
        <v>1.7255228099853499</v>
      </c>
      <c r="W538" s="6">
        <v>1.7751815489016001</v>
      </c>
      <c r="X538" s="3">
        <v>87.23</v>
      </c>
      <c r="Y538" s="3">
        <v>0.92200000000000004</v>
      </c>
      <c r="Z538" s="3">
        <v>65.180000000000007</v>
      </c>
      <c r="AA538" s="3">
        <v>0.78700000000000003</v>
      </c>
      <c r="AB538" s="3">
        <v>51.296700000000001</v>
      </c>
      <c r="AC538" s="3">
        <v>0.63781100000000002</v>
      </c>
      <c r="AD538" s="3">
        <v>9.6932500000000005E-2</v>
      </c>
      <c r="AE538" s="3">
        <v>33.700000000000003</v>
      </c>
      <c r="AF538" s="3">
        <v>58.74</v>
      </c>
      <c r="AG538" s="3">
        <v>1.7050000000000001</v>
      </c>
      <c r="AH538" s="3">
        <v>44.68</v>
      </c>
      <c r="AI538" s="3">
        <v>1.409</v>
      </c>
      <c r="AJ538" s="3">
        <v>62.954099999999997</v>
      </c>
      <c r="AK538" s="3">
        <v>0.62858800000000004</v>
      </c>
      <c r="AL538" s="3">
        <v>8.1573199999999998E-2</v>
      </c>
      <c r="AM538" s="3">
        <v>34.700000000000003</v>
      </c>
      <c r="AN538" s="4" t="s">
        <v>4309</v>
      </c>
    </row>
    <row r="539" spans="1:40" x14ac:dyDescent="0.35">
      <c r="A539">
        <v>448696</v>
      </c>
      <c r="B539" t="s">
        <v>1879</v>
      </c>
      <c r="C539" s="3">
        <v>8</v>
      </c>
      <c r="D539" s="3">
        <v>7</v>
      </c>
      <c r="E539" s="3">
        <v>2010</v>
      </c>
      <c r="F539" s="3">
        <v>14</v>
      </c>
      <c r="G539" s="3">
        <v>15</v>
      </c>
      <c r="H539" s="3">
        <v>755</v>
      </c>
      <c r="I539" s="3">
        <v>695</v>
      </c>
      <c r="J539" s="3">
        <v>771</v>
      </c>
      <c r="K539" s="3">
        <v>193</v>
      </c>
      <c r="L539" s="3">
        <v>2.9</v>
      </c>
      <c r="M539" s="3">
        <v>951.5</v>
      </c>
      <c r="N539" s="3">
        <v>24.1</v>
      </c>
      <c r="O539" s="3">
        <v>39.1</v>
      </c>
      <c r="P539" s="3">
        <v>0</v>
      </c>
      <c r="Q539" s="3">
        <v>0</v>
      </c>
      <c r="R539">
        <v>318.60000000000002</v>
      </c>
      <c r="S539" s="6">
        <v>3.8552988730812801</v>
      </c>
      <c r="T539" s="6">
        <v>261.32469764699403</v>
      </c>
      <c r="U539" s="7">
        <v>1.08288894648666E-6</v>
      </c>
      <c r="V539" s="6">
        <v>1.7578449639306399</v>
      </c>
      <c r="W539" s="6">
        <v>1.5510209680835001</v>
      </c>
      <c r="X539" s="3">
        <v>84.47</v>
      </c>
      <c r="Y539" s="3">
        <v>0.92800000000000005</v>
      </c>
      <c r="Z539" s="3">
        <v>62.98</v>
      </c>
      <c r="AA539" s="3">
        <v>0.79100000000000004</v>
      </c>
      <c r="AB539" s="3">
        <v>49.8172</v>
      </c>
      <c r="AC539" s="3">
        <v>0.63551899999999995</v>
      </c>
      <c r="AD539" s="3">
        <v>8.9741299999999996E-2</v>
      </c>
      <c r="AE539" s="3">
        <v>45.2</v>
      </c>
      <c r="AF539" s="3">
        <v>56.36</v>
      </c>
      <c r="AG539" s="3">
        <v>1.7310000000000001</v>
      </c>
      <c r="AH539" s="3">
        <v>42.63</v>
      </c>
      <c r="AI539" s="3">
        <v>1.4319999999999999</v>
      </c>
      <c r="AJ539" s="3">
        <v>61.046199999999999</v>
      </c>
      <c r="AK539" s="3">
        <v>0.62573500000000004</v>
      </c>
      <c r="AL539" s="3">
        <v>7.5407500000000002E-2</v>
      </c>
      <c r="AM539" s="3">
        <v>45.6</v>
      </c>
      <c r="AN539" s="4" t="s">
        <v>4337</v>
      </c>
    </row>
    <row r="540" spans="1:40" x14ac:dyDescent="0.35">
      <c r="A540">
        <v>448697</v>
      </c>
      <c r="B540" t="s">
        <v>1880</v>
      </c>
      <c r="C540" s="3">
        <v>8</v>
      </c>
      <c r="D540" s="3">
        <v>7</v>
      </c>
      <c r="E540" s="3">
        <v>2010</v>
      </c>
      <c r="F540" s="3">
        <v>14</v>
      </c>
      <c r="G540" s="3">
        <v>16</v>
      </c>
      <c r="H540" s="3">
        <v>752</v>
      </c>
      <c r="I540" s="3">
        <v>694</v>
      </c>
      <c r="J540" s="3">
        <v>770</v>
      </c>
      <c r="K540" s="3">
        <v>190</v>
      </c>
      <c r="L540" s="3">
        <v>3</v>
      </c>
      <c r="M540" s="3">
        <v>951.5</v>
      </c>
      <c r="N540" s="3">
        <v>24</v>
      </c>
      <c r="O540" s="3">
        <v>40.799999999999997</v>
      </c>
      <c r="P540" s="3">
        <v>0</v>
      </c>
      <c r="Q540" s="3">
        <v>0</v>
      </c>
      <c r="R540">
        <v>318.7</v>
      </c>
      <c r="S540" s="6">
        <v>3.0264816311392302</v>
      </c>
      <c r="T540" s="6">
        <v>264.94787620106598</v>
      </c>
      <c r="U540" s="7">
        <v>3.18714353584796E-6</v>
      </c>
      <c r="V540" s="6">
        <v>1.7470096707406899</v>
      </c>
      <c r="W540" s="6">
        <v>1.66421985568957</v>
      </c>
      <c r="X540" s="3">
        <v>84.62</v>
      </c>
      <c r="Y540" s="3">
        <v>0.92500000000000004</v>
      </c>
      <c r="Z540" s="3">
        <v>63.27</v>
      </c>
      <c r="AA540" s="3">
        <v>0.78700000000000003</v>
      </c>
      <c r="AB540" s="3">
        <v>49.793500000000002</v>
      </c>
      <c r="AC540" s="3">
        <v>0.63614700000000002</v>
      </c>
      <c r="AD540" s="3">
        <v>8.9815099999999995E-2</v>
      </c>
      <c r="AE540" s="3">
        <v>44.9</v>
      </c>
      <c r="AF540" s="3">
        <v>56.4</v>
      </c>
      <c r="AG540" s="3">
        <v>1.726</v>
      </c>
      <c r="AH540" s="3">
        <v>42.41</v>
      </c>
      <c r="AI540" s="3">
        <v>1.4359999999999999</v>
      </c>
      <c r="AJ540" s="3">
        <v>60.900799999999997</v>
      </c>
      <c r="AK540" s="3">
        <v>0.62560899999999997</v>
      </c>
      <c r="AL540" s="3">
        <v>7.5325600000000006E-2</v>
      </c>
      <c r="AM540" s="3">
        <v>45.7</v>
      </c>
      <c r="AN540" s="4" t="s">
        <v>4338</v>
      </c>
    </row>
    <row r="541" spans="1:40" x14ac:dyDescent="0.35">
      <c r="A541">
        <v>448698</v>
      </c>
      <c r="B541" t="s">
        <v>1881</v>
      </c>
      <c r="C541" s="3">
        <v>8</v>
      </c>
      <c r="D541" s="3">
        <v>7</v>
      </c>
      <c r="E541" s="3">
        <v>2010</v>
      </c>
      <c r="F541" s="3">
        <v>14</v>
      </c>
      <c r="G541" s="3">
        <v>17</v>
      </c>
      <c r="H541" s="3">
        <v>749</v>
      </c>
      <c r="I541" s="3">
        <v>693</v>
      </c>
      <c r="J541" s="3">
        <v>765</v>
      </c>
      <c r="K541" s="3">
        <v>198</v>
      </c>
      <c r="L541" s="3">
        <v>3</v>
      </c>
      <c r="M541" s="3">
        <v>951.5</v>
      </c>
      <c r="N541" s="3">
        <v>24</v>
      </c>
      <c r="O541" s="3">
        <v>39.6</v>
      </c>
      <c r="P541" s="3">
        <v>0</v>
      </c>
      <c r="Q541" s="3">
        <v>0</v>
      </c>
      <c r="R541">
        <v>320.8</v>
      </c>
      <c r="S541" s="6">
        <v>2.5601574864186301</v>
      </c>
      <c r="T541" s="6">
        <v>309.984141728049</v>
      </c>
      <c r="U541" s="7">
        <v>1.3054667055067799E-5</v>
      </c>
      <c r="V541" s="6">
        <v>1.73532407173479</v>
      </c>
      <c r="W541" s="6">
        <v>1.85113250269505</v>
      </c>
      <c r="X541" s="3">
        <v>84.7</v>
      </c>
      <c r="Y541" s="3">
        <v>0.92100000000000004</v>
      </c>
      <c r="Z541" s="3">
        <v>62.96</v>
      </c>
      <c r="AA541" s="3">
        <v>0.78800000000000003</v>
      </c>
      <c r="AB541" s="3">
        <v>49.612499999999997</v>
      </c>
      <c r="AC541" s="3">
        <v>0.63598699999999997</v>
      </c>
      <c r="AD541" s="3">
        <v>9.0073500000000001E-2</v>
      </c>
      <c r="AE541" s="3">
        <v>47.2</v>
      </c>
      <c r="AF541" s="3">
        <v>56.45</v>
      </c>
      <c r="AG541" s="3">
        <v>1.72</v>
      </c>
      <c r="AH541" s="3">
        <v>42.78</v>
      </c>
      <c r="AI541" s="3">
        <v>1.42</v>
      </c>
      <c r="AJ541" s="3">
        <v>60.747599999999998</v>
      </c>
      <c r="AK541" s="3">
        <v>0.62565800000000005</v>
      </c>
      <c r="AL541" s="3">
        <v>7.5627299999999995E-2</v>
      </c>
      <c r="AM541" s="3">
        <v>47.8</v>
      </c>
      <c r="AN541" s="4" t="s">
        <v>4339</v>
      </c>
    </row>
    <row r="542" spans="1:40" x14ac:dyDescent="0.35">
      <c r="A542">
        <v>448699</v>
      </c>
      <c r="B542" t="s">
        <v>1882</v>
      </c>
      <c r="C542" s="3">
        <v>8</v>
      </c>
      <c r="D542" s="3">
        <v>7</v>
      </c>
      <c r="E542" s="3">
        <v>2010</v>
      </c>
      <c r="F542" s="3">
        <v>14</v>
      </c>
      <c r="G542" s="3">
        <v>18</v>
      </c>
      <c r="H542" s="3">
        <v>745</v>
      </c>
      <c r="I542" s="3">
        <v>690</v>
      </c>
      <c r="J542" s="3">
        <v>761</v>
      </c>
      <c r="K542" s="3">
        <v>214</v>
      </c>
      <c r="L542" s="3">
        <v>0.8</v>
      </c>
      <c r="M542" s="3">
        <v>951.4</v>
      </c>
      <c r="N542" s="3">
        <v>23.9</v>
      </c>
      <c r="O542" s="3">
        <v>37.200000000000003</v>
      </c>
      <c r="P542" s="3">
        <v>0</v>
      </c>
      <c r="Q542" s="3">
        <v>0</v>
      </c>
      <c r="R542">
        <v>320.39999999999998</v>
      </c>
      <c r="S542" s="6">
        <v>2.8771818065037098</v>
      </c>
      <c r="T542" s="6">
        <v>268.37153811483</v>
      </c>
      <c r="U542" s="7">
        <v>3.7866521428855301E-6</v>
      </c>
      <c r="V542" s="6">
        <v>1.7305838495279899</v>
      </c>
      <c r="W542" s="6">
        <v>1.6759653977672799</v>
      </c>
      <c r="X542" s="3">
        <v>84.77</v>
      </c>
      <c r="Y542" s="3">
        <v>0.91600000000000004</v>
      </c>
      <c r="Z542" s="3">
        <v>62.84</v>
      </c>
      <c r="AA542" s="3">
        <v>0.78700000000000003</v>
      </c>
      <c r="AB542" s="3">
        <v>49.455100000000002</v>
      </c>
      <c r="AC542" s="3">
        <v>0.636903</v>
      </c>
      <c r="AD542" s="3">
        <v>9.0259699999999998E-2</v>
      </c>
      <c r="AE542" s="3">
        <v>47.4</v>
      </c>
      <c r="AF542" s="3">
        <v>56.42</v>
      </c>
      <c r="AG542" s="3">
        <v>1.7110000000000001</v>
      </c>
      <c r="AH542" s="3">
        <v>42.88</v>
      </c>
      <c r="AI542" s="3">
        <v>1.409</v>
      </c>
      <c r="AJ542" s="3">
        <v>60.417900000000003</v>
      </c>
      <c r="AK542" s="3">
        <v>0.62586799999999998</v>
      </c>
      <c r="AL542" s="3">
        <v>7.5612200000000004E-2</v>
      </c>
      <c r="AM542" s="3">
        <v>47.4</v>
      </c>
      <c r="AN542" s="4" t="s">
        <v>4340</v>
      </c>
    </row>
    <row r="543" spans="1:40" x14ac:dyDescent="0.35">
      <c r="A543">
        <v>449793</v>
      </c>
      <c r="B543" t="s">
        <v>1886</v>
      </c>
      <c r="C543" s="3">
        <v>9</v>
      </c>
      <c r="D543" s="3">
        <v>7</v>
      </c>
      <c r="E543" s="3">
        <v>2010</v>
      </c>
      <c r="F543" s="3">
        <v>8</v>
      </c>
      <c r="G543" s="3">
        <v>32</v>
      </c>
      <c r="H543" s="3">
        <v>747</v>
      </c>
      <c r="I543" s="3">
        <v>723</v>
      </c>
      <c r="J543" s="3">
        <v>735</v>
      </c>
      <c r="K543" s="3">
        <v>135</v>
      </c>
      <c r="L543" s="3">
        <v>2.8</v>
      </c>
      <c r="M543" s="3">
        <v>952.1</v>
      </c>
      <c r="N543" s="3">
        <v>23.7</v>
      </c>
      <c r="O543" s="3">
        <v>52.7</v>
      </c>
      <c r="P543" s="3">
        <v>0</v>
      </c>
      <c r="Q543" s="3">
        <v>0</v>
      </c>
      <c r="R543">
        <v>316.7</v>
      </c>
      <c r="S543" s="6">
        <v>2.6033337055714401</v>
      </c>
      <c r="T543" s="6">
        <v>316.42236452165099</v>
      </c>
      <c r="U543" s="7">
        <v>1.1743467012373999E-5</v>
      </c>
      <c r="V543" s="6">
        <v>1.74633714416854</v>
      </c>
      <c r="W543" s="6">
        <v>1.87031898606478</v>
      </c>
      <c r="X543" s="3">
        <v>85.3</v>
      </c>
      <c r="Y543" s="3">
        <v>0.93300000000000005</v>
      </c>
      <c r="Z543" s="3">
        <v>63.8</v>
      </c>
      <c r="AA543" s="3">
        <v>0.79300000000000004</v>
      </c>
      <c r="AB543" s="3">
        <v>50.593400000000003</v>
      </c>
      <c r="AC543" s="3">
        <v>0.63571599999999995</v>
      </c>
      <c r="AD543" s="3">
        <v>9.5603499999999994E-2</v>
      </c>
      <c r="AE543" s="3">
        <v>42.7</v>
      </c>
      <c r="AF543" s="3">
        <v>56.86</v>
      </c>
      <c r="AG543" s="3">
        <v>1.7310000000000001</v>
      </c>
      <c r="AH543" s="3">
        <v>42.87</v>
      </c>
      <c r="AI543" s="3">
        <v>1.44</v>
      </c>
      <c r="AJ543" s="3">
        <v>61.732799999999997</v>
      </c>
      <c r="AK543" s="3">
        <v>0.62720900000000002</v>
      </c>
      <c r="AL543" s="3">
        <v>7.9990699999999998E-2</v>
      </c>
      <c r="AM543" s="3">
        <v>43.7</v>
      </c>
      <c r="AN543" s="4" t="s">
        <v>4344</v>
      </c>
    </row>
    <row r="544" spans="1:40" x14ac:dyDescent="0.35">
      <c r="A544">
        <v>449794</v>
      </c>
      <c r="B544" t="s">
        <v>1887</v>
      </c>
      <c r="C544" s="3">
        <v>9</v>
      </c>
      <c r="D544" s="3">
        <v>7</v>
      </c>
      <c r="E544" s="3">
        <v>2010</v>
      </c>
      <c r="F544" s="3">
        <v>8</v>
      </c>
      <c r="G544" s="3">
        <v>33</v>
      </c>
      <c r="H544" s="3">
        <v>751</v>
      </c>
      <c r="I544" s="3">
        <v>726</v>
      </c>
      <c r="J544" s="3">
        <v>738</v>
      </c>
      <c r="K544" s="3">
        <v>165</v>
      </c>
      <c r="L544" s="3">
        <v>2.2000000000000002</v>
      </c>
      <c r="M544" s="3">
        <v>952.1</v>
      </c>
      <c r="N544" s="3">
        <v>23.6</v>
      </c>
      <c r="O544" s="3">
        <v>54.3</v>
      </c>
      <c r="P544" s="3">
        <v>0</v>
      </c>
      <c r="Q544" s="3">
        <v>0</v>
      </c>
      <c r="R544">
        <v>316.2</v>
      </c>
      <c r="S544" s="6">
        <v>2.61400124029662</v>
      </c>
      <c r="T544" s="6">
        <v>314.15454630164498</v>
      </c>
      <c r="U544" s="7">
        <v>1.11468545561613E-5</v>
      </c>
      <c r="V544" s="6">
        <v>1.7515473493765901</v>
      </c>
      <c r="W544" s="6">
        <v>1.8634058182323201</v>
      </c>
      <c r="X544" s="3">
        <v>85.31</v>
      </c>
      <c r="Y544" s="3">
        <v>0.93600000000000005</v>
      </c>
      <c r="Z544" s="3">
        <v>63.46</v>
      </c>
      <c r="AA544" s="3">
        <v>0.8</v>
      </c>
      <c r="AB544" s="3">
        <v>50.768000000000001</v>
      </c>
      <c r="AC544" s="3">
        <v>0.635791</v>
      </c>
      <c r="AD544" s="3">
        <v>9.5543500000000003E-2</v>
      </c>
      <c r="AE544" s="3">
        <v>43</v>
      </c>
      <c r="AF544" s="3">
        <v>56.83</v>
      </c>
      <c r="AG544" s="3">
        <v>1.736</v>
      </c>
      <c r="AH544" s="3">
        <v>42.86</v>
      </c>
      <c r="AI544" s="3">
        <v>1.444</v>
      </c>
      <c r="AJ544" s="3">
        <v>61.889800000000001</v>
      </c>
      <c r="AK544" s="3">
        <v>0.62732399999999999</v>
      </c>
      <c r="AL544" s="3">
        <v>7.98682E-2</v>
      </c>
      <c r="AM544" s="3">
        <v>43.2</v>
      </c>
      <c r="AN544" s="4" t="s">
        <v>4345</v>
      </c>
    </row>
    <row r="545" spans="1:40" x14ac:dyDescent="0.35">
      <c r="A545">
        <v>450144</v>
      </c>
      <c r="B545" t="s">
        <v>1917</v>
      </c>
      <c r="C545" s="3">
        <v>9</v>
      </c>
      <c r="D545" s="3">
        <v>7</v>
      </c>
      <c r="E545" s="3">
        <v>2010</v>
      </c>
      <c r="F545" s="3">
        <v>14</v>
      </c>
      <c r="G545" s="3">
        <v>23</v>
      </c>
      <c r="H545" s="3">
        <v>754</v>
      </c>
      <c r="I545" s="3">
        <v>677</v>
      </c>
      <c r="J545" s="3">
        <v>751</v>
      </c>
      <c r="K545" s="3">
        <v>170</v>
      </c>
      <c r="L545" s="3">
        <v>2.7</v>
      </c>
      <c r="M545" s="3">
        <v>951</v>
      </c>
      <c r="N545" s="3">
        <v>27.9</v>
      </c>
      <c r="O545" s="3">
        <v>41.9</v>
      </c>
      <c r="P545" s="3">
        <v>0</v>
      </c>
      <c r="Q545" s="3">
        <v>0</v>
      </c>
      <c r="R545">
        <v>317.89999999999998</v>
      </c>
      <c r="S545" s="6">
        <v>2.7732806134435801</v>
      </c>
      <c r="T545" s="6">
        <v>281.96314634286199</v>
      </c>
      <c r="U545" s="7">
        <v>4.8423589757859402E-6</v>
      </c>
      <c r="V545" s="6">
        <v>1.7088137127202201</v>
      </c>
      <c r="W545" s="6">
        <v>1.71671593150331</v>
      </c>
      <c r="X545" s="3">
        <v>84.71</v>
      </c>
      <c r="Y545" s="3">
        <v>0.90500000000000003</v>
      </c>
      <c r="Z545" s="3">
        <v>63.15</v>
      </c>
      <c r="AA545" s="3">
        <v>0.77400000000000002</v>
      </c>
      <c r="AB545" s="3">
        <v>48.878100000000003</v>
      </c>
      <c r="AC545" s="3">
        <v>0.637575</v>
      </c>
      <c r="AD545" s="3">
        <v>9.0394500000000003E-2</v>
      </c>
      <c r="AE545" s="3">
        <v>45.3</v>
      </c>
      <c r="AF545" s="3">
        <v>56.25</v>
      </c>
      <c r="AG545" s="3">
        <v>1.6910000000000001</v>
      </c>
      <c r="AH545" s="3">
        <v>42.5</v>
      </c>
      <c r="AI545" s="3">
        <v>1.4039999999999999</v>
      </c>
      <c r="AJ545" s="3">
        <v>59.67</v>
      </c>
      <c r="AK545" s="3">
        <v>0.62732100000000002</v>
      </c>
      <c r="AL545" s="3">
        <v>7.5670500000000002E-2</v>
      </c>
      <c r="AM545" s="3">
        <v>44.9</v>
      </c>
      <c r="AN545" s="4" t="s">
        <v>4375</v>
      </c>
    </row>
    <row r="546" spans="1:40" x14ac:dyDescent="0.35">
      <c r="A546">
        <v>450145</v>
      </c>
      <c r="B546" t="s">
        <v>1918</v>
      </c>
      <c r="C546" s="3">
        <v>9</v>
      </c>
      <c r="D546" s="3">
        <v>7</v>
      </c>
      <c r="E546" s="3">
        <v>2010</v>
      </c>
      <c r="F546" s="3">
        <v>14</v>
      </c>
      <c r="G546" s="3">
        <v>24</v>
      </c>
      <c r="H546" s="3">
        <v>752</v>
      </c>
      <c r="I546" s="3">
        <v>675</v>
      </c>
      <c r="J546" s="3">
        <v>749</v>
      </c>
      <c r="K546" s="3">
        <v>160</v>
      </c>
      <c r="L546" s="3">
        <v>2</v>
      </c>
      <c r="M546" s="3">
        <v>951</v>
      </c>
      <c r="N546" s="3">
        <v>28</v>
      </c>
      <c r="O546" s="3">
        <v>36.700000000000003</v>
      </c>
      <c r="P546" s="3">
        <v>0</v>
      </c>
      <c r="Q546" s="3">
        <v>0</v>
      </c>
      <c r="R546">
        <v>318.10000000000002</v>
      </c>
      <c r="S546" s="6">
        <v>3.2744968841017998</v>
      </c>
      <c r="T546" s="6">
        <v>286.91499869537199</v>
      </c>
      <c r="U546" s="7">
        <v>3.2090650518810501E-6</v>
      </c>
      <c r="V546" s="6">
        <v>1.7053917533123799</v>
      </c>
      <c r="W546" s="6">
        <v>1.6735466427375001</v>
      </c>
      <c r="X546" s="3">
        <v>84.76</v>
      </c>
      <c r="Y546" s="3">
        <v>0.90100000000000002</v>
      </c>
      <c r="Z546" s="3">
        <v>63.16</v>
      </c>
      <c r="AA546" s="3">
        <v>0.77200000000000002</v>
      </c>
      <c r="AB546" s="3">
        <v>48.759500000000003</v>
      </c>
      <c r="AC546" s="3">
        <v>0.63847500000000001</v>
      </c>
      <c r="AD546" s="3">
        <v>9.0415999999999996E-2</v>
      </c>
      <c r="AE546" s="3">
        <v>45.9</v>
      </c>
      <c r="AF546" s="3">
        <v>56.3</v>
      </c>
      <c r="AG546" s="3">
        <v>1.6850000000000001</v>
      </c>
      <c r="AH546" s="3">
        <v>42.72</v>
      </c>
      <c r="AI546" s="3">
        <v>1.393</v>
      </c>
      <c r="AJ546" s="3">
        <v>59.509</v>
      </c>
      <c r="AK546" s="3">
        <v>0.62729800000000002</v>
      </c>
      <c r="AL546" s="3">
        <v>7.5667799999999993E-2</v>
      </c>
      <c r="AM546" s="3">
        <v>45.1</v>
      </c>
      <c r="AN546" s="4" t="s">
        <v>4376</v>
      </c>
    </row>
    <row r="547" spans="1:40" x14ac:dyDescent="0.35">
      <c r="A547">
        <v>450146</v>
      </c>
      <c r="B547" t="s">
        <v>1919</v>
      </c>
      <c r="C547" s="3">
        <v>9</v>
      </c>
      <c r="D547" s="3">
        <v>7</v>
      </c>
      <c r="E547" s="3">
        <v>2010</v>
      </c>
      <c r="F547" s="3">
        <v>14</v>
      </c>
      <c r="G547" s="3">
        <v>25</v>
      </c>
      <c r="H547" s="3">
        <v>749</v>
      </c>
      <c r="I547" s="3">
        <v>673</v>
      </c>
      <c r="J547" s="3">
        <v>745</v>
      </c>
      <c r="K547" s="3">
        <v>145</v>
      </c>
      <c r="L547" s="3">
        <v>2</v>
      </c>
      <c r="M547" s="3">
        <v>951</v>
      </c>
      <c r="N547" s="3">
        <v>28</v>
      </c>
      <c r="O547" s="3">
        <v>35</v>
      </c>
      <c r="P547" s="3">
        <v>0</v>
      </c>
      <c r="Q547" s="3">
        <v>0</v>
      </c>
      <c r="R547">
        <v>318.3</v>
      </c>
      <c r="S547" s="6">
        <v>2.3977130463536902</v>
      </c>
      <c r="T547" s="6">
        <v>344.60482598099799</v>
      </c>
      <c r="U547" s="7">
        <v>2.08857545524257E-5</v>
      </c>
      <c r="V547" s="6">
        <v>1.6956958683088901</v>
      </c>
      <c r="W547" s="6">
        <v>1.94077910670243</v>
      </c>
      <c r="X547" s="3">
        <v>84.81</v>
      </c>
      <c r="Y547" s="3">
        <v>0.9</v>
      </c>
      <c r="Z547" s="3">
        <v>63.62</v>
      </c>
      <c r="AA547" s="3">
        <v>0.76600000000000001</v>
      </c>
      <c r="AB547" s="3">
        <v>48.732900000000001</v>
      </c>
      <c r="AC547" s="3">
        <v>0.638459</v>
      </c>
      <c r="AD547" s="3">
        <v>9.0851799999999996E-2</v>
      </c>
      <c r="AE547" s="3">
        <v>44.7</v>
      </c>
      <c r="AF547" s="3">
        <v>56.31</v>
      </c>
      <c r="AG547" s="3">
        <v>1.6830000000000001</v>
      </c>
      <c r="AH547" s="3">
        <v>42.78</v>
      </c>
      <c r="AI547" s="3">
        <v>1.389</v>
      </c>
      <c r="AJ547" s="3">
        <v>59.421399999999998</v>
      </c>
      <c r="AK547" s="3">
        <v>0.62700800000000001</v>
      </c>
      <c r="AL547" s="3">
        <v>7.5962199999999994E-2</v>
      </c>
      <c r="AM547" s="3">
        <v>45.3</v>
      </c>
      <c r="AN547" s="4" t="s">
        <v>4377</v>
      </c>
    </row>
    <row r="548" spans="1:40" x14ac:dyDescent="0.35">
      <c r="A548">
        <v>450147</v>
      </c>
      <c r="B548" t="s">
        <v>1920</v>
      </c>
      <c r="C548" s="3">
        <v>9</v>
      </c>
      <c r="D548" s="3">
        <v>7</v>
      </c>
      <c r="E548" s="3">
        <v>2010</v>
      </c>
      <c r="F548" s="3">
        <v>14</v>
      </c>
      <c r="G548" s="3">
        <v>26</v>
      </c>
      <c r="H548" s="3">
        <v>747</v>
      </c>
      <c r="I548" s="3">
        <v>671</v>
      </c>
      <c r="J548" s="3">
        <v>741</v>
      </c>
      <c r="K548" s="3">
        <v>114</v>
      </c>
      <c r="L548" s="3">
        <v>2.2999999999999998</v>
      </c>
      <c r="M548" s="3">
        <v>951</v>
      </c>
      <c r="N548" s="3">
        <v>27.9</v>
      </c>
      <c r="O548" s="3">
        <v>35.799999999999997</v>
      </c>
      <c r="P548" s="3">
        <v>0</v>
      </c>
      <c r="Q548" s="3">
        <v>0</v>
      </c>
      <c r="R548">
        <v>319.2</v>
      </c>
      <c r="S548" s="6">
        <v>3.37562817076057</v>
      </c>
      <c r="T548" s="6">
        <v>268.35609009434302</v>
      </c>
      <c r="U548" s="7">
        <v>1.7441346340985301E-6</v>
      </c>
      <c r="V548" s="6">
        <v>1.7003074576143999</v>
      </c>
      <c r="W548" s="6">
        <v>1.59134088114306</v>
      </c>
      <c r="X548" s="3">
        <v>84.73</v>
      </c>
      <c r="Y548" s="3">
        <v>0.89700000000000002</v>
      </c>
      <c r="Z548" s="3">
        <v>63.59</v>
      </c>
      <c r="AA548" s="3">
        <v>0.76400000000000001</v>
      </c>
      <c r="AB548" s="3">
        <v>48.582799999999999</v>
      </c>
      <c r="AC548" s="3">
        <v>0.63922299999999999</v>
      </c>
      <c r="AD548" s="3">
        <v>9.1060799999999997E-2</v>
      </c>
      <c r="AE548" s="3">
        <v>46.4</v>
      </c>
      <c r="AF548" s="3">
        <v>56.24</v>
      </c>
      <c r="AG548" s="3">
        <v>1.6779999999999999</v>
      </c>
      <c r="AH548" s="3">
        <v>42.62</v>
      </c>
      <c r="AI548" s="3">
        <v>1.389</v>
      </c>
      <c r="AJ548" s="3">
        <v>59.199199999999998</v>
      </c>
      <c r="AK548" s="3">
        <v>0.627305</v>
      </c>
      <c r="AL548" s="3">
        <v>7.6086600000000004E-2</v>
      </c>
      <c r="AM548" s="3">
        <v>46.2</v>
      </c>
      <c r="AN548" s="4" t="s">
        <v>4378</v>
      </c>
    </row>
    <row r="549" spans="1:40" x14ac:dyDescent="0.35">
      <c r="A549">
        <v>451240</v>
      </c>
      <c r="B549" t="s">
        <v>1925</v>
      </c>
      <c r="C549" s="3">
        <v>10</v>
      </c>
      <c r="D549" s="3">
        <v>7</v>
      </c>
      <c r="E549" s="3">
        <v>2010</v>
      </c>
      <c r="F549" s="3">
        <v>8</v>
      </c>
      <c r="G549" s="3">
        <v>39</v>
      </c>
      <c r="H549" s="3">
        <v>748</v>
      </c>
      <c r="I549" s="3">
        <v>719</v>
      </c>
      <c r="J549" s="3">
        <v>737</v>
      </c>
      <c r="K549" s="3">
        <v>122</v>
      </c>
      <c r="L549" s="3">
        <v>2.5</v>
      </c>
      <c r="M549" s="3">
        <v>951.8</v>
      </c>
      <c r="N549" s="3">
        <v>24.6</v>
      </c>
      <c r="O549" s="3">
        <v>55.5</v>
      </c>
      <c r="P549" s="3">
        <v>0</v>
      </c>
      <c r="Q549" s="3">
        <v>0</v>
      </c>
      <c r="R549">
        <v>320.39999999999998</v>
      </c>
      <c r="S549" s="6">
        <v>2.77812846311866</v>
      </c>
      <c r="T549" s="6">
        <v>302.50511673520498</v>
      </c>
      <c r="U549" s="7">
        <v>7.3972565622095399E-6</v>
      </c>
      <c r="V549" s="6">
        <v>1.75106509902841</v>
      </c>
      <c r="W549" s="6">
        <v>1.7616460270921701</v>
      </c>
      <c r="X549" s="3">
        <v>84.8</v>
      </c>
      <c r="Y549" s="3">
        <v>0.93500000000000005</v>
      </c>
      <c r="Z549" s="3">
        <v>63.32</v>
      </c>
      <c r="AA549" s="3">
        <v>0.79600000000000004</v>
      </c>
      <c r="AB549" s="3">
        <v>50.402700000000003</v>
      </c>
      <c r="AC549" s="3">
        <v>0.63569200000000003</v>
      </c>
      <c r="AD549" s="3">
        <v>9.4984799999999994E-2</v>
      </c>
      <c r="AE549" s="3">
        <v>46.7</v>
      </c>
      <c r="AF549" s="3">
        <v>56.26</v>
      </c>
      <c r="AG549" s="3">
        <v>1.734</v>
      </c>
      <c r="AH549" s="3">
        <v>42.53</v>
      </c>
      <c r="AI549" s="3">
        <v>1.44</v>
      </c>
      <c r="AJ549" s="3">
        <v>61.243200000000002</v>
      </c>
      <c r="AK549" s="3">
        <v>0.62778199999999995</v>
      </c>
      <c r="AL549" s="3">
        <v>7.91409E-2</v>
      </c>
      <c r="AM549" s="3">
        <v>47.4</v>
      </c>
      <c r="AN549" s="4" t="s">
        <v>4383</v>
      </c>
    </row>
    <row r="550" spans="1:40" x14ac:dyDescent="0.35">
      <c r="A550">
        <v>451241</v>
      </c>
      <c r="B550" t="s">
        <v>1926</v>
      </c>
      <c r="C550" s="3">
        <v>10</v>
      </c>
      <c r="D550" s="3">
        <v>7</v>
      </c>
      <c r="E550" s="3">
        <v>2010</v>
      </c>
      <c r="F550" s="3">
        <v>8</v>
      </c>
      <c r="G550" s="3">
        <v>40</v>
      </c>
      <c r="H550" s="3">
        <v>752</v>
      </c>
      <c r="I550" s="3">
        <v>721</v>
      </c>
      <c r="J550" s="3">
        <v>741</v>
      </c>
      <c r="K550" s="3">
        <v>141</v>
      </c>
      <c r="L550" s="3">
        <v>1.3</v>
      </c>
      <c r="M550" s="3">
        <v>951.8</v>
      </c>
      <c r="N550" s="3">
        <v>24.6</v>
      </c>
      <c r="O550" s="3">
        <v>58.8</v>
      </c>
      <c r="P550" s="3">
        <v>0</v>
      </c>
      <c r="Q550" s="3">
        <v>0</v>
      </c>
      <c r="R550">
        <v>318.3</v>
      </c>
      <c r="S550" s="6">
        <v>2.9365488522237602</v>
      </c>
      <c r="T550" s="6">
        <v>302.18582310446601</v>
      </c>
      <c r="U550" s="7">
        <v>6.5553379754321401E-6</v>
      </c>
      <c r="V550" s="6">
        <v>1.7519917749943701</v>
      </c>
      <c r="W550" s="6">
        <v>1.7605809322107699</v>
      </c>
      <c r="X550" s="3">
        <v>84.82</v>
      </c>
      <c r="Y550" s="3">
        <v>0.93500000000000005</v>
      </c>
      <c r="Z550" s="3">
        <v>63.65</v>
      </c>
      <c r="AA550" s="3">
        <v>0.79200000000000004</v>
      </c>
      <c r="AB550" s="3">
        <v>50.410800000000002</v>
      </c>
      <c r="AC550" s="3">
        <v>0.63564399999999999</v>
      </c>
      <c r="AD550" s="3">
        <v>9.4487199999999993E-2</v>
      </c>
      <c r="AE550" s="3">
        <v>46.7</v>
      </c>
      <c r="AF550" s="3">
        <v>56.27</v>
      </c>
      <c r="AG550" s="3">
        <v>1.7330000000000001</v>
      </c>
      <c r="AH550" s="3">
        <v>42.53</v>
      </c>
      <c r="AI550" s="3">
        <v>1.44</v>
      </c>
      <c r="AJ550" s="3">
        <v>61.243200000000002</v>
      </c>
      <c r="AK550" s="3">
        <v>0.62803299999999995</v>
      </c>
      <c r="AL550" s="3">
        <v>7.8713699999999998E-2</v>
      </c>
      <c r="AM550" s="3">
        <v>45.3</v>
      </c>
      <c r="AN550" s="4" t="s">
        <v>4384</v>
      </c>
    </row>
    <row r="551" spans="1:40" x14ac:dyDescent="0.35">
      <c r="A551">
        <v>451242</v>
      </c>
      <c r="B551" t="s">
        <v>1927</v>
      </c>
      <c r="C551" s="3">
        <v>10</v>
      </c>
      <c r="D551" s="3">
        <v>7</v>
      </c>
      <c r="E551" s="3">
        <v>2010</v>
      </c>
      <c r="F551" s="3">
        <v>8</v>
      </c>
      <c r="G551" s="3">
        <v>41</v>
      </c>
      <c r="H551" s="3">
        <v>754</v>
      </c>
      <c r="I551" s="3">
        <v>723</v>
      </c>
      <c r="J551" s="3">
        <v>744</v>
      </c>
      <c r="K551" s="3">
        <v>145</v>
      </c>
      <c r="L551" s="3">
        <v>3.1</v>
      </c>
      <c r="M551" s="3">
        <v>951.8</v>
      </c>
      <c r="N551" s="3">
        <v>24.7</v>
      </c>
      <c r="O551" s="3">
        <v>57.9</v>
      </c>
      <c r="P551" s="3">
        <v>0</v>
      </c>
      <c r="Q551" s="3">
        <v>0</v>
      </c>
      <c r="R551">
        <v>318.3</v>
      </c>
      <c r="S551" s="6">
        <v>2.8481440466253098</v>
      </c>
      <c r="T551" s="6">
        <v>299.003680398337</v>
      </c>
      <c r="U551" s="7">
        <v>6.6997370050072403E-6</v>
      </c>
      <c r="V551" s="6">
        <v>1.7617652427998001</v>
      </c>
      <c r="W551" s="6">
        <v>1.7639012050387499</v>
      </c>
      <c r="X551" s="3">
        <v>84.97</v>
      </c>
      <c r="Y551" s="3">
        <v>0.94</v>
      </c>
      <c r="Z551" s="3">
        <v>63.07</v>
      </c>
      <c r="AA551" s="3">
        <v>0.80500000000000005</v>
      </c>
      <c r="AB551" s="3">
        <v>50.7714</v>
      </c>
      <c r="AC551" s="3">
        <v>0.63566100000000003</v>
      </c>
      <c r="AD551" s="3">
        <v>9.4779299999999997E-2</v>
      </c>
      <c r="AE551" s="3">
        <v>44.8</v>
      </c>
      <c r="AF551" s="3">
        <v>56.36</v>
      </c>
      <c r="AG551" s="3">
        <v>1.744</v>
      </c>
      <c r="AH551" s="3">
        <v>42.62</v>
      </c>
      <c r="AI551" s="3">
        <v>1.448</v>
      </c>
      <c r="AJ551" s="3">
        <v>61.713799999999999</v>
      </c>
      <c r="AK551" s="3">
        <v>0.62786299999999995</v>
      </c>
      <c r="AL551" s="3">
        <v>7.8998700000000005E-2</v>
      </c>
      <c r="AM551" s="3">
        <v>45.3</v>
      </c>
      <c r="AN551" s="4" t="s">
        <v>4385</v>
      </c>
    </row>
    <row r="552" spans="1:40" x14ac:dyDescent="0.35">
      <c r="A552">
        <v>451576</v>
      </c>
      <c r="B552" t="s">
        <v>1944</v>
      </c>
      <c r="C552" s="3">
        <v>10</v>
      </c>
      <c r="D552" s="3">
        <v>7</v>
      </c>
      <c r="E552" s="3">
        <v>2010</v>
      </c>
      <c r="F552" s="3">
        <v>14</v>
      </c>
      <c r="G552" s="3">
        <v>15</v>
      </c>
      <c r="H552" s="3">
        <v>751</v>
      </c>
      <c r="I552" s="3">
        <v>668</v>
      </c>
      <c r="J552" s="3">
        <v>679</v>
      </c>
      <c r="K552" s="3">
        <v>145</v>
      </c>
      <c r="L552" s="3">
        <v>3.2</v>
      </c>
      <c r="M552" s="3">
        <v>950.1</v>
      </c>
      <c r="N552" s="3">
        <v>28.8</v>
      </c>
      <c r="O552" s="3">
        <v>39.200000000000003</v>
      </c>
      <c r="P552" s="3">
        <v>0</v>
      </c>
      <c r="Q552" s="3">
        <v>0</v>
      </c>
      <c r="R552">
        <v>318.89999999999998</v>
      </c>
      <c r="S552" s="6">
        <v>2.50175852002927</v>
      </c>
      <c r="T552" s="6">
        <v>389.011791213999</v>
      </c>
      <c r="U552" s="7">
        <v>1.4731879279403301E-5</v>
      </c>
      <c r="V552" s="6">
        <v>1.4701271624513499</v>
      </c>
      <c r="W552" s="6">
        <v>1.8821972968376099</v>
      </c>
      <c r="X552" s="3">
        <v>84.42</v>
      </c>
      <c r="Y552" s="3">
        <v>0.78100000000000003</v>
      </c>
      <c r="Z552" s="3">
        <v>63.75</v>
      </c>
      <c r="AA552" s="3">
        <v>0.66800000000000004</v>
      </c>
      <c r="AB552" s="3">
        <v>42.585000000000001</v>
      </c>
      <c r="AC552" s="3">
        <v>0.64589300000000005</v>
      </c>
      <c r="AD552" s="3">
        <v>8.7107299999999999E-2</v>
      </c>
      <c r="AE552" s="3">
        <v>47.4</v>
      </c>
      <c r="AF552" s="3">
        <v>55.82</v>
      </c>
      <c r="AG552" s="3">
        <v>1.46</v>
      </c>
      <c r="AH552" s="3">
        <v>42.44</v>
      </c>
      <c r="AI552" s="3">
        <v>1.2130000000000001</v>
      </c>
      <c r="AJ552" s="3">
        <v>51.479700000000001</v>
      </c>
      <c r="AK552" s="3">
        <v>0.63167499999999999</v>
      </c>
      <c r="AL552" s="3">
        <v>7.2206599999999996E-2</v>
      </c>
      <c r="AM552" s="3">
        <v>45.9</v>
      </c>
      <c r="AN552" s="4" t="s">
        <v>4402</v>
      </c>
    </row>
    <row r="553" spans="1:40" x14ac:dyDescent="0.35">
      <c r="A553">
        <v>452681</v>
      </c>
      <c r="B553" t="s">
        <v>1951</v>
      </c>
      <c r="C553" s="3">
        <v>11</v>
      </c>
      <c r="D553" s="3">
        <v>7</v>
      </c>
      <c r="E553" s="3">
        <v>2010</v>
      </c>
      <c r="F553" s="3">
        <v>8</v>
      </c>
      <c r="G553" s="3">
        <v>40</v>
      </c>
      <c r="H553" s="3">
        <v>747</v>
      </c>
      <c r="I553" s="3">
        <v>716</v>
      </c>
      <c r="J553" s="3">
        <v>739</v>
      </c>
      <c r="K553" s="3">
        <v>350</v>
      </c>
      <c r="L553" s="3">
        <v>2.2000000000000002</v>
      </c>
      <c r="M553" s="3">
        <v>949.2</v>
      </c>
      <c r="N553" s="3">
        <v>24.6</v>
      </c>
      <c r="O553" s="3">
        <v>57</v>
      </c>
      <c r="P553" s="3">
        <v>0</v>
      </c>
      <c r="Q553" s="3">
        <v>0</v>
      </c>
      <c r="R553">
        <v>320.60000000000002</v>
      </c>
      <c r="S553" s="6">
        <v>2.58056933475478</v>
      </c>
      <c r="T553" s="6">
        <v>301.51353746400702</v>
      </c>
      <c r="U553" s="7">
        <v>8.89060895330086E-6</v>
      </c>
      <c r="V553" s="6">
        <v>1.7499519700286601</v>
      </c>
      <c r="W553" s="6">
        <v>1.78323042589639</v>
      </c>
      <c r="X553" s="3">
        <v>84.55</v>
      </c>
      <c r="Y553" s="3">
        <v>0.93500000000000005</v>
      </c>
      <c r="Z553" s="3">
        <v>62.81</v>
      </c>
      <c r="AA553" s="3">
        <v>0.8</v>
      </c>
      <c r="AB553" s="3">
        <v>50.247999999999998</v>
      </c>
      <c r="AC553" s="3">
        <v>0.63561400000000001</v>
      </c>
      <c r="AD553" s="3">
        <v>9.4436900000000004E-2</v>
      </c>
      <c r="AE553" s="3">
        <v>46.8</v>
      </c>
      <c r="AF553" s="3">
        <v>56.23</v>
      </c>
      <c r="AG553" s="3">
        <v>1.734</v>
      </c>
      <c r="AH553" s="3">
        <v>42.76</v>
      </c>
      <c r="AI553" s="3">
        <v>1.4319999999999999</v>
      </c>
      <c r="AJ553" s="3">
        <v>61.232300000000002</v>
      </c>
      <c r="AK553" s="3">
        <v>0.62800599999999995</v>
      </c>
      <c r="AL553" s="3">
        <v>7.8912700000000002E-2</v>
      </c>
      <c r="AM553" s="3">
        <v>47.6</v>
      </c>
      <c r="AN553" s="4" t="s">
        <v>4409</v>
      </c>
    </row>
    <row r="554" spans="1:40" x14ac:dyDescent="0.35">
      <c r="A554">
        <v>452682</v>
      </c>
      <c r="B554" t="s">
        <v>1952</v>
      </c>
      <c r="C554" s="3">
        <v>11</v>
      </c>
      <c r="D554" s="3">
        <v>7</v>
      </c>
      <c r="E554" s="3">
        <v>2010</v>
      </c>
      <c r="F554" s="3">
        <v>8</v>
      </c>
      <c r="G554" s="3">
        <v>41</v>
      </c>
      <c r="H554" s="3">
        <v>750</v>
      </c>
      <c r="I554" s="3">
        <v>718</v>
      </c>
      <c r="J554" s="3">
        <v>742</v>
      </c>
      <c r="K554" s="3">
        <v>319</v>
      </c>
      <c r="L554" s="3">
        <v>2.1</v>
      </c>
      <c r="M554" s="3">
        <v>949.2</v>
      </c>
      <c r="N554" s="3">
        <v>24.6</v>
      </c>
      <c r="O554" s="3">
        <v>55.5</v>
      </c>
      <c r="P554" s="3">
        <v>0</v>
      </c>
      <c r="Q554" s="3">
        <v>0</v>
      </c>
      <c r="R554">
        <v>320.89999999999998</v>
      </c>
      <c r="S554" s="6">
        <v>2.6679862600572299</v>
      </c>
      <c r="T554" s="6">
        <v>299.60363693641898</v>
      </c>
      <c r="U554" s="7">
        <v>8.3872383255529007E-6</v>
      </c>
      <c r="V554" s="6">
        <v>1.7606825208322801</v>
      </c>
      <c r="W554" s="6">
        <v>1.7716043748088901</v>
      </c>
      <c r="X554" s="3">
        <v>84.49</v>
      </c>
      <c r="Y554" s="3">
        <v>0.94099999999999995</v>
      </c>
      <c r="Z554" s="3">
        <v>63.02</v>
      </c>
      <c r="AA554" s="3">
        <v>0.8</v>
      </c>
      <c r="AB554" s="3">
        <v>50.415999999999997</v>
      </c>
      <c r="AC554" s="3">
        <v>0.63412299999999999</v>
      </c>
      <c r="AD554" s="3">
        <v>9.4369599999999998E-2</v>
      </c>
      <c r="AE554" s="3">
        <v>47.2</v>
      </c>
      <c r="AF554" s="3">
        <v>56.14</v>
      </c>
      <c r="AG554" s="3">
        <v>1.744</v>
      </c>
      <c r="AH554" s="3">
        <v>42.44</v>
      </c>
      <c r="AI554" s="3">
        <v>1.448</v>
      </c>
      <c r="AJ554" s="3">
        <v>61.453099999999999</v>
      </c>
      <c r="AK554" s="3">
        <v>0.62766100000000002</v>
      </c>
      <c r="AL554" s="3">
        <v>7.8877100000000006E-2</v>
      </c>
      <c r="AM554" s="3">
        <v>47.9</v>
      </c>
      <c r="AN554" s="4" t="s">
        <v>4410</v>
      </c>
    </row>
    <row r="555" spans="1:40" x14ac:dyDescent="0.35">
      <c r="A555">
        <v>452683</v>
      </c>
      <c r="B555" t="s">
        <v>1953</v>
      </c>
      <c r="C555" s="3">
        <v>11</v>
      </c>
      <c r="D555" s="3">
        <v>7</v>
      </c>
      <c r="E555" s="3">
        <v>2010</v>
      </c>
      <c r="F555" s="3">
        <v>8</v>
      </c>
      <c r="G555" s="3">
        <v>42</v>
      </c>
      <c r="H555" s="3">
        <v>752</v>
      </c>
      <c r="I555" s="3">
        <v>719</v>
      </c>
      <c r="J555" s="3">
        <v>746</v>
      </c>
      <c r="K555" s="3">
        <v>357</v>
      </c>
      <c r="L555" s="3">
        <v>1.8</v>
      </c>
      <c r="M555" s="3">
        <v>949.2</v>
      </c>
      <c r="N555" s="3">
        <v>24.6</v>
      </c>
      <c r="O555" s="3">
        <v>56.5</v>
      </c>
      <c r="P555" s="3">
        <v>0</v>
      </c>
      <c r="Q555" s="3">
        <v>0</v>
      </c>
      <c r="R555">
        <v>321.89999999999998</v>
      </c>
      <c r="S555" s="6">
        <v>2.4006599040198302</v>
      </c>
      <c r="T555" s="6">
        <v>339.33693785273198</v>
      </c>
      <c r="U555" s="7">
        <v>2.01691517395064E-5</v>
      </c>
      <c r="V555" s="6">
        <v>1.7613979397428801</v>
      </c>
      <c r="W555" s="6">
        <v>1.89974525491559</v>
      </c>
      <c r="X555" s="3">
        <v>84.41</v>
      </c>
      <c r="Y555" s="3">
        <v>0.94299999999999995</v>
      </c>
      <c r="Z555" s="3">
        <v>62.85</v>
      </c>
      <c r="AA555" s="3">
        <v>0.80300000000000005</v>
      </c>
      <c r="AB555" s="3">
        <v>50.468600000000002</v>
      </c>
      <c r="AC555" s="3">
        <v>0.63403799999999999</v>
      </c>
      <c r="AD555" s="3">
        <v>9.39614E-2</v>
      </c>
      <c r="AE555" s="3">
        <v>47.3</v>
      </c>
      <c r="AF555" s="3">
        <v>56.08</v>
      </c>
      <c r="AG555" s="3">
        <v>1.748</v>
      </c>
      <c r="AH555" s="3">
        <v>42.37</v>
      </c>
      <c r="AI555" s="3">
        <v>1.452</v>
      </c>
      <c r="AJ555" s="3">
        <v>61.5212</v>
      </c>
      <c r="AK555" s="3">
        <v>0.62758899999999995</v>
      </c>
      <c r="AL555" s="3">
        <v>7.8541100000000003E-2</v>
      </c>
      <c r="AM555" s="3">
        <v>48.9</v>
      </c>
      <c r="AN555" s="4" t="s">
        <v>4411</v>
      </c>
    </row>
    <row r="556" spans="1:40" x14ac:dyDescent="0.35">
      <c r="A556">
        <v>453011</v>
      </c>
      <c r="B556" t="s">
        <v>1956</v>
      </c>
      <c r="C556" s="3">
        <v>11</v>
      </c>
      <c r="D556" s="3">
        <v>7</v>
      </c>
      <c r="E556" s="3">
        <v>2010</v>
      </c>
      <c r="F556" s="3">
        <v>14</v>
      </c>
      <c r="G556" s="3">
        <v>10</v>
      </c>
      <c r="H556" s="3">
        <v>752</v>
      </c>
      <c r="I556" s="3">
        <v>669</v>
      </c>
      <c r="J556" s="3">
        <v>752</v>
      </c>
      <c r="K556" s="3">
        <v>98</v>
      </c>
      <c r="L556" s="3">
        <v>2.6</v>
      </c>
      <c r="M556" s="3">
        <v>948</v>
      </c>
      <c r="N556" s="3">
        <v>29.4</v>
      </c>
      <c r="O556" s="3">
        <v>37.6</v>
      </c>
      <c r="P556" s="3">
        <v>0</v>
      </c>
      <c r="Q556" s="3">
        <v>0</v>
      </c>
      <c r="R556">
        <v>322.10000000000002</v>
      </c>
      <c r="S556" s="6">
        <v>1.90432060569487</v>
      </c>
      <c r="T556" s="6">
        <v>383.67267689028603</v>
      </c>
      <c r="U556" s="7">
        <v>4.1330404956174699E-5</v>
      </c>
      <c r="V556" s="6">
        <v>1.7133832561429201</v>
      </c>
      <c r="W556" s="6">
        <v>1.9947926267913301</v>
      </c>
      <c r="X556" s="3">
        <v>83.87</v>
      </c>
      <c r="Y556" s="3">
        <v>0.91200000000000003</v>
      </c>
      <c r="Z556" s="3">
        <v>62.87</v>
      </c>
      <c r="AA556" s="3">
        <v>0.77700000000000002</v>
      </c>
      <c r="AB556" s="3">
        <v>48.85</v>
      </c>
      <c r="AC556" s="3">
        <v>0.63865000000000005</v>
      </c>
      <c r="AD556" s="3">
        <v>9.0222399999999994E-2</v>
      </c>
      <c r="AE556" s="3">
        <v>49.8</v>
      </c>
      <c r="AF556" s="3">
        <v>55.32</v>
      </c>
      <c r="AG556" s="3">
        <v>1.704</v>
      </c>
      <c r="AH556" s="3">
        <v>41.91</v>
      </c>
      <c r="AI556" s="3">
        <v>1.415</v>
      </c>
      <c r="AJ556" s="3">
        <v>59.302700000000002</v>
      </c>
      <c r="AK556" s="3">
        <v>0.629104</v>
      </c>
      <c r="AL556" s="3">
        <v>7.5104699999999996E-2</v>
      </c>
      <c r="AM556" s="3">
        <v>49.1</v>
      </c>
      <c r="AN556" s="4" t="s">
        <v>4414</v>
      </c>
    </row>
    <row r="557" spans="1:40" x14ac:dyDescent="0.35">
      <c r="A557">
        <v>453012</v>
      </c>
      <c r="B557" t="s">
        <v>1957</v>
      </c>
      <c r="C557" s="3">
        <v>11</v>
      </c>
      <c r="D557" s="3">
        <v>7</v>
      </c>
      <c r="E557" s="3">
        <v>2010</v>
      </c>
      <c r="F557" s="3">
        <v>14</v>
      </c>
      <c r="G557" s="3">
        <v>11</v>
      </c>
      <c r="H557" s="3">
        <v>745</v>
      </c>
      <c r="I557" s="3">
        <v>663</v>
      </c>
      <c r="J557" s="3">
        <v>754</v>
      </c>
      <c r="K557" s="3">
        <v>120</v>
      </c>
      <c r="L557" s="3">
        <v>2.2999999999999998</v>
      </c>
      <c r="M557" s="3">
        <v>948</v>
      </c>
      <c r="N557" s="3">
        <v>29.4</v>
      </c>
      <c r="O557" s="3">
        <v>35.1</v>
      </c>
      <c r="P557" s="3">
        <v>0</v>
      </c>
      <c r="Q557" s="3">
        <v>0</v>
      </c>
      <c r="R557">
        <v>323.89999999999998</v>
      </c>
      <c r="S557" s="6">
        <v>2.5737473420169601</v>
      </c>
      <c r="T557" s="6">
        <v>312.26722630111198</v>
      </c>
      <c r="U557" s="7">
        <v>8.9768947845237595E-6</v>
      </c>
      <c r="V557" s="6">
        <v>1.70802745081469</v>
      </c>
      <c r="W557" s="6">
        <v>1.7437546827649899</v>
      </c>
      <c r="X557" s="3">
        <v>83.94</v>
      </c>
      <c r="Y557" s="3">
        <v>0.90600000000000003</v>
      </c>
      <c r="Z557" s="3">
        <v>63.21</v>
      </c>
      <c r="AA557" s="3">
        <v>0.76900000000000002</v>
      </c>
      <c r="AB557" s="3">
        <v>48.608499999999999</v>
      </c>
      <c r="AC557" s="3">
        <v>0.63916799999999996</v>
      </c>
      <c r="AD557" s="3">
        <v>8.9538199999999998E-2</v>
      </c>
      <c r="AE557" s="3">
        <v>51.4</v>
      </c>
      <c r="AF557" s="3">
        <v>55.42</v>
      </c>
      <c r="AG557" s="3">
        <v>1.6930000000000001</v>
      </c>
      <c r="AH557" s="3">
        <v>41.94</v>
      </c>
      <c r="AI557" s="3">
        <v>1.4079999999999999</v>
      </c>
      <c r="AJ557" s="3">
        <v>59.051499999999997</v>
      </c>
      <c r="AK557" s="3">
        <v>0.62937200000000004</v>
      </c>
      <c r="AL557" s="3">
        <v>7.4588299999999996E-2</v>
      </c>
      <c r="AM557" s="3">
        <v>50.9</v>
      </c>
      <c r="AN557" s="4" t="s">
        <v>4415</v>
      </c>
    </row>
    <row r="558" spans="1:40" x14ac:dyDescent="0.35">
      <c r="A558">
        <v>453013</v>
      </c>
      <c r="B558" t="s">
        <v>1958</v>
      </c>
      <c r="C558" s="3">
        <v>11</v>
      </c>
      <c r="D558" s="3">
        <v>7</v>
      </c>
      <c r="E558" s="3">
        <v>2010</v>
      </c>
      <c r="F558" s="3">
        <v>14</v>
      </c>
      <c r="G558" s="3">
        <v>12</v>
      </c>
      <c r="H558" s="3">
        <v>750</v>
      </c>
      <c r="I558" s="3">
        <v>667</v>
      </c>
      <c r="J558" s="3">
        <v>751</v>
      </c>
      <c r="K558" s="3">
        <v>113</v>
      </c>
      <c r="L558" s="3">
        <v>1.6</v>
      </c>
      <c r="M558" s="3">
        <v>948</v>
      </c>
      <c r="N558" s="3">
        <v>29.3</v>
      </c>
      <c r="O558" s="3">
        <v>35.200000000000003</v>
      </c>
      <c r="P558" s="3">
        <v>0</v>
      </c>
      <c r="Q558" s="3">
        <v>0</v>
      </c>
      <c r="R558">
        <v>321.7</v>
      </c>
      <c r="S558" s="6">
        <v>2.8912706455767498</v>
      </c>
      <c r="T558" s="6">
        <v>307.73800966204601</v>
      </c>
      <c r="U558" s="7">
        <v>5.9031161611427199E-6</v>
      </c>
      <c r="V558" s="6">
        <v>1.7019176709974699</v>
      </c>
      <c r="W558" s="6">
        <v>1.7072880427063799</v>
      </c>
      <c r="X558" s="3">
        <v>84.13</v>
      </c>
      <c r="Y558" s="3">
        <v>0.90200000000000002</v>
      </c>
      <c r="Z558" s="3">
        <v>62.78</v>
      </c>
      <c r="AA558" s="3">
        <v>0.77200000000000002</v>
      </c>
      <c r="AB558" s="3">
        <v>48.466200000000001</v>
      </c>
      <c r="AC558" s="3">
        <v>0.63867700000000005</v>
      </c>
      <c r="AD558" s="3">
        <v>8.9632600000000007E-2</v>
      </c>
      <c r="AE558" s="3">
        <v>48.7</v>
      </c>
      <c r="AF558" s="3">
        <v>55.58</v>
      </c>
      <c r="AG558" s="3">
        <v>1.6850000000000001</v>
      </c>
      <c r="AH558" s="3">
        <v>42.1</v>
      </c>
      <c r="AI558" s="3">
        <v>1.4</v>
      </c>
      <c r="AJ558" s="3">
        <v>58.94</v>
      </c>
      <c r="AK558" s="3">
        <v>0.62934900000000005</v>
      </c>
      <c r="AL558" s="3">
        <v>7.47448E-2</v>
      </c>
      <c r="AM558" s="3">
        <v>48.7</v>
      </c>
      <c r="AN558" s="4" t="s">
        <v>4416</v>
      </c>
    </row>
    <row r="559" spans="1:40" x14ac:dyDescent="0.35">
      <c r="A559">
        <v>453014</v>
      </c>
      <c r="B559" t="s">
        <v>1959</v>
      </c>
      <c r="C559" s="3">
        <v>11</v>
      </c>
      <c r="D559" s="3">
        <v>7</v>
      </c>
      <c r="E559" s="3">
        <v>2010</v>
      </c>
      <c r="F559" s="3">
        <v>14</v>
      </c>
      <c r="G559" s="3">
        <v>13</v>
      </c>
      <c r="H559" s="3">
        <v>750</v>
      </c>
      <c r="I559" s="3">
        <v>667</v>
      </c>
      <c r="J559" s="3">
        <v>752</v>
      </c>
      <c r="K559" s="3">
        <v>124</v>
      </c>
      <c r="L559" s="3">
        <v>1.3</v>
      </c>
      <c r="M559" s="3">
        <v>948</v>
      </c>
      <c r="N559" s="3">
        <v>29.2</v>
      </c>
      <c r="O559" s="3">
        <v>35.799999999999997</v>
      </c>
      <c r="P559" s="3">
        <v>0</v>
      </c>
      <c r="Q559" s="3">
        <v>0</v>
      </c>
      <c r="R559">
        <v>321.39999999999998</v>
      </c>
      <c r="S559" s="6">
        <v>2.8249032903667799</v>
      </c>
      <c r="T559" s="6">
        <v>304.94001197054899</v>
      </c>
      <c r="U559" s="7">
        <v>5.8664449704611304E-6</v>
      </c>
      <c r="V559" s="6">
        <v>1.6895938453639701</v>
      </c>
      <c r="W559" s="6">
        <v>1.7080516699799</v>
      </c>
      <c r="X559" s="3">
        <v>84.13</v>
      </c>
      <c r="Y559" s="3">
        <v>0.89500000000000002</v>
      </c>
      <c r="Z559" s="3">
        <v>62.96</v>
      </c>
      <c r="AA559" s="3">
        <v>0.76500000000000001</v>
      </c>
      <c r="AB559" s="3">
        <v>48.164400000000001</v>
      </c>
      <c r="AC559" s="3">
        <v>0.63966400000000001</v>
      </c>
      <c r="AD559" s="3">
        <v>8.8956099999999996E-2</v>
      </c>
      <c r="AE559" s="3">
        <v>47.6</v>
      </c>
      <c r="AF559" s="3">
        <v>55.6</v>
      </c>
      <c r="AG559" s="3">
        <v>1.673</v>
      </c>
      <c r="AH559" s="3">
        <v>42.16</v>
      </c>
      <c r="AI559" s="3">
        <v>1.389</v>
      </c>
      <c r="AJ559" s="3">
        <v>58.560200000000002</v>
      </c>
      <c r="AK559" s="3">
        <v>0.62955300000000003</v>
      </c>
      <c r="AL559" s="3">
        <v>7.4164400000000005E-2</v>
      </c>
      <c r="AM559" s="3">
        <v>48.4</v>
      </c>
      <c r="AN559" s="4" t="s">
        <v>4417</v>
      </c>
    </row>
    <row r="560" spans="1:40" x14ac:dyDescent="0.35">
      <c r="A560">
        <v>453015</v>
      </c>
      <c r="B560" t="s">
        <v>1960</v>
      </c>
      <c r="C560" s="3">
        <v>11</v>
      </c>
      <c r="D560" s="3">
        <v>7</v>
      </c>
      <c r="E560" s="3">
        <v>2010</v>
      </c>
      <c r="F560" s="3">
        <v>14</v>
      </c>
      <c r="G560" s="3">
        <v>14</v>
      </c>
      <c r="H560" s="3">
        <v>748</v>
      </c>
      <c r="I560" s="3">
        <v>666</v>
      </c>
      <c r="J560" s="3">
        <v>750</v>
      </c>
      <c r="K560" s="3">
        <v>133</v>
      </c>
      <c r="L560" s="3">
        <v>1</v>
      </c>
      <c r="M560" s="3">
        <v>948</v>
      </c>
      <c r="N560" s="3">
        <v>29.3</v>
      </c>
      <c r="O560" s="3">
        <v>42</v>
      </c>
      <c r="P560" s="3">
        <v>0</v>
      </c>
      <c r="Q560" s="3">
        <v>0</v>
      </c>
      <c r="R560">
        <v>320.8</v>
      </c>
      <c r="S560" s="6">
        <v>2.7037482813357698</v>
      </c>
      <c r="T560" s="6">
        <v>304.72686356982501</v>
      </c>
      <c r="U560" s="7">
        <v>6.3049742473171199E-6</v>
      </c>
      <c r="V560" s="6">
        <v>1.6788186349002101</v>
      </c>
      <c r="W560" s="6">
        <v>1.7174938841821099</v>
      </c>
      <c r="X560" s="3">
        <v>84.05</v>
      </c>
      <c r="Y560" s="3">
        <v>0.89</v>
      </c>
      <c r="Z560" s="3">
        <v>62.97</v>
      </c>
      <c r="AA560" s="3">
        <v>0.76100000000000001</v>
      </c>
      <c r="AB560" s="3">
        <v>47.920200000000001</v>
      </c>
      <c r="AC560" s="3">
        <v>0.64060499999999998</v>
      </c>
      <c r="AD560" s="3">
        <v>8.8741100000000003E-2</v>
      </c>
      <c r="AE560" s="3">
        <v>47.8</v>
      </c>
      <c r="AF560" s="3">
        <v>55.55</v>
      </c>
      <c r="AG560" s="3">
        <v>1.663</v>
      </c>
      <c r="AH560" s="3">
        <v>41.89</v>
      </c>
      <c r="AI560" s="3">
        <v>1.3879999999999999</v>
      </c>
      <c r="AJ560" s="3">
        <v>58.143300000000004</v>
      </c>
      <c r="AK560" s="3">
        <v>0.62939500000000004</v>
      </c>
      <c r="AL560" s="3">
        <v>7.3832800000000004E-2</v>
      </c>
      <c r="AM560" s="3">
        <v>47.8</v>
      </c>
      <c r="AN560" s="4" t="s">
        <v>4418</v>
      </c>
    </row>
    <row r="561" spans="1:40" x14ac:dyDescent="0.35">
      <c r="A561">
        <v>453016</v>
      </c>
      <c r="B561" t="s">
        <v>1961</v>
      </c>
      <c r="C561" s="3">
        <v>11</v>
      </c>
      <c r="D561" s="3">
        <v>7</v>
      </c>
      <c r="E561" s="3">
        <v>2010</v>
      </c>
      <c r="F561" s="3">
        <v>14</v>
      </c>
      <c r="G561" s="3">
        <v>15</v>
      </c>
      <c r="H561" s="3">
        <v>747</v>
      </c>
      <c r="I561" s="3">
        <v>665</v>
      </c>
      <c r="J561" s="3">
        <v>745</v>
      </c>
      <c r="K561" s="3">
        <v>119</v>
      </c>
      <c r="L561" s="3">
        <v>0.5</v>
      </c>
      <c r="M561" s="3">
        <v>947.9</v>
      </c>
      <c r="N561" s="3">
        <v>29.4</v>
      </c>
      <c r="O561" s="3">
        <v>36.799999999999997</v>
      </c>
      <c r="P561" s="3">
        <v>0</v>
      </c>
      <c r="Q561" s="3">
        <v>0</v>
      </c>
      <c r="R561">
        <v>323</v>
      </c>
      <c r="S561" s="6">
        <v>2.46942937788062</v>
      </c>
      <c r="T561" s="6">
        <v>341.97670905939401</v>
      </c>
      <c r="U561" s="7">
        <v>1.45925654771758E-5</v>
      </c>
      <c r="V561" s="6">
        <v>1.66790842211145</v>
      </c>
      <c r="W561" s="6">
        <v>1.8275487345508701</v>
      </c>
      <c r="X561" s="3">
        <v>83.98</v>
      </c>
      <c r="Y561" s="3">
        <v>0.88600000000000001</v>
      </c>
      <c r="Z561" s="3">
        <v>62.47</v>
      </c>
      <c r="AA561" s="3">
        <v>0.76300000000000001</v>
      </c>
      <c r="AB561" s="3">
        <v>47.6646</v>
      </c>
      <c r="AC561" s="3">
        <v>0.64059900000000003</v>
      </c>
      <c r="AD561" s="3">
        <v>8.88602E-2</v>
      </c>
      <c r="AE561" s="3">
        <v>50.6</v>
      </c>
      <c r="AF561" s="3">
        <v>55.47</v>
      </c>
      <c r="AG561" s="3">
        <v>1.655</v>
      </c>
      <c r="AH561" s="3">
        <v>41.85</v>
      </c>
      <c r="AI561" s="3">
        <v>1.381</v>
      </c>
      <c r="AJ561" s="3">
        <v>57.794800000000002</v>
      </c>
      <c r="AK561" s="3">
        <v>0.62955399999999995</v>
      </c>
      <c r="AL561" s="3">
        <v>7.3882799999999998E-2</v>
      </c>
      <c r="AM561" s="3">
        <v>50</v>
      </c>
      <c r="AN561" s="4" t="s">
        <v>4419</v>
      </c>
    </row>
    <row r="562" spans="1:40" x14ac:dyDescent="0.35">
      <c r="A562">
        <v>454127</v>
      </c>
      <c r="B562" t="s">
        <v>1967</v>
      </c>
      <c r="C562" s="3">
        <v>12</v>
      </c>
      <c r="D562" s="3">
        <v>7</v>
      </c>
      <c r="E562" s="3">
        <v>2010</v>
      </c>
      <c r="F562" s="3">
        <v>8</v>
      </c>
      <c r="G562" s="3">
        <v>46</v>
      </c>
      <c r="H562" s="3">
        <v>745</v>
      </c>
      <c r="I562" s="3">
        <v>712</v>
      </c>
      <c r="J562" s="3">
        <v>753</v>
      </c>
      <c r="K562" s="3">
        <v>131</v>
      </c>
      <c r="L562" s="3">
        <v>1.8</v>
      </c>
      <c r="M562" s="3">
        <v>946.1</v>
      </c>
      <c r="N562" s="3">
        <v>25.7</v>
      </c>
      <c r="O562" s="3">
        <v>54</v>
      </c>
      <c r="P562" s="3">
        <v>0</v>
      </c>
      <c r="Q562" s="3">
        <v>0</v>
      </c>
      <c r="R562">
        <v>319.10000000000002</v>
      </c>
      <c r="S562" s="6">
        <v>3.2677781786200399</v>
      </c>
      <c r="T562" s="6">
        <v>303.57254432310299</v>
      </c>
      <c r="U562" s="7">
        <v>2.8050968933349102E-6</v>
      </c>
      <c r="V562" s="6">
        <v>1.7042348556079501</v>
      </c>
      <c r="W562" s="6">
        <v>1.6532610042695799</v>
      </c>
      <c r="X562" s="3">
        <v>84.62</v>
      </c>
      <c r="Y562" s="3">
        <v>0.90900000000000003</v>
      </c>
      <c r="Z562" s="3">
        <v>63.23</v>
      </c>
      <c r="AA562" s="3">
        <v>0.77600000000000002</v>
      </c>
      <c r="AB562" s="3">
        <v>49.066499999999998</v>
      </c>
      <c r="AC562" s="3">
        <v>0.63789300000000004</v>
      </c>
      <c r="AD562" s="3">
        <v>9.0501799999999993E-2</v>
      </c>
      <c r="AE562" s="3">
        <v>46.7</v>
      </c>
      <c r="AF562" s="3">
        <v>56.4</v>
      </c>
      <c r="AG562" s="3">
        <v>1.6850000000000001</v>
      </c>
      <c r="AH562" s="3">
        <v>42.88</v>
      </c>
      <c r="AI562" s="3">
        <v>1.4</v>
      </c>
      <c r="AJ562" s="3">
        <v>60.031999999999996</v>
      </c>
      <c r="AK562" s="3">
        <v>0.63168999999999997</v>
      </c>
      <c r="AL562" s="3">
        <v>7.5927400000000006E-2</v>
      </c>
      <c r="AM562" s="3">
        <v>46.1</v>
      </c>
      <c r="AN562" s="4" t="s">
        <v>4425</v>
      </c>
    </row>
    <row r="563" spans="1:40" x14ac:dyDescent="0.35">
      <c r="A563">
        <v>454133</v>
      </c>
      <c r="B563" t="s">
        <v>1968</v>
      </c>
      <c r="C563" s="3">
        <v>12</v>
      </c>
      <c r="D563" s="3">
        <v>7</v>
      </c>
      <c r="E563" s="3">
        <v>2010</v>
      </c>
      <c r="F563" s="3">
        <v>8</v>
      </c>
      <c r="G563" s="3">
        <v>52</v>
      </c>
      <c r="H563" s="3">
        <v>750</v>
      </c>
      <c r="I563" s="3">
        <v>711</v>
      </c>
      <c r="J563" s="3">
        <v>732</v>
      </c>
      <c r="K563" s="3">
        <v>217</v>
      </c>
      <c r="L563" s="3">
        <v>2.5</v>
      </c>
      <c r="M563" s="3">
        <v>946.2</v>
      </c>
      <c r="N563" s="3">
        <v>25.9</v>
      </c>
      <c r="O563" s="3">
        <v>50.5</v>
      </c>
      <c r="P563" s="3">
        <v>0</v>
      </c>
      <c r="Q563" s="3">
        <v>0</v>
      </c>
      <c r="R563">
        <v>321</v>
      </c>
      <c r="S563" s="6">
        <v>2.4104290230971701</v>
      </c>
      <c r="T563" s="6">
        <v>323.064847966559</v>
      </c>
      <c r="U563" s="7">
        <v>1.42404698494232E-5</v>
      </c>
      <c r="V563" s="6">
        <v>1.83874717222241</v>
      </c>
      <c r="W563" s="6">
        <v>1.8466782822041301</v>
      </c>
      <c r="X563" s="3">
        <v>84.52</v>
      </c>
      <c r="Y563" s="3">
        <v>0.98399999999999999</v>
      </c>
      <c r="Z563" s="3">
        <v>62.65</v>
      </c>
      <c r="AA563" s="3">
        <v>0.84099999999999997</v>
      </c>
      <c r="AB563" s="3">
        <v>52.688600000000001</v>
      </c>
      <c r="AC563" s="3">
        <v>0.63352299999999995</v>
      </c>
      <c r="AD563" s="3">
        <v>9.9970900000000001E-2</v>
      </c>
      <c r="AE563" s="3">
        <v>48.3</v>
      </c>
      <c r="AF563" s="3">
        <v>56.3</v>
      </c>
      <c r="AG563" s="3">
        <v>1.8240000000000001</v>
      </c>
      <c r="AH563" s="3">
        <v>42.4</v>
      </c>
      <c r="AI563" s="3">
        <v>1.5249999999999999</v>
      </c>
      <c r="AJ563" s="3">
        <v>64.66</v>
      </c>
      <c r="AK563" s="3">
        <v>0.62965499999999996</v>
      </c>
      <c r="AL563" s="3">
        <v>8.4126999999999993E-2</v>
      </c>
      <c r="AM563" s="3">
        <v>48</v>
      </c>
      <c r="AN563" s="4" t="s">
        <v>4426</v>
      </c>
    </row>
    <row r="564" spans="1:40" x14ac:dyDescent="0.35">
      <c r="A564">
        <v>454134</v>
      </c>
      <c r="B564" t="s">
        <v>1969</v>
      </c>
      <c r="C564" s="3">
        <v>12</v>
      </c>
      <c r="D564" s="3">
        <v>7</v>
      </c>
      <c r="E564" s="3">
        <v>2010</v>
      </c>
      <c r="F564" s="3">
        <v>8</v>
      </c>
      <c r="G564" s="3">
        <v>53</v>
      </c>
      <c r="H564" s="3">
        <v>746</v>
      </c>
      <c r="I564" s="3">
        <v>708</v>
      </c>
      <c r="J564" s="3">
        <v>755</v>
      </c>
      <c r="K564" s="3">
        <v>188</v>
      </c>
      <c r="L564" s="3">
        <v>2.2000000000000002</v>
      </c>
      <c r="M564" s="3">
        <v>946.2</v>
      </c>
      <c r="N564" s="3">
        <v>26</v>
      </c>
      <c r="O564" s="3">
        <v>49.9</v>
      </c>
      <c r="P564" s="3">
        <v>0</v>
      </c>
      <c r="Q564" s="3">
        <v>0</v>
      </c>
      <c r="R564">
        <v>319.10000000000002</v>
      </c>
      <c r="S564" s="6">
        <v>2.4217538572238602</v>
      </c>
      <c r="T564" s="6">
        <v>320.59250955878099</v>
      </c>
      <c r="U564" s="7">
        <v>1.4413358756899401E-5</v>
      </c>
      <c r="V564" s="6">
        <v>1.8449709791001301</v>
      </c>
      <c r="W564" s="6">
        <v>1.85917538357199</v>
      </c>
      <c r="X564" s="3">
        <v>84.6</v>
      </c>
      <c r="Y564" s="3">
        <v>0.98799999999999999</v>
      </c>
      <c r="Z564" s="3">
        <v>62.82</v>
      </c>
      <c r="AA564" s="3">
        <v>0.84199999999999997</v>
      </c>
      <c r="AB564" s="3">
        <v>52.894399999999997</v>
      </c>
      <c r="AC564" s="3">
        <v>0.63282400000000005</v>
      </c>
      <c r="AD564" s="3">
        <v>9.7304000000000002E-2</v>
      </c>
      <c r="AE564" s="3">
        <v>46.5</v>
      </c>
      <c r="AF564" s="3">
        <v>56.27</v>
      </c>
      <c r="AG564" s="3">
        <v>1.83</v>
      </c>
      <c r="AH564" s="3">
        <v>42.6</v>
      </c>
      <c r="AI564" s="3">
        <v>1.5209999999999999</v>
      </c>
      <c r="AJ564" s="3">
        <v>64.794600000000003</v>
      </c>
      <c r="AK564" s="3">
        <v>0.62923200000000001</v>
      </c>
      <c r="AL564" s="3">
        <v>8.1734000000000001E-2</v>
      </c>
      <c r="AM564" s="3">
        <v>46.1</v>
      </c>
      <c r="AN564" s="4" t="s">
        <v>4427</v>
      </c>
    </row>
    <row r="565" spans="1:40" x14ac:dyDescent="0.35">
      <c r="A565">
        <v>454135</v>
      </c>
      <c r="B565" t="s">
        <v>1970</v>
      </c>
      <c r="C565" s="3">
        <v>12</v>
      </c>
      <c r="D565" s="3">
        <v>7</v>
      </c>
      <c r="E565" s="3">
        <v>2010</v>
      </c>
      <c r="F565" s="3">
        <v>8</v>
      </c>
      <c r="G565" s="3">
        <v>54</v>
      </c>
      <c r="H565" s="3">
        <v>749</v>
      </c>
      <c r="I565" s="3">
        <v>710</v>
      </c>
      <c r="J565" s="3">
        <v>760</v>
      </c>
      <c r="K565" s="3">
        <v>219</v>
      </c>
      <c r="L565" s="3">
        <v>1.5</v>
      </c>
      <c r="M565" s="3">
        <v>946.2</v>
      </c>
      <c r="N565" s="3">
        <v>25.9</v>
      </c>
      <c r="O565" s="3">
        <v>50</v>
      </c>
      <c r="P565" s="3">
        <v>0</v>
      </c>
      <c r="Q565" s="3">
        <v>0</v>
      </c>
      <c r="R565">
        <v>319.7</v>
      </c>
      <c r="S565" s="6">
        <v>2.4083893386664101</v>
      </c>
      <c r="T565" s="6">
        <v>308.19174013823499</v>
      </c>
      <c r="U565" s="7">
        <v>1.2226125667807901E-5</v>
      </c>
      <c r="V565" s="6">
        <v>1.8545605021710601</v>
      </c>
      <c r="W565" s="6">
        <v>1.82974524942967</v>
      </c>
      <c r="X565" s="3">
        <v>84.62</v>
      </c>
      <c r="Y565" s="3">
        <v>0.99099999999999999</v>
      </c>
      <c r="Z565" s="3">
        <v>62.8</v>
      </c>
      <c r="AA565" s="3">
        <v>0.84499999999999997</v>
      </c>
      <c r="AB565" s="3">
        <v>53.066000000000003</v>
      </c>
      <c r="AC565" s="3">
        <v>0.63280499999999995</v>
      </c>
      <c r="AD565" s="3">
        <v>9.6977300000000002E-2</v>
      </c>
      <c r="AE565" s="3">
        <v>46.5</v>
      </c>
      <c r="AF565" s="3">
        <v>56.34</v>
      </c>
      <c r="AG565" s="3">
        <v>1.839</v>
      </c>
      <c r="AH565" s="3">
        <v>42.5</v>
      </c>
      <c r="AI565" s="3">
        <v>1.534</v>
      </c>
      <c r="AJ565" s="3">
        <v>65.194999999999993</v>
      </c>
      <c r="AK565" s="3">
        <v>0.62923899999999999</v>
      </c>
      <c r="AL565" s="3">
        <v>8.1698000000000007E-2</v>
      </c>
      <c r="AM565" s="3">
        <v>46.7</v>
      </c>
      <c r="AN565" s="4" t="s">
        <v>4428</v>
      </c>
    </row>
    <row r="566" spans="1:40" x14ac:dyDescent="0.35">
      <c r="A566">
        <v>454459</v>
      </c>
      <c r="B566" t="s">
        <v>1971</v>
      </c>
      <c r="C566" s="3">
        <v>12</v>
      </c>
      <c r="D566" s="3">
        <v>7</v>
      </c>
      <c r="E566" s="3">
        <v>2010</v>
      </c>
      <c r="F566" s="3">
        <v>14</v>
      </c>
      <c r="G566" s="3">
        <v>18</v>
      </c>
      <c r="H566" s="3">
        <v>751</v>
      </c>
      <c r="I566" s="3">
        <v>666</v>
      </c>
      <c r="J566" s="3">
        <v>751</v>
      </c>
      <c r="K566" s="3">
        <v>197</v>
      </c>
      <c r="L566" s="3">
        <v>2.4</v>
      </c>
      <c r="M566" s="3">
        <v>943.8</v>
      </c>
      <c r="N566" s="3">
        <v>29.9</v>
      </c>
      <c r="O566" s="3">
        <v>37</v>
      </c>
      <c r="P566" s="3">
        <v>0</v>
      </c>
      <c r="Q566" s="3">
        <v>0</v>
      </c>
      <c r="R566">
        <v>322.10000000000002</v>
      </c>
      <c r="S566" s="6">
        <v>2.8541254487816001</v>
      </c>
      <c r="T566" s="6">
        <v>326.566636756734</v>
      </c>
      <c r="U566" s="7">
        <v>5.7515687314428096E-6</v>
      </c>
      <c r="V566" s="6">
        <v>1.6169934872738301</v>
      </c>
      <c r="W566" s="6">
        <v>1.6942368319942001</v>
      </c>
      <c r="X566" s="3">
        <v>83.35</v>
      </c>
      <c r="Y566" s="3">
        <v>0.85699999999999998</v>
      </c>
      <c r="Z566" s="3">
        <v>62.67</v>
      </c>
      <c r="AA566" s="3">
        <v>0.73199999999999998</v>
      </c>
      <c r="AB566" s="3">
        <v>45.874400000000001</v>
      </c>
      <c r="AC566" s="3">
        <v>0.64222100000000004</v>
      </c>
      <c r="AD566" s="3">
        <v>8.4839499999999998E-2</v>
      </c>
      <c r="AE566" s="3">
        <v>51.8</v>
      </c>
      <c r="AF566" s="3">
        <v>55.22</v>
      </c>
      <c r="AG566" s="3">
        <v>1.6020000000000001</v>
      </c>
      <c r="AH566" s="3">
        <v>42.1</v>
      </c>
      <c r="AI566" s="3">
        <v>1.327</v>
      </c>
      <c r="AJ566" s="3">
        <v>55.866700000000002</v>
      </c>
      <c r="AK566" s="3">
        <v>0.63153000000000004</v>
      </c>
      <c r="AL566" s="3">
        <v>7.0847400000000005E-2</v>
      </c>
      <c r="AM566" s="3">
        <v>49.1</v>
      </c>
      <c r="AN566" s="4" t="s">
        <v>4429</v>
      </c>
    </row>
    <row r="567" spans="1:40" x14ac:dyDescent="0.35">
      <c r="A567">
        <v>454460</v>
      </c>
      <c r="B567" t="s">
        <v>1972</v>
      </c>
      <c r="C567" s="3">
        <v>12</v>
      </c>
      <c r="D567" s="3">
        <v>7</v>
      </c>
      <c r="E567" s="3">
        <v>2010</v>
      </c>
      <c r="F567" s="3">
        <v>14</v>
      </c>
      <c r="G567" s="3">
        <v>19</v>
      </c>
      <c r="H567" s="3">
        <v>748</v>
      </c>
      <c r="I567" s="3">
        <v>662</v>
      </c>
      <c r="J567" s="3">
        <v>750</v>
      </c>
      <c r="K567" s="3">
        <v>217</v>
      </c>
      <c r="L567" s="3">
        <v>2.2000000000000002</v>
      </c>
      <c r="M567" s="3">
        <v>943.8</v>
      </c>
      <c r="N567" s="3">
        <v>30</v>
      </c>
      <c r="O567" s="3">
        <v>35.9</v>
      </c>
      <c r="P567" s="3">
        <v>0</v>
      </c>
      <c r="Q567" s="3">
        <v>0</v>
      </c>
      <c r="R567">
        <v>322.7</v>
      </c>
      <c r="S567" s="6">
        <v>2.8310600843699398</v>
      </c>
      <c r="T567" s="6">
        <v>378.75605363195501</v>
      </c>
      <c r="U567" s="7">
        <v>7.6699555226626996E-6</v>
      </c>
      <c r="V567" s="6">
        <v>1.4867779218453301</v>
      </c>
      <c r="W567" s="6">
        <v>1.73578165260646</v>
      </c>
      <c r="X567" s="3">
        <v>83.17</v>
      </c>
      <c r="Y567" s="3">
        <v>0.78900000000000003</v>
      </c>
      <c r="Z567" s="3">
        <v>62.61</v>
      </c>
      <c r="AA567" s="3">
        <v>0.67700000000000005</v>
      </c>
      <c r="AB567" s="3">
        <v>42.387</v>
      </c>
      <c r="AC567" s="3">
        <v>0.64593500000000004</v>
      </c>
      <c r="AD567" s="3">
        <v>7.8494400000000006E-2</v>
      </c>
      <c r="AE567" s="3">
        <v>48.8</v>
      </c>
      <c r="AF567" s="3">
        <v>55.05</v>
      </c>
      <c r="AG567" s="3">
        <v>1.4750000000000001</v>
      </c>
      <c r="AH567" s="3">
        <v>41.98</v>
      </c>
      <c r="AI567" s="3">
        <v>1.2270000000000001</v>
      </c>
      <c r="AJ567" s="3">
        <v>51.509500000000003</v>
      </c>
      <c r="AK567" s="3">
        <v>0.63436300000000001</v>
      </c>
      <c r="AL567" s="3">
        <v>6.5408800000000003E-2</v>
      </c>
      <c r="AM567" s="3">
        <v>49.7</v>
      </c>
      <c r="AN567" s="4" t="s">
        <v>4430</v>
      </c>
    </row>
    <row r="568" spans="1:40" x14ac:dyDescent="0.35">
      <c r="A568">
        <v>454461</v>
      </c>
      <c r="B568" t="s">
        <v>1973</v>
      </c>
      <c r="C568" s="3">
        <v>12</v>
      </c>
      <c r="D568" s="3">
        <v>7</v>
      </c>
      <c r="E568" s="3">
        <v>2010</v>
      </c>
      <c r="F568" s="3">
        <v>14</v>
      </c>
      <c r="G568" s="3">
        <v>20</v>
      </c>
      <c r="H568" s="3">
        <v>746</v>
      </c>
      <c r="I568" s="3">
        <v>661</v>
      </c>
      <c r="J568" s="3">
        <v>746</v>
      </c>
      <c r="K568" s="3">
        <v>218</v>
      </c>
      <c r="L568" s="3">
        <v>1.6</v>
      </c>
      <c r="M568" s="3">
        <v>943.8</v>
      </c>
      <c r="N568" s="3">
        <v>30</v>
      </c>
      <c r="O568" s="3">
        <v>36.9</v>
      </c>
      <c r="P568" s="3">
        <v>0</v>
      </c>
      <c r="Q568" s="3">
        <v>0</v>
      </c>
      <c r="R568">
        <v>322.5</v>
      </c>
      <c r="S568" s="6">
        <v>2.7464110254983098</v>
      </c>
      <c r="T568" s="6">
        <v>385.43832704913098</v>
      </c>
      <c r="U568" s="7">
        <v>1.0764368406147899E-5</v>
      </c>
      <c r="V568" s="6">
        <v>1.5286047504445299</v>
      </c>
      <c r="W568" s="6">
        <v>1.7931543518001301</v>
      </c>
      <c r="X568" s="3">
        <v>83.53</v>
      </c>
      <c r="Y568" s="3">
        <v>0.81100000000000005</v>
      </c>
      <c r="Z568" s="3">
        <v>63.37</v>
      </c>
      <c r="AA568" s="3">
        <v>0.69</v>
      </c>
      <c r="AB568" s="3">
        <v>43.725299999999997</v>
      </c>
      <c r="AC568" s="3">
        <v>0.64546000000000003</v>
      </c>
      <c r="AD568" s="3">
        <v>8.1406999999999993E-2</v>
      </c>
      <c r="AE568" s="3">
        <v>49.3</v>
      </c>
      <c r="AF568" s="3">
        <v>55.33</v>
      </c>
      <c r="AG568" s="3">
        <v>1.5169999999999999</v>
      </c>
      <c r="AH568" s="3">
        <v>41.85</v>
      </c>
      <c r="AI568" s="3">
        <v>1.2709999999999999</v>
      </c>
      <c r="AJ568" s="3">
        <v>53.191299999999998</v>
      </c>
      <c r="AK568" s="3">
        <v>0.63371599999999995</v>
      </c>
      <c r="AL568" s="3">
        <v>6.79067E-2</v>
      </c>
      <c r="AM568" s="3">
        <v>49.5</v>
      </c>
      <c r="AN568" s="4" t="s">
        <v>4431</v>
      </c>
    </row>
    <row r="569" spans="1:40" x14ac:dyDescent="0.35">
      <c r="A569">
        <v>455577</v>
      </c>
      <c r="B569" t="s">
        <v>1976</v>
      </c>
      <c r="C569" s="3">
        <v>13</v>
      </c>
      <c r="D569" s="3">
        <v>7</v>
      </c>
      <c r="E569" s="3">
        <v>2010</v>
      </c>
      <c r="F569" s="3">
        <v>8</v>
      </c>
      <c r="G569" s="3">
        <v>56</v>
      </c>
      <c r="H569" s="3">
        <v>745</v>
      </c>
      <c r="I569" s="3">
        <v>707</v>
      </c>
      <c r="J569" s="3">
        <v>742</v>
      </c>
      <c r="K569" s="3">
        <v>186</v>
      </c>
      <c r="L569" s="3">
        <v>1.8</v>
      </c>
      <c r="M569" s="3">
        <v>945</v>
      </c>
      <c r="N569" s="3">
        <v>24.2</v>
      </c>
      <c r="O569" s="3">
        <v>54.6</v>
      </c>
      <c r="P569" s="3">
        <v>2990</v>
      </c>
      <c r="Q569" s="3">
        <v>0</v>
      </c>
      <c r="R569">
        <v>322.5</v>
      </c>
      <c r="S569" s="6">
        <v>2.1787285011856099</v>
      </c>
      <c r="T569" s="6">
        <v>333.53494529936398</v>
      </c>
      <c r="U569" s="7">
        <v>1.9781381873411899E-5</v>
      </c>
      <c r="V569" s="6">
        <v>1.8239063386985801</v>
      </c>
      <c r="W569" s="6">
        <v>1.87863678291513</v>
      </c>
      <c r="X569" s="3">
        <v>84.2</v>
      </c>
      <c r="Y569" s="3">
        <v>0.97699999999999998</v>
      </c>
      <c r="Z569" s="3">
        <v>62.73</v>
      </c>
      <c r="AA569" s="3">
        <v>0.83199999999999996</v>
      </c>
      <c r="AB569" s="3">
        <v>52.191400000000002</v>
      </c>
      <c r="AC569" s="3">
        <v>0.63444199999999995</v>
      </c>
      <c r="AD569" s="3">
        <v>9.7692699999999993E-2</v>
      </c>
      <c r="AE569" s="3">
        <v>46.3</v>
      </c>
      <c r="AF569" s="3">
        <v>56.04</v>
      </c>
      <c r="AG569" s="3">
        <v>1.8120000000000001</v>
      </c>
      <c r="AH569" s="3">
        <v>42.39</v>
      </c>
      <c r="AI569" s="3">
        <v>1.508</v>
      </c>
      <c r="AJ569" s="3">
        <v>63.924100000000003</v>
      </c>
      <c r="AK569" s="3">
        <v>0.62951800000000002</v>
      </c>
      <c r="AL569" s="3">
        <v>8.2048700000000002E-2</v>
      </c>
      <c r="AM569" s="3">
        <v>49.5</v>
      </c>
      <c r="AN569" s="4" t="s">
        <v>4434</v>
      </c>
    </row>
    <row r="570" spans="1:40" x14ac:dyDescent="0.35">
      <c r="A570">
        <v>455579</v>
      </c>
      <c r="B570" t="s">
        <v>1977</v>
      </c>
      <c r="C570" s="3">
        <v>13</v>
      </c>
      <c r="D570" s="3">
        <v>7</v>
      </c>
      <c r="E570" s="3">
        <v>2010</v>
      </c>
      <c r="F570" s="3">
        <v>8</v>
      </c>
      <c r="G570" s="3">
        <v>58</v>
      </c>
      <c r="H570" s="3">
        <v>747</v>
      </c>
      <c r="I570" s="3">
        <v>707</v>
      </c>
      <c r="J570" s="3">
        <v>791</v>
      </c>
      <c r="K570" s="3">
        <v>167</v>
      </c>
      <c r="L570" s="3">
        <v>1.6</v>
      </c>
      <c r="M570" s="3">
        <v>945</v>
      </c>
      <c r="N570" s="3">
        <v>24.1</v>
      </c>
      <c r="O570" s="3">
        <v>53.8</v>
      </c>
      <c r="P570" s="3">
        <v>2990</v>
      </c>
      <c r="Q570" s="3">
        <v>0</v>
      </c>
      <c r="R570">
        <v>320.3</v>
      </c>
      <c r="S570" s="6">
        <v>2.4533160874973601</v>
      </c>
      <c r="T570" s="6">
        <v>330.49393700757003</v>
      </c>
      <c r="U570" s="7">
        <v>1.4480866482863399E-5</v>
      </c>
      <c r="V570" s="6">
        <v>1.82958697161743</v>
      </c>
      <c r="W570" s="6">
        <v>1.85086483086169</v>
      </c>
      <c r="X570" s="3">
        <v>84.34</v>
      </c>
      <c r="Y570" s="3">
        <v>0.98</v>
      </c>
      <c r="Z570" s="3">
        <v>62.33</v>
      </c>
      <c r="AA570" s="3">
        <v>0.84</v>
      </c>
      <c r="AB570" s="3">
        <v>52.357199999999999</v>
      </c>
      <c r="AC570" s="3">
        <v>0.63345600000000002</v>
      </c>
      <c r="AD570" s="3">
        <v>9.1932200000000006E-2</v>
      </c>
      <c r="AE570" s="3">
        <v>48.2</v>
      </c>
      <c r="AF570" s="3">
        <v>56.16</v>
      </c>
      <c r="AG570" s="3">
        <v>1.8149999999999999</v>
      </c>
      <c r="AH570" s="3">
        <v>42.27</v>
      </c>
      <c r="AI570" s="3">
        <v>1.5189999999999999</v>
      </c>
      <c r="AJ570" s="3">
        <v>64.208100000000002</v>
      </c>
      <c r="AK570" s="3">
        <v>0.62992099999999995</v>
      </c>
      <c r="AL570" s="3">
        <v>7.7308000000000002E-2</v>
      </c>
      <c r="AM570" s="3">
        <v>47.3</v>
      </c>
      <c r="AN570" s="4" t="s">
        <v>4435</v>
      </c>
    </row>
    <row r="571" spans="1:40" x14ac:dyDescent="0.35">
      <c r="A571">
        <v>455613</v>
      </c>
      <c r="B571" t="s">
        <v>1978</v>
      </c>
      <c r="C571" s="3">
        <v>13</v>
      </c>
      <c r="D571" s="3">
        <v>7</v>
      </c>
      <c r="E571" s="3">
        <v>2010</v>
      </c>
      <c r="F571" s="3">
        <v>9</v>
      </c>
      <c r="G571" s="3">
        <v>32</v>
      </c>
      <c r="H571" s="3">
        <v>745</v>
      </c>
      <c r="I571" s="3">
        <v>691</v>
      </c>
      <c r="J571" s="3">
        <v>849</v>
      </c>
      <c r="K571" s="3">
        <v>70</v>
      </c>
      <c r="L571" s="3">
        <v>2</v>
      </c>
      <c r="M571" s="3">
        <v>944.9</v>
      </c>
      <c r="N571" s="3">
        <v>24.3</v>
      </c>
      <c r="O571" s="3">
        <v>55.3</v>
      </c>
      <c r="P571" s="3">
        <v>2990</v>
      </c>
      <c r="Q571" s="3">
        <v>0</v>
      </c>
      <c r="R571">
        <v>325.89999999999998</v>
      </c>
      <c r="S571" s="6">
        <v>2.1315528493752902</v>
      </c>
      <c r="T571" s="6">
        <v>357.17800172050499</v>
      </c>
      <c r="U571" s="7">
        <v>2.84103887985972E-5</v>
      </c>
      <c r="V571" s="6">
        <v>1.91241373171225</v>
      </c>
      <c r="W571" s="6">
        <v>1.8978266066818601</v>
      </c>
      <c r="X571" s="3">
        <v>83.98</v>
      </c>
      <c r="Y571" s="3">
        <v>1.0229999999999999</v>
      </c>
      <c r="Z571" s="3">
        <v>61.85</v>
      </c>
      <c r="AA571" s="3">
        <v>0.878</v>
      </c>
      <c r="AB571" s="3">
        <v>54.304299999999998</v>
      </c>
      <c r="AC571" s="3">
        <v>0.63209599999999999</v>
      </c>
      <c r="AD571" s="3">
        <v>8.8836999999999999E-2</v>
      </c>
      <c r="AE571" s="3">
        <v>49.7</v>
      </c>
      <c r="AF571" s="3">
        <v>55.55</v>
      </c>
      <c r="AG571" s="3">
        <v>1.9</v>
      </c>
      <c r="AH571" s="3">
        <v>41.86</v>
      </c>
      <c r="AI571" s="3">
        <v>1.589</v>
      </c>
      <c r="AJ571" s="3">
        <v>66.515500000000003</v>
      </c>
      <c r="AK571" s="3">
        <v>0.63021000000000005</v>
      </c>
      <c r="AL571" s="3">
        <v>7.4615000000000001E-2</v>
      </c>
      <c r="AM571" s="3">
        <v>52.9</v>
      </c>
      <c r="AN571" s="4" t="s">
        <v>4436</v>
      </c>
    </row>
    <row r="572" spans="1:40" x14ac:dyDescent="0.35">
      <c r="A572">
        <v>455674</v>
      </c>
      <c r="B572" t="s">
        <v>1980</v>
      </c>
      <c r="C572" s="3">
        <v>13</v>
      </c>
      <c r="D572" s="3">
        <v>7</v>
      </c>
      <c r="E572" s="3">
        <v>2010</v>
      </c>
      <c r="F572" s="3">
        <v>10</v>
      </c>
      <c r="G572" s="3">
        <v>33</v>
      </c>
      <c r="H572" s="3">
        <v>754</v>
      </c>
      <c r="I572" s="3">
        <v>685</v>
      </c>
      <c r="J572" s="3">
        <v>1031</v>
      </c>
      <c r="K572" s="3">
        <v>160</v>
      </c>
      <c r="L572" s="3">
        <v>0.6</v>
      </c>
      <c r="M572" s="3">
        <v>944.6</v>
      </c>
      <c r="N572" s="3">
        <v>25.3</v>
      </c>
      <c r="O572" s="3">
        <v>47.9</v>
      </c>
      <c r="P572" s="3">
        <v>2990</v>
      </c>
      <c r="Q572" s="3">
        <v>0</v>
      </c>
      <c r="R572">
        <v>328.4</v>
      </c>
      <c r="S572" s="6">
        <v>2.3457890784498501</v>
      </c>
      <c r="T572" s="6">
        <v>276.70059126981897</v>
      </c>
      <c r="U572" s="7">
        <v>1.00630156291017E-5</v>
      </c>
      <c r="V572" s="6">
        <v>2.0446433673181899</v>
      </c>
      <c r="W572" s="6">
        <v>1.6983001927699199</v>
      </c>
      <c r="X572" s="3">
        <v>83.08</v>
      </c>
      <c r="Y572" s="3">
        <v>1.097</v>
      </c>
      <c r="Z572" s="3">
        <v>60.75</v>
      </c>
      <c r="AA572" s="3">
        <v>0.93500000000000005</v>
      </c>
      <c r="AB572" s="3">
        <v>56.801299999999998</v>
      </c>
      <c r="AC572" s="3">
        <v>0.62323899999999999</v>
      </c>
      <c r="AD572" s="3">
        <v>7.6518600000000006E-2</v>
      </c>
      <c r="AE572" s="3">
        <v>53.9</v>
      </c>
      <c r="AF572" s="3">
        <v>55.09</v>
      </c>
      <c r="AG572" s="3">
        <v>2.0270000000000001</v>
      </c>
      <c r="AH572" s="3">
        <v>41.5</v>
      </c>
      <c r="AI572" s="3">
        <v>1.6890000000000001</v>
      </c>
      <c r="AJ572" s="3">
        <v>70.093500000000006</v>
      </c>
      <c r="AK572" s="3">
        <v>0.62769900000000001</v>
      </c>
      <c r="AL572" s="3">
        <v>6.47485E-2</v>
      </c>
      <c r="AM572" s="3">
        <v>55.4</v>
      </c>
      <c r="AN572" s="4" t="s">
        <v>4438</v>
      </c>
    </row>
    <row r="573" spans="1:40" x14ac:dyDescent="0.35">
      <c r="A573">
        <v>455769</v>
      </c>
      <c r="B573" t="s">
        <v>1981</v>
      </c>
      <c r="C573" s="3">
        <v>13</v>
      </c>
      <c r="D573" s="3">
        <v>7</v>
      </c>
      <c r="E573" s="3">
        <v>2010</v>
      </c>
      <c r="F573" s="3">
        <v>12</v>
      </c>
      <c r="G573" s="3">
        <v>8</v>
      </c>
      <c r="H573" s="3">
        <v>752</v>
      </c>
      <c r="I573" s="3">
        <v>689</v>
      </c>
      <c r="J573" s="3">
        <v>626</v>
      </c>
      <c r="K573" s="3">
        <v>22</v>
      </c>
      <c r="L573" s="3">
        <v>0.5</v>
      </c>
      <c r="M573" s="3">
        <v>944</v>
      </c>
      <c r="N573" s="3">
        <v>26.8</v>
      </c>
      <c r="O573" s="3">
        <v>46.1</v>
      </c>
      <c r="P573" s="3">
        <v>2990</v>
      </c>
      <c r="Q573" s="3">
        <v>0</v>
      </c>
      <c r="R573">
        <v>323.2</v>
      </c>
      <c r="S573" s="6">
        <v>2.8956693933561199</v>
      </c>
      <c r="T573" s="6">
        <v>407.54818834440999</v>
      </c>
      <c r="U573" s="7">
        <v>8.5258978308877701E-6</v>
      </c>
      <c r="V573" s="6">
        <v>1.35319293946601</v>
      </c>
      <c r="W573" s="6">
        <v>1.75800298131199</v>
      </c>
      <c r="X573" s="3">
        <v>83.02</v>
      </c>
      <c r="Y573" s="3">
        <v>0.72199999999999998</v>
      </c>
      <c r="Z573" s="3">
        <v>63.44</v>
      </c>
      <c r="AA573" s="3">
        <v>0.61299999999999999</v>
      </c>
      <c r="AB573" s="3">
        <v>38.8887</v>
      </c>
      <c r="AC573" s="3">
        <v>0.64878899999999995</v>
      </c>
      <c r="AD573" s="3">
        <v>8.6281300000000005E-2</v>
      </c>
      <c r="AE573" s="3">
        <v>49.2</v>
      </c>
      <c r="AF573" s="3">
        <v>54.88</v>
      </c>
      <c r="AG573" s="3">
        <v>1.343</v>
      </c>
      <c r="AH573" s="3">
        <v>41.69</v>
      </c>
      <c r="AI573" s="3">
        <v>1.1220000000000001</v>
      </c>
      <c r="AJ573" s="3">
        <v>46.776200000000003</v>
      </c>
      <c r="AK573" s="3">
        <v>0.63465099999999997</v>
      </c>
      <c r="AL573" s="3">
        <v>7.1164099999999994E-2</v>
      </c>
      <c r="AM573" s="3">
        <v>50.2</v>
      </c>
      <c r="AN573" s="4" t="s">
        <v>4439</v>
      </c>
    </row>
    <row r="574" spans="1:40" x14ac:dyDescent="0.35">
      <c r="A574">
        <v>455770</v>
      </c>
      <c r="B574" t="s">
        <v>1982</v>
      </c>
      <c r="C574" s="3">
        <v>13</v>
      </c>
      <c r="D574" s="3">
        <v>7</v>
      </c>
      <c r="E574" s="3">
        <v>2010</v>
      </c>
      <c r="F574" s="3">
        <v>12</v>
      </c>
      <c r="G574" s="3">
        <v>9</v>
      </c>
      <c r="H574" s="3">
        <v>745</v>
      </c>
      <c r="I574" s="3">
        <v>681</v>
      </c>
      <c r="J574" s="3">
        <v>661</v>
      </c>
      <c r="K574" s="3">
        <v>105</v>
      </c>
      <c r="L574" s="3">
        <v>0.2</v>
      </c>
      <c r="M574" s="3">
        <v>944</v>
      </c>
      <c r="N574" s="3">
        <v>26.9</v>
      </c>
      <c r="O574" s="3">
        <v>45.5</v>
      </c>
      <c r="P574" s="3">
        <v>2990</v>
      </c>
      <c r="Q574" s="3">
        <v>0</v>
      </c>
      <c r="R574">
        <v>321</v>
      </c>
      <c r="S574" s="6">
        <v>2.6255736623500301</v>
      </c>
      <c r="T574" s="6">
        <v>361.04706910169801</v>
      </c>
      <c r="U574" s="7">
        <v>1.08799796375066E-5</v>
      </c>
      <c r="V574" s="6">
        <v>1.57622201179566</v>
      </c>
      <c r="W574" s="6">
        <v>1.8022210899298099</v>
      </c>
      <c r="X574" s="3">
        <v>83.65</v>
      </c>
      <c r="Y574" s="3">
        <v>0.84299999999999997</v>
      </c>
      <c r="Z574" s="3">
        <v>62.82</v>
      </c>
      <c r="AA574" s="3">
        <v>0.72099999999999997</v>
      </c>
      <c r="AB574" s="3">
        <v>45.293199999999999</v>
      </c>
      <c r="AC574" s="3">
        <v>0.64230299999999996</v>
      </c>
      <c r="AD574" s="3">
        <v>9.5169799999999999E-2</v>
      </c>
      <c r="AE574" s="3">
        <v>47</v>
      </c>
      <c r="AF574" s="3">
        <v>55.47</v>
      </c>
      <c r="AG574" s="3">
        <v>1.5640000000000001</v>
      </c>
      <c r="AH574" s="3">
        <v>41.99</v>
      </c>
      <c r="AI574" s="3">
        <v>1.3069999999999999</v>
      </c>
      <c r="AJ574" s="3">
        <v>54.880899999999997</v>
      </c>
      <c r="AK574" s="3">
        <v>0.63259600000000005</v>
      </c>
      <c r="AL574" s="3">
        <v>7.9073500000000005E-2</v>
      </c>
      <c r="AM574" s="3">
        <v>48</v>
      </c>
      <c r="AN574" s="4" t="s">
        <v>4440</v>
      </c>
    </row>
    <row r="575" spans="1:40" x14ac:dyDescent="0.35">
      <c r="A575">
        <v>455823</v>
      </c>
      <c r="B575" t="s">
        <v>1984</v>
      </c>
      <c r="C575" s="3">
        <v>13</v>
      </c>
      <c r="D575" s="3">
        <v>7</v>
      </c>
      <c r="E575" s="3">
        <v>2010</v>
      </c>
      <c r="F575" s="3">
        <v>13</v>
      </c>
      <c r="G575" s="3">
        <v>2</v>
      </c>
      <c r="H575" s="3">
        <v>747</v>
      </c>
      <c r="I575" s="3">
        <v>661</v>
      </c>
      <c r="J575" s="3">
        <v>840</v>
      </c>
      <c r="K575" s="3">
        <v>58</v>
      </c>
      <c r="L575" s="3">
        <v>0.2</v>
      </c>
      <c r="M575" s="3">
        <v>943.8</v>
      </c>
      <c r="N575" s="3">
        <v>27.2</v>
      </c>
      <c r="O575" s="3">
        <v>40.799999999999997</v>
      </c>
      <c r="P575" s="3">
        <v>2990</v>
      </c>
      <c r="Q575" s="3">
        <v>0</v>
      </c>
      <c r="R575">
        <v>330</v>
      </c>
      <c r="S575" s="6">
        <v>1.7941790653038101</v>
      </c>
      <c r="T575" s="6">
        <v>226.75618549325301</v>
      </c>
      <c r="U575" s="7">
        <v>8.9280226215522194E-6</v>
      </c>
      <c r="V575" s="6">
        <v>2.1033234333718398</v>
      </c>
      <c r="W575" s="6">
        <v>1.6401380534741099</v>
      </c>
      <c r="X575" s="3">
        <v>82.77</v>
      </c>
      <c r="Y575" s="3">
        <v>1.1220000000000001</v>
      </c>
      <c r="Z575" s="3">
        <v>60.49</v>
      </c>
      <c r="AA575" s="3">
        <v>0.95699999999999996</v>
      </c>
      <c r="AB575" s="3">
        <v>57.8889</v>
      </c>
      <c r="AC575" s="3">
        <v>0.62334699999999998</v>
      </c>
      <c r="AD575" s="3">
        <v>9.5715800000000004E-2</v>
      </c>
      <c r="AE575" s="3">
        <v>54.6</v>
      </c>
      <c r="AF575" s="3">
        <v>54.65</v>
      </c>
      <c r="AG575" s="3">
        <v>2.085</v>
      </c>
      <c r="AH575" s="3">
        <v>41.2</v>
      </c>
      <c r="AI575" s="3">
        <v>1.7310000000000001</v>
      </c>
      <c r="AJ575" s="3">
        <v>71.3172</v>
      </c>
      <c r="AK575" s="3">
        <v>0.62588999999999995</v>
      </c>
      <c r="AL575" s="3">
        <v>8.08585E-2</v>
      </c>
      <c r="AM575" s="3">
        <v>57</v>
      </c>
      <c r="AN575" s="4" t="s">
        <v>4442</v>
      </c>
    </row>
    <row r="576" spans="1:40" x14ac:dyDescent="0.35">
      <c r="A576">
        <v>457338</v>
      </c>
      <c r="B576" t="s">
        <v>1989</v>
      </c>
      <c r="C576" s="3">
        <v>14</v>
      </c>
      <c r="D576" s="3">
        <v>7</v>
      </c>
      <c r="E576" s="3">
        <v>2010</v>
      </c>
      <c r="F576" s="3">
        <v>14</v>
      </c>
      <c r="G576" s="3">
        <v>17</v>
      </c>
      <c r="H576" s="3">
        <v>745</v>
      </c>
      <c r="I576" s="3">
        <v>664</v>
      </c>
      <c r="J576" s="3">
        <v>753</v>
      </c>
      <c r="K576" s="3">
        <v>193</v>
      </c>
      <c r="L576" s="3">
        <v>1.4</v>
      </c>
      <c r="M576" s="3">
        <v>941</v>
      </c>
      <c r="N576" s="3">
        <v>30</v>
      </c>
      <c r="O576" s="3">
        <v>41.8</v>
      </c>
      <c r="P576" s="3">
        <v>10</v>
      </c>
      <c r="Q576" s="3">
        <v>0</v>
      </c>
      <c r="R576">
        <v>317.7</v>
      </c>
      <c r="S576" s="6">
        <v>2.39515051356224</v>
      </c>
      <c r="T576" s="6">
        <v>320.77770614805303</v>
      </c>
      <c r="U576" s="7">
        <v>1.09855604950381E-5</v>
      </c>
      <c r="V576" s="6">
        <v>1.7732114567820301</v>
      </c>
      <c r="W576" s="6">
        <v>1.8503327735361701</v>
      </c>
      <c r="X576" s="3">
        <v>85.45</v>
      </c>
      <c r="Y576" s="3">
        <v>0.94199999999999995</v>
      </c>
      <c r="Z576" s="3">
        <v>63.62</v>
      </c>
      <c r="AA576" s="3">
        <v>0.80800000000000005</v>
      </c>
      <c r="AB576" s="3">
        <v>51.405000000000001</v>
      </c>
      <c r="AC576" s="3">
        <v>0.63861900000000005</v>
      </c>
      <c r="AD576" s="3">
        <v>9.4815099999999999E-2</v>
      </c>
      <c r="AE576" s="3">
        <v>44.6</v>
      </c>
      <c r="AF576" s="3">
        <v>57</v>
      </c>
      <c r="AG576" s="3">
        <v>1.7589999999999999</v>
      </c>
      <c r="AH576" s="3">
        <v>43.11</v>
      </c>
      <c r="AI576" s="3">
        <v>1.468</v>
      </c>
      <c r="AJ576" s="3">
        <v>63.285499999999999</v>
      </c>
      <c r="AK576" s="3">
        <v>0.63119499999999995</v>
      </c>
      <c r="AL576" s="3">
        <v>8.0042299999999997E-2</v>
      </c>
      <c r="AM576" s="3">
        <v>44.7</v>
      </c>
      <c r="AN576" s="4" t="s">
        <v>4447</v>
      </c>
    </row>
    <row r="577" spans="1:40" x14ac:dyDescent="0.35">
      <c r="A577">
        <v>457340</v>
      </c>
      <c r="B577" t="s">
        <v>1990</v>
      </c>
      <c r="C577" s="3">
        <v>14</v>
      </c>
      <c r="D577" s="3">
        <v>7</v>
      </c>
      <c r="E577" s="3">
        <v>2010</v>
      </c>
      <c r="F577" s="3">
        <v>14</v>
      </c>
      <c r="G577" s="3">
        <v>19</v>
      </c>
      <c r="H577" s="3">
        <v>749</v>
      </c>
      <c r="I577" s="3">
        <v>668</v>
      </c>
      <c r="J577" s="3">
        <v>771</v>
      </c>
      <c r="K577" s="3">
        <v>174</v>
      </c>
      <c r="L577" s="3">
        <v>4.7</v>
      </c>
      <c r="M577" s="3">
        <v>941</v>
      </c>
      <c r="N577" s="3">
        <v>30.3</v>
      </c>
      <c r="O577" s="3">
        <v>40.5</v>
      </c>
      <c r="P577" s="3">
        <v>10</v>
      </c>
      <c r="Q577" s="3">
        <v>0</v>
      </c>
      <c r="R577">
        <v>317.10000000000002</v>
      </c>
      <c r="S577" s="6">
        <v>3.0316707283830402</v>
      </c>
      <c r="T577" s="6">
        <v>293.08529006745198</v>
      </c>
      <c r="U577" s="7">
        <v>3.1287581238168898E-6</v>
      </c>
      <c r="V577" s="6">
        <v>1.75714779117046</v>
      </c>
      <c r="W577" s="6">
        <v>1.68374204816984</v>
      </c>
      <c r="X577" s="3">
        <v>85.35</v>
      </c>
      <c r="Y577" s="3">
        <v>0.93100000000000005</v>
      </c>
      <c r="Z577" s="3">
        <v>63.6</v>
      </c>
      <c r="AA577" s="3">
        <v>0.79800000000000004</v>
      </c>
      <c r="AB577" s="3">
        <v>50.752800000000001</v>
      </c>
      <c r="AC577" s="3">
        <v>0.63871500000000003</v>
      </c>
      <c r="AD577" s="3">
        <v>9.14267E-2</v>
      </c>
      <c r="AE577" s="3">
        <v>43.9</v>
      </c>
      <c r="AF577" s="3">
        <v>56.89</v>
      </c>
      <c r="AG577" s="3">
        <v>1.738</v>
      </c>
      <c r="AH577" s="3">
        <v>43.25</v>
      </c>
      <c r="AI577" s="3">
        <v>1.444</v>
      </c>
      <c r="AJ577" s="3">
        <v>62.453000000000003</v>
      </c>
      <c r="AK577" s="3">
        <v>0.631637</v>
      </c>
      <c r="AL577" s="3">
        <v>7.71453E-2</v>
      </c>
      <c r="AM577" s="3">
        <v>44.1</v>
      </c>
      <c r="AN577" s="4" t="s">
        <v>4448</v>
      </c>
    </row>
    <row r="578" spans="1:40" x14ac:dyDescent="0.35">
      <c r="A578">
        <v>457344</v>
      </c>
      <c r="B578" t="s">
        <v>1991</v>
      </c>
      <c r="C578" s="3">
        <v>14</v>
      </c>
      <c r="D578" s="3">
        <v>7</v>
      </c>
      <c r="E578" s="3">
        <v>2010</v>
      </c>
      <c r="F578" s="3">
        <v>14</v>
      </c>
      <c r="G578" s="3">
        <v>23</v>
      </c>
      <c r="H578" s="3">
        <v>751</v>
      </c>
      <c r="I578" s="3">
        <v>672</v>
      </c>
      <c r="J578" s="3">
        <v>761</v>
      </c>
      <c r="K578" s="3">
        <v>177</v>
      </c>
      <c r="L578" s="3">
        <v>3.7</v>
      </c>
      <c r="M578" s="3">
        <v>940.9</v>
      </c>
      <c r="N578" s="3">
        <v>30.1</v>
      </c>
      <c r="O578" s="3">
        <v>38.299999999999997</v>
      </c>
      <c r="P578" s="3">
        <v>10</v>
      </c>
      <c r="Q578" s="3">
        <v>0</v>
      </c>
      <c r="R578">
        <v>315.8</v>
      </c>
      <c r="S578" s="6">
        <v>2.4202413675643899</v>
      </c>
      <c r="T578" s="6">
        <v>346.59937633324699</v>
      </c>
      <c r="U578" s="7">
        <v>1.42571857680168E-5</v>
      </c>
      <c r="V578" s="6">
        <v>1.71385066074713</v>
      </c>
      <c r="W578" s="6">
        <v>1.9084475878401299</v>
      </c>
      <c r="X578" s="3">
        <v>85.45</v>
      </c>
      <c r="Y578" s="3">
        <v>0.91</v>
      </c>
      <c r="Z578" s="3">
        <v>64.22</v>
      </c>
      <c r="AA578" s="3">
        <v>0.77500000000000002</v>
      </c>
      <c r="AB578" s="3">
        <v>49.770499999999998</v>
      </c>
      <c r="AC578" s="3">
        <v>0.64005699999999999</v>
      </c>
      <c r="AD578" s="3">
        <v>9.0835299999999994E-2</v>
      </c>
      <c r="AE578" s="3">
        <v>42.3</v>
      </c>
      <c r="AF578" s="3">
        <v>56.91</v>
      </c>
      <c r="AG578" s="3">
        <v>1.7</v>
      </c>
      <c r="AH578" s="3">
        <v>42.97</v>
      </c>
      <c r="AI578" s="3">
        <v>1.423</v>
      </c>
      <c r="AJ578" s="3">
        <v>61.146299999999997</v>
      </c>
      <c r="AK578" s="3">
        <v>0.632023</v>
      </c>
      <c r="AL578" s="3">
        <v>7.6523800000000003E-2</v>
      </c>
      <c r="AM578" s="3">
        <v>42.8</v>
      </c>
      <c r="AN578" s="4" t="s">
        <v>4449</v>
      </c>
    </row>
    <row r="579" spans="1:40" x14ac:dyDescent="0.35">
      <c r="A579">
        <v>457348</v>
      </c>
      <c r="B579" t="s">
        <v>1992</v>
      </c>
      <c r="C579" s="3">
        <v>14</v>
      </c>
      <c r="D579" s="3">
        <v>7</v>
      </c>
      <c r="E579" s="3">
        <v>2010</v>
      </c>
      <c r="F579" s="3">
        <v>14</v>
      </c>
      <c r="G579" s="3">
        <v>27</v>
      </c>
      <c r="H579" s="3">
        <v>754</v>
      </c>
      <c r="I579" s="3">
        <v>677</v>
      </c>
      <c r="J579" s="3">
        <v>743</v>
      </c>
      <c r="K579" s="3">
        <v>178</v>
      </c>
      <c r="L579" s="3">
        <v>4.3</v>
      </c>
      <c r="M579" s="3">
        <v>940.8</v>
      </c>
      <c r="N579" s="3">
        <v>30.1</v>
      </c>
      <c r="O579" s="3">
        <v>39.200000000000003</v>
      </c>
      <c r="P579" s="3">
        <v>10</v>
      </c>
      <c r="Q579" s="3">
        <v>0</v>
      </c>
      <c r="R579">
        <v>317.10000000000002</v>
      </c>
      <c r="S579" s="6">
        <v>3.3441276547341299</v>
      </c>
      <c r="T579" s="6">
        <v>288.64825162273399</v>
      </c>
      <c r="U579" s="7">
        <v>1.7507647100617501E-6</v>
      </c>
      <c r="V579" s="6">
        <v>1.6803477329429199</v>
      </c>
      <c r="W579" s="6">
        <v>1.6187317422440199</v>
      </c>
      <c r="X579" s="3">
        <v>85.32</v>
      </c>
      <c r="Y579" s="3">
        <v>0.88800000000000001</v>
      </c>
      <c r="Z579" s="3">
        <v>64</v>
      </c>
      <c r="AA579" s="3">
        <v>0.75800000000000001</v>
      </c>
      <c r="AB579" s="3">
        <v>48.512</v>
      </c>
      <c r="AC579" s="3">
        <v>0.64030299999999996</v>
      </c>
      <c r="AD579" s="3">
        <v>9.0683399999999997E-2</v>
      </c>
      <c r="AE579" s="3">
        <v>44.6</v>
      </c>
      <c r="AF579" s="3">
        <v>56.79</v>
      </c>
      <c r="AG579" s="3">
        <v>1.66</v>
      </c>
      <c r="AH579" s="3">
        <v>42.9</v>
      </c>
      <c r="AI579" s="3">
        <v>1.3879999999999999</v>
      </c>
      <c r="AJ579" s="3">
        <v>59.545200000000001</v>
      </c>
      <c r="AK579" s="3">
        <v>0.63163599999999998</v>
      </c>
      <c r="AL579" s="3">
        <v>7.6325299999999999E-2</v>
      </c>
      <c r="AM579" s="3">
        <v>44.1</v>
      </c>
      <c r="AN579" s="4" t="s">
        <v>4450</v>
      </c>
    </row>
    <row r="580" spans="1:40" x14ac:dyDescent="0.35">
      <c r="A580">
        <v>457349</v>
      </c>
      <c r="B580" t="s">
        <v>1993</v>
      </c>
      <c r="C580" s="3">
        <v>14</v>
      </c>
      <c r="D580" s="3">
        <v>7</v>
      </c>
      <c r="E580" s="3">
        <v>2010</v>
      </c>
      <c r="F580" s="3">
        <v>14</v>
      </c>
      <c r="G580" s="3">
        <v>28</v>
      </c>
      <c r="H580" s="3">
        <v>750</v>
      </c>
      <c r="I580" s="3">
        <v>674</v>
      </c>
      <c r="J580" s="3">
        <v>676</v>
      </c>
      <c r="K580" s="3">
        <v>180</v>
      </c>
      <c r="L580" s="3">
        <v>5.8</v>
      </c>
      <c r="M580" s="3">
        <v>940.8</v>
      </c>
      <c r="N580" s="3">
        <v>30.2</v>
      </c>
      <c r="O580" s="3">
        <v>37.700000000000003</v>
      </c>
      <c r="P580" s="3">
        <v>10</v>
      </c>
      <c r="Q580" s="3">
        <v>0</v>
      </c>
      <c r="R580">
        <v>316.60000000000002</v>
      </c>
      <c r="S580" s="6">
        <v>3.1124996018939699</v>
      </c>
      <c r="T580" s="6">
        <v>306.09240144479901</v>
      </c>
      <c r="U580" s="7">
        <v>3.17610322677147E-6</v>
      </c>
      <c r="V580" s="6">
        <v>1.6678329541710999</v>
      </c>
      <c r="W580" s="6">
        <v>1.69203661613664</v>
      </c>
      <c r="X580" s="3">
        <v>85.32</v>
      </c>
      <c r="Y580" s="3">
        <v>0.88200000000000001</v>
      </c>
      <c r="Z580" s="3">
        <v>63.99</v>
      </c>
      <c r="AA580" s="3">
        <v>0.754</v>
      </c>
      <c r="AB580" s="3">
        <v>48.2485</v>
      </c>
      <c r="AC580" s="3">
        <v>0.64115599999999995</v>
      </c>
      <c r="AD580" s="3">
        <v>9.9129800000000004E-2</v>
      </c>
      <c r="AE580" s="3">
        <v>44.4</v>
      </c>
      <c r="AF580" s="3">
        <v>56.77</v>
      </c>
      <c r="AG580" s="3">
        <v>1.65</v>
      </c>
      <c r="AH580" s="3">
        <v>43.21</v>
      </c>
      <c r="AI580" s="3">
        <v>1.37</v>
      </c>
      <c r="AJ580" s="3">
        <v>59.197699999999998</v>
      </c>
      <c r="AK580" s="3">
        <v>0.63197800000000004</v>
      </c>
      <c r="AL580" s="3">
        <v>8.3400500000000002E-2</v>
      </c>
      <c r="AM580" s="3">
        <v>43.6</v>
      </c>
      <c r="AN580" s="4" t="s">
        <v>4451</v>
      </c>
    </row>
    <row r="581" spans="1:40" x14ac:dyDescent="0.35">
      <c r="A581">
        <v>457350</v>
      </c>
      <c r="B581" t="s">
        <v>1994</v>
      </c>
      <c r="C581" s="3">
        <v>14</v>
      </c>
      <c r="D581" s="3">
        <v>7</v>
      </c>
      <c r="E581" s="3">
        <v>2010</v>
      </c>
      <c r="F581" s="3">
        <v>14</v>
      </c>
      <c r="G581" s="3">
        <v>29</v>
      </c>
      <c r="H581" s="3">
        <v>746</v>
      </c>
      <c r="I581" s="3">
        <v>670</v>
      </c>
      <c r="J581" s="3">
        <v>734</v>
      </c>
      <c r="K581" s="3">
        <v>173</v>
      </c>
      <c r="L581" s="3">
        <v>3.8</v>
      </c>
      <c r="M581" s="3">
        <v>940.8</v>
      </c>
      <c r="N581" s="3">
        <v>30.2</v>
      </c>
      <c r="O581" s="3">
        <v>40.4</v>
      </c>
      <c r="P581" s="3">
        <v>10</v>
      </c>
      <c r="Q581" s="3">
        <v>0</v>
      </c>
      <c r="R581">
        <v>314.2</v>
      </c>
      <c r="S581" s="6">
        <v>2.9457855146847698</v>
      </c>
      <c r="T581" s="6">
        <v>308.00852474057501</v>
      </c>
      <c r="U581" s="7">
        <v>3.7856043383178899E-6</v>
      </c>
      <c r="V581" s="6">
        <v>1.65774289244105</v>
      </c>
      <c r="W581" s="6">
        <v>1.7258619414583001</v>
      </c>
      <c r="X581" s="3">
        <v>85.28</v>
      </c>
      <c r="Y581" s="3">
        <v>0.877</v>
      </c>
      <c r="Z581" s="3">
        <v>63.96</v>
      </c>
      <c r="AA581" s="3">
        <v>0.75</v>
      </c>
      <c r="AB581" s="3">
        <v>47.97</v>
      </c>
      <c r="AC581" s="3">
        <v>0.64139100000000004</v>
      </c>
      <c r="AD581" s="3">
        <v>9.0769799999999998E-2</v>
      </c>
      <c r="AE581" s="3">
        <v>42.1</v>
      </c>
      <c r="AF581" s="3">
        <v>56.78</v>
      </c>
      <c r="AG581" s="3">
        <v>1.641</v>
      </c>
      <c r="AH581" s="3">
        <v>43</v>
      </c>
      <c r="AI581" s="3">
        <v>1.37</v>
      </c>
      <c r="AJ581" s="3">
        <v>58.91</v>
      </c>
      <c r="AK581" s="3">
        <v>0.63224400000000003</v>
      </c>
      <c r="AL581" s="3">
        <v>7.6437000000000005E-2</v>
      </c>
      <c r="AM581" s="3">
        <v>41.2</v>
      </c>
      <c r="AN581" s="4" t="s">
        <v>4452</v>
      </c>
    </row>
    <row r="582" spans="1:40" x14ac:dyDescent="0.35">
      <c r="A582">
        <v>458429</v>
      </c>
      <c r="B582" t="s">
        <v>1996</v>
      </c>
      <c r="C582" s="3">
        <v>15</v>
      </c>
      <c r="D582" s="3">
        <v>7</v>
      </c>
      <c r="E582" s="3">
        <v>2010</v>
      </c>
      <c r="F582" s="3">
        <v>8</v>
      </c>
      <c r="G582" s="3">
        <v>28</v>
      </c>
      <c r="H582" s="3">
        <v>755</v>
      </c>
      <c r="I582" s="3">
        <v>758</v>
      </c>
      <c r="J582" s="3">
        <v>740</v>
      </c>
      <c r="K582" s="3">
        <v>103</v>
      </c>
      <c r="L582" s="3">
        <v>3.2</v>
      </c>
      <c r="M582" s="3">
        <v>946.9</v>
      </c>
      <c r="N582" s="3">
        <v>22.6</v>
      </c>
      <c r="O582" s="3">
        <v>62.7</v>
      </c>
      <c r="P582" s="3">
        <v>2280</v>
      </c>
      <c r="Q582" s="3">
        <v>0</v>
      </c>
      <c r="R582">
        <v>313.5</v>
      </c>
      <c r="S582" s="6">
        <v>4.6882951883445498</v>
      </c>
      <c r="T582" s="6">
        <v>338.32487587331701</v>
      </c>
      <c r="U582" s="7">
        <v>2.5890764573581902E-7</v>
      </c>
      <c r="V582" s="6">
        <v>1.5307416797504301</v>
      </c>
      <c r="W582" s="6">
        <v>1.4672981086837</v>
      </c>
      <c r="X582" s="3">
        <v>86.08</v>
      </c>
      <c r="Y582" s="3">
        <v>0.82099999999999995</v>
      </c>
      <c r="Z582" s="3">
        <v>64.760000000000005</v>
      </c>
      <c r="AA582" s="3">
        <v>0.71099999999999997</v>
      </c>
      <c r="AB582" s="3">
        <v>46.044400000000003</v>
      </c>
      <c r="AC582" s="3">
        <v>0.65152500000000002</v>
      </c>
      <c r="AD582" s="3">
        <v>8.6419599999999999E-2</v>
      </c>
      <c r="AE582" s="3">
        <v>39.799999999999997</v>
      </c>
      <c r="AF582" s="3">
        <v>57.1</v>
      </c>
      <c r="AG582" s="3">
        <v>1.5089999999999999</v>
      </c>
      <c r="AH582" s="3">
        <v>43.72</v>
      </c>
      <c r="AI582" s="3">
        <v>1.264</v>
      </c>
      <c r="AJ582" s="3">
        <v>55.262099999999997</v>
      </c>
      <c r="AK582" s="3">
        <v>0.64136000000000004</v>
      </c>
      <c r="AL582" s="3">
        <v>7.1122400000000002E-2</v>
      </c>
      <c r="AM582" s="3">
        <v>40.5</v>
      </c>
      <c r="AN582" s="4" t="s">
        <v>4454</v>
      </c>
    </row>
    <row r="583" spans="1:40" x14ac:dyDescent="0.35">
      <c r="A583">
        <v>459887</v>
      </c>
      <c r="B583" t="s">
        <v>2007</v>
      </c>
      <c r="C583" s="3">
        <v>16</v>
      </c>
      <c r="D583" s="3">
        <v>7</v>
      </c>
      <c r="E583" s="3">
        <v>2010</v>
      </c>
      <c r="F583" s="3">
        <v>8</v>
      </c>
      <c r="G583" s="3">
        <v>46</v>
      </c>
      <c r="H583" s="3">
        <v>745</v>
      </c>
      <c r="I583" s="3">
        <v>706</v>
      </c>
      <c r="J583" s="3">
        <v>724</v>
      </c>
      <c r="K583" s="3">
        <v>141</v>
      </c>
      <c r="L583" s="3">
        <v>2</v>
      </c>
      <c r="M583" s="3">
        <v>947.5</v>
      </c>
      <c r="N583" s="3">
        <v>25.4</v>
      </c>
      <c r="O583" s="3">
        <v>65.7</v>
      </c>
      <c r="P583" s="3">
        <v>0</v>
      </c>
      <c r="Q583" s="3">
        <v>0</v>
      </c>
      <c r="R583">
        <v>319.8</v>
      </c>
      <c r="S583" s="6">
        <v>3.1898020343877298</v>
      </c>
      <c r="T583" s="6">
        <v>295.370812576162</v>
      </c>
      <c r="U583" s="7">
        <v>2.6210509077366901E-6</v>
      </c>
      <c r="V583" s="6">
        <v>1.75287573138627</v>
      </c>
      <c r="W583" s="6">
        <v>1.6381955456047801</v>
      </c>
      <c r="X583" s="3">
        <v>84.75</v>
      </c>
      <c r="Y583" s="3">
        <v>0.93500000000000005</v>
      </c>
      <c r="Z583" s="3">
        <v>63.14</v>
      </c>
      <c r="AA583" s="3">
        <v>0.8</v>
      </c>
      <c r="AB583" s="3">
        <v>50.512</v>
      </c>
      <c r="AC583" s="3">
        <v>0.63744599999999996</v>
      </c>
      <c r="AD583" s="3">
        <v>9.6899899999999997E-2</v>
      </c>
      <c r="AE583" s="3">
        <v>46.5</v>
      </c>
      <c r="AF583" s="3">
        <v>56.46</v>
      </c>
      <c r="AG583" s="3">
        <v>1.7330000000000001</v>
      </c>
      <c r="AH583" s="3">
        <v>42.94</v>
      </c>
      <c r="AI583" s="3">
        <v>1.44</v>
      </c>
      <c r="AJ583" s="3">
        <v>61.833599999999997</v>
      </c>
      <c r="AK583" s="3">
        <v>0.63195299999999999</v>
      </c>
      <c r="AL583" s="3">
        <v>8.1338599999999997E-2</v>
      </c>
      <c r="AM583" s="3">
        <v>46.8</v>
      </c>
      <c r="AN583" s="4" t="s">
        <v>4465</v>
      </c>
    </row>
    <row r="584" spans="1:40" x14ac:dyDescent="0.35">
      <c r="A584">
        <v>459893</v>
      </c>
      <c r="B584" t="s">
        <v>2008</v>
      </c>
      <c r="C584" s="3">
        <v>16</v>
      </c>
      <c r="D584" s="3">
        <v>7</v>
      </c>
      <c r="E584" s="3">
        <v>2010</v>
      </c>
      <c r="F584" s="3">
        <v>8</v>
      </c>
      <c r="G584" s="3">
        <v>52</v>
      </c>
      <c r="H584" s="3">
        <v>749</v>
      </c>
      <c r="I584" s="3">
        <v>706</v>
      </c>
      <c r="J584" s="3">
        <v>750</v>
      </c>
      <c r="K584" s="3">
        <v>193</v>
      </c>
      <c r="L584" s="3">
        <v>1.5</v>
      </c>
      <c r="M584" s="3">
        <v>947.5</v>
      </c>
      <c r="N584" s="3">
        <v>25.6</v>
      </c>
      <c r="O584" s="3">
        <v>62.6</v>
      </c>
      <c r="P584" s="3">
        <v>0</v>
      </c>
      <c r="Q584" s="3">
        <v>0</v>
      </c>
      <c r="R584">
        <v>318.3</v>
      </c>
      <c r="S584" s="6">
        <v>2.7276483739311499</v>
      </c>
      <c r="T584" s="6">
        <v>322.41225445140401</v>
      </c>
      <c r="U584" s="7">
        <v>7.9819148014077502E-6</v>
      </c>
      <c r="V584" s="6">
        <v>1.7648681788110101</v>
      </c>
      <c r="W584" s="6">
        <v>1.7895448983928299</v>
      </c>
      <c r="X584" s="3">
        <v>84.71</v>
      </c>
      <c r="Y584" s="3">
        <v>0.94499999999999995</v>
      </c>
      <c r="Z584" s="3">
        <v>62.96</v>
      </c>
      <c r="AA584" s="3">
        <v>0.81</v>
      </c>
      <c r="AB584" s="3">
        <v>50.997599999999998</v>
      </c>
      <c r="AC584" s="3">
        <v>0.63706399999999996</v>
      </c>
      <c r="AD584" s="3">
        <v>9.4439999999999996E-2</v>
      </c>
      <c r="AE584" s="3">
        <v>44.9</v>
      </c>
      <c r="AF584" s="3">
        <v>56.48</v>
      </c>
      <c r="AG584" s="3">
        <v>1.7490000000000001</v>
      </c>
      <c r="AH584" s="3">
        <v>42.94</v>
      </c>
      <c r="AI584" s="3">
        <v>1.452</v>
      </c>
      <c r="AJ584" s="3">
        <v>62.3489</v>
      </c>
      <c r="AK584" s="3">
        <v>0.63116700000000003</v>
      </c>
      <c r="AL584" s="3">
        <v>7.9173199999999999E-2</v>
      </c>
      <c r="AM584" s="3">
        <v>45.3</v>
      </c>
      <c r="AN584" s="4" t="s">
        <v>4466</v>
      </c>
    </row>
    <row r="585" spans="1:40" x14ac:dyDescent="0.35">
      <c r="A585">
        <v>459894</v>
      </c>
      <c r="B585" t="s">
        <v>2009</v>
      </c>
      <c r="C585" s="3">
        <v>16</v>
      </c>
      <c r="D585" s="3">
        <v>7</v>
      </c>
      <c r="E585" s="3">
        <v>2010</v>
      </c>
      <c r="F585" s="3">
        <v>8</v>
      </c>
      <c r="G585" s="3">
        <v>53</v>
      </c>
      <c r="H585" s="3">
        <v>750</v>
      </c>
      <c r="I585" s="3">
        <v>707</v>
      </c>
      <c r="J585" s="3">
        <v>744</v>
      </c>
      <c r="K585" s="3">
        <v>140</v>
      </c>
      <c r="L585" s="3">
        <v>1.3</v>
      </c>
      <c r="M585" s="3">
        <v>947.5</v>
      </c>
      <c r="N585" s="3">
        <v>25.7</v>
      </c>
      <c r="O585" s="3">
        <v>62.3</v>
      </c>
      <c r="P585" s="3">
        <v>0</v>
      </c>
      <c r="Q585" s="3">
        <v>0</v>
      </c>
      <c r="R585">
        <v>317.60000000000002</v>
      </c>
      <c r="S585" s="6">
        <v>3.40522772439465</v>
      </c>
      <c r="T585" s="6">
        <v>290.23749619916401</v>
      </c>
      <c r="U585" s="7">
        <v>1.9078239540075598E-6</v>
      </c>
      <c r="V585" s="6">
        <v>1.7646294770009201</v>
      </c>
      <c r="W585" s="6">
        <v>1.6166556287951701</v>
      </c>
      <c r="X585" s="3">
        <v>84.78</v>
      </c>
      <c r="Y585" s="3">
        <v>0.94299999999999995</v>
      </c>
      <c r="Z585" s="3">
        <v>63.04</v>
      </c>
      <c r="AA585" s="3">
        <v>0.80700000000000005</v>
      </c>
      <c r="AB585" s="3">
        <v>50.8733</v>
      </c>
      <c r="AC585" s="3">
        <v>0.63633300000000004</v>
      </c>
      <c r="AD585" s="3">
        <v>9.4969499999999998E-2</v>
      </c>
      <c r="AE585" s="3">
        <v>44.9</v>
      </c>
      <c r="AF585" s="3">
        <v>56.53</v>
      </c>
      <c r="AG585" s="3">
        <v>1.7430000000000001</v>
      </c>
      <c r="AH585" s="3">
        <v>42.77</v>
      </c>
      <c r="AI585" s="3">
        <v>1.4550000000000001</v>
      </c>
      <c r="AJ585" s="3">
        <v>62.230400000000003</v>
      </c>
      <c r="AK585" s="3">
        <v>0.63157600000000003</v>
      </c>
      <c r="AL585" s="3">
        <v>7.9659900000000006E-2</v>
      </c>
      <c r="AM585" s="3">
        <v>44.6</v>
      </c>
      <c r="AN585" s="4" t="s">
        <v>4467</v>
      </c>
    </row>
    <row r="586" spans="1:40" x14ac:dyDescent="0.35">
      <c r="A586">
        <v>459898</v>
      </c>
      <c r="B586" t="s">
        <v>2010</v>
      </c>
      <c r="C586" s="3">
        <v>16</v>
      </c>
      <c r="D586" s="3">
        <v>7</v>
      </c>
      <c r="E586" s="3">
        <v>2010</v>
      </c>
      <c r="F586" s="3">
        <v>8</v>
      </c>
      <c r="G586" s="3">
        <v>57</v>
      </c>
      <c r="H586" s="3">
        <v>751</v>
      </c>
      <c r="I586" s="3">
        <v>705</v>
      </c>
      <c r="J586" s="3">
        <v>759</v>
      </c>
      <c r="K586" s="3">
        <v>168</v>
      </c>
      <c r="L586" s="3">
        <v>1.3</v>
      </c>
      <c r="M586" s="3">
        <v>947.4</v>
      </c>
      <c r="N586" s="3">
        <v>25.9</v>
      </c>
      <c r="O586" s="3">
        <v>60.4</v>
      </c>
      <c r="P586" s="3">
        <v>0</v>
      </c>
      <c r="Q586" s="3">
        <v>0</v>
      </c>
      <c r="R586">
        <v>320</v>
      </c>
      <c r="S586" s="6">
        <v>3.6756772171947101</v>
      </c>
      <c r="T586" s="6">
        <v>264.45366576469002</v>
      </c>
      <c r="U586" s="7">
        <v>7.8178434722046303E-7</v>
      </c>
      <c r="V586" s="6">
        <v>1.8344583075478</v>
      </c>
      <c r="W586" s="6">
        <v>1.5104786101129599</v>
      </c>
      <c r="X586" s="3">
        <v>85.06</v>
      </c>
      <c r="Y586" s="3">
        <v>0.97699999999999998</v>
      </c>
      <c r="Z586" s="3">
        <v>63.13</v>
      </c>
      <c r="AA586" s="3">
        <v>0.83599999999999997</v>
      </c>
      <c r="AB586" s="3">
        <v>52.776699999999998</v>
      </c>
      <c r="AC586" s="3">
        <v>0.63507100000000005</v>
      </c>
      <c r="AD586" s="3">
        <v>9.65757E-2</v>
      </c>
      <c r="AE586" s="3">
        <v>45.6</v>
      </c>
      <c r="AF586" s="3">
        <v>56.68</v>
      </c>
      <c r="AG586" s="3">
        <v>1.8080000000000001</v>
      </c>
      <c r="AH586" s="3">
        <v>42.83</v>
      </c>
      <c r="AI586" s="3">
        <v>1.5109999999999999</v>
      </c>
      <c r="AJ586" s="3">
        <v>64.716099999999997</v>
      </c>
      <c r="AK586" s="3">
        <v>0.63151599999999997</v>
      </c>
      <c r="AL586" s="3">
        <v>8.1204799999999994E-2</v>
      </c>
      <c r="AM586" s="3">
        <v>47</v>
      </c>
      <c r="AN586" s="4" t="s">
        <v>4468</v>
      </c>
    </row>
    <row r="587" spans="1:40" x14ac:dyDescent="0.35">
      <c r="A587">
        <v>460214</v>
      </c>
      <c r="B587" t="s">
        <v>2026</v>
      </c>
      <c r="C587" s="3">
        <v>16</v>
      </c>
      <c r="D587" s="3">
        <v>7</v>
      </c>
      <c r="E587" s="3">
        <v>2010</v>
      </c>
      <c r="F587" s="3">
        <v>14</v>
      </c>
      <c r="G587" s="3">
        <v>13</v>
      </c>
      <c r="H587" s="3">
        <v>755</v>
      </c>
      <c r="I587" s="3">
        <v>666</v>
      </c>
      <c r="J587" s="3">
        <v>741</v>
      </c>
      <c r="K587" s="3">
        <v>124</v>
      </c>
      <c r="L587" s="3">
        <v>2</v>
      </c>
      <c r="M587" s="3">
        <v>946.1</v>
      </c>
      <c r="N587" s="3">
        <v>28.9</v>
      </c>
      <c r="O587" s="3">
        <v>52</v>
      </c>
      <c r="P587" s="3">
        <v>0</v>
      </c>
      <c r="Q587" s="3">
        <v>0</v>
      </c>
      <c r="R587">
        <v>319.60000000000002</v>
      </c>
      <c r="S587" s="6">
        <v>2.44253307440832</v>
      </c>
      <c r="T587" s="6">
        <v>334.59677768981499</v>
      </c>
      <c r="U587" s="7">
        <v>1.03749867403895E-5</v>
      </c>
      <c r="V587" s="6">
        <v>1.68014158428337</v>
      </c>
      <c r="W587" s="6">
        <v>1.8138696082636701</v>
      </c>
      <c r="X587" s="3">
        <v>84.78</v>
      </c>
      <c r="Y587" s="3">
        <v>0.89400000000000002</v>
      </c>
      <c r="Z587" s="3">
        <v>63.76</v>
      </c>
      <c r="AA587" s="3">
        <v>0.76100000000000001</v>
      </c>
      <c r="AB587" s="3">
        <v>48.5214</v>
      </c>
      <c r="AC587" s="3">
        <v>0.64017999999999997</v>
      </c>
      <c r="AD587" s="3">
        <v>9.0945700000000004E-2</v>
      </c>
      <c r="AE587" s="3">
        <v>46.8</v>
      </c>
      <c r="AF587" s="3">
        <v>56.25</v>
      </c>
      <c r="AG587" s="3">
        <v>1.667</v>
      </c>
      <c r="AH587" s="3">
        <v>42.57</v>
      </c>
      <c r="AI587" s="3">
        <v>1.3919999999999999</v>
      </c>
      <c r="AJ587" s="3">
        <v>59.257399999999997</v>
      </c>
      <c r="AK587" s="3">
        <v>0.63195299999999999</v>
      </c>
      <c r="AL587" s="3">
        <v>7.6161499999999993E-2</v>
      </c>
      <c r="AM587" s="3">
        <v>46.6</v>
      </c>
      <c r="AN587" s="4" t="s">
        <v>4484</v>
      </c>
    </row>
    <row r="588" spans="1:40" x14ac:dyDescent="0.35">
      <c r="A588">
        <v>460215</v>
      </c>
      <c r="B588" t="s">
        <v>2027</v>
      </c>
      <c r="C588" s="3">
        <v>16</v>
      </c>
      <c r="D588" s="3">
        <v>7</v>
      </c>
      <c r="E588" s="3">
        <v>2010</v>
      </c>
      <c r="F588" s="3">
        <v>14</v>
      </c>
      <c r="G588" s="3">
        <v>14</v>
      </c>
      <c r="H588" s="3">
        <v>750</v>
      </c>
      <c r="I588" s="3">
        <v>662</v>
      </c>
      <c r="J588" s="3">
        <v>734</v>
      </c>
      <c r="K588" s="3">
        <v>130</v>
      </c>
      <c r="L588" s="3">
        <v>2.2000000000000002</v>
      </c>
      <c r="M588" s="3">
        <v>946.1</v>
      </c>
      <c r="N588" s="3">
        <v>28.9</v>
      </c>
      <c r="O588" s="3">
        <v>51.3</v>
      </c>
      <c r="P588" s="3">
        <v>0</v>
      </c>
      <c r="Q588" s="3">
        <v>0</v>
      </c>
      <c r="R588">
        <v>319.60000000000002</v>
      </c>
      <c r="S588" s="6">
        <v>3.0509464183686399</v>
      </c>
      <c r="T588" s="6">
        <v>314.779470644382</v>
      </c>
      <c r="U588" s="7">
        <v>4.2730205926726599E-6</v>
      </c>
      <c r="V588" s="6">
        <v>1.68115580569221</v>
      </c>
      <c r="W588" s="6">
        <v>1.70247327178633</v>
      </c>
      <c r="X588" s="3">
        <v>84.94</v>
      </c>
      <c r="Y588" s="3">
        <v>0.89300000000000002</v>
      </c>
      <c r="Z588" s="3">
        <v>63.64</v>
      </c>
      <c r="AA588" s="3">
        <v>0.76300000000000001</v>
      </c>
      <c r="AB588" s="3">
        <v>48.557299999999998</v>
      </c>
      <c r="AC588" s="3">
        <v>0.64016399999999996</v>
      </c>
      <c r="AD588" s="3">
        <v>9.1881099999999993E-2</v>
      </c>
      <c r="AE588" s="3">
        <v>46.1</v>
      </c>
      <c r="AF588" s="3">
        <v>56.38</v>
      </c>
      <c r="AG588" s="3">
        <v>1.665</v>
      </c>
      <c r="AH588" s="3">
        <v>42.8</v>
      </c>
      <c r="AI588" s="3">
        <v>1.385</v>
      </c>
      <c r="AJ588" s="3">
        <v>59.277999999999999</v>
      </c>
      <c r="AK588" s="3">
        <v>0.63147200000000003</v>
      </c>
      <c r="AL588" s="3">
        <v>7.6914499999999997E-2</v>
      </c>
      <c r="AM588" s="3">
        <v>46.6</v>
      </c>
      <c r="AN588" s="4" t="s">
        <v>4485</v>
      </c>
    </row>
    <row r="589" spans="1:40" x14ac:dyDescent="0.35">
      <c r="A589">
        <v>460216</v>
      </c>
      <c r="B589" t="s">
        <v>2028</v>
      </c>
      <c r="C589" s="3">
        <v>16</v>
      </c>
      <c r="D589" s="3">
        <v>7</v>
      </c>
      <c r="E589" s="3">
        <v>2010</v>
      </c>
      <c r="F589" s="3">
        <v>14</v>
      </c>
      <c r="G589" s="3">
        <v>15</v>
      </c>
      <c r="H589" s="3">
        <v>745</v>
      </c>
      <c r="I589" s="3">
        <v>657</v>
      </c>
      <c r="J589" s="3">
        <v>735</v>
      </c>
      <c r="K589" s="3">
        <v>118</v>
      </c>
      <c r="L589" s="3">
        <v>4.5</v>
      </c>
      <c r="M589" s="3">
        <v>946.1</v>
      </c>
      <c r="N589" s="3">
        <v>29</v>
      </c>
      <c r="O589" s="3">
        <v>53.4</v>
      </c>
      <c r="P589" s="3">
        <v>0</v>
      </c>
      <c r="Q589" s="3">
        <v>0</v>
      </c>
      <c r="R589">
        <v>317.89999999999998</v>
      </c>
      <c r="S589" s="6">
        <v>2.7056489140267801</v>
      </c>
      <c r="T589" s="6">
        <v>314.09123474693598</v>
      </c>
      <c r="U589" s="7">
        <v>6.1652304322830497E-6</v>
      </c>
      <c r="V589" s="6">
        <v>1.68037468191652</v>
      </c>
      <c r="W589" s="6">
        <v>1.7562186173769301</v>
      </c>
      <c r="X589" s="3">
        <v>85.01</v>
      </c>
      <c r="Y589" s="3">
        <v>0.89200000000000002</v>
      </c>
      <c r="Z589" s="3">
        <v>63.65</v>
      </c>
      <c r="AA589" s="3">
        <v>0.76300000000000001</v>
      </c>
      <c r="AB589" s="3">
        <v>48.564900000000002</v>
      </c>
      <c r="AC589" s="3">
        <v>0.64045399999999997</v>
      </c>
      <c r="AD589" s="3">
        <v>9.1770500000000005E-2</v>
      </c>
      <c r="AE589" s="3">
        <v>46.5</v>
      </c>
      <c r="AF589" s="3">
        <v>56.4</v>
      </c>
      <c r="AG589" s="3">
        <v>1.665</v>
      </c>
      <c r="AH589" s="3">
        <v>42.82</v>
      </c>
      <c r="AI589" s="3">
        <v>1.385</v>
      </c>
      <c r="AJ589" s="3">
        <v>59.305700000000002</v>
      </c>
      <c r="AK589" s="3">
        <v>0.63154299999999997</v>
      </c>
      <c r="AL589" s="3">
        <v>7.6845700000000003E-2</v>
      </c>
      <c r="AM589" s="3">
        <v>44.9</v>
      </c>
      <c r="AN589" s="4" t="s">
        <v>4486</v>
      </c>
    </row>
    <row r="590" spans="1:40" x14ac:dyDescent="0.35">
      <c r="A590">
        <v>464198</v>
      </c>
      <c r="B590" t="s">
        <v>2046</v>
      </c>
      <c r="C590" s="3">
        <v>19</v>
      </c>
      <c r="D590" s="3">
        <v>7</v>
      </c>
      <c r="E590" s="3">
        <v>2010</v>
      </c>
      <c r="F590" s="3">
        <v>8</v>
      </c>
      <c r="G590" s="3">
        <v>37</v>
      </c>
      <c r="H590" s="3">
        <v>745</v>
      </c>
      <c r="I590" s="3">
        <v>704</v>
      </c>
      <c r="J590" s="3">
        <v>729</v>
      </c>
      <c r="K590" s="3">
        <v>175</v>
      </c>
      <c r="L590" s="3">
        <v>4.2</v>
      </c>
      <c r="M590" s="3">
        <v>953.4</v>
      </c>
      <c r="N590" s="3">
        <v>17.7</v>
      </c>
      <c r="O590" s="3">
        <v>59</v>
      </c>
      <c r="P590" s="3">
        <v>0</v>
      </c>
      <c r="Q590" s="3">
        <v>0</v>
      </c>
      <c r="R590">
        <v>304.10000000000002</v>
      </c>
      <c r="S590" s="6">
        <v>2.6272156466331702</v>
      </c>
      <c r="T590" s="6">
        <v>331.72988198853602</v>
      </c>
      <c r="U590" s="7">
        <v>8.1639782091800294E-6</v>
      </c>
      <c r="V590" s="6">
        <v>1.7426642941342301</v>
      </c>
      <c r="W590" s="6">
        <v>1.9732099182193901</v>
      </c>
      <c r="X590" s="3">
        <v>88.05</v>
      </c>
      <c r="Y590" s="3">
        <v>0.93400000000000005</v>
      </c>
      <c r="Z590" s="3">
        <v>65.900000000000006</v>
      </c>
      <c r="AA590" s="3">
        <v>0.79900000000000004</v>
      </c>
      <c r="AB590" s="3">
        <v>52.6541</v>
      </c>
      <c r="AC590" s="3">
        <v>0.64025900000000002</v>
      </c>
      <c r="AD590" s="3">
        <v>0.100316</v>
      </c>
      <c r="AE590" s="3">
        <v>33</v>
      </c>
      <c r="AF590" s="3">
        <v>59.45</v>
      </c>
      <c r="AG590" s="3">
        <v>1.728</v>
      </c>
      <c r="AH590" s="3">
        <v>45.25</v>
      </c>
      <c r="AI590" s="3">
        <v>1.4359999999999999</v>
      </c>
      <c r="AJ590" s="3">
        <v>64.978999999999999</v>
      </c>
      <c r="AK590" s="3">
        <v>0.632525</v>
      </c>
      <c r="AL590" s="3">
        <v>8.4889900000000004E-2</v>
      </c>
      <c r="AM590" s="3">
        <v>31.1</v>
      </c>
      <c r="AN590" s="4" t="s">
        <v>4504</v>
      </c>
    </row>
    <row r="591" spans="1:40" x14ac:dyDescent="0.35">
      <c r="A591">
        <v>464199</v>
      </c>
      <c r="B591" t="s">
        <v>2047</v>
      </c>
      <c r="C591" s="3">
        <v>19</v>
      </c>
      <c r="D591" s="3">
        <v>7</v>
      </c>
      <c r="E591" s="3">
        <v>2010</v>
      </c>
      <c r="F591" s="3">
        <v>8</v>
      </c>
      <c r="G591" s="3">
        <v>38</v>
      </c>
      <c r="H591" s="3">
        <v>748</v>
      </c>
      <c r="I591" s="3">
        <v>707</v>
      </c>
      <c r="J591" s="3">
        <v>731</v>
      </c>
      <c r="K591" s="3">
        <v>179</v>
      </c>
      <c r="L591" s="3">
        <v>3.6</v>
      </c>
      <c r="M591" s="3">
        <v>953.4</v>
      </c>
      <c r="N591" s="3">
        <v>17.7</v>
      </c>
      <c r="O591" s="3">
        <v>60.6</v>
      </c>
      <c r="P591" s="3">
        <v>0</v>
      </c>
      <c r="Q591" s="3">
        <v>0</v>
      </c>
      <c r="R591">
        <v>305.5</v>
      </c>
      <c r="S591" s="6">
        <v>2.84870103632861</v>
      </c>
      <c r="T591" s="6">
        <v>329.59142760045899</v>
      </c>
      <c r="U591" s="7">
        <v>6.6232503588408897E-6</v>
      </c>
      <c r="V591" s="6">
        <v>1.75000219849115</v>
      </c>
      <c r="W591" s="6">
        <v>1.93287077788369</v>
      </c>
      <c r="X591" s="3">
        <v>87.98</v>
      </c>
      <c r="Y591" s="3">
        <v>0.93700000000000006</v>
      </c>
      <c r="Z591" s="3">
        <v>66.13</v>
      </c>
      <c r="AA591" s="3">
        <v>0.79800000000000004</v>
      </c>
      <c r="AB591" s="3">
        <v>52.771700000000003</v>
      </c>
      <c r="AC591" s="3">
        <v>0.64014400000000005</v>
      </c>
      <c r="AD591" s="3">
        <v>0.10026599999999999</v>
      </c>
      <c r="AE591" s="3">
        <v>32.5</v>
      </c>
      <c r="AF591" s="3">
        <v>59.36</v>
      </c>
      <c r="AG591" s="3">
        <v>1.734</v>
      </c>
      <c r="AH591" s="3">
        <v>45.2</v>
      </c>
      <c r="AI591" s="3">
        <v>1.44</v>
      </c>
      <c r="AJ591" s="3">
        <v>65.087999999999994</v>
      </c>
      <c r="AK591" s="3">
        <v>0.632351</v>
      </c>
      <c r="AL591" s="3">
        <v>8.4799700000000006E-2</v>
      </c>
      <c r="AM591" s="3">
        <v>32.5</v>
      </c>
      <c r="AN591" s="4" t="s">
        <v>4505</v>
      </c>
    </row>
    <row r="592" spans="1:40" x14ac:dyDescent="0.35">
      <c r="A592">
        <v>464200</v>
      </c>
      <c r="B592" t="s">
        <v>2048</v>
      </c>
      <c r="C592" s="3">
        <v>19</v>
      </c>
      <c r="D592" s="3">
        <v>7</v>
      </c>
      <c r="E592" s="3">
        <v>2010</v>
      </c>
      <c r="F592" s="3">
        <v>8</v>
      </c>
      <c r="G592" s="3">
        <v>39</v>
      </c>
      <c r="H592" s="3">
        <v>751</v>
      </c>
      <c r="I592" s="3">
        <v>709</v>
      </c>
      <c r="J592" s="3">
        <v>737</v>
      </c>
      <c r="K592" s="3">
        <v>155</v>
      </c>
      <c r="L592" s="3">
        <v>2.7</v>
      </c>
      <c r="M592" s="3">
        <v>953.4</v>
      </c>
      <c r="N592" s="3">
        <v>17.7</v>
      </c>
      <c r="O592" s="3">
        <v>58.5</v>
      </c>
      <c r="P592" s="3">
        <v>0</v>
      </c>
      <c r="Q592" s="3">
        <v>0</v>
      </c>
      <c r="R592">
        <v>305.5</v>
      </c>
      <c r="S592" s="6">
        <v>2.8524250261718902</v>
      </c>
      <c r="T592" s="6">
        <v>330.94210206468</v>
      </c>
      <c r="U592" s="7">
        <v>6.3332340558386797E-6</v>
      </c>
      <c r="V592" s="6">
        <v>1.75298201267856</v>
      </c>
      <c r="W592" s="6">
        <v>1.9232555726181499</v>
      </c>
      <c r="X592" s="3">
        <v>87.91</v>
      </c>
      <c r="Y592" s="3">
        <v>0.94</v>
      </c>
      <c r="Z592" s="3">
        <v>65.61</v>
      </c>
      <c r="AA592" s="3">
        <v>0.80600000000000005</v>
      </c>
      <c r="AB592" s="3">
        <v>52.881700000000002</v>
      </c>
      <c r="AC592" s="3">
        <v>0.63993999999999995</v>
      </c>
      <c r="AD592" s="3">
        <v>9.9656400000000006E-2</v>
      </c>
      <c r="AE592" s="3">
        <v>32</v>
      </c>
      <c r="AF592" s="3">
        <v>59.3</v>
      </c>
      <c r="AG592" s="3">
        <v>1.7370000000000001</v>
      </c>
      <c r="AH592" s="3">
        <v>44.91</v>
      </c>
      <c r="AI592" s="3">
        <v>1.452</v>
      </c>
      <c r="AJ592" s="3">
        <v>65.209299999999999</v>
      </c>
      <c r="AK592" s="3">
        <v>0.63307500000000005</v>
      </c>
      <c r="AL592" s="3">
        <v>8.4266099999999997E-2</v>
      </c>
      <c r="AM592" s="3">
        <v>32.5</v>
      </c>
      <c r="AN592" s="4" t="s">
        <v>4506</v>
      </c>
    </row>
    <row r="593" spans="1:40" x14ac:dyDescent="0.35">
      <c r="A593">
        <v>464201</v>
      </c>
      <c r="B593" t="s">
        <v>2049</v>
      </c>
      <c r="C593" s="3">
        <v>19</v>
      </c>
      <c r="D593" s="3">
        <v>7</v>
      </c>
      <c r="E593" s="3">
        <v>2010</v>
      </c>
      <c r="F593" s="3">
        <v>8</v>
      </c>
      <c r="G593" s="3">
        <v>40</v>
      </c>
      <c r="H593" s="3">
        <v>755</v>
      </c>
      <c r="I593" s="3">
        <v>712</v>
      </c>
      <c r="J593" s="3">
        <v>740</v>
      </c>
      <c r="K593" s="3">
        <v>170</v>
      </c>
      <c r="L593" s="3">
        <v>3.4</v>
      </c>
      <c r="M593" s="3">
        <v>953.4</v>
      </c>
      <c r="N593" s="3">
        <v>17.7</v>
      </c>
      <c r="O593" s="3">
        <v>56.7</v>
      </c>
      <c r="P593" s="3">
        <v>0</v>
      </c>
      <c r="Q593" s="3">
        <v>0</v>
      </c>
      <c r="R593">
        <v>306.5</v>
      </c>
      <c r="S593" s="6">
        <v>3.0740151924512702</v>
      </c>
      <c r="T593" s="6">
        <v>307.75771377689</v>
      </c>
      <c r="U593" s="7">
        <v>3.64708804330334E-6</v>
      </c>
      <c r="V593" s="6">
        <v>1.7685625385116699</v>
      </c>
      <c r="W593" s="6">
        <v>1.8370195263881499</v>
      </c>
      <c r="X593" s="3">
        <v>87.86</v>
      </c>
      <c r="Y593" s="3">
        <v>0.94599999999999995</v>
      </c>
      <c r="Z593" s="3">
        <v>65.34</v>
      </c>
      <c r="AA593" s="3">
        <v>0.81399999999999995</v>
      </c>
      <c r="AB593" s="3">
        <v>53.186799999999998</v>
      </c>
      <c r="AC593" s="3">
        <v>0.63991299999999995</v>
      </c>
      <c r="AD593" s="3">
        <v>9.9824999999999997E-2</v>
      </c>
      <c r="AE593" s="3">
        <v>31.9</v>
      </c>
      <c r="AF593" s="3">
        <v>59.27</v>
      </c>
      <c r="AG593" s="3">
        <v>1.75</v>
      </c>
      <c r="AH593" s="3">
        <v>44.81</v>
      </c>
      <c r="AI593" s="3">
        <v>1.464</v>
      </c>
      <c r="AJ593" s="3">
        <v>65.601799999999997</v>
      </c>
      <c r="AK593" s="3">
        <v>0.63247500000000001</v>
      </c>
      <c r="AL593" s="3">
        <v>8.4429699999999996E-2</v>
      </c>
      <c r="AM593" s="3">
        <v>33.5</v>
      </c>
      <c r="AN593" s="4" t="s">
        <v>4507</v>
      </c>
    </row>
    <row r="594" spans="1:40" x14ac:dyDescent="0.35">
      <c r="A594">
        <v>464542</v>
      </c>
      <c r="B594" t="s">
        <v>2060</v>
      </c>
      <c r="C594" s="3">
        <v>19</v>
      </c>
      <c r="D594" s="3">
        <v>7</v>
      </c>
      <c r="E594" s="3">
        <v>2010</v>
      </c>
      <c r="F594" s="3">
        <v>14</v>
      </c>
      <c r="G594" s="3">
        <v>21</v>
      </c>
      <c r="H594" s="3">
        <v>750</v>
      </c>
      <c r="I594" s="3">
        <v>656</v>
      </c>
      <c r="J594" s="3">
        <v>742</v>
      </c>
      <c r="K594" s="3">
        <v>105</v>
      </c>
      <c r="L594" s="3">
        <v>1.8</v>
      </c>
      <c r="M594" s="3">
        <v>951.5</v>
      </c>
      <c r="N594" s="3">
        <v>20.9</v>
      </c>
      <c r="O594" s="3">
        <v>49.5</v>
      </c>
      <c r="P594" s="3">
        <v>0</v>
      </c>
      <c r="Q594" s="3">
        <v>0</v>
      </c>
      <c r="R594">
        <v>311.3</v>
      </c>
      <c r="S594" s="6">
        <v>2.1245102751480398</v>
      </c>
      <c r="T594" s="6">
        <v>391.81775753338002</v>
      </c>
      <c r="U594" s="7">
        <v>3.2038687236105697E-5</v>
      </c>
      <c r="V594" s="6">
        <v>1.6909645811417</v>
      </c>
      <c r="W594" s="6">
        <v>2.1072045532700701</v>
      </c>
      <c r="X594" s="3">
        <v>86.37</v>
      </c>
      <c r="Y594" s="3">
        <v>0.90100000000000002</v>
      </c>
      <c r="Z594" s="3">
        <v>65.010000000000005</v>
      </c>
      <c r="AA594" s="3">
        <v>0.76500000000000001</v>
      </c>
      <c r="AB594" s="3">
        <v>49.732700000000001</v>
      </c>
      <c r="AC594" s="3">
        <v>0.63907800000000003</v>
      </c>
      <c r="AD594" s="3">
        <v>9.3090500000000007E-2</v>
      </c>
      <c r="AE594" s="3">
        <v>40.1</v>
      </c>
      <c r="AF594" s="3">
        <v>57.65</v>
      </c>
      <c r="AG594" s="3">
        <v>1.681</v>
      </c>
      <c r="AH594" s="3">
        <v>43.74</v>
      </c>
      <c r="AI594" s="3">
        <v>1.397</v>
      </c>
      <c r="AJ594" s="3">
        <v>61.104799999999997</v>
      </c>
      <c r="AK594" s="3">
        <v>0.63053400000000004</v>
      </c>
      <c r="AL594" s="3">
        <v>7.843E-2</v>
      </c>
      <c r="AM594" s="3">
        <v>38.299999999999997</v>
      </c>
      <c r="AN594" s="4" t="s">
        <v>4518</v>
      </c>
    </row>
    <row r="595" spans="1:40" x14ac:dyDescent="0.35">
      <c r="A595">
        <v>464544</v>
      </c>
      <c r="B595" t="s">
        <v>2061</v>
      </c>
      <c r="C595" s="3">
        <v>19</v>
      </c>
      <c r="D595" s="3">
        <v>7</v>
      </c>
      <c r="E595" s="3">
        <v>2010</v>
      </c>
      <c r="F595" s="3">
        <v>14</v>
      </c>
      <c r="G595" s="3">
        <v>23</v>
      </c>
      <c r="H595" s="3">
        <v>752</v>
      </c>
      <c r="I595" s="3">
        <v>660</v>
      </c>
      <c r="J595" s="3">
        <v>728</v>
      </c>
      <c r="K595" s="3">
        <v>141</v>
      </c>
      <c r="L595" s="3">
        <v>3.7</v>
      </c>
      <c r="M595" s="3">
        <v>951.5</v>
      </c>
      <c r="N595" s="3">
        <v>20.8</v>
      </c>
      <c r="O595" s="3">
        <v>51.9</v>
      </c>
      <c r="P595" s="3">
        <v>0</v>
      </c>
      <c r="Q595" s="3">
        <v>0</v>
      </c>
      <c r="R595">
        <v>311.89999999999998</v>
      </c>
      <c r="S595" s="6">
        <v>2.5162606697851202</v>
      </c>
      <c r="T595" s="6">
        <v>347.62106813525099</v>
      </c>
      <c r="U595" s="7">
        <v>1.30987355402709E-5</v>
      </c>
      <c r="V595" s="6">
        <v>1.6850430427132099</v>
      </c>
      <c r="W595" s="6">
        <v>1.9484613708256899</v>
      </c>
      <c r="X595" s="3">
        <v>86.46</v>
      </c>
      <c r="Y595" s="3">
        <v>0.89600000000000002</v>
      </c>
      <c r="Z595" s="3">
        <v>64.959999999999994</v>
      </c>
      <c r="AA595" s="3">
        <v>0.76300000000000001</v>
      </c>
      <c r="AB595" s="3">
        <v>49.564500000000002</v>
      </c>
      <c r="AC595" s="3">
        <v>0.63980499999999996</v>
      </c>
      <c r="AD595" s="3">
        <v>9.4559799999999999E-2</v>
      </c>
      <c r="AE595" s="3">
        <v>40.6</v>
      </c>
      <c r="AF595" s="3">
        <v>57.71</v>
      </c>
      <c r="AG595" s="3">
        <v>1.6719999999999999</v>
      </c>
      <c r="AH595" s="3">
        <v>43.81</v>
      </c>
      <c r="AI595" s="3">
        <v>1.389</v>
      </c>
      <c r="AJ595" s="3">
        <v>60.8521</v>
      </c>
      <c r="AK595" s="3">
        <v>0.63065000000000004</v>
      </c>
      <c r="AL595" s="3">
        <v>7.9607700000000003E-2</v>
      </c>
      <c r="AM595" s="3">
        <v>38.9</v>
      </c>
      <c r="AN595" s="4" t="s">
        <v>4519</v>
      </c>
    </row>
    <row r="596" spans="1:40" x14ac:dyDescent="0.35">
      <c r="A596">
        <v>464545</v>
      </c>
      <c r="B596" t="s">
        <v>2062</v>
      </c>
      <c r="C596" s="3">
        <v>19</v>
      </c>
      <c r="D596" s="3">
        <v>7</v>
      </c>
      <c r="E596" s="3">
        <v>2010</v>
      </c>
      <c r="F596" s="3">
        <v>14</v>
      </c>
      <c r="G596" s="3">
        <v>24</v>
      </c>
      <c r="H596" s="3">
        <v>754</v>
      </c>
      <c r="I596" s="3">
        <v>661</v>
      </c>
      <c r="J596" s="3">
        <v>724</v>
      </c>
      <c r="K596" s="3">
        <v>111</v>
      </c>
      <c r="L596" s="3">
        <v>3.8</v>
      </c>
      <c r="M596" s="3">
        <v>951.5</v>
      </c>
      <c r="N596" s="3">
        <v>20.8</v>
      </c>
      <c r="O596" s="3">
        <v>49.2</v>
      </c>
      <c r="P596" s="3">
        <v>0</v>
      </c>
      <c r="Q596" s="3">
        <v>0</v>
      </c>
      <c r="R596">
        <v>313.8</v>
      </c>
      <c r="S596" s="6">
        <v>3.5611333816874202</v>
      </c>
      <c r="T596" s="6">
        <v>281.676194017184</v>
      </c>
      <c r="U596" s="7">
        <v>1.3547283616052999E-6</v>
      </c>
      <c r="V596" s="6">
        <v>1.6993445330032999</v>
      </c>
      <c r="W596" s="6">
        <v>1.6335351333888399</v>
      </c>
      <c r="X596" s="3">
        <v>86.43</v>
      </c>
      <c r="Y596" s="3">
        <v>0.89900000000000002</v>
      </c>
      <c r="Z596" s="3">
        <v>64.930000000000007</v>
      </c>
      <c r="AA596" s="3">
        <v>0.76500000000000001</v>
      </c>
      <c r="AB596" s="3">
        <v>49.671500000000002</v>
      </c>
      <c r="AC596" s="3">
        <v>0.63926799999999995</v>
      </c>
      <c r="AD596" s="3">
        <v>9.5287499999999997E-2</v>
      </c>
      <c r="AE596" s="3">
        <v>40.5</v>
      </c>
      <c r="AF596" s="3">
        <v>57.7</v>
      </c>
      <c r="AG596" s="3">
        <v>1.677</v>
      </c>
      <c r="AH596" s="3">
        <v>43.56</v>
      </c>
      <c r="AI596" s="3">
        <v>1.4</v>
      </c>
      <c r="AJ596" s="3">
        <v>60.984000000000002</v>
      </c>
      <c r="AK596" s="3">
        <v>0.63024199999999997</v>
      </c>
      <c r="AL596" s="3">
        <v>8.0221000000000001E-2</v>
      </c>
      <c r="AM596" s="3">
        <v>40.799999999999997</v>
      </c>
      <c r="AN596" s="4" t="s">
        <v>4520</v>
      </c>
    </row>
    <row r="597" spans="1:40" x14ac:dyDescent="0.35">
      <c r="A597">
        <v>464546</v>
      </c>
      <c r="B597" t="s">
        <v>2063</v>
      </c>
      <c r="C597" s="3">
        <v>19</v>
      </c>
      <c r="D597" s="3">
        <v>7</v>
      </c>
      <c r="E597" s="3">
        <v>2010</v>
      </c>
      <c r="F597" s="3">
        <v>14</v>
      </c>
      <c r="G597" s="3">
        <v>25</v>
      </c>
      <c r="H597" s="3">
        <v>751</v>
      </c>
      <c r="I597" s="3">
        <v>658</v>
      </c>
      <c r="J597" s="3">
        <v>725</v>
      </c>
      <c r="K597" s="3">
        <v>86</v>
      </c>
      <c r="L597" s="3">
        <v>2.6</v>
      </c>
      <c r="M597" s="3">
        <v>951.5</v>
      </c>
      <c r="N597" s="3">
        <v>20.7</v>
      </c>
      <c r="O597" s="3">
        <v>51.5</v>
      </c>
      <c r="P597" s="3">
        <v>0</v>
      </c>
      <c r="Q597" s="3">
        <v>0</v>
      </c>
      <c r="R597">
        <v>312.3</v>
      </c>
      <c r="S597" s="6">
        <v>4.5568888931266001</v>
      </c>
      <c r="T597" s="6">
        <v>267.666128480064</v>
      </c>
      <c r="U597" s="7">
        <v>2.6570168488737101E-7</v>
      </c>
      <c r="V597" s="6">
        <v>1.6945448091798301</v>
      </c>
      <c r="W597" s="6">
        <v>1.4848112061756</v>
      </c>
      <c r="X597" s="3">
        <v>86.43</v>
      </c>
      <c r="Y597" s="3">
        <v>0.89300000000000002</v>
      </c>
      <c r="Z597" s="3">
        <v>64.89</v>
      </c>
      <c r="AA597" s="3">
        <v>0.76100000000000001</v>
      </c>
      <c r="AB597" s="3">
        <v>49.381300000000003</v>
      </c>
      <c r="AC597" s="3">
        <v>0.63980300000000001</v>
      </c>
      <c r="AD597" s="3">
        <v>9.4600199999999995E-2</v>
      </c>
      <c r="AE597" s="3">
        <v>38.5</v>
      </c>
      <c r="AF597" s="3">
        <v>57.69</v>
      </c>
      <c r="AG597" s="3">
        <v>1.6659999999999999</v>
      </c>
      <c r="AH597" s="3">
        <v>43.72</v>
      </c>
      <c r="AI597" s="3">
        <v>1.385</v>
      </c>
      <c r="AJ597" s="3">
        <v>60.552199999999999</v>
      </c>
      <c r="AK597" s="3">
        <v>0.63002000000000002</v>
      </c>
      <c r="AL597" s="3">
        <v>7.9543100000000005E-2</v>
      </c>
      <c r="AM597" s="3">
        <v>39.299999999999997</v>
      </c>
      <c r="AN597" s="4" t="s">
        <v>4521</v>
      </c>
    </row>
    <row r="598" spans="1:40" x14ac:dyDescent="0.35">
      <c r="A598">
        <v>465604</v>
      </c>
      <c r="B598" t="s">
        <v>2066</v>
      </c>
      <c r="C598" s="3">
        <v>20</v>
      </c>
      <c r="D598" s="3">
        <v>7</v>
      </c>
      <c r="E598" s="3">
        <v>2010</v>
      </c>
      <c r="F598" s="3">
        <v>8</v>
      </c>
      <c r="G598" s="3">
        <v>3</v>
      </c>
      <c r="H598" s="3">
        <v>747</v>
      </c>
      <c r="I598" s="3">
        <v>736</v>
      </c>
      <c r="J598" s="3">
        <v>317</v>
      </c>
      <c r="K598" s="3">
        <v>185</v>
      </c>
      <c r="L598" s="3">
        <v>2.9</v>
      </c>
      <c r="M598" s="3">
        <v>947.7</v>
      </c>
      <c r="N598" s="3">
        <v>18.3</v>
      </c>
      <c r="O598" s="3">
        <v>75.599999999999994</v>
      </c>
      <c r="P598" s="3">
        <v>0</v>
      </c>
      <c r="Q598" s="3">
        <v>0</v>
      </c>
      <c r="R598">
        <v>303</v>
      </c>
      <c r="S598" s="6">
        <v>3.9305047108697901</v>
      </c>
      <c r="T598" s="6">
        <v>273.74479476321699</v>
      </c>
      <c r="U598" s="7">
        <v>9.2869763364063303E-7</v>
      </c>
      <c r="V598" s="6">
        <v>1.66667807929471</v>
      </c>
      <c r="W598" s="6">
        <v>1.71065097891916</v>
      </c>
      <c r="X598" s="3">
        <v>88.41</v>
      </c>
      <c r="Y598" s="3">
        <v>0.89100000000000001</v>
      </c>
      <c r="Z598" s="3">
        <v>66.66</v>
      </c>
      <c r="AA598" s="3">
        <v>0.76</v>
      </c>
      <c r="AB598" s="3">
        <v>50.6616</v>
      </c>
      <c r="AC598" s="3">
        <v>0.64313200000000004</v>
      </c>
      <c r="AD598" s="3">
        <v>0.221966</v>
      </c>
      <c r="AE598" s="3">
        <v>30.2</v>
      </c>
      <c r="AF598" s="3">
        <v>59.64</v>
      </c>
      <c r="AG598" s="3">
        <v>1.6419999999999999</v>
      </c>
      <c r="AH598" s="3">
        <v>45.57</v>
      </c>
      <c r="AI598" s="3">
        <v>1.349</v>
      </c>
      <c r="AJ598" s="3">
        <v>61.4739</v>
      </c>
      <c r="AK598" s="3">
        <v>0.62774099999999999</v>
      </c>
      <c r="AL598" s="3">
        <v>0.18468999999999999</v>
      </c>
      <c r="AM598" s="3">
        <v>30</v>
      </c>
      <c r="AN598" s="4" t="s">
        <v>4524</v>
      </c>
    </row>
    <row r="599" spans="1:40" x14ac:dyDescent="0.35">
      <c r="A599">
        <v>465610</v>
      </c>
      <c r="B599" t="s">
        <v>2068</v>
      </c>
      <c r="C599" s="3">
        <v>20</v>
      </c>
      <c r="D599" s="3">
        <v>7</v>
      </c>
      <c r="E599" s="3">
        <v>2010</v>
      </c>
      <c r="F599" s="3">
        <v>8</v>
      </c>
      <c r="G599" s="3">
        <v>9</v>
      </c>
      <c r="H599" s="3">
        <v>748</v>
      </c>
      <c r="I599" s="3">
        <v>732</v>
      </c>
      <c r="J599" s="3">
        <v>723</v>
      </c>
      <c r="K599" s="3">
        <v>177</v>
      </c>
      <c r="L599" s="3">
        <v>2</v>
      </c>
      <c r="M599" s="3">
        <v>947.6</v>
      </c>
      <c r="N599" s="3">
        <v>18.3</v>
      </c>
      <c r="O599" s="3">
        <v>77.8</v>
      </c>
      <c r="P599" s="3">
        <v>0</v>
      </c>
      <c r="Q599" s="3">
        <v>0</v>
      </c>
      <c r="R599">
        <v>305</v>
      </c>
      <c r="S599" s="6">
        <v>3.3761208611543601</v>
      </c>
      <c r="T599" s="6">
        <v>310.73830192677298</v>
      </c>
      <c r="U599" s="7">
        <v>2.33120509242239E-6</v>
      </c>
      <c r="V599" s="6">
        <v>1.5263036002655801</v>
      </c>
      <c r="W599" s="6">
        <v>1.7905374572733901</v>
      </c>
      <c r="X599" s="3">
        <v>87.56</v>
      </c>
      <c r="Y599" s="3">
        <v>0.81599999999999995</v>
      </c>
      <c r="Z599" s="3">
        <v>66.28</v>
      </c>
      <c r="AA599" s="3">
        <v>0.69699999999999995</v>
      </c>
      <c r="AB599" s="3">
        <v>46.197200000000002</v>
      </c>
      <c r="AC599" s="3">
        <v>0.64657600000000004</v>
      </c>
      <c r="AD599" s="3">
        <v>8.8745099999999993E-2</v>
      </c>
      <c r="AE599" s="3">
        <v>31</v>
      </c>
      <c r="AF599" s="3">
        <v>58.83</v>
      </c>
      <c r="AG599" s="3">
        <v>1.5089999999999999</v>
      </c>
      <c r="AH599" s="3">
        <v>44.91</v>
      </c>
      <c r="AI599" s="3">
        <v>1.246</v>
      </c>
      <c r="AJ599" s="3">
        <v>55.957900000000002</v>
      </c>
      <c r="AK599" s="3">
        <v>0.63033700000000004</v>
      </c>
      <c r="AL599" s="3">
        <v>7.3711200000000004E-2</v>
      </c>
      <c r="AM599" s="3">
        <v>32</v>
      </c>
      <c r="AN599" s="4" t="s">
        <v>4526</v>
      </c>
    </row>
    <row r="600" spans="1:40" x14ac:dyDescent="0.35">
      <c r="A600">
        <v>465613</v>
      </c>
      <c r="B600" t="s">
        <v>2069</v>
      </c>
      <c r="C600" s="3">
        <v>20</v>
      </c>
      <c r="D600" s="3">
        <v>7</v>
      </c>
      <c r="E600" s="3">
        <v>2010</v>
      </c>
      <c r="F600" s="3">
        <v>8</v>
      </c>
      <c r="G600" s="3">
        <v>12</v>
      </c>
      <c r="H600" s="3">
        <v>745</v>
      </c>
      <c r="I600" s="3">
        <v>727</v>
      </c>
      <c r="J600" s="3">
        <v>689</v>
      </c>
      <c r="K600" s="3">
        <v>169</v>
      </c>
      <c r="L600" s="3">
        <v>4.3</v>
      </c>
      <c r="M600" s="3">
        <v>947.6</v>
      </c>
      <c r="N600" s="3">
        <v>18.399999999999999</v>
      </c>
      <c r="O600" s="3">
        <v>76.8</v>
      </c>
      <c r="P600" s="3">
        <v>0</v>
      </c>
      <c r="Q600" s="3">
        <v>0</v>
      </c>
      <c r="R600">
        <v>305.60000000000002</v>
      </c>
      <c r="S600" s="6">
        <v>3.7632671432491098</v>
      </c>
      <c r="T600" s="6">
        <v>297.92519041436702</v>
      </c>
      <c r="U600" s="7">
        <v>1.42854198527817E-6</v>
      </c>
      <c r="V600" s="6">
        <v>1.6151484892028201</v>
      </c>
      <c r="W600" s="6">
        <v>1.72525399817818</v>
      </c>
      <c r="X600" s="3">
        <v>87.57</v>
      </c>
      <c r="Y600" s="3">
        <v>0.86199999999999999</v>
      </c>
      <c r="Z600" s="3">
        <v>66.099999999999994</v>
      </c>
      <c r="AA600" s="3">
        <v>0.73599999999999999</v>
      </c>
      <c r="AB600" s="3">
        <v>48.6496</v>
      </c>
      <c r="AC600" s="3">
        <v>0.64449100000000004</v>
      </c>
      <c r="AD600" s="3">
        <v>9.8068100000000005E-2</v>
      </c>
      <c r="AE600" s="3">
        <v>31.8</v>
      </c>
      <c r="AF600" s="3">
        <v>58.85</v>
      </c>
      <c r="AG600" s="3">
        <v>1.595</v>
      </c>
      <c r="AH600" s="3">
        <v>44.64</v>
      </c>
      <c r="AI600" s="3">
        <v>1.3240000000000001</v>
      </c>
      <c r="AJ600" s="3">
        <v>59.103400000000001</v>
      </c>
      <c r="AK600" s="3">
        <v>0.62965800000000005</v>
      </c>
      <c r="AL600" s="3">
        <v>8.1696500000000005E-2</v>
      </c>
      <c r="AM600" s="3">
        <v>32.6</v>
      </c>
      <c r="AN600" s="4" t="s">
        <v>4527</v>
      </c>
    </row>
    <row r="601" spans="1:40" x14ac:dyDescent="0.35">
      <c r="A601">
        <v>465632</v>
      </c>
      <c r="B601" t="s">
        <v>2070</v>
      </c>
      <c r="C601" s="3">
        <v>20</v>
      </c>
      <c r="D601" s="3">
        <v>7</v>
      </c>
      <c r="E601" s="3">
        <v>2010</v>
      </c>
      <c r="F601" s="3">
        <v>8</v>
      </c>
      <c r="G601" s="3">
        <v>31</v>
      </c>
      <c r="H601" s="3">
        <v>745</v>
      </c>
      <c r="I601" s="3">
        <v>712</v>
      </c>
      <c r="J601" s="3">
        <v>748</v>
      </c>
      <c r="K601" s="3">
        <v>172</v>
      </c>
      <c r="L601" s="3">
        <v>2.2000000000000002</v>
      </c>
      <c r="M601" s="3">
        <v>947.4</v>
      </c>
      <c r="N601" s="3">
        <v>19.100000000000001</v>
      </c>
      <c r="O601" s="3">
        <v>73.5</v>
      </c>
      <c r="P601" s="3">
        <v>0</v>
      </c>
      <c r="Q601" s="3">
        <v>0</v>
      </c>
      <c r="R601">
        <v>309.7</v>
      </c>
      <c r="S601" s="6">
        <v>2.4751680450339801</v>
      </c>
      <c r="T601" s="6">
        <v>307.73462283835403</v>
      </c>
      <c r="U601" s="7">
        <v>9.6611043257075893E-6</v>
      </c>
      <c r="V601" s="6">
        <v>1.7420108495715301</v>
      </c>
      <c r="W601" s="6">
        <v>1.93753389378</v>
      </c>
      <c r="X601" s="3">
        <v>87.03</v>
      </c>
      <c r="Y601" s="3">
        <v>0.90700000000000003</v>
      </c>
      <c r="Z601" s="3">
        <v>64.930000000000007</v>
      </c>
      <c r="AA601" s="3">
        <v>0.77800000000000002</v>
      </c>
      <c r="AB601" s="3">
        <v>50.515500000000003</v>
      </c>
      <c r="AC601" s="3">
        <v>0.63995400000000002</v>
      </c>
      <c r="AD601" s="3">
        <v>9.3797400000000003E-2</v>
      </c>
      <c r="AE601" s="3">
        <v>36.5</v>
      </c>
      <c r="AF601" s="3">
        <v>58.63</v>
      </c>
      <c r="AG601" s="3">
        <v>1.7270000000000001</v>
      </c>
      <c r="AH601" s="3">
        <v>44.41</v>
      </c>
      <c r="AI601" s="3">
        <v>1.4350000000000001</v>
      </c>
      <c r="AJ601" s="3">
        <v>63.728400000000001</v>
      </c>
      <c r="AK601" s="3">
        <v>0.62939100000000003</v>
      </c>
      <c r="AL601" s="3">
        <v>8.11413E-2</v>
      </c>
      <c r="AM601" s="3">
        <v>36.700000000000003</v>
      </c>
      <c r="AN601" s="4" t="s">
        <v>4528</v>
      </c>
    </row>
    <row r="602" spans="1:40" x14ac:dyDescent="0.35">
      <c r="A602">
        <v>465635</v>
      </c>
      <c r="B602" t="s">
        <v>2071</v>
      </c>
      <c r="C602" s="3">
        <v>20</v>
      </c>
      <c r="D602" s="3">
        <v>7</v>
      </c>
      <c r="E602" s="3">
        <v>2010</v>
      </c>
      <c r="F602" s="3">
        <v>8</v>
      </c>
      <c r="G602" s="3">
        <v>34</v>
      </c>
      <c r="H602" s="3">
        <v>746</v>
      </c>
      <c r="I602" s="3">
        <v>714</v>
      </c>
      <c r="J602" s="3">
        <v>761</v>
      </c>
      <c r="K602" s="3">
        <v>175</v>
      </c>
      <c r="L602" s="3">
        <v>2</v>
      </c>
      <c r="M602" s="3">
        <v>947.4</v>
      </c>
      <c r="N602" s="3">
        <v>19</v>
      </c>
      <c r="O602" s="3">
        <v>72</v>
      </c>
      <c r="P602" s="3">
        <v>0</v>
      </c>
      <c r="Q602" s="3">
        <v>0</v>
      </c>
      <c r="R602">
        <v>307.8</v>
      </c>
      <c r="S602" s="6">
        <v>2.5297964695192601</v>
      </c>
      <c r="T602" s="6">
        <v>312.12408355870099</v>
      </c>
      <c r="U602" s="7">
        <v>9.9044217264520596E-6</v>
      </c>
      <c r="V602" s="6">
        <v>1.7329978928787699</v>
      </c>
      <c r="W602" s="6">
        <v>1.95479535760377</v>
      </c>
      <c r="X602" s="3">
        <v>87.24</v>
      </c>
      <c r="Y602" s="3">
        <v>0.92900000000000005</v>
      </c>
      <c r="Z602" s="3">
        <v>65.260000000000005</v>
      </c>
      <c r="AA602" s="3">
        <v>0.79500000000000004</v>
      </c>
      <c r="AB602" s="3">
        <v>51.881700000000002</v>
      </c>
      <c r="AC602" s="3">
        <v>0.64015200000000005</v>
      </c>
      <c r="AD602" s="3">
        <v>9.4688499999999995E-2</v>
      </c>
      <c r="AE602" s="3">
        <v>35</v>
      </c>
      <c r="AF602" s="3">
        <v>58.62</v>
      </c>
      <c r="AG602" s="3">
        <v>1.718</v>
      </c>
      <c r="AH602" s="3">
        <v>44.35</v>
      </c>
      <c r="AI602" s="3">
        <v>1.4279999999999999</v>
      </c>
      <c r="AJ602" s="3">
        <v>63.331800000000001</v>
      </c>
      <c r="AK602" s="3">
        <v>0.62885800000000003</v>
      </c>
      <c r="AL602" s="3">
        <v>7.9258899999999993E-2</v>
      </c>
      <c r="AM602" s="3">
        <v>34.799999999999997</v>
      </c>
      <c r="AN602" s="4" t="s">
        <v>4529</v>
      </c>
    </row>
    <row r="603" spans="1:40" x14ac:dyDescent="0.35">
      <c r="A603">
        <v>467084</v>
      </c>
      <c r="B603" t="s">
        <v>2091</v>
      </c>
      <c r="C603" s="3">
        <v>21</v>
      </c>
      <c r="D603" s="3">
        <v>7</v>
      </c>
      <c r="E603" s="3">
        <v>2010</v>
      </c>
      <c r="F603" s="3">
        <v>8</v>
      </c>
      <c r="G603" s="3">
        <v>43</v>
      </c>
      <c r="H603" s="3">
        <v>745</v>
      </c>
      <c r="I603" s="3">
        <v>700</v>
      </c>
      <c r="J603" s="3">
        <v>749</v>
      </c>
      <c r="K603" s="3">
        <v>141</v>
      </c>
      <c r="L603" s="3">
        <v>0.5</v>
      </c>
      <c r="M603" s="3">
        <v>943.2</v>
      </c>
      <c r="N603" s="3">
        <v>25.1</v>
      </c>
      <c r="O603" s="3">
        <v>56.2</v>
      </c>
      <c r="P603" s="3">
        <v>0</v>
      </c>
      <c r="Q603" s="3">
        <v>0</v>
      </c>
      <c r="R603">
        <v>325.39999999999998</v>
      </c>
      <c r="S603" s="6">
        <v>2.8828233144865698</v>
      </c>
      <c r="T603" s="6">
        <v>282.35920606313601</v>
      </c>
      <c r="U603" s="7">
        <v>5.3038600750947003E-6</v>
      </c>
      <c r="V603" s="6">
        <v>1.77413626589933</v>
      </c>
      <c r="W603" s="6">
        <v>1.6570598512235599</v>
      </c>
      <c r="X603" s="3">
        <v>83.41</v>
      </c>
      <c r="Y603" s="3">
        <v>0.94699999999999995</v>
      </c>
      <c r="Z603" s="3">
        <v>61.52</v>
      </c>
      <c r="AA603" s="3">
        <v>0.81399999999999995</v>
      </c>
      <c r="AB603" s="3">
        <v>50.077300000000001</v>
      </c>
      <c r="AC603" s="3">
        <v>0.63397599999999998</v>
      </c>
      <c r="AD603" s="3">
        <v>9.2859499999999998E-2</v>
      </c>
      <c r="AE603" s="3">
        <v>48.9</v>
      </c>
      <c r="AF603" s="3">
        <v>55.19</v>
      </c>
      <c r="AG603" s="3">
        <v>1.7549999999999999</v>
      </c>
      <c r="AH603" s="3">
        <v>41.57</v>
      </c>
      <c r="AI603" s="3">
        <v>1.46</v>
      </c>
      <c r="AJ603" s="3">
        <v>60.6922</v>
      </c>
      <c r="AK603" s="3">
        <v>0.62660700000000003</v>
      </c>
      <c r="AL603" s="3">
        <v>7.7172400000000002E-2</v>
      </c>
      <c r="AM603" s="3">
        <v>52.4</v>
      </c>
      <c r="AN603" s="4" t="s">
        <v>4549</v>
      </c>
    </row>
    <row r="604" spans="1:40" x14ac:dyDescent="0.35">
      <c r="A604">
        <v>467085</v>
      </c>
      <c r="B604" t="s">
        <v>2092</v>
      </c>
      <c r="C604" s="3">
        <v>21</v>
      </c>
      <c r="D604" s="3">
        <v>7</v>
      </c>
      <c r="E604" s="3">
        <v>2010</v>
      </c>
      <c r="F604" s="3">
        <v>8</v>
      </c>
      <c r="G604" s="3">
        <v>44</v>
      </c>
      <c r="H604" s="3">
        <v>750</v>
      </c>
      <c r="I604" s="3">
        <v>703</v>
      </c>
      <c r="J604" s="3">
        <v>753</v>
      </c>
      <c r="K604" s="3">
        <v>298</v>
      </c>
      <c r="L604" s="3">
        <v>2.4</v>
      </c>
      <c r="M604" s="3">
        <v>943.2</v>
      </c>
      <c r="N604" s="3">
        <v>25.3</v>
      </c>
      <c r="O604" s="3">
        <v>56.7</v>
      </c>
      <c r="P604" s="3">
        <v>0</v>
      </c>
      <c r="Q604" s="3">
        <v>0</v>
      </c>
      <c r="R604">
        <v>324.8</v>
      </c>
      <c r="S604" s="6">
        <v>3.2444013457983698</v>
      </c>
      <c r="T604" s="6">
        <v>267.504113412756</v>
      </c>
      <c r="U604" s="7">
        <v>2.6382749033915701E-6</v>
      </c>
      <c r="V604" s="6">
        <v>1.7826271526217901</v>
      </c>
      <c r="W604" s="6">
        <v>1.57664522593732</v>
      </c>
      <c r="X604" s="3">
        <v>83.33</v>
      </c>
      <c r="Y604" s="3">
        <v>0.94899999999999995</v>
      </c>
      <c r="Z604" s="3">
        <v>61.72</v>
      </c>
      <c r="AA604" s="3">
        <v>0.81200000000000006</v>
      </c>
      <c r="AB604" s="3">
        <v>50.116599999999998</v>
      </c>
      <c r="AC604" s="3">
        <v>0.633745</v>
      </c>
      <c r="AD604" s="3">
        <v>9.2438800000000002E-2</v>
      </c>
      <c r="AE604" s="3">
        <v>47.8</v>
      </c>
      <c r="AF604" s="3">
        <v>55.13</v>
      </c>
      <c r="AG604" s="3">
        <v>1.76</v>
      </c>
      <c r="AH604" s="3">
        <v>41.63</v>
      </c>
      <c r="AI604" s="3">
        <v>1.46</v>
      </c>
      <c r="AJ604" s="3">
        <v>60.779800000000002</v>
      </c>
      <c r="AK604" s="3">
        <v>0.62641000000000002</v>
      </c>
      <c r="AL604" s="3">
        <v>7.6873200000000003E-2</v>
      </c>
      <c r="AM604" s="3">
        <v>51.8</v>
      </c>
      <c r="AN604" s="4" t="s">
        <v>4550</v>
      </c>
    </row>
    <row r="605" spans="1:40" x14ac:dyDescent="0.35">
      <c r="A605">
        <v>467086</v>
      </c>
      <c r="B605" t="s">
        <v>2093</v>
      </c>
      <c r="C605" s="3">
        <v>21</v>
      </c>
      <c r="D605" s="3">
        <v>7</v>
      </c>
      <c r="E605" s="3">
        <v>2010</v>
      </c>
      <c r="F605" s="3">
        <v>8</v>
      </c>
      <c r="G605" s="3">
        <v>45</v>
      </c>
      <c r="H605" s="3">
        <v>752</v>
      </c>
      <c r="I605" s="3">
        <v>705</v>
      </c>
      <c r="J605" s="3">
        <v>755</v>
      </c>
      <c r="K605" s="3">
        <v>322</v>
      </c>
      <c r="L605" s="3">
        <v>2.5</v>
      </c>
      <c r="M605" s="3">
        <v>943.2</v>
      </c>
      <c r="N605" s="3">
        <v>25.3</v>
      </c>
      <c r="O605" s="3">
        <v>55.2</v>
      </c>
      <c r="P605" s="3">
        <v>0</v>
      </c>
      <c r="Q605" s="3">
        <v>0</v>
      </c>
      <c r="R605">
        <v>326.2</v>
      </c>
      <c r="S605" s="6">
        <v>2.9644862892170099</v>
      </c>
      <c r="T605" s="6">
        <v>275.13681140637999</v>
      </c>
      <c r="U605" s="7">
        <v>4.34533231975613E-6</v>
      </c>
      <c r="V605" s="6">
        <v>1.78223372138964</v>
      </c>
      <c r="W605" s="6">
        <v>1.6245342078048901</v>
      </c>
      <c r="X605" s="3">
        <v>83.28</v>
      </c>
      <c r="Y605" s="3">
        <v>0.95099999999999996</v>
      </c>
      <c r="Z605" s="3">
        <v>61.59</v>
      </c>
      <c r="AA605" s="3">
        <v>0.81499999999999995</v>
      </c>
      <c r="AB605" s="3">
        <v>50.195900000000002</v>
      </c>
      <c r="AC605" s="3">
        <v>0.63379200000000002</v>
      </c>
      <c r="AD605" s="3">
        <v>9.2339699999999997E-2</v>
      </c>
      <c r="AE605" s="3">
        <v>50.5</v>
      </c>
      <c r="AF605" s="3">
        <v>55.06</v>
      </c>
      <c r="AG605" s="3">
        <v>1.762</v>
      </c>
      <c r="AH605" s="3">
        <v>41.51</v>
      </c>
      <c r="AI605" s="3">
        <v>1.464</v>
      </c>
      <c r="AJ605" s="3">
        <v>60.770600000000002</v>
      </c>
      <c r="AK605" s="3">
        <v>0.62639999999999996</v>
      </c>
      <c r="AL605" s="3">
        <v>7.6658000000000004E-2</v>
      </c>
      <c r="AM605" s="3">
        <v>53.2</v>
      </c>
      <c r="AN605" s="4" t="s">
        <v>4551</v>
      </c>
    </row>
    <row r="606" spans="1:40" x14ac:dyDescent="0.35">
      <c r="A606">
        <v>467422</v>
      </c>
      <c r="B606" t="s">
        <v>2137</v>
      </c>
      <c r="C606" s="3">
        <v>21</v>
      </c>
      <c r="D606" s="3">
        <v>7</v>
      </c>
      <c r="E606" s="3">
        <v>2010</v>
      </c>
      <c r="F606" s="3">
        <v>14</v>
      </c>
      <c r="G606" s="3">
        <v>21</v>
      </c>
      <c r="H606" s="3">
        <v>749</v>
      </c>
      <c r="I606" s="3">
        <v>652</v>
      </c>
      <c r="J606" s="3">
        <v>735</v>
      </c>
      <c r="K606" s="3">
        <v>202</v>
      </c>
      <c r="L606" s="3">
        <v>2.2000000000000002</v>
      </c>
      <c r="M606" s="3">
        <v>941.9</v>
      </c>
      <c r="N606" s="3">
        <v>28.6</v>
      </c>
      <c r="O606" s="3">
        <v>38.299999999999997</v>
      </c>
      <c r="P606" s="3">
        <v>0</v>
      </c>
      <c r="Q606" s="3">
        <v>0</v>
      </c>
      <c r="R606">
        <v>321.60000000000002</v>
      </c>
      <c r="S606" s="6">
        <v>2.3707094621178402</v>
      </c>
      <c r="T606" s="6">
        <v>382.16391672129799</v>
      </c>
      <c r="U606" s="7">
        <v>2.5941891564175499E-5</v>
      </c>
      <c r="V606" s="6">
        <v>1.6711682776022101</v>
      </c>
      <c r="W606" s="6">
        <v>1.9346240959040499</v>
      </c>
      <c r="X606" s="3">
        <v>83.75</v>
      </c>
      <c r="Y606" s="3">
        <v>0.88800000000000001</v>
      </c>
      <c r="Z606" s="3">
        <v>62.48</v>
      </c>
      <c r="AA606" s="3">
        <v>0.76300000000000001</v>
      </c>
      <c r="AB606" s="3">
        <v>47.672199999999997</v>
      </c>
      <c r="AC606" s="3">
        <v>0.64101399999999997</v>
      </c>
      <c r="AD606" s="3">
        <v>9.00836E-2</v>
      </c>
      <c r="AE606" s="3">
        <v>50</v>
      </c>
      <c r="AF606" s="3">
        <v>55.52</v>
      </c>
      <c r="AG606" s="3">
        <v>1.66</v>
      </c>
      <c r="AH606" s="3">
        <v>41.92</v>
      </c>
      <c r="AI606" s="3">
        <v>1.3839999999999999</v>
      </c>
      <c r="AJ606" s="3">
        <v>58.017299999999999</v>
      </c>
      <c r="AK606" s="3">
        <v>0.62950600000000001</v>
      </c>
      <c r="AL606" s="3">
        <v>7.5176300000000001E-2</v>
      </c>
      <c r="AM606" s="3">
        <v>48.6</v>
      </c>
      <c r="AN606" s="4" t="s">
        <v>4595</v>
      </c>
    </row>
    <row r="607" spans="1:40" x14ac:dyDescent="0.35">
      <c r="A607">
        <v>467423</v>
      </c>
      <c r="B607" t="s">
        <v>2138</v>
      </c>
      <c r="C607" s="3">
        <v>21</v>
      </c>
      <c r="D607" s="3">
        <v>7</v>
      </c>
      <c r="E607" s="3">
        <v>2010</v>
      </c>
      <c r="F607" s="3">
        <v>14</v>
      </c>
      <c r="G607" s="3">
        <v>22</v>
      </c>
      <c r="H607" s="3">
        <v>747</v>
      </c>
      <c r="I607" s="3">
        <v>651</v>
      </c>
      <c r="J607" s="3">
        <v>732</v>
      </c>
      <c r="K607" s="3">
        <v>245</v>
      </c>
      <c r="L607" s="3">
        <v>2.1</v>
      </c>
      <c r="M607" s="3">
        <v>941.9</v>
      </c>
      <c r="N607" s="3">
        <v>28.7</v>
      </c>
      <c r="O607" s="3">
        <v>35.5</v>
      </c>
      <c r="P607" s="3">
        <v>0</v>
      </c>
      <c r="Q607" s="3">
        <v>0</v>
      </c>
      <c r="R607">
        <v>320.89999999999998</v>
      </c>
      <c r="S607" s="6">
        <v>2.5332360621080801</v>
      </c>
      <c r="T607" s="6">
        <v>346.94166143429402</v>
      </c>
      <c r="U607" s="7">
        <v>1.44332544476701E-5</v>
      </c>
      <c r="V607" s="6">
        <v>1.6710508595952001</v>
      </c>
      <c r="W607" s="6">
        <v>1.84055047115838</v>
      </c>
      <c r="X607" s="3">
        <v>83.74</v>
      </c>
      <c r="Y607" s="3">
        <v>0.88600000000000001</v>
      </c>
      <c r="Z607" s="3">
        <v>63.03</v>
      </c>
      <c r="AA607" s="3">
        <v>0.755</v>
      </c>
      <c r="AB607" s="3">
        <v>47.587699999999998</v>
      </c>
      <c r="AC607" s="3">
        <v>0.64139800000000002</v>
      </c>
      <c r="AD607" s="3">
        <v>9.0292300000000006E-2</v>
      </c>
      <c r="AE607" s="3">
        <v>50</v>
      </c>
      <c r="AF607" s="3">
        <v>55.51</v>
      </c>
      <c r="AG607" s="3">
        <v>1.6579999999999999</v>
      </c>
      <c r="AH607" s="3">
        <v>42.09</v>
      </c>
      <c r="AI607" s="3">
        <v>1.377</v>
      </c>
      <c r="AJ607" s="3">
        <v>57.957900000000002</v>
      </c>
      <c r="AK607" s="3">
        <v>0.62973400000000002</v>
      </c>
      <c r="AL607" s="3">
        <v>7.5407100000000005E-2</v>
      </c>
      <c r="AM607" s="3">
        <v>47.9</v>
      </c>
      <c r="AN607" s="4" t="s">
        <v>4596</v>
      </c>
    </row>
    <row r="608" spans="1:40" x14ac:dyDescent="0.35">
      <c r="A608">
        <v>468531</v>
      </c>
      <c r="B608" t="s">
        <v>2142</v>
      </c>
      <c r="C608" s="3">
        <v>22</v>
      </c>
      <c r="D608" s="3">
        <v>7</v>
      </c>
      <c r="E608" s="3">
        <v>2010</v>
      </c>
      <c r="F608" s="3">
        <v>8</v>
      </c>
      <c r="G608" s="3">
        <v>50</v>
      </c>
      <c r="H608" s="3">
        <v>745</v>
      </c>
      <c r="I608" s="3">
        <v>695</v>
      </c>
      <c r="J608" s="3">
        <v>743</v>
      </c>
      <c r="K608" s="3">
        <v>312</v>
      </c>
      <c r="L608" s="3">
        <v>0.5</v>
      </c>
      <c r="M608" s="3">
        <v>944.8</v>
      </c>
      <c r="N608" s="3">
        <v>23.8</v>
      </c>
      <c r="O608" s="3">
        <v>60.3</v>
      </c>
      <c r="P608" s="3">
        <v>0</v>
      </c>
      <c r="Q608" s="3">
        <v>0</v>
      </c>
      <c r="R608">
        <v>324.2</v>
      </c>
      <c r="S608" s="6">
        <v>2.1949382595432598</v>
      </c>
      <c r="T608" s="6">
        <v>331.39674148222002</v>
      </c>
      <c r="U608" s="7">
        <v>1.8295500139530499E-5</v>
      </c>
      <c r="V608" s="6">
        <v>1.7696876855843899</v>
      </c>
      <c r="W608" s="6">
        <v>1.84582045863223</v>
      </c>
      <c r="X608" s="3">
        <v>83.72</v>
      </c>
      <c r="Y608" s="3">
        <v>0.94899999999999995</v>
      </c>
      <c r="Z608" s="3">
        <v>62.22</v>
      </c>
      <c r="AA608" s="3">
        <v>0.81200000000000006</v>
      </c>
      <c r="AB608" s="3">
        <v>50.522599999999997</v>
      </c>
      <c r="AC608" s="3">
        <v>0.635903</v>
      </c>
      <c r="AD608" s="3">
        <v>9.4441899999999995E-2</v>
      </c>
      <c r="AE608" s="3">
        <v>46.3</v>
      </c>
      <c r="AF608" s="3">
        <v>55.57</v>
      </c>
      <c r="AG608" s="3">
        <v>1.7569999999999999</v>
      </c>
      <c r="AH608" s="3">
        <v>41.89</v>
      </c>
      <c r="AI608" s="3">
        <v>1.468</v>
      </c>
      <c r="AJ608" s="3">
        <v>61.494500000000002</v>
      </c>
      <c r="AK608" s="3">
        <v>0.62983100000000003</v>
      </c>
      <c r="AL608" s="3">
        <v>7.8824000000000005E-2</v>
      </c>
      <c r="AM608" s="3">
        <v>51.2</v>
      </c>
      <c r="AN608" s="4" t="s">
        <v>4600</v>
      </c>
    </row>
    <row r="609" spans="1:40" x14ac:dyDescent="0.35">
      <c r="A609">
        <v>468532</v>
      </c>
      <c r="B609" t="s">
        <v>2143</v>
      </c>
      <c r="C609" s="3">
        <v>22</v>
      </c>
      <c r="D609" s="3">
        <v>7</v>
      </c>
      <c r="E609" s="3">
        <v>2010</v>
      </c>
      <c r="F609" s="3">
        <v>8</v>
      </c>
      <c r="G609" s="3">
        <v>51</v>
      </c>
      <c r="H609" s="3">
        <v>745</v>
      </c>
      <c r="I609" s="3">
        <v>694</v>
      </c>
      <c r="J609" s="3">
        <v>743</v>
      </c>
      <c r="K609" s="3">
        <v>349</v>
      </c>
      <c r="L609" s="3">
        <v>1.2</v>
      </c>
      <c r="M609" s="3">
        <v>944.9</v>
      </c>
      <c r="N609" s="3">
        <v>24</v>
      </c>
      <c r="O609" s="3">
        <v>60.3</v>
      </c>
      <c r="P609" s="3">
        <v>0</v>
      </c>
      <c r="Q609" s="3">
        <v>0</v>
      </c>
      <c r="R609">
        <v>322.5</v>
      </c>
      <c r="S609" s="6">
        <v>3.1433270072700799</v>
      </c>
      <c r="T609" s="6">
        <v>267.57067399720398</v>
      </c>
      <c r="U609" s="7">
        <v>2.04541046634315E-6</v>
      </c>
      <c r="V609" s="6">
        <v>1.7890368160496</v>
      </c>
      <c r="W609" s="6">
        <v>1.5665264387114</v>
      </c>
      <c r="X609" s="3">
        <v>83.69</v>
      </c>
      <c r="Y609" s="3">
        <v>0.95399999999999996</v>
      </c>
      <c r="Z609" s="3">
        <v>62.31</v>
      </c>
      <c r="AA609" s="3">
        <v>0.81499999999999995</v>
      </c>
      <c r="AB609" s="3">
        <v>50.782600000000002</v>
      </c>
      <c r="AC609" s="3">
        <v>0.63605299999999998</v>
      </c>
      <c r="AD609" s="3">
        <v>9.4927899999999996E-2</v>
      </c>
      <c r="AE609" s="3">
        <v>47.5</v>
      </c>
      <c r="AF609" s="3">
        <v>55.55</v>
      </c>
      <c r="AG609" s="3">
        <v>1.7669999999999999</v>
      </c>
      <c r="AH609" s="3">
        <v>41.88</v>
      </c>
      <c r="AI609" s="3">
        <v>1.476</v>
      </c>
      <c r="AJ609" s="3">
        <v>61.814900000000002</v>
      </c>
      <c r="AK609" s="3">
        <v>0.62975599999999998</v>
      </c>
      <c r="AL609" s="3">
        <v>7.9234600000000002E-2</v>
      </c>
      <c r="AM609" s="3">
        <v>49.5</v>
      </c>
      <c r="AN609" s="4" t="s">
        <v>4601</v>
      </c>
    </row>
    <row r="610" spans="1:40" x14ac:dyDescent="0.35">
      <c r="A610">
        <v>468533</v>
      </c>
      <c r="B610" t="s">
        <v>2144</v>
      </c>
      <c r="C610" s="3">
        <v>22</v>
      </c>
      <c r="D610" s="3">
        <v>7</v>
      </c>
      <c r="E610" s="3">
        <v>2010</v>
      </c>
      <c r="F610" s="3">
        <v>8</v>
      </c>
      <c r="G610" s="3">
        <v>52</v>
      </c>
      <c r="H610" s="3">
        <v>747</v>
      </c>
      <c r="I610" s="3">
        <v>696</v>
      </c>
      <c r="J610" s="3">
        <v>743</v>
      </c>
      <c r="K610" s="3">
        <v>22</v>
      </c>
      <c r="L610" s="3">
        <v>2.6</v>
      </c>
      <c r="M610" s="3">
        <v>944.9</v>
      </c>
      <c r="N610" s="3">
        <v>24.1</v>
      </c>
      <c r="O610" s="3">
        <v>60.1</v>
      </c>
      <c r="P610" s="3">
        <v>0</v>
      </c>
      <c r="Q610" s="3">
        <v>0</v>
      </c>
      <c r="R610">
        <v>322.7</v>
      </c>
      <c r="S610" s="6">
        <v>2.2123953324668499</v>
      </c>
      <c r="T610" s="6">
        <v>316.09867663838401</v>
      </c>
      <c r="U610" s="7">
        <v>1.47421810569023E-5</v>
      </c>
      <c r="V610" s="6">
        <v>1.77844994755164</v>
      </c>
      <c r="W610" s="6">
        <v>1.81439215393786</v>
      </c>
      <c r="X610" s="3">
        <v>83.57</v>
      </c>
      <c r="Y610" s="3">
        <v>0.95399999999999996</v>
      </c>
      <c r="Z610" s="3">
        <v>62.16</v>
      </c>
      <c r="AA610" s="3">
        <v>0.81499999999999995</v>
      </c>
      <c r="AB610" s="3">
        <v>50.660400000000003</v>
      </c>
      <c r="AC610" s="3">
        <v>0.63543300000000003</v>
      </c>
      <c r="AD610" s="3">
        <v>9.4699400000000003E-2</v>
      </c>
      <c r="AE610" s="3">
        <v>50.8</v>
      </c>
      <c r="AF610" s="3">
        <v>55.45</v>
      </c>
      <c r="AG610" s="3">
        <v>1.7649999999999999</v>
      </c>
      <c r="AH610" s="3">
        <v>41.87</v>
      </c>
      <c r="AI610" s="3">
        <v>1.472</v>
      </c>
      <c r="AJ610" s="3">
        <v>61.632599999999996</v>
      </c>
      <c r="AK610" s="3">
        <v>0.629745</v>
      </c>
      <c r="AL610" s="3">
        <v>7.9001000000000002E-2</v>
      </c>
      <c r="AM610" s="3">
        <v>49.7</v>
      </c>
      <c r="AN610" s="4" t="s">
        <v>4602</v>
      </c>
    </row>
    <row r="611" spans="1:40" x14ac:dyDescent="0.35">
      <c r="A611">
        <v>468534</v>
      </c>
      <c r="B611" t="s">
        <v>2145</v>
      </c>
      <c r="C611" s="3">
        <v>22</v>
      </c>
      <c r="D611" s="3">
        <v>7</v>
      </c>
      <c r="E611" s="3">
        <v>2010</v>
      </c>
      <c r="F611" s="3">
        <v>8</v>
      </c>
      <c r="G611" s="3">
        <v>53</v>
      </c>
      <c r="H611" s="3">
        <v>746</v>
      </c>
      <c r="I611" s="3">
        <v>695</v>
      </c>
      <c r="J611" s="3">
        <v>755</v>
      </c>
      <c r="K611" s="3">
        <v>337</v>
      </c>
      <c r="L611" s="3">
        <v>1.9</v>
      </c>
      <c r="M611" s="3">
        <v>944.9</v>
      </c>
      <c r="N611" s="3">
        <v>24</v>
      </c>
      <c r="O611" s="3">
        <v>60.2</v>
      </c>
      <c r="P611" s="3">
        <v>0</v>
      </c>
      <c r="Q611" s="3">
        <v>0</v>
      </c>
      <c r="R611">
        <v>324.60000000000002</v>
      </c>
      <c r="S611" s="6">
        <v>2.7562345716277101</v>
      </c>
      <c r="T611" s="6">
        <v>271.35026049996202</v>
      </c>
      <c r="U611" s="7">
        <v>3.69726102546196E-6</v>
      </c>
      <c r="V611" s="6">
        <v>1.7852018146033499</v>
      </c>
      <c r="W611" s="6">
        <v>1.61633487711122</v>
      </c>
      <c r="X611" s="3">
        <v>83.54</v>
      </c>
      <c r="Y611" s="3">
        <v>0.95399999999999996</v>
      </c>
      <c r="Z611" s="3">
        <v>62.12</v>
      </c>
      <c r="AA611" s="3">
        <v>0.81499999999999995</v>
      </c>
      <c r="AB611" s="3">
        <v>50.627800000000001</v>
      </c>
      <c r="AC611" s="3">
        <v>0.63525200000000004</v>
      </c>
      <c r="AD611" s="3">
        <v>9.3134300000000003E-2</v>
      </c>
      <c r="AE611" s="3">
        <v>50.6</v>
      </c>
      <c r="AF611" s="3">
        <v>55.41</v>
      </c>
      <c r="AG611" s="3">
        <v>1.766</v>
      </c>
      <c r="AH611" s="3">
        <v>41.94</v>
      </c>
      <c r="AI611" s="3">
        <v>1.468</v>
      </c>
      <c r="AJ611" s="3">
        <v>61.567900000000002</v>
      </c>
      <c r="AK611" s="3">
        <v>0.62918099999999999</v>
      </c>
      <c r="AL611" s="3">
        <v>7.7663700000000002E-2</v>
      </c>
      <c r="AM611" s="3">
        <v>51.6</v>
      </c>
      <c r="AN611" s="4" t="s">
        <v>4603</v>
      </c>
    </row>
    <row r="612" spans="1:40" x14ac:dyDescent="0.35">
      <c r="A612">
        <v>468535</v>
      </c>
      <c r="B612" t="s">
        <v>2146</v>
      </c>
      <c r="C612" s="3">
        <v>22</v>
      </c>
      <c r="D612" s="3">
        <v>7</v>
      </c>
      <c r="E612" s="3">
        <v>2010</v>
      </c>
      <c r="F612" s="3">
        <v>8</v>
      </c>
      <c r="G612" s="3">
        <v>54</v>
      </c>
      <c r="H612" s="3">
        <v>749</v>
      </c>
      <c r="I612" s="3">
        <v>697</v>
      </c>
      <c r="J612" s="3">
        <v>763</v>
      </c>
      <c r="K612" s="3">
        <v>327</v>
      </c>
      <c r="L612" s="3">
        <v>1.4</v>
      </c>
      <c r="M612" s="3">
        <v>944.9</v>
      </c>
      <c r="N612" s="3">
        <v>23.9</v>
      </c>
      <c r="O612" s="3">
        <v>58.5</v>
      </c>
      <c r="P612" s="3">
        <v>0</v>
      </c>
      <c r="Q612" s="3">
        <v>0</v>
      </c>
      <c r="R612">
        <v>323.5</v>
      </c>
      <c r="S612" s="6">
        <v>3.1635850426149301</v>
      </c>
      <c r="T612" s="6">
        <v>271.96268764507198</v>
      </c>
      <c r="U612" s="7">
        <v>2.4008951858011801E-6</v>
      </c>
      <c r="V612" s="6">
        <v>1.7827438804667199</v>
      </c>
      <c r="W612" s="6">
        <v>1.57526068189987</v>
      </c>
      <c r="X612" s="3">
        <v>83.41</v>
      </c>
      <c r="Y612" s="3">
        <v>0.95099999999999996</v>
      </c>
      <c r="Z612" s="3">
        <v>61.73</v>
      </c>
      <c r="AA612" s="3">
        <v>0.81599999999999995</v>
      </c>
      <c r="AB612" s="3">
        <v>50.371699999999997</v>
      </c>
      <c r="AC612" s="3">
        <v>0.63502099999999995</v>
      </c>
      <c r="AD612" s="3">
        <v>9.1691599999999998E-2</v>
      </c>
      <c r="AE612" s="3">
        <v>47.4</v>
      </c>
      <c r="AF612" s="3">
        <v>55.31</v>
      </c>
      <c r="AG612" s="3">
        <v>1.7609999999999999</v>
      </c>
      <c r="AH612" s="3">
        <v>41.85</v>
      </c>
      <c r="AI612" s="3">
        <v>1.464</v>
      </c>
      <c r="AJ612" s="3">
        <v>61.2684</v>
      </c>
      <c r="AK612" s="3">
        <v>0.62903299999999995</v>
      </c>
      <c r="AL612" s="3">
        <v>7.6475600000000005E-2</v>
      </c>
      <c r="AM612" s="3">
        <v>50.5</v>
      </c>
      <c r="AN612" s="4" t="s">
        <v>4604</v>
      </c>
    </row>
    <row r="613" spans="1:40" x14ac:dyDescent="0.35">
      <c r="A613">
        <v>468536</v>
      </c>
      <c r="B613" t="s">
        <v>2147</v>
      </c>
      <c r="C613" s="3">
        <v>22</v>
      </c>
      <c r="D613" s="3">
        <v>7</v>
      </c>
      <c r="E613" s="3">
        <v>2010</v>
      </c>
      <c r="F613" s="3">
        <v>8</v>
      </c>
      <c r="G613" s="3">
        <v>55</v>
      </c>
      <c r="H613" s="3">
        <v>747</v>
      </c>
      <c r="I613" s="3">
        <v>694</v>
      </c>
      <c r="J613" s="3">
        <v>766</v>
      </c>
      <c r="K613" s="3">
        <v>96</v>
      </c>
      <c r="L613" s="3">
        <v>0.3</v>
      </c>
      <c r="M613" s="3">
        <v>944.9</v>
      </c>
      <c r="N613" s="3">
        <v>23.9</v>
      </c>
      <c r="O613" s="3">
        <v>58.6</v>
      </c>
      <c r="P613" s="3">
        <v>0</v>
      </c>
      <c r="Q613" s="3">
        <v>0</v>
      </c>
      <c r="R613">
        <v>324.39999999999998</v>
      </c>
      <c r="S613" s="6">
        <v>2.82888685017662</v>
      </c>
      <c r="T613" s="6">
        <v>297.669481875195</v>
      </c>
      <c r="U613" s="7">
        <v>6.2772699932477096E-6</v>
      </c>
      <c r="V613" s="6">
        <v>1.7940357918934</v>
      </c>
      <c r="W613" s="6">
        <v>1.6856146372549199</v>
      </c>
      <c r="X613" s="3">
        <v>83.34</v>
      </c>
      <c r="Y613" s="3">
        <v>0.95899999999999996</v>
      </c>
      <c r="Z613" s="3">
        <v>61.91</v>
      </c>
      <c r="AA613" s="3">
        <v>0.82</v>
      </c>
      <c r="AB613" s="3">
        <v>50.766199999999998</v>
      </c>
      <c r="AC613" s="3">
        <v>0.63518799999999997</v>
      </c>
      <c r="AD613" s="3">
        <v>9.2047799999999999E-2</v>
      </c>
      <c r="AE613" s="3">
        <v>48.4</v>
      </c>
      <c r="AF613" s="3">
        <v>55.25</v>
      </c>
      <c r="AG613" s="3">
        <v>1.776</v>
      </c>
      <c r="AH613" s="3">
        <v>41.8</v>
      </c>
      <c r="AI613" s="3">
        <v>1.4770000000000001</v>
      </c>
      <c r="AJ613" s="3">
        <v>61.738599999999998</v>
      </c>
      <c r="AK613" s="3">
        <v>0.62919000000000003</v>
      </c>
      <c r="AL613" s="3">
        <v>7.6760700000000001E-2</v>
      </c>
      <c r="AM613" s="3">
        <v>51.4</v>
      </c>
      <c r="AN613" s="4" t="s">
        <v>4605</v>
      </c>
    </row>
    <row r="614" spans="1:40" x14ac:dyDescent="0.35">
      <c r="A614">
        <v>468851</v>
      </c>
      <c r="B614" t="s">
        <v>2155</v>
      </c>
      <c r="C614" s="3">
        <v>22</v>
      </c>
      <c r="D614" s="3">
        <v>7</v>
      </c>
      <c r="E614" s="3">
        <v>2010</v>
      </c>
      <c r="F614" s="3">
        <v>14</v>
      </c>
      <c r="G614" s="3">
        <v>10</v>
      </c>
      <c r="H614" s="3">
        <v>755</v>
      </c>
      <c r="I614" s="3">
        <v>654</v>
      </c>
      <c r="J614" s="3">
        <v>748</v>
      </c>
      <c r="K614" s="3">
        <v>127</v>
      </c>
      <c r="L614" s="3">
        <v>2.7</v>
      </c>
      <c r="M614" s="3">
        <v>942.6</v>
      </c>
      <c r="N614" s="3">
        <v>27.7</v>
      </c>
      <c r="O614" s="3">
        <v>51.8</v>
      </c>
      <c r="P614" s="3">
        <v>0</v>
      </c>
      <c r="Q614" s="3">
        <v>0</v>
      </c>
      <c r="R614">
        <v>323.10000000000002</v>
      </c>
      <c r="S614" s="6">
        <v>2.7328769918020099</v>
      </c>
      <c r="T614" s="6">
        <v>296.93431811206102</v>
      </c>
      <c r="U614" s="7">
        <v>5.7196129288274603E-6</v>
      </c>
      <c r="V614" s="6">
        <v>1.7369880283661601</v>
      </c>
      <c r="W614" s="6">
        <v>1.6967642947366399</v>
      </c>
      <c r="X614" s="3">
        <v>84.11</v>
      </c>
      <c r="Y614" s="3">
        <v>0.92300000000000004</v>
      </c>
      <c r="Z614" s="3">
        <v>62.89</v>
      </c>
      <c r="AA614" s="3">
        <v>0.78800000000000003</v>
      </c>
      <c r="AB614" s="3">
        <v>49.557299999999998</v>
      </c>
      <c r="AC614" s="3">
        <v>0.63834900000000006</v>
      </c>
      <c r="AD614" s="3">
        <v>9.2018199999999994E-2</v>
      </c>
      <c r="AE614" s="3">
        <v>50</v>
      </c>
      <c r="AF614" s="3">
        <v>55.82</v>
      </c>
      <c r="AG614" s="3">
        <v>1.72</v>
      </c>
      <c r="AH614" s="3">
        <v>42.35</v>
      </c>
      <c r="AI614" s="3">
        <v>1.4279999999999999</v>
      </c>
      <c r="AJ614" s="3">
        <v>60.4758</v>
      </c>
      <c r="AK614" s="3">
        <v>0.629888</v>
      </c>
      <c r="AL614" s="3">
        <v>7.6999999999999999E-2</v>
      </c>
      <c r="AM614" s="3">
        <v>50.1</v>
      </c>
      <c r="AN614" s="4" t="s">
        <v>4613</v>
      </c>
    </row>
    <row r="615" spans="1:40" x14ac:dyDescent="0.35">
      <c r="A615">
        <v>468852</v>
      </c>
      <c r="B615" t="s">
        <v>2156</v>
      </c>
      <c r="C615" s="3">
        <v>22</v>
      </c>
      <c r="D615" s="3">
        <v>7</v>
      </c>
      <c r="E615" s="3">
        <v>2010</v>
      </c>
      <c r="F615" s="3">
        <v>14</v>
      </c>
      <c r="G615" s="3">
        <v>11</v>
      </c>
      <c r="H615" s="3">
        <v>755</v>
      </c>
      <c r="I615" s="3">
        <v>655</v>
      </c>
      <c r="J615" s="3">
        <v>747</v>
      </c>
      <c r="K615" s="3">
        <v>131</v>
      </c>
      <c r="L615" s="3">
        <v>1.7</v>
      </c>
      <c r="M615" s="3">
        <v>942.6</v>
      </c>
      <c r="N615" s="3">
        <v>27.6</v>
      </c>
      <c r="O615" s="3">
        <v>50.3</v>
      </c>
      <c r="P615" s="3">
        <v>0</v>
      </c>
      <c r="Q615" s="3">
        <v>0</v>
      </c>
      <c r="R615">
        <v>320.10000000000002</v>
      </c>
      <c r="S615" s="6">
        <v>2.4742511132795602</v>
      </c>
      <c r="T615" s="6">
        <v>295.64489784851799</v>
      </c>
      <c r="U615" s="7">
        <v>7.2462707973122598E-6</v>
      </c>
      <c r="V615" s="6">
        <v>1.74463386887203</v>
      </c>
      <c r="W615" s="6">
        <v>1.7417952729022801</v>
      </c>
      <c r="X615" s="3">
        <v>84.17</v>
      </c>
      <c r="Y615" s="3">
        <v>0.92700000000000005</v>
      </c>
      <c r="Z615" s="3">
        <v>62.86</v>
      </c>
      <c r="AA615" s="3">
        <v>0.79300000000000004</v>
      </c>
      <c r="AB615" s="3">
        <v>49.847999999999999</v>
      </c>
      <c r="AC615" s="3">
        <v>0.63886699999999996</v>
      </c>
      <c r="AD615" s="3">
        <v>9.2681799999999995E-2</v>
      </c>
      <c r="AE615" s="3">
        <v>47.2</v>
      </c>
      <c r="AF615" s="3">
        <v>55.87</v>
      </c>
      <c r="AG615" s="3">
        <v>1.7290000000000001</v>
      </c>
      <c r="AH615" s="3">
        <v>42.4</v>
      </c>
      <c r="AI615" s="3">
        <v>1.4359999999999999</v>
      </c>
      <c r="AJ615" s="3">
        <v>60.886400000000002</v>
      </c>
      <c r="AK615" s="3">
        <v>0.63029900000000005</v>
      </c>
      <c r="AL615" s="3">
        <v>7.7626600000000004E-2</v>
      </c>
      <c r="AM615" s="3">
        <v>47.1</v>
      </c>
      <c r="AN615" s="4" t="s">
        <v>4614</v>
      </c>
    </row>
    <row r="616" spans="1:40" x14ac:dyDescent="0.35">
      <c r="A616">
        <v>468853</v>
      </c>
      <c r="B616" t="s">
        <v>2157</v>
      </c>
      <c r="C616" s="3">
        <v>22</v>
      </c>
      <c r="D616" s="3">
        <v>7</v>
      </c>
      <c r="E616" s="3">
        <v>2010</v>
      </c>
      <c r="F616" s="3">
        <v>14</v>
      </c>
      <c r="G616" s="3">
        <v>12</v>
      </c>
      <c r="H616" s="3">
        <v>750</v>
      </c>
      <c r="I616" s="3">
        <v>651</v>
      </c>
      <c r="J616" s="3">
        <v>742</v>
      </c>
      <c r="K616" s="3">
        <v>215</v>
      </c>
      <c r="L616" s="3">
        <v>1.4</v>
      </c>
      <c r="M616" s="3">
        <v>942.6</v>
      </c>
      <c r="N616" s="3">
        <v>27.6</v>
      </c>
      <c r="O616" s="3">
        <v>50.9</v>
      </c>
      <c r="P616" s="3">
        <v>0</v>
      </c>
      <c r="Q616" s="3">
        <v>0</v>
      </c>
      <c r="R616">
        <v>320.2</v>
      </c>
      <c r="S616" s="6">
        <v>2.6235300938655302</v>
      </c>
      <c r="T616" s="6">
        <v>306.05759450095002</v>
      </c>
      <c r="U616" s="7">
        <v>7.2679026219026402E-6</v>
      </c>
      <c r="V616" s="6">
        <v>1.7318352357636799</v>
      </c>
      <c r="W616" s="6">
        <v>1.74554531270642</v>
      </c>
      <c r="X616" s="3">
        <v>84.13</v>
      </c>
      <c r="Y616" s="3">
        <v>0.92100000000000004</v>
      </c>
      <c r="Z616" s="3">
        <v>62.8</v>
      </c>
      <c r="AA616" s="3">
        <v>0.78800000000000003</v>
      </c>
      <c r="AB616" s="3">
        <v>49.486400000000003</v>
      </c>
      <c r="AC616" s="3">
        <v>0.63866800000000001</v>
      </c>
      <c r="AD616" s="3">
        <v>9.2629500000000004E-2</v>
      </c>
      <c r="AE616" s="3">
        <v>47.4</v>
      </c>
      <c r="AF616" s="3">
        <v>55.84</v>
      </c>
      <c r="AG616" s="3">
        <v>1.716</v>
      </c>
      <c r="AH616" s="3">
        <v>42.31</v>
      </c>
      <c r="AI616" s="3">
        <v>1.4279999999999999</v>
      </c>
      <c r="AJ616" s="3">
        <v>60.418700000000001</v>
      </c>
      <c r="AK616" s="3">
        <v>0.63053400000000004</v>
      </c>
      <c r="AL616" s="3">
        <v>7.7549300000000002E-2</v>
      </c>
      <c r="AM616" s="3">
        <v>47.2</v>
      </c>
      <c r="AN616" s="4" t="s">
        <v>4615</v>
      </c>
    </row>
    <row r="617" spans="1:40" x14ac:dyDescent="0.35">
      <c r="A617">
        <v>468854</v>
      </c>
      <c r="B617" t="s">
        <v>2158</v>
      </c>
      <c r="C617" s="3">
        <v>22</v>
      </c>
      <c r="D617" s="3">
        <v>7</v>
      </c>
      <c r="E617" s="3">
        <v>2010</v>
      </c>
      <c r="F617" s="3">
        <v>14</v>
      </c>
      <c r="G617" s="3">
        <v>13</v>
      </c>
      <c r="H617" s="3">
        <v>752</v>
      </c>
      <c r="I617" s="3">
        <v>652</v>
      </c>
      <c r="J617" s="3">
        <v>649</v>
      </c>
      <c r="K617" s="3">
        <v>210</v>
      </c>
      <c r="L617" s="3">
        <v>0.7</v>
      </c>
      <c r="M617" s="3">
        <v>942.6</v>
      </c>
      <c r="N617" s="3">
        <v>27.7</v>
      </c>
      <c r="O617" s="3">
        <v>49.2</v>
      </c>
      <c r="P617" s="3">
        <v>0</v>
      </c>
      <c r="Q617" s="3">
        <v>0</v>
      </c>
      <c r="R617">
        <v>321.3</v>
      </c>
      <c r="S617" s="6">
        <v>2.7112379635730801</v>
      </c>
      <c r="T617" s="6">
        <v>297.12077545183098</v>
      </c>
      <c r="U617" s="7">
        <v>5.3802884515298696E-6</v>
      </c>
      <c r="V617" s="6">
        <v>1.7217148592696001</v>
      </c>
      <c r="W617" s="6">
        <v>1.7040962915794999</v>
      </c>
      <c r="X617" s="3">
        <v>84.3</v>
      </c>
      <c r="Y617" s="3">
        <v>0.91400000000000003</v>
      </c>
      <c r="Z617" s="3">
        <v>62.82</v>
      </c>
      <c r="AA617" s="3">
        <v>0.78500000000000003</v>
      </c>
      <c r="AB617" s="3">
        <v>49.313699999999997</v>
      </c>
      <c r="AC617" s="3">
        <v>0.64002000000000003</v>
      </c>
      <c r="AD617" s="3">
        <v>0.105534</v>
      </c>
      <c r="AE617" s="3">
        <v>49.2</v>
      </c>
      <c r="AF617" s="3">
        <v>56</v>
      </c>
      <c r="AG617" s="3">
        <v>1.7050000000000001</v>
      </c>
      <c r="AH617" s="3">
        <v>42.52</v>
      </c>
      <c r="AI617" s="3">
        <v>1.4159999999999999</v>
      </c>
      <c r="AJ617" s="3">
        <v>60.208300000000001</v>
      </c>
      <c r="AK617" s="3">
        <v>0.63058599999999998</v>
      </c>
      <c r="AL617" s="3">
        <v>8.8353200000000007E-2</v>
      </c>
      <c r="AM617" s="3">
        <v>48.3</v>
      </c>
      <c r="AN617" s="4" t="s">
        <v>4616</v>
      </c>
    </row>
    <row r="618" spans="1:40" x14ac:dyDescent="0.35">
      <c r="A618">
        <v>468855</v>
      </c>
      <c r="B618" t="s">
        <v>2159</v>
      </c>
      <c r="C618" s="3">
        <v>22</v>
      </c>
      <c r="D618" s="3">
        <v>7</v>
      </c>
      <c r="E618" s="3">
        <v>2010</v>
      </c>
      <c r="F618" s="3">
        <v>14</v>
      </c>
      <c r="G618" s="3">
        <v>14</v>
      </c>
      <c r="H618" s="3">
        <v>747</v>
      </c>
      <c r="I618" s="3">
        <v>648</v>
      </c>
      <c r="J618" s="3">
        <v>716</v>
      </c>
      <c r="K618" s="3">
        <v>192</v>
      </c>
      <c r="L618" s="3">
        <v>1</v>
      </c>
      <c r="M618" s="3">
        <v>942.5</v>
      </c>
      <c r="N618" s="3">
        <v>27.9</v>
      </c>
      <c r="O618" s="3">
        <v>49.9</v>
      </c>
      <c r="P618" s="3">
        <v>0</v>
      </c>
      <c r="Q618" s="3">
        <v>0</v>
      </c>
      <c r="R618">
        <v>321.3</v>
      </c>
      <c r="S618" s="6">
        <v>3.1764745299914798</v>
      </c>
      <c r="T618" s="6">
        <v>296.88487297127102</v>
      </c>
      <c r="U618" s="7">
        <v>2.7551241554965698E-6</v>
      </c>
      <c r="V618" s="6">
        <v>1.67985886410903</v>
      </c>
      <c r="W618" s="6">
        <v>1.6288076248038901</v>
      </c>
      <c r="X618" s="3">
        <v>84.36</v>
      </c>
      <c r="Y618" s="3">
        <v>0.89</v>
      </c>
      <c r="Z618" s="3">
        <v>63.15</v>
      </c>
      <c r="AA618" s="3">
        <v>0.76300000000000001</v>
      </c>
      <c r="AB618" s="3">
        <v>48.183399999999999</v>
      </c>
      <c r="AC618" s="3">
        <v>0.64175800000000005</v>
      </c>
      <c r="AD618" s="3">
        <v>9.3465699999999999E-2</v>
      </c>
      <c r="AE618" s="3">
        <v>49.1</v>
      </c>
      <c r="AF618" s="3">
        <v>56.03</v>
      </c>
      <c r="AG618" s="3">
        <v>1.661</v>
      </c>
      <c r="AH618" s="3">
        <v>42.65</v>
      </c>
      <c r="AI618" s="3">
        <v>1.3779999999999999</v>
      </c>
      <c r="AJ618" s="3">
        <v>58.771700000000003</v>
      </c>
      <c r="AK618" s="3">
        <v>0.63150700000000004</v>
      </c>
      <c r="AL618" s="3">
        <v>7.81747E-2</v>
      </c>
      <c r="AM618" s="3">
        <v>48.3</v>
      </c>
      <c r="AN618" s="4" t="s">
        <v>4617</v>
      </c>
    </row>
    <row r="619" spans="1:40" x14ac:dyDescent="0.35">
      <c r="A619">
        <v>468856</v>
      </c>
      <c r="B619" t="s">
        <v>2160</v>
      </c>
      <c r="C619" s="3">
        <v>22</v>
      </c>
      <c r="D619" s="3">
        <v>7</v>
      </c>
      <c r="E619" s="3">
        <v>2010</v>
      </c>
      <c r="F619" s="3">
        <v>14</v>
      </c>
      <c r="G619" s="3">
        <v>15</v>
      </c>
      <c r="H619" s="3">
        <v>747</v>
      </c>
      <c r="I619" s="3">
        <v>648</v>
      </c>
      <c r="J619" s="3">
        <v>739</v>
      </c>
      <c r="K619" s="3">
        <v>158</v>
      </c>
      <c r="L619" s="3">
        <v>2.2000000000000002</v>
      </c>
      <c r="M619" s="3">
        <v>942.5</v>
      </c>
      <c r="N619" s="3">
        <v>28</v>
      </c>
      <c r="O619" s="3">
        <v>50.6</v>
      </c>
      <c r="P619" s="3">
        <v>0</v>
      </c>
      <c r="Q619" s="3">
        <v>0</v>
      </c>
      <c r="R619">
        <v>321.39999999999998</v>
      </c>
      <c r="S619" s="6">
        <v>2.6326921489723301</v>
      </c>
      <c r="T619" s="6">
        <v>308.25015427411398</v>
      </c>
      <c r="U619" s="7">
        <v>7.0442857968384696E-6</v>
      </c>
      <c r="V619" s="6">
        <v>1.7176208734204901</v>
      </c>
      <c r="W619" s="6">
        <v>1.7457089051922201</v>
      </c>
      <c r="X619" s="3">
        <v>84.49</v>
      </c>
      <c r="Y619" s="3">
        <v>0.91300000000000003</v>
      </c>
      <c r="Z619" s="3">
        <v>63.5</v>
      </c>
      <c r="AA619" s="3">
        <v>0.77700000000000002</v>
      </c>
      <c r="AB619" s="3">
        <v>49.339500000000001</v>
      </c>
      <c r="AC619" s="3">
        <v>0.63961500000000004</v>
      </c>
      <c r="AD619" s="3">
        <v>9.2729500000000006E-2</v>
      </c>
      <c r="AE619" s="3">
        <v>49</v>
      </c>
      <c r="AF619" s="3">
        <v>56.17</v>
      </c>
      <c r="AG619" s="3">
        <v>1.7030000000000001</v>
      </c>
      <c r="AH619" s="3">
        <v>42.58</v>
      </c>
      <c r="AI619" s="3">
        <v>1.4159999999999999</v>
      </c>
      <c r="AJ619" s="3">
        <v>60.293300000000002</v>
      </c>
      <c r="AK619" s="3">
        <v>0.63030399999999998</v>
      </c>
      <c r="AL619" s="3">
        <v>7.7702499999999994E-2</v>
      </c>
      <c r="AM619" s="3">
        <v>48.4</v>
      </c>
      <c r="AN619" s="4" t="s">
        <v>4618</v>
      </c>
    </row>
    <row r="620" spans="1:40" x14ac:dyDescent="0.35">
      <c r="A620">
        <v>468860</v>
      </c>
      <c r="B620" t="s">
        <v>2161</v>
      </c>
      <c r="C620" s="3">
        <v>22</v>
      </c>
      <c r="D620" s="3">
        <v>7</v>
      </c>
      <c r="E620" s="3">
        <v>2010</v>
      </c>
      <c r="F620" s="3">
        <v>14</v>
      </c>
      <c r="G620" s="3">
        <v>19</v>
      </c>
      <c r="H620" s="3">
        <v>746</v>
      </c>
      <c r="I620" s="3">
        <v>647</v>
      </c>
      <c r="J620" s="3">
        <v>743</v>
      </c>
      <c r="K620" s="3">
        <v>141</v>
      </c>
      <c r="L620" s="3">
        <v>1</v>
      </c>
      <c r="M620" s="3">
        <v>942.4</v>
      </c>
      <c r="N620" s="3">
        <v>28.2</v>
      </c>
      <c r="O620" s="3">
        <v>49.2</v>
      </c>
      <c r="P620" s="3">
        <v>0</v>
      </c>
      <c r="Q620" s="3">
        <v>0</v>
      </c>
      <c r="R620">
        <v>320.89999999999998</v>
      </c>
      <c r="S620" s="6">
        <v>2.4537622234454801</v>
      </c>
      <c r="T620" s="6">
        <v>307.701863653825</v>
      </c>
      <c r="U620" s="7">
        <v>8.3948505919391206E-6</v>
      </c>
      <c r="V620" s="6">
        <v>1.6773480261795499</v>
      </c>
      <c r="W620" s="6">
        <v>1.7648025308253501</v>
      </c>
      <c r="X620" s="3">
        <v>84.23</v>
      </c>
      <c r="Y620" s="3">
        <v>0.89</v>
      </c>
      <c r="Z620" s="3">
        <v>63.03</v>
      </c>
      <c r="AA620" s="3">
        <v>0.76300000000000001</v>
      </c>
      <c r="AB620" s="3">
        <v>48.091900000000003</v>
      </c>
      <c r="AC620" s="3">
        <v>0.64152699999999996</v>
      </c>
      <c r="AD620" s="3">
        <v>8.9898099999999995E-2</v>
      </c>
      <c r="AE620" s="3">
        <v>48.8</v>
      </c>
      <c r="AF620" s="3">
        <v>55.9</v>
      </c>
      <c r="AG620" s="3">
        <v>1.663</v>
      </c>
      <c r="AH620" s="3">
        <v>42.41</v>
      </c>
      <c r="AI620" s="3">
        <v>1.381</v>
      </c>
      <c r="AJ620" s="3">
        <v>58.568199999999997</v>
      </c>
      <c r="AK620" s="3">
        <v>0.63002499999999995</v>
      </c>
      <c r="AL620" s="3">
        <v>7.5073000000000001E-2</v>
      </c>
      <c r="AM620" s="3">
        <v>47.9</v>
      </c>
      <c r="AN620" s="4" t="s">
        <v>4619</v>
      </c>
    </row>
    <row r="621" spans="1:40" x14ac:dyDescent="0.35">
      <c r="A621">
        <v>468861</v>
      </c>
      <c r="B621" t="s">
        <v>2162</v>
      </c>
      <c r="C621" s="3">
        <v>22</v>
      </c>
      <c r="D621" s="3">
        <v>7</v>
      </c>
      <c r="E621" s="3">
        <v>2010</v>
      </c>
      <c r="F621" s="3">
        <v>14</v>
      </c>
      <c r="G621" s="3">
        <v>20</v>
      </c>
      <c r="H621" s="3">
        <v>749</v>
      </c>
      <c r="I621" s="3">
        <v>649</v>
      </c>
      <c r="J621" s="3">
        <v>723</v>
      </c>
      <c r="K621" s="3">
        <v>157</v>
      </c>
      <c r="L621" s="3">
        <v>2</v>
      </c>
      <c r="M621" s="3">
        <v>942.4</v>
      </c>
      <c r="N621" s="3">
        <v>28.1</v>
      </c>
      <c r="O621" s="3">
        <v>47.4</v>
      </c>
      <c r="P621" s="3">
        <v>0</v>
      </c>
      <c r="Q621" s="3">
        <v>0</v>
      </c>
      <c r="R621">
        <v>319</v>
      </c>
      <c r="S621" s="6">
        <v>2.4862265923673998</v>
      </c>
      <c r="T621" s="6">
        <v>345.79703724844302</v>
      </c>
      <c r="U621" s="7">
        <v>1.4186197969713399E-5</v>
      </c>
      <c r="V621" s="6">
        <v>1.6708675443079199</v>
      </c>
      <c r="W621" s="6">
        <v>1.8662306908256401</v>
      </c>
      <c r="X621" s="3">
        <v>84.45</v>
      </c>
      <c r="Y621" s="3">
        <v>0.88900000000000001</v>
      </c>
      <c r="Z621" s="3">
        <v>63.28</v>
      </c>
      <c r="AA621" s="3">
        <v>0.76100000000000001</v>
      </c>
      <c r="AB621" s="3">
        <v>48.156100000000002</v>
      </c>
      <c r="AC621" s="3">
        <v>0.64143099999999997</v>
      </c>
      <c r="AD621" s="3">
        <v>9.2508199999999999E-2</v>
      </c>
      <c r="AE621" s="3">
        <v>45.6</v>
      </c>
      <c r="AF621" s="3">
        <v>56.05</v>
      </c>
      <c r="AG621" s="3">
        <v>1.6579999999999999</v>
      </c>
      <c r="AH621" s="3">
        <v>42.56</v>
      </c>
      <c r="AI621" s="3">
        <v>1.377</v>
      </c>
      <c r="AJ621" s="3">
        <v>58.6051</v>
      </c>
      <c r="AK621" s="3">
        <v>0.63063100000000005</v>
      </c>
      <c r="AL621" s="3">
        <v>7.7198299999999997E-2</v>
      </c>
      <c r="AM621" s="3">
        <v>46</v>
      </c>
      <c r="AN621" s="4" t="s">
        <v>4620</v>
      </c>
    </row>
    <row r="622" spans="1:40" x14ac:dyDescent="0.35">
      <c r="A622">
        <v>468862</v>
      </c>
      <c r="B622" t="s">
        <v>2163</v>
      </c>
      <c r="C622" s="3">
        <v>22</v>
      </c>
      <c r="D622" s="3">
        <v>7</v>
      </c>
      <c r="E622" s="3">
        <v>2010</v>
      </c>
      <c r="F622" s="3">
        <v>14</v>
      </c>
      <c r="G622" s="3">
        <v>21</v>
      </c>
      <c r="H622" s="3">
        <v>750</v>
      </c>
      <c r="I622" s="3">
        <v>651</v>
      </c>
      <c r="J622" s="3">
        <v>740</v>
      </c>
      <c r="K622" s="3">
        <v>151</v>
      </c>
      <c r="L622" s="3">
        <v>1.9</v>
      </c>
      <c r="M622" s="3">
        <v>942.4</v>
      </c>
      <c r="N622" s="3">
        <v>28.1</v>
      </c>
      <c r="O622" s="3">
        <v>49.3</v>
      </c>
      <c r="P622" s="3">
        <v>0</v>
      </c>
      <c r="Q622" s="3">
        <v>0</v>
      </c>
      <c r="R622">
        <v>320.5</v>
      </c>
      <c r="S622" s="6">
        <v>2.55792792678402</v>
      </c>
      <c r="T622" s="6">
        <v>317.72297775128902</v>
      </c>
      <c r="U622" s="7">
        <v>7.9365902156431607E-6</v>
      </c>
      <c r="V622" s="6">
        <v>1.6663214465818701</v>
      </c>
      <c r="W622" s="6">
        <v>1.7730497793753499</v>
      </c>
      <c r="X622" s="3">
        <v>84.74</v>
      </c>
      <c r="Y622" s="3">
        <v>0.88500000000000001</v>
      </c>
      <c r="Z622" s="3">
        <v>63.18</v>
      </c>
      <c r="AA622" s="3">
        <v>0.76300000000000001</v>
      </c>
      <c r="AB622" s="3">
        <v>48.206299999999999</v>
      </c>
      <c r="AC622" s="3">
        <v>0.64279500000000001</v>
      </c>
      <c r="AD622" s="3">
        <v>9.0477399999999999E-2</v>
      </c>
      <c r="AE622" s="3">
        <v>48.2</v>
      </c>
      <c r="AF622" s="3">
        <v>56.26</v>
      </c>
      <c r="AG622" s="3">
        <v>1.6519999999999999</v>
      </c>
      <c r="AH622" s="3">
        <v>42.68</v>
      </c>
      <c r="AI622" s="3">
        <v>1.3740000000000001</v>
      </c>
      <c r="AJ622" s="3">
        <v>58.642299999999999</v>
      </c>
      <c r="AK622" s="3">
        <v>0.63095900000000005</v>
      </c>
      <c r="AL622" s="3">
        <v>7.5472700000000004E-2</v>
      </c>
      <c r="AM622" s="3">
        <v>47.5</v>
      </c>
      <c r="AN622" s="4" t="s">
        <v>4621</v>
      </c>
    </row>
    <row r="623" spans="1:40" x14ac:dyDescent="0.35">
      <c r="A623">
        <v>468863</v>
      </c>
      <c r="B623" t="s">
        <v>2164</v>
      </c>
      <c r="C623" s="3">
        <v>22</v>
      </c>
      <c r="D623" s="3">
        <v>7</v>
      </c>
      <c r="E623" s="3">
        <v>2010</v>
      </c>
      <c r="F623" s="3">
        <v>14</v>
      </c>
      <c r="G623" s="3">
        <v>22</v>
      </c>
      <c r="H623" s="3">
        <v>747</v>
      </c>
      <c r="I623" s="3">
        <v>649</v>
      </c>
      <c r="J623" s="3">
        <v>737</v>
      </c>
      <c r="K623" s="3">
        <v>164</v>
      </c>
      <c r="L623" s="3">
        <v>3.7</v>
      </c>
      <c r="M623" s="3">
        <v>942.4</v>
      </c>
      <c r="N623" s="3">
        <v>28.1</v>
      </c>
      <c r="O623" s="3">
        <v>46.2</v>
      </c>
      <c r="P623" s="3">
        <v>0</v>
      </c>
      <c r="Q623" s="3">
        <v>0</v>
      </c>
      <c r="R623">
        <v>317.3</v>
      </c>
      <c r="S623" s="6">
        <v>3.2506481260095899</v>
      </c>
      <c r="T623" s="6">
        <v>284.78446838735601</v>
      </c>
      <c r="U623" s="7">
        <v>2.0912034628506702E-6</v>
      </c>
      <c r="V623" s="6">
        <v>1.6689542337134899</v>
      </c>
      <c r="W623" s="6">
        <v>1.6253588374329599</v>
      </c>
      <c r="X623" s="3">
        <v>84.88</v>
      </c>
      <c r="Y623" s="3">
        <v>0.88300000000000001</v>
      </c>
      <c r="Z623" s="3">
        <v>63.99</v>
      </c>
      <c r="AA623" s="3">
        <v>0.753</v>
      </c>
      <c r="AB623" s="3">
        <v>48.1845</v>
      </c>
      <c r="AC623" s="3">
        <v>0.64289600000000002</v>
      </c>
      <c r="AD623" s="3">
        <v>9.0804399999999993E-2</v>
      </c>
      <c r="AE623" s="3">
        <v>44.4</v>
      </c>
      <c r="AF623" s="3">
        <v>56.31</v>
      </c>
      <c r="AG623" s="3">
        <v>1.649</v>
      </c>
      <c r="AH623" s="3">
        <v>42.73</v>
      </c>
      <c r="AI623" s="3">
        <v>1.37</v>
      </c>
      <c r="AJ623" s="3">
        <v>58.540100000000002</v>
      </c>
      <c r="AK623" s="3">
        <v>0.63044500000000003</v>
      </c>
      <c r="AL623" s="3">
        <v>7.5647900000000004E-2</v>
      </c>
      <c r="AM623" s="3">
        <v>44.3</v>
      </c>
      <c r="AN623" s="4" t="s">
        <v>4622</v>
      </c>
    </row>
    <row r="624" spans="1:40" x14ac:dyDescent="0.35">
      <c r="A624">
        <v>476070</v>
      </c>
      <c r="B624" t="s">
        <v>2167</v>
      </c>
      <c r="C624" s="3">
        <v>27</v>
      </c>
      <c r="D624" s="3">
        <v>7</v>
      </c>
      <c r="E624" s="3">
        <v>2010</v>
      </c>
      <c r="F624" s="3">
        <v>14</v>
      </c>
      <c r="G624" s="3">
        <v>29</v>
      </c>
      <c r="H624" s="3">
        <v>748</v>
      </c>
      <c r="I624" s="3">
        <v>642</v>
      </c>
      <c r="J624" s="3">
        <v>282</v>
      </c>
      <c r="K624" s="3">
        <v>305</v>
      </c>
      <c r="L624" s="3">
        <v>2.8</v>
      </c>
      <c r="M624" s="3">
        <v>947.6</v>
      </c>
      <c r="N624" s="3">
        <v>16.399999999999999</v>
      </c>
      <c r="O624" s="3">
        <v>73.3</v>
      </c>
      <c r="P624" s="3">
        <v>570</v>
      </c>
      <c r="Q624" s="3">
        <v>0</v>
      </c>
      <c r="R624">
        <v>305.2</v>
      </c>
      <c r="S624" s="6">
        <v>3.21963225107302</v>
      </c>
      <c r="T624" s="6">
        <v>263.44582909136801</v>
      </c>
      <c r="U624" s="7">
        <v>2.2219412722673402E-6</v>
      </c>
      <c r="V624" s="6">
        <v>1.83135704146781</v>
      </c>
      <c r="W624" s="6">
        <v>1.7927637022188501</v>
      </c>
      <c r="X624" s="3">
        <v>88.42</v>
      </c>
      <c r="Y624" s="3">
        <v>0.97299999999999998</v>
      </c>
      <c r="Z624" s="3">
        <v>66.13</v>
      </c>
      <c r="AA624" s="3">
        <v>0.83299999999999996</v>
      </c>
      <c r="AB624" s="3">
        <v>55.086300000000001</v>
      </c>
      <c r="AC624" s="3">
        <v>0.64029499999999995</v>
      </c>
      <c r="AD624" s="3">
        <v>0.27130799999999999</v>
      </c>
      <c r="AE624" s="3">
        <v>31.5</v>
      </c>
      <c r="AF624" s="3">
        <v>59.79</v>
      </c>
      <c r="AG624" s="3">
        <v>1.8080000000000001</v>
      </c>
      <c r="AH624" s="3">
        <v>45.42</v>
      </c>
      <c r="AI624" s="3">
        <v>1.494</v>
      </c>
      <c r="AJ624" s="3">
        <v>67.857500000000002</v>
      </c>
      <c r="AK624" s="3">
        <v>0.62772700000000003</v>
      </c>
      <c r="AL624" s="3">
        <v>0.22917100000000001</v>
      </c>
      <c r="AM624" s="3">
        <v>32.200000000000003</v>
      </c>
      <c r="AN624" s="4" t="s">
        <v>4625</v>
      </c>
    </row>
    <row r="625" spans="1:40" x14ac:dyDescent="0.35">
      <c r="A625">
        <v>477147</v>
      </c>
      <c r="B625" t="s">
        <v>2170</v>
      </c>
      <c r="C625" s="3">
        <v>28</v>
      </c>
      <c r="D625" s="3">
        <v>7</v>
      </c>
      <c r="E625" s="3">
        <v>2010</v>
      </c>
      <c r="F625" s="3">
        <v>8</v>
      </c>
      <c r="G625" s="3">
        <v>26</v>
      </c>
      <c r="H625" s="3">
        <v>749</v>
      </c>
      <c r="I625" s="3">
        <v>704</v>
      </c>
      <c r="J625" s="3">
        <v>701</v>
      </c>
      <c r="K625" s="3">
        <v>45</v>
      </c>
      <c r="L625" s="3">
        <v>1.6</v>
      </c>
      <c r="M625" s="3">
        <v>948.2</v>
      </c>
      <c r="N625" s="3">
        <v>17.8</v>
      </c>
      <c r="O625" s="3">
        <v>66.400000000000006</v>
      </c>
      <c r="P625" s="3">
        <v>0</v>
      </c>
      <c r="Q625" s="3">
        <v>0</v>
      </c>
      <c r="R625">
        <v>311</v>
      </c>
      <c r="S625" s="6">
        <v>2.8865930069857102</v>
      </c>
      <c r="T625" s="6">
        <v>315.93326607346103</v>
      </c>
      <c r="U625" s="7">
        <v>6.95792651705388E-6</v>
      </c>
      <c r="V625" s="6">
        <v>1.69334925008316</v>
      </c>
      <c r="W625" s="6">
        <v>1.8850354143744701</v>
      </c>
      <c r="X625" s="3">
        <v>86.88</v>
      </c>
      <c r="Y625" s="3">
        <v>0.90700000000000003</v>
      </c>
      <c r="Z625" s="3">
        <v>65.45</v>
      </c>
      <c r="AA625" s="3">
        <v>0.77300000000000002</v>
      </c>
      <c r="AB625" s="3">
        <v>50.592799999999997</v>
      </c>
      <c r="AC625" s="3">
        <v>0.64204000000000006</v>
      </c>
      <c r="AD625" s="3">
        <v>0.10023899999999999</v>
      </c>
      <c r="AE625" s="3">
        <v>37.1</v>
      </c>
      <c r="AF625" s="3">
        <v>58.5</v>
      </c>
      <c r="AG625" s="3">
        <v>1.677</v>
      </c>
      <c r="AH625" s="3">
        <v>44.3</v>
      </c>
      <c r="AI625" s="3">
        <v>1.393</v>
      </c>
      <c r="AJ625" s="3">
        <v>61.709899999999998</v>
      </c>
      <c r="AK625" s="3">
        <v>0.62902199999999997</v>
      </c>
      <c r="AL625" s="3">
        <v>8.3839300000000005E-2</v>
      </c>
      <c r="AM625" s="3">
        <v>38</v>
      </c>
      <c r="AN625" s="4" t="s">
        <v>4628</v>
      </c>
    </row>
    <row r="626" spans="1:40" x14ac:dyDescent="0.35">
      <c r="A626">
        <v>477148</v>
      </c>
      <c r="B626" t="s">
        <v>2171</v>
      </c>
      <c r="C626" s="3">
        <v>28</v>
      </c>
      <c r="D626" s="3">
        <v>7</v>
      </c>
      <c r="E626" s="3">
        <v>2010</v>
      </c>
      <c r="F626" s="3">
        <v>8</v>
      </c>
      <c r="G626" s="3">
        <v>27</v>
      </c>
      <c r="H626" s="3">
        <v>755</v>
      </c>
      <c r="I626" s="3">
        <v>711</v>
      </c>
      <c r="J626" s="3">
        <v>708</v>
      </c>
      <c r="K626" s="3">
        <v>8</v>
      </c>
      <c r="L626" s="3">
        <v>4</v>
      </c>
      <c r="M626" s="3">
        <v>948.1</v>
      </c>
      <c r="N626" s="3">
        <v>17.899999999999999</v>
      </c>
      <c r="O626" s="3">
        <v>63.6</v>
      </c>
      <c r="P626" s="3">
        <v>0</v>
      </c>
      <c r="Q626" s="3">
        <v>0</v>
      </c>
      <c r="R626">
        <v>310.5</v>
      </c>
      <c r="S626" s="6">
        <v>2.39309181491392</v>
      </c>
      <c r="T626" s="6">
        <v>328.65392671808701</v>
      </c>
      <c r="U626" s="7">
        <v>1.48060974106386E-5</v>
      </c>
      <c r="V626" s="6">
        <v>1.74963508771549</v>
      </c>
      <c r="W626" s="6">
        <v>2.00108173545126</v>
      </c>
      <c r="X626" s="3">
        <v>87</v>
      </c>
      <c r="Y626" s="3">
        <v>0.93899999999999995</v>
      </c>
      <c r="Z626" s="3">
        <v>64.89</v>
      </c>
      <c r="AA626" s="3">
        <v>0.80600000000000005</v>
      </c>
      <c r="AB626" s="3">
        <v>52.301299999999998</v>
      </c>
      <c r="AC626" s="3">
        <v>0.64021799999999995</v>
      </c>
      <c r="AD626" s="3">
        <v>0.1026</v>
      </c>
      <c r="AE626" s="3">
        <v>36.6</v>
      </c>
      <c r="AF626" s="3">
        <v>58.6</v>
      </c>
      <c r="AG626" s="3">
        <v>1.736</v>
      </c>
      <c r="AH626" s="3">
        <v>44.42</v>
      </c>
      <c r="AI626" s="3">
        <v>1.44</v>
      </c>
      <c r="AJ626" s="3">
        <v>63.964799999999997</v>
      </c>
      <c r="AK626" s="3">
        <v>0.62877300000000003</v>
      </c>
      <c r="AL626" s="3">
        <v>8.6043599999999998E-2</v>
      </c>
      <c r="AM626" s="3">
        <v>37.5</v>
      </c>
      <c r="AN626" s="4" t="s">
        <v>4629</v>
      </c>
    </row>
    <row r="627" spans="1:40" x14ac:dyDescent="0.35">
      <c r="A627">
        <v>481475</v>
      </c>
      <c r="B627" t="s">
        <v>2184</v>
      </c>
      <c r="C627" s="3">
        <v>31</v>
      </c>
      <c r="D627" s="3">
        <v>7</v>
      </c>
      <c r="E627" s="3">
        <v>2010</v>
      </c>
      <c r="F627" s="3">
        <v>8</v>
      </c>
      <c r="G627" s="3">
        <v>34</v>
      </c>
      <c r="H627" s="3">
        <v>748</v>
      </c>
      <c r="I627" s="3">
        <v>692</v>
      </c>
      <c r="J627" s="3">
        <v>726</v>
      </c>
      <c r="K627" s="3">
        <v>151</v>
      </c>
      <c r="L627" s="3">
        <v>2.4</v>
      </c>
      <c r="M627" s="3">
        <v>948.6</v>
      </c>
      <c r="N627" s="3">
        <v>17.2</v>
      </c>
      <c r="O627" s="3">
        <v>67.599999999999994</v>
      </c>
      <c r="P627" s="3">
        <v>0</v>
      </c>
      <c r="Q627" s="3">
        <v>0</v>
      </c>
      <c r="R627">
        <v>309.7</v>
      </c>
      <c r="S627" s="6">
        <v>3.1681292624490802</v>
      </c>
      <c r="T627" s="6">
        <v>288.970139395351</v>
      </c>
      <c r="U627" s="7">
        <v>3.1727665891857401E-6</v>
      </c>
      <c r="V627" s="6">
        <v>1.7328982491580101</v>
      </c>
      <c r="W627" s="6">
        <v>1.7818987961469299</v>
      </c>
      <c r="X627" s="3">
        <v>86.96</v>
      </c>
      <c r="Y627" s="3">
        <v>0.92700000000000005</v>
      </c>
      <c r="Z627" s="3">
        <v>64.849999999999994</v>
      </c>
      <c r="AA627" s="3">
        <v>0.79600000000000004</v>
      </c>
      <c r="AB627" s="3">
        <v>51.620600000000003</v>
      </c>
      <c r="AC627" s="3">
        <v>0.64035900000000001</v>
      </c>
      <c r="AD627" s="3">
        <v>9.8753800000000003E-2</v>
      </c>
      <c r="AE627" s="3">
        <v>36.6</v>
      </c>
      <c r="AF627" s="3">
        <v>58.64</v>
      </c>
      <c r="AG627" s="3">
        <v>1.7130000000000001</v>
      </c>
      <c r="AH627" s="3">
        <v>44.31</v>
      </c>
      <c r="AI627" s="3">
        <v>1.4239999999999999</v>
      </c>
      <c r="AJ627" s="3">
        <v>63.0974</v>
      </c>
      <c r="AK627" s="3">
        <v>0.62814599999999998</v>
      </c>
      <c r="AL627" s="3">
        <v>8.2772399999999996E-2</v>
      </c>
      <c r="AM627" s="3">
        <v>36.700000000000003</v>
      </c>
      <c r="AN627" s="4" t="s">
        <v>4642</v>
      </c>
    </row>
    <row r="628" spans="1:40" x14ac:dyDescent="0.35">
      <c r="A628">
        <v>481476</v>
      </c>
      <c r="B628" t="s">
        <v>2185</v>
      </c>
      <c r="C628" s="3">
        <v>31</v>
      </c>
      <c r="D628" s="3">
        <v>7</v>
      </c>
      <c r="E628" s="3">
        <v>2010</v>
      </c>
      <c r="F628" s="3">
        <v>8</v>
      </c>
      <c r="G628" s="3">
        <v>35</v>
      </c>
      <c r="H628" s="3">
        <v>749</v>
      </c>
      <c r="I628" s="3">
        <v>692</v>
      </c>
      <c r="J628" s="3">
        <v>720</v>
      </c>
      <c r="K628" s="3">
        <v>190</v>
      </c>
      <c r="L628" s="3">
        <v>2.9</v>
      </c>
      <c r="M628" s="3">
        <v>948.7</v>
      </c>
      <c r="N628" s="3">
        <v>17.2</v>
      </c>
      <c r="O628" s="3">
        <v>64.599999999999994</v>
      </c>
      <c r="P628" s="3">
        <v>0</v>
      </c>
      <c r="Q628" s="3">
        <v>0</v>
      </c>
      <c r="R628">
        <v>310</v>
      </c>
      <c r="S628" s="6">
        <v>2.1795898188873499</v>
      </c>
      <c r="T628" s="6">
        <v>352.92028823293401</v>
      </c>
      <c r="U628" s="7">
        <v>2.5243167992430099E-5</v>
      </c>
      <c r="V628" s="6">
        <v>1.7345762681986501</v>
      </c>
      <c r="W628" s="6">
        <v>2.10063427513701</v>
      </c>
      <c r="X628" s="3">
        <v>86.95</v>
      </c>
      <c r="Y628" s="3">
        <v>0.93300000000000005</v>
      </c>
      <c r="Z628" s="3">
        <v>65.11</v>
      </c>
      <c r="AA628" s="3">
        <v>0.79700000000000004</v>
      </c>
      <c r="AB628" s="3">
        <v>51.892699999999998</v>
      </c>
      <c r="AC628" s="3">
        <v>0.63966800000000001</v>
      </c>
      <c r="AD628" s="3">
        <v>0.100102</v>
      </c>
      <c r="AE628" s="3">
        <v>36.5</v>
      </c>
      <c r="AF628" s="3">
        <v>58.66</v>
      </c>
      <c r="AG628" s="3">
        <v>1.7230000000000001</v>
      </c>
      <c r="AH628" s="3">
        <v>44.31</v>
      </c>
      <c r="AI628" s="3">
        <v>1.4319999999999999</v>
      </c>
      <c r="AJ628" s="3">
        <v>63.451900000000002</v>
      </c>
      <c r="AK628" s="3">
        <v>0.62779399999999996</v>
      </c>
      <c r="AL628" s="3">
        <v>8.3931099999999995E-2</v>
      </c>
      <c r="AM628" s="3">
        <v>37</v>
      </c>
      <c r="AN628" s="4" t="s">
        <v>4643</v>
      </c>
    </row>
    <row r="629" spans="1:40" x14ac:dyDescent="0.35">
      <c r="A629">
        <v>481826</v>
      </c>
      <c r="B629" t="s">
        <v>2189</v>
      </c>
      <c r="C629" s="3">
        <v>31</v>
      </c>
      <c r="D629" s="3">
        <v>7</v>
      </c>
      <c r="E629" s="3">
        <v>2010</v>
      </c>
      <c r="F629" s="3">
        <v>14</v>
      </c>
      <c r="G629" s="3">
        <v>25</v>
      </c>
      <c r="H629" s="3">
        <v>751</v>
      </c>
      <c r="I629" s="3">
        <v>628</v>
      </c>
      <c r="J629" s="3">
        <v>748</v>
      </c>
      <c r="K629" s="3">
        <v>195</v>
      </c>
      <c r="L629" s="3">
        <v>1.1000000000000001</v>
      </c>
      <c r="M629" s="3">
        <v>947.5</v>
      </c>
      <c r="N629" s="3">
        <v>21</v>
      </c>
      <c r="O629" s="3">
        <v>52.5</v>
      </c>
      <c r="P629" s="3">
        <v>0</v>
      </c>
      <c r="Q629" s="3">
        <v>0</v>
      </c>
      <c r="R629">
        <v>311.89999999999998</v>
      </c>
      <c r="S629" s="6">
        <v>2.87865340510852</v>
      </c>
      <c r="T629" s="6">
        <v>302.92998463020803</v>
      </c>
      <c r="U629" s="7">
        <v>6.2963030911010803E-6</v>
      </c>
      <c r="V629" s="6">
        <v>1.6687681955468801</v>
      </c>
      <c r="W629" s="6">
        <v>1.8438649375754901</v>
      </c>
      <c r="X629" s="3">
        <v>86.21</v>
      </c>
      <c r="Y629" s="3">
        <v>0.88700000000000001</v>
      </c>
      <c r="Z629" s="3">
        <v>65.02</v>
      </c>
      <c r="AA629" s="3">
        <v>0.754</v>
      </c>
      <c r="AB629" s="3">
        <v>49.025100000000002</v>
      </c>
      <c r="AC629" s="3">
        <v>0.64111700000000005</v>
      </c>
      <c r="AD629" s="3">
        <v>9.1029899999999997E-2</v>
      </c>
      <c r="AE629" s="3">
        <v>39.6</v>
      </c>
      <c r="AF629" s="3">
        <v>57.87</v>
      </c>
      <c r="AG629" s="3">
        <v>1.6519999999999999</v>
      </c>
      <c r="AH629" s="3">
        <v>43.83</v>
      </c>
      <c r="AI629" s="3">
        <v>1.367</v>
      </c>
      <c r="AJ629" s="3">
        <v>59.915599999999998</v>
      </c>
      <c r="AK629" s="3">
        <v>0.62672399999999995</v>
      </c>
      <c r="AL629" s="3">
        <v>7.6286699999999999E-2</v>
      </c>
      <c r="AM629" s="3">
        <v>38.9</v>
      </c>
      <c r="AN629" s="4" t="s">
        <v>4647</v>
      </c>
    </row>
    <row r="630" spans="1:40" x14ac:dyDescent="0.35">
      <c r="A630">
        <v>481827</v>
      </c>
      <c r="B630" t="s">
        <v>2190</v>
      </c>
      <c r="C630" s="3">
        <v>31</v>
      </c>
      <c r="D630" s="3">
        <v>7</v>
      </c>
      <c r="E630" s="3">
        <v>2010</v>
      </c>
      <c r="F630" s="3">
        <v>14</v>
      </c>
      <c r="G630" s="3">
        <v>26</v>
      </c>
      <c r="H630" s="3">
        <v>749</v>
      </c>
      <c r="I630" s="3">
        <v>627</v>
      </c>
      <c r="J630" s="3">
        <v>739</v>
      </c>
      <c r="K630" s="3">
        <v>194</v>
      </c>
      <c r="L630" s="3">
        <v>3.5</v>
      </c>
      <c r="M630" s="3">
        <v>947.4</v>
      </c>
      <c r="N630" s="3">
        <v>21</v>
      </c>
      <c r="O630" s="3">
        <v>47.2</v>
      </c>
      <c r="P630" s="3">
        <v>0</v>
      </c>
      <c r="Q630" s="3">
        <v>0</v>
      </c>
      <c r="R630">
        <v>312.2</v>
      </c>
      <c r="S630" s="6">
        <v>3.3751125895468501</v>
      </c>
      <c r="T630" s="6">
        <v>284.71085171010702</v>
      </c>
      <c r="U630" s="7">
        <v>2.33144506840404E-6</v>
      </c>
      <c r="V630" s="6">
        <v>1.6403017002583999</v>
      </c>
      <c r="W630" s="6">
        <v>1.70675423639237</v>
      </c>
      <c r="X630" s="3">
        <v>86.04</v>
      </c>
      <c r="Y630" s="3">
        <v>0.87</v>
      </c>
      <c r="Z630" s="3">
        <v>64.86</v>
      </c>
      <c r="AA630" s="3">
        <v>0.74099999999999999</v>
      </c>
      <c r="AB630" s="3">
        <v>48.061300000000003</v>
      </c>
      <c r="AC630" s="3">
        <v>0.64205999999999996</v>
      </c>
      <c r="AD630" s="3">
        <v>9.0327099999999994E-2</v>
      </c>
      <c r="AE630" s="3">
        <v>40</v>
      </c>
      <c r="AF630" s="3">
        <v>57.65</v>
      </c>
      <c r="AG630" s="3">
        <v>1.62</v>
      </c>
      <c r="AH630" s="3">
        <v>43.63</v>
      </c>
      <c r="AI630" s="3">
        <v>1.3420000000000001</v>
      </c>
      <c r="AJ630" s="3">
        <v>58.551499999999997</v>
      </c>
      <c r="AK630" s="3">
        <v>0.62693600000000005</v>
      </c>
      <c r="AL630" s="3">
        <v>7.5457800000000005E-2</v>
      </c>
      <c r="AM630" s="3">
        <v>39.200000000000003</v>
      </c>
      <c r="AN630" s="4" t="s">
        <v>4648</v>
      </c>
    </row>
    <row r="631" spans="1:40" x14ac:dyDescent="0.35">
      <c r="A631">
        <v>497659</v>
      </c>
      <c r="B631" t="s">
        <v>2197</v>
      </c>
      <c r="C631" s="3">
        <v>11</v>
      </c>
      <c r="D631" s="3">
        <v>8</v>
      </c>
      <c r="E631" s="3">
        <v>2010</v>
      </c>
      <c r="F631" s="3">
        <v>14</v>
      </c>
      <c r="G631" s="3">
        <v>18</v>
      </c>
      <c r="H631" s="3">
        <v>751</v>
      </c>
      <c r="I631" s="3">
        <v>624</v>
      </c>
      <c r="J631" s="3">
        <v>757</v>
      </c>
      <c r="K631" s="3">
        <v>71</v>
      </c>
      <c r="L631" s="3">
        <v>2.2999999999999998</v>
      </c>
      <c r="M631" s="3">
        <v>946</v>
      </c>
      <c r="N631" s="3">
        <v>24.8</v>
      </c>
      <c r="O631" s="3">
        <v>45.2</v>
      </c>
      <c r="P631" s="3">
        <v>0</v>
      </c>
      <c r="Q631" s="3">
        <v>0</v>
      </c>
      <c r="R631">
        <v>320.2</v>
      </c>
      <c r="S631" s="6">
        <v>3.3717347882879101</v>
      </c>
      <c r="T631" s="6">
        <v>402.08180210195201</v>
      </c>
      <c r="U631" s="7">
        <v>2.6525064063109201E-6</v>
      </c>
      <c r="V631" s="6">
        <v>1.3024298767886899</v>
      </c>
      <c r="W631" s="6">
        <v>1.62840590452686</v>
      </c>
      <c r="X631" s="3">
        <v>83.66</v>
      </c>
      <c r="Y631" s="3">
        <v>0.68400000000000005</v>
      </c>
      <c r="Z631" s="3">
        <v>63.83</v>
      </c>
      <c r="AA631" s="3">
        <v>0.59</v>
      </c>
      <c r="AB631" s="3">
        <v>38.912300000000002</v>
      </c>
      <c r="AC631" s="3">
        <v>0.68000700000000003</v>
      </c>
      <c r="AD631" s="3">
        <v>7.1393499999999999E-2</v>
      </c>
      <c r="AE631" s="3">
        <v>46.4</v>
      </c>
      <c r="AF631" s="3">
        <v>55.19</v>
      </c>
      <c r="AG631" s="3">
        <v>1.2909999999999999</v>
      </c>
      <c r="AH631" s="3">
        <v>42.05</v>
      </c>
      <c r="AI631" s="3">
        <v>1.083</v>
      </c>
      <c r="AJ631" s="3">
        <v>46.6494</v>
      </c>
      <c r="AK631" s="3">
        <v>0.65472600000000003</v>
      </c>
      <c r="AL631" s="3">
        <v>5.8689600000000001E-2</v>
      </c>
      <c r="AM631" s="3">
        <v>47.2</v>
      </c>
      <c r="AN631" s="4" t="s">
        <v>4655</v>
      </c>
    </row>
    <row r="632" spans="1:40" x14ac:dyDescent="0.35">
      <c r="A632">
        <v>529002</v>
      </c>
      <c r="B632" t="s">
        <v>2210</v>
      </c>
      <c r="C632" s="3">
        <v>2</v>
      </c>
      <c r="D632" s="3">
        <v>9</v>
      </c>
      <c r="E632" s="3">
        <v>2010</v>
      </c>
      <c r="F632" s="3">
        <v>8</v>
      </c>
      <c r="G632" s="3">
        <v>41</v>
      </c>
      <c r="H632" s="3">
        <v>745</v>
      </c>
      <c r="I632" s="3">
        <v>610</v>
      </c>
      <c r="J632" s="3">
        <v>734</v>
      </c>
      <c r="K632" s="3">
        <v>221</v>
      </c>
      <c r="L632" s="3">
        <v>1</v>
      </c>
      <c r="M632" s="3">
        <v>948.1</v>
      </c>
      <c r="N632" s="3">
        <v>13.7</v>
      </c>
      <c r="O632" s="3">
        <v>64.3</v>
      </c>
      <c r="P632" s="3">
        <v>0</v>
      </c>
      <c r="Q632" s="3">
        <v>0</v>
      </c>
      <c r="R632">
        <v>313.5</v>
      </c>
      <c r="S632" s="6">
        <v>2.7130499347651398</v>
      </c>
      <c r="T632" s="6">
        <v>299.359952943895</v>
      </c>
      <c r="U632" s="7">
        <v>9.7928825843390802E-6</v>
      </c>
      <c r="V632" s="6">
        <v>1.71851150907645</v>
      </c>
      <c r="W632" s="6">
        <v>1.8998300693325501</v>
      </c>
      <c r="X632" s="3">
        <v>86.25</v>
      </c>
      <c r="Y632" s="3">
        <v>0.92900000000000005</v>
      </c>
      <c r="Z632" s="3">
        <v>64.42</v>
      </c>
      <c r="AA632" s="3">
        <v>0.79500000000000004</v>
      </c>
      <c r="AB632" s="3">
        <v>51.213900000000002</v>
      </c>
      <c r="AC632" s="3">
        <v>0.63916499999999998</v>
      </c>
      <c r="AD632" s="3">
        <v>9.6907900000000005E-2</v>
      </c>
      <c r="AE632" s="3">
        <v>39.4</v>
      </c>
      <c r="AF632" s="3">
        <v>57.89</v>
      </c>
      <c r="AG632" s="3">
        <v>1.702</v>
      </c>
      <c r="AH632" s="3">
        <v>43.69</v>
      </c>
      <c r="AI632" s="3">
        <v>1.409</v>
      </c>
      <c r="AJ632" s="3">
        <v>61.559199999999997</v>
      </c>
      <c r="AK632" s="3">
        <v>0.62478400000000001</v>
      </c>
      <c r="AL632" s="3">
        <v>7.9874399999999998E-2</v>
      </c>
      <c r="AM632" s="3">
        <v>40.5</v>
      </c>
      <c r="AN632" s="4" t="s">
        <v>4668</v>
      </c>
    </row>
    <row r="633" spans="1:40" x14ac:dyDescent="0.35">
      <c r="A633">
        <v>529003</v>
      </c>
      <c r="B633" t="s">
        <v>2211</v>
      </c>
      <c r="C633" s="3">
        <v>2</v>
      </c>
      <c r="D633" s="3">
        <v>9</v>
      </c>
      <c r="E633" s="3">
        <v>2010</v>
      </c>
      <c r="F633" s="3">
        <v>8</v>
      </c>
      <c r="G633" s="3">
        <v>42</v>
      </c>
      <c r="H633" s="3">
        <v>747</v>
      </c>
      <c r="I633" s="3">
        <v>612</v>
      </c>
      <c r="J633" s="3">
        <v>737</v>
      </c>
      <c r="K633" s="3">
        <v>223</v>
      </c>
      <c r="L633" s="3">
        <v>1.6</v>
      </c>
      <c r="M633" s="3">
        <v>948.1</v>
      </c>
      <c r="N633" s="3">
        <v>13.7</v>
      </c>
      <c r="O633" s="3">
        <v>65.8</v>
      </c>
      <c r="P633" s="3">
        <v>0</v>
      </c>
      <c r="Q633" s="3">
        <v>0</v>
      </c>
      <c r="R633">
        <v>313.39999999999998</v>
      </c>
      <c r="S633" s="6">
        <v>2.4356650254492198</v>
      </c>
      <c r="T633" s="6">
        <v>296.56218400058998</v>
      </c>
      <c r="U633" s="7">
        <v>1.1675497350956499E-5</v>
      </c>
      <c r="V633" s="6">
        <v>1.72312439541996</v>
      </c>
      <c r="W633" s="6">
        <v>1.9216308829684401</v>
      </c>
      <c r="X633" s="3">
        <v>86.21</v>
      </c>
      <c r="Y633" s="3">
        <v>0.93300000000000005</v>
      </c>
      <c r="Z633" s="3">
        <v>64.400000000000006</v>
      </c>
      <c r="AA633" s="3">
        <v>0.79700000000000004</v>
      </c>
      <c r="AB633" s="3">
        <v>51.326799999999999</v>
      </c>
      <c r="AC633" s="3">
        <v>0.63812400000000002</v>
      </c>
      <c r="AD633" s="3">
        <v>9.6726199999999998E-2</v>
      </c>
      <c r="AE633" s="3">
        <v>39.299999999999997</v>
      </c>
      <c r="AF633" s="3">
        <v>57.9</v>
      </c>
      <c r="AG633" s="3">
        <v>1.708</v>
      </c>
      <c r="AH633" s="3">
        <v>43.74</v>
      </c>
      <c r="AI633" s="3">
        <v>1.413</v>
      </c>
      <c r="AJ633" s="3">
        <v>61.804600000000001</v>
      </c>
      <c r="AK633" s="3">
        <v>0.62496300000000005</v>
      </c>
      <c r="AL633" s="3">
        <v>7.9866400000000004E-2</v>
      </c>
      <c r="AM633" s="3">
        <v>40.4</v>
      </c>
      <c r="AN633" s="4" t="s">
        <v>4669</v>
      </c>
    </row>
    <row r="634" spans="1:40" x14ac:dyDescent="0.35">
      <c r="A634">
        <v>529004</v>
      </c>
      <c r="B634" t="s">
        <v>2212</v>
      </c>
      <c r="C634" s="3">
        <v>2</v>
      </c>
      <c r="D634" s="3">
        <v>9</v>
      </c>
      <c r="E634" s="3">
        <v>2010</v>
      </c>
      <c r="F634" s="3">
        <v>8</v>
      </c>
      <c r="G634" s="3">
        <v>43</v>
      </c>
      <c r="H634" s="3">
        <v>750</v>
      </c>
      <c r="I634" s="3">
        <v>614</v>
      </c>
      <c r="J634" s="3">
        <v>739</v>
      </c>
      <c r="K634" s="3">
        <v>182</v>
      </c>
      <c r="L634" s="3">
        <v>0.7</v>
      </c>
      <c r="M634" s="3">
        <v>948.1</v>
      </c>
      <c r="N634" s="3">
        <v>13.8</v>
      </c>
      <c r="O634" s="3">
        <v>65.400000000000006</v>
      </c>
      <c r="P634" s="3">
        <v>0</v>
      </c>
      <c r="Q634" s="3">
        <v>0</v>
      </c>
      <c r="R634">
        <v>314</v>
      </c>
      <c r="S634" s="6">
        <v>2.7876062840590898</v>
      </c>
      <c r="T634" s="6">
        <v>287.88238231679998</v>
      </c>
      <c r="U634" s="7">
        <v>7.3753897514125698E-6</v>
      </c>
      <c r="V634" s="6">
        <v>1.7377820032181399</v>
      </c>
      <c r="W634" s="6">
        <v>1.8516006659816899</v>
      </c>
      <c r="X634" s="3">
        <v>86.17</v>
      </c>
      <c r="Y634" s="3">
        <v>0.93899999999999995</v>
      </c>
      <c r="Z634" s="3">
        <v>64.7</v>
      </c>
      <c r="AA634" s="3">
        <v>0.79800000000000004</v>
      </c>
      <c r="AB634" s="3">
        <v>51.630600000000001</v>
      </c>
      <c r="AC634" s="3">
        <v>0.63809499999999997</v>
      </c>
      <c r="AD634" s="3">
        <v>9.7035399999999994E-2</v>
      </c>
      <c r="AE634" s="3">
        <v>39.4</v>
      </c>
      <c r="AF634" s="3">
        <v>57.91</v>
      </c>
      <c r="AG634" s="3">
        <v>1.72</v>
      </c>
      <c r="AH634" s="3">
        <v>43.8</v>
      </c>
      <c r="AI634" s="3">
        <v>1.421</v>
      </c>
      <c r="AJ634" s="3">
        <v>62.239800000000002</v>
      </c>
      <c r="AK634" s="3">
        <v>0.624865</v>
      </c>
      <c r="AL634" s="3">
        <v>8.0211099999999994E-2</v>
      </c>
      <c r="AM634" s="3">
        <v>41</v>
      </c>
      <c r="AN634" s="4" t="s">
        <v>4670</v>
      </c>
    </row>
    <row r="635" spans="1:40" x14ac:dyDescent="0.35">
      <c r="A635">
        <v>529005</v>
      </c>
      <c r="B635" t="s">
        <v>2213</v>
      </c>
      <c r="C635" s="3">
        <v>2</v>
      </c>
      <c r="D635" s="3">
        <v>9</v>
      </c>
      <c r="E635" s="3">
        <v>2010</v>
      </c>
      <c r="F635" s="3">
        <v>8</v>
      </c>
      <c r="G635" s="3">
        <v>44</v>
      </c>
      <c r="H635" s="3">
        <v>752</v>
      </c>
      <c r="I635" s="3">
        <v>616</v>
      </c>
      <c r="J635" s="3">
        <v>743</v>
      </c>
      <c r="K635" s="3">
        <v>140</v>
      </c>
      <c r="L635" s="3">
        <v>1.1000000000000001</v>
      </c>
      <c r="M635" s="3">
        <v>948.1</v>
      </c>
      <c r="N635" s="3">
        <v>13.8</v>
      </c>
      <c r="O635" s="3">
        <v>64.099999999999994</v>
      </c>
      <c r="P635" s="3">
        <v>0</v>
      </c>
      <c r="Q635" s="3">
        <v>0</v>
      </c>
      <c r="R635">
        <v>313.39999999999998</v>
      </c>
      <c r="S635" s="6">
        <v>2.66130702731318</v>
      </c>
      <c r="T635" s="6">
        <v>281.20497340684199</v>
      </c>
      <c r="U635" s="7">
        <v>7.3635280072198401E-6</v>
      </c>
      <c r="V635" s="6">
        <v>1.75361736863756</v>
      </c>
      <c r="W635" s="6">
        <v>1.8517114905683401</v>
      </c>
      <c r="X635" s="3">
        <v>86.2</v>
      </c>
      <c r="Y635" s="3">
        <v>0.94699999999999995</v>
      </c>
      <c r="Z635" s="3">
        <v>63.99</v>
      </c>
      <c r="AA635" s="3">
        <v>0.81399999999999995</v>
      </c>
      <c r="AB635" s="3">
        <v>52.087899999999998</v>
      </c>
      <c r="AC635" s="3">
        <v>0.63808600000000004</v>
      </c>
      <c r="AD635" s="3">
        <v>9.7367800000000004E-2</v>
      </c>
      <c r="AE635" s="3">
        <v>39.799999999999997</v>
      </c>
      <c r="AF635" s="3">
        <v>57.96</v>
      </c>
      <c r="AG635" s="3">
        <v>1.736</v>
      </c>
      <c r="AH635" s="3">
        <v>43.87</v>
      </c>
      <c r="AI635" s="3">
        <v>1.4330000000000001</v>
      </c>
      <c r="AJ635" s="3">
        <v>62.865699999999997</v>
      </c>
      <c r="AK635" s="3">
        <v>0.62479200000000001</v>
      </c>
      <c r="AL635" s="3">
        <v>8.0581600000000003E-2</v>
      </c>
      <c r="AM635" s="3">
        <v>40.4</v>
      </c>
      <c r="AN635" s="4" t="s">
        <v>4671</v>
      </c>
    </row>
    <row r="636" spans="1:40" x14ac:dyDescent="0.35">
      <c r="A636">
        <v>529006</v>
      </c>
      <c r="B636" t="s">
        <v>2214</v>
      </c>
      <c r="C636" s="3">
        <v>2</v>
      </c>
      <c r="D636" s="3">
        <v>9</v>
      </c>
      <c r="E636" s="3">
        <v>2010</v>
      </c>
      <c r="F636" s="3">
        <v>8</v>
      </c>
      <c r="G636" s="3">
        <v>45</v>
      </c>
      <c r="H636" s="3">
        <v>752</v>
      </c>
      <c r="I636" s="3">
        <v>615</v>
      </c>
      <c r="J636" s="3">
        <v>746</v>
      </c>
      <c r="K636" s="3">
        <v>118</v>
      </c>
      <c r="L636" s="3">
        <v>1</v>
      </c>
      <c r="M636" s="3">
        <v>948.1</v>
      </c>
      <c r="N636" s="3">
        <v>13.7</v>
      </c>
      <c r="O636" s="3">
        <v>64.2</v>
      </c>
      <c r="P636" s="3">
        <v>0</v>
      </c>
      <c r="Q636" s="3">
        <v>0</v>
      </c>
      <c r="R636">
        <v>313.8</v>
      </c>
      <c r="S636" s="6">
        <v>2.6453035703035201</v>
      </c>
      <c r="T636" s="6">
        <v>320.45322453491599</v>
      </c>
      <c r="U636" s="7">
        <v>1.6047789597342599E-5</v>
      </c>
      <c r="V636" s="6">
        <v>1.7584443010299</v>
      </c>
      <c r="W636" s="6">
        <v>1.9794325118503999</v>
      </c>
      <c r="X636" s="3">
        <v>86.17</v>
      </c>
      <c r="Y636" s="3">
        <v>0.95099999999999996</v>
      </c>
      <c r="Z636" s="3">
        <v>64.010000000000005</v>
      </c>
      <c r="AA636" s="3">
        <v>0.81599999999999995</v>
      </c>
      <c r="AB636" s="3">
        <v>52.232199999999999</v>
      </c>
      <c r="AC636" s="3">
        <v>0.63738399999999995</v>
      </c>
      <c r="AD636" s="3">
        <v>9.7244899999999995E-2</v>
      </c>
      <c r="AE636" s="3">
        <v>39.700000000000003</v>
      </c>
      <c r="AF636" s="3">
        <v>57.95</v>
      </c>
      <c r="AG636" s="3">
        <v>1.7430000000000001</v>
      </c>
      <c r="AH636" s="3">
        <v>43.79</v>
      </c>
      <c r="AI636" s="3">
        <v>1.4410000000000001</v>
      </c>
      <c r="AJ636" s="3">
        <v>63.101399999999998</v>
      </c>
      <c r="AK636" s="3">
        <v>0.62472399999999995</v>
      </c>
      <c r="AL636" s="3">
        <v>8.0558400000000002E-2</v>
      </c>
      <c r="AM636" s="3">
        <v>40.799999999999997</v>
      </c>
      <c r="AN636" s="4" t="s">
        <v>4672</v>
      </c>
    </row>
    <row r="637" spans="1:40" x14ac:dyDescent="0.35">
      <c r="A637">
        <v>529007</v>
      </c>
      <c r="B637" t="s">
        <v>2215</v>
      </c>
      <c r="C637" s="3">
        <v>2</v>
      </c>
      <c r="D637" s="3">
        <v>9</v>
      </c>
      <c r="E637" s="3">
        <v>2010</v>
      </c>
      <c r="F637" s="3">
        <v>8</v>
      </c>
      <c r="G637" s="3">
        <v>46</v>
      </c>
      <c r="H637" s="3">
        <v>750</v>
      </c>
      <c r="I637" s="3">
        <v>613</v>
      </c>
      <c r="J637" s="3">
        <v>741</v>
      </c>
      <c r="K637" s="3">
        <v>153</v>
      </c>
      <c r="L637" s="3">
        <v>1.3</v>
      </c>
      <c r="M637" s="3">
        <v>948.1</v>
      </c>
      <c r="N637" s="3">
        <v>13.7</v>
      </c>
      <c r="O637" s="3">
        <v>69</v>
      </c>
      <c r="P637" s="3">
        <v>0</v>
      </c>
      <c r="Q637" s="3">
        <v>0</v>
      </c>
      <c r="R637">
        <v>314.5</v>
      </c>
      <c r="S637" s="6">
        <v>3.2766317990624998</v>
      </c>
      <c r="T637" s="6">
        <v>263.85024436134699</v>
      </c>
      <c r="U637" s="7">
        <v>2.6075854870207801E-6</v>
      </c>
      <c r="V637" s="6">
        <v>1.77096838098256</v>
      </c>
      <c r="W637" s="6">
        <v>1.7061138578636901</v>
      </c>
      <c r="X637" s="3">
        <v>86.07</v>
      </c>
      <c r="Y637" s="3">
        <v>0.95399999999999996</v>
      </c>
      <c r="Z637" s="3">
        <v>63.82</v>
      </c>
      <c r="AA637" s="3">
        <v>0.81899999999999995</v>
      </c>
      <c r="AB637" s="3">
        <v>52.268599999999999</v>
      </c>
      <c r="AC637" s="3">
        <v>0.63656199999999996</v>
      </c>
      <c r="AD637" s="3">
        <v>9.7969299999999995E-2</v>
      </c>
      <c r="AE637" s="3">
        <v>39.6</v>
      </c>
      <c r="AF637" s="3">
        <v>57.82</v>
      </c>
      <c r="AG637" s="3">
        <v>1.748</v>
      </c>
      <c r="AH637" s="3">
        <v>43.91</v>
      </c>
      <c r="AI637" s="3">
        <v>1.4379999999999999</v>
      </c>
      <c r="AJ637" s="3">
        <v>63.142600000000002</v>
      </c>
      <c r="AK637" s="3">
        <v>0.62474499999999999</v>
      </c>
      <c r="AL637" s="3">
        <v>8.1154900000000002E-2</v>
      </c>
      <c r="AM637" s="3">
        <v>41.5</v>
      </c>
      <c r="AN637" s="4" t="s">
        <v>4673</v>
      </c>
    </row>
    <row r="638" spans="1:40" x14ac:dyDescent="0.35">
      <c r="A638">
        <v>529008</v>
      </c>
      <c r="B638" t="s">
        <v>2216</v>
      </c>
      <c r="C638" s="3">
        <v>2</v>
      </c>
      <c r="D638" s="3">
        <v>9</v>
      </c>
      <c r="E638" s="3">
        <v>2010</v>
      </c>
      <c r="F638" s="3">
        <v>8</v>
      </c>
      <c r="G638" s="3">
        <v>47</v>
      </c>
      <c r="H638" s="3">
        <v>752</v>
      </c>
      <c r="I638" s="3">
        <v>615</v>
      </c>
      <c r="J638" s="3">
        <v>744</v>
      </c>
      <c r="K638" s="3">
        <v>227</v>
      </c>
      <c r="L638" s="3">
        <v>0.5</v>
      </c>
      <c r="M638" s="3">
        <v>948.1</v>
      </c>
      <c r="N638" s="3">
        <v>13.8</v>
      </c>
      <c r="O638" s="3">
        <v>64.400000000000006</v>
      </c>
      <c r="P638" s="3">
        <v>0</v>
      </c>
      <c r="Q638" s="3">
        <v>0</v>
      </c>
      <c r="R638">
        <v>314.10000000000002</v>
      </c>
      <c r="S638" s="6">
        <v>2.5109096132131499</v>
      </c>
      <c r="T638" s="6">
        <v>292.47228005548499</v>
      </c>
      <c r="U638" s="7">
        <v>1.1413960721285101E-5</v>
      </c>
      <c r="V638" s="6">
        <v>1.77726593615724</v>
      </c>
      <c r="W638" s="6">
        <v>1.90493317190866</v>
      </c>
      <c r="X638" s="3">
        <v>85.97</v>
      </c>
      <c r="Y638" s="3">
        <v>0.96</v>
      </c>
      <c r="Z638" s="3">
        <v>64.05</v>
      </c>
      <c r="AA638" s="3">
        <v>0.82</v>
      </c>
      <c r="AB638" s="3">
        <v>52.521000000000001</v>
      </c>
      <c r="AC638" s="3">
        <v>0.636378</v>
      </c>
      <c r="AD638" s="3">
        <v>9.8045499999999994E-2</v>
      </c>
      <c r="AE638" s="3">
        <v>40.200000000000003</v>
      </c>
      <c r="AF638" s="3">
        <v>57.73</v>
      </c>
      <c r="AG638" s="3">
        <v>1.7609999999999999</v>
      </c>
      <c r="AH638" s="3">
        <v>43.55</v>
      </c>
      <c r="AI638" s="3">
        <v>1.458</v>
      </c>
      <c r="AJ638" s="3">
        <v>63.495899999999999</v>
      </c>
      <c r="AK638" s="3">
        <v>0.62457499999999999</v>
      </c>
      <c r="AL638" s="3">
        <v>8.1280000000000005E-2</v>
      </c>
      <c r="AM638" s="3">
        <v>41.1</v>
      </c>
      <c r="AN638" s="4" t="s">
        <v>4674</v>
      </c>
    </row>
    <row r="639" spans="1:40" x14ac:dyDescent="0.35">
      <c r="A639">
        <v>529327</v>
      </c>
      <c r="B639" t="s">
        <v>2224</v>
      </c>
      <c r="C639" s="3">
        <v>2</v>
      </c>
      <c r="D639" s="3">
        <v>9</v>
      </c>
      <c r="E639" s="3">
        <v>2010</v>
      </c>
      <c r="F639" s="3">
        <v>14</v>
      </c>
      <c r="G639" s="3">
        <v>6</v>
      </c>
      <c r="H639" s="3">
        <v>753</v>
      </c>
      <c r="I639" s="3">
        <v>556</v>
      </c>
      <c r="J639" s="3">
        <v>736</v>
      </c>
      <c r="K639" s="3">
        <v>176</v>
      </c>
      <c r="L639" s="3">
        <v>1.9</v>
      </c>
      <c r="M639" s="3">
        <v>946.8</v>
      </c>
      <c r="N639" s="3">
        <v>16.8</v>
      </c>
      <c r="O639" s="3">
        <v>55.2</v>
      </c>
      <c r="P639" s="3">
        <v>0</v>
      </c>
      <c r="Q639" s="3">
        <v>0</v>
      </c>
      <c r="R639">
        <v>310.89999999999998</v>
      </c>
      <c r="S639" s="6">
        <v>2.9127528444718598</v>
      </c>
      <c r="T639" s="6">
        <v>278.20002182676899</v>
      </c>
      <c r="U639" s="7">
        <v>4.5946839356726103E-6</v>
      </c>
      <c r="V639" s="6">
        <v>1.6512230706282001</v>
      </c>
      <c r="W639" s="6">
        <v>1.81083830898631</v>
      </c>
      <c r="X639" s="3">
        <v>86.58</v>
      </c>
      <c r="Y639" s="3">
        <v>0.88700000000000001</v>
      </c>
      <c r="Z639" s="3">
        <v>64.92</v>
      </c>
      <c r="AA639" s="3">
        <v>0.75800000000000001</v>
      </c>
      <c r="AB639" s="3">
        <v>49.209400000000002</v>
      </c>
      <c r="AC639" s="3">
        <v>0.64077600000000001</v>
      </c>
      <c r="AD639" s="3">
        <v>9.2861899999999997E-2</v>
      </c>
      <c r="AE639" s="3">
        <v>38</v>
      </c>
      <c r="AF639" s="3">
        <v>58.01</v>
      </c>
      <c r="AG639" s="3">
        <v>1.633</v>
      </c>
      <c r="AH639" s="3">
        <v>43.84</v>
      </c>
      <c r="AI639" s="3">
        <v>1.349</v>
      </c>
      <c r="AJ639" s="3">
        <v>59.1402</v>
      </c>
      <c r="AK639" s="3">
        <v>0.62429999999999997</v>
      </c>
      <c r="AL639" s="3">
        <v>7.6527100000000001E-2</v>
      </c>
      <c r="AM639" s="3">
        <v>37.9</v>
      </c>
      <c r="AN639" s="4" t="s">
        <v>4682</v>
      </c>
    </row>
    <row r="640" spans="1:40" x14ac:dyDescent="0.35">
      <c r="A640">
        <v>529328</v>
      </c>
      <c r="B640" t="s">
        <v>2225</v>
      </c>
      <c r="C640" s="3">
        <v>2</v>
      </c>
      <c r="D640" s="3">
        <v>9</v>
      </c>
      <c r="E640" s="3">
        <v>2010</v>
      </c>
      <c r="F640" s="3">
        <v>14</v>
      </c>
      <c r="G640" s="3">
        <v>7</v>
      </c>
      <c r="H640" s="3">
        <v>751</v>
      </c>
      <c r="I640" s="3">
        <v>554</v>
      </c>
      <c r="J640" s="3">
        <v>734</v>
      </c>
      <c r="K640" s="3">
        <v>174</v>
      </c>
      <c r="L640" s="3">
        <v>1.4</v>
      </c>
      <c r="M640" s="3">
        <v>946.8</v>
      </c>
      <c r="N640" s="3">
        <v>16.8</v>
      </c>
      <c r="O640" s="3">
        <v>50.9</v>
      </c>
      <c r="P640" s="3">
        <v>0</v>
      </c>
      <c r="Q640" s="3">
        <v>0</v>
      </c>
      <c r="R640">
        <v>311.5</v>
      </c>
      <c r="S640" s="6">
        <v>2.21128245227569</v>
      </c>
      <c r="T640" s="6">
        <v>318.27662496730102</v>
      </c>
      <c r="U640" s="7">
        <v>2.03471077463527E-5</v>
      </c>
      <c r="V640" s="6">
        <v>1.6463490962407199</v>
      </c>
      <c r="W640" s="6">
        <v>2.0364511151768099</v>
      </c>
      <c r="X640" s="3">
        <v>86.53</v>
      </c>
      <c r="Y640" s="3">
        <v>0.88700000000000001</v>
      </c>
      <c r="Z640" s="3">
        <v>64.91</v>
      </c>
      <c r="AA640" s="3">
        <v>0.75800000000000001</v>
      </c>
      <c r="AB640" s="3">
        <v>49.201799999999999</v>
      </c>
      <c r="AC640" s="3">
        <v>0.64104799999999995</v>
      </c>
      <c r="AD640" s="3">
        <v>9.3100500000000003E-2</v>
      </c>
      <c r="AE640" s="3">
        <v>38.6</v>
      </c>
      <c r="AF640" s="3">
        <v>57.95</v>
      </c>
      <c r="AG640" s="3">
        <v>1.6339999999999999</v>
      </c>
      <c r="AH640" s="3">
        <v>43.9</v>
      </c>
      <c r="AI640" s="3">
        <v>1.345</v>
      </c>
      <c r="AJ640" s="3">
        <v>59.045499999999997</v>
      </c>
      <c r="AK640" s="3">
        <v>0.62356400000000001</v>
      </c>
      <c r="AL640" s="3">
        <v>7.6612799999999995E-2</v>
      </c>
      <c r="AM640" s="3">
        <v>38.5</v>
      </c>
      <c r="AN640" s="4" t="s">
        <v>4683</v>
      </c>
    </row>
    <row r="641" spans="1:40" x14ac:dyDescent="0.35">
      <c r="A641">
        <v>529329</v>
      </c>
      <c r="B641" t="s">
        <v>2226</v>
      </c>
      <c r="C641" s="3">
        <v>2</v>
      </c>
      <c r="D641" s="3">
        <v>9</v>
      </c>
      <c r="E641" s="3">
        <v>2010</v>
      </c>
      <c r="F641" s="3">
        <v>14</v>
      </c>
      <c r="G641" s="3">
        <v>8</v>
      </c>
      <c r="H641" s="3">
        <v>746</v>
      </c>
      <c r="I641" s="3">
        <v>550</v>
      </c>
      <c r="J641" s="3">
        <v>729</v>
      </c>
      <c r="K641" s="3">
        <v>158</v>
      </c>
      <c r="L641" s="3">
        <v>1.4</v>
      </c>
      <c r="M641" s="3">
        <v>946.8</v>
      </c>
      <c r="N641" s="3">
        <v>16.899999999999999</v>
      </c>
      <c r="O641" s="3">
        <v>49.6</v>
      </c>
      <c r="P641" s="3">
        <v>0</v>
      </c>
      <c r="Q641" s="3">
        <v>0</v>
      </c>
      <c r="R641">
        <v>311.89999999999998</v>
      </c>
      <c r="S641" s="6">
        <v>2.8882858631888602</v>
      </c>
      <c r="T641" s="6">
        <v>288.40522102676402</v>
      </c>
      <c r="U641" s="7">
        <v>6.4961646737414501E-6</v>
      </c>
      <c r="V641" s="6">
        <v>1.6392974995065099</v>
      </c>
      <c r="W641" s="6">
        <v>1.8534283006127099</v>
      </c>
      <c r="X641" s="3">
        <v>86.48</v>
      </c>
      <c r="Y641" s="3">
        <v>0.88100000000000001</v>
      </c>
      <c r="Z641" s="3">
        <v>64.78</v>
      </c>
      <c r="AA641" s="3">
        <v>0.754</v>
      </c>
      <c r="AB641" s="3">
        <v>48.844099999999997</v>
      </c>
      <c r="AC641" s="3">
        <v>0.641092</v>
      </c>
      <c r="AD641" s="3">
        <v>9.3057699999999993E-2</v>
      </c>
      <c r="AE641" s="3">
        <v>39.6</v>
      </c>
      <c r="AF641" s="3">
        <v>57.86</v>
      </c>
      <c r="AG641" s="3">
        <v>1.6220000000000001</v>
      </c>
      <c r="AH641" s="3">
        <v>43.84</v>
      </c>
      <c r="AI641" s="3">
        <v>1.335</v>
      </c>
      <c r="AJ641" s="3">
        <v>58.526400000000002</v>
      </c>
      <c r="AK641" s="3">
        <v>0.62362399999999996</v>
      </c>
      <c r="AL641" s="3">
        <v>7.6460100000000003E-2</v>
      </c>
      <c r="AM641" s="3">
        <v>38.9</v>
      </c>
      <c r="AN641" s="4" t="s">
        <v>4684</v>
      </c>
    </row>
    <row r="642" spans="1:40" x14ac:dyDescent="0.35">
      <c r="A642">
        <v>531992</v>
      </c>
      <c r="B642" t="s">
        <v>2239</v>
      </c>
      <c r="C642" s="3">
        <v>4</v>
      </c>
      <c r="D642" s="3">
        <v>9</v>
      </c>
      <c r="E642" s="3">
        <v>2010</v>
      </c>
      <c r="F642" s="3">
        <v>10</v>
      </c>
      <c r="G642" s="3">
        <v>31</v>
      </c>
      <c r="H642" s="3">
        <v>748</v>
      </c>
      <c r="I642" s="3">
        <v>610</v>
      </c>
      <c r="J642" s="3">
        <v>771</v>
      </c>
      <c r="K642" s="3">
        <v>350</v>
      </c>
      <c r="L642" s="3">
        <v>1.2</v>
      </c>
      <c r="M642" s="3">
        <v>947.6</v>
      </c>
      <c r="N642" s="3">
        <v>13.7</v>
      </c>
      <c r="O642" s="3">
        <v>80.3</v>
      </c>
      <c r="P642" s="3">
        <v>2940</v>
      </c>
      <c r="Q642" s="3">
        <v>0</v>
      </c>
      <c r="R642">
        <v>309.60000000000002</v>
      </c>
      <c r="S642" s="6">
        <v>4.0342193704265803</v>
      </c>
      <c r="T642" s="6">
        <v>364.58548492032702</v>
      </c>
      <c r="U642" s="7">
        <v>1.49586303732473E-6</v>
      </c>
      <c r="V642" s="6">
        <v>1.33324934325988</v>
      </c>
      <c r="W642" s="6">
        <v>1.66467876257261</v>
      </c>
      <c r="X642" s="3">
        <v>85.32</v>
      </c>
      <c r="Y642" s="3">
        <v>0.71199999999999997</v>
      </c>
      <c r="Z642" s="3">
        <v>64.98</v>
      </c>
      <c r="AA642" s="3">
        <v>0.60899999999999999</v>
      </c>
      <c r="AB642" s="3">
        <v>39.572800000000001</v>
      </c>
      <c r="AC642" s="3">
        <v>0.65142800000000001</v>
      </c>
      <c r="AD642" s="3">
        <v>7.1287000000000003E-2</v>
      </c>
      <c r="AE642" s="3">
        <v>37.1</v>
      </c>
      <c r="AF642" s="3">
        <v>56.73</v>
      </c>
      <c r="AG642" s="3">
        <v>1.3180000000000001</v>
      </c>
      <c r="AH642" s="3">
        <v>43.11</v>
      </c>
      <c r="AI642" s="3">
        <v>1.0980000000000001</v>
      </c>
      <c r="AJ642" s="3">
        <v>47.334800000000001</v>
      </c>
      <c r="AK642" s="3">
        <v>0.63307100000000005</v>
      </c>
      <c r="AL642" s="3">
        <v>5.8470500000000002E-2</v>
      </c>
      <c r="AM642" s="3">
        <v>36.6</v>
      </c>
      <c r="AN642" s="4" t="s">
        <v>4697</v>
      </c>
    </row>
    <row r="643" spans="1:40" x14ac:dyDescent="0.35">
      <c r="A643">
        <v>533618</v>
      </c>
      <c r="B643" t="s">
        <v>2248</v>
      </c>
      <c r="C643" s="3">
        <v>5</v>
      </c>
      <c r="D643" s="3">
        <v>9</v>
      </c>
      <c r="E643" s="3">
        <v>2010</v>
      </c>
      <c r="F643" s="3">
        <v>13</v>
      </c>
      <c r="G643" s="3">
        <v>37</v>
      </c>
      <c r="H643" s="3">
        <v>749</v>
      </c>
      <c r="I643" s="3">
        <v>565</v>
      </c>
      <c r="J643" s="3">
        <v>898</v>
      </c>
      <c r="K643" s="3">
        <v>168</v>
      </c>
      <c r="L643" s="3">
        <v>3.5</v>
      </c>
      <c r="M643" s="3">
        <v>948.7</v>
      </c>
      <c r="N643" s="3">
        <v>15.7</v>
      </c>
      <c r="O643" s="3">
        <v>63.3</v>
      </c>
      <c r="P643" s="3">
        <v>0</v>
      </c>
      <c r="Q643" s="3">
        <v>0</v>
      </c>
      <c r="R643">
        <v>300.39999999999998</v>
      </c>
      <c r="S643" s="6">
        <v>-118.95722526138501</v>
      </c>
      <c r="T643" s="6">
        <v>188.54394019044301</v>
      </c>
      <c r="U643" s="6">
        <v>5.5706478752695903</v>
      </c>
      <c r="V643" s="6">
        <v>-4.86971322823611</v>
      </c>
      <c r="W643" s="7">
        <v>3.5811356498677798E-11</v>
      </c>
      <c r="X643" s="3">
        <v>89.11</v>
      </c>
      <c r="Y643" s="3">
        <v>0.86699999999999999</v>
      </c>
      <c r="Z643" s="3">
        <v>67.540000000000006</v>
      </c>
      <c r="AA643" s="3">
        <v>0.77</v>
      </c>
      <c r="AB643" s="3">
        <v>52.005800000000001</v>
      </c>
      <c r="AC643" s="3">
        <v>0.67314099999999999</v>
      </c>
      <c r="AD643" s="3">
        <v>8.0434599999999995E-2</v>
      </c>
      <c r="AE643" s="3">
        <v>27.8</v>
      </c>
      <c r="AF643" s="3">
        <v>60.32</v>
      </c>
      <c r="AG643" s="3">
        <v>1.62</v>
      </c>
      <c r="AH643" s="3">
        <v>46.24</v>
      </c>
      <c r="AI643" s="3">
        <v>1.379</v>
      </c>
      <c r="AJ643" s="3">
        <v>63.765000000000001</v>
      </c>
      <c r="AK643" s="3">
        <v>0.65253799999999995</v>
      </c>
      <c r="AL643" s="3">
        <v>6.7626400000000003E-2</v>
      </c>
      <c r="AM643" s="3">
        <v>27.4</v>
      </c>
      <c r="AN643" s="4" t="s">
        <v>4706</v>
      </c>
    </row>
    <row r="644" spans="1:40" x14ac:dyDescent="0.35">
      <c r="A644">
        <v>534762</v>
      </c>
      <c r="B644" t="s">
        <v>2252</v>
      </c>
      <c r="C644" s="3">
        <v>6</v>
      </c>
      <c r="D644" s="3">
        <v>9</v>
      </c>
      <c r="E644" s="3">
        <v>2010</v>
      </c>
      <c r="F644" s="3">
        <v>8</v>
      </c>
      <c r="G644" s="3">
        <v>41</v>
      </c>
      <c r="H644" s="3">
        <v>746</v>
      </c>
      <c r="I644" s="3">
        <v>597</v>
      </c>
      <c r="J644" s="3">
        <v>719</v>
      </c>
      <c r="K644" s="3">
        <v>154</v>
      </c>
      <c r="L644" s="3">
        <v>4.0999999999999996</v>
      </c>
      <c r="M644" s="3">
        <v>948.7</v>
      </c>
      <c r="N644" s="3">
        <v>10.7</v>
      </c>
      <c r="O644" s="3">
        <v>69.3</v>
      </c>
      <c r="P644" s="3">
        <v>0</v>
      </c>
      <c r="Q644" s="3">
        <v>0</v>
      </c>
      <c r="R644">
        <v>296.2</v>
      </c>
      <c r="S644" s="6">
        <v>4.3014775583454696</v>
      </c>
      <c r="T644" s="6">
        <v>248.753966767625</v>
      </c>
      <c r="U644" s="7">
        <v>4.7270169864414998E-7</v>
      </c>
      <c r="V644" s="6">
        <v>1.7102613754117499</v>
      </c>
      <c r="W644" s="6">
        <v>1.71600597522899</v>
      </c>
      <c r="X644" s="3">
        <v>89.9</v>
      </c>
      <c r="Y644" s="3">
        <v>0.92400000000000004</v>
      </c>
      <c r="Z644" s="3">
        <v>67.63</v>
      </c>
      <c r="AA644" s="3">
        <v>0.78700000000000003</v>
      </c>
      <c r="AB644" s="3">
        <v>53.224800000000002</v>
      </c>
      <c r="AC644" s="3">
        <v>0.640741</v>
      </c>
      <c r="AD644" s="3">
        <v>0.102814</v>
      </c>
      <c r="AE644" s="3">
        <v>23.2</v>
      </c>
      <c r="AF644" s="3">
        <v>61.27</v>
      </c>
      <c r="AG644" s="3">
        <v>1.68</v>
      </c>
      <c r="AH644" s="3">
        <v>46.57</v>
      </c>
      <c r="AI644" s="3">
        <v>1.375</v>
      </c>
      <c r="AJ644" s="3">
        <v>64.033799999999999</v>
      </c>
      <c r="AK644" s="3">
        <v>0.62208799999999997</v>
      </c>
      <c r="AL644" s="3">
        <v>8.4818500000000005E-2</v>
      </c>
      <c r="AM644" s="3">
        <v>23.2</v>
      </c>
      <c r="AN644" s="4" t="s">
        <v>4710</v>
      </c>
    </row>
    <row r="645" spans="1:40" x14ac:dyDescent="0.35">
      <c r="A645">
        <v>534763</v>
      </c>
      <c r="B645" t="s">
        <v>2253</v>
      </c>
      <c r="C645" s="3">
        <v>6</v>
      </c>
      <c r="D645" s="3">
        <v>9</v>
      </c>
      <c r="E645" s="3">
        <v>2010</v>
      </c>
      <c r="F645" s="3">
        <v>8</v>
      </c>
      <c r="G645" s="3">
        <v>42</v>
      </c>
      <c r="H645" s="3">
        <v>747</v>
      </c>
      <c r="I645" s="3">
        <v>598</v>
      </c>
      <c r="J645" s="3">
        <v>722</v>
      </c>
      <c r="K645" s="3">
        <v>210</v>
      </c>
      <c r="L645" s="3">
        <v>4.3</v>
      </c>
      <c r="M645" s="3">
        <v>948.8</v>
      </c>
      <c r="N645" s="3">
        <v>10.7</v>
      </c>
      <c r="O645" s="3">
        <v>68.599999999999994</v>
      </c>
      <c r="P645" s="3">
        <v>0</v>
      </c>
      <c r="Q645" s="3">
        <v>0</v>
      </c>
      <c r="R645">
        <v>296.2</v>
      </c>
      <c r="S645" s="6">
        <v>2.8066087238092301</v>
      </c>
      <c r="T645" s="6">
        <v>309.27802794228398</v>
      </c>
      <c r="U645" s="7">
        <v>1.13449675625503E-5</v>
      </c>
      <c r="V645" s="6">
        <v>1.697242847361</v>
      </c>
      <c r="W645" s="6">
        <v>2.15531060822306</v>
      </c>
      <c r="X645" s="3">
        <v>89.87</v>
      </c>
      <c r="Y645" s="3">
        <v>0.92500000000000004</v>
      </c>
      <c r="Z645" s="3">
        <v>67.5</v>
      </c>
      <c r="AA645" s="3">
        <v>0.78900000000000003</v>
      </c>
      <c r="AB645" s="3">
        <v>53.2575</v>
      </c>
      <c r="AC645" s="3">
        <v>0.64065499999999997</v>
      </c>
      <c r="AD645" s="3">
        <v>0.10245</v>
      </c>
      <c r="AE645" s="3">
        <v>23.2</v>
      </c>
      <c r="AF645" s="3">
        <v>61.21</v>
      </c>
      <c r="AG645" s="3">
        <v>1.681</v>
      </c>
      <c r="AH645" s="3">
        <v>46.58</v>
      </c>
      <c r="AI645" s="3">
        <v>1.375</v>
      </c>
      <c r="AJ645" s="3">
        <v>64.047499999999999</v>
      </c>
      <c r="AK645" s="3">
        <v>0.62246100000000004</v>
      </c>
      <c r="AL645" s="3">
        <v>8.4484199999999995E-2</v>
      </c>
      <c r="AM645" s="3">
        <v>23.2</v>
      </c>
      <c r="AN645" s="4" t="s">
        <v>4711</v>
      </c>
    </row>
    <row r="646" spans="1:40" x14ac:dyDescent="0.35">
      <c r="A646">
        <v>534764</v>
      </c>
      <c r="B646" t="s">
        <v>2254</v>
      </c>
      <c r="C646" s="3">
        <v>6</v>
      </c>
      <c r="D646" s="3">
        <v>9</v>
      </c>
      <c r="E646" s="3">
        <v>2010</v>
      </c>
      <c r="F646" s="3">
        <v>8</v>
      </c>
      <c r="G646" s="3">
        <v>43</v>
      </c>
      <c r="H646" s="3">
        <v>748</v>
      </c>
      <c r="I646" s="3">
        <v>599</v>
      </c>
      <c r="J646" s="3">
        <v>722</v>
      </c>
      <c r="K646" s="3">
        <v>188</v>
      </c>
      <c r="L646" s="3">
        <v>5.2</v>
      </c>
      <c r="M646" s="3">
        <v>948.8</v>
      </c>
      <c r="N646" s="3">
        <v>10.7</v>
      </c>
      <c r="O646" s="3">
        <v>69.900000000000006</v>
      </c>
      <c r="P646" s="3">
        <v>0</v>
      </c>
      <c r="Q646" s="3">
        <v>0</v>
      </c>
      <c r="R646">
        <v>296.89999999999998</v>
      </c>
      <c r="S646" s="6">
        <v>3.5031163901496498</v>
      </c>
      <c r="T646" s="6">
        <v>266.34120884494502</v>
      </c>
      <c r="U646" s="7">
        <v>2.1896677609613001E-6</v>
      </c>
      <c r="V646" s="6">
        <v>1.7123501435806801</v>
      </c>
      <c r="W646" s="6">
        <v>1.89061687351552</v>
      </c>
      <c r="X646" s="3">
        <v>89.76</v>
      </c>
      <c r="Y646" s="3">
        <v>0.92900000000000005</v>
      </c>
      <c r="Z646" s="3">
        <v>66.94</v>
      </c>
      <c r="AA646" s="3">
        <v>0.79800000000000004</v>
      </c>
      <c r="AB646" s="3">
        <v>53.418100000000003</v>
      </c>
      <c r="AC646" s="3">
        <v>0.64060499999999998</v>
      </c>
      <c r="AD646" s="3">
        <v>0.102759</v>
      </c>
      <c r="AE646" s="3">
        <v>23.6</v>
      </c>
      <c r="AF646" s="3">
        <v>61.12</v>
      </c>
      <c r="AG646" s="3">
        <v>1.6890000000000001</v>
      </c>
      <c r="AH646" s="3">
        <v>46.19</v>
      </c>
      <c r="AI646" s="3">
        <v>1.39</v>
      </c>
      <c r="AJ646" s="3">
        <v>64.204099999999997</v>
      </c>
      <c r="AK646" s="3">
        <v>0.62194199999999999</v>
      </c>
      <c r="AL646" s="3">
        <v>8.4690799999999997E-2</v>
      </c>
      <c r="AM646" s="3">
        <v>23.9</v>
      </c>
      <c r="AN646" s="4" t="s">
        <v>4712</v>
      </c>
    </row>
    <row r="647" spans="1:40" x14ac:dyDescent="0.35">
      <c r="A647">
        <v>534765</v>
      </c>
      <c r="B647" t="s">
        <v>2255</v>
      </c>
      <c r="C647" s="3">
        <v>6</v>
      </c>
      <c r="D647" s="3">
        <v>9</v>
      </c>
      <c r="E647" s="3">
        <v>2010</v>
      </c>
      <c r="F647" s="3">
        <v>8</v>
      </c>
      <c r="G647" s="3">
        <v>44</v>
      </c>
      <c r="H647" s="3">
        <v>754</v>
      </c>
      <c r="I647" s="3">
        <v>604</v>
      </c>
      <c r="J647" s="3">
        <v>730</v>
      </c>
      <c r="K647" s="3">
        <v>168</v>
      </c>
      <c r="L647" s="3">
        <v>6.3</v>
      </c>
      <c r="M647" s="3">
        <v>948.8</v>
      </c>
      <c r="N647" s="3">
        <v>10.7</v>
      </c>
      <c r="O647" s="3">
        <v>70.099999999999994</v>
      </c>
      <c r="P647" s="3">
        <v>0</v>
      </c>
      <c r="Q647" s="3">
        <v>0</v>
      </c>
      <c r="R647">
        <v>297</v>
      </c>
      <c r="S647" s="6">
        <v>3.2104309825532402</v>
      </c>
      <c r="T647" s="6">
        <v>285.43606318490299</v>
      </c>
      <c r="U647" s="7">
        <v>4.93704564174482E-6</v>
      </c>
      <c r="V647" s="6">
        <v>1.72325321760332</v>
      </c>
      <c r="W647" s="6">
        <v>2.0063019526430499</v>
      </c>
      <c r="X647" s="3">
        <v>89.7</v>
      </c>
      <c r="Y647" s="3">
        <v>0.93600000000000005</v>
      </c>
      <c r="Z647" s="3">
        <v>66.930000000000007</v>
      </c>
      <c r="AA647" s="3">
        <v>0.80300000000000005</v>
      </c>
      <c r="AB647" s="3">
        <v>53.744799999999998</v>
      </c>
      <c r="AC647" s="3">
        <v>0.64012999999999998</v>
      </c>
      <c r="AD647" s="3">
        <v>0.102254</v>
      </c>
      <c r="AE647" s="3">
        <v>24.2</v>
      </c>
      <c r="AF647" s="3">
        <v>61.07</v>
      </c>
      <c r="AG647" s="3">
        <v>1.7030000000000001</v>
      </c>
      <c r="AH647" s="3">
        <v>46.18</v>
      </c>
      <c r="AI647" s="3">
        <v>1.4019999999999999</v>
      </c>
      <c r="AJ647" s="3">
        <v>64.744399999999999</v>
      </c>
      <c r="AK647" s="3">
        <v>0.622529</v>
      </c>
      <c r="AL647" s="3">
        <v>8.4467500000000001E-2</v>
      </c>
      <c r="AM647" s="3">
        <v>24</v>
      </c>
      <c r="AN647" s="4" t="s">
        <v>4713</v>
      </c>
    </row>
    <row r="648" spans="1:40" x14ac:dyDescent="0.35">
      <c r="A648">
        <v>535082</v>
      </c>
      <c r="B648" t="s">
        <v>2277</v>
      </c>
      <c r="C648" s="3">
        <v>6</v>
      </c>
      <c r="D648" s="3">
        <v>9</v>
      </c>
      <c r="E648" s="3">
        <v>2010</v>
      </c>
      <c r="F648" s="3">
        <v>14</v>
      </c>
      <c r="G648" s="3">
        <v>1</v>
      </c>
      <c r="H648" s="3">
        <v>754</v>
      </c>
      <c r="I648" s="3">
        <v>543</v>
      </c>
      <c r="J648" s="3">
        <v>747</v>
      </c>
      <c r="K648" s="3">
        <v>185</v>
      </c>
      <c r="L648" s="3">
        <v>3.7</v>
      </c>
      <c r="M648" s="3">
        <v>945.6</v>
      </c>
      <c r="N648" s="3">
        <v>15.3</v>
      </c>
      <c r="O648" s="3">
        <v>50.5</v>
      </c>
      <c r="P648" s="3">
        <v>0</v>
      </c>
      <c r="Q648" s="3">
        <v>0</v>
      </c>
      <c r="R648">
        <v>299.89999999999998</v>
      </c>
      <c r="S648" s="6">
        <v>3.5135765907485901</v>
      </c>
      <c r="T648" s="6">
        <v>253.40261614170601</v>
      </c>
      <c r="U648" s="7">
        <v>1.61956052884124E-6</v>
      </c>
      <c r="V648" s="6">
        <v>1.66393106717005</v>
      </c>
      <c r="W648" s="6">
        <v>1.8051707913053801</v>
      </c>
      <c r="X648" s="3">
        <v>88.85</v>
      </c>
      <c r="Y648" s="3">
        <v>0.89600000000000002</v>
      </c>
      <c r="Z648" s="3">
        <v>66.66</v>
      </c>
      <c r="AA648" s="3">
        <v>0.76400000000000001</v>
      </c>
      <c r="AB648" s="3">
        <v>50.928199999999997</v>
      </c>
      <c r="AC648" s="3">
        <v>0.63972499999999999</v>
      </c>
      <c r="AD648" s="3">
        <v>9.4690300000000005E-2</v>
      </c>
      <c r="AE648" s="3">
        <v>27.5</v>
      </c>
      <c r="AF648" s="3">
        <v>60.22</v>
      </c>
      <c r="AG648" s="3">
        <v>1.64</v>
      </c>
      <c r="AH648" s="3">
        <v>45.64</v>
      </c>
      <c r="AI648" s="3">
        <v>1.3420000000000001</v>
      </c>
      <c r="AJ648" s="3">
        <v>61.248899999999999</v>
      </c>
      <c r="AK648" s="3">
        <v>0.620174</v>
      </c>
      <c r="AL648" s="3">
        <v>7.8088699999999997E-2</v>
      </c>
      <c r="AM648" s="3">
        <v>26.9</v>
      </c>
      <c r="AN648" s="4" t="s">
        <v>4735</v>
      </c>
    </row>
    <row r="649" spans="1:40" x14ac:dyDescent="0.35">
      <c r="A649">
        <v>535083</v>
      </c>
      <c r="B649" t="s">
        <v>2278</v>
      </c>
      <c r="C649" s="3">
        <v>6</v>
      </c>
      <c r="D649" s="3">
        <v>9</v>
      </c>
      <c r="E649" s="3">
        <v>2010</v>
      </c>
      <c r="F649" s="3">
        <v>14</v>
      </c>
      <c r="G649" s="3">
        <v>2</v>
      </c>
      <c r="H649" s="3">
        <v>751</v>
      </c>
      <c r="I649" s="3">
        <v>539</v>
      </c>
      <c r="J649" s="3">
        <v>744</v>
      </c>
      <c r="K649" s="3">
        <v>208</v>
      </c>
      <c r="L649" s="3">
        <v>7.7</v>
      </c>
      <c r="M649" s="3">
        <v>945.6</v>
      </c>
      <c r="N649" s="3">
        <v>15.3</v>
      </c>
      <c r="O649" s="3">
        <v>45.8</v>
      </c>
      <c r="P649" s="3">
        <v>0</v>
      </c>
      <c r="Q649" s="3">
        <v>0</v>
      </c>
      <c r="R649">
        <v>301.10000000000002</v>
      </c>
      <c r="S649" s="6">
        <v>3.15337902827005</v>
      </c>
      <c r="T649" s="6">
        <v>274.53979705123902</v>
      </c>
      <c r="U649" s="7">
        <v>4.3727005246418403E-6</v>
      </c>
      <c r="V649" s="6">
        <v>1.65083795120358</v>
      </c>
      <c r="W649" s="6">
        <v>1.9351917287743701</v>
      </c>
      <c r="X649" s="3">
        <v>88.79</v>
      </c>
      <c r="Y649" s="3">
        <v>0.89100000000000001</v>
      </c>
      <c r="Z649" s="3">
        <v>66.650000000000006</v>
      </c>
      <c r="AA649" s="3">
        <v>0.76</v>
      </c>
      <c r="AB649" s="3">
        <v>50.654000000000003</v>
      </c>
      <c r="AC649" s="3">
        <v>0.64028300000000005</v>
      </c>
      <c r="AD649" s="3">
        <v>9.4560199999999997E-2</v>
      </c>
      <c r="AE649" s="3">
        <v>27.7</v>
      </c>
      <c r="AF649" s="3">
        <v>60.17</v>
      </c>
      <c r="AG649" s="3">
        <v>1.631</v>
      </c>
      <c r="AH649" s="3">
        <v>45.61</v>
      </c>
      <c r="AI649" s="3">
        <v>1.335</v>
      </c>
      <c r="AJ649" s="3">
        <v>60.889400000000002</v>
      </c>
      <c r="AK649" s="3">
        <v>0.62045099999999997</v>
      </c>
      <c r="AL649" s="3">
        <v>7.7943399999999996E-2</v>
      </c>
      <c r="AM649" s="3">
        <v>28.1</v>
      </c>
      <c r="AN649" s="4" t="s">
        <v>4736</v>
      </c>
    </row>
    <row r="650" spans="1:40" x14ac:dyDescent="0.35">
      <c r="A650">
        <v>535084</v>
      </c>
      <c r="B650" t="s">
        <v>2279</v>
      </c>
      <c r="C650" s="3">
        <v>6</v>
      </c>
      <c r="D650" s="3">
        <v>9</v>
      </c>
      <c r="E650" s="3">
        <v>2010</v>
      </c>
      <c r="F650" s="3">
        <v>14</v>
      </c>
      <c r="G650" s="3">
        <v>3</v>
      </c>
      <c r="H650" s="3">
        <v>745</v>
      </c>
      <c r="I650" s="3">
        <v>536</v>
      </c>
      <c r="J650" s="3">
        <v>740</v>
      </c>
      <c r="K650" s="3">
        <v>182</v>
      </c>
      <c r="L650" s="3">
        <v>6.1</v>
      </c>
      <c r="M650" s="3">
        <v>945.6</v>
      </c>
      <c r="N650" s="3">
        <v>15.3</v>
      </c>
      <c r="O650" s="3">
        <v>48.2</v>
      </c>
      <c r="P650" s="3">
        <v>0</v>
      </c>
      <c r="Q650" s="3">
        <v>0</v>
      </c>
      <c r="R650">
        <v>300.39999999999998</v>
      </c>
      <c r="S650" s="6">
        <v>3.4724753926541201</v>
      </c>
      <c r="T650" s="6">
        <v>270.56414277757199</v>
      </c>
      <c r="U650" s="7">
        <v>2.8073968959122598E-6</v>
      </c>
      <c r="V650" s="6">
        <v>1.6419108952385</v>
      </c>
      <c r="W650" s="6">
        <v>1.88010727651722</v>
      </c>
      <c r="X650" s="3">
        <v>88.77</v>
      </c>
      <c r="Y650" s="3">
        <v>0.88400000000000001</v>
      </c>
      <c r="Z650" s="3">
        <v>66.62</v>
      </c>
      <c r="AA650" s="3">
        <v>0.755</v>
      </c>
      <c r="AB650" s="3">
        <v>50.298099999999998</v>
      </c>
      <c r="AC650" s="3">
        <v>0.64096299999999995</v>
      </c>
      <c r="AD650" s="3">
        <v>9.4403299999999996E-2</v>
      </c>
      <c r="AE650" s="3">
        <v>27.8</v>
      </c>
      <c r="AF650" s="3">
        <v>60.16</v>
      </c>
      <c r="AG650" s="3">
        <v>1.62</v>
      </c>
      <c r="AH650" s="3">
        <v>45.41</v>
      </c>
      <c r="AI650" s="3">
        <v>1.331</v>
      </c>
      <c r="AJ650" s="3">
        <v>60.4407</v>
      </c>
      <c r="AK650" s="3">
        <v>0.62016400000000005</v>
      </c>
      <c r="AL650" s="3">
        <v>7.7787300000000004E-2</v>
      </c>
      <c r="AM650" s="3">
        <v>27.4</v>
      </c>
      <c r="AN650" s="4" t="s">
        <v>4737</v>
      </c>
    </row>
    <row r="651" spans="1:40" x14ac:dyDescent="0.35">
      <c r="A651">
        <v>536235</v>
      </c>
      <c r="B651" t="s">
        <v>2283</v>
      </c>
      <c r="C651" s="3">
        <v>7</v>
      </c>
      <c r="D651" s="3">
        <v>9</v>
      </c>
      <c r="E651" s="3">
        <v>2010</v>
      </c>
      <c r="F651" s="3">
        <v>9</v>
      </c>
      <c r="G651" s="3">
        <v>14</v>
      </c>
      <c r="H651" s="3">
        <v>750</v>
      </c>
      <c r="I651" s="3">
        <v>577</v>
      </c>
      <c r="J651" s="3">
        <v>308</v>
      </c>
      <c r="K651" s="3">
        <v>177</v>
      </c>
      <c r="L651" s="3">
        <v>3.2</v>
      </c>
      <c r="M651" s="3">
        <v>938.5</v>
      </c>
      <c r="N651" s="3">
        <v>14.2</v>
      </c>
      <c r="O651" s="3">
        <v>70.8</v>
      </c>
      <c r="P651" s="3">
        <v>60</v>
      </c>
      <c r="Q651" s="3">
        <v>0</v>
      </c>
      <c r="R651">
        <v>304.39999999999998</v>
      </c>
      <c r="S651" s="6">
        <v>4.1740869079527902</v>
      </c>
      <c r="T651" s="6">
        <v>337.44639458159702</v>
      </c>
      <c r="U651" s="7">
        <v>1.39578137425078E-6</v>
      </c>
      <c r="V651" s="6">
        <v>1.5862079927000301</v>
      </c>
      <c r="W651" s="6">
        <v>1.7408467165871</v>
      </c>
      <c r="X651" s="3">
        <v>87.59</v>
      </c>
      <c r="Y651" s="3">
        <v>0.85299999999999998</v>
      </c>
      <c r="Z651" s="3">
        <v>65.849999999999994</v>
      </c>
      <c r="AA651" s="3">
        <v>0.73499999999999999</v>
      </c>
      <c r="AB651" s="3">
        <v>48.399700000000003</v>
      </c>
      <c r="AC651" s="3">
        <v>0.64779799999999998</v>
      </c>
      <c r="AD651" s="3">
        <v>0.218253</v>
      </c>
      <c r="AE651" s="3">
        <v>32.5</v>
      </c>
      <c r="AF651" s="3">
        <v>59.08</v>
      </c>
      <c r="AG651" s="3">
        <v>1.5660000000000001</v>
      </c>
      <c r="AH651" s="3">
        <v>44.75</v>
      </c>
      <c r="AI651" s="3">
        <v>1.306</v>
      </c>
      <c r="AJ651" s="3">
        <v>58.4435</v>
      </c>
      <c r="AK651" s="3">
        <v>0.63168999999999997</v>
      </c>
      <c r="AL651" s="3">
        <v>0.18071599999999999</v>
      </c>
      <c r="AM651" s="3">
        <v>31.4</v>
      </c>
      <c r="AN651" s="4" t="s">
        <v>4741</v>
      </c>
    </row>
    <row r="652" spans="1:40" x14ac:dyDescent="0.35">
      <c r="A652">
        <v>536316</v>
      </c>
      <c r="B652" t="s">
        <v>2284</v>
      </c>
      <c r="C652" s="3">
        <v>7</v>
      </c>
      <c r="D652" s="3">
        <v>9</v>
      </c>
      <c r="E652" s="3">
        <v>2010</v>
      </c>
      <c r="F652" s="3">
        <v>10</v>
      </c>
      <c r="G652" s="3">
        <v>35</v>
      </c>
      <c r="H652" s="3">
        <v>747</v>
      </c>
      <c r="I652" s="3">
        <v>574</v>
      </c>
      <c r="J652" s="3">
        <v>601</v>
      </c>
      <c r="K652" s="3">
        <v>42</v>
      </c>
      <c r="L652" s="3">
        <v>2.4</v>
      </c>
      <c r="M652" s="3">
        <v>938.3</v>
      </c>
      <c r="N652" s="3">
        <v>16.600000000000001</v>
      </c>
      <c r="O652" s="3">
        <v>65.5</v>
      </c>
      <c r="P652" s="3">
        <v>0</v>
      </c>
      <c r="Q652" s="3">
        <v>0</v>
      </c>
      <c r="R652">
        <v>311.39999999999998</v>
      </c>
      <c r="S652" s="6">
        <v>2.8189653867224398</v>
      </c>
      <c r="T652" s="6">
        <v>318.79011193078202</v>
      </c>
      <c r="U652" s="7">
        <v>1.12998258304196E-5</v>
      </c>
      <c r="V652" s="6">
        <v>1.77873274811906</v>
      </c>
      <c r="W652" s="6">
        <v>1.9295921306475901</v>
      </c>
      <c r="X652" s="3">
        <v>86.63</v>
      </c>
      <c r="Y652" s="3">
        <v>0.97099999999999997</v>
      </c>
      <c r="Z652" s="3">
        <v>64.84</v>
      </c>
      <c r="AA652" s="3">
        <v>0.82199999999999995</v>
      </c>
      <c r="AB652" s="3">
        <v>53.298499999999997</v>
      </c>
      <c r="AC652" s="3">
        <v>0.63361800000000001</v>
      </c>
      <c r="AD652" s="3">
        <v>0.123171</v>
      </c>
      <c r="AE652" s="3">
        <v>38.4</v>
      </c>
      <c r="AF652" s="3">
        <v>57.86</v>
      </c>
      <c r="AG652" s="3">
        <v>1.762</v>
      </c>
      <c r="AH652" s="3">
        <v>43.5</v>
      </c>
      <c r="AI652" s="3">
        <v>1.466</v>
      </c>
      <c r="AJ652" s="3">
        <v>63.771000000000001</v>
      </c>
      <c r="AK652" s="3">
        <v>0.62551699999999999</v>
      </c>
      <c r="AL652" s="3">
        <v>0.10105500000000001</v>
      </c>
      <c r="AM652" s="3">
        <v>38.4</v>
      </c>
      <c r="AN652" s="4" t="s">
        <v>4742</v>
      </c>
    </row>
    <row r="653" spans="1:40" x14ac:dyDescent="0.35">
      <c r="A653">
        <v>536397</v>
      </c>
      <c r="B653" t="s">
        <v>2288</v>
      </c>
      <c r="C653" s="3">
        <v>7</v>
      </c>
      <c r="D653" s="3">
        <v>9</v>
      </c>
      <c r="E653" s="3">
        <v>2010</v>
      </c>
      <c r="F653" s="3">
        <v>11</v>
      </c>
      <c r="G653" s="3">
        <v>56</v>
      </c>
      <c r="H653" s="3">
        <v>745</v>
      </c>
      <c r="I653" s="3">
        <v>640</v>
      </c>
      <c r="J653" s="3">
        <v>609</v>
      </c>
      <c r="K653" s="3">
        <v>32</v>
      </c>
      <c r="L653" s="3">
        <v>3.4</v>
      </c>
      <c r="M653" s="3">
        <v>938.1</v>
      </c>
      <c r="N653" s="3">
        <v>17.899999999999999</v>
      </c>
      <c r="O653" s="3">
        <v>61.4</v>
      </c>
      <c r="P653" s="3">
        <v>10</v>
      </c>
      <c r="Q653" s="3">
        <v>0</v>
      </c>
      <c r="R653">
        <v>304.89999999999998</v>
      </c>
      <c r="S653" s="6">
        <v>3.0105219811074102</v>
      </c>
      <c r="T653" s="6">
        <v>318.43042686464901</v>
      </c>
      <c r="U653" s="7">
        <v>5.4885339642135497E-6</v>
      </c>
      <c r="V653" s="6">
        <v>1.7110022513143801</v>
      </c>
      <c r="W653" s="6">
        <v>1.90206504580184</v>
      </c>
      <c r="X653" s="3">
        <v>88.01</v>
      </c>
      <c r="Y653" s="3">
        <v>0.91900000000000004</v>
      </c>
      <c r="Z653" s="3">
        <v>65.849999999999994</v>
      </c>
      <c r="AA653" s="3">
        <v>0.78700000000000003</v>
      </c>
      <c r="AB653" s="3">
        <v>51.823999999999998</v>
      </c>
      <c r="AC653" s="3">
        <v>0.64074200000000003</v>
      </c>
      <c r="AD653" s="3">
        <v>0.11819</v>
      </c>
      <c r="AE653" s="3">
        <v>31.5</v>
      </c>
      <c r="AF653" s="3">
        <v>59.17</v>
      </c>
      <c r="AG653" s="3">
        <v>1.694</v>
      </c>
      <c r="AH653" s="3">
        <v>44.69</v>
      </c>
      <c r="AI653" s="3">
        <v>1.41</v>
      </c>
      <c r="AJ653" s="3">
        <v>63.012900000000002</v>
      </c>
      <c r="AK653" s="3">
        <v>0.62865800000000005</v>
      </c>
      <c r="AL653" s="3">
        <v>9.8542299999999999E-2</v>
      </c>
      <c r="AM653" s="3">
        <v>31.9</v>
      </c>
      <c r="AN653" s="4" t="s">
        <v>4746</v>
      </c>
    </row>
    <row r="654" spans="1:40" x14ac:dyDescent="0.35">
      <c r="A654">
        <v>537591</v>
      </c>
      <c r="B654" t="s">
        <v>2291</v>
      </c>
      <c r="C654" s="3">
        <v>8</v>
      </c>
      <c r="D654" s="3">
        <v>9</v>
      </c>
      <c r="E654" s="3">
        <v>2010</v>
      </c>
      <c r="F654" s="3">
        <v>7</v>
      </c>
      <c r="G654" s="3">
        <v>50</v>
      </c>
      <c r="H654" s="3">
        <v>746</v>
      </c>
      <c r="I654" s="3">
        <v>621</v>
      </c>
      <c r="J654" s="3">
        <v>282</v>
      </c>
      <c r="K654" s="3">
        <v>60</v>
      </c>
      <c r="L654" s="3">
        <v>4.7</v>
      </c>
      <c r="M654" s="3">
        <v>934.7</v>
      </c>
      <c r="N654" s="3">
        <v>11.6</v>
      </c>
      <c r="O654" s="3">
        <v>93.1</v>
      </c>
      <c r="P654" s="3">
        <v>0</v>
      </c>
      <c r="Q654" s="3">
        <v>0</v>
      </c>
      <c r="R654">
        <v>291.2</v>
      </c>
      <c r="S654" s="6">
        <v>-107.97924019295699</v>
      </c>
      <c r="T654" s="6">
        <v>192.48535194508301</v>
      </c>
      <c r="U654" s="6">
        <v>-0.35121334844582902</v>
      </c>
      <c r="V654" s="6">
        <v>1.06993670091117</v>
      </c>
      <c r="W654" s="6">
        <v>1.39050566826815E-4</v>
      </c>
      <c r="X654" s="3">
        <v>90.91</v>
      </c>
      <c r="Y654" s="3">
        <v>0.79400000000000004</v>
      </c>
      <c r="Z654" s="3">
        <v>69.069999999999993</v>
      </c>
      <c r="AA654" s="3">
        <v>0.70599999999999996</v>
      </c>
      <c r="AB654" s="3">
        <v>48.763399999999997</v>
      </c>
      <c r="AC654" s="3">
        <v>0.67555699999999996</v>
      </c>
      <c r="AD654" s="3">
        <v>0.24016699999999999</v>
      </c>
      <c r="AE654" s="3">
        <v>17.8</v>
      </c>
      <c r="AF654" s="3">
        <v>61.85</v>
      </c>
      <c r="AG654" s="3">
        <v>1.4079999999999999</v>
      </c>
      <c r="AH654" s="3">
        <v>47.59</v>
      </c>
      <c r="AI654" s="3">
        <v>1.1990000000000001</v>
      </c>
      <c r="AJ654" s="3">
        <v>57.060400000000001</v>
      </c>
      <c r="AK654" s="3">
        <v>0.65522800000000003</v>
      </c>
      <c r="AL654" s="3">
        <v>0.19270699999999999</v>
      </c>
      <c r="AM654" s="3">
        <v>18.2</v>
      </c>
      <c r="AN654" s="4" t="s">
        <v>4749</v>
      </c>
    </row>
    <row r="655" spans="1:40" x14ac:dyDescent="0.35">
      <c r="A655">
        <v>537644</v>
      </c>
      <c r="B655" t="s">
        <v>2294</v>
      </c>
      <c r="C655" s="3">
        <v>8</v>
      </c>
      <c r="D655" s="3">
        <v>9</v>
      </c>
      <c r="E655" s="3">
        <v>2010</v>
      </c>
      <c r="F655" s="3">
        <v>8</v>
      </c>
      <c r="G655" s="3">
        <v>43</v>
      </c>
      <c r="H655" s="3">
        <v>749</v>
      </c>
      <c r="I655" s="3">
        <v>589</v>
      </c>
      <c r="J655" s="3">
        <v>640</v>
      </c>
      <c r="K655" s="3">
        <v>60</v>
      </c>
      <c r="L655" s="3">
        <v>5.7</v>
      </c>
      <c r="M655" s="3">
        <v>935</v>
      </c>
      <c r="N655" s="3">
        <v>13.6</v>
      </c>
      <c r="O655" s="3">
        <v>81.7</v>
      </c>
      <c r="P655" s="3">
        <v>0</v>
      </c>
      <c r="Q655" s="3">
        <v>0</v>
      </c>
      <c r="R655">
        <v>298</v>
      </c>
      <c r="S655" s="6">
        <v>4.5640216686859096</v>
      </c>
      <c r="T655" s="6">
        <v>258.16457483238497</v>
      </c>
      <c r="U655" s="7">
        <v>4.4679764149016698E-7</v>
      </c>
      <c r="V655" s="6">
        <v>1.7006904694647</v>
      </c>
      <c r="W655" s="6">
        <v>1.68806401255905</v>
      </c>
      <c r="X655" s="3">
        <v>89.55</v>
      </c>
      <c r="Y655" s="3">
        <v>0.91900000000000004</v>
      </c>
      <c r="Z655" s="3">
        <v>66.930000000000007</v>
      </c>
      <c r="AA655" s="3">
        <v>0.78900000000000003</v>
      </c>
      <c r="AB655" s="3">
        <v>52.8078</v>
      </c>
      <c r="AC655" s="3">
        <v>0.64167700000000005</v>
      </c>
      <c r="AD655" s="3">
        <v>0.11459999999999999</v>
      </c>
      <c r="AE655" s="3">
        <v>24.7</v>
      </c>
      <c r="AF655" s="3">
        <v>60.68</v>
      </c>
      <c r="AG655" s="3">
        <v>1.67</v>
      </c>
      <c r="AH655" s="3">
        <v>45.77</v>
      </c>
      <c r="AI655" s="3">
        <v>1.3779999999999999</v>
      </c>
      <c r="AJ655" s="3">
        <v>63.071100000000001</v>
      </c>
      <c r="AK655" s="3">
        <v>0.62239800000000001</v>
      </c>
      <c r="AL655" s="3">
        <v>9.38557E-2</v>
      </c>
      <c r="AM655" s="3">
        <v>25</v>
      </c>
      <c r="AN655" s="4" t="s">
        <v>4752</v>
      </c>
    </row>
    <row r="656" spans="1:40" x14ac:dyDescent="0.35">
      <c r="A656">
        <v>537723</v>
      </c>
      <c r="B656" t="s">
        <v>2296</v>
      </c>
      <c r="C656" s="3">
        <v>8</v>
      </c>
      <c r="D656" s="3">
        <v>9</v>
      </c>
      <c r="E656" s="3">
        <v>2010</v>
      </c>
      <c r="F656" s="3">
        <v>10</v>
      </c>
      <c r="G656" s="3">
        <v>2</v>
      </c>
      <c r="H656" s="3">
        <v>750</v>
      </c>
      <c r="I656" s="3">
        <v>585</v>
      </c>
      <c r="J656" s="3">
        <v>407</v>
      </c>
      <c r="K656" s="3">
        <v>44</v>
      </c>
      <c r="L656" s="3">
        <v>3.6</v>
      </c>
      <c r="M656" s="3">
        <v>935</v>
      </c>
      <c r="N656" s="3">
        <v>15.4</v>
      </c>
      <c r="O656" s="3">
        <v>77.900000000000006</v>
      </c>
      <c r="P656" s="3">
        <v>0</v>
      </c>
      <c r="Q656" s="3">
        <v>0</v>
      </c>
      <c r="R656">
        <v>299.2</v>
      </c>
      <c r="S656" s="6">
        <v>2.9638529497664798</v>
      </c>
      <c r="T656" s="6">
        <v>315.12432165780598</v>
      </c>
      <c r="U656" s="7">
        <v>8.3699043887444398E-6</v>
      </c>
      <c r="V656" s="6">
        <v>1.7523513530411801</v>
      </c>
      <c r="W656" s="6">
        <v>2.0455790923143402</v>
      </c>
      <c r="X656" s="3">
        <v>89.31</v>
      </c>
      <c r="Y656" s="3">
        <v>0.95299999999999996</v>
      </c>
      <c r="Z656" s="3">
        <v>66.62</v>
      </c>
      <c r="AA656" s="3">
        <v>0.81499999999999995</v>
      </c>
      <c r="AB656" s="3">
        <v>54.295299999999997</v>
      </c>
      <c r="AC656" s="3">
        <v>0.63792400000000005</v>
      </c>
      <c r="AD656" s="3">
        <v>0.185283</v>
      </c>
      <c r="AE656" s="3">
        <v>25.9</v>
      </c>
      <c r="AF656" s="3">
        <v>60.4</v>
      </c>
      <c r="AG656" s="3">
        <v>1.7350000000000001</v>
      </c>
      <c r="AH656" s="3">
        <v>45.47</v>
      </c>
      <c r="AI656" s="3">
        <v>1.44</v>
      </c>
      <c r="AJ656" s="3">
        <v>65.476799999999997</v>
      </c>
      <c r="AK656" s="3">
        <v>0.62481399999999998</v>
      </c>
      <c r="AL656" s="3">
        <v>0.15321599999999999</v>
      </c>
      <c r="AM656" s="3">
        <v>26.2</v>
      </c>
      <c r="AN656" s="4" t="s">
        <v>4754</v>
      </c>
    </row>
    <row r="657" spans="1:40" x14ac:dyDescent="0.35">
      <c r="A657">
        <v>540519</v>
      </c>
      <c r="B657" t="s">
        <v>2299</v>
      </c>
      <c r="C657" s="3">
        <v>10</v>
      </c>
      <c r="D657" s="3">
        <v>9</v>
      </c>
      <c r="E657" s="3">
        <v>2010</v>
      </c>
      <c r="F657" s="3">
        <v>8</v>
      </c>
      <c r="G657" s="3">
        <v>38</v>
      </c>
      <c r="H657" s="3">
        <v>749</v>
      </c>
      <c r="I657" s="3">
        <v>580</v>
      </c>
      <c r="J657" s="3">
        <v>714</v>
      </c>
      <c r="K657" s="3">
        <v>260</v>
      </c>
      <c r="L657" s="3">
        <v>1</v>
      </c>
      <c r="M657" s="3">
        <v>953</v>
      </c>
      <c r="N657" s="3">
        <v>14.4</v>
      </c>
      <c r="O657" s="3">
        <v>72</v>
      </c>
      <c r="P657" s="3">
        <v>0</v>
      </c>
      <c r="Q657" s="3">
        <v>0</v>
      </c>
      <c r="R657">
        <v>310.39999999999998</v>
      </c>
      <c r="S657" s="6">
        <v>4.0322433134022502</v>
      </c>
      <c r="T657" s="6">
        <v>243.772167286176</v>
      </c>
      <c r="U657" s="7">
        <v>7.6539925664305202E-7</v>
      </c>
      <c r="V657" s="6">
        <v>1.7091073353381501</v>
      </c>
      <c r="W657" s="6">
        <v>1.61144654282722</v>
      </c>
      <c r="X657" s="3">
        <v>86.93</v>
      </c>
      <c r="Y657" s="3">
        <v>0.92300000000000004</v>
      </c>
      <c r="Z657" s="3">
        <v>64.75</v>
      </c>
      <c r="AA657" s="3">
        <v>0.79100000000000004</v>
      </c>
      <c r="AB657" s="3">
        <v>51.217300000000002</v>
      </c>
      <c r="AC657" s="3">
        <v>0.63832900000000004</v>
      </c>
      <c r="AD657" s="3">
        <v>9.9628900000000006E-2</v>
      </c>
      <c r="AE657" s="3">
        <v>35.299999999999997</v>
      </c>
      <c r="AF657" s="3">
        <v>58.4</v>
      </c>
      <c r="AG657" s="3">
        <v>1.68</v>
      </c>
      <c r="AH657" s="3">
        <v>44.04</v>
      </c>
      <c r="AI657" s="3">
        <v>1.3819999999999999</v>
      </c>
      <c r="AJ657" s="3">
        <v>60.863300000000002</v>
      </c>
      <c r="AK657" s="3">
        <v>0.62034500000000004</v>
      </c>
      <c r="AL657" s="3">
        <v>8.1183500000000006E-2</v>
      </c>
      <c r="AM657" s="3">
        <v>37.4</v>
      </c>
      <c r="AN657" s="4" t="s">
        <v>4757</v>
      </c>
    </row>
    <row r="658" spans="1:40" x14ac:dyDescent="0.35">
      <c r="A658">
        <v>540520</v>
      </c>
      <c r="B658" t="s">
        <v>2300</v>
      </c>
      <c r="C658" s="3">
        <v>10</v>
      </c>
      <c r="D658" s="3">
        <v>9</v>
      </c>
      <c r="E658" s="3">
        <v>2010</v>
      </c>
      <c r="F658" s="3">
        <v>8</v>
      </c>
      <c r="G658" s="3">
        <v>39</v>
      </c>
      <c r="H658" s="3">
        <v>754</v>
      </c>
      <c r="I658" s="3">
        <v>583</v>
      </c>
      <c r="J658" s="3">
        <v>720</v>
      </c>
      <c r="K658" s="3">
        <v>187</v>
      </c>
      <c r="L658" s="3">
        <v>2.2999999999999998</v>
      </c>
      <c r="M658" s="3">
        <v>953</v>
      </c>
      <c r="N658" s="3">
        <v>14.5</v>
      </c>
      <c r="O658" s="3">
        <v>74.400000000000006</v>
      </c>
      <c r="P658" s="3">
        <v>0</v>
      </c>
      <c r="Q658" s="3">
        <v>0</v>
      </c>
      <c r="R658">
        <v>310.8</v>
      </c>
      <c r="S658" s="6">
        <v>2.72600633689335</v>
      </c>
      <c r="T658" s="6">
        <v>276.26271424151997</v>
      </c>
      <c r="U658" s="7">
        <v>8.7126927414163805E-6</v>
      </c>
      <c r="V658" s="6">
        <v>1.7098706319344199</v>
      </c>
      <c r="W658" s="6">
        <v>1.9105513924675701</v>
      </c>
      <c r="X658" s="3">
        <v>86.87</v>
      </c>
      <c r="Y658" s="3">
        <v>0.92800000000000005</v>
      </c>
      <c r="Z658" s="3">
        <v>65.02</v>
      </c>
      <c r="AA658" s="3">
        <v>0.79200000000000004</v>
      </c>
      <c r="AB658" s="3">
        <v>51.495800000000003</v>
      </c>
      <c r="AC658" s="3">
        <v>0.63878400000000002</v>
      </c>
      <c r="AD658" s="3">
        <v>9.9336099999999997E-2</v>
      </c>
      <c r="AE658" s="3">
        <v>35.6</v>
      </c>
      <c r="AF658" s="3">
        <v>58.32</v>
      </c>
      <c r="AG658" s="3">
        <v>1.6919999999999999</v>
      </c>
      <c r="AH658" s="3">
        <v>44.03</v>
      </c>
      <c r="AI658" s="3">
        <v>1.39</v>
      </c>
      <c r="AJ658" s="3">
        <v>61.201700000000002</v>
      </c>
      <c r="AK658" s="3">
        <v>0.62021999999999999</v>
      </c>
      <c r="AL658" s="3">
        <v>8.0954600000000002E-2</v>
      </c>
      <c r="AM658" s="3">
        <v>37.799999999999997</v>
      </c>
      <c r="AN658" s="4" t="s">
        <v>4758</v>
      </c>
    </row>
    <row r="659" spans="1:40" x14ac:dyDescent="0.35">
      <c r="A659">
        <v>540602</v>
      </c>
      <c r="B659" t="s">
        <v>2301</v>
      </c>
      <c r="C659" s="3">
        <v>10</v>
      </c>
      <c r="D659" s="3">
        <v>9</v>
      </c>
      <c r="E659" s="3">
        <v>2010</v>
      </c>
      <c r="F659" s="3">
        <v>10</v>
      </c>
      <c r="G659" s="3">
        <v>1</v>
      </c>
      <c r="H659" s="3">
        <v>752</v>
      </c>
      <c r="I659" s="3">
        <v>644</v>
      </c>
      <c r="J659" s="3">
        <v>782</v>
      </c>
      <c r="K659" s="3">
        <v>219</v>
      </c>
      <c r="L659" s="3">
        <v>2.2999999999999998</v>
      </c>
      <c r="M659" s="3">
        <v>952.6</v>
      </c>
      <c r="N659" s="3">
        <v>16.2</v>
      </c>
      <c r="O659" s="3">
        <v>65.8</v>
      </c>
      <c r="P659" s="3">
        <v>0</v>
      </c>
      <c r="Q659" s="3">
        <v>0</v>
      </c>
      <c r="R659">
        <v>314.89999999999998</v>
      </c>
      <c r="S659" s="6">
        <v>4.1086818904423703</v>
      </c>
      <c r="T659" s="6">
        <v>261.605745291044</v>
      </c>
      <c r="U659" s="7">
        <v>6.87098292047903E-7</v>
      </c>
      <c r="V659" s="6">
        <v>1.7878547559200699</v>
      </c>
      <c r="W659" s="6">
        <v>1.5507844030078799</v>
      </c>
      <c r="X659" s="3">
        <v>85.8</v>
      </c>
      <c r="Y659" s="3">
        <v>0.89200000000000002</v>
      </c>
      <c r="Z659" s="3">
        <v>64.510000000000005</v>
      </c>
      <c r="AA659" s="3">
        <v>0.77600000000000002</v>
      </c>
      <c r="AB659" s="3">
        <v>50.059800000000003</v>
      </c>
      <c r="AC659" s="3">
        <v>0.65408900000000003</v>
      </c>
      <c r="AD659" s="3">
        <v>8.8909799999999997E-2</v>
      </c>
      <c r="AE659" s="3">
        <v>39.700000000000003</v>
      </c>
      <c r="AF659" s="3">
        <v>57.38</v>
      </c>
      <c r="AG659" s="3">
        <v>1.758</v>
      </c>
      <c r="AH659" s="3">
        <v>43.43</v>
      </c>
      <c r="AI659" s="3">
        <v>1.458</v>
      </c>
      <c r="AJ659" s="3">
        <v>63.320900000000002</v>
      </c>
      <c r="AK659" s="3">
        <v>0.62772300000000003</v>
      </c>
      <c r="AL659" s="3">
        <v>7.7117199999999997E-2</v>
      </c>
      <c r="AM659" s="3">
        <v>41.9</v>
      </c>
      <c r="AN659" s="4" t="s">
        <v>4759</v>
      </c>
    </row>
    <row r="660" spans="1:40" x14ac:dyDescent="0.35">
      <c r="A660">
        <v>540627</v>
      </c>
      <c r="B660" t="s">
        <v>2302</v>
      </c>
      <c r="C660" s="3">
        <v>10</v>
      </c>
      <c r="D660" s="3">
        <v>9</v>
      </c>
      <c r="E660" s="3">
        <v>2010</v>
      </c>
      <c r="F660" s="3">
        <v>10</v>
      </c>
      <c r="G660" s="3">
        <v>26</v>
      </c>
      <c r="H660" s="3">
        <v>747</v>
      </c>
      <c r="I660" s="3">
        <v>599</v>
      </c>
      <c r="J660" s="3">
        <v>1067</v>
      </c>
      <c r="K660" s="3">
        <v>215</v>
      </c>
      <c r="L660" s="3">
        <v>1.5</v>
      </c>
      <c r="M660" s="3">
        <v>952.6</v>
      </c>
      <c r="N660" s="3">
        <v>16.2</v>
      </c>
      <c r="O660" s="3">
        <v>66.099999999999994</v>
      </c>
      <c r="P660" s="3">
        <v>0</v>
      </c>
      <c r="Q660" s="3">
        <v>0</v>
      </c>
      <c r="R660">
        <v>314.10000000000002</v>
      </c>
      <c r="S660" s="6">
        <v>3.9775045076748698</v>
      </c>
      <c r="T660" s="6">
        <v>298.26259248602298</v>
      </c>
      <c r="U660" s="7">
        <v>1.63442187989367E-6</v>
      </c>
      <c r="V660" s="6">
        <v>1.62944452635932</v>
      </c>
      <c r="W660" s="6">
        <v>1.6515365261547601</v>
      </c>
      <c r="X660" s="3">
        <v>85.74</v>
      </c>
      <c r="Y660" s="3">
        <v>0.86399999999999999</v>
      </c>
      <c r="Z660" s="3">
        <v>64.03</v>
      </c>
      <c r="AA660" s="3">
        <v>0.746</v>
      </c>
      <c r="AB660" s="3">
        <v>47.766399999999997</v>
      </c>
      <c r="AC660" s="3">
        <v>0.64480000000000004</v>
      </c>
      <c r="AD660" s="3">
        <v>6.21764E-2</v>
      </c>
      <c r="AE660" s="3">
        <v>39.700000000000003</v>
      </c>
      <c r="AF660" s="3">
        <v>57.2</v>
      </c>
      <c r="AG660" s="3">
        <v>1.607</v>
      </c>
      <c r="AH660" s="3">
        <v>43.31</v>
      </c>
      <c r="AI660" s="3">
        <v>1.331</v>
      </c>
      <c r="AJ660" s="3">
        <v>57.645600000000002</v>
      </c>
      <c r="AK660" s="3">
        <v>0.62712500000000004</v>
      </c>
      <c r="AL660" s="3">
        <v>5.1453199999999998E-2</v>
      </c>
      <c r="AM660" s="3">
        <v>41.1</v>
      </c>
      <c r="AN660" s="4" t="s">
        <v>4760</v>
      </c>
    </row>
    <row r="661" spans="1:40" x14ac:dyDescent="0.35">
      <c r="A661">
        <v>541952</v>
      </c>
      <c r="B661" t="s">
        <v>2307</v>
      </c>
      <c r="C661" s="3">
        <v>11</v>
      </c>
      <c r="D661" s="3">
        <v>9</v>
      </c>
      <c r="E661" s="3">
        <v>2010</v>
      </c>
      <c r="F661" s="3">
        <v>8</v>
      </c>
      <c r="G661" s="3">
        <v>31</v>
      </c>
      <c r="H661" s="3">
        <v>753</v>
      </c>
      <c r="I661" s="3">
        <v>582</v>
      </c>
      <c r="J661" s="3">
        <v>179</v>
      </c>
      <c r="K661" s="3">
        <v>341</v>
      </c>
      <c r="L661" s="3">
        <v>2.4</v>
      </c>
      <c r="M661" s="3">
        <v>951.9</v>
      </c>
      <c r="N661" s="3">
        <v>15.1</v>
      </c>
      <c r="O661" s="3">
        <v>71.2</v>
      </c>
      <c r="P661" s="3">
        <v>0</v>
      </c>
      <c r="Q661" s="3">
        <v>0</v>
      </c>
      <c r="R661">
        <v>305.2</v>
      </c>
      <c r="S661" s="6">
        <v>2.2172068519299901</v>
      </c>
      <c r="T661" s="6">
        <v>294.39854107748698</v>
      </c>
      <c r="U661" s="7">
        <v>2.0934214072377399E-5</v>
      </c>
      <c r="V661" s="6">
        <v>1.65846392509051</v>
      </c>
      <c r="W661" s="6">
        <v>2.1289859102646802</v>
      </c>
      <c r="X661" s="3">
        <v>88.13</v>
      </c>
      <c r="Y661" s="3">
        <v>0.91200000000000003</v>
      </c>
      <c r="Z661" s="3">
        <v>65.64</v>
      </c>
      <c r="AA661" s="3">
        <v>0.78400000000000003</v>
      </c>
      <c r="AB661" s="3">
        <v>51.461799999999997</v>
      </c>
      <c r="AC661" s="3">
        <v>0.64027400000000001</v>
      </c>
      <c r="AD661" s="3">
        <v>0.39929999999999999</v>
      </c>
      <c r="AE661" s="3">
        <v>31.2</v>
      </c>
      <c r="AF661" s="3">
        <v>59.18</v>
      </c>
      <c r="AG661" s="3">
        <v>1.645</v>
      </c>
      <c r="AH661" s="3">
        <v>44.77</v>
      </c>
      <c r="AI661" s="3">
        <v>1.345</v>
      </c>
      <c r="AJ661" s="3">
        <v>60.215600000000002</v>
      </c>
      <c r="AK661" s="3">
        <v>0.61854100000000001</v>
      </c>
      <c r="AL661" s="3">
        <v>0.32038100000000003</v>
      </c>
      <c r="AM661" s="3">
        <v>32.200000000000003</v>
      </c>
      <c r="AN661" s="4" t="s">
        <v>4765</v>
      </c>
    </row>
    <row r="662" spans="1:40" x14ac:dyDescent="0.35">
      <c r="A662">
        <v>541956</v>
      </c>
      <c r="B662" t="s">
        <v>2308</v>
      </c>
      <c r="C662" s="3">
        <v>11</v>
      </c>
      <c r="D662" s="3">
        <v>9</v>
      </c>
      <c r="E662" s="3">
        <v>2010</v>
      </c>
      <c r="F662" s="3">
        <v>8</v>
      </c>
      <c r="G662" s="3">
        <v>35</v>
      </c>
      <c r="H662" s="3">
        <v>749</v>
      </c>
      <c r="I662" s="3">
        <v>582</v>
      </c>
      <c r="J662" s="3">
        <v>440</v>
      </c>
      <c r="K662" s="3">
        <v>10</v>
      </c>
      <c r="L662" s="3">
        <v>2.5</v>
      </c>
      <c r="M662" s="3">
        <v>952</v>
      </c>
      <c r="N662" s="3">
        <v>15.5</v>
      </c>
      <c r="O662" s="3">
        <v>72.099999999999994</v>
      </c>
      <c r="P662" s="3">
        <v>0</v>
      </c>
      <c r="Q662" s="3">
        <v>0</v>
      </c>
      <c r="R662">
        <v>307.3</v>
      </c>
      <c r="S662" s="6">
        <v>3.75475410179931</v>
      </c>
      <c r="T662" s="6">
        <v>234.860929457477</v>
      </c>
      <c r="U662" s="7">
        <v>8.0724507701568897E-7</v>
      </c>
      <c r="V662" s="6">
        <v>1.6675452856275299</v>
      </c>
      <c r="W662" s="6">
        <v>1.6377881304142301</v>
      </c>
      <c r="X662" s="3">
        <v>87.59</v>
      </c>
      <c r="Y662" s="3">
        <v>0.90600000000000003</v>
      </c>
      <c r="Z662" s="3">
        <v>65.56</v>
      </c>
      <c r="AA662" s="3">
        <v>0.77600000000000002</v>
      </c>
      <c r="AB662" s="3">
        <v>50.874600000000001</v>
      </c>
      <c r="AC662" s="3">
        <v>0.64108799999999999</v>
      </c>
      <c r="AD662" s="3">
        <v>0.16058900000000001</v>
      </c>
      <c r="AE662" s="3">
        <v>33.299999999999997</v>
      </c>
      <c r="AF662" s="3">
        <v>58.68</v>
      </c>
      <c r="AG662" s="3">
        <v>1.64</v>
      </c>
      <c r="AH662" s="3">
        <v>44.39</v>
      </c>
      <c r="AI662" s="3">
        <v>1.3420000000000001</v>
      </c>
      <c r="AJ662" s="3">
        <v>59.571399999999997</v>
      </c>
      <c r="AK662" s="3">
        <v>0.61901899999999999</v>
      </c>
      <c r="AL662" s="3">
        <v>0.128942</v>
      </c>
      <c r="AM662" s="3">
        <v>34.299999999999997</v>
      </c>
      <c r="AN662" s="4" t="s">
        <v>4766</v>
      </c>
    </row>
    <row r="663" spans="1:40" x14ac:dyDescent="0.35">
      <c r="A663">
        <v>541959</v>
      </c>
      <c r="B663" t="s">
        <v>2309</v>
      </c>
      <c r="C663" s="3">
        <v>11</v>
      </c>
      <c r="D663" s="3">
        <v>9</v>
      </c>
      <c r="E663" s="3">
        <v>2010</v>
      </c>
      <c r="F663" s="3">
        <v>8</v>
      </c>
      <c r="G663" s="3">
        <v>38</v>
      </c>
      <c r="H663" s="3">
        <v>753</v>
      </c>
      <c r="I663" s="3">
        <v>586</v>
      </c>
      <c r="J663" s="3">
        <v>740</v>
      </c>
      <c r="K663" s="3">
        <v>5</v>
      </c>
      <c r="L663" s="3">
        <v>2.2000000000000002</v>
      </c>
      <c r="M663" s="3">
        <v>952</v>
      </c>
      <c r="N663" s="3">
        <v>15.4</v>
      </c>
      <c r="O663" s="3">
        <v>73.599999999999994</v>
      </c>
      <c r="P663" s="3">
        <v>0</v>
      </c>
      <c r="Q663" s="3">
        <v>0</v>
      </c>
      <c r="R663">
        <v>307.89999999999998</v>
      </c>
      <c r="S663" s="6">
        <v>2.9839487563734899</v>
      </c>
      <c r="T663" s="6">
        <v>260.72625518617201</v>
      </c>
      <c r="U663" s="7">
        <v>5.0738178971068799E-6</v>
      </c>
      <c r="V663" s="6">
        <v>1.6801996833553701</v>
      </c>
      <c r="W663" s="6">
        <v>1.8596330500412299</v>
      </c>
      <c r="X663" s="3">
        <v>87.48</v>
      </c>
      <c r="Y663" s="3">
        <v>0.91500000000000004</v>
      </c>
      <c r="Z663" s="3">
        <v>65.150000000000006</v>
      </c>
      <c r="AA663" s="3">
        <v>0.78700000000000003</v>
      </c>
      <c r="AB663" s="3">
        <v>51.273000000000003</v>
      </c>
      <c r="AC663" s="3">
        <v>0.64055899999999999</v>
      </c>
      <c r="AD663" s="3">
        <v>9.6233200000000005E-2</v>
      </c>
      <c r="AE663" s="3">
        <v>34.9</v>
      </c>
      <c r="AF663" s="3">
        <v>58.54</v>
      </c>
      <c r="AG663" s="3">
        <v>1.66</v>
      </c>
      <c r="AH663" s="3">
        <v>44.34</v>
      </c>
      <c r="AI663" s="3">
        <v>1.3560000000000001</v>
      </c>
      <c r="AJ663" s="3">
        <v>60.125</v>
      </c>
      <c r="AK663" s="3">
        <v>0.61872099999999997</v>
      </c>
      <c r="AL663" s="3">
        <v>7.7381000000000005E-2</v>
      </c>
      <c r="AM663" s="3">
        <v>34.9</v>
      </c>
      <c r="AN663" s="4" t="s">
        <v>4767</v>
      </c>
    </row>
    <row r="664" spans="1:40" x14ac:dyDescent="0.35">
      <c r="A664">
        <v>541962</v>
      </c>
      <c r="B664" t="s">
        <v>2310</v>
      </c>
      <c r="C664" s="3">
        <v>11</v>
      </c>
      <c r="D664" s="3">
        <v>9</v>
      </c>
      <c r="E664" s="3">
        <v>2010</v>
      </c>
      <c r="F664" s="3">
        <v>8</v>
      </c>
      <c r="G664" s="3">
        <v>41</v>
      </c>
      <c r="H664" s="3">
        <v>746</v>
      </c>
      <c r="I664" s="3">
        <v>581</v>
      </c>
      <c r="J664" s="3">
        <v>741</v>
      </c>
      <c r="K664" s="3">
        <v>61</v>
      </c>
      <c r="L664" s="3">
        <v>0.7</v>
      </c>
      <c r="M664" s="3">
        <v>951.9</v>
      </c>
      <c r="N664" s="3">
        <v>15.5</v>
      </c>
      <c r="O664" s="3">
        <v>71.8</v>
      </c>
      <c r="P664" s="3">
        <v>0</v>
      </c>
      <c r="Q664" s="3">
        <v>0</v>
      </c>
      <c r="R664">
        <v>309</v>
      </c>
      <c r="S664" s="6">
        <v>3.7248745011746101</v>
      </c>
      <c r="T664" s="6">
        <v>247.17342493570601</v>
      </c>
      <c r="U664" s="7">
        <v>1.50639507610949E-6</v>
      </c>
      <c r="V664" s="6">
        <v>1.6629317936125301</v>
      </c>
      <c r="W664" s="6">
        <v>1.6938097895695099</v>
      </c>
      <c r="X664" s="3">
        <v>87.2</v>
      </c>
      <c r="Y664" s="3">
        <v>0.90300000000000002</v>
      </c>
      <c r="Z664" s="3">
        <v>65.400000000000006</v>
      </c>
      <c r="AA664" s="3">
        <v>0.77100000000000002</v>
      </c>
      <c r="AB664" s="3">
        <v>50.423400000000001</v>
      </c>
      <c r="AC664" s="3">
        <v>0.64036499999999996</v>
      </c>
      <c r="AD664" s="3">
        <v>9.4510800000000006E-2</v>
      </c>
      <c r="AE664" s="3">
        <v>35.9</v>
      </c>
      <c r="AF664" s="3">
        <v>58.27</v>
      </c>
      <c r="AG664" s="3">
        <v>1.637</v>
      </c>
      <c r="AH664" s="3">
        <v>44.34</v>
      </c>
      <c r="AI664" s="3">
        <v>1.331</v>
      </c>
      <c r="AJ664" s="3">
        <v>59.016500000000001</v>
      </c>
      <c r="AK664" s="3">
        <v>0.61870000000000003</v>
      </c>
      <c r="AL664" s="3">
        <v>7.58519E-2</v>
      </c>
      <c r="AM664" s="3">
        <v>36</v>
      </c>
      <c r="AN664" s="4" t="s">
        <v>4768</v>
      </c>
    </row>
    <row r="665" spans="1:40" x14ac:dyDescent="0.35">
      <c r="A665">
        <v>542278</v>
      </c>
      <c r="B665" t="s">
        <v>2321</v>
      </c>
      <c r="C665" s="3">
        <v>11</v>
      </c>
      <c r="D665" s="3">
        <v>9</v>
      </c>
      <c r="E665" s="3">
        <v>2010</v>
      </c>
      <c r="F665" s="3">
        <v>13</v>
      </c>
      <c r="G665" s="3">
        <v>57</v>
      </c>
      <c r="H665" s="3">
        <v>753</v>
      </c>
      <c r="I665" s="3">
        <v>551</v>
      </c>
      <c r="J665" s="3">
        <v>759</v>
      </c>
      <c r="K665" s="3">
        <v>72</v>
      </c>
      <c r="L665" s="3">
        <v>0.8</v>
      </c>
      <c r="M665" s="3">
        <v>950.5</v>
      </c>
      <c r="N665" s="3">
        <v>18.600000000000001</v>
      </c>
      <c r="O665" s="3">
        <v>52.7</v>
      </c>
      <c r="P665" s="3">
        <v>0</v>
      </c>
      <c r="Q665" s="3">
        <v>0</v>
      </c>
      <c r="R665">
        <v>312.10000000000002</v>
      </c>
      <c r="S665" s="6">
        <v>2.7763218264552298</v>
      </c>
      <c r="T665" s="6">
        <v>279.85387898162298</v>
      </c>
      <c r="U665" s="7">
        <v>1.06249923789192E-5</v>
      </c>
      <c r="V665" s="6">
        <v>1.6917697808276899</v>
      </c>
      <c r="W665" s="6">
        <v>1.9170315989852</v>
      </c>
      <c r="X665" s="3">
        <v>86.12</v>
      </c>
      <c r="Y665" s="3">
        <v>0.91300000000000003</v>
      </c>
      <c r="Z665" s="3">
        <v>64.58</v>
      </c>
      <c r="AA665" s="3">
        <v>0.77700000000000002</v>
      </c>
      <c r="AB665" s="3">
        <v>50.178699999999999</v>
      </c>
      <c r="AC665" s="3">
        <v>0.63818200000000003</v>
      </c>
      <c r="AD665" s="3">
        <v>9.1821600000000003E-2</v>
      </c>
      <c r="AE665" s="3">
        <v>39.9</v>
      </c>
      <c r="AF665" s="3">
        <v>57.66</v>
      </c>
      <c r="AG665" s="3">
        <v>1.673</v>
      </c>
      <c r="AH665" s="3">
        <v>43.66</v>
      </c>
      <c r="AI665" s="3">
        <v>1.367</v>
      </c>
      <c r="AJ665" s="3">
        <v>59.683199999999999</v>
      </c>
      <c r="AK665" s="3">
        <v>0.61870199999999997</v>
      </c>
      <c r="AL665" s="3">
        <v>7.4889499999999998E-2</v>
      </c>
      <c r="AM665" s="3">
        <v>39.1</v>
      </c>
      <c r="AN665" s="4" t="s">
        <v>4779</v>
      </c>
    </row>
    <row r="666" spans="1:40" x14ac:dyDescent="0.35">
      <c r="A666">
        <v>542279</v>
      </c>
      <c r="B666" t="s">
        <v>2322</v>
      </c>
      <c r="C666" s="3">
        <v>11</v>
      </c>
      <c r="D666" s="3">
        <v>9</v>
      </c>
      <c r="E666" s="3">
        <v>2010</v>
      </c>
      <c r="F666" s="3">
        <v>13</v>
      </c>
      <c r="G666" s="3">
        <v>58</v>
      </c>
      <c r="H666" s="3">
        <v>753</v>
      </c>
      <c r="I666" s="3">
        <v>552</v>
      </c>
      <c r="J666" s="3">
        <v>753</v>
      </c>
      <c r="K666" s="3">
        <v>45</v>
      </c>
      <c r="L666" s="3">
        <v>0.6</v>
      </c>
      <c r="M666" s="3">
        <v>950.5</v>
      </c>
      <c r="N666" s="3">
        <v>18.600000000000001</v>
      </c>
      <c r="O666" s="3">
        <v>53.1</v>
      </c>
      <c r="P666" s="3">
        <v>0</v>
      </c>
      <c r="Q666" s="3">
        <v>0</v>
      </c>
      <c r="R666">
        <v>312.5</v>
      </c>
      <c r="S666" s="6">
        <v>3.4362541387019099</v>
      </c>
      <c r="T666" s="6">
        <v>240.95101003056701</v>
      </c>
      <c r="U666" s="7">
        <v>1.84915898660446E-6</v>
      </c>
      <c r="V666" s="6">
        <v>1.7022527823358899</v>
      </c>
      <c r="W666" s="6">
        <v>1.67167875466426</v>
      </c>
      <c r="X666" s="3">
        <v>86.08</v>
      </c>
      <c r="Y666" s="3">
        <v>0.91400000000000003</v>
      </c>
      <c r="Z666" s="3">
        <v>64.290000000000006</v>
      </c>
      <c r="AA666" s="3">
        <v>0.78100000000000003</v>
      </c>
      <c r="AB666" s="3">
        <v>50.210500000000003</v>
      </c>
      <c r="AC666" s="3">
        <v>0.63818399999999997</v>
      </c>
      <c r="AD666" s="3">
        <v>9.2611899999999997E-2</v>
      </c>
      <c r="AE666" s="3">
        <v>40.1</v>
      </c>
      <c r="AF666" s="3">
        <v>57.58</v>
      </c>
      <c r="AG666" s="3">
        <v>1.677</v>
      </c>
      <c r="AH666" s="3">
        <v>43.55</v>
      </c>
      <c r="AI666" s="3">
        <v>1.371</v>
      </c>
      <c r="AJ666" s="3">
        <v>59.707099999999997</v>
      </c>
      <c r="AK666" s="3">
        <v>0.61833099999999996</v>
      </c>
      <c r="AL666" s="3">
        <v>7.5516399999999997E-2</v>
      </c>
      <c r="AM666" s="3">
        <v>39.5</v>
      </c>
      <c r="AN666" s="4" t="s">
        <v>4780</v>
      </c>
    </row>
    <row r="667" spans="1:40" x14ac:dyDescent="0.35">
      <c r="A667">
        <v>542280</v>
      </c>
      <c r="B667" t="s">
        <v>2323</v>
      </c>
      <c r="C667" s="3">
        <v>11</v>
      </c>
      <c r="D667" s="3">
        <v>9</v>
      </c>
      <c r="E667" s="3">
        <v>2010</v>
      </c>
      <c r="F667" s="3">
        <v>13</v>
      </c>
      <c r="G667" s="3">
        <v>59</v>
      </c>
      <c r="H667" s="3">
        <v>752</v>
      </c>
      <c r="I667" s="3">
        <v>552</v>
      </c>
      <c r="J667" s="3">
        <v>754</v>
      </c>
      <c r="K667" s="3">
        <v>54</v>
      </c>
      <c r="L667" s="3">
        <v>0.7</v>
      </c>
      <c r="M667" s="3">
        <v>950.5</v>
      </c>
      <c r="N667" s="3">
        <v>18.600000000000001</v>
      </c>
      <c r="O667" s="3">
        <v>52.3</v>
      </c>
      <c r="P667" s="3">
        <v>0</v>
      </c>
      <c r="Q667" s="3">
        <v>0</v>
      </c>
      <c r="R667">
        <v>313.10000000000002</v>
      </c>
      <c r="S667" s="6">
        <v>2.8429722776217101</v>
      </c>
      <c r="T667" s="6">
        <v>262.40096858161701</v>
      </c>
      <c r="U667" s="7">
        <v>6.3919306620229404E-6</v>
      </c>
      <c r="V667" s="6">
        <v>1.69131092579839</v>
      </c>
      <c r="W667" s="6">
        <v>1.82141403413703</v>
      </c>
      <c r="X667" s="3">
        <v>85.91</v>
      </c>
      <c r="Y667" s="3">
        <v>0.91200000000000003</v>
      </c>
      <c r="Z667" s="3">
        <v>63.99</v>
      </c>
      <c r="AA667" s="3">
        <v>0.78100000000000003</v>
      </c>
      <c r="AB667" s="3">
        <v>49.976199999999999</v>
      </c>
      <c r="AC667" s="3">
        <v>0.63785899999999995</v>
      </c>
      <c r="AD667" s="3">
        <v>9.20575E-2</v>
      </c>
      <c r="AE667" s="3">
        <v>40.5</v>
      </c>
      <c r="AF667" s="3">
        <v>57.37</v>
      </c>
      <c r="AG667" s="3">
        <v>1.6719999999999999</v>
      </c>
      <c r="AH667" s="3">
        <v>43.38</v>
      </c>
      <c r="AI667" s="3">
        <v>1.3680000000000001</v>
      </c>
      <c r="AJ667" s="3">
        <v>59.343800000000002</v>
      </c>
      <c r="AK667" s="3">
        <v>0.61866399999999999</v>
      </c>
      <c r="AL667" s="3">
        <v>7.4957499999999996E-2</v>
      </c>
      <c r="AM667" s="3">
        <v>40.1</v>
      </c>
      <c r="AN667" s="4" t="s">
        <v>4781</v>
      </c>
    </row>
    <row r="668" spans="1:40" x14ac:dyDescent="0.35">
      <c r="A668">
        <v>542281</v>
      </c>
      <c r="B668" t="s">
        <v>2324</v>
      </c>
      <c r="C668" s="3">
        <v>11</v>
      </c>
      <c r="D668" s="3">
        <v>9</v>
      </c>
      <c r="E668" s="3">
        <v>2010</v>
      </c>
      <c r="F668" s="3">
        <v>14</v>
      </c>
      <c r="G668" s="3">
        <v>0</v>
      </c>
      <c r="H668" s="3">
        <v>754</v>
      </c>
      <c r="I668" s="3">
        <v>554</v>
      </c>
      <c r="J668" s="3">
        <v>751</v>
      </c>
      <c r="K668" s="3">
        <v>352</v>
      </c>
      <c r="L668" s="3">
        <v>1</v>
      </c>
      <c r="M668" s="3">
        <v>950.5</v>
      </c>
      <c r="N668" s="3">
        <v>18.7</v>
      </c>
      <c r="O668" s="3">
        <v>54.6</v>
      </c>
      <c r="P668" s="3">
        <v>0</v>
      </c>
      <c r="Q668" s="3">
        <v>0</v>
      </c>
      <c r="R668">
        <v>314</v>
      </c>
      <c r="S668" s="6">
        <v>2.6021531494238102</v>
      </c>
      <c r="T668" s="6">
        <v>259.13942012648602</v>
      </c>
      <c r="U668" s="7">
        <v>8.1615179597977197E-6</v>
      </c>
      <c r="V668" s="6">
        <v>1.69508920417144</v>
      </c>
      <c r="W668" s="6">
        <v>1.8444502046317699</v>
      </c>
      <c r="X668" s="3">
        <v>85.78</v>
      </c>
      <c r="Y668" s="3">
        <v>0.91500000000000004</v>
      </c>
      <c r="Z668" s="3">
        <v>63.85</v>
      </c>
      <c r="AA668" s="3">
        <v>0.78300000000000003</v>
      </c>
      <c r="AB668" s="3">
        <v>49.994500000000002</v>
      </c>
      <c r="AC668" s="3">
        <v>0.636965</v>
      </c>
      <c r="AD668" s="3">
        <v>9.2459200000000005E-2</v>
      </c>
      <c r="AE668" s="3">
        <v>41.2</v>
      </c>
      <c r="AF668" s="3">
        <v>57.23</v>
      </c>
      <c r="AG668" s="3">
        <v>1.677</v>
      </c>
      <c r="AH668" s="3">
        <v>43.27</v>
      </c>
      <c r="AI668" s="3">
        <v>1.371</v>
      </c>
      <c r="AJ668" s="3">
        <v>59.3232</v>
      </c>
      <c r="AK668" s="3">
        <v>0.61811300000000002</v>
      </c>
      <c r="AL668" s="3">
        <v>7.5230699999999998E-2</v>
      </c>
      <c r="AM668" s="3">
        <v>41</v>
      </c>
      <c r="AN668" s="4" t="s">
        <v>4782</v>
      </c>
    </row>
    <row r="669" spans="1:40" x14ac:dyDescent="0.35">
      <c r="A669">
        <v>542282</v>
      </c>
      <c r="B669" t="s">
        <v>2325</v>
      </c>
      <c r="C669" s="3">
        <v>11</v>
      </c>
      <c r="D669" s="3">
        <v>9</v>
      </c>
      <c r="E669" s="3">
        <v>2010</v>
      </c>
      <c r="F669" s="3">
        <v>14</v>
      </c>
      <c r="G669" s="3">
        <v>1</v>
      </c>
      <c r="H669" s="3">
        <v>755</v>
      </c>
      <c r="I669" s="3">
        <v>555</v>
      </c>
      <c r="J669" s="3">
        <v>748</v>
      </c>
      <c r="K669" s="3">
        <v>83</v>
      </c>
      <c r="L669" s="3">
        <v>2.5</v>
      </c>
      <c r="M669" s="3">
        <v>950.5</v>
      </c>
      <c r="N669" s="3">
        <v>18.8</v>
      </c>
      <c r="O669" s="3">
        <v>54.2</v>
      </c>
      <c r="P669" s="3">
        <v>0</v>
      </c>
      <c r="Q669" s="3">
        <v>0</v>
      </c>
      <c r="R669">
        <v>313.89999999999998</v>
      </c>
      <c r="S669" s="6">
        <v>3.4458487014164199</v>
      </c>
      <c r="T669" s="6">
        <v>237.54675165949499</v>
      </c>
      <c r="U669" s="7">
        <v>1.81019415895139E-6</v>
      </c>
      <c r="V669" s="6">
        <v>1.7087691275763199</v>
      </c>
      <c r="W669" s="6">
        <v>1.64783053335847</v>
      </c>
      <c r="X669" s="3">
        <v>85.64</v>
      </c>
      <c r="Y669" s="3">
        <v>0.91700000000000004</v>
      </c>
      <c r="Z669" s="3">
        <v>64.05</v>
      </c>
      <c r="AA669" s="3">
        <v>0.78100000000000003</v>
      </c>
      <c r="AB669" s="3">
        <v>50.023000000000003</v>
      </c>
      <c r="AC669" s="3">
        <v>0.63697800000000004</v>
      </c>
      <c r="AD669" s="3">
        <v>9.2882999999999993E-2</v>
      </c>
      <c r="AE669" s="3">
        <v>41.8</v>
      </c>
      <c r="AF669" s="3">
        <v>57.1</v>
      </c>
      <c r="AG669" s="3">
        <v>1.6830000000000001</v>
      </c>
      <c r="AH669" s="3">
        <v>42.95</v>
      </c>
      <c r="AI669" s="3">
        <v>1.3819999999999999</v>
      </c>
      <c r="AJ669" s="3">
        <v>59.356900000000003</v>
      </c>
      <c r="AK669" s="3">
        <v>0.61766200000000004</v>
      </c>
      <c r="AL669" s="3">
        <v>7.5575400000000001E-2</v>
      </c>
      <c r="AM669" s="3">
        <v>40.9</v>
      </c>
      <c r="AN669" s="4" t="s">
        <v>4783</v>
      </c>
    </row>
    <row r="670" spans="1:40" x14ac:dyDescent="0.35">
      <c r="A670">
        <v>542283</v>
      </c>
      <c r="B670" t="s">
        <v>2326</v>
      </c>
      <c r="C670" s="3">
        <v>11</v>
      </c>
      <c r="D670" s="3">
        <v>9</v>
      </c>
      <c r="E670" s="3">
        <v>2010</v>
      </c>
      <c r="F670" s="3">
        <v>14</v>
      </c>
      <c r="G670" s="3">
        <v>2</v>
      </c>
      <c r="H670" s="3">
        <v>753</v>
      </c>
      <c r="I670" s="3">
        <v>553</v>
      </c>
      <c r="J670" s="3">
        <v>745</v>
      </c>
      <c r="K670" s="3">
        <v>41</v>
      </c>
      <c r="L670" s="3">
        <v>3.9</v>
      </c>
      <c r="M670" s="3">
        <v>950.5</v>
      </c>
      <c r="N670" s="3">
        <v>18.8</v>
      </c>
      <c r="O670" s="3">
        <v>56.6</v>
      </c>
      <c r="P670" s="3">
        <v>0</v>
      </c>
      <c r="Q670" s="3">
        <v>0</v>
      </c>
      <c r="R670">
        <v>314.7</v>
      </c>
      <c r="S670" s="6">
        <v>2.8088511427251701</v>
      </c>
      <c r="T670" s="6">
        <v>254.93709716162701</v>
      </c>
      <c r="U670" s="7">
        <v>6.1356047146968897E-6</v>
      </c>
      <c r="V670" s="6">
        <v>1.6987687951527699</v>
      </c>
      <c r="W670" s="6">
        <v>1.7973211641445599</v>
      </c>
      <c r="X670" s="3">
        <v>85.64</v>
      </c>
      <c r="Y670" s="3">
        <v>0.91500000000000004</v>
      </c>
      <c r="Z670" s="3">
        <v>63.78</v>
      </c>
      <c r="AA670" s="3">
        <v>0.78300000000000003</v>
      </c>
      <c r="AB670" s="3">
        <v>49.939700000000002</v>
      </c>
      <c r="AC670" s="3">
        <v>0.63730699999999996</v>
      </c>
      <c r="AD670" s="3">
        <v>9.3101699999999996E-2</v>
      </c>
      <c r="AE670" s="3">
        <v>42</v>
      </c>
      <c r="AF670" s="3">
        <v>57.12</v>
      </c>
      <c r="AG670" s="3">
        <v>1.679</v>
      </c>
      <c r="AH670" s="3">
        <v>43.2</v>
      </c>
      <c r="AI670" s="3">
        <v>1.371</v>
      </c>
      <c r="AJ670" s="3">
        <v>59.227200000000003</v>
      </c>
      <c r="AK670" s="3">
        <v>0.617564</v>
      </c>
      <c r="AL670" s="3">
        <v>7.5713900000000001E-2</v>
      </c>
      <c r="AM670" s="3">
        <v>41.7</v>
      </c>
      <c r="AN670" s="4" t="s">
        <v>4784</v>
      </c>
    </row>
    <row r="671" spans="1:40" x14ac:dyDescent="0.35">
      <c r="A671">
        <v>542284</v>
      </c>
      <c r="B671" t="s">
        <v>2327</v>
      </c>
      <c r="C671" s="3">
        <v>11</v>
      </c>
      <c r="D671" s="3">
        <v>9</v>
      </c>
      <c r="E671" s="3">
        <v>2010</v>
      </c>
      <c r="F671" s="3">
        <v>14</v>
      </c>
      <c r="G671" s="3">
        <v>3</v>
      </c>
      <c r="H671" s="3">
        <v>754</v>
      </c>
      <c r="I671" s="3">
        <v>553</v>
      </c>
      <c r="J671" s="3">
        <v>744</v>
      </c>
      <c r="K671" s="3">
        <v>35</v>
      </c>
      <c r="L671" s="3">
        <v>3.8</v>
      </c>
      <c r="M671" s="3">
        <v>950.5</v>
      </c>
      <c r="N671" s="3">
        <v>18.7</v>
      </c>
      <c r="O671" s="3">
        <v>52.9</v>
      </c>
      <c r="P671" s="3">
        <v>0</v>
      </c>
      <c r="Q671" s="3">
        <v>0</v>
      </c>
      <c r="R671">
        <v>314</v>
      </c>
      <c r="S671" s="6">
        <v>3.0863060640910298</v>
      </c>
      <c r="T671" s="6">
        <v>242.02589636754399</v>
      </c>
      <c r="U671" s="7">
        <v>3.0255559408612599E-6</v>
      </c>
      <c r="V671" s="6">
        <v>1.7037690217649999</v>
      </c>
      <c r="W671" s="6">
        <v>1.7115134982962701</v>
      </c>
      <c r="X671" s="3">
        <v>85.78</v>
      </c>
      <c r="Y671" s="3">
        <v>0.91600000000000004</v>
      </c>
      <c r="Z671" s="3">
        <v>63.94</v>
      </c>
      <c r="AA671" s="3">
        <v>0.78300000000000003</v>
      </c>
      <c r="AB671" s="3">
        <v>50.064999999999998</v>
      </c>
      <c r="AC671" s="3">
        <v>0.63716600000000001</v>
      </c>
      <c r="AD671" s="3">
        <v>9.3460699999999994E-2</v>
      </c>
      <c r="AE671" s="3">
        <v>41.7</v>
      </c>
      <c r="AF671" s="3">
        <v>57.27</v>
      </c>
      <c r="AG671" s="3">
        <v>1.681</v>
      </c>
      <c r="AH671" s="3">
        <v>43.27</v>
      </c>
      <c r="AI671" s="3">
        <v>1.375</v>
      </c>
      <c r="AJ671" s="3">
        <v>59.496299999999998</v>
      </c>
      <c r="AK671" s="3">
        <v>0.61800900000000003</v>
      </c>
      <c r="AL671" s="3">
        <v>7.6160099999999994E-2</v>
      </c>
      <c r="AM671" s="3">
        <v>41</v>
      </c>
      <c r="AN671" s="4" t="s">
        <v>4785</v>
      </c>
    </row>
    <row r="672" spans="1:40" x14ac:dyDescent="0.35">
      <c r="A672">
        <v>543398</v>
      </c>
      <c r="B672" t="s">
        <v>2332</v>
      </c>
      <c r="C672" s="3">
        <v>12</v>
      </c>
      <c r="D672" s="3">
        <v>9</v>
      </c>
      <c r="E672" s="3">
        <v>2010</v>
      </c>
      <c r="F672" s="3">
        <v>8</v>
      </c>
      <c r="G672" s="3">
        <v>37</v>
      </c>
      <c r="H672" s="3">
        <v>745</v>
      </c>
      <c r="I672" s="3">
        <v>576</v>
      </c>
      <c r="J672" s="3">
        <v>711</v>
      </c>
      <c r="K672" s="3">
        <v>63</v>
      </c>
      <c r="L672" s="3">
        <v>1.6</v>
      </c>
      <c r="M672" s="3">
        <v>949.6</v>
      </c>
      <c r="N672" s="3">
        <v>14.8</v>
      </c>
      <c r="O672" s="3">
        <v>73.5</v>
      </c>
      <c r="P672" s="3">
        <v>0</v>
      </c>
      <c r="Q672" s="3">
        <v>0</v>
      </c>
      <c r="R672">
        <v>306.7</v>
      </c>
      <c r="S672" s="6">
        <v>3.3941732011734498</v>
      </c>
      <c r="T672" s="6">
        <v>263.13193747377898</v>
      </c>
      <c r="U672" s="7">
        <v>3.0789993530292101E-6</v>
      </c>
      <c r="V672" s="6">
        <v>1.6734854055844</v>
      </c>
      <c r="W672" s="6">
        <v>1.8140563617777701</v>
      </c>
      <c r="X672" s="3">
        <v>87.47</v>
      </c>
      <c r="Y672" s="3">
        <v>0.90700000000000003</v>
      </c>
      <c r="Z672" s="3">
        <v>65.45</v>
      </c>
      <c r="AA672" s="3">
        <v>0.77600000000000002</v>
      </c>
      <c r="AB672" s="3">
        <v>50.789200000000001</v>
      </c>
      <c r="AC672" s="3">
        <v>0.64018399999999998</v>
      </c>
      <c r="AD672" s="3">
        <v>9.9213200000000001E-2</v>
      </c>
      <c r="AE672" s="3">
        <v>34</v>
      </c>
      <c r="AF672" s="3">
        <v>58.95</v>
      </c>
      <c r="AG672" s="3">
        <v>1.651</v>
      </c>
      <c r="AH672" s="3">
        <v>44.69</v>
      </c>
      <c r="AI672" s="3">
        <v>1.349</v>
      </c>
      <c r="AJ672" s="3">
        <v>60.286799999999999</v>
      </c>
      <c r="AK672" s="3">
        <v>0.61942900000000001</v>
      </c>
      <c r="AL672" s="3">
        <v>8.0753900000000003E-2</v>
      </c>
      <c r="AM672" s="3">
        <v>33.700000000000003</v>
      </c>
      <c r="AN672" s="4" t="s">
        <v>4790</v>
      </c>
    </row>
    <row r="673" spans="1:40" x14ac:dyDescent="0.35">
      <c r="A673">
        <v>543399</v>
      </c>
      <c r="B673" t="s">
        <v>2333</v>
      </c>
      <c r="C673" s="3">
        <v>12</v>
      </c>
      <c r="D673" s="3">
        <v>9</v>
      </c>
      <c r="E673" s="3">
        <v>2010</v>
      </c>
      <c r="F673" s="3">
        <v>8</v>
      </c>
      <c r="G673" s="3">
        <v>38</v>
      </c>
      <c r="H673" s="3">
        <v>748</v>
      </c>
      <c r="I673" s="3">
        <v>578</v>
      </c>
      <c r="J673" s="3">
        <v>714</v>
      </c>
      <c r="K673" s="3">
        <v>38</v>
      </c>
      <c r="L673" s="3">
        <v>1</v>
      </c>
      <c r="M673" s="3">
        <v>949.6</v>
      </c>
      <c r="N673" s="3">
        <v>14.8</v>
      </c>
      <c r="O673" s="3">
        <v>72.7</v>
      </c>
      <c r="P673" s="3">
        <v>0</v>
      </c>
      <c r="Q673" s="3">
        <v>0</v>
      </c>
      <c r="R673">
        <v>306.5</v>
      </c>
      <c r="S673" s="6">
        <v>2.5054720108950401</v>
      </c>
      <c r="T673" s="6">
        <v>311.89042675773197</v>
      </c>
      <c r="U673" s="7">
        <v>2.0771735055206499E-5</v>
      </c>
      <c r="V673" s="6">
        <v>1.67435606896954</v>
      </c>
      <c r="W673" s="6">
        <v>2.1139248807000599</v>
      </c>
      <c r="X673" s="3">
        <v>87.45</v>
      </c>
      <c r="Y673" s="3">
        <v>0.91200000000000003</v>
      </c>
      <c r="Z673" s="3">
        <v>65.760000000000005</v>
      </c>
      <c r="AA673" s="3">
        <v>0.77600000000000002</v>
      </c>
      <c r="AB673" s="3">
        <v>51.029800000000002</v>
      </c>
      <c r="AC673" s="3">
        <v>0.63983599999999996</v>
      </c>
      <c r="AD673" s="3">
        <v>9.9264199999999997E-2</v>
      </c>
      <c r="AE673" s="3">
        <v>34.200000000000003</v>
      </c>
      <c r="AF673" s="3">
        <v>58.95</v>
      </c>
      <c r="AG673" s="3">
        <v>1.66</v>
      </c>
      <c r="AH673" s="3">
        <v>44.7</v>
      </c>
      <c r="AI673" s="3">
        <v>1.3560000000000001</v>
      </c>
      <c r="AJ673" s="3">
        <v>60.613199999999999</v>
      </c>
      <c r="AK673" s="3">
        <v>0.61940600000000001</v>
      </c>
      <c r="AL673" s="3">
        <v>8.0849900000000002E-2</v>
      </c>
      <c r="AM673" s="3">
        <v>33.5</v>
      </c>
      <c r="AN673" s="4" t="s">
        <v>4791</v>
      </c>
    </row>
    <row r="674" spans="1:40" x14ac:dyDescent="0.35">
      <c r="A674">
        <v>543400</v>
      </c>
      <c r="B674" t="s">
        <v>2334</v>
      </c>
      <c r="C674" s="3">
        <v>12</v>
      </c>
      <c r="D674" s="3">
        <v>9</v>
      </c>
      <c r="E674" s="3">
        <v>2010</v>
      </c>
      <c r="F674" s="3">
        <v>8</v>
      </c>
      <c r="G674" s="3">
        <v>39</v>
      </c>
      <c r="H674" s="3">
        <v>751</v>
      </c>
      <c r="I674" s="3">
        <v>581</v>
      </c>
      <c r="J674" s="3">
        <v>715</v>
      </c>
      <c r="K674" s="3">
        <v>48</v>
      </c>
      <c r="L674" s="3">
        <v>1.4</v>
      </c>
      <c r="M674" s="3">
        <v>949.6</v>
      </c>
      <c r="N674" s="3">
        <v>14.9</v>
      </c>
      <c r="O674" s="3">
        <v>72.8</v>
      </c>
      <c r="P674" s="3">
        <v>0</v>
      </c>
      <c r="Q674" s="3">
        <v>0</v>
      </c>
      <c r="R674">
        <v>306.7</v>
      </c>
      <c r="S674" s="6">
        <v>3.1723796642110802</v>
      </c>
      <c r="T674" s="6">
        <v>263.411822878463</v>
      </c>
      <c r="U674" s="7">
        <v>3.9493683199946502E-6</v>
      </c>
      <c r="V674" s="6">
        <v>1.6892774709488001</v>
      </c>
      <c r="W674" s="6">
        <v>1.8472863673778099</v>
      </c>
      <c r="X674" s="3">
        <v>87.6</v>
      </c>
      <c r="Y674" s="3">
        <v>0.91600000000000004</v>
      </c>
      <c r="Z674" s="3">
        <v>65.27</v>
      </c>
      <c r="AA674" s="3">
        <v>0.78700000000000003</v>
      </c>
      <c r="AB674" s="3">
        <v>51.3675</v>
      </c>
      <c r="AC674" s="3">
        <v>0.64015999999999995</v>
      </c>
      <c r="AD674" s="3">
        <v>9.9781400000000006E-2</v>
      </c>
      <c r="AE674" s="3">
        <v>34.1</v>
      </c>
      <c r="AF674" s="3">
        <v>59.05</v>
      </c>
      <c r="AG674" s="3">
        <v>1.6679999999999999</v>
      </c>
      <c r="AH674" s="3">
        <v>44.51</v>
      </c>
      <c r="AI674" s="3">
        <v>1.371</v>
      </c>
      <c r="AJ674" s="3">
        <v>61.023200000000003</v>
      </c>
      <c r="AK674" s="3">
        <v>0.61955400000000005</v>
      </c>
      <c r="AL674" s="3">
        <v>8.1282999999999994E-2</v>
      </c>
      <c r="AM674" s="3">
        <v>33.700000000000003</v>
      </c>
      <c r="AN674" s="4" t="s">
        <v>4792</v>
      </c>
    </row>
    <row r="675" spans="1:40" x14ac:dyDescent="0.35">
      <c r="A675">
        <v>543401</v>
      </c>
      <c r="B675" t="s">
        <v>2335</v>
      </c>
      <c r="C675" s="3">
        <v>12</v>
      </c>
      <c r="D675" s="3">
        <v>9</v>
      </c>
      <c r="E675" s="3">
        <v>2010</v>
      </c>
      <c r="F675" s="3">
        <v>8</v>
      </c>
      <c r="G675" s="3">
        <v>40</v>
      </c>
      <c r="H675" s="3">
        <v>755</v>
      </c>
      <c r="I675" s="3">
        <v>583</v>
      </c>
      <c r="J675" s="3">
        <v>719</v>
      </c>
      <c r="K675" s="3">
        <v>66</v>
      </c>
      <c r="L675" s="3">
        <v>2.6</v>
      </c>
      <c r="M675" s="3">
        <v>949.6</v>
      </c>
      <c r="N675" s="3">
        <v>15</v>
      </c>
      <c r="O675" s="3">
        <v>75.3</v>
      </c>
      <c r="P675" s="3">
        <v>0</v>
      </c>
      <c r="Q675" s="3">
        <v>0</v>
      </c>
      <c r="R675">
        <v>306.60000000000002</v>
      </c>
      <c r="S675" s="6">
        <v>3.3820234076759501</v>
      </c>
      <c r="T675" s="6">
        <v>255.16106779882099</v>
      </c>
      <c r="U675" s="7">
        <v>2.50480223696993E-6</v>
      </c>
      <c r="V675" s="6">
        <v>1.6994781801276</v>
      </c>
      <c r="W675" s="6">
        <v>1.7849401354902701</v>
      </c>
      <c r="X675" s="3">
        <v>87.56</v>
      </c>
      <c r="Y675" s="3">
        <v>0.92100000000000004</v>
      </c>
      <c r="Z675" s="3">
        <v>65.319999999999993</v>
      </c>
      <c r="AA675" s="3">
        <v>0.78900000000000003</v>
      </c>
      <c r="AB675" s="3">
        <v>51.537500000000001</v>
      </c>
      <c r="AC675" s="3">
        <v>0.63908399999999999</v>
      </c>
      <c r="AD675" s="3">
        <v>9.9554699999999996E-2</v>
      </c>
      <c r="AE675" s="3">
        <v>34</v>
      </c>
      <c r="AF675" s="3">
        <v>59.01</v>
      </c>
      <c r="AG675" s="3">
        <v>1.6759999999999999</v>
      </c>
      <c r="AH675" s="3">
        <v>44.8</v>
      </c>
      <c r="AI675" s="3">
        <v>1.3680000000000001</v>
      </c>
      <c r="AJ675" s="3">
        <v>61.2864</v>
      </c>
      <c r="AK675" s="3">
        <v>0.619676</v>
      </c>
      <c r="AL675" s="3">
        <v>8.1179399999999999E-2</v>
      </c>
      <c r="AM675" s="3">
        <v>33.6</v>
      </c>
      <c r="AN675" s="4" t="s">
        <v>4793</v>
      </c>
    </row>
    <row r="676" spans="1:40" x14ac:dyDescent="0.35">
      <c r="A676">
        <v>543681</v>
      </c>
      <c r="B676" t="s">
        <v>2359</v>
      </c>
      <c r="C676" s="3">
        <v>12</v>
      </c>
      <c r="D676" s="3">
        <v>9</v>
      </c>
      <c r="E676" s="3">
        <v>2010</v>
      </c>
      <c r="F676" s="3">
        <v>13</v>
      </c>
      <c r="G676" s="3">
        <v>20</v>
      </c>
      <c r="H676" s="3">
        <v>752</v>
      </c>
      <c r="I676" s="3">
        <v>531</v>
      </c>
      <c r="J676" s="3">
        <v>860</v>
      </c>
      <c r="K676" s="3">
        <v>55</v>
      </c>
      <c r="L676" s="3">
        <v>2.9</v>
      </c>
      <c r="M676" s="3">
        <v>948.1</v>
      </c>
      <c r="N676" s="3">
        <v>19.3</v>
      </c>
      <c r="O676" s="3">
        <v>54.9</v>
      </c>
      <c r="P676" s="3">
        <v>0</v>
      </c>
      <c r="Q676" s="3">
        <v>0</v>
      </c>
      <c r="R676">
        <v>313</v>
      </c>
      <c r="S676" s="6">
        <v>3.1194058213392202</v>
      </c>
      <c r="T676" s="6">
        <v>264.48631714900898</v>
      </c>
      <c r="U676" s="7">
        <v>3.5978747506211699E-6</v>
      </c>
      <c r="V676" s="6">
        <v>1.7030587054185999</v>
      </c>
      <c r="W676" s="6">
        <v>1.75146395802245</v>
      </c>
      <c r="X676" s="3">
        <v>86.22</v>
      </c>
      <c r="Y676" s="3">
        <v>0.91800000000000004</v>
      </c>
      <c r="Z676" s="3">
        <v>64.02</v>
      </c>
      <c r="AA676" s="3">
        <v>0.78800000000000003</v>
      </c>
      <c r="AB676" s="3">
        <v>50.447800000000001</v>
      </c>
      <c r="AC676" s="3">
        <v>0.63736899999999996</v>
      </c>
      <c r="AD676" s="3">
        <v>8.1472500000000003E-2</v>
      </c>
      <c r="AE676" s="3">
        <v>40.5</v>
      </c>
      <c r="AF676" s="3">
        <v>57.65</v>
      </c>
      <c r="AG676" s="3">
        <v>1.6819999999999999</v>
      </c>
      <c r="AH676" s="3">
        <v>43.26</v>
      </c>
      <c r="AI676" s="3">
        <v>1.393</v>
      </c>
      <c r="AJ676" s="3">
        <v>60.261200000000002</v>
      </c>
      <c r="AK676" s="3">
        <v>0.62145899999999998</v>
      </c>
      <c r="AL676" s="3">
        <v>6.6734399999999999E-2</v>
      </c>
      <c r="AM676" s="3">
        <v>40</v>
      </c>
      <c r="AN676" s="4" t="s">
        <v>4817</v>
      </c>
    </row>
    <row r="677" spans="1:40" x14ac:dyDescent="0.35">
      <c r="A677">
        <v>543687</v>
      </c>
      <c r="B677" t="s">
        <v>2360</v>
      </c>
      <c r="C677" s="3">
        <v>12</v>
      </c>
      <c r="D677" s="3">
        <v>9</v>
      </c>
      <c r="E677" s="3">
        <v>2010</v>
      </c>
      <c r="F677" s="3">
        <v>13</v>
      </c>
      <c r="G677" s="3">
        <v>26</v>
      </c>
      <c r="H677" s="3">
        <v>747</v>
      </c>
      <c r="I677" s="3">
        <v>528</v>
      </c>
      <c r="J677" s="3">
        <v>783</v>
      </c>
      <c r="K677" s="3">
        <v>37</v>
      </c>
      <c r="L677" s="3">
        <v>2.2000000000000002</v>
      </c>
      <c r="M677" s="3">
        <v>948</v>
      </c>
      <c r="N677" s="3">
        <v>19.399999999999999</v>
      </c>
      <c r="O677" s="3">
        <v>57.6</v>
      </c>
      <c r="P677" s="3">
        <v>0</v>
      </c>
      <c r="Q677" s="3">
        <v>0</v>
      </c>
      <c r="R677">
        <v>314</v>
      </c>
      <c r="S677" s="6">
        <v>2.53347357794908</v>
      </c>
      <c r="T677" s="6">
        <v>300.90289609988099</v>
      </c>
      <c r="U677" s="7">
        <v>1.7985751398183499E-5</v>
      </c>
      <c r="V677" s="6">
        <v>1.69422614604404</v>
      </c>
      <c r="W677" s="6">
        <v>1.9789215469758601</v>
      </c>
      <c r="X677" s="3">
        <v>85.78</v>
      </c>
      <c r="Y677" s="3">
        <v>0.91800000000000004</v>
      </c>
      <c r="Z677" s="3">
        <v>63.68</v>
      </c>
      <c r="AA677" s="3">
        <v>0.78700000000000003</v>
      </c>
      <c r="AB677" s="3">
        <v>50.116199999999999</v>
      </c>
      <c r="AC677" s="3">
        <v>0.63642799999999999</v>
      </c>
      <c r="AD677" s="3">
        <v>8.8896299999999998E-2</v>
      </c>
      <c r="AE677" s="3">
        <v>41.6</v>
      </c>
      <c r="AF677" s="3">
        <v>57.31</v>
      </c>
      <c r="AG677" s="3">
        <v>1.679</v>
      </c>
      <c r="AH677" s="3">
        <v>43.28</v>
      </c>
      <c r="AI677" s="3">
        <v>1.3779999999999999</v>
      </c>
      <c r="AJ677" s="3">
        <v>59.639800000000001</v>
      </c>
      <c r="AK677" s="3">
        <v>0.61980500000000005</v>
      </c>
      <c r="AL677" s="3">
        <v>7.2541300000000003E-2</v>
      </c>
      <c r="AM677" s="3">
        <v>41</v>
      </c>
      <c r="AN677" s="4" t="s">
        <v>4818</v>
      </c>
    </row>
    <row r="678" spans="1:40" x14ac:dyDescent="0.35">
      <c r="A678">
        <v>543689</v>
      </c>
      <c r="B678" t="s">
        <v>2361</v>
      </c>
      <c r="C678" s="3">
        <v>12</v>
      </c>
      <c r="D678" s="3">
        <v>9</v>
      </c>
      <c r="E678" s="3">
        <v>2010</v>
      </c>
      <c r="F678" s="3">
        <v>13</v>
      </c>
      <c r="G678" s="3">
        <v>28</v>
      </c>
      <c r="H678" s="3">
        <v>749</v>
      </c>
      <c r="I678" s="3">
        <v>529</v>
      </c>
      <c r="J678" s="3">
        <v>811</v>
      </c>
      <c r="K678" s="3">
        <v>71</v>
      </c>
      <c r="L678" s="3">
        <v>1.1000000000000001</v>
      </c>
      <c r="M678" s="3">
        <v>948.1</v>
      </c>
      <c r="N678" s="3">
        <v>19.5</v>
      </c>
      <c r="O678" s="3">
        <v>62.4</v>
      </c>
      <c r="P678" s="3">
        <v>0</v>
      </c>
      <c r="Q678" s="3">
        <v>0</v>
      </c>
      <c r="R678">
        <v>314</v>
      </c>
      <c r="S678" s="6">
        <v>2.3843284828182698</v>
      </c>
      <c r="T678" s="6">
        <v>309.63288416075699</v>
      </c>
      <c r="U678" s="7">
        <v>2.23137656189953E-5</v>
      </c>
      <c r="V678" s="6">
        <v>1.6950066801260999</v>
      </c>
      <c r="W678" s="6">
        <v>2.0146673505489101</v>
      </c>
      <c r="X678" s="3">
        <v>85.89</v>
      </c>
      <c r="Y678" s="3">
        <v>0.91700000000000004</v>
      </c>
      <c r="Z678" s="3">
        <v>64.55</v>
      </c>
      <c r="AA678" s="3">
        <v>0.77800000000000002</v>
      </c>
      <c r="AB678" s="3">
        <v>50.219900000000003</v>
      </c>
      <c r="AC678" s="3">
        <v>0.63762300000000005</v>
      </c>
      <c r="AD678" s="3">
        <v>8.6004800000000006E-2</v>
      </c>
      <c r="AE678" s="3">
        <v>41.6</v>
      </c>
      <c r="AF678" s="3">
        <v>57.35</v>
      </c>
      <c r="AG678" s="3">
        <v>1.681</v>
      </c>
      <c r="AH678" s="3">
        <v>43.26</v>
      </c>
      <c r="AI678" s="3">
        <v>1.3819999999999999</v>
      </c>
      <c r="AJ678" s="3">
        <v>59.785299999999999</v>
      </c>
      <c r="AK678" s="3">
        <v>0.62014499999999995</v>
      </c>
      <c r="AL678" s="3">
        <v>7.0207599999999995E-2</v>
      </c>
      <c r="AM678" s="3">
        <v>41</v>
      </c>
      <c r="AN678" s="4" t="s">
        <v>4819</v>
      </c>
    </row>
    <row r="679" spans="1:40" x14ac:dyDescent="0.35">
      <c r="A679">
        <v>543698</v>
      </c>
      <c r="B679" t="s">
        <v>2362</v>
      </c>
      <c r="C679" s="3">
        <v>12</v>
      </c>
      <c r="D679" s="3">
        <v>9</v>
      </c>
      <c r="E679" s="3">
        <v>2010</v>
      </c>
      <c r="F679" s="3">
        <v>13</v>
      </c>
      <c r="G679" s="3">
        <v>37</v>
      </c>
      <c r="H679" s="3">
        <v>748</v>
      </c>
      <c r="I679" s="3">
        <v>527</v>
      </c>
      <c r="J679" s="3">
        <v>813</v>
      </c>
      <c r="K679" s="3">
        <v>76</v>
      </c>
      <c r="L679" s="3">
        <v>2.9</v>
      </c>
      <c r="M679" s="3">
        <v>948</v>
      </c>
      <c r="N679" s="3">
        <v>19.600000000000001</v>
      </c>
      <c r="O679" s="3">
        <v>52</v>
      </c>
      <c r="P679" s="3">
        <v>0</v>
      </c>
      <c r="Q679" s="3">
        <v>0</v>
      </c>
      <c r="R679">
        <v>313.10000000000002</v>
      </c>
      <c r="S679" s="6">
        <v>2.5080732430040502</v>
      </c>
      <c r="T679" s="6">
        <v>305.93171763486998</v>
      </c>
      <c r="U679" s="7">
        <v>1.99161772582012E-5</v>
      </c>
      <c r="V679" s="6">
        <v>1.69283017602524</v>
      </c>
      <c r="W679" s="6">
        <v>2.0132743608467001</v>
      </c>
      <c r="X679" s="3">
        <v>86.05</v>
      </c>
      <c r="Y679" s="3">
        <v>0.91600000000000004</v>
      </c>
      <c r="Z679" s="3">
        <v>64.44</v>
      </c>
      <c r="AA679" s="3">
        <v>0.77900000000000003</v>
      </c>
      <c r="AB679" s="3">
        <v>50.198799999999999</v>
      </c>
      <c r="AC679" s="3">
        <v>0.63686399999999999</v>
      </c>
      <c r="AD679" s="3">
        <v>8.5757100000000003E-2</v>
      </c>
      <c r="AE679" s="3">
        <v>40.5</v>
      </c>
      <c r="AF679" s="3">
        <v>57.63</v>
      </c>
      <c r="AG679" s="3">
        <v>1.6779999999999999</v>
      </c>
      <c r="AH679" s="3">
        <v>43.71</v>
      </c>
      <c r="AI679" s="3">
        <v>1.371</v>
      </c>
      <c r="AJ679" s="3">
        <v>59.926400000000001</v>
      </c>
      <c r="AK679" s="3">
        <v>0.619695</v>
      </c>
      <c r="AL679" s="3">
        <v>7.0200200000000004E-2</v>
      </c>
      <c r="AM679" s="3">
        <v>40.1</v>
      </c>
      <c r="AN679" s="4" t="s">
        <v>4820</v>
      </c>
    </row>
    <row r="680" spans="1:40" x14ac:dyDescent="0.35">
      <c r="A680">
        <v>547745</v>
      </c>
      <c r="B680" t="s">
        <v>2369</v>
      </c>
      <c r="C680" s="3">
        <v>15</v>
      </c>
      <c r="D680" s="3">
        <v>9</v>
      </c>
      <c r="E680" s="3">
        <v>2010</v>
      </c>
      <c r="F680" s="3">
        <v>9</v>
      </c>
      <c r="G680" s="3">
        <v>4</v>
      </c>
      <c r="H680" s="3">
        <v>753</v>
      </c>
      <c r="I680" s="3">
        <v>579</v>
      </c>
      <c r="J680" s="3">
        <v>603</v>
      </c>
      <c r="K680" s="3">
        <v>193</v>
      </c>
      <c r="L680" s="3">
        <v>1.9</v>
      </c>
      <c r="M680" s="3">
        <v>946.2</v>
      </c>
      <c r="N680" s="3">
        <v>16.600000000000001</v>
      </c>
      <c r="O680" s="3">
        <v>66.400000000000006</v>
      </c>
      <c r="P680" s="3">
        <v>0</v>
      </c>
      <c r="Q680" s="3">
        <v>0</v>
      </c>
      <c r="R680">
        <v>306.7</v>
      </c>
      <c r="S680" s="6">
        <v>3.00417958842467</v>
      </c>
      <c r="T680" s="6">
        <v>293.11527850633399</v>
      </c>
      <c r="U680" s="7">
        <v>7.4405304415295599E-6</v>
      </c>
      <c r="V680" s="6">
        <v>1.6477445848572001</v>
      </c>
      <c r="W680" s="6">
        <v>1.93658725834323</v>
      </c>
      <c r="X680" s="3">
        <v>87.59</v>
      </c>
      <c r="Y680" s="3">
        <v>0.89600000000000002</v>
      </c>
      <c r="Z680" s="3">
        <v>65.680000000000007</v>
      </c>
      <c r="AA680" s="3">
        <v>0.76700000000000002</v>
      </c>
      <c r="AB680" s="3">
        <v>50.376600000000003</v>
      </c>
      <c r="AC680" s="3">
        <v>0.64189799999999997</v>
      </c>
      <c r="AD680" s="3">
        <v>0.116032</v>
      </c>
      <c r="AE680" s="3">
        <v>32.299999999999997</v>
      </c>
      <c r="AF680" s="3">
        <v>58.78</v>
      </c>
      <c r="AG680" s="3">
        <v>1.63</v>
      </c>
      <c r="AH680" s="3">
        <v>44.36</v>
      </c>
      <c r="AI680" s="3">
        <v>1.3420000000000001</v>
      </c>
      <c r="AJ680" s="3">
        <v>59.531100000000002</v>
      </c>
      <c r="AK680" s="3">
        <v>0.62133700000000003</v>
      </c>
      <c r="AL680" s="3">
        <v>9.4023700000000002E-2</v>
      </c>
      <c r="AM680" s="3">
        <v>33.700000000000003</v>
      </c>
      <c r="AN680" s="4" t="s">
        <v>4827</v>
      </c>
    </row>
    <row r="681" spans="1:40" x14ac:dyDescent="0.35">
      <c r="A681">
        <v>547786</v>
      </c>
      <c r="B681" t="s">
        <v>2370</v>
      </c>
      <c r="C681" s="3">
        <v>15</v>
      </c>
      <c r="D681" s="3">
        <v>9</v>
      </c>
      <c r="E681" s="3">
        <v>2010</v>
      </c>
      <c r="F681" s="3">
        <v>9</v>
      </c>
      <c r="G681" s="3">
        <v>45</v>
      </c>
      <c r="H681" s="3">
        <v>752</v>
      </c>
      <c r="I681" s="3">
        <v>583</v>
      </c>
      <c r="J681" s="3">
        <v>887</v>
      </c>
      <c r="K681" s="3">
        <v>277</v>
      </c>
      <c r="L681" s="3">
        <v>4.8</v>
      </c>
      <c r="M681" s="3">
        <v>945.9</v>
      </c>
      <c r="N681" s="3">
        <v>17.399999999999999</v>
      </c>
      <c r="O681" s="3">
        <v>60.7</v>
      </c>
      <c r="P681" s="3">
        <v>0</v>
      </c>
      <c r="Q681" s="3">
        <v>0</v>
      </c>
      <c r="R681">
        <v>309.39999999999998</v>
      </c>
      <c r="S681" s="6">
        <v>3.2772210213502802</v>
      </c>
      <c r="T681" s="6">
        <v>260.886354856742</v>
      </c>
      <c r="U681" s="7">
        <v>3.7427638600088E-6</v>
      </c>
      <c r="V681" s="6">
        <v>1.73373216682319</v>
      </c>
      <c r="W681" s="6">
        <v>1.8044368077909201</v>
      </c>
      <c r="X681" s="3">
        <v>87.14</v>
      </c>
      <c r="Y681" s="3">
        <v>0.93899999999999995</v>
      </c>
      <c r="Z681" s="3">
        <v>65.38</v>
      </c>
      <c r="AA681" s="3">
        <v>0.79700000000000004</v>
      </c>
      <c r="AB681" s="3">
        <v>52.107900000000001</v>
      </c>
      <c r="AC681" s="3">
        <v>0.63682499999999997</v>
      </c>
      <c r="AD681" s="3">
        <v>8.1591899999999995E-2</v>
      </c>
      <c r="AE681" s="3">
        <v>35.6</v>
      </c>
      <c r="AF681" s="3">
        <v>58.45</v>
      </c>
      <c r="AG681" s="3">
        <v>1.7110000000000001</v>
      </c>
      <c r="AH681" s="3">
        <v>44.22</v>
      </c>
      <c r="AI681" s="3">
        <v>1.401</v>
      </c>
      <c r="AJ681" s="3">
        <v>61.952199999999998</v>
      </c>
      <c r="AK681" s="3">
        <v>0.61947300000000005</v>
      </c>
      <c r="AL681" s="3">
        <v>6.65187E-2</v>
      </c>
      <c r="AM681" s="3">
        <v>36.4</v>
      </c>
      <c r="AN681" s="4" t="s">
        <v>4828</v>
      </c>
    </row>
    <row r="682" spans="1:40" x14ac:dyDescent="0.35">
      <c r="A682">
        <v>547794</v>
      </c>
      <c r="B682" t="s">
        <v>2372</v>
      </c>
      <c r="C682" s="3">
        <v>15</v>
      </c>
      <c r="D682" s="3">
        <v>9</v>
      </c>
      <c r="E682" s="3">
        <v>2010</v>
      </c>
      <c r="F682" s="3">
        <v>9</v>
      </c>
      <c r="G682" s="3">
        <v>53</v>
      </c>
      <c r="H682" s="3">
        <v>746</v>
      </c>
      <c r="I682" s="3">
        <v>582</v>
      </c>
      <c r="J682" s="3">
        <v>796</v>
      </c>
      <c r="K682" s="3">
        <v>235</v>
      </c>
      <c r="L682" s="3">
        <v>3.1</v>
      </c>
      <c r="M682" s="3">
        <v>945.8</v>
      </c>
      <c r="N682" s="3">
        <v>17.7</v>
      </c>
      <c r="O682" s="3">
        <v>59.6</v>
      </c>
      <c r="P682" s="3">
        <v>0</v>
      </c>
      <c r="Q682" s="3">
        <v>0</v>
      </c>
      <c r="R682">
        <v>309.7</v>
      </c>
      <c r="S682" s="6">
        <v>3.2234537941405401</v>
      </c>
      <c r="T682" s="6">
        <v>271.19267330359202</v>
      </c>
      <c r="U682" s="7">
        <v>3.7991792732501098E-6</v>
      </c>
      <c r="V682" s="6">
        <v>1.7001113944313799</v>
      </c>
      <c r="W682" s="6">
        <v>1.8022437989468001</v>
      </c>
      <c r="X682" s="3">
        <v>87.02</v>
      </c>
      <c r="Y682" s="3">
        <v>0.92</v>
      </c>
      <c r="Z682" s="3">
        <v>65.209999999999994</v>
      </c>
      <c r="AA682" s="3">
        <v>0.78500000000000003</v>
      </c>
      <c r="AB682" s="3">
        <v>51.189799999999998</v>
      </c>
      <c r="AC682" s="3">
        <v>0.63940600000000003</v>
      </c>
      <c r="AD682" s="3">
        <v>8.9317900000000006E-2</v>
      </c>
      <c r="AE682" s="3">
        <v>36.1</v>
      </c>
      <c r="AF682" s="3">
        <v>58.32</v>
      </c>
      <c r="AG682" s="3">
        <v>1.679</v>
      </c>
      <c r="AH682" s="3">
        <v>44.18</v>
      </c>
      <c r="AI682" s="3">
        <v>1.379</v>
      </c>
      <c r="AJ682" s="3">
        <v>60.924199999999999</v>
      </c>
      <c r="AK682" s="3">
        <v>0.62218799999999996</v>
      </c>
      <c r="AL682" s="3">
        <v>7.2893299999999994E-2</v>
      </c>
      <c r="AM682" s="3">
        <v>36.700000000000003</v>
      </c>
      <c r="AN682" s="4" t="s">
        <v>4830</v>
      </c>
    </row>
    <row r="683" spans="1:40" x14ac:dyDescent="0.35">
      <c r="A683">
        <v>547838</v>
      </c>
      <c r="B683" t="s">
        <v>2373</v>
      </c>
      <c r="C683" s="3">
        <v>15</v>
      </c>
      <c r="D683" s="3">
        <v>9</v>
      </c>
      <c r="E683" s="3">
        <v>2010</v>
      </c>
      <c r="F683" s="3">
        <v>10</v>
      </c>
      <c r="G683" s="3">
        <v>37</v>
      </c>
      <c r="H683" s="3">
        <v>747</v>
      </c>
      <c r="I683" s="3">
        <v>629</v>
      </c>
      <c r="J683" s="3">
        <v>1191</v>
      </c>
      <c r="K683" s="3">
        <v>203</v>
      </c>
      <c r="L683" s="3">
        <v>3.5</v>
      </c>
      <c r="M683" s="3">
        <v>945.6</v>
      </c>
      <c r="N683" s="3">
        <v>19.2</v>
      </c>
      <c r="O683" s="3">
        <v>53</v>
      </c>
      <c r="P683" s="3">
        <v>0</v>
      </c>
      <c r="Q683" s="3">
        <v>0</v>
      </c>
      <c r="R683">
        <v>317.89999999999998</v>
      </c>
      <c r="S683" s="6">
        <v>4.3944780871853899</v>
      </c>
      <c r="T683" s="6">
        <v>270.64200674913798</v>
      </c>
      <c r="U683" s="7">
        <v>8.5103123708656095E-7</v>
      </c>
      <c r="V683" s="6">
        <v>1.7247275824708099</v>
      </c>
      <c r="W683" s="6">
        <v>1.55084172571498</v>
      </c>
      <c r="X683" s="3">
        <v>85.25</v>
      </c>
      <c r="Y683" s="3">
        <v>0.92200000000000004</v>
      </c>
      <c r="Z683" s="3">
        <v>63.73</v>
      </c>
      <c r="AA683" s="3">
        <v>0.79</v>
      </c>
      <c r="AB683" s="3">
        <v>50.346699999999998</v>
      </c>
      <c r="AC683" s="3">
        <v>0.64053899999999997</v>
      </c>
      <c r="AD683" s="3">
        <v>5.8712E-2</v>
      </c>
      <c r="AE683" s="3">
        <v>43.4</v>
      </c>
      <c r="AF683" s="3">
        <v>56.76</v>
      </c>
      <c r="AG683" s="3">
        <v>1.696</v>
      </c>
      <c r="AH683" s="3">
        <v>42.99</v>
      </c>
      <c r="AI683" s="3">
        <v>1.3979999999999999</v>
      </c>
      <c r="AJ683" s="3">
        <v>60.1</v>
      </c>
      <c r="AK683" s="3">
        <v>0.62431899999999996</v>
      </c>
      <c r="AL683" s="3">
        <v>4.8058900000000002E-2</v>
      </c>
      <c r="AM683" s="3">
        <v>44.9</v>
      </c>
      <c r="AN683" s="4" t="s">
        <v>4831</v>
      </c>
    </row>
    <row r="684" spans="1:40" x14ac:dyDescent="0.35">
      <c r="A684">
        <v>553481</v>
      </c>
      <c r="B684" t="s">
        <v>2391</v>
      </c>
      <c r="C684" s="3">
        <v>19</v>
      </c>
      <c r="D684" s="3">
        <v>9</v>
      </c>
      <c r="E684" s="3">
        <v>2010</v>
      </c>
      <c r="F684" s="3">
        <v>8</v>
      </c>
      <c r="G684" s="3">
        <v>40</v>
      </c>
      <c r="H684" s="3">
        <v>747</v>
      </c>
      <c r="I684" s="3">
        <v>565</v>
      </c>
      <c r="J684" s="3">
        <v>695</v>
      </c>
      <c r="K684" s="3">
        <v>30</v>
      </c>
      <c r="L684" s="3">
        <v>1.7</v>
      </c>
      <c r="M684" s="3">
        <v>948.6</v>
      </c>
      <c r="N684" s="3">
        <v>11.4</v>
      </c>
      <c r="O684" s="3">
        <v>64.2</v>
      </c>
      <c r="P684" s="3">
        <v>0</v>
      </c>
      <c r="Q684" s="3">
        <v>0</v>
      </c>
      <c r="R684">
        <v>310.2</v>
      </c>
      <c r="S684" s="6">
        <v>2.8218109394358</v>
      </c>
      <c r="T684" s="6">
        <v>258.05761698458798</v>
      </c>
      <c r="U684" s="7">
        <v>5.6699141658808501E-6</v>
      </c>
      <c r="V684" s="6">
        <v>1.6358559317505199</v>
      </c>
      <c r="W684" s="6">
        <v>1.85450579992095</v>
      </c>
      <c r="X684" s="3">
        <v>87.13</v>
      </c>
      <c r="Y684" s="3">
        <v>0.9</v>
      </c>
      <c r="Z684" s="3">
        <v>65.72</v>
      </c>
      <c r="AA684" s="3">
        <v>0.76300000000000001</v>
      </c>
      <c r="AB684" s="3">
        <v>50.144399999999997</v>
      </c>
      <c r="AC684" s="3">
        <v>0.63945799999999997</v>
      </c>
      <c r="AD684" s="3">
        <v>0.10020900000000001</v>
      </c>
      <c r="AE684" s="3">
        <v>35.6</v>
      </c>
      <c r="AF684" s="3">
        <v>58.28</v>
      </c>
      <c r="AG684" s="3">
        <v>1.617</v>
      </c>
      <c r="AH684" s="3">
        <v>44.19</v>
      </c>
      <c r="AI684" s="3">
        <v>1.3169999999999999</v>
      </c>
      <c r="AJ684" s="3">
        <v>58.1982</v>
      </c>
      <c r="AK684" s="3">
        <v>0.61756200000000006</v>
      </c>
      <c r="AL684" s="3">
        <v>7.97509E-2</v>
      </c>
      <c r="AM684" s="3">
        <v>37.200000000000003</v>
      </c>
      <c r="AN684" s="4" t="s">
        <v>4849</v>
      </c>
    </row>
    <row r="685" spans="1:40" x14ac:dyDescent="0.35">
      <c r="A685">
        <v>553537</v>
      </c>
      <c r="B685" t="s">
        <v>2392</v>
      </c>
      <c r="C685" s="3">
        <v>19</v>
      </c>
      <c r="D685" s="3">
        <v>9</v>
      </c>
      <c r="E685" s="3">
        <v>2010</v>
      </c>
      <c r="F685" s="3">
        <v>9</v>
      </c>
      <c r="G685" s="3">
        <v>36</v>
      </c>
      <c r="H685" s="3">
        <v>746</v>
      </c>
      <c r="I685" s="3">
        <v>560</v>
      </c>
      <c r="J685" s="3">
        <v>908</v>
      </c>
      <c r="K685" s="3">
        <v>42</v>
      </c>
      <c r="L685" s="3">
        <v>0.7</v>
      </c>
      <c r="M685" s="3">
        <v>948.5</v>
      </c>
      <c r="N685" s="3">
        <v>11.7</v>
      </c>
      <c r="O685" s="3">
        <v>55.8</v>
      </c>
      <c r="P685" s="3">
        <v>0</v>
      </c>
      <c r="Q685" s="3">
        <v>0</v>
      </c>
      <c r="R685">
        <v>313.7</v>
      </c>
      <c r="S685" s="6">
        <v>2.5695130694182602</v>
      </c>
      <c r="T685" s="6">
        <v>322.90508405863102</v>
      </c>
      <c r="U685" s="7">
        <v>1.7258711402963902E-5</v>
      </c>
      <c r="V685" s="6">
        <v>1.6358600320854999</v>
      </c>
      <c r="W685" s="6">
        <v>1.9897931749940501</v>
      </c>
      <c r="X685" s="3">
        <v>86.37</v>
      </c>
      <c r="Y685" s="3">
        <v>0.88500000000000001</v>
      </c>
      <c r="Z685" s="3">
        <v>64.52</v>
      </c>
      <c r="AA685" s="3">
        <v>0.76300000000000001</v>
      </c>
      <c r="AB685" s="3">
        <v>49.2288</v>
      </c>
      <c r="AC685" s="3">
        <v>0.64403999999999995</v>
      </c>
      <c r="AD685" s="3">
        <v>7.5301000000000007E-2</v>
      </c>
      <c r="AE685" s="3">
        <v>39.9</v>
      </c>
      <c r="AF685" s="3">
        <v>57.64</v>
      </c>
      <c r="AG685" s="3">
        <v>1.6220000000000001</v>
      </c>
      <c r="AH685" s="3">
        <v>43.72</v>
      </c>
      <c r="AI685" s="3">
        <v>1.331</v>
      </c>
      <c r="AJ685" s="3">
        <v>58.191299999999998</v>
      </c>
      <c r="AK685" s="3">
        <v>0.62241999999999997</v>
      </c>
      <c r="AL685" s="3">
        <v>6.1035600000000002E-2</v>
      </c>
      <c r="AM685" s="3">
        <v>40.700000000000003</v>
      </c>
      <c r="AN685" s="4" t="s">
        <v>4850</v>
      </c>
    </row>
    <row r="686" spans="1:40" x14ac:dyDescent="0.35">
      <c r="A686">
        <v>553736</v>
      </c>
      <c r="B686" t="s">
        <v>2394</v>
      </c>
      <c r="C686" s="3">
        <v>19</v>
      </c>
      <c r="D686" s="3">
        <v>9</v>
      </c>
      <c r="E686" s="3">
        <v>2010</v>
      </c>
      <c r="F686" s="3">
        <v>12</v>
      </c>
      <c r="G686" s="3">
        <v>55</v>
      </c>
      <c r="H686" s="3">
        <v>747</v>
      </c>
      <c r="I686" s="3">
        <v>544</v>
      </c>
      <c r="J686" s="3">
        <v>943</v>
      </c>
      <c r="K686" s="3">
        <v>319</v>
      </c>
      <c r="L686" s="3">
        <v>0.7</v>
      </c>
      <c r="M686" s="3">
        <v>948</v>
      </c>
      <c r="N686" s="3">
        <v>13.6</v>
      </c>
      <c r="O686" s="3">
        <v>53.3</v>
      </c>
      <c r="P686" s="3">
        <v>0</v>
      </c>
      <c r="Q686" s="3">
        <v>0</v>
      </c>
      <c r="R686">
        <v>312.2</v>
      </c>
      <c r="S686" s="6">
        <v>4.5064459987840202</v>
      </c>
      <c r="T686" s="6">
        <v>264.790079637063</v>
      </c>
      <c r="U686" s="7">
        <v>7.2087500538018197E-7</v>
      </c>
      <c r="V686" s="6">
        <v>1.65176095478008</v>
      </c>
      <c r="W686" s="6">
        <v>1.5927678338931399</v>
      </c>
      <c r="X686" s="3">
        <v>86.6</v>
      </c>
      <c r="Y686" s="3">
        <v>0.87</v>
      </c>
      <c r="Z686" s="3">
        <v>65.17</v>
      </c>
      <c r="AA686" s="3">
        <v>0.745</v>
      </c>
      <c r="AB686" s="3">
        <v>48.551699999999997</v>
      </c>
      <c r="AC686" s="3">
        <v>0.64441700000000002</v>
      </c>
      <c r="AD686" s="3">
        <v>7.15089E-2</v>
      </c>
      <c r="AE686" s="3">
        <v>38.700000000000003</v>
      </c>
      <c r="AF686" s="3">
        <v>57.8</v>
      </c>
      <c r="AG686" s="3">
        <v>1.623</v>
      </c>
      <c r="AH686" s="3">
        <v>43.86</v>
      </c>
      <c r="AI686" s="3">
        <v>1.331</v>
      </c>
      <c r="AJ686" s="3">
        <v>58.377699999999997</v>
      </c>
      <c r="AK686" s="3">
        <v>0.62230099999999999</v>
      </c>
      <c r="AL686" s="3">
        <v>5.8958400000000001E-2</v>
      </c>
      <c r="AM686" s="3">
        <v>39.200000000000003</v>
      </c>
      <c r="AN686" s="4" t="s">
        <v>4852</v>
      </c>
    </row>
    <row r="687" spans="1:40" x14ac:dyDescent="0.35">
      <c r="A687">
        <v>553789</v>
      </c>
      <c r="B687" t="s">
        <v>2395</v>
      </c>
      <c r="C687" s="3">
        <v>19</v>
      </c>
      <c r="D687" s="3">
        <v>9</v>
      </c>
      <c r="E687" s="3">
        <v>2010</v>
      </c>
      <c r="F687" s="3">
        <v>13</v>
      </c>
      <c r="G687" s="3">
        <v>48</v>
      </c>
      <c r="H687" s="3">
        <v>747</v>
      </c>
      <c r="I687" s="3">
        <v>534</v>
      </c>
      <c r="J687" s="3">
        <v>261</v>
      </c>
      <c r="K687" s="3">
        <v>208</v>
      </c>
      <c r="L687" s="3">
        <v>0.5</v>
      </c>
      <c r="M687" s="3">
        <v>948.1</v>
      </c>
      <c r="N687" s="3">
        <v>13.3</v>
      </c>
      <c r="O687" s="3">
        <v>54</v>
      </c>
      <c r="P687" s="3">
        <v>0</v>
      </c>
      <c r="Q687" s="3">
        <v>0</v>
      </c>
      <c r="R687">
        <v>304</v>
      </c>
      <c r="S687" s="6">
        <v>3.7676588278933298</v>
      </c>
      <c r="T687" s="6">
        <v>271.355935257591</v>
      </c>
      <c r="U687" s="7">
        <v>7.2745996885449305E-7</v>
      </c>
      <c r="V687" s="6">
        <v>1.5249057461534401</v>
      </c>
      <c r="W687" s="6">
        <v>1.67607527072082</v>
      </c>
      <c r="X687" s="3">
        <v>88.56</v>
      </c>
      <c r="Y687" s="3">
        <v>0.86599999999999999</v>
      </c>
      <c r="Z687" s="3">
        <v>66.209999999999994</v>
      </c>
      <c r="AA687" s="3">
        <v>0.74299999999999999</v>
      </c>
      <c r="AB687" s="3">
        <v>49.194000000000003</v>
      </c>
      <c r="AC687" s="3">
        <v>0.64144100000000004</v>
      </c>
      <c r="AD687" s="3">
        <v>0.26178200000000001</v>
      </c>
      <c r="AE687" s="3">
        <v>29.6</v>
      </c>
      <c r="AF687" s="3">
        <v>59.6</v>
      </c>
      <c r="AG687" s="3">
        <v>1.5029999999999999</v>
      </c>
      <c r="AH687" s="3">
        <v>45.78</v>
      </c>
      <c r="AI687" s="3">
        <v>1.226</v>
      </c>
      <c r="AJ687" s="3">
        <v>56.126300000000001</v>
      </c>
      <c r="AK687" s="3">
        <v>0.62655799999999995</v>
      </c>
      <c r="AL687" s="3">
        <v>0.20480300000000001</v>
      </c>
      <c r="AM687" s="3">
        <v>31</v>
      </c>
      <c r="AN687" s="4" t="s">
        <v>4853</v>
      </c>
    </row>
    <row r="688" spans="1:40" x14ac:dyDescent="0.35">
      <c r="A688">
        <v>553794</v>
      </c>
      <c r="B688" t="s">
        <v>2396</v>
      </c>
      <c r="C688" s="3">
        <v>19</v>
      </c>
      <c r="D688" s="3">
        <v>9</v>
      </c>
      <c r="E688" s="3">
        <v>2010</v>
      </c>
      <c r="F688" s="3">
        <v>13</v>
      </c>
      <c r="G688" s="3">
        <v>53</v>
      </c>
      <c r="H688" s="3">
        <v>754</v>
      </c>
      <c r="I688" s="3">
        <v>532</v>
      </c>
      <c r="J688" s="3">
        <v>521</v>
      </c>
      <c r="K688" s="3">
        <v>358</v>
      </c>
      <c r="L688" s="3">
        <v>1.5</v>
      </c>
      <c r="M688" s="3">
        <v>948.1</v>
      </c>
      <c r="N688" s="3">
        <v>13.4</v>
      </c>
      <c r="O688" s="3">
        <v>53.6</v>
      </c>
      <c r="P688" s="3">
        <v>0</v>
      </c>
      <c r="Q688" s="3">
        <v>0</v>
      </c>
      <c r="R688">
        <v>305.60000000000002</v>
      </c>
      <c r="S688" s="6">
        <v>3.0562435255842599</v>
      </c>
      <c r="T688" s="6">
        <v>271.70607584665601</v>
      </c>
      <c r="U688" s="7">
        <v>3.4093565890201601E-6</v>
      </c>
      <c r="V688" s="6">
        <v>1.59379281657109</v>
      </c>
      <c r="W688" s="6">
        <v>1.8414292806714101</v>
      </c>
      <c r="X688" s="3">
        <v>88.14</v>
      </c>
      <c r="Y688" s="3">
        <v>0.89400000000000002</v>
      </c>
      <c r="Z688" s="3">
        <v>66.25</v>
      </c>
      <c r="AA688" s="3">
        <v>0.76</v>
      </c>
      <c r="AB688" s="3">
        <v>50.35</v>
      </c>
      <c r="AC688" s="3">
        <v>0.63898200000000005</v>
      </c>
      <c r="AD688" s="3">
        <v>0.13422400000000001</v>
      </c>
      <c r="AE688" s="3">
        <v>31.2</v>
      </c>
      <c r="AF688" s="3">
        <v>59.16</v>
      </c>
      <c r="AG688" s="3">
        <v>1.575</v>
      </c>
      <c r="AH688" s="3">
        <v>45.06</v>
      </c>
      <c r="AI688" s="3">
        <v>1.2869999999999999</v>
      </c>
      <c r="AJ688" s="3">
        <v>57.992199999999997</v>
      </c>
      <c r="AK688" s="3">
        <v>0.62238800000000005</v>
      </c>
      <c r="AL688" s="3">
        <v>0.10600900000000001</v>
      </c>
      <c r="AM688" s="3">
        <v>32.6</v>
      </c>
      <c r="AN688" s="4" t="s">
        <v>4854</v>
      </c>
    </row>
    <row r="689" spans="1:40" x14ac:dyDescent="0.35">
      <c r="A689">
        <v>553797</v>
      </c>
      <c r="B689" t="s">
        <v>2397</v>
      </c>
      <c r="C689" s="3">
        <v>19</v>
      </c>
      <c r="D689" s="3">
        <v>9</v>
      </c>
      <c r="E689" s="3">
        <v>2010</v>
      </c>
      <c r="F689" s="3">
        <v>13</v>
      </c>
      <c r="G689" s="3">
        <v>56</v>
      </c>
      <c r="H689" s="3">
        <v>754</v>
      </c>
      <c r="I689" s="3">
        <v>539</v>
      </c>
      <c r="J689" s="3">
        <v>288</v>
      </c>
      <c r="K689" s="3">
        <v>332</v>
      </c>
      <c r="L689" s="3">
        <v>1.7</v>
      </c>
      <c r="M689" s="3">
        <v>948.1</v>
      </c>
      <c r="N689" s="3">
        <v>13.3</v>
      </c>
      <c r="O689" s="3">
        <v>61.1</v>
      </c>
      <c r="P689" s="3">
        <v>0</v>
      </c>
      <c r="Q689" s="3">
        <v>0</v>
      </c>
      <c r="R689">
        <v>303.5</v>
      </c>
      <c r="S689" s="6">
        <v>2.93868604985167</v>
      </c>
      <c r="T689" s="6">
        <v>266.91602504093999</v>
      </c>
      <c r="U689" s="7">
        <v>3.9126309457797696E-6</v>
      </c>
      <c r="V689" s="6">
        <v>1.6086386877944301</v>
      </c>
      <c r="W689" s="6">
        <v>1.8881131342164199</v>
      </c>
      <c r="X689" s="3">
        <v>88.77</v>
      </c>
      <c r="Y689" s="3">
        <v>0.90800000000000003</v>
      </c>
      <c r="Z689" s="3">
        <v>66.38</v>
      </c>
      <c r="AA689" s="3">
        <v>0.77300000000000002</v>
      </c>
      <c r="AB689" s="3">
        <v>51.311700000000002</v>
      </c>
      <c r="AC689" s="3">
        <v>0.63659699999999997</v>
      </c>
      <c r="AD689" s="3">
        <v>0.24745200000000001</v>
      </c>
      <c r="AE689" s="3">
        <v>29.5</v>
      </c>
      <c r="AF689" s="3">
        <v>59.72</v>
      </c>
      <c r="AG689" s="3">
        <v>1.59</v>
      </c>
      <c r="AH689" s="3">
        <v>45.44</v>
      </c>
      <c r="AI689" s="3">
        <v>1.2969999999999999</v>
      </c>
      <c r="AJ689" s="3">
        <v>58.935699999999997</v>
      </c>
      <c r="AK689" s="3">
        <v>0.62067099999999997</v>
      </c>
      <c r="AL689" s="3">
        <v>0.19489300000000001</v>
      </c>
      <c r="AM689" s="3">
        <v>30.5</v>
      </c>
      <c r="AN689" s="4" t="s">
        <v>4855</v>
      </c>
    </row>
    <row r="690" spans="1:40" x14ac:dyDescent="0.35">
      <c r="A690">
        <v>553798</v>
      </c>
      <c r="B690" t="s">
        <v>2398</v>
      </c>
      <c r="C690" s="3">
        <v>19</v>
      </c>
      <c r="D690" s="3">
        <v>9</v>
      </c>
      <c r="E690" s="3">
        <v>2010</v>
      </c>
      <c r="F690" s="3">
        <v>13</v>
      </c>
      <c r="G690" s="3">
        <v>57</v>
      </c>
      <c r="H690" s="3">
        <v>750</v>
      </c>
      <c r="I690" s="3">
        <v>539</v>
      </c>
      <c r="J690" s="3">
        <v>643</v>
      </c>
      <c r="K690" s="3">
        <v>353</v>
      </c>
      <c r="L690" s="3">
        <v>1.5</v>
      </c>
      <c r="M690" s="3">
        <v>948.1</v>
      </c>
      <c r="N690" s="3">
        <v>13.3</v>
      </c>
      <c r="O690" s="3">
        <v>57.9</v>
      </c>
      <c r="P690" s="3">
        <v>0</v>
      </c>
      <c r="Q690" s="3">
        <v>0</v>
      </c>
      <c r="R690">
        <v>303.89999999999998</v>
      </c>
      <c r="S690" s="6">
        <v>3.5451778904342302</v>
      </c>
      <c r="T690" s="6">
        <v>270.66762160457898</v>
      </c>
      <c r="U690" s="7">
        <v>1.7332954419036199E-6</v>
      </c>
      <c r="V690" s="6">
        <v>1.5703306717436101</v>
      </c>
      <c r="W690" s="6">
        <v>1.77661410785382</v>
      </c>
      <c r="X690" s="3">
        <v>88.51</v>
      </c>
      <c r="Y690" s="3">
        <v>0.879</v>
      </c>
      <c r="Z690" s="3">
        <v>66.16</v>
      </c>
      <c r="AA690" s="3">
        <v>0.753</v>
      </c>
      <c r="AB690" s="3">
        <v>49.8185</v>
      </c>
      <c r="AC690" s="3">
        <v>0.64033799999999996</v>
      </c>
      <c r="AD690" s="3">
        <v>0.107609</v>
      </c>
      <c r="AE690" s="3">
        <v>30</v>
      </c>
      <c r="AF690" s="3">
        <v>59.43</v>
      </c>
      <c r="AG690" s="3">
        <v>1.5489999999999999</v>
      </c>
      <c r="AH690" s="3">
        <v>45.14</v>
      </c>
      <c r="AI690" s="3">
        <v>1.27</v>
      </c>
      <c r="AJ690" s="3">
        <v>57.327800000000003</v>
      </c>
      <c r="AK690" s="3">
        <v>0.62274200000000002</v>
      </c>
      <c r="AL690" s="3">
        <v>8.4911200000000006E-2</v>
      </c>
      <c r="AM690" s="3">
        <v>30.9</v>
      </c>
      <c r="AN690" s="4" t="s">
        <v>4856</v>
      </c>
    </row>
    <row r="691" spans="1:40" x14ac:dyDescent="0.35">
      <c r="A691">
        <v>553800</v>
      </c>
      <c r="B691" t="s">
        <v>2399</v>
      </c>
      <c r="C691" s="3">
        <v>19</v>
      </c>
      <c r="D691" s="3">
        <v>9</v>
      </c>
      <c r="E691" s="3">
        <v>2010</v>
      </c>
      <c r="F691" s="3">
        <v>13</v>
      </c>
      <c r="G691" s="3">
        <v>59</v>
      </c>
      <c r="H691" s="3">
        <v>749</v>
      </c>
      <c r="I691" s="3">
        <v>536</v>
      </c>
      <c r="J691" s="3">
        <v>704</v>
      </c>
      <c r="K691" s="3">
        <v>345</v>
      </c>
      <c r="L691" s="3">
        <v>1.1000000000000001</v>
      </c>
      <c r="M691" s="3">
        <v>948.1</v>
      </c>
      <c r="N691" s="3">
        <v>13.4</v>
      </c>
      <c r="O691" s="3">
        <v>56</v>
      </c>
      <c r="P691" s="3">
        <v>0</v>
      </c>
      <c r="Q691" s="3">
        <v>0</v>
      </c>
      <c r="R691">
        <v>304.89999999999998</v>
      </c>
      <c r="S691" s="6">
        <v>3.2904180392895501</v>
      </c>
      <c r="T691" s="6">
        <v>255.56243114112499</v>
      </c>
      <c r="U691" s="7">
        <v>2.05844736471243E-6</v>
      </c>
      <c r="V691" s="6">
        <v>1.6045245502982599</v>
      </c>
      <c r="W691" s="6">
        <v>1.7773643337873299</v>
      </c>
      <c r="X691" s="3">
        <v>88.21</v>
      </c>
      <c r="Y691" s="3">
        <v>0.88800000000000001</v>
      </c>
      <c r="Z691" s="3">
        <v>65.739999999999995</v>
      </c>
      <c r="AA691" s="3">
        <v>0.76200000000000001</v>
      </c>
      <c r="AB691" s="3">
        <v>50.093899999999998</v>
      </c>
      <c r="AC691" s="3">
        <v>0.63951999999999998</v>
      </c>
      <c r="AD691" s="3">
        <v>9.8827899999999996E-2</v>
      </c>
      <c r="AE691" s="3">
        <v>31</v>
      </c>
      <c r="AF691" s="3">
        <v>59.16</v>
      </c>
      <c r="AG691" s="3">
        <v>1.583</v>
      </c>
      <c r="AH691" s="3">
        <v>45.13</v>
      </c>
      <c r="AI691" s="3">
        <v>1.2869999999999999</v>
      </c>
      <c r="AJ691" s="3">
        <v>58.082299999999996</v>
      </c>
      <c r="AK691" s="3">
        <v>0.62020399999999998</v>
      </c>
      <c r="AL691" s="3">
        <v>7.8574599999999994E-2</v>
      </c>
      <c r="AM691" s="3">
        <v>31.9</v>
      </c>
      <c r="AN691" s="4" t="s">
        <v>4857</v>
      </c>
    </row>
    <row r="692" spans="1:40" x14ac:dyDescent="0.35">
      <c r="A692">
        <v>554929</v>
      </c>
      <c r="B692" t="s">
        <v>2405</v>
      </c>
      <c r="C692" s="3">
        <v>20</v>
      </c>
      <c r="D692" s="3">
        <v>9</v>
      </c>
      <c r="E692" s="3">
        <v>2010</v>
      </c>
      <c r="F692" s="3">
        <v>8</v>
      </c>
      <c r="G692" s="3">
        <v>48</v>
      </c>
      <c r="H692" s="3">
        <v>747</v>
      </c>
      <c r="I692" s="3">
        <v>550</v>
      </c>
      <c r="J692" s="3">
        <v>716</v>
      </c>
      <c r="K692" s="3">
        <v>69</v>
      </c>
      <c r="L692" s="3">
        <v>2.2999999999999998</v>
      </c>
      <c r="M692" s="3">
        <v>949.1</v>
      </c>
      <c r="N692" s="3">
        <v>13.6</v>
      </c>
      <c r="O692" s="3">
        <v>62.7</v>
      </c>
      <c r="P692" s="3">
        <v>0</v>
      </c>
      <c r="Q692" s="3">
        <v>0</v>
      </c>
      <c r="R692">
        <v>308.39999999999998</v>
      </c>
      <c r="S692" s="6">
        <v>3.0441285632445001</v>
      </c>
      <c r="T692" s="6">
        <v>268.28845632188398</v>
      </c>
      <c r="U692" s="7">
        <v>5.8521448688751298E-6</v>
      </c>
      <c r="V692" s="6">
        <v>1.69112954500845</v>
      </c>
      <c r="W692" s="6">
        <v>1.87857657362353</v>
      </c>
      <c r="X692" s="3">
        <v>87.21</v>
      </c>
      <c r="Y692" s="3">
        <v>0.92200000000000004</v>
      </c>
      <c r="Z692" s="3">
        <v>64.75</v>
      </c>
      <c r="AA692" s="3">
        <v>0.79200000000000004</v>
      </c>
      <c r="AB692" s="3">
        <v>51.281999999999996</v>
      </c>
      <c r="AC692" s="3">
        <v>0.63777499999999998</v>
      </c>
      <c r="AD692" s="3">
        <v>9.9476300000000004E-2</v>
      </c>
      <c r="AE692" s="3">
        <v>35.799999999999997</v>
      </c>
      <c r="AF692" s="3">
        <v>58.58</v>
      </c>
      <c r="AG692" s="3">
        <v>1.671</v>
      </c>
      <c r="AH692" s="3">
        <v>44.26</v>
      </c>
      <c r="AI692" s="3">
        <v>1.3680000000000001</v>
      </c>
      <c r="AJ692" s="3">
        <v>60.547699999999999</v>
      </c>
      <c r="AK692" s="3">
        <v>0.61854600000000004</v>
      </c>
      <c r="AL692" s="3">
        <v>8.0536999999999997E-2</v>
      </c>
      <c r="AM692" s="3">
        <v>35.4</v>
      </c>
      <c r="AN692" s="4" t="s">
        <v>4863</v>
      </c>
    </row>
    <row r="693" spans="1:40" x14ac:dyDescent="0.35">
      <c r="A693">
        <v>554930</v>
      </c>
      <c r="B693" t="s">
        <v>2406</v>
      </c>
      <c r="C693" s="3">
        <v>20</v>
      </c>
      <c r="D693" s="3">
        <v>9</v>
      </c>
      <c r="E693" s="3">
        <v>2010</v>
      </c>
      <c r="F693" s="3">
        <v>8</v>
      </c>
      <c r="G693" s="3">
        <v>49</v>
      </c>
      <c r="H693" s="3">
        <v>750</v>
      </c>
      <c r="I693" s="3">
        <v>552</v>
      </c>
      <c r="J693" s="3">
        <v>720</v>
      </c>
      <c r="K693" s="3">
        <v>50</v>
      </c>
      <c r="L693" s="3">
        <v>0.6</v>
      </c>
      <c r="M693" s="3">
        <v>949.1</v>
      </c>
      <c r="N693" s="3">
        <v>13.7</v>
      </c>
      <c r="O693" s="3">
        <v>61.3</v>
      </c>
      <c r="P693" s="3">
        <v>0</v>
      </c>
      <c r="Q693" s="3">
        <v>0</v>
      </c>
      <c r="R693">
        <v>308.39999999999998</v>
      </c>
      <c r="S693" s="6">
        <v>2.6763807136216502</v>
      </c>
      <c r="T693" s="6">
        <v>296.25339977163799</v>
      </c>
      <c r="U693" s="7">
        <v>1.49182420690418E-5</v>
      </c>
      <c r="V693" s="6">
        <v>1.69019264628092</v>
      </c>
      <c r="W693" s="6">
        <v>2.0309428309020099</v>
      </c>
      <c r="X693" s="3">
        <v>87.3</v>
      </c>
      <c r="Y693" s="3">
        <v>0.92300000000000004</v>
      </c>
      <c r="Z693" s="3">
        <v>65.42</v>
      </c>
      <c r="AA693" s="3">
        <v>0.78600000000000003</v>
      </c>
      <c r="AB693" s="3">
        <v>51.420099999999998</v>
      </c>
      <c r="AC693" s="3">
        <v>0.63814199999999999</v>
      </c>
      <c r="AD693" s="3">
        <v>9.919E-2</v>
      </c>
      <c r="AE693" s="3">
        <v>35.6</v>
      </c>
      <c r="AF693" s="3">
        <v>58.67</v>
      </c>
      <c r="AG693" s="3">
        <v>1.6739999999999999</v>
      </c>
      <c r="AH693" s="3">
        <v>44.32</v>
      </c>
      <c r="AI693" s="3">
        <v>1.371</v>
      </c>
      <c r="AJ693" s="3">
        <v>60.762700000000002</v>
      </c>
      <c r="AK693" s="3">
        <v>0.61867899999999998</v>
      </c>
      <c r="AL693" s="3">
        <v>8.0374000000000001E-2</v>
      </c>
      <c r="AM693" s="3">
        <v>35.4</v>
      </c>
      <c r="AN693" s="4" t="s">
        <v>4864</v>
      </c>
    </row>
    <row r="694" spans="1:40" x14ac:dyDescent="0.35">
      <c r="A694">
        <v>554931</v>
      </c>
      <c r="B694" t="s">
        <v>2407</v>
      </c>
      <c r="C694" s="3">
        <v>20</v>
      </c>
      <c r="D694" s="3">
        <v>9</v>
      </c>
      <c r="E694" s="3">
        <v>2010</v>
      </c>
      <c r="F694" s="3">
        <v>8</v>
      </c>
      <c r="G694" s="3">
        <v>50</v>
      </c>
      <c r="H694" s="3">
        <v>754</v>
      </c>
      <c r="I694" s="3">
        <v>556</v>
      </c>
      <c r="J694" s="3">
        <v>723</v>
      </c>
      <c r="K694" s="3">
        <v>61</v>
      </c>
      <c r="L694" s="3">
        <v>2.8</v>
      </c>
      <c r="M694" s="3">
        <v>949.1</v>
      </c>
      <c r="N694" s="3">
        <v>13.8</v>
      </c>
      <c r="O694" s="3">
        <v>63.4</v>
      </c>
      <c r="P694" s="3">
        <v>0</v>
      </c>
      <c r="Q694" s="3">
        <v>0</v>
      </c>
      <c r="R694">
        <v>308.7</v>
      </c>
      <c r="S694" s="6">
        <v>3.6071860844525001</v>
      </c>
      <c r="T694" s="6">
        <v>260.52369230297103</v>
      </c>
      <c r="U694" s="7">
        <v>2.7415880665958401E-6</v>
      </c>
      <c r="V694" s="6">
        <v>1.71058337624699</v>
      </c>
      <c r="W694" s="6">
        <v>1.7826833477627699</v>
      </c>
      <c r="X694" s="3">
        <v>87.32</v>
      </c>
      <c r="Y694" s="3">
        <v>0.92900000000000005</v>
      </c>
      <c r="Z694" s="3">
        <v>65.42</v>
      </c>
      <c r="AA694" s="3">
        <v>0.79100000000000004</v>
      </c>
      <c r="AB694" s="3">
        <v>51.747199999999999</v>
      </c>
      <c r="AC694" s="3">
        <v>0.637907</v>
      </c>
      <c r="AD694" s="3">
        <v>9.9406800000000003E-2</v>
      </c>
      <c r="AE694" s="3">
        <v>35.5</v>
      </c>
      <c r="AF694" s="3">
        <v>58.74</v>
      </c>
      <c r="AG694" s="3">
        <v>1.6859999999999999</v>
      </c>
      <c r="AH694" s="3">
        <v>44.44</v>
      </c>
      <c r="AI694" s="3">
        <v>1.379</v>
      </c>
      <c r="AJ694" s="3">
        <v>61.282800000000002</v>
      </c>
      <c r="AK694" s="3">
        <v>0.61879499999999998</v>
      </c>
      <c r="AL694" s="3">
        <v>8.0725500000000006E-2</v>
      </c>
      <c r="AM694" s="3">
        <v>35.700000000000003</v>
      </c>
      <c r="AN694" s="4" t="s">
        <v>4865</v>
      </c>
    </row>
    <row r="695" spans="1:40" x14ac:dyDescent="0.35">
      <c r="A695">
        <v>555201</v>
      </c>
      <c r="B695" t="s">
        <v>2408</v>
      </c>
      <c r="C695" s="3">
        <v>20</v>
      </c>
      <c r="D695" s="3">
        <v>9</v>
      </c>
      <c r="E695" s="3">
        <v>2010</v>
      </c>
      <c r="F695" s="3">
        <v>13</v>
      </c>
      <c r="G695" s="3">
        <v>20</v>
      </c>
      <c r="H695" s="3">
        <v>749</v>
      </c>
      <c r="I695" s="3">
        <v>515</v>
      </c>
      <c r="J695" s="3">
        <v>841</v>
      </c>
      <c r="K695" s="3">
        <v>72</v>
      </c>
      <c r="L695" s="3">
        <v>1.6</v>
      </c>
      <c r="M695" s="3">
        <v>948</v>
      </c>
      <c r="N695" s="3">
        <v>17.100000000000001</v>
      </c>
      <c r="O695" s="3">
        <v>48.9</v>
      </c>
      <c r="P695" s="3">
        <v>0</v>
      </c>
      <c r="Q695" s="3">
        <v>0</v>
      </c>
      <c r="R695">
        <v>316.39999999999998</v>
      </c>
      <c r="S695" s="6">
        <v>2.6184640829513701</v>
      </c>
      <c r="T695" s="6">
        <v>296.66463311203898</v>
      </c>
      <c r="U695" s="7">
        <v>1.49311714961685E-5</v>
      </c>
      <c r="V695" s="6">
        <v>1.6575604688249801</v>
      </c>
      <c r="W695" s="6">
        <v>1.92804752426048</v>
      </c>
      <c r="X695" s="3">
        <v>85.69</v>
      </c>
      <c r="Y695" s="3">
        <v>0.89900000000000002</v>
      </c>
      <c r="Z695" s="3">
        <v>64.12</v>
      </c>
      <c r="AA695" s="3">
        <v>0.76700000000000002</v>
      </c>
      <c r="AB695" s="3">
        <v>49.18</v>
      </c>
      <c r="AC695" s="3">
        <v>0.638409</v>
      </c>
      <c r="AD695" s="3">
        <v>8.12195E-2</v>
      </c>
      <c r="AE695" s="3">
        <v>42.6</v>
      </c>
      <c r="AF695" s="3">
        <v>57.08</v>
      </c>
      <c r="AG695" s="3">
        <v>1.6419999999999999</v>
      </c>
      <c r="AH695" s="3">
        <v>43.37</v>
      </c>
      <c r="AI695" s="3">
        <v>1.3380000000000001</v>
      </c>
      <c r="AJ695" s="3">
        <v>58.0291</v>
      </c>
      <c r="AK695" s="3">
        <v>0.61913899999999999</v>
      </c>
      <c r="AL695" s="3">
        <v>6.5714400000000006E-2</v>
      </c>
      <c r="AM695" s="3">
        <v>43.4</v>
      </c>
      <c r="AN695" s="4" t="s">
        <v>4866</v>
      </c>
    </row>
    <row r="696" spans="1:40" x14ac:dyDescent="0.35">
      <c r="A696">
        <v>555221</v>
      </c>
      <c r="B696" t="s">
        <v>2409</v>
      </c>
      <c r="C696" s="3">
        <v>20</v>
      </c>
      <c r="D696" s="3">
        <v>9</v>
      </c>
      <c r="E696" s="3">
        <v>2010</v>
      </c>
      <c r="F696" s="3">
        <v>13</v>
      </c>
      <c r="G696" s="3">
        <v>40</v>
      </c>
      <c r="H696" s="3">
        <v>748</v>
      </c>
      <c r="I696" s="3">
        <v>510</v>
      </c>
      <c r="J696" s="3">
        <v>464</v>
      </c>
      <c r="K696" s="3">
        <v>22</v>
      </c>
      <c r="L696" s="3">
        <v>1.5</v>
      </c>
      <c r="M696" s="3">
        <v>947.8</v>
      </c>
      <c r="N696" s="3">
        <v>17</v>
      </c>
      <c r="O696" s="3">
        <v>52.4</v>
      </c>
      <c r="P696" s="3">
        <v>0</v>
      </c>
      <c r="Q696" s="3">
        <v>0</v>
      </c>
      <c r="R696">
        <v>307.3</v>
      </c>
      <c r="S696" s="6">
        <v>2.8331985643754498</v>
      </c>
      <c r="T696" s="6">
        <v>281.379375917461</v>
      </c>
      <c r="U696" s="7">
        <v>1.1350624450743301E-5</v>
      </c>
      <c r="V696" s="6">
        <v>1.68494224212779</v>
      </c>
      <c r="W696" s="6">
        <v>1.9934768689318401</v>
      </c>
      <c r="X696" s="3">
        <v>87.44</v>
      </c>
      <c r="Y696" s="3">
        <v>0.91600000000000004</v>
      </c>
      <c r="Z696" s="3">
        <v>65.44</v>
      </c>
      <c r="AA696" s="3">
        <v>0.78100000000000003</v>
      </c>
      <c r="AB696" s="3">
        <v>51.108600000000003</v>
      </c>
      <c r="AC696" s="3">
        <v>0.6381</v>
      </c>
      <c r="AD696" s="3">
        <v>0.15298300000000001</v>
      </c>
      <c r="AE696" s="3">
        <v>35</v>
      </c>
      <c r="AF696" s="3">
        <v>58.62</v>
      </c>
      <c r="AG696" s="3">
        <v>1.667</v>
      </c>
      <c r="AH696" s="3">
        <v>44.35</v>
      </c>
      <c r="AI696" s="3">
        <v>1.36</v>
      </c>
      <c r="AJ696" s="3">
        <v>60.316000000000003</v>
      </c>
      <c r="AK696" s="3">
        <v>0.61723600000000001</v>
      </c>
      <c r="AL696" s="3">
        <v>0.12380099999999999</v>
      </c>
      <c r="AM696" s="3">
        <v>34.299999999999997</v>
      </c>
      <c r="AN696" s="4" t="s">
        <v>4867</v>
      </c>
    </row>
    <row r="697" spans="1:40" x14ac:dyDescent="0.35">
      <c r="A697">
        <v>555230</v>
      </c>
      <c r="B697" t="s">
        <v>2411</v>
      </c>
      <c r="C697" s="3">
        <v>20</v>
      </c>
      <c r="D697" s="3">
        <v>9</v>
      </c>
      <c r="E697" s="3">
        <v>2010</v>
      </c>
      <c r="F697" s="3">
        <v>13</v>
      </c>
      <c r="G697" s="3">
        <v>49</v>
      </c>
      <c r="H697" s="3">
        <v>752</v>
      </c>
      <c r="I697" s="3">
        <v>510</v>
      </c>
      <c r="J697" s="3">
        <v>530</v>
      </c>
      <c r="K697" s="3">
        <v>88</v>
      </c>
      <c r="L697" s="3">
        <v>2.2999999999999998</v>
      </c>
      <c r="M697" s="3">
        <v>947.8</v>
      </c>
      <c r="N697" s="3">
        <v>17.100000000000001</v>
      </c>
      <c r="O697" s="3">
        <v>51.7</v>
      </c>
      <c r="P697" s="3">
        <v>0</v>
      </c>
      <c r="Q697" s="3">
        <v>0</v>
      </c>
      <c r="R697">
        <v>306.3</v>
      </c>
      <c r="S697" s="6">
        <v>2.7048779249368899</v>
      </c>
      <c r="T697" s="6">
        <v>298.22817389909602</v>
      </c>
      <c r="U697" s="7">
        <v>1.7693814501442598E-5</v>
      </c>
      <c r="V697" s="6">
        <v>1.67813963372349</v>
      </c>
      <c r="W697" s="6">
        <v>2.0900909180626899</v>
      </c>
      <c r="X697" s="3">
        <v>87.76</v>
      </c>
      <c r="Y697" s="3">
        <v>0.91400000000000003</v>
      </c>
      <c r="Z697" s="3">
        <v>65.73</v>
      </c>
      <c r="AA697" s="3">
        <v>0.77900000000000003</v>
      </c>
      <c r="AB697" s="3">
        <v>51.203699999999998</v>
      </c>
      <c r="AC697" s="3">
        <v>0.63834900000000006</v>
      </c>
      <c r="AD697" s="3">
        <v>0.134182</v>
      </c>
      <c r="AE697" s="3">
        <v>33.700000000000003</v>
      </c>
      <c r="AF697" s="3">
        <v>58.94</v>
      </c>
      <c r="AG697" s="3">
        <v>1.6619999999999999</v>
      </c>
      <c r="AH697" s="3">
        <v>44.7</v>
      </c>
      <c r="AI697" s="3">
        <v>1.353</v>
      </c>
      <c r="AJ697" s="3">
        <v>60.479100000000003</v>
      </c>
      <c r="AK697" s="3">
        <v>0.61739699999999997</v>
      </c>
      <c r="AL697" s="3">
        <v>0.108678</v>
      </c>
      <c r="AM697" s="3">
        <v>33.299999999999997</v>
      </c>
      <c r="AN697" s="4" t="s">
        <v>4869</v>
      </c>
    </row>
    <row r="698" spans="1:40" x14ac:dyDescent="0.35">
      <c r="A698">
        <v>555233</v>
      </c>
      <c r="B698" t="s">
        <v>2412</v>
      </c>
      <c r="C698" s="3">
        <v>20</v>
      </c>
      <c r="D698" s="3">
        <v>9</v>
      </c>
      <c r="E698" s="3">
        <v>2010</v>
      </c>
      <c r="F698" s="3">
        <v>13</v>
      </c>
      <c r="G698" s="3">
        <v>52</v>
      </c>
      <c r="H698" s="3">
        <v>750</v>
      </c>
      <c r="I698" s="3">
        <v>508</v>
      </c>
      <c r="J698" s="3">
        <v>418</v>
      </c>
      <c r="K698" s="3">
        <v>74</v>
      </c>
      <c r="L698" s="3">
        <v>0.5</v>
      </c>
      <c r="M698" s="3">
        <v>947.8</v>
      </c>
      <c r="N698" s="3">
        <v>17.2</v>
      </c>
      <c r="O698" s="3">
        <v>51.1</v>
      </c>
      <c r="P698" s="3">
        <v>0</v>
      </c>
      <c r="Q698" s="3">
        <v>0</v>
      </c>
      <c r="R698">
        <v>308.39999999999998</v>
      </c>
      <c r="S698" s="6">
        <v>2.6452623731717102</v>
      </c>
      <c r="T698" s="6">
        <v>295.01298780896298</v>
      </c>
      <c r="U698" s="7">
        <v>1.8195481362409101E-5</v>
      </c>
      <c r="V698" s="6">
        <v>1.67898875111765</v>
      </c>
      <c r="W698" s="6">
        <v>2.0652552442146299</v>
      </c>
      <c r="X698" s="3">
        <v>87.23</v>
      </c>
      <c r="Y698" s="3">
        <v>0.91300000000000003</v>
      </c>
      <c r="Z698" s="3">
        <v>65.09</v>
      </c>
      <c r="AA698" s="3">
        <v>0.78100000000000003</v>
      </c>
      <c r="AB698" s="3">
        <v>50.835299999999997</v>
      </c>
      <c r="AC698" s="3">
        <v>0.63830600000000004</v>
      </c>
      <c r="AD698" s="3">
        <v>0.16891</v>
      </c>
      <c r="AE698" s="3">
        <v>35.299999999999997</v>
      </c>
      <c r="AF698" s="3">
        <v>58.54</v>
      </c>
      <c r="AG698" s="3">
        <v>1.663</v>
      </c>
      <c r="AH698" s="3">
        <v>44.39</v>
      </c>
      <c r="AI698" s="3">
        <v>1.353</v>
      </c>
      <c r="AJ698" s="3">
        <v>60.059699999999999</v>
      </c>
      <c r="AK698" s="3">
        <v>0.61693299999999995</v>
      </c>
      <c r="AL698" s="3">
        <v>0.13684099999999999</v>
      </c>
      <c r="AM698" s="3">
        <v>35.4</v>
      </c>
      <c r="AN698" s="4" t="s">
        <v>4870</v>
      </c>
    </row>
    <row r="699" spans="1:40" x14ac:dyDescent="0.35">
      <c r="A699">
        <v>556368</v>
      </c>
      <c r="B699" t="s">
        <v>2418</v>
      </c>
      <c r="C699" s="3">
        <v>21</v>
      </c>
      <c r="D699" s="3">
        <v>9</v>
      </c>
      <c r="E699" s="3">
        <v>2010</v>
      </c>
      <c r="F699" s="3">
        <v>8</v>
      </c>
      <c r="G699" s="3">
        <v>47</v>
      </c>
      <c r="H699" s="3">
        <v>747</v>
      </c>
      <c r="I699" s="3">
        <v>548</v>
      </c>
      <c r="J699" s="3">
        <v>725</v>
      </c>
      <c r="K699" s="3">
        <v>191</v>
      </c>
      <c r="L699" s="3">
        <v>0.6</v>
      </c>
      <c r="M699" s="3">
        <v>950.7</v>
      </c>
      <c r="N699" s="3">
        <v>16.8</v>
      </c>
      <c r="O699" s="3">
        <v>56.8</v>
      </c>
      <c r="P699" s="3">
        <v>20</v>
      </c>
      <c r="Q699" s="3">
        <v>0</v>
      </c>
      <c r="R699">
        <v>316.89999999999998</v>
      </c>
      <c r="S699" s="6">
        <v>2.5429982182598998</v>
      </c>
      <c r="T699" s="6">
        <v>281.83480680389101</v>
      </c>
      <c r="U699" s="7">
        <v>1.5506480127583599E-5</v>
      </c>
      <c r="V699" s="6">
        <v>1.6902634409922199</v>
      </c>
      <c r="W699" s="6">
        <v>1.92396673428937</v>
      </c>
      <c r="X699" s="3">
        <v>85.39</v>
      </c>
      <c r="Y699" s="3">
        <v>0.92200000000000004</v>
      </c>
      <c r="Z699" s="3">
        <v>63.48</v>
      </c>
      <c r="AA699" s="3">
        <v>0.78800000000000003</v>
      </c>
      <c r="AB699" s="3">
        <v>50.022199999999998</v>
      </c>
      <c r="AC699" s="3">
        <v>0.63536800000000004</v>
      </c>
      <c r="AD699" s="3">
        <v>9.5827999999999997E-2</v>
      </c>
      <c r="AE699" s="3">
        <v>41.8</v>
      </c>
      <c r="AF699" s="3">
        <v>57</v>
      </c>
      <c r="AG699" s="3">
        <v>1.6739999999999999</v>
      </c>
      <c r="AH699" s="3">
        <v>43.07</v>
      </c>
      <c r="AI699" s="3">
        <v>1.367</v>
      </c>
      <c r="AJ699" s="3">
        <v>58.8767</v>
      </c>
      <c r="AK699" s="3">
        <v>0.61704000000000003</v>
      </c>
      <c r="AL699" s="3">
        <v>7.7342099999999997E-2</v>
      </c>
      <c r="AM699" s="3">
        <v>43.9</v>
      </c>
      <c r="AN699" s="4" t="s">
        <v>4876</v>
      </c>
    </row>
    <row r="700" spans="1:40" x14ac:dyDescent="0.35">
      <c r="A700">
        <v>556369</v>
      </c>
      <c r="B700" t="s">
        <v>2419</v>
      </c>
      <c r="C700" s="3">
        <v>21</v>
      </c>
      <c r="D700" s="3">
        <v>9</v>
      </c>
      <c r="E700" s="3">
        <v>2010</v>
      </c>
      <c r="F700" s="3">
        <v>8</v>
      </c>
      <c r="G700" s="3">
        <v>48</v>
      </c>
      <c r="H700" s="3">
        <v>753</v>
      </c>
      <c r="I700" s="3">
        <v>552</v>
      </c>
      <c r="J700" s="3">
        <v>726</v>
      </c>
      <c r="K700" s="3">
        <v>101</v>
      </c>
      <c r="L700" s="3">
        <v>1</v>
      </c>
      <c r="M700" s="3">
        <v>950.7</v>
      </c>
      <c r="N700" s="3">
        <v>16.899999999999999</v>
      </c>
      <c r="O700" s="3">
        <v>57.2</v>
      </c>
      <c r="P700" s="3">
        <v>20</v>
      </c>
      <c r="Q700" s="3">
        <v>0</v>
      </c>
      <c r="R700">
        <v>317</v>
      </c>
      <c r="S700" s="6">
        <v>2.5500906699720201</v>
      </c>
      <c r="T700" s="6">
        <v>261.677131257258</v>
      </c>
      <c r="U700" s="7">
        <v>1.05413731740506E-5</v>
      </c>
      <c r="V700" s="6">
        <v>1.7036712241498799</v>
      </c>
      <c r="W700" s="6">
        <v>1.8560221191644299</v>
      </c>
      <c r="X700" s="3">
        <v>85.34</v>
      </c>
      <c r="Y700" s="3">
        <v>0.92800000000000005</v>
      </c>
      <c r="Z700" s="3">
        <v>63.78</v>
      </c>
      <c r="AA700" s="3">
        <v>0.78800000000000003</v>
      </c>
      <c r="AB700" s="3">
        <v>50.258600000000001</v>
      </c>
      <c r="AC700" s="3">
        <v>0.63461500000000004</v>
      </c>
      <c r="AD700" s="3">
        <v>9.6148300000000006E-2</v>
      </c>
      <c r="AE700" s="3">
        <v>41.8</v>
      </c>
      <c r="AF700" s="3">
        <v>56.95</v>
      </c>
      <c r="AG700" s="3">
        <v>1.6859999999999999</v>
      </c>
      <c r="AH700" s="3">
        <v>42.95</v>
      </c>
      <c r="AI700" s="3">
        <v>1.379</v>
      </c>
      <c r="AJ700" s="3">
        <v>59.228099999999998</v>
      </c>
      <c r="AK700" s="3">
        <v>0.61684499999999998</v>
      </c>
      <c r="AL700" s="3">
        <v>7.7696500000000002E-2</v>
      </c>
      <c r="AM700" s="3">
        <v>44</v>
      </c>
      <c r="AN700" s="4" t="s">
        <v>4877</v>
      </c>
    </row>
    <row r="701" spans="1:40" x14ac:dyDescent="0.35">
      <c r="A701">
        <v>556375</v>
      </c>
      <c r="B701" t="s">
        <v>2420</v>
      </c>
      <c r="C701" s="3">
        <v>21</v>
      </c>
      <c r="D701" s="3">
        <v>9</v>
      </c>
      <c r="E701" s="3">
        <v>2010</v>
      </c>
      <c r="F701" s="3">
        <v>8</v>
      </c>
      <c r="G701" s="3">
        <v>54</v>
      </c>
      <c r="H701" s="3">
        <v>748</v>
      </c>
      <c r="I701" s="3">
        <v>548</v>
      </c>
      <c r="J701" s="3">
        <v>741</v>
      </c>
      <c r="K701" s="3">
        <v>126</v>
      </c>
      <c r="L701" s="3">
        <v>0.8</v>
      </c>
      <c r="M701" s="3">
        <v>950.7</v>
      </c>
      <c r="N701" s="3">
        <v>16.8</v>
      </c>
      <c r="O701" s="3">
        <v>57.4</v>
      </c>
      <c r="P701" s="3">
        <v>20</v>
      </c>
      <c r="Q701" s="3">
        <v>0</v>
      </c>
      <c r="R701">
        <v>316.7</v>
      </c>
      <c r="S701" s="6">
        <v>2.85666221021981</v>
      </c>
      <c r="T701" s="6">
        <v>255.68093217447799</v>
      </c>
      <c r="U701" s="7">
        <v>6.1580247326538396E-6</v>
      </c>
      <c r="V701" s="6">
        <v>1.70306976830003</v>
      </c>
      <c r="W701" s="6">
        <v>1.7791820886062499</v>
      </c>
      <c r="X701" s="3">
        <v>85.19</v>
      </c>
      <c r="Y701" s="3">
        <v>0.92700000000000005</v>
      </c>
      <c r="Z701" s="3">
        <v>63.58</v>
      </c>
      <c r="AA701" s="3">
        <v>0.78800000000000003</v>
      </c>
      <c r="AB701" s="3">
        <v>50.100999999999999</v>
      </c>
      <c r="AC701" s="3">
        <v>0.63442200000000004</v>
      </c>
      <c r="AD701" s="3">
        <v>9.3906600000000007E-2</v>
      </c>
      <c r="AE701" s="3">
        <v>42.2</v>
      </c>
      <c r="AF701" s="3">
        <v>56.87</v>
      </c>
      <c r="AG701" s="3">
        <v>1.6830000000000001</v>
      </c>
      <c r="AH701" s="3">
        <v>43.22</v>
      </c>
      <c r="AI701" s="3">
        <v>1.3680000000000001</v>
      </c>
      <c r="AJ701" s="3">
        <v>59.125</v>
      </c>
      <c r="AK701" s="3">
        <v>0.61773699999999998</v>
      </c>
      <c r="AL701" s="3">
        <v>7.5991199999999995E-2</v>
      </c>
      <c r="AM701" s="3">
        <v>43.7</v>
      </c>
      <c r="AN701" s="4" t="s">
        <v>4878</v>
      </c>
    </row>
    <row r="702" spans="1:40" x14ac:dyDescent="0.35">
      <c r="A702">
        <v>556622</v>
      </c>
      <c r="B702" t="s">
        <v>2421</v>
      </c>
      <c r="C702" s="3">
        <v>21</v>
      </c>
      <c r="D702" s="3">
        <v>9</v>
      </c>
      <c r="E702" s="3">
        <v>2010</v>
      </c>
      <c r="F702" s="3">
        <v>13</v>
      </c>
      <c r="G702" s="3">
        <v>1</v>
      </c>
      <c r="H702" s="3">
        <v>747</v>
      </c>
      <c r="I702" s="3">
        <v>511</v>
      </c>
      <c r="J702" s="3">
        <v>847</v>
      </c>
      <c r="K702" s="3">
        <v>69</v>
      </c>
      <c r="L702" s="3">
        <v>1.3</v>
      </c>
      <c r="M702" s="3">
        <v>950.1</v>
      </c>
      <c r="N702" s="3">
        <v>19.100000000000001</v>
      </c>
      <c r="O702" s="3">
        <v>50.9</v>
      </c>
      <c r="P702" s="3">
        <v>20</v>
      </c>
      <c r="Q702" s="3">
        <v>0</v>
      </c>
      <c r="R702">
        <v>316.8</v>
      </c>
      <c r="S702" s="6">
        <v>3.55019467749851</v>
      </c>
      <c r="T702" s="6">
        <v>256.60508212842802</v>
      </c>
      <c r="U702" s="7">
        <v>1.8910500753327E-6</v>
      </c>
      <c r="V702" s="6">
        <v>1.70044364118104</v>
      </c>
      <c r="W702" s="6">
        <v>1.63589129787276</v>
      </c>
      <c r="X702" s="3">
        <v>85.64</v>
      </c>
      <c r="Y702" s="3">
        <v>0.91600000000000004</v>
      </c>
      <c r="Z702" s="3">
        <v>63.95</v>
      </c>
      <c r="AA702" s="3">
        <v>0.78200000000000003</v>
      </c>
      <c r="AB702" s="3">
        <v>50.008899999999997</v>
      </c>
      <c r="AC702" s="3">
        <v>0.63749299999999998</v>
      </c>
      <c r="AD702" s="3">
        <v>8.2003300000000001E-2</v>
      </c>
      <c r="AE702" s="3">
        <v>43.7</v>
      </c>
      <c r="AF702" s="3">
        <v>56.96</v>
      </c>
      <c r="AG702" s="3">
        <v>1.6759999999999999</v>
      </c>
      <c r="AH702" s="3">
        <v>43.24</v>
      </c>
      <c r="AI702" s="3">
        <v>1.3720000000000001</v>
      </c>
      <c r="AJ702" s="3">
        <v>59.325299999999999</v>
      </c>
      <c r="AK702" s="3">
        <v>0.62143499999999996</v>
      </c>
      <c r="AL702" s="3">
        <v>6.6706299999999996E-2</v>
      </c>
      <c r="AM702" s="3">
        <v>43.8</v>
      </c>
      <c r="AN702" s="4" t="s">
        <v>4879</v>
      </c>
    </row>
    <row r="703" spans="1:40" x14ac:dyDescent="0.35">
      <c r="A703">
        <v>556656</v>
      </c>
      <c r="B703" t="s">
        <v>2422</v>
      </c>
      <c r="C703" s="3">
        <v>21</v>
      </c>
      <c r="D703" s="3">
        <v>9</v>
      </c>
      <c r="E703" s="3">
        <v>2010</v>
      </c>
      <c r="F703" s="3">
        <v>13</v>
      </c>
      <c r="G703" s="3">
        <v>35</v>
      </c>
      <c r="H703" s="3">
        <v>747</v>
      </c>
      <c r="I703" s="3">
        <v>505</v>
      </c>
      <c r="J703" s="3">
        <v>757</v>
      </c>
      <c r="K703" s="3">
        <v>25</v>
      </c>
      <c r="L703" s="3">
        <v>2.7</v>
      </c>
      <c r="M703" s="3">
        <v>949.9</v>
      </c>
      <c r="N703" s="3">
        <v>19.100000000000001</v>
      </c>
      <c r="O703" s="3">
        <v>51.6</v>
      </c>
      <c r="P703" s="3">
        <v>20</v>
      </c>
      <c r="Q703" s="3">
        <v>0</v>
      </c>
      <c r="R703">
        <v>312.10000000000002</v>
      </c>
      <c r="S703" s="6">
        <v>2.5712196032935699</v>
      </c>
      <c r="T703" s="6">
        <v>288.99993776944098</v>
      </c>
      <c r="U703" s="7">
        <v>1.61615524668701E-5</v>
      </c>
      <c r="V703" s="6">
        <v>1.6748910619395201</v>
      </c>
      <c r="W703" s="6">
        <v>1.9928278834636901</v>
      </c>
      <c r="X703" s="3">
        <v>86.77</v>
      </c>
      <c r="Y703" s="3">
        <v>0.90900000000000003</v>
      </c>
      <c r="Z703" s="3">
        <v>64.959999999999994</v>
      </c>
      <c r="AA703" s="3">
        <v>0.77500000000000002</v>
      </c>
      <c r="AB703" s="3">
        <v>50.344000000000001</v>
      </c>
      <c r="AC703" s="3">
        <v>0.63828399999999996</v>
      </c>
      <c r="AD703" s="3">
        <v>9.2367500000000005E-2</v>
      </c>
      <c r="AE703" s="3">
        <v>39.1</v>
      </c>
      <c r="AF703" s="3">
        <v>57.8</v>
      </c>
      <c r="AG703" s="3">
        <v>1.659</v>
      </c>
      <c r="AH703" s="3">
        <v>43.69</v>
      </c>
      <c r="AI703" s="3">
        <v>1.3560000000000001</v>
      </c>
      <c r="AJ703" s="3">
        <v>59.243600000000001</v>
      </c>
      <c r="AK703" s="3">
        <v>0.61782800000000004</v>
      </c>
      <c r="AL703" s="3">
        <v>7.4534400000000001E-2</v>
      </c>
      <c r="AM703" s="3">
        <v>39.1</v>
      </c>
      <c r="AN703" s="4" t="s">
        <v>4880</v>
      </c>
    </row>
    <row r="704" spans="1:40" x14ac:dyDescent="0.35">
      <c r="A704">
        <v>557803</v>
      </c>
      <c r="B704" t="s">
        <v>2428</v>
      </c>
      <c r="C704" s="3">
        <v>22</v>
      </c>
      <c r="D704" s="3">
        <v>9</v>
      </c>
      <c r="E704" s="3">
        <v>2010</v>
      </c>
      <c r="F704" s="3">
        <v>8</v>
      </c>
      <c r="G704" s="3">
        <v>42</v>
      </c>
      <c r="H704" s="3">
        <v>745</v>
      </c>
      <c r="I704" s="3">
        <v>546</v>
      </c>
      <c r="J704" s="3">
        <v>714</v>
      </c>
      <c r="K704" s="3">
        <v>57</v>
      </c>
      <c r="L704" s="3">
        <v>1.7</v>
      </c>
      <c r="M704" s="3">
        <v>951.7</v>
      </c>
      <c r="N704" s="3">
        <v>14.7</v>
      </c>
      <c r="O704" s="3">
        <v>74.3</v>
      </c>
      <c r="P704" s="3">
        <v>0</v>
      </c>
      <c r="Q704" s="3">
        <v>0</v>
      </c>
      <c r="R704">
        <v>309</v>
      </c>
      <c r="S704" s="6">
        <v>2.9184593858453902</v>
      </c>
      <c r="T704" s="6">
        <v>271.07699710286897</v>
      </c>
      <c r="U704" s="7">
        <v>7.0959859899058401E-6</v>
      </c>
      <c r="V704" s="6">
        <v>1.67191805900333</v>
      </c>
      <c r="W704" s="6">
        <v>1.90057299779323</v>
      </c>
      <c r="X704" s="3">
        <v>87.2</v>
      </c>
      <c r="Y704" s="3">
        <v>0.91200000000000003</v>
      </c>
      <c r="Z704" s="3">
        <v>65.400000000000006</v>
      </c>
      <c r="AA704" s="3">
        <v>0.77600000000000002</v>
      </c>
      <c r="AB704" s="3">
        <v>50.750399999999999</v>
      </c>
      <c r="AC704" s="3">
        <v>0.638158</v>
      </c>
      <c r="AD704" s="3">
        <v>9.8720799999999997E-2</v>
      </c>
      <c r="AE704" s="3">
        <v>35.1</v>
      </c>
      <c r="AF704" s="3">
        <v>58.47</v>
      </c>
      <c r="AG704" s="3">
        <v>1.653</v>
      </c>
      <c r="AH704" s="3">
        <v>44.15</v>
      </c>
      <c r="AI704" s="3">
        <v>1.353</v>
      </c>
      <c r="AJ704" s="3">
        <v>59.734999999999999</v>
      </c>
      <c r="AK704" s="3">
        <v>0.61804800000000004</v>
      </c>
      <c r="AL704" s="3">
        <v>7.9678499999999999E-2</v>
      </c>
      <c r="AM704" s="3">
        <v>36</v>
      </c>
      <c r="AN704" s="4" t="s">
        <v>4886</v>
      </c>
    </row>
    <row r="705" spans="1:40" x14ac:dyDescent="0.35">
      <c r="A705">
        <v>557804</v>
      </c>
      <c r="B705" t="s">
        <v>2429</v>
      </c>
      <c r="C705" s="3">
        <v>22</v>
      </c>
      <c r="D705" s="3">
        <v>9</v>
      </c>
      <c r="E705" s="3">
        <v>2010</v>
      </c>
      <c r="F705" s="3">
        <v>8</v>
      </c>
      <c r="G705" s="3">
        <v>43</v>
      </c>
      <c r="H705" s="3">
        <v>747</v>
      </c>
      <c r="I705" s="3">
        <v>548</v>
      </c>
      <c r="J705" s="3">
        <v>717</v>
      </c>
      <c r="K705" s="3">
        <v>79</v>
      </c>
      <c r="L705" s="3">
        <v>2.6</v>
      </c>
      <c r="M705" s="3">
        <v>951.6</v>
      </c>
      <c r="N705" s="3">
        <v>14.8</v>
      </c>
      <c r="O705" s="3">
        <v>75.2</v>
      </c>
      <c r="P705" s="3">
        <v>0</v>
      </c>
      <c r="Q705" s="3">
        <v>0</v>
      </c>
      <c r="R705">
        <v>308.8</v>
      </c>
      <c r="S705" s="6">
        <v>2.6571791067930999</v>
      </c>
      <c r="T705" s="6">
        <v>294.16319263236301</v>
      </c>
      <c r="U705" s="7">
        <v>1.5568253241943001E-5</v>
      </c>
      <c r="V705" s="6">
        <v>1.6740195778878499</v>
      </c>
      <c r="W705" s="6">
        <v>2.03117686936266</v>
      </c>
      <c r="X705" s="3">
        <v>87.21</v>
      </c>
      <c r="Y705" s="3">
        <v>0.91600000000000004</v>
      </c>
      <c r="Z705" s="3">
        <v>64.73</v>
      </c>
      <c r="AA705" s="3">
        <v>0.78700000000000003</v>
      </c>
      <c r="AB705" s="3">
        <v>50.942500000000003</v>
      </c>
      <c r="AC705" s="3">
        <v>0.63770300000000002</v>
      </c>
      <c r="AD705" s="3">
        <v>9.8679900000000001E-2</v>
      </c>
      <c r="AE705" s="3">
        <v>35.1</v>
      </c>
      <c r="AF705" s="3">
        <v>58.49</v>
      </c>
      <c r="AG705" s="3">
        <v>1.6579999999999999</v>
      </c>
      <c r="AH705" s="3">
        <v>44.17</v>
      </c>
      <c r="AI705" s="3">
        <v>1.3560000000000001</v>
      </c>
      <c r="AJ705" s="3">
        <v>59.894500000000001</v>
      </c>
      <c r="AK705" s="3">
        <v>0.61761900000000003</v>
      </c>
      <c r="AL705" s="3">
        <v>7.9557000000000003E-2</v>
      </c>
      <c r="AM705" s="3">
        <v>35.799999999999997</v>
      </c>
      <c r="AN705" s="4" t="s">
        <v>4887</v>
      </c>
    </row>
    <row r="706" spans="1:40" x14ac:dyDescent="0.35">
      <c r="A706">
        <v>557805</v>
      </c>
      <c r="B706" t="s">
        <v>2430</v>
      </c>
      <c r="C706" s="3">
        <v>22</v>
      </c>
      <c r="D706" s="3">
        <v>9</v>
      </c>
      <c r="E706" s="3">
        <v>2010</v>
      </c>
      <c r="F706" s="3">
        <v>8</v>
      </c>
      <c r="G706" s="3">
        <v>44</v>
      </c>
      <c r="H706" s="3">
        <v>751</v>
      </c>
      <c r="I706" s="3">
        <v>550</v>
      </c>
      <c r="J706" s="3">
        <v>719</v>
      </c>
      <c r="K706" s="3">
        <v>85</v>
      </c>
      <c r="L706" s="3">
        <v>1.6</v>
      </c>
      <c r="M706" s="3">
        <v>951.7</v>
      </c>
      <c r="N706" s="3">
        <v>14.9</v>
      </c>
      <c r="O706" s="3">
        <v>73.2</v>
      </c>
      <c r="P706" s="3">
        <v>0</v>
      </c>
      <c r="Q706" s="3">
        <v>0</v>
      </c>
      <c r="R706">
        <v>309.10000000000002</v>
      </c>
      <c r="S706" s="6">
        <v>2.8388098998413498</v>
      </c>
      <c r="T706" s="6">
        <v>268.272263602485</v>
      </c>
      <c r="U706" s="7">
        <v>7.7939108290774199E-6</v>
      </c>
      <c r="V706" s="6">
        <v>1.68577323091972</v>
      </c>
      <c r="W706" s="6">
        <v>1.91323826242691</v>
      </c>
      <c r="X706" s="3">
        <v>87.23</v>
      </c>
      <c r="Y706" s="3">
        <v>0.92</v>
      </c>
      <c r="Z706" s="3">
        <v>65</v>
      </c>
      <c r="AA706" s="3">
        <v>0.78700000000000003</v>
      </c>
      <c r="AB706" s="3">
        <v>51.155000000000001</v>
      </c>
      <c r="AC706" s="3">
        <v>0.63743300000000003</v>
      </c>
      <c r="AD706" s="3">
        <v>9.8815899999999998E-2</v>
      </c>
      <c r="AE706" s="3">
        <v>35.4</v>
      </c>
      <c r="AF706" s="3">
        <v>58.49</v>
      </c>
      <c r="AG706" s="3">
        <v>1.667</v>
      </c>
      <c r="AH706" s="3">
        <v>44.15</v>
      </c>
      <c r="AI706" s="3">
        <v>1.3640000000000001</v>
      </c>
      <c r="AJ706" s="3">
        <v>60.220599999999997</v>
      </c>
      <c r="AK706" s="3">
        <v>0.61762899999999998</v>
      </c>
      <c r="AL706" s="3">
        <v>7.9767699999999997E-2</v>
      </c>
      <c r="AM706" s="3">
        <v>36.1</v>
      </c>
      <c r="AN706" s="4" t="s">
        <v>4888</v>
      </c>
    </row>
    <row r="707" spans="1:40" x14ac:dyDescent="0.35">
      <c r="A707">
        <v>557806</v>
      </c>
      <c r="B707" t="s">
        <v>2431</v>
      </c>
      <c r="C707" s="3">
        <v>22</v>
      </c>
      <c r="D707" s="3">
        <v>9</v>
      </c>
      <c r="E707" s="3">
        <v>2010</v>
      </c>
      <c r="F707" s="3">
        <v>8</v>
      </c>
      <c r="G707" s="3">
        <v>45</v>
      </c>
      <c r="H707" s="3">
        <v>752</v>
      </c>
      <c r="I707" s="3">
        <v>552</v>
      </c>
      <c r="J707" s="3">
        <v>721</v>
      </c>
      <c r="K707" s="3">
        <v>43</v>
      </c>
      <c r="L707" s="3">
        <v>2.1</v>
      </c>
      <c r="M707" s="3">
        <v>951.7</v>
      </c>
      <c r="N707" s="3">
        <v>14.9</v>
      </c>
      <c r="O707" s="3">
        <v>72.3</v>
      </c>
      <c r="P707" s="3">
        <v>0</v>
      </c>
      <c r="Q707" s="3">
        <v>0</v>
      </c>
      <c r="R707">
        <v>309</v>
      </c>
      <c r="S707" s="6">
        <v>3.0230806982438199</v>
      </c>
      <c r="T707" s="6">
        <v>268.74046801411998</v>
      </c>
      <c r="U707" s="7">
        <v>5.86081403638208E-6</v>
      </c>
      <c r="V707" s="6">
        <v>1.68995330896343</v>
      </c>
      <c r="W707" s="6">
        <v>1.87365033178327</v>
      </c>
      <c r="X707" s="3">
        <v>87.27</v>
      </c>
      <c r="Y707" s="3">
        <v>0.92200000000000004</v>
      </c>
      <c r="Z707" s="3">
        <v>65.12</v>
      </c>
      <c r="AA707" s="3">
        <v>0.78700000000000003</v>
      </c>
      <c r="AB707" s="3">
        <v>51.249400000000001</v>
      </c>
      <c r="AC707" s="3">
        <v>0.63693200000000005</v>
      </c>
      <c r="AD707" s="3">
        <v>9.8723699999999998E-2</v>
      </c>
      <c r="AE707" s="3">
        <v>35.4</v>
      </c>
      <c r="AF707" s="3">
        <v>58.56</v>
      </c>
      <c r="AG707" s="3">
        <v>1.67</v>
      </c>
      <c r="AH707" s="3">
        <v>44.23</v>
      </c>
      <c r="AI707" s="3">
        <v>1.3680000000000001</v>
      </c>
      <c r="AJ707" s="3">
        <v>60.506599999999999</v>
      </c>
      <c r="AK707" s="3">
        <v>0.61870800000000004</v>
      </c>
      <c r="AL707" s="3">
        <v>7.9924200000000001E-2</v>
      </c>
      <c r="AM707" s="3">
        <v>36</v>
      </c>
      <c r="AN707" s="4" t="s">
        <v>4889</v>
      </c>
    </row>
    <row r="708" spans="1:40" x14ac:dyDescent="0.35">
      <c r="A708">
        <v>558094</v>
      </c>
      <c r="B708" t="s">
        <v>2432</v>
      </c>
      <c r="C708" s="3">
        <v>22</v>
      </c>
      <c r="D708" s="3">
        <v>9</v>
      </c>
      <c r="E708" s="3">
        <v>2010</v>
      </c>
      <c r="F708" s="3">
        <v>13</v>
      </c>
      <c r="G708" s="3">
        <v>33</v>
      </c>
      <c r="H708" s="3">
        <v>754</v>
      </c>
      <c r="I708" s="3">
        <v>513</v>
      </c>
      <c r="J708" s="3">
        <v>762</v>
      </c>
      <c r="K708" s="3">
        <v>63</v>
      </c>
      <c r="L708" s="3">
        <v>4</v>
      </c>
      <c r="M708" s="3">
        <v>950.4</v>
      </c>
      <c r="N708" s="3">
        <v>19.399999999999999</v>
      </c>
      <c r="O708" s="3">
        <v>59.9</v>
      </c>
      <c r="P708" s="3">
        <v>0</v>
      </c>
      <c r="Q708" s="3">
        <v>0</v>
      </c>
      <c r="R708">
        <v>309.60000000000002</v>
      </c>
      <c r="S708" s="6">
        <v>3.2596523173225598</v>
      </c>
      <c r="T708" s="6">
        <v>247.75631661459701</v>
      </c>
      <c r="U708" s="7">
        <v>2.8907423981458298E-6</v>
      </c>
      <c r="V708" s="6">
        <v>1.6901935363402101</v>
      </c>
      <c r="W708" s="6">
        <v>1.7620747470810201</v>
      </c>
      <c r="X708" s="3">
        <v>87.11</v>
      </c>
      <c r="Y708" s="3">
        <v>0.91900000000000004</v>
      </c>
      <c r="Z708" s="3">
        <v>64.87</v>
      </c>
      <c r="AA708" s="3">
        <v>0.78500000000000003</v>
      </c>
      <c r="AB708" s="3">
        <v>50.923000000000002</v>
      </c>
      <c r="AC708" s="3">
        <v>0.63610699999999998</v>
      </c>
      <c r="AD708" s="3">
        <v>9.2816700000000002E-2</v>
      </c>
      <c r="AE708" s="3">
        <v>36.4</v>
      </c>
      <c r="AF708" s="3">
        <v>58.21</v>
      </c>
      <c r="AG708" s="3">
        <v>1.667</v>
      </c>
      <c r="AH708" s="3">
        <v>44.18</v>
      </c>
      <c r="AI708" s="3">
        <v>1.357</v>
      </c>
      <c r="AJ708" s="3">
        <v>59.952300000000001</v>
      </c>
      <c r="AK708" s="3">
        <v>0.61783500000000002</v>
      </c>
      <c r="AL708" s="3">
        <v>7.4930999999999998E-2</v>
      </c>
      <c r="AM708" s="3">
        <v>36.6</v>
      </c>
      <c r="AN708" s="4" t="s">
        <v>4890</v>
      </c>
    </row>
    <row r="709" spans="1:40" x14ac:dyDescent="0.35">
      <c r="A709">
        <v>558095</v>
      </c>
      <c r="B709" t="s">
        <v>2433</v>
      </c>
      <c r="C709" s="3">
        <v>22</v>
      </c>
      <c r="D709" s="3">
        <v>9</v>
      </c>
      <c r="E709" s="3">
        <v>2010</v>
      </c>
      <c r="F709" s="3">
        <v>13</v>
      </c>
      <c r="G709" s="3">
        <v>34</v>
      </c>
      <c r="H709" s="3">
        <v>749</v>
      </c>
      <c r="I709" s="3">
        <v>509</v>
      </c>
      <c r="J709" s="3">
        <v>765</v>
      </c>
      <c r="K709" s="3">
        <v>65</v>
      </c>
      <c r="L709" s="3">
        <v>5.8</v>
      </c>
      <c r="M709" s="3">
        <v>950.3</v>
      </c>
      <c r="N709" s="3">
        <v>19.3</v>
      </c>
      <c r="O709" s="3">
        <v>61.1</v>
      </c>
      <c r="P709" s="3">
        <v>0</v>
      </c>
      <c r="Q709" s="3">
        <v>0</v>
      </c>
      <c r="R709">
        <v>308.89999999999998</v>
      </c>
      <c r="S709" s="6">
        <v>2.9313777657181399</v>
      </c>
      <c r="T709" s="6">
        <v>265.36986164403402</v>
      </c>
      <c r="U709" s="7">
        <v>6.6351424908933199E-6</v>
      </c>
      <c r="V709" s="6">
        <v>1.67446450770615</v>
      </c>
      <c r="W709" s="6">
        <v>1.88257812219357</v>
      </c>
      <c r="X709" s="3">
        <v>87.08</v>
      </c>
      <c r="Y709" s="3">
        <v>0.91200000000000003</v>
      </c>
      <c r="Z709" s="3">
        <v>65.13</v>
      </c>
      <c r="AA709" s="3">
        <v>0.77700000000000002</v>
      </c>
      <c r="AB709" s="3">
        <v>50.606000000000002</v>
      </c>
      <c r="AC709" s="3">
        <v>0.63721899999999998</v>
      </c>
      <c r="AD709" s="3">
        <v>9.1877299999999995E-2</v>
      </c>
      <c r="AE709" s="3">
        <v>36.4</v>
      </c>
      <c r="AF709" s="3">
        <v>58.19</v>
      </c>
      <c r="AG709" s="3">
        <v>1.655</v>
      </c>
      <c r="AH709" s="3">
        <v>43.97</v>
      </c>
      <c r="AI709" s="3">
        <v>1.353</v>
      </c>
      <c r="AJ709" s="3">
        <v>59.491399999999999</v>
      </c>
      <c r="AK709" s="3">
        <v>0.61774300000000004</v>
      </c>
      <c r="AL709" s="3">
        <v>7.4063400000000001E-2</v>
      </c>
      <c r="AM709" s="3">
        <v>35.9</v>
      </c>
      <c r="AN709" s="4" t="s">
        <v>4891</v>
      </c>
    </row>
    <row r="710" spans="1:40" x14ac:dyDescent="0.35">
      <c r="A710">
        <v>559444</v>
      </c>
      <c r="B710" t="s">
        <v>2443</v>
      </c>
      <c r="C710" s="3">
        <v>23</v>
      </c>
      <c r="D710" s="3">
        <v>9</v>
      </c>
      <c r="E710" s="3">
        <v>2010</v>
      </c>
      <c r="F710" s="3">
        <v>12</v>
      </c>
      <c r="G710" s="3">
        <v>3</v>
      </c>
      <c r="H710" s="3">
        <v>750</v>
      </c>
      <c r="I710" s="3">
        <v>528</v>
      </c>
      <c r="J710" s="3">
        <v>877</v>
      </c>
      <c r="K710" s="3">
        <v>212</v>
      </c>
      <c r="L710" s="3">
        <v>2.1</v>
      </c>
      <c r="M710" s="3">
        <v>945.2</v>
      </c>
      <c r="N710" s="3">
        <v>20.5</v>
      </c>
      <c r="O710" s="3">
        <v>62.1</v>
      </c>
      <c r="P710" s="3">
        <v>0</v>
      </c>
      <c r="Q710" s="3">
        <v>0</v>
      </c>
      <c r="R710">
        <v>321.10000000000002</v>
      </c>
      <c r="S710" s="6">
        <v>2.6453022953680398</v>
      </c>
      <c r="T710" s="6">
        <v>292.337011936735</v>
      </c>
      <c r="U710" s="7">
        <v>1.6471000692306999E-5</v>
      </c>
      <c r="V710" s="6">
        <v>1.72457784341679</v>
      </c>
      <c r="W710" s="6">
        <v>1.87560499482162</v>
      </c>
      <c r="X710" s="3">
        <v>84.42</v>
      </c>
      <c r="Y710" s="3">
        <v>0.93899999999999995</v>
      </c>
      <c r="Z710" s="3">
        <v>62.77</v>
      </c>
      <c r="AA710" s="3">
        <v>0.79900000000000004</v>
      </c>
      <c r="AB710" s="3">
        <v>50.153199999999998</v>
      </c>
      <c r="AC710" s="3">
        <v>0.63268599999999997</v>
      </c>
      <c r="AD710" s="3">
        <v>7.9426800000000006E-2</v>
      </c>
      <c r="AE710" s="3">
        <v>45</v>
      </c>
      <c r="AF710" s="3">
        <v>55.99</v>
      </c>
      <c r="AG710" s="3">
        <v>1.708</v>
      </c>
      <c r="AH710" s="3">
        <v>42.23</v>
      </c>
      <c r="AI710" s="3">
        <v>1.401</v>
      </c>
      <c r="AJ710" s="3">
        <v>59.164200000000001</v>
      </c>
      <c r="AK710" s="3">
        <v>0.61867300000000003</v>
      </c>
      <c r="AL710" s="3">
        <v>6.4249600000000004E-2</v>
      </c>
      <c r="AM710" s="3">
        <v>48.1</v>
      </c>
      <c r="AN710" s="4" t="s">
        <v>4901</v>
      </c>
    </row>
    <row r="711" spans="1:40" x14ac:dyDescent="0.35">
      <c r="A711">
        <v>559460</v>
      </c>
      <c r="B711" t="s">
        <v>2444</v>
      </c>
      <c r="C711" s="3">
        <v>23</v>
      </c>
      <c r="D711" s="3">
        <v>9</v>
      </c>
      <c r="E711" s="3">
        <v>2010</v>
      </c>
      <c r="F711" s="3">
        <v>12</v>
      </c>
      <c r="G711" s="3">
        <v>19</v>
      </c>
      <c r="H711" s="3">
        <v>754</v>
      </c>
      <c r="I711" s="3">
        <v>536</v>
      </c>
      <c r="J711" s="3">
        <v>713</v>
      </c>
      <c r="K711" s="3">
        <v>49</v>
      </c>
      <c r="L711" s="3">
        <v>1.2</v>
      </c>
      <c r="M711" s="3">
        <v>945</v>
      </c>
      <c r="N711" s="3">
        <v>20.399999999999999</v>
      </c>
      <c r="O711" s="3">
        <v>59.8</v>
      </c>
      <c r="P711" s="3">
        <v>0</v>
      </c>
      <c r="Q711" s="3">
        <v>0</v>
      </c>
      <c r="R711">
        <v>319.8</v>
      </c>
      <c r="S711" s="6">
        <v>2.42697522321131</v>
      </c>
      <c r="T711" s="6">
        <v>288.43482420550299</v>
      </c>
      <c r="U711" s="7">
        <v>1.9405128240807199E-5</v>
      </c>
      <c r="V711" s="6">
        <v>1.73460158096387</v>
      </c>
      <c r="W711" s="6">
        <v>1.91408663607215</v>
      </c>
      <c r="X711" s="3">
        <v>84.76</v>
      </c>
      <c r="Y711" s="3">
        <v>0.94499999999999995</v>
      </c>
      <c r="Z711" s="3">
        <v>63.07</v>
      </c>
      <c r="AA711" s="3">
        <v>0.80400000000000005</v>
      </c>
      <c r="AB711" s="3">
        <v>50.708300000000001</v>
      </c>
      <c r="AC711" s="3">
        <v>0.63307599999999997</v>
      </c>
      <c r="AD711" s="3">
        <v>9.8777199999999996E-2</v>
      </c>
      <c r="AE711" s="3">
        <v>43.9</v>
      </c>
      <c r="AF711" s="3">
        <v>56.28</v>
      </c>
      <c r="AG711" s="3">
        <v>1.7190000000000001</v>
      </c>
      <c r="AH711" s="3">
        <v>42.44</v>
      </c>
      <c r="AI711" s="3">
        <v>1.409</v>
      </c>
      <c r="AJ711" s="3">
        <v>59.798000000000002</v>
      </c>
      <c r="AK711" s="3">
        <v>0.61809700000000001</v>
      </c>
      <c r="AL711" s="3">
        <v>7.9874399999999998E-2</v>
      </c>
      <c r="AM711" s="3">
        <v>46.8</v>
      </c>
      <c r="AN711" s="4" t="s">
        <v>4902</v>
      </c>
    </row>
    <row r="712" spans="1:40" x14ac:dyDescent="0.35">
      <c r="A712">
        <v>559492</v>
      </c>
      <c r="B712" t="s">
        <v>2445</v>
      </c>
      <c r="C712" s="3">
        <v>23</v>
      </c>
      <c r="D712" s="3">
        <v>9</v>
      </c>
      <c r="E712" s="3">
        <v>2010</v>
      </c>
      <c r="F712" s="3">
        <v>12</v>
      </c>
      <c r="G712" s="3">
        <v>51</v>
      </c>
      <c r="H712" s="3">
        <v>753</v>
      </c>
      <c r="I712" s="3">
        <v>535</v>
      </c>
      <c r="J712" s="3">
        <v>882</v>
      </c>
      <c r="K712" s="3">
        <v>93</v>
      </c>
      <c r="L712" s="3">
        <v>1.4</v>
      </c>
      <c r="M712" s="3">
        <v>944.7</v>
      </c>
      <c r="N712" s="3">
        <v>20.8</v>
      </c>
      <c r="O712" s="3">
        <v>60.2</v>
      </c>
      <c r="P712" s="3">
        <v>0</v>
      </c>
      <c r="Q712" s="3">
        <v>0</v>
      </c>
      <c r="R712">
        <v>321.89999999999998</v>
      </c>
      <c r="S712" s="6">
        <v>2.49742778798803</v>
      </c>
      <c r="T712" s="6">
        <v>256.481753122361</v>
      </c>
      <c r="U712" s="7">
        <v>9.7576875233968497E-6</v>
      </c>
      <c r="V712" s="6">
        <v>1.7218578390924399</v>
      </c>
      <c r="W712" s="6">
        <v>1.77929700595743</v>
      </c>
      <c r="X712" s="3">
        <v>84.27</v>
      </c>
      <c r="Y712" s="3">
        <v>0.93600000000000005</v>
      </c>
      <c r="Z712" s="3">
        <v>62.86</v>
      </c>
      <c r="AA712" s="3">
        <v>0.79600000000000004</v>
      </c>
      <c r="AB712" s="3">
        <v>50.0366</v>
      </c>
      <c r="AC712" s="3">
        <v>0.63436400000000004</v>
      </c>
      <c r="AD712" s="3">
        <v>7.8792799999999996E-2</v>
      </c>
      <c r="AE712" s="3">
        <v>47</v>
      </c>
      <c r="AF712" s="3">
        <v>55.91</v>
      </c>
      <c r="AG712" s="3">
        <v>1.704</v>
      </c>
      <c r="AH712" s="3">
        <v>42.19</v>
      </c>
      <c r="AI712" s="3">
        <v>1.3939999999999999</v>
      </c>
      <c r="AJ712" s="3">
        <v>58.812899999999999</v>
      </c>
      <c r="AK712" s="3">
        <v>0.61732399999999998</v>
      </c>
      <c r="AL712" s="3">
        <v>6.3505900000000004E-2</v>
      </c>
      <c r="AM712" s="3">
        <v>48.9</v>
      </c>
      <c r="AN712" s="4" t="s">
        <v>4903</v>
      </c>
    </row>
    <row r="713" spans="1:40" x14ac:dyDescent="0.35">
      <c r="A713">
        <v>559493</v>
      </c>
      <c r="B713" t="s">
        <v>2446</v>
      </c>
      <c r="C713" s="3">
        <v>23</v>
      </c>
      <c r="D713" s="3">
        <v>9</v>
      </c>
      <c r="E713" s="3">
        <v>2010</v>
      </c>
      <c r="F713" s="3">
        <v>12</v>
      </c>
      <c r="G713" s="3">
        <v>52</v>
      </c>
      <c r="H713" s="3">
        <v>752</v>
      </c>
      <c r="I713" s="3">
        <v>534</v>
      </c>
      <c r="J713" s="3">
        <v>710</v>
      </c>
      <c r="K713" s="3">
        <v>86</v>
      </c>
      <c r="L713" s="3">
        <v>1.7</v>
      </c>
      <c r="M713" s="3">
        <v>944.7</v>
      </c>
      <c r="N713" s="3">
        <v>20.7</v>
      </c>
      <c r="O713" s="3">
        <v>60.6</v>
      </c>
      <c r="P713" s="3">
        <v>0</v>
      </c>
      <c r="Q713" s="3">
        <v>0</v>
      </c>
      <c r="R713">
        <v>321.2</v>
      </c>
      <c r="S713" s="6">
        <v>3.45066127850597</v>
      </c>
      <c r="T713" s="6">
        <v>241.21492202415399</v>
      </c>
      <c r="U713" s="7">
        <v>2.1411635895205198E-6</v>
      </c>
      <c r="V713" s="6">
        <v>1.7175409104812001</v>
      </c>
      <c r="W713" s="6">
        <v>1.59938583697397</v>
      </c>
      <c r="X713" s="3">
        <v>84.38</v>
      </c>
      <c r="Y713" s="3">
        <v>0.92900000000000005</v>
      </c>
      <c r="Z713" s="3">
        <v>63.09</v>
      </c>
      <c r="AA713" s="3">
        <v>0.78900000000000003</v>
      </c>
      <c r="AB713" s="3">
        <v>49.777999999999999</v>
      </c>
      <c r="AC713" s="3">
        <v>0.63501300000000005</v>
      </c>
      <c r="AD713" s="3">
        <v>9.7374799999999997E-2</v>
      </c>
      <c r="AE713" s="3">
        <v>46.7</v>
      </c>
      <c r="AF713" s="3">
        <v>55.98</v>
      </c>
      <c r="AG713" s="3">
        <v>1.6919999999999999</v>
      </c>
      <c r="AH713" s="3">
        <v>42</v>
      </c>
      <c r="AI713" s="3">
        <v>1.393</v>
      </c>
      <c r="AJ713" s="3">
        <v>58.506</v>
      </c>
      <c r="AK713" s="3">
        <v>0.61768500000000004</v>
      </c>
      <c r="AL713" s="3">
        <v>7.8478900000000004E-2</v>
      </c>
      <c r="AM713" s="3">
        <v>48.2</v>
      </c>
      <c r="AN713" s="4" t="s">
        <v>4904</v>
      </c>
    </row>
    <row r="714" spans="1:40" x14ac:dyDescent="0.35">
      <c r="A714">
        <v>559525</v>
      </c>
      <c r="B714" t="s">
        <v>2447</v>
      </c>
      <c r="C714" s="3">
        <v>23</v>
      </c>
      <c r="D714" s="3">
        <v>9</v>
      </c>
      <c r="E714" s="3">
        <v>2010</v>
      </c>
      <c r="F714" s="3">
        <v>13</v>
      </c>
      <c r="G714" s="3">
        <v>24</v>
      </c>
      <c r="H714" s="3">
        <v>746</v>
      </c>
      <c r="I714" s="3">
        <v>527</v>
      </c>
      <c r="J714" s="3">
        <v>726</v>
      </c>
      <c r="K714" s="3">
        <v>72</v>
      </c>
      <c r="L714" s="3">
        <v>1.4</v>
      </c>
      <c r="M714" s="3">
        <v>944.4</v>
      </c>
      <c r="N714" s="3">
        <v>20.8</v>
      </c>
      <c r="O714" s="3">
        <v>58.9</v>
      </c>
      <c r="P714" s="3">
        <v>0</v>
      </c>
      <c r="Q714" s="3">
        <v>0</v>
      </c>
      <c r="R714">
        <v>317.3</v>
      </c>
      <c r="S714" s="6">
        <v>2.8588399059298801</v>
      </c>
      <c r="T714" s="6">
        <v>263.26534666346498</v>
      </c>
      <c r="U714" s="7">
        <v>6.5325566744830401E-6</v>
      </c>
      <c r="V714" s="6">
        <v>1.6721811494766801</v>
      </c>
      <c r="W714" s="6">
        <v>1.7782259441750601</v>
      </c>
      <c r="X714" s="3">
        <v>85.36</v>
      </c>
      <c r="Y714" s="3">
        <v>0.90700000000000003</v>
      </c>
      <c r="Z714" s="3">
        <v>63.55</v>
      </c>
      <c r="AA714" s="3">
        <v>0.77700000000000002</v>
      </c>
      <c r="AB714" s="3">
        <v>49.378300000000003</v>
      </c>
      <c r="AC714" s="3">
        <v>0.63778599999999996</v>
      </c>
      <c r="AD714" s="3">
        <v>9.4464199999999998E-2</v>
      </c>
      <c r="AE714" s="3">
        <v>43.7</v>
      </c>
      <c r="AF714" s="3">
        <v>56.57</v>
      </c>
      <c r="AG714" s="3">
        <v>1.653</v>
      </c>
      <c r="AH714" s="3">
        <v>42.76</v>
      </c>
      <c r="AI714" s="3">
        <v>1.353</v>
      </c>
      <c r="AJ714" s="3">
        <v>57.854300000000002</v>
      </c>
      <c r="AK714" s="3">
        <v>0.61869499999999999</v>
      </c>
      <c r="AL714" s="3">
        <v>7.5894400000000001E-2</v>
      </c>
      <c r="AM714" s="3">
        <v>44.3</v>
      </c>
      <c r="AN714" s="4" t="s">
        <v>4905</v>
      </c>
    </row>
    <row r="715" spans="1:40" x14ac:dyDescent="0.35">
      <c r="A715">
        <v>560677</v>
      </c>
      <c r="B715" t="s">
        <v>2452</v>
      </c>
      <c r="C715" s="3">
        <v>24</v>
      </c>
      <c r="D715" s="3">
        <v>9</v>
      </c>
      <c r="E715" s="3">
        <v>2010</v>
      </c>
      <c r="F715" s="3">
        <v>8</v>
      </c>
      <c r="G715" s="3">
        <v>36</v>
      </c>
      <c r="H715" s="3">
        <v>746</v>
      </c>
      <c r="I715" s="3">
        <v>538</v>
      </c>
      <c r="J715" s="3">
        <v>679</v>
      </c>
      <c r="K715" s="3">
        <v>110</v>
      </c>
      <c r="L715" s="3">
        <v>1.7</v>
      </c>
      <c r="M715" s="3">
        <v>936</v>
      </c>
      <c r="N715" s="3">
        <v>18</v>
      </c>
      <c r="O715" s="3">
        <v>59.8</v>
      </c>
      <c r="P715" s="3">
        <v>0</v>
      </c>
      <c r="Q715" s="3">
        <v>0</v>
      </c>
      <c r="R715">
        <v>312.8</v>
      </c>
      <c r="S715" s="6">
        <v>2.7069581514326901</v>
      </c>
      <c r="T715" s="6">
        <v>272.76315107496902</v>
      </c>
      <c r="U715" s="7">
        <v>9.8983659945300292E-6</v>
      </c>
      <c r="V715" s="6">
        <v>1.6695119635142699</v>
      </c>
      <c r="W715" s="6">
        <v>1.9013539443820699</v>
      </c>
      <c r="X715" s="3">
        <v>86.19</v>
      </c>
      <c r="Y715" s="3">
        <v>0.91200000000000003</v>
      </c>
      <c r="Z715" s="3">
        <v>64.75</v>
      </c>
      <c r="AA715" s="3">
        <v>0.77400000000000002</v>
      </c>
      <c r="AB715" s="3">
        <v>50.116500000000002</v>
      </c>
      <c r="AC715" s="3">
        <v>0.63757200000000003</v>
      </c>
      <c r="AD715" s="3">
        <v>0.10251300000000001</v>
      </c>
      <c r="AE715" s="3">
        <v>38.5</v>
      </c>
      <c r="AF715" s="3">
        <v>57.67</v>
      </c>
      <c r="AG715" s="3">
        <v>1.6519999999999999</v>
      </c>
      <c r="AH715" s="3">
        <v>43.73</v>
      </c>
      <c r="AI715" s="3">
        <v>1.345</v>
      </c>
      <c r="AJ715" s="3">
        <v>58.816800000000001</v>
      </c>
      <c r="AK715" s="3">
        <v>0.61736500000000005</v>
      </c>
      <c r="AL715" s="3">
        <v>8.2497899999999999E-2</v>
      </c>
      <c r="AM715" s="3">
        <v>39.799999999999997</v>
      </c>
      <c r="AN715" s="4" t="s">
        <v>4910</v>
      </c>
    </row>
    <row r="716" spans="1:40" x14ac:dyDescent="0.35">
      <c r="A716">
        <v>560678</v>
      </c>
      <c r="B716" t="s">
        <v>2453</v>
      </c>
      <c r="C716" s="3">
        <v>24</v>
      </c>
      <c r="D716" s="3">
        <v>9</v>
      </c>
      <c r="E716" s="3">
        <v>2010</v>
      </c>
      <c r="F716" s="3">
        <v>8</v>
      </c>
      <c r="G716" s="3">
        <v>37</v>
      </c>
      <c r="H716" s="3">
        <v>750</v>
      </c>
      <c r="I716" s="3">
        <v>540</v>
      </c>
      <c r="J716" s="3">
        <v>696</v>
      </c>
      <c r="K716" s="3">
        <v>68</v>
      </c>
      <c r="L716" s="3">
        <v>2.2000000000000002</v>
      </c>
      <c r="M716" s="3">
        <v>936</v>
      </c>
      <c r="N716" s="3">
        <v>18</v>
      </c>
      <c r="O716" s="3">
        <v>59.9</v>
      </c>
      <c r="P716" s="3">
        <v>0</v>
      </c>
      <c r="Q716" s="3">
        <v>0</v>
      </c>
      <c r="R716">
        <v>312.5</v>
      </c>
      <c r="S716" s="6">
        <v>3.07561876162828</v>
      </c>
      <c r="T716" s="6">
        <v>244.91245999038699</v>
      </c>
      <c r="U716" s="7">
        <v>3.4182713211967598E-6</v>
      </c>
      <c r="V716" s="6">
        <v>1.6811104527091101</v>
      </c>
      <c r="W716" s="6">
        <v>1.75041325612934</v>
      </c>
      <c r="X716" s="3">
        <v>86.23</v>
      </c>
      <c r="Y716" s="3">
        <v>0.91600000000000004</v>
      </c>
      <c r="Z716" s="3">
        <v>64.02</v>
      </c>
      <c r="AA716" s="3">
        <v>0.78700000000000003</v>
      </c>
      <c r="AB716" s="3">
        <v>50.383699999999997</v>
      </c>
      <c r="AC716" s="3">
        <v>0.637876</v>
      </c>
      <c r="AD716" s="3">
        <v>0.10054200000000001</v>
      </c>
      <c r="AE716" s="3">
        <v>38.4</v>
      </c>
      <c r="AF716" s="3">
        <v>57.69</v>
      </c>
      <c r="AG716" s="3">
        <v>1.659</v>
      </c>
      <c r="AH716" s="3">
        <v>43.56</v>
      </c>
      <c r="AI716" s="3">
        <v>1.3560000000000001</v>
      </c>
      <c r="AJ716" s="3">
        <v>59.067399999999999</v>
      </c>
      <c r="AK716" s="3">
        <v>0.61716400000000005</v>
      </c>
      <c r="AL716" s="3">
        <v>8.0825599999999997E-2</v>
      </c>
      <c r="AM716" s="3">
        <v>39.5</v>
      </c>
      <c r="AN716" s="4" t="s">
        <v>4911</v>
      </c>
    </row>
    <row r="717" spans="1:40" x14ac:dyDescent="0.35">
      <c r="A717">
        <v>560679</v>
      </c>
      <c r="B717" t="s">
        <v>2454</v>
      </c>
      <c r="C717" s="3">
        <v>24</v>
      </c>
      <c r="D717" s="3">
        <v>9</v>
      </c>
      <c r="E717" s="3">
        <v>2010</v>
      </c>
      <c r="F717" s="3">
        <v>8</v>
      </c>
      <c r="G717" s="3">
        <v>38</v>
      </c>
      <c r="H717" s="3">
        <v>753</v>
      </c>
      <c r="I717" s="3">
        <v>543</v>
      </c>
      <c r="J717" s="3">
        <v>699</v>
      </c>
      <c r="K717" s="3">
        <v>151</v>
      </c>
      <c r="L717" s="3">
        <v>1.9</v>
      </c>
      <c r="M717" s="3">
        <v>936</v>
      </c>
      <c r="N717" s="3">
        <v>17.899999999999999</v>
      </c>
      <c r="O717" s="3">
        <v>61.6</v>
      </c>
      <c r="P717" s="3">
        <v>0</v>
      </c>
      <c r="Q717" s="3">
        <v>0</v>
      </c>
      <c r="R717">
        <v>312.3</v>
      </c>
      <c r="S717" s="6">
        <v>2.8714896008171298</v>
      </c>
      <c r="T717" s="6">
        <v>266.91608333574601</v>
      </c>
      <c r="U717" s="7">
        <v>8.1952808687406699E-6</v>
      </c>
      <c r="V717" s="6">
        <v>1.6861119722998099</v>
      </c>
      <c r="W717" s="6">
        <v>1.87829622973373</v>
      </c>
      <c r="X717" s="3">
        <v>86.26</v>
      </c>
      <c r="Y717" s="3">
        <v>0.92100000000000004</v>
      </c>
      <c r="Z717" s="3">
        <v>64.34</v>
      </c>
      <c r="AA717" s="3">
        <v>0.78700000000000003</v>
      </c>
      <c r="AB717" s="3">
        <v>50.635599999999997</v>
      </c>
      <c r="AC717" s="3">
        <v>0.63736300000000001</v>
      </c>
      <c r="AD717" s="3">
        <v>0.10061100000000001</v>
      </c>
      <c r="AE717" s="3">
        <v>38.4</v>
      </c>
      <c r="AF717" s="3">
        <v>57.71</v>
      </c>
      <c r="AG717" s="3">
        <v>1.667</v>
      </c>
      <c r="AH717" s="3">
        <v>43.78</v>
      </c>
      <c r="AI717" s="3">
        <v>1.3560000000000001</v>
      </c>
      <c r="AJ717" s="3">
        <v>59.365699999999997</v>
      </c>
      <c r="AK717" s="3">
        <v>0.61709000000000003</v>
      </c>
      <c r="AL717" s="3">
        <v>8.0885200000000004E-2</v>
      </c>
      <c r="AM717" s="3">
        <v>39.299999999999997</v>
      </c>
      <c r="AN717" s="4" t="s">
        <v>4912</v>
      </c>
    </row>
    <row r="718" spans="1:40" x14ac:dyDescent="0.35">
      <c r="A718">
        <v>560680</v>
      </c>
      <c r="B718" t="s">
        <v>2455</v>
      </c>
      <c r="C718" s="3">
        <v>24</v>
      </c>
      <c r="D718" s="3">
        <v>9</v>
      </c>
      <c r="E718" s="3">
        <v>2010</v>
      </c>
      <c r="F718" s="3">
        <v>8</v>
      </c>
      <c r="G718" s="3">
        <v>39</v>
      </c>
      <c r="H718" s="3">
        <v>746</v>
      </c>
      <c r="I718" s="3">
        <v>537</v>
      </c>
      <c r="J718" s="3">
        <v>701</v>
      </c>
      <c r="K718" s="3">
        <v>135</v>
      </c>
      <c r="L718" s="3">
        <v>1.4</v>
      </c>
      <c r="M718" s="3">
        <v>936</v>
      </c>
      <c r="N718" s="3">
        <v>17.899999999999999</v>
      </c>
      <c r="O718" s="3">
        <v>61.2</v>
      </c>
      <c r="P718" s="3">
        <v>0</v>
      </c>
      <c r="Q718" s="3">
        <v>0</v>
      </c>
      <c r="R718">
        <v>312.7</v>
      </c>
      <c r="S718" s="6">
        <v>2.8216782056190701</v>
      </c>
      <c r="T718" s="6">
        <v>266.92823064369298</v>
      </c>
      <c r="U718" s="7">
        <v>7.4612930075741797E-6</v>
      </c>
      <c r="V718" s="6">
        <v>1.67262447219679</v>
      </c>
      <c r="W718" s="6">
        <v>1.85987787155321</v>
      </c>
      <c r="X718" s="3">
        <v>86.26</v>
      </c>
      <c r="Y718" s="3">
        <v>0.91300000000000003</v>
      </c>
      <c r="Z718" s="3">
        <v>64.69</v>
      </c>
      <c r="AA718" s="3">
        <v>0.77600000000000002</v>
      </c>
      <c r="AB718" s="3">
        <v>50.199399999999997</v>
      </c>
      <c r="AC718" s="3">
        <v>0.63741000000000003</v>
      </c>
      <c r="AD718" s="3">
        <v>9.9460000000000007E-2</v>
      </c>
      <c r="AE718" s="3">
        <v>38.4</v>
      </c>
      <c r="AF718" s="3">
        <v>57.72</v>
      </c>
      <c r="AG718" s="3">
        <v>1.6539999999999999</v>
      </c>
      <c r="AH718" s="3">
        <v>43.6</v>
      </c>
      <c r="AI718" s="3">
        <v>1.353</v>
      </c>
      <c r="AJ718" s="3">
        <v>58.9908</v>
      </c>
      <c r="AK718" s="3">
        <v>0.61790599999999996</v>
      </c>
      <c r="AL718" s="3">
        <v>8.0145099999999997E-2</v>
      </c>
      <c r="AM718" s="3">
        <v>39.700000000000003</v>
      </c>
      <c r="AN718" s="4" t="s">
        <v>4913</v>
      </c>
    </row>
    <row r="719" spans="1:40" x14ac:dyDescent="0.35">
      <c r="A719">
        <v>560681</v>
      </c>
      <c r="B719" t="s">
        <v>2456</v>
      </c>
      <c r="C719" s="3">
        <v>24</v>
      </c>
      <c r="D719" s="3">
        <v>9</v>
      </c>
      <c r="E719" s="3">
        <v>2010</v>
      </c>
      <c r="F719" s="3">
        <v>8</v>
      </c>
      <c r="G719" s="3">
        <v>40</v>
      </c>
      <c r="H719" s="3">
        <v>749</v>
      </c>
      <c r="I719" s="3">
        <v>541</v>
      </c>
      <c r="J719" s="3">
        <v>708</v>
      </c>
      <c r="K719" s="3">
        <v>104</v>
      </c>
      <c r="L719" s="3">
        <v>1.9</v>
      </c>
      <c r="M719" s="3">
        <v>936</v>
      </c>
      <c r="N719" s="3">
        <v>18</v>
      </c>
      <c r="O719" s="3">
        <v>61.4</v>
      </c>
      <c r="P719" s="3">
        <v>0</v>
      </c>
      <c r="Q719" s="3">
        <v>0</v>
      </c>
      <c r="R719">
        <v>312.7</v>
      </c>
      <c r="S719" s="6">
        <v>3.0990770565303598</v>
      </c>
      <c r="T719" s="6">
        <v>240.75557229927</v>
      </c>
      <c r="U719" s="7">
        <v>2.88222999149833E-6</v>
      </c>
      <c r="V719" s="6">
        <v>1.6836789948595501</v>
      </c>
      <c r="W719" s="6">
        <v>1.7258811469334301</v>
      </c>
      <c r="X719" s="3">
        <v>86.2</v>
      </c>
      <c r="Y719" s="3">
        <v>0.91700000000000004</v>
      </c>
      <c r="Z719" s="3">
        <v>64.05</v>
      </c>
      <c r="AA719" s="3">
        <v>0.78700000000000003</v>
      </c>
      <c r="AB719" s="3">
        <v>50.407299999999999</v>
      </c>
      <c r="AC719" s="3">
        <v>0.63770099999999996</v>
      </c>
      <c r="AD719" s="3">
        <v>9.88845E-2</v>
      </c>
      <c r="AE719" s="3">
        <v>38.5</v>
      </c>
      <c r="AF719" s="3">
        <v>57.69</v>
      </c>
      <c r="AG719" s="3">
        <v>1.661</v>
      </c>
      <c r="AH719" s="3">
        <v>43.84</v>
      </c>
      <c r="AI719" s="3">
        <v>1.349</v>
      </c>
      <c r="AJ719" s="3">
        <v>59.1402</v>
      </c>
      <c r="AK719" s="3">
        <v>0.61718099999999998</v>
      </c>
      <c r="AL719" s="3">
        <v>7.9553600000000002E-2</v>
      </c>
      <c r="AM719" s="3">
        <v>39.700000000000003</v>
      </c>
      <c r="AN719" s="4" t="s">
        <v>4914</v>
      </c>
    </row>
    <row r="720" spans="1:40" x14ac:dyDescent="0.35">
      <c r="A720">
        <v>560697</v>
      </c>
      <c r="B720" t="s">
        <v>2457</v>
      </c>
      <c r="C720" s="3">
        <v>24</v>
      </c>
      <c r="D720" s="3">
        <v>9</v>
      </c>
      <c r="E720" s="3">
        <v>2010</v>
      </c>
      <c r="F720" s="3">
        <v>8</v>
      </c>
      <c r="G720" s="3">
        <v>56</v>
      </c>
      <c r="H720" s="3">
        <v>754</v>
      </c>
      <c r="I720" s="3">
        <v>544</v>
      </c>
      <c r="J720" s="3">
        <v>776</v>
      </c>
      <c r="K720" s="3">
        <v>87</v>
      </c>
      <c r="L720" s="3">
        <v>0.8</v>
      </c>
      <c r="M720" s="3">
        <v>935.9</v>
      </c>
      <c r="N720" s="3">
        <v>19.2</v>
      </c>
      <c r="O720" s="3">
        <v>55.9</v>
      </c>
      <c r="P720" s="3">
        <v>0</v>
      </c>
      <c r="Q720" s="3">
        <v>0</v>
      </c>
      <c r="R720">
        <v>316.5</v>
      </c>
      <c r="S720" s="6">
        <v>2.62472381396553</v>
      </c>
      <c r="T720" s="6">
        <v>286.74894179228102</v>
      </c>
      <c r="U720" s="7">
        <v>1.5899272861256699E-5</v>
      </c>
      <c r="V720" s="6">
        <v>1.7056018157617201</v>
      </c>
      <c r="W720" s="6">
        <v>1.9260532895095901</v>
      </c>
      <c r="X720" s="3">
        <v>85.18</v>
      </c>
      <c r="Y720" s="3">
        <v>0.93</v>
      </c>
      <c r="Z720" s="3">
        <v>63.5</v>
      </c>
      <c r="AA720" s="3">
        <v>0.79300000000000004</v>
      </c>
      <c r="AB720" s="3">
        <v>50.355499999999999</v>
      </c>
      <c r="AC720" s="3">
        <v>0.63566199999999995</v>
      </c>
      <c r="AD720" s="3">
        <v>9.0126499999999998E-2</v>
      </c>
      <c r="AE720" s="3">
        <v>42.1</v>
      </c>
      <c r="AF720" s="3">
        <v>56.8</v>
      </c>
      <c r="AG720" s="3">
        <v>1.6890000000000001</v>
      </c>
      <c r="AH720" s="3">
        <v>42.65</v>
      </c>
      <c r="AI720" s="3">
        <v>1.39</v>
      </c>
      <c r="AJ720" s="3">
        <v>59.283499999999997</v>
      </c>
      <c r="AK720" s="3">
        <v>0.617954</v>
      </c>
      <c r="AL720" s="3">
        <v>7.2758299999999998E-2</v>
      </c>
      <c r="AM720" s="3">
        <v>43.5</v>
      </c>
      <c r="AN720" s="4" t="s">
        <v>4915</v>
      </c>
    </row>
    <row r="721" spans="1:40" x14ac:dyDescent="0.35">
      <c r="A721">
        <v>560717</v>
      </c>
      <c r="B721" t="s">
        <v>2458</v>
      </c>
      <c r="C721" s="3">
        <v>24</v>
      </c>
      <c r="D721" s="3">
        <v>9</v>
      </c>
      <c r="E721" s="3">
        <v>2010</v>
      </c>
      <c r="F721" s="3">
        <v>9</v>
      </c>
      <c r="G721" s="3">
        <v>16</v>
      </c>
      <c r="H721" s="3">
        <v>750</v>
      </c>
      <c r="I721" s="3">
        <v>546</v>
      </c>
      <c r="J721" s="3">
        <v>789</v>
      </c>
      <c r="K721" s="3">
        <v>63</v>
      </c>
      <c r="L721" s="3">
        <v>2.5</v>
      </c>
      <c r="M721" s="3">
        <v>935.6</v>
      </c>
      <c r="N721" s="3">
        <v>19.3</v>
      </c>
      <c r="O721" s="3">
        <v>49.4</v>
      </c>
      <c r="P721" s="3">
        <v>0</v>
      </c>
      <c r="Q721" s="3">
        <v>0</v>
      </c>
      <c r="R721">
        <v>316.8</v>
      </c>
      <c r="S721" s="6">
        <v>2.29268449546846</v>
      </c>
      <c r="T721" s="6">
        <v>304.29530503742097</v>
      </c>
      <c r="U721" s="7">
        <v>2.45677473690581E-5</v>
      </c>
      <c r="V721" s="6">
        <v>1.69676202206548</v>
      </c>
      <c r="W721" s="6">
        <v>1.9962937258626201</v>
      </c>
      <c r="X721" s="3">
        <v>85.3</v>
      </c>
      <c r="Y721" s="3">
        <v>0.92600000000000005</v>
      </c>
      <c r="Z721" s="3">
        <v>63.86</v>
      </c>
      <c r="AA721" s="3">
        <v>0.78600000000000003</v>
      </c>
      <c r="AB721" s="3">
        <v>50.194000000000003</v>
      </c>
      <c r="AC721" s="3">
        <v>0.63546499999999995</v>
      </c>
      <c r="AD721" s="3">
        <v>8.8357199999999997E-2</v>
      </c>
      <c r="AE721" s="3">
        <v>42</v>
      </c>
      <c r="AF721" s="3">
        <v>56.88</v>
      </c>
      <c r="AG721" s="3">
        <v>1.6830000000000001</v>
      </c>
      <c r="AH721" s="3">
        <v>42.89</v>
      </c>
      <c r="AI721" s="3">
        <v>1.3819999999999999</v>
      </c>
      <c r="AJ721" s="3">
        <v>59.274000000000001</v>
      </c>
      <c r="AK721" s="3">
        <v>0.61918499999999999</v>
      </c>
      <c r="AL721" s="3">
        <v>7.1548E-2</v>
      </c>
      <c r="AM721" s="3">
        <v>43.8</v>
      </c>
      <c r="AN721" s="4" t="s">
        <v>4916</v>
      </c>
    </row>
    <row r="722" spans="1:40" x14ac:dyDescent="0.35">
      <c r="A722">
        <v>560718</v>
      </c>
      <c r="B722" t="s">
        <v>2459</v>
      </c>
      <c r="C722" s="3">
        <v>24</v>
      </c>
      <c r="D722" s="3">
        <v>9</v>
      </c>
      <c r="E722" s="3">
        <v>2010</v>
      </c>
      <c r="F722" s="3">
        <v>9</v>
      </c>
      <c r="G722" s="3">
        <v>17</v>
      </c>
      <c r="H722" s="3">
        <v>747</v>
      </c>
      <c r="I722" s="3">
        <v>544</v>
      </c>
      <c r="J722" s="3">
        <v>796</v>
      </c>
      <c r="K722" s="3">
        <v>67</v>
      </c>
      <c r="L722" s="3">
        <v>0.8</v>
      </c>
      <c r="M722" s="3">
        <v>935.5</v>
      </c>
      <c r="N722" s="3">
        <v>19.100000000000001</v>
      </c>
      <c r="O722" s="3">
        <v>51.7</v>
      </c>
      <c r="P722" s="3">
        <v>0</v>
      </c>
      <c r="Q722" s="3">
        <v>0</v>
      </c>
      <c r="R722">
        <v>317</v>
      </c>
      <c r="S722" s="6">
        <v>2.7291076018759699</v>
      </c>
      <c r="T722" s="6">
        <v>279.73665744955701</v>
      </c>
      <c r="U722" s="7">
        <v>9.8224240562935606E-6</v>
      </c>
      <c r="V722" s="6">
        <v>1.69044818884453</v>
      </c>
      <c r="W722" s="6">
        <v>1.8490534025813501</v>
      </c>
      <c r="X722" s="3">
        <v>85.39</v>
      </c>
      <c r="Y722" s="3">
        <v>0.92</v>
      </c>
      <c r="Z722" s="3">
        <v>63.48</v>
      </c>
      <c r="AA722" s="3">
        <v>0.78800000000000003</v>
      </c>
      <c r="AB722" s="3">
        <v>50.022199999999998</v>
      </c>
      <c r="AC722" s="3">
        <v>0.63674900000000001</v>
      </c>
      <c r="AD722" s="3">
        <v>8.72806E-2</v>
      </c>
      <c r="AE722" s="3">
        <v>41.7</v>
      </c>
      <c r="AF722" s="3">
        <v>56.95</v>
      </c>
      <c r="AG722" s="3">
        <v>1.673</v>
      </c>
      <c r="AH722" s="3">
        <v>42.93</v>
      </c>
      <c r="AI722" s="3">
        <v>1.375</v>
      </c>
      <c r="AJ722" s="3">
        <v>59.028799999999997</v>
      </c>
      <c r="AK722" s="3">
        <v>0.61954699999999996</v>
      </c>
      <c r="AL722" s="3">
        <v>7.0625400000000005E-2</v>
      </c>
      <c r="AM722" s="3">
        <v>44</v>
      </c>
      <c r="AN722" s="4" t="s">
        <v>4917</v>
      </c>
    </row>
    <row r="723" spans="1:40" x14ac:dyDescent="0.35">
      <c r="A723">
        <v>560872</v>
      </c>
      <c r="B723" t="s">
        <v>2460</v>
      </c>
      <c r="C723" s="3">
        <v>24</v>
      </c>
      <c r="D723" s="3">
        <v>9</v>
      </c>
      <c r="E723" s="3">
        <v>2010</v>
      </c>
      <c r="F723" s="3">
        <v>11</v>
      </c>
      <c r="G723" s="3">
        <v>51</v>
      </c>
      <c r="H723" s="3">
        <v>745</v>
      </c>
      <c r="I723" s="3">
        <v>522</v>
      </c>
      <c r="J723" s="3">
        <v>886</v>
      </c>
      <c r="K723" s="3">
        <v>20</v>
      </c>
      <c r="L723" s="3">
        <v>2.2999999999999998</v>
      </c>
      <c r="M723" s="3">
        <v>933.2</v>
      </c>
      <c r="N723" s="3">
        <v>20.7</v>
      </c>
      <c r="O723" s="3">
        <v>54.4</v>
      </c>
      <c r="P723" s="3">
        <v>0</v>
      </c>
      <c r="Q723" s="3">
        <v>0</v>
      </c>
      <c r="R723">
        <v>316.5</v>
      </c>
      <c r="S723" s="6">
        <v>2.1100554803526701</v>
      </c>
      <c r="T723" s="6">
        <v>325.77661039655698</v>
      </c>
      <c r="U723" s="7">
        <v>3.2118772203496099E-5</v>
      </c>
      <c r="V723" s="6">
        <v>1.7049818285082301</v>
      </c>
      <c r="W723" s="6">
        <v>2.04620382527072</v>
      </c>
      <c r="X723" s="3">
        <v>85.8</v>
      </c>
      <c r="Y723" s="3">
        <v>0.92900000000000005</v>
      </c>
      <c r="Z723" s="3">
        <v>64.180000000000007</v>
      </c>
      <c r="AA723" s="3">
        <v>0.79100000000000004</v>
      </c>
      <c r="AB723" s="3">
        <v>50.766399999999997</v>
      </c>
      <c r="AC723" s="3">
        <v>0.636903</v>
      </c>
      <c r="AD723" s="3">
        <v>7.9581100000000002E-2</v>
      </c>
      <c r="AE723" s="3">
        <v>43</v>
      </c>
      <c r="AF723" s="3">
        <v>56.96</v>
      </c>
      <c r="AG723" s="3">
        <v>1.6930000000000001</v>
      </c>
      <c r="AH723" s="3">
        <v>43.12</v>
      </c>
      <c r="AI723" s="3">
        <v>1.39</v>
      </c>
      <c r="AJ723" s="3">
        <v>59.936799999999998</v>
      </c>
      <c r="AK723" s="3">
        <v>0.62153599999999998</v>
      </c>
      <c r="AL723" s="3">
        <v>6.4427399999999996E-2</v>
      </c>
      <c r="AM723" s="3">
        <v>43.5</v>
      </c>
      <c r="AN723" s="4" t="s">
        <v>4918</v>
      </c>
    </row>
    <row r="724" spans="1:40" x14ac:dyDescent="0.35">
      <c r="A724">
        <v>560920</v>
      </c>
      <c r="B724" t="s">
        <v>2464</v>
      </c>
      <c r="C724" s="3">
        <v>24</v>
      </c>
      <c r="D724" s="3">
        <v>9</v>
      </c>
      <c r="E724" s="3">
        <v>2010</v>
      </c>
      <c r="F724" s="3">
        <v>12</v>
      </c>
      <c r="G724" s="3">
        <v>39</v>
      </c>
      <c r="H724" s="3">
        <v>750</v>
      </c>
      <c r="I724" s="3">
        <v>533</v>
      </c>
      <c r="J724" s="3">
        <v>693</v>
      </c>
      <c r="K724" s="3">
        <v>49</v>
      </c>
      <c r="L724" s="3">
        <v>1.6</v>
      </c>
      <c r="M724" s="3">
        <v>932.7</v>
      </c>
      <c r="N724" s="3">
        <v>21</v>
      </c>
      <c r="O724" s="3">
        <v>50.8</v>
      </c>
      <c r="P724" s="3">
        <v>0</v>
      </c>
      <c r="Q724" s="3">
        <v>0</v>
      </c>
      <c r="R724">
        <v>310</v>
      </c>
      <c r="S724" s="6">
        <v>2.7756103761419801</v>
      </c>
      <c r="T724" s="6">
        <v>300.59882033644101</v>
      </c>
      <c r="U724" s="7">
        <v>1.07271481320695E-5</v>
      </c>
      <c r="V724" s="6">
        <v>1.7036608861542999</v>
      </c>
      <c r="W724" s="6">
        <v>1.9430642183682501</v>
      </c>
      <c r="X724" s="3">
        <v>87.03</v>
      </c>
      <c r="Y724" s="3">
        <v>0.92400000000000004</v>
      </c>
      <c r="Z724" s="3">
        <v>65.06</v>
      </c>
      <c r="AA724" s="3">
        <v>0.78800000000000003</v>
      </c>
      <c r="AB724" s="3">
        <v>51.267299999999999</v>
      </c>
      <c r="AC724" s="3">
        <v>0.63752799999999998</v>
      </c>
      <c r="AD724" s="3">
        <v>0.10274800000000001</v>
      </c>
      <c r="AE724" s="3">
        <v>36.9</v>
      </c>
      <c r="AF724" s="3">
        <v>58.1</v>
      </c>
      <c r="AG724" s="3">
        <v>1.6859999999999999</v>
      </c>
      <c r="AH724" s="3">
        <v>43.75</v>
      </c>
      <c r="AI724" s="3">
        <v>1.3939999999999999</v>
      </c>
      <c r="AJ724" s="3">
        <v>60.987499999999997</v>
      </c>
      <c r="AK724" s="3">
        <v>0.62259699999999996</v>
      </c>
      <c r="AL724" s="3">
        <v>8.3814299999999994E-2</v>
      </c>
      <c r="AM724" s="3">
        <v>37</v>
      </c>
      <c r="AN724" s="4" t="s">
        <v>4922</v>
      </c>
    </row>
    <row r="725" spans="1:40" x14ac:dyDescent="0.35">
      <c r="A725">
        <v>560924</v>
      </c>
      <c r="B725" t="s">
        <v>2465</v>
      </c>
      <c r="C725" s="3">
        <v>24</v>
      </c>
      <c r="D725" s="3">
        <v>9</v>
      </c>
      <c r="E725" s="3">
        <v>2010</v>
      </c>
      <c r="F725" s="3">
        <v>12</v>
      </c>
      <c r="G725" s="3">
        <v>43</v>
      </c>
      <c r="H725" s="3">
        <v>746</v>
      </c>
      <c r="I725" s="3">
        <v>528</v>
      </c>
      <c r="J725" s="3">
        <v>657</v>
      </c>
      <c r="K725" s="3">
        <v>33</v>
      </c>
      <c r="L725" s="3">
        <v>3.4</v>
      </c>
      <c r="M725" s="3">
        <v>932.7</v>
      </c>
      <c r="N725" s="3">
        <v>21.1</v>
      </c>
      <c r="O725" s="3">
        <v>47.7</v>
      </c>
      <c r="P725" s="3">
        <v>0</v>
      </c>
      <c r="Q725" s="3">
        <v>0</v>
      </c>
      <c r="R725">
        <v>311.2</v>
      </c>
      <c r="S725" s="6">
        <v>3.3403484930055298</v>
      </c>
      <c r="T725" s="6">
        <v>263.91907138057701</v>
      </c>
      <c r="U725" s="7">
        <v>2.6396638811367099E-6</v>
      </c>
      <c r="V725" s="6">
        <v>1.68624492713279</v>
      </c>
      <c r="W725" s="6">
        <v>1.72945296024885</v>
      </c>
      <c r="X725" s="3">
        <v>86.65</v>
      </c>
      <c r="Y725" s="3">
        <v>0.91400000000000003</v>
      </c>
      <c r="Z725" s="3">
        <v>64.680000000000007</v>
      </c>
      <c r="AA725" s="3">
        <v>0.78100000000000003</v>
      </c>
      <c r="AB725" s="3">
        <v>50.515099999999997</v>
      </c>
      <c r="AC725" s="3">
        <v>0.63783199999999995</v>
      </c>
      <c r="AD725" s="3">
        <v>0.10678799999999999</v>
      </c>
      <c r="AE725" s="3">
        <v>38.5</v>
      </c>
      <c r="AF725" s="3">
        <v>57.78</v>
      </c>
      <c r="AG725" s="3">
        <v>1.6639999999999999</v>
      </c>
      <c r="AH725" s="3">
        <v>43.62</v>
      </c>
      <c r="AI725" s="3">
        <v>1.371</v>
      </c>
      <c r="AJ725" s="3">
        <v>59.802999999999997</v>
      </c>
      <c r="AK725" s="3">
        <v>0.62200299999999997</v>
      </c>
      <c r="AL725" s="3">
        <v>8.66899E-2</v>
      </c>
      <c r="AM725" s="3">
        <v>38.200000000000003</v>
      </c>
      <c r="AN725" s="4" t="s">
        <v>4923</v>
      </c>
    </row>
    <row r="726" spans="1:40" x14ac:dyDescent="0.35">
      <c r="A726">
        <v>560931</v>
      </c>
      <c r="B726" t="s">
        <v>2466</v>
      </c>
      <c r="C726" s="3">
        <v>24</v>
      </c>
      <c r="D726" s="3">
        <v>9</v>
      </c>
      <c r="E726" s="3">
        <v>2010</v>
      </c>
      <c r="F726" s="3">
        <v>12</v>
      </c>
      <c r="G726" s="3">
        <v>50</v>
      </c>
      <c r="H726" s="3">
        <v>751</v>
      </c>
      <c r="I726" s="3">
        <v>528</v>
      </c>
      <c r="J726" s="3">
        <v>734</v>
      </c>
      <c r="K726" s="3">
        <v>22</v>
      </c>
      <c r="L726" s="3">
        <v>3.5</v>
      </c>
      <c r="M726" s="3">
        <v>932.6</v>
      </c>
      <c r="N726" s="3">
        <v>21</v>
      </c>
      <c r="O726" s="3">
        <v>50.5</v>
      </c>
      <c r="P726" s="3">
        <v>0</v>
      </c>
      <c r="Q726" s="3">
        <v>0</v>
      </c>
      <c r="R726">
        <v>311.7</v>
      </c>
      <c r="S726" s="6">
        <v>2.8761840928569602</v>
      </c>
      <c r="T726" s="6">
        <v>281.94091385851999</v>
      </c>
      <c r="U726" s="7">
        <v>7.8225471856309705E-6</v>
      </c>
      <c r="V726" s="6">
        <v>1.7073817407721901</v>
      </c>
      <c r="W726" s="6">
        <v>1.8741039356287199</v>
      </c>
      <c r="X726" s="3">
        <v>86.61</v>
      </c>
      <c r="Y726" s="3">
        <v>0.92600000000000005</v>
      </c>
      <c r="Z726" s="3">
        <v>64.83</v>
      </c>
      <c r="AA726" s="3">
        <v>0.78800000000000003</v>
      </c>
      <c r="AB726" s="3">
        <v>51.085999999999999</v>
      </c>
      <c r="AC726" s="3">
        <v>0.63697599999999999</v>
      </c>
      <c r="AD726" s="3">
        <v>9.6666000000000002E-2</v>
      </c>
      <c r="AE726" s="3">
        <v>39.200000000000003</v>
      </c>
      <c r="AF726" s="3">
        <v>57.8</v>
      </c>
      <c r="AG726" s="3">
        <v>1.6890000000000001</v>
      </c>
      <c r="AH726" s="3">
        <v>43.61</v>
      </c>
      <c r="AI726" s="3">
        <v>1.39</v>
      </c>
      <c r="AJ726" s="3">
        <v>60.617899999999999</v>
      </c>
      <c r="AK726" s="3">
        <v>0.62093100000000001</v>
      </c>
      <c r="AL726" s="3">
        <v>7.8653000000000001E-2</v>
      </c>
      <c r="AM726" s="3">
        <v>38.700000000000003</v>
      </c>
      <c r="AN726" s="4" t="s">
        <v>4924</v>
      </c>
    </row>
    <row r="727" spans="1:40" x14ac:dyDescent="0.35">
      <c r="A727">
        <v>560938</v>
      </c>
      <c r="B727" t="s">
        <v>2467</v>
      </c>
      <c r="C727" s="3">
        <v>24</v>
      </c>
      <c r="D727" s="3">
        <v>9</v>
      </c>
      <c r="E727" s="3">
        <v>2010</v>
      </c>
      <c r="F727" s="3">
        <v>12</v>
      </c>
      <c r="G727" s="3">
        <v>57</v>
      </c>
      <c r="H727" s="3">
        <v>754</v>
      </c>
      <c r="I727" s="3">
        <v>526</v>
      </c>
      <c r="J727" s="3">
        <v>741</v>
      </c>
      <c r="K727" s="3">
        <v>42</v>
      </c>
      <c r="L727" s="3">
        <v>4.2</v>
      </c>
      <c r="M727" s="3">
        <v>932.4</v>
      </c>
      <c r="N727" s="3">
        <v>21.2</v>
      </c>
      <c r="O727" s="3">
        <v>46.8</v>
      </c>
      <c r="P727" s="3">
        <v>0</v>
      </c>
      <c r="Q727" s="3">
        <v>0</v>
      </c>
      <c r="R727">
        <v>311.39999999999998</v>
      </c>
      <c r="S727" s="6">
        <v>2.9151415951403901</v>
      </c>
      <c r="T727" s="6">
        <v>288.82796806186298</v>
      </c>
      <c r="U727" s="7">
        <v>9.3573541595506195E-6</v>
      </c>
      <c r="V727" s="6">
        <v>1.70515369476288</v>
      </c>
      <c r="W727" s="6">
        <v>1.90828004581993</v>
      </c>
      <c r="X727" s="3">
        <v>86.76</v>
      </c>
      <c r="Y727" s="3">
        <v>0.92600000000000005</v>
      </c>
      <c r="Z727" s="3">
        <v>65.09</v>
      </c>
      <c r="AA727" s="3">
        <v>0.78700000000000003</v>
      </c>
      <c r="AB727" s="3">
        <v>51.2258</v>
      </c>
      <c r="AC727" s="3">
        <v>0.63761500000000004</v>
      </c>
      <c r="AD727" s="3">
        <v>9.6014799999999997E-2</v>
      </c>
      <c r="AE727" s="3">
        <v>38.9</v>
      </c>
      <c r="AF727" s="3">
        <v>57.83</v>
      </c>
      <c r="AG727" s="3">
        <v>1.6870000000000001</v>
      </c>
      <c r="AH727" s="3">
        <v>43.8</v>
      </c>
      <c r="AI727" s="3">
        <v>1.3819999999999999</v>
      </c>
      <c r="AJ727" s="3">
        <v>60.531599999999997</v>
      </c>
      <c r="AK727" s="3">
        <v>0.62046000000000001</v>
      </c>
      <c r="AL727" s="3">
        <v>7.7799099999999996E-2</v>
      </c>
      <c r="AM727" s="3">
        <v>38.4</v>
      </c>
      <c r="AN727" s="4" t="s">
        <v>4925</v>
      </c>
    </row>
    <row r="728" spans="1:40" x14ac:dyDescent="0.35">
      <c r="A728">
        <v>560973</v>
      </c>
      <c r="B728" t="s">
        <v>2469</v>
      </c>
      <c r="C728" s="3">
        <v>24</v>
      </c>
      <c r="D728" s="3">
        <v>9</v>
      </c>
      <c r="E728" s="3">
        <v>2010</v>
      </c>
      <c r="F728" s="3">
        <v>13</v>
      </c>
      <c r="G728" s="3">
        <v>32</v>
      </c>
      <c r="H728" s="3">
        <v>753</v>
      </c>
      <c r="I728" s="3">
        <v>530</v>
      </c>
      <c r="J728" s="3">
        <v>484</v>
      </c>
      <c r="K728" s="3">
        <v>66</v>
      </c>
      <c r="L728" s="3">
        <v>3.1</v>
      </c>
      <c r="M728" s="3">
        <v>932.1</v>
      </c>
      <c r="N728" s="3">
        <v>21.1</v>
      </c>
      <c r="O728" s="3">
        <v>44.3</v>
      </c>
      <c r="P728" s="3">
        <v>0</v>
      </c>
      <c r="Q728" s="3">
        <v>0</v>
      </c>
      <c r="R728">
        <v>307.2</v>
      </c>
      <c r="S728" s="6">
        <v>3.0091112240276301</v>
      </c>
      <c r="T728" s="6">
        <v>261.919300843933</v>
      </c>
      <c r="U728" s="7">
        <v>4.95541581147233E-6</v>
      </c>
      <c r="V728" s="6">
        <v>1.69345514083397</v>
      </c>
      <c r="W728" s="6">
        <v>1.8610340599543</v>
      </c>
      <c r="X728" s="3">
        <v>87.58</v>
      </c>
      <c r="Y728" s="3">
        <v>0.92</v>
      </c>
      <c r="Z728" s="3">
        <v>65.42</v>
      </c>
      <c r="AA728" s="3">
        <v>0.78500000000000003</v>
      </c>
      <c r="AB728" s="3">
        <v>51.354700000000001</v>
      </c>
      <c r="AC728" s="3">
        <v>0.63736400000000004</v>
      </c>
      <c r="AD728" s="3">
        <v>0.147368</v>
      </c>
      <c r="AE728" s="3">
        <v>34</v>
      </c>
      <c r="AF728" s="3">
        <v>58.61</v>
      </c>
      <c r="AG728" s="3">
        <v>1.673</v>
      </c>
      <c r="AH728" s="3">
        <v>44.38</v>
      </c>
      <c r="AI728" s="3">
        <v>1.3680000000000001</v>
      </c>
      <c r="AJ728" s="3">
        <v>60.711799999999997</v>
      </c>
      <c r="AK728" s="3">
        <v>0.61916400000000005</v>
      </c>
      <c r="AL728" s="3">
        <v>0.119464</v>
      </c>
      <c r="AM728" s="3">
        <v>34.200000000000003</v>
      </c>
      <c r="AN728" s="4" t="s">
        <v>4927</v>
      </c>
    </row>
    <row r="729" spans="1:40" x14ac:dyDescent="0.35">
      <c r="A729">
        <v>565002</v>
      </c>
      <c r="B729" t="s">
        <v>2478</v>
      </c>
      <c r="C729" s="3">
        <v>27</v>
      </c>
      <c r="D729" s="3">
        <v>9</v>
      </c>
      <c r="E729" s="3">
        <v>2010</v>
      </c>
      <c r="F729" s="3">
        <v>8</v>
      </c>
      <c r="G729" s="3">
        <v>41</v>
      </c>
      <c r="H729" s="3">
        <v>746</v>
      </c>
      <c r="I729" s="3">
        <v>524</v>
      </c>
      <c r="J729" s="3">
        <v>710</v>
      </c>
      <c r="K729" s="3">
        <v>196</v>
      </c>
      <c r="L729" s="3">
        <v>1.8</v>
      </c>
      <c r="M729" s="3">
        <v>940.8</v>
      </c>
      <c r="N729" s="3">
        <v>9.8000000000000007</v>
      </c>
      <c r="O729" s="3">
        <v>68.5</v>
      </c>
      <c r="P729" s="3">
        <v>0</v>
      </c>
      <c r="Q729" s="3">
        <v>0</v>
      </c>
      <c r="R729">
        <v>304</v>
      </c>
      <c r="S729" s="6">
        <v>2.78499737812627</v>
      </c>
      <c r="T729" s="6">
        <v>296.59085166102</v>
      </c>
      <c r="U729" s="7">
        <v>1.3582386523510199E-5</v>
      </c>
      <c r="V729" s="6">
        <v>1.6614796603228901</v>
      </c>
      <c r="W729" s="6">
        <v>2.07821988012451</v>
      </c>
      <c r="X729" s="3">
        <v>88.2</v>
      </c>
      <c r="Y729" s="3">
        <v>0.91</v>
      </c>
      <c r="Z729" s="3">
        <v>66.03</v>
      </c>
      <c r="AA729" s="3">
        <v>0.77700000000000002</v>
      </c>
      <c r="AB729" s="3">
        <v>51.305300000000003</v>
      </c>
      <c r="AC729" s="3">
        <v>0.63922299999999999</v>
      </c>
      <c r="AD729" s="3">
        <v>0.10036299999999999</v>
      </c>
      <c r="AE729" s="3">
        <v>30.8</v>
      </c>
      <c r="AF729" s="3">
        <v>59.49</v>
      </c>
      <c r="AG729" s="3">
        <v>1.645</v>
      </c>
      <c r="AH729" s="3">
        <v>44.97</v>
      </c>
      <c r="AI729" s="3">
        <v>1.345</v>
      </c>
      <c r="AJ729" s="3">
        <v>60.4846</v>
      </c>
      <c r="AK729" s="3">
        <v>0.61806700000000003</v>
      </c>
      <c r="AL729" s="3">
        <v>8.1132999999999997E-2</v>
      </c>
      <c r="AM729" s="3">
        <v>31</v>
      </c>
      <c r="AN729" s="4" t="s">
        <v>4936</v>
      </c>
    </row>
    <row r="730" spans="1:40" x14ac:dyDescent="0.35">
      <c r="A730">
        <v>565003</v>
      </c>
      <c r="B730" t="s">
        <v>2479</v>
      </c>
      <c r="C730" s="3">
        <v>27</v>
      </c>
      <c r="D730" s="3">
        <v>9</v>
      </c>
      <c r="E730" s="3">
        <v>2010</v>
      </c>
      <c r="F730" s="3">
        <v>8</v>
      </c>
      <c r="G730" s="3">
        <v>42</v>
      </c>
      <c r="H730" s="3">
        <v>753</v>
      </c>
      <c r="I730" s="3">
        <v>529</v>
      </c>
      <c r="J730" s="3">
        <v>711</v>
      </c>
      <c r="K730" s="3">
        <v>262</v>
      </c>
      <c r="L730" s="3">
        <v>1.4</v>
      </c>
      <c r="M730" s="3">
        <v>940.8</v>
      </c>
      <c r="N730" s="3">
        <v>9.8000000000000007</v>
      </c>
      <c r="O730" s="3">
        <v>67.599999999999994</v>
      </c>
      <c r="P730" s="3">
        <v>0</v>
      </c>
      <c r="Q730" s="3">
        <v>0</v>
      </c>
      <c r="R730">
        <v>304.3</v>
      </c>
      <c r="S730" s="6">
        <v>2.7991896893576098</v>
      </c>
      <c r="T730" s="6">
        <v>297.127388990388</v>
      </c>
      <c r="U730" s="7">
        <v>1.38982630083209E-5</v>
      </c>
      <c r="V730" s="6">
        <v>1.6786893311626701</v>
      </c>
      <c r="W730" s="6">
        <v>2.0833815553022101</v>
      </c>
      <c r="X730" s="3">
        <v>88.31</v>
      </c>
      <c r="Y730" s="3">
        <v>0.92</v>
      </c>
      <c r="Z730" s="3">
        <v>65.81</v>
      </c>
      <c r="AA730" s="3">
        <v>0.78900000000000003</v>
      </c>
      <c r="AB730" s="3">
        <v>51.924100000000003</v>
      </c>
      <c r="AC730" s="3">
        <v>0.63910299999999998</v>
      </c>
      <c r="AD730" s="3">
        <v>0.10143000000000001</v>
      </c>
      <c r="AE730" s="3">
        <v>30.6</v>
      </c>
      <c r="AF730" s="3">
        <v>59.6</v>
      </c>
      <c r="AG730" s="3">
        <v>1.6619999999999999</v>
      </c>
      <c r="AH730" s="3">
        <v>45.28</v>
      </c>
      <c r="AI730" s="3">
        <v>1.353</v>
      </c>
      <c r="AJ730" s="3">
        <v>61.263800000000003</v>
      </c>
      <c r="AK730" s="3">
        <v>0.61848199999999998</v>
      </c>
      <c r="AL730" s="3">
        <v>8.2062599999999999E-2</v>
      </c>
      <c r="AM730" s="3">
        <v>31.3</v>
      </c>
      <c r="AN730" s="4" t="s">
        <v>4937</v>
      </c>
    </row>
    <row r="731" spans="1:40" x14ac:dyDescent="0.35">
      <c r="A731">
        <v>565005</v>
      </c>
      <c r="B731" t="s">
        <v>2480</v>
      </c>
      <c r="C731" s="3">
        <v>27</v>
      </c>
      <c r="D731" s="3">
        <v>9</v>
      </c>
      <c r="E731" s="3">
        <v>2010</v>
      </c>
      <c r="F731" s="3">
        <v>8</v>
      </c>
      <c r="G731" s="3">
        <v>44</v>
      </c>
      <c r="H731" s="3">
        <v>755</v>
      </c>
      <c r="I731" s="3">
        <v>531</v>
      </c>
      <c r="J731" s="3">
        <v>720</v>
      </c>
      <c r="K731" s="3">
        <v>233</v>
      </c>
      <c r="L731" s="3">
        <v>1.4</v>
      </c>
      <c r="M731" s="3">
        <v>940.8</v>
      </c>
      <c r="N731" s="3">
        <v>9.6999999999999993</v>
      </c>
      <c r="O731" s="3">
        <v>67.900000000000006</v>
      </c>
      <c r="P731" s="3">
        <v>0</v>
      </c>
      <c r="Q731" s="3">
        <v>0</v>
      </c>
      <c r="R731">
        <v>304.10000000000002</v>
      </c>
      <c r="S731" s="6">
        <v>2.7576943485699199</v>
      </c>
      <c r="T731" s="6">
        <v>294.42808486700301</v>
      </c>
      <c r="U731" s="7">
        <v>1.39249456562002E-5</v>
      </c>
      <c r="V731" s="6">
        <v>1.67860745997174</v>
      </c>
      <c r="W731" s="6">
        <v>2.0818645711395098</v>
      </c>
      <c r="X731" s="3">
        <v>88.23</v>
      </c>
      <c r="Y731" s="3">
        <v>0.92100000000000004</v>
      </c>
      <c r="Z731" s="3">
        <v>65.61</v>
      </c>
      <c r="AA731" s="3">
        <v>0.79100000000000004</v>
      </c>
      <c r="AB731" s="3">
        <v>51.897500000000001</v>
      </c>
      <c r="AC731" s="3">
        <v>0.63866100000000003</v>
      </c>
      <c r="AD731" s="3">
        <v>0.10011100000000001</v>
      </c>
      <c r="AE731" s="3">
        <v>30.7</v>
      </c>
      <c r="AF731" s="3">
        <v>59.52</v>
      </c>
      <c r="AG731" s="3">
        <v>1.663</v>
      </c>
      <c r="AH731" s="3">
        <v>45.22</v>
      </c>
      <c r="AI731" s="3">
        <v>1.353</v>
      </c>
      <c r="AJ731" s="3">
        <v>61.182699999999997</v>
      </c>
      <c r="AK731" s="3">
        <v>0.61812100000000003</v>
      </c>
      <c r="AL731" s="3">
        <v>8.0929399999999999E-2</v>
      </c>
      <c r="AM731" s="3">
        <v>31.1</v>
      </c>
      <c r="AN731" s="4" t="s">
        <v>4938</v>
      </c>
    </row>
    <row r="732" spans="1:40" x14ac:dyDescent="0.35">
      <c r="A732">
        <v>568120</v>
      </c>
      <c r="B732" t="s">
        <v>2482</v>
      </c>
      <c r="C732" s="3">
        <v>29</v>
      </c>
      <c r="D732" s="3">
        <v>9</v>
      </c>
      <c r="E732" s="3">
        <v>2010</v>
      </c>
      <c r="F732" s="3">
        <v>12</v>
      </c>
      <c r="G732" s="3">
        <v>39</v>
      </c>
      <c r="H732" s="3">
        <v>747</v>
      </c>
      <c r="I732" s="3">
        <v>582</v>
      </c>
      <c r="J732" s="3">
        <v>448</v>
      </c>
      <c r="K732" s="3">
        <v>224</v>
      </c>
      <c r="L732" s="3">
        <v>1.4</v>
      </c>
      <c r="M732" s="3">
        <v>947.9</v>
      </c>
      <c r="N732" s="3">
        <v>10.9</v>
      </c>
      <c r="O732" s="3">
        <v>83.7</v>
      </c>
      <c r="P732" s="3">
        <v>9050</v>
      </c>
      <c r="Q732" s="3">
        <v>0</v>
      </c>
      <c r="R732">
        <v>297.39999999999998</v>
      </c>
      <c r="S732" s="6">
        <v>2.9948432698360401</v>
      </c>
      <c r="T732" s="6">
        <v>236.680679419488</v>
      </c>
      <c r="U732" s="7">
        <v>3.9686844399111099E-6</v>
      </c>
      <c r="V732" s="6">
        <v>1.81004742482536</v>
      </c>
      <c r="W732" s="6">
        <v>1.9408362693519701</v>
      </c>
      <c r="X732" s="3">
        <v>89.54</v>
      </c>
      <c r="Y732" s="3">
        <v>0.996</v>
      </c>
      <c r="Z732" s="3">
        <v>66.680000000000007</v>
      </c>
      <c r="AA732" s="3">
        <v>0.84699999999999998</v>
      </c>
      <c r="AB732" s="3">
        <v>56.478000000000002</v>
      </c>
      <c r="AC732" s="3">
        <v>0.63329000000000002</v>
      </c>
      <c r="AD732" s="3">
        <v>0.175093</v>
      </c>
      <c r="AE732" s="3">
        <v>23.9</v>
      </c>
      <c r="AF732" s="3">
        <v>60.51</v>
      </c>
      <c r="AG732" s="3">
        <v>1.786</v>
      </c>
      <c r="AH732" s="3">
        <v>45.82</v>
      </c>
      <c r="AI732" s="3">
        <v>1.4530000000000001</v>
      </c>
      <c r="AJ732" s="3">
        <v>66.576499999999996</v>
      </c>
      <c r="AK732" s="3">
        <v>0.61604499999999995</v>
      </c>
      <c r="AL732" s="3">
        <v>0.14153199999999999</v>
      </c>
      <c r="AM732" s="3">
        <v>24.4</v>
      </c>
      <c r="AN732" s="4" t="s">
        <v>4940</v>
      </c>
    </row>
    <row r="733" spans="1:40" x14ac:dyDescent="0.35">
      <c r="A733">
        <v>569315</v>
      </c>
      <c r="B733" t="s">
        <v>2483</v>
      </c>
      <c r="C733" s="3">
        <v>30</v>
      </c>
      <c r="D733" s="3">
        <v>9</v>
      </c>
      <c r="E733" s="3">
        <v>2010</v>
      </c>
      <c r="F733" s="3">
        <v>8</v>
      </c>
      <c r="G733" s="3">
        <v>34</v>
      </c>
      <c r="H733" s="3">
        <v>750</v>
      </c>
      <c r="I733" s="3">
        <v>543</v>
      </c>
      <c r="J733" s="3">
        <v>267</v>
      </c>
      <c r="K733" s="3">
        <v>113</v>
      </c>
      <c r="L733" s="3">
        <v>0.6</v>
      </c>
      <c r="M733" s="3">
        <v>947.7</v>
      </c>
      <c r="N733" s="3">
        <v>9.6</v>
      </c>
      <c r="O733" s="3">
        <v>83.1</v>
      </c>
      <c r="P733" s="3">
        <v>0</v>
      </c>
      <c r="Q733" s="3">
        <v>0</v>
      </c>
      <c r="R733">
        <v>295.7</v>
      </c>
      <c r="S733" s="6">
        <v>3.5250150595139802</v>
      </c>
      <c r="T733" s="6">
        <v>280.34295871721702</v>
      </c>
      <c r="U733" s="7">
        <v>2.46110688653589E-6</v>
      </c>
      <c r="V733" s="6">
        <v>1.5653990906441899</v>
      </c>
      <c r="W733" s="6">
        <v>1.9155942643486501</v>
      </c>
      <c r="X733" s="3">
        <v>89.72</v>
      </c>
      <c r="Y733" s="3">
        <v>0.86799999999999999</v>
      </c>
      <c r="Z733" s="3">
        <v>67.06</v>
      </c>
      <c r="AA733" s="3">
        <v>0.747</v>
      </c>
      <c r="AB733" s="3">
        <v>50.093800000000002</v>
      </c>
      <c r="AC733" s="3">
        <v>0.64324300000000001</v>
      </c>
      <c r="AD733" s="3">
        <v>0.26057999999999998</v>
      </c>
      <c r="AE733" s="3">
        <v>22.7</v>
      </c>
      <c r="AF733" s="3">
        <v>60.81</v>
      </c>
      <c r="AG733" s="3">
        <v>1.5449999999999999</v>
      </c>
      <c r="AH733" s="3">
        <v>46.21</v>
      </c>
      <c r="AI733" s="3">
        <v>1.2629999999999999</v>
      </c>
      <c r="AJ733" s="3">
        <v>58.363199999999999</v>
      </c>
      <c r="AK733" s="3">
        <v>0.62120600000000004</v>
      </c>
      <c r="AL733" s="3">
        <v>0.20818</v>
      </c>
      <c r="AM733" s="3">
        <v>22.7</v>
      </c>
      <c r="AN733" s="4" t="s">
        <v>4941</v>
      </c>
    </row>
    <row r="734" spans="1:40" x14ac:dyDescent="0.35">
      <c r="A734">
        <v>569320</v>
      </c>
      <c r="B734" t="s">
        <v>2484</v>
      </c>
      <c r="C734" s="3">
        <v>30</v>
      </c>
      <c r="D734" s="3">
        <v>9</v>
      </c>
      <c r="E734" s="3">
        <v>2010</v>
      </c>
      <c r="F734" s="3">
        <v>8</v>
      </c>
      <c r="G734" s="3">
        <v>39</v>
      </c>
      <c r="H734" s="3">
        <v>746</v>
      </c>
      <c r="I734" s="3">
        <v>528</v>
      </c>
      <c r="J734" s="3">
        <v>715</v>
      </c>
      <c r="K734" s="3">
        <v>92</v>
      </c>
      <c r="L734" s="3">
        <v>2.1</v>
      </c>
      <c r="M734" s="3">
        <v>947.7</v>
      </c>
      <c r="N734" s="3">
        <v>10</v>
      </c>
      <c r="O734" s="3">
        <v>78.400000000000006</v>
      </c>
      <c r="P734" s="3">
        <v>0</v>
      </c>
      <c r="Q734" s="3">
        <v>0</v>
      </c>
      <c r="R734">
        <v>300.2</v>
      </c>
      <c r="S734" s="6">
        <v>3.9272980663124701</v>
      </c>
      <c r="T734" s="6">
        <v>242.79678313210201</v>
      </c>
      <c r="U734" s="7">
        <v>8.6008212705699102E-7</v>
      </c>
      <c r="V734" s="6">
        <v>1.63317869673239</v>
      </c>
      <c r="W734" s="6">
        <v>1.7206587709746799</v>
      </c>
      <c r="X734" s="3">
        <v>88.7</v>
      </c>
      <c r="Y734" s="3">
        <v>0.89600000000000002</v>
      </c>
      <c r="Z734" s="3">
        <v>66.52</v>
      </c>
      <c r="AA734" s="3">
        <v>0.76600000000000001</v>
      </c>
      <c r="AB734" s="3">
        <v>50.954300000000003</v>
      </c>
      <c r="AC734" s="3">
        <v>0.64113500000000001</v>
      </c>
      <c r="AD734" s="3">
        <v>9.8978899999999995E-2</v>
      </c>
      <c r="AE734" s="3">
        <v>27</v>
      </c>
      <c r="AF734" s="3">
        <v>59.82</v>
      </c>
      <c r="AG734" s="3">
        <v>1.6060000000000001</v>
      </c>
      <c r="AH734" s="3">
        <v>45.41</v>
      </c>
      <c r="AI734" s="3">
        <v>1.3069999999999999</v>
      </c>
      <c r="AJ734" s="3">
        <v>59.350900000000003</v>
      </c>
      <c r="AK734" s="3">
        <v>0.61778200000000005</v>
      </c>
      <c r="AL734" s="3">
        <v>7.9055399999999998E-2</v>
      </c>
      <c r="AM734" s="3">
        <v>27.2</v>
      </c>
      <c r="AN734" s="4" t="s">
        <v>4942</v>
      </c>
    </row>
    <row r="735" spans="1:40" x14ac:dyDescent="0.35">
      <c r="A735">
        <v>569321</v>
      </c>
      <c r="B735" t="s">
        <v>2485</v>
      </c>
      <c r="C735" s="3">
        <v>30</v>
      </c>
      <c r="D735" s="3">
        <v>9</v>
      </c>
      <c r="E735" s="3">
        <v>2010</v>
      </c>
      <c r="F735" s="3">
        <v>8</v>
      </c>
      <c r="G735" s="3">
        <v>40</v>
      </c>
      <c r="H735" s="3">
        <v>755</v>
      </c>
      <c r="I735" s="3">
        <v>531</v>
      </c>
      <c r="J735" s="3">
        <v>425</v>
      </c>
      <c r="K735" s="3">
        <v>119</v>
      </c>
      <c r="L735" s="3">
        <v>1.9</v>
      </c>
      <c r="M735" s="3">
        <v>947.7</v>
      </c>
      <c r="N735" s="3">
        <v>10</v>
      </c>
      <c r="O735" s="3">
        <v>78.7</v>
      </c>
      <c r="P735" s="3">
        <v>0</v>
      </c>
      <c r="Q735" s="3">
        <v>0</v>
      </c>
      <c r="R735">
        <v>300.5</v>
      </c>
      <c r="S735" s="6">
        <v>2.8780207155724198</v>
      </c>
      <c r="T735" s="6">
        <v>280.43109211126898</v>
      </c>
      <c r="U735" s="7">
        <v>8.7614913865202406E-6</v>
      </c>
      <c r="V735" s="6">
        <v>1.6396956196849499</v>
      </c>
      <c r="W735" s="6">
        <v>2.0379668403938598</v>
      </c>
      <c r="X735" s="3">
        <v>88.67</v>
      </c>
      <c r="Y735" s="3">
        <v>0.90700000000000003</v>
      </c>
      <c r="Z735" s="3">
        <v>66.48</v>
      </c>
      <c r="AA735" s="3">
        <v>0.77500000000000002</v>
      </c>
      <c r="AB735" s="3">
        <v>51.521999999999998</v>
      </c>
      <c r="AC735" s="3">
        <v>0.64063199999999998</v>
      </c>
      <c r="AD735" s="3">
        <v>0.16837299999999999</v>
      </c>
      <c r="AE735" s="3">
        <v>27.7</v>
      </c>
      <c r="AF735" s="3">
        <v>59.8</v>
      </c>
      <c r="AG735" s="3">
        <v>1.6220000000000001</v>
      </c>
      <c r="AH735" s="3">
        <v>45.38</v>
      </c>
      <c r="AI735" s="3">
        <v>1.32</v>
      </c>
      <c r="AJ735" s="3">
        <v>59.901600000000002</v>
      </c>
      <c r="AK735" s="3">
        <v>0.61756999999999995</v>
      </c>
      <c r="AL735" s="3">
        <v>0.13423299999999999</v>
      </c>
      <c r="AM735" s="3">
        <v>27.5</v>
      </c>
      <c r="AN735" s="4" t="s">
        <v>4943</v>
      </c>
    </row>
    <row r="736" spans="1:40" x14ac:dyDescent="0.35">
      <c r="A736">
        <v>569350</v>
      </c>
      <c r="B736" t="s">
        <v>2486</v>
      </c>
      <c r="C736" s="3">
        <v>30</v>
      </c>
      <c r="D736" s="3">
        <v>9</v>
      </c>
      <c r="E736" s="3">
        <v>2010</v>
      </c>
      <c r="F736" s="3">
        <v>9</v>
      </c>
      <c r="G736" s="3">
        <v>9</v>
      </c>
      <c r="H736" s="3">
        <v>750</v>
      </c>
      <c r="I736" s="3">
        <v>554</v>
      </c>
      <c r="J736" s="3">
        <v>410</v>
      </c>
      <c r="K736" s="3">
        <v>86</v>
      </c>
      <c r="L736" s="3">
        <v>2.2999999999999998</v>
      </c>
      <c r="M736" s="3">
        <v>947.6</v>
      </c>
      <c r="N736" s="3">
        <v>10.7</v>
      </c>
      <c r="O736" s="3">
        <v>77.3</v>
      </c>
      <c r="P736" s="3">
        <v>0</v>
      </c>
      <c r="Q736" s="3">
        <v>0</v>
      </c>
      <c r="R736">
        <v>304.10000000000002</v>
      </c>
      <c r="S736" s="6">
        <v>2.8851298305233399</v>
      </c>
      <c r="T736" s="6">
        <v>267.72904701880202</v>
      </c>
      <c r="U736" s="7">
        <v>8.3516679123261599E-6</v>
      </c>
      <c r="V736" s="6">
        <v>1.7002895621656799</v>
      </c>
      <c r="W736" s="6">
        <v>1.9767061931493199</v>
      </c>
      <c r="X736" s="3">
        <v>87.87</v>
      </c>
      <c r="Y736" s="3">
        <v>0.92800000000000005</v>
      </c>
      <c r="Z736" s="3">
        <v>65.48</v>
      </c>
      <c r="AA736" s="3">
        <v>0.79400000000000004</v>
      </c>
      <c r="AB736" s="3">
        <v>51.991100000000003</v>
      </c>
      <c r="AC736" s="3">
        <v>0.63758899999999996</v>
      </c>
      <c r="AD736" s="3">
        <v>0.176122</v>
      </c>
      <c r="AE736" s="3">
        <v>30.9</v>
      </c>
      <c r="AF736" s="3">
        <v>59.12</v>
      </c>
      <c r="AG736" s="3">
        <v>1.681</v>
      </c>
      <c r="AH736" s="3">
        <v>44.8</v>
      </c>
      <c r="AI736" s="3">
        <v>1.367</v>
      </c>
      <c r="AJ736" s="3">
        <v>61.241599999999998</v>
      </c>
      <c r="AK736" s="3">
        <v>0.616232</v>
      </c>
      <c r="AL736" s="3">
        <v>0.14225699999999999</v>
      </c>
      <c r="AM736" s="3">
        <v>31.1</v>
      </c>
      <c r="AN736" s="4" t="s">
        <v>4944</v>
      </c>
    </row>
    <row r="737" spans="1:40" x14ac:dyDescent="0.35">
      <c r="A737">
        <v>569451</v>
      </c>
      <c r="B737" t="s">
        <v>2488</v>
      </c>
      <c r="C737" s="3">
        <v>30</v>
      </c>
      <c r="D737" s="3">
        <v>9</v>
      </c>
      <c r="E737" s="3">
        <v>2010</v>
      </c>
      <c r="F737" s="3">
        <v>10</v>
      </c>
      <c r="G737" s="3">
        <v>50</v>
      </c>
      <c r="H737" s="3">
        <v>747</v>
      </c>
      <c r="I737" s="3">
        <v>588</v>
      </c>
      <c r="J737" s="3">
        <v>415</v>
      </c>
      <c r="K737" s="3">
        <v>74</v>
      </c>
      <c r="L737" s="3">
        <v>2.8</v>
      </c>
      <c r="M737" s="3">
        <v>947.1</v>
      </c>
      <c r="N737" s="3">
        <v>11.5</v>
      </c>
      <c r="O737" s="3">
        <v>61.8</v>
      </c>
      <c r="P737" s="3">
        <v>0</v>
      </c>
      <c r="Q737" s="3">
        <v>0</v>
      </c>
      <c r="R737">
        <v>297.5</v>
      </c>
      <c r="S737" s="6">
        <v>2.7549643278208502</v>
      </c>
      <c r="T737" s="6">
        <v>235.97569912540999</v>
      </c>
      <c r="U737" s="7">
        <v>7.78810516084159E-6</v>
      </c>
      <c r="V737" s="6">
        <v>1.8732247943585101</v>
      </c>
      <c r="W737" s="6">
        <v>2.0491266452136201</v>
      </c>
      <c r="X737" s="3">
        <v>89.8</v>
      </c>
      <c r="Y737" s="3">
        <v>1.036</v>
      </c>
      <c r="Z737" s="3">
        <v>66.45</v>
      </c>
      <c r="AA737" s="3">
        <v>0.878</v>
      </c>
      <c r="AB737" s="3">
        <v>58.3431</v>
      </c>
      <c r="AC737" s="3">
        <v>0.62712400000000001</v>
      </c>
      <c r="AD737" s="3">
        <v>0.19525799999999999</v>
      </c>
      <c r="AE737" s="3">
        <v>24.3</v>
      </c>
      <c r="AF737" s="3">
        <v>60.84</v>
      </c>
      <c r="AG737" s="3">
        <v>1.85</v>
      </c>
      <c r="AH737" s="3">
        <v>45.8</v>
      </c>
      <c r="AI737" s="3">
        <v>1.506</v>
      </c>
      <c r="AJ737" s="3">
        <v>68.974800000000002</v>
      </c>
      <c r="AK737" s="3">
        <v>0.612815</v>
      </c>
      <c r="AL737" s="3">
        <v>0.15828999999999999</v>
      </c>
      <c r="AM737" s="3">
        <v>24.5</v>
      </c>
      <c r="AN737" s="4" t="s">
        <v>4946</v>
      </c>
    </row>
  </sheetData>
  <sortState ref="A2:AH1170">
    <sortCondition ref="A2:A117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940"/>
  <sheetViews>
    <sheetView workbookViewId="0">
      <pane ySplit="1" topLeftCell="A181" activePane="bottomLeft" state="frozen"/>
      <selection activeCell="T1" sqref="T1"/>
      <selection pane="bottomLeft" sqref="A1:XFD1"/>
    </sheetView>
  </sheetViews>
  <sheetFormatPr defaultRowHeight="14.5" x14ac:dyDescent="0.35"/>
  <cols>
    <col min="1" max="17" width="17.54296875" customWidth="1"/>
    <col min="19" max="23" width="9.1796875" style="6"/>
    <col min="24" max="39" width="17.54296875" customWidth="1"/>
    <col min="40" max="40" width="255.54296875" bestFit="1" customWidth="1"/>
  </cols>
  <sheetData>
    <row r="1" spans="1:40" s="1" customFormat="1" x14ac:dyDescent="0.35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1" t="s">
        <v>4948</v>
      </c>
      <c r="S1" s="5" t="s">
        <v>4949</v>
      </c>
      <c r="T1" s="5" t="s">
        <v>4950</v>
      </c>
      <c r="U1" s="5" t="s">
        <v>4951</v>
      </c>
      <c r="V1" s="5" t="s">
        <v>4952</v>
      </c>
      <c r="W1" s="5" t="s">
        <v>4953</v>
      </c>
      <c r="X1" s="2" t="s">
        <v>16</v>
      </c>
      <c r="Y1" s="2" t="s">
        <v>17</v>
      </c>
      <c r="Z1" s="2" t="s">
        <v>18</v>
      </c>
      <c r="AA1" s="2" t="s">
        <v>19</v>
      </c>
      <c r="AB1" s="2" t="s">
        <v>20</v>
      </c>
      <c r="AC1" s="2" t="s">
        <v>21</v>
      </c>
      <c r="AD1" s="2" t="s">
        <v>22</v>
      </c>
      <c r="AE1" s="2" t="s">
        <v>23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N1" s="1" t="s">
        <v>2490</v>
      </c>
    </row>
    <row r="2" spans="1:40" x14ac:dyDescent="0.35">
      <c r="A2">
        <v>607</v>
      </c>
      <c r="B2" t="s">
        <v>36</v>
      </c>
      <c r="C2" s="3">
        <v>31</v>
      </c>
      <c r="D2" s="3">
        <v>8</v>
      </c>
      <c r="E2" s="3">
        <v>2009</v>
      </c>
      <c r="F2" s="3">
        <v>10</v>
      </c>
      <c r="G2" s="3">
        <v>6</v>
      </c>
      <c r="H2" s="3">
        <v>1004.5</v>
      </c>
      <c r="I2" s="3" t="s">
        <v>32</v>
      </c>
      <c r="J2" s="3">
        <v>936.17</v>
      </c>
      <c r="K2" s="3">
        <v>169</v>
      </c>
      <c r="L2" s="3">
        <v>5.5</v>
      </c>
      <c r="M2" s="3">
        <v>950.6</v>
      </c>
      <c r="N2" s="3">
        <v>18.899999999999999</v>
      </c>
      <c r="O2" s="3">
        <v>52.7</v>
      </c>
      <c r="P2" s="3">
        <v>0</v>
      </c>
      <c r="Q2" s="3">
        <v>0</v>
      </c>
      <c r="R2">
        <v>309.64999999999998</v>
      </c>
      <c r="S2" s="6">
        <v>2.8556777462793201</v>
      </c>
      <c r="T2" s="6">
        <v>246.825799292581</v>
      </c>
      <c r="U2" s="7">
        <v>1.28158150227218E-6</v>
      </c>
      <c r="V2" s="6">
        <v>2.2383284207839602</v>
      </c>
      <c r="W2" s="6">
        <v>1.6790243097072599</v>
      </c>
      <c r="X2" s="3">
        <v>88.71</v>
      </c>
      <c r="Y2" s="3">
        <v>1.21</v>
      </c>
      <c r="Z2" s="3">
        <v>64.97</v>
      </c>
      <c r="AA2" s="3">
        <v>1.04</v>
      </c>
      <c r="AB2" s="3">
        <v>67.599999999999994</v>
      </c>
      <c r="AC2" s="3">
        <v>0.62777632100000003</v>
      </c>
      <c r="AD2" s="3">
        <v>0.100286555</v>
      </c>
      <c r="AE2" s="3">
        <v>36.57</v>
      </c>
      <c r="AF2" s="3">
        <v>60.06</v>
      </c>
      <c r="AG2" s="3">
        <v>2.2200000000000002</v>
      </c>
      <c r="AH2" s="3">
        <v>45.66</v>
      </c>
      <c r="AI2" s="3">
        <v>1.86</v>
      </c>
      <c r="AJ2" s="3">
        <v>85.11</v>
      </c>
      <c r="AK2" s="3">
        <v>0.63769479900000003</v>
      </c>
      <c r="AL2" s="3">
        <v>8.6219211000000004E-2</v>
      </c>
      <c r="AM2" s="3">
        <v>36.65</v>
      </c>
      <c r="AN2" t="s">
        <v>2494</v>
      </c>
    </row>
    <row r="3" spans="1:40" x14ac:dyDescent="0.35">
      <c r="A3">
        <v>609</v>
      </c>
      <c r="B3" t="s">
        <v>37</v>
      </c>
      <c r="C3" s="3">
        <v>31</v>
      </c>
      <c r="D3" s="3">
        <v>8</v>
      </c>
      <c r="E3" s="3">
        <v>2009</v>
      </c>
      <c r="F3" s="3">
        <v>10</v>
      </c>
      <c r="G3" s="3">
        <v>8</v>
      </c>
      <c r="H3" s="3">
        <v>1005</v>
      </c>
      <c r="I3" s="3" t="s">
        <v>32</v>
      </c>
      <c r="J3" s="3">
        <v>933</v>
      </c>
      <c r="K3" s="3">
        <v>173</v>
      </c>
      <c r="L3" s="3">
        <v>3.4</v>
      </c>
      <c r="M3" s="3">
        <v>950.6</v>
      </c>
      <c r="N3" s="3">
        <v>18.8</v>
      </c>
      <c r="O3" s="3">
        <v>51.8</v>
      </c>
      <c r="P3" s="3">
        <v>0</v>
      </c>
      <c r="Q3" s="3">
        <v>0</v>
      </c>
      <c r="R3">
        <v>308.83</v>
      </c>
      <c r="S3" s="6">
        <v>2.484442812693</v>
      </c>
      <c r="T3" s="6">
        <v>278.476986427881</v>
      </c>
      <c r="U3" s="7">
        <v>4.33083740268728E-6</v>
      </c>
      <c r="V3" s="6">
        <v>2.2443884599188002</v>
      </c>
      <c r="W3" s="6">
        <v>1.8383618656855001</v>
      </c>
      <c r="X3" s="3">
        <v>88.74</v>
      </c>
      <c r="Y3" s="3">
        <v>1.21</v>
      </c>
      <c r="Z3" s="3">
        <v>65.06</v>
      </c>
      <c r="AA3" s="3">
        <v>1.04</v>
      </c>
      <c r="AB3" s="3">
        <v>67.55</v>
      </c>
      <c r="AC3" s="3">
        <v>0.62808266400000001</v>
      </c>
      <c r="AD3" s="3">
        <v>0.100561761</v>
      </c>
      <c r="AE3" s="3">
        <v>36.35</v>
      </c>
      <c r="AF3" s="3">
        <v>60.16</v>
      </c>
      <c r="AG3" s="3">
        <v>2.2200000000000002</v>
      </c>
      <c r="AH3" s="3">
        <v>45.73</v>
      </c>
      <c r="AI3" s="3">
        <v>1.86</v>
      </c>
      <c r="AJ3" s="3">
        <v>85.16</v>
      </c>
      <c r="AK3" s="3">
        <v>0.63798090299999999</v>
      </c>
      <c r="AL3" s="3">
        <v>8.6556545999999998E-2</v>
      </c>
      <c r="AM3" s="3">
        <v>35.83</v>
      </c>
      <c r="AN3" t="s">
        <v>2495</v>
      </c>
    </row>
    <row r="4" spans="1:40" x14ac:dyDescent="0.35">
      <c r="A4">
        <v>610</v>
      </c>
      <c r="B4" t="s">
        <v>38</v>
      </c>
      <c r="C4" s="3">
        <v>31</v>
      </c>
      <c r="D4" s="3">
        <v>8</v>
      </c>
      <c r="E4" s="3">
        <v>2009</v>
      </c>
      <c r="F4" s="3">
        <v>10</v>
      </c>
      <c r="G4" s="3">
        <v>9</v>
      </c>
      <c r="H4" s="3">
        <v>1000.83</v>
      </c>
      <c r="I4" s="3" t="s">
        <v>32</v>
      </c>
      <c r="J4" s="3">
        <v>927.5</v>
      </c>
      <c r="K4" s="3">
        <v>198</v>
      </c>
      <c r="L4" s="3">
        <v>4.3</v>
      </c>
      <c r="M4" s="3">
        <v>950.6</v>
      </c>
      <c r="N4" s="3">
        <v>18.7</v>
      </c>
      <c r="O4" s="3">
        <v>52.2</v>
      </c>
      <c r="P4" s="3">
        <v>0</v>
      </c>
      <c r="Q4" s="3">
        <v>0</v>
      </c>
      <c r="R4">
        <v>309.82</v>
      </c>
      <c r="S4" s="6">
        <v>2.61324075089611</v>
      </c>
      <c r="T4" s="6">
        <v>261.99209895718298</v>
      </c>
      <c r="U4" s="7">
        <v>2.4637159445179598E-6</v>
      </c>
      <c r="V4" s="6">
        <v>2.24177311876569</v>
      </c>
      <c r="W4" s="6">
        <v>1.7567008933202599</v>
      </c>
      <c r="X4" s="3">
        <v>88.69</v>
      </c>
      <c r="Y4" s="3">
        <v>1.21</v>
      </c>
      <c r="Z4" s="3">
        <v>65.06</v>
      </c>
      <c r="AA4" s="3">
        <v>1.03</v>
      </c>
      <c r="AB4" s="3">
        <v>67.14</v>
      </c>
      <c r="AC4" s="3">
        <v>0.62818644499999998</v>
      </c>
      <c r="AD4" s="3">
        <v>0.100543908</v>
      </c>
      <c r="AE4" s="3">
        <v>36.25</v>
      </c>
      <c r="AF4" s="3">
        <v>60.12</v>
      </c>
      <c r="AG4" s="3">
        <v>2.21</v>
      </c>
      <c r="AH4" s="3">
        <v>45.68</v>
      </c>
      <c r="AI4" s="3">
        <v>1.85</v>
      </c>
      <c r="AJ4" s="3">
        <v>84.62</v>
      </c>
      <c r="AK4" s="3">
        <v>0.63817781699999998</v>
      </c>
      <c r="AL4" s="3">
        <v>8.6522292000000001E-2</v>
      </c>
      <c r="AM4" s="3">
        <v>36.82</v>
      </c>
      <c r="AN4" t="s">
        <v>2496</v>
      </c>
    </row>
    <row r="5" spans="1:40" x14ac:dyDescent="0.35">
      <c r="A5">
        <v>611</v>
      </c>
      <c r="B5" t="s">
        <v>39</v>
      </c>
      <c r="C5" s="3">
        <v>31</v>
      </c>
      <c r="D5" s="3">
        <v>8</v>
      </c>
      <c r="E5" s="3">
        <v>2009</v>
      </c>
      <c r="F5" s="3">
        <v>10</v>
      </c>
      <c r="G5" s="3">
        <v>10</v>
      </c>
      <c r="H5" s="3">
        <v>998.17</v>
      </c>
      <c r="I5" s="3" t="s">
        <v>32</v>
      </c>
      <c r="J5" s="3">
        <v>926.17</v>
      </c>
      <c r="K5" s="3">
        <v>172</v>
      </c>
      <c r="L5" s="3">
        <v>2.9</v>
      </c>
      <c r="M5" s="3">
        <v>950.6</v>
      </c>
      <c r="N5" s="3">
        <v>18.7</v>
      </c>
      <c r="O5" s="3">
        <v>55.6</v>
      </c>
      <c r="P5" s="3">
        <v>0</v>
      </c>
      <c r="Q5" s="3">
        <v>0</v>
      </c>
      <c r="R5">
        <v>309.13</v>
      </c>
      <c r="S5" s="6">
        <v>2.5521277277743901</v>
      </c>
      <c r="T5" s="6">
        <v>261.55085586654201</v>
      </c>
      <c r="U5" s="7">
        <v>2.5976173762668601E-6</v>
      </c>
      <c r="V5" s="6">
        <v>2.2271583243444302</v>
      </c>
      <c r="W5" s="6">
        <v>1.7650110408286299</v>
      </c>
      <c r="X5" s="3">
        <v>88.65</v>
      </c>
      <c r="Y5" s="3">
        <v>1.2</v>
      </c>
      <c r="Z5" s="3">
        <v>65.03</v>
      </c>
      <c r="AA5" s="3">
        <v>1.03</v>
      </c>
      <c r="AB5" s="3">
        <v>67.03</v>
      </c>
      <c r="AC5" s="3">
        <v>0.62817418800000002</v>
      </c>
      <c r="AD5" s="3">
        <v>0.10051790200000001</v>
      </c>
      <c r="AE5" s="3">
        <v>36.369999999999997</v>
      </c>
      <c r="AF5" s="3">
        <v>60.1</v>
      </c>
      <c r="AG5" s="3">
        <v>2.2000000000000002</v>
      </c>
      <c r="AH5" s="3">
        <v>45.7</v>
      </c>
      <c r="AI5" s="3">
        <v>1.85</v>
      </c>
      <c r="AJ5" s="3">
        <v>84.5</v>
      </c>
      <c r="AK5" s="3">
        <v>0.63811904699999999</v>
      </c>
      <c r="AL5" s="3">
        <v>8.6516678999999999E-2</v>
      </c>
      <c r="AM5" s="3">
        <v>36.130000000000003</v>
      </c>
      <c r="AN5" t="s">
        <v>2497</v>
      </c>
    </row>
    <row r="6" spans="1:40" x14ac:dyDescent="0.35">
      <c r="A6">
        <v>613</v>
      </c>
      <c r="B6" t="s">
        <v>40</v>
      </c>
      <c r="C6" s="3">
        <v>31</v>
      </c>
      <c r="D6" s="3">
        <v>8</v>
      </c>
      <c r="E6" s="3">
        <v>2009</v>
      </c>
      <c r="F6" s="3">
        <v>10</v>
      </c>
      <c r="G6" s="3">
        <v>12</v>
      </c>
      <c r="H6" s="3">
        <v>1004.83</v>
      </c>
      <c r="I6" s="3" t="s">
        <v>32</v>
      </c>
      <c r="J6" s="3">
        <v>933.33</v>
      </c>
      <c r="K6" s="3">
        <v>192</v>
      </c>
      <c r="L6" s="3">
        <v>3</v>
      </c>
      <c r="M6" s="3">
        <v>950.6</v>
      </c>
      <c r="N6" s="3">
        <v>18.8</v>
      </c>
      <c r="O6" s="3">
        <v>55.5</v>
      </c>
      <c r="P6" s="3">
        <v>0</v>
      </c>
      <c r="Q6" s="3">
        <v>0</v>
      </c>
      <c r="R6">
        <v>309.93</v>
      </c>
      <c r="S6" s="6">
        <v>2.3262556993795198</v>
      </c>
      <c r="T6" s="6">
        <v>290.23088698949999</v>
      </c>
      <c r="U6" s="7">
        <v>6.7052178261139097E-6</v>
      </c>
      <c r="V6" s="6">
        <v>2.2392906450922498</v>
      </c>
      <c r="W6" s="6">
        <v>1.88823382362583</v>
      </c>
      <c r="X6" s="3">
        <v>88.57</v>
      </c>
      <c r="Y6" s="3">
        <v>1.21</v>
      </c>
      <c r="Z6" s="3">
        <v>64.92</v>
      </c>
      <c r="AA6" s="3">
        <v>1.04</v>
      </c>
      <c r="AB6" s="3">
        <v>67.430000000000007</v>
      </c>
      <c r="AC6" s="3">
        <v>0.62747941600000001</v>
      </c>
      <c r="AD6" s="3">
        <v>0.100339624</v>
      </c>
      <c r="AE6" s="3">
        <v>36.520000000000003</v>
      </c>
      <c r="AF6" s="3">
        <v>60.04</v>
      </c>
      <c r="AG6" s="3">
        <v>2.2200000000000002</v>
      </c>
      <c r="AH6" s="3">
        <v>45.57</v>
      </c>
      <c r="AI6" s="3">
        <v>1.87</v>
      </c>
      <c r="AJ6" s="3">
        <v>85.05</v>
      </c>
      <c r="AK6" s="3">
        <v>0.63810895599999995</v>
      </c>
      <c r="AL6" s="3">
        <v>8.6414096999999995E-2</v>
      </c>
      <c r="AM6" s="3">
        <v>36.93</v>
      </c>
      <c r="AN6" t="s">
        <v>2498</v>
      </c>
    </row>
    <row r="7" spans="1:40" x14ac:dyDescent="0.35">
      <c r="A7">
        <v>615</v>
      </c>
      <c r="B7" t="s">
        <v>41</v>
      </c>
      <c r="C7" s="3">
        <v>31</v>
      </c>
      <c r="D7" s="3">
        <v>8</v>
      </c>
      <c r="E7" s="3">
        <v>2009</v>
      </c>
      <c r="F7" s="3">
        <v>10</v>
      </c>
      <c r="G7" s="3">
        <v>14</v>
      </c>
      <c r="H7" s="3">
        <v>996.83</v>
      </c>
      <c r="I7" s="3" t="s">
        <v>32</v>
      </c>
      <c r="J7" s="3">
        <v>923.67</v>
      </c>
      <c r="K7" s="3">
        <v>155</v>
      </c>
      <c r="L7" s="3">
        <v>4.0999999999999996</v>
      </c>
      <c r="M7" s="3">
        <v>950.5</v>
      </c>
      <c r="N7" s="3">
        <v>19.100000000000001</v>
      </c>
      <c r="O7" s="3">
        <v>53.2</v>
      </c>
      <c r="P7" s="3">
        <v>0</v>
      </c>
      <c r="Q7" s="3">
        <v>0</v>
      </c>
      <c r="R7">
        <v>309.82</v>
      </c>
      <c r="S7" s="6">
        <v>1.5238821615036899</v>
      </c>
      <c r="T7" s="6">
        <v>331.14876572292297</v>
      </c>
      <c r="U7" s="7">
        <v>2.9716813189702199E-5</v>
      </c>
      <c r="V7" s="6">
        <v>2.2315447265461099</v>
      </c>
      <c r="W7" s="6">
        <v>2.1199432527414799</v>
      </c>
      <c r="X7" s="3">
        <v>88.51</v>
      </c>
      <c r="Y7" s="3">
        <v>1.2</v>
      </c>
      <c r="Z7" s="3">
        <v>64.849999999999994</v>
      </c>
      <c r="AA7" s="3">
        <v>1.03</v>
      </c>
      <c r="AB7" s="3">
        <v>66.78</v>
      </c>
      <c r="AC7" s="3">
        <v>0.62832018599999995</v>
      </c>
      <c r="AD7" s="3">
        <v>0.10041913399999999</v>
      </c>
      <c r="AE7" s="3">
        <v>36.67</v>
      </c>
      <c r="AF7" s="3">
        <v>59.99</v>
      </c>
      <c r="AG7" s="3">
        <v>2.2000000000000002</v>
      </c>
      <c r="AH7" s="3">
        <v>45.54</v>
      </c>
      <c r="AI7" s="3">
        <v>1.85</v>
      </c>
      <c r="AJ7" s="3">
        <v>84.15</v>
      </c>
      <c r="AK7" s="3">
        <v>0.638420612</v>
      </c>
      <c r="AL7" s="3">
        <v>8.6396410000000007E-2</v>
      </c>
      <c r="AM7" s="3">
        <v>36.82</v>
      </c>
      <c r="AN7" t="s">
        <v>2499</v>
      </c>
    </row>
    <row r="8" spans="1:40" x14ac:dyDescent="0.35">
      <c r="A8">
        <v>622</v>
      </c>
      <c r="B8" t="s">
        <v>42</v>
      </c>
      <c r="C8" s="3">
        <v>31</v>
      </c>
      <c r="D8" s="3">
        <v>8</v>
      </c>
      <c r="E8" s="3">
        <v>2009</v>
      </c>
      <c r="F8" s="3">
        <v>10</v>
      </c>
      <c r="G8" s="3">
        <v>21</v>
      </c>
      <c r="H8" s="3">
        <v>1004</v>
      </c>
      <c r="I8" s="3" t="s">
        <v>32</v>
      </c>
      <c r="J8" s="3">
        <v>933.67</v>
      </c>
      <c r="K8" s="3">
        <v>199</v>
      </c>
      <c r="L8" s="3">
        <v>4.0999999999999996</v>
      </c>
      <c r="M8" s="3">
        <v>950.5</v>
      </c>
      <c r="N8" s="3">
        <v>18.899999999999999</v>
      </c>
      <c r="O8" s="3">
        <v>54.1</v>
      </c>
      <c r="P8" s="3">
        <v>0</v>
      </c>
      <c r="Q8" s="3">
        <v>0</v>
      </c>
      <c r="R8">
        <v>309.89999999999998</v>
      </c>
      <c r="S8" s="6">
        <v>2.5185132463437001</v>
      </c>
      <c r="T8" s="6">
        <v>266.22829202910702</v>
      </c>
      <c r="U8" s="7">
        <v>3.1115612470940602E-6</v>
      </c>
      <c r="V8" s="6">
        <v>2.2395974242090801</v>
      </c>
      <c r="W8" s="6">
        <v>1.78126127812931</v>
      </c>
      <c r="X8" s="3">
        <v>88.65</v>
      </c>
      <c r="Y8" s="3">
        <v>1.21</v>
      </c>
      <c r="Z8" s="3">
        <v>65.12</v>
      </c>
      <c r="AA8" s="3">
        <v>1.04</v>
      </c>
      <c r="AB8" s="3">
        <v>67.47</v>
      </c>
      <c r="AC8" s="3">
        <v>0.62729301999999998</v>
      </c>
      <c r="AD8" s="3">
        <v>0.100370236</v>
      </c>
      <c r="AE8" s="3">
        <v>36.549999999999997</v>
      </c>
      <c r="AF8" s="3">
        <v>60.04</v>
      </c>
      <c r="AG8" s="3">
        <v>2.2200000000000002</v>
      </c>
      <c r="AH8" s="3">
        <v>45.69</v>
      </c>
      <c r="AI8" s="3">
        <v>1.86</v>
      </c>
      <c r="AJ8" s="3">
        <v>85.11</v>
      </c>
      <c r="AK8" s="3">
        <v>0.638162703</v>
      </c>
      <c r="AL8" s="3">
        <v>8.6446492E-2</v>
      </c>
      <c r="AM8" s="3">
        <v>36.9</v>
      </c>
      <c r="AN8" t="s">
        <v>2500</v>
      </c>
    </row>
    <row r="9" spans="1:40" x14ac:dyDescent="0.35">
      <c r="A9">
        <v>729</v>
      </c>
      <c r="B9" t="s">
        <v>43</v>
      </c>
      <c r="C9" s="3">
        <v>31</v>
      </c>
      <c r="D9" s="3">
        <v>8</v>
      </c>
      <c r="E9" s="3">
        <v>2009</v>
      </c>
      <c r="F9" s="3">
        <v>12</v>
      </c>
      <c r="G9" s="3">
        <v>8</v>
      </c>
      <c r="H9" s="3">
        <v>1003.67</v>
      </c>
      <c r="I9" s="3" t="s">
        <v>32</v>
      </c>
      <c r="J9" s="3">
        <v>941.83</v>
      </c>
      <c r="K9" s="3">
        <v>198</v>
      </c>
      <c r="L9" s="3">
        <v>4.4000000000000004</v>
      </c>
      <c r="M9" s="3">
        <v>949.6</v>
      </c>
      <c r="N9" s="3">
        <v>20.9</v>
      </c>
      <c r="O9" s="3">
        <v>46.6</v>
      </c>
      <c r="P9" s="3">
        <v>0</v>
      </c>
      <c r="Q9" s="3">
        <v>0</v>
      </c>
      <c r="R9">
        <v>312.89999999999998</v>
      </c>
      <c r="S9" s="6">
        <v>2.3761947972470598</v>
      </c>
      <c r="T9" s="6">
        <v>263.99118359734302</v>
      </c>
      <c r="U9" s="7">
        <v>4.61770702005413E-6</v>
      </c>
      <c r="V9" s="6">
        <v>2.2648681832984301</v>
      </c>
      <c r="W9" s="6">
        <v>1.79391326915604</v>
      </c>
      <c r="X9" s="3">
        <v>87.87</v>
      </c>
      <c r="Y9" s="3">
        <v>1.22</v>
      </c>
      <c r="Z9" s="3">
        <v>64.569999999999993</v>
      </c>
      <c r="AA9" s="3">
        <v>1.04</v>
      </c>
      <c r="AB9" s="3">
        <v>66.88</v>
      </c>
      <c r="AC9" s="3">
        <v>0.625380728</v>
      </c>
      <c r="AD9" s="3">
        <v>9.8622816000000002E-2</v>
      </c>
      <c r="AE9" s="3">
        <v>40.130000000000003</v>
      </c>
      <c r="AF9" s="3">
        <v>59.29</v>
      </c>
      <c r="AG9" s="3">
        <v>2.23</v>
      </c>
      <c r="AH9" s="3">
        <v>44.97</v>
      </c>
      <c r="AI9" s="3">
        <v>1.87</v>
      </c>
      <c r="AJ9" s="3">
        <v>84.25</v>
      </c>
      <c r="AK9" s="3">
        <v>0.63661864199999996</v>
      </c>
      <c r="AL9" s="3">
        <v>8.4833385999999997E-2</v>
      </c>
      <c r="AM9" s="3">
        <v>39.9</v>
      </c>
      <c r="AN9" t="s">
        <v>2501</v>
      </c>
    </row>
    <row r="10" spans="1:40" x14ac:dyDescent="0.35">
      <c r="A10">
        <v>733</v>
      </c>
      <c r="B10" t="s">
        <v>44</v>
      </c>
      <c r="C10" s="3">
        <v>31</v>
      </c>
      <c r="D10" s="3">
        <v>8</v>
      </c>
      <c r="E10" s="3">
        <v>2009</v>
      </c>
      <c r="F10" s="3">
        <v>12</v>
      </c>
      <c r="G10" s="3">
        <v>12</v>
      </c>
      <c r="H10" s="3">
        <v>997.5</v>
      </c>
      <c r="I10" s="3" t="s">
        <v>32</v>
      </c>
      <c r="J10" s="3">
        <v>938</v>
      </c>
      <c r="K10" s="3">
        <v>196</v>
      </c>
      <c r="L10" s="3">
        <v>4.5</v>
      </c>
      <c r="M10" s="3">
        <v>949.6</v>
      </c>
      <c r="N10" s="3">
        <v>21</v>
      </c>
      <c r="O10" s="3">
        <v>50.8</v>
      </c>
      <c r="P10" s="3">
        <v>0</v>
      </c>
      <c r="Q10" s="3">
        <v>0</v>
      </c>
      <c r="R10">
        <v>313.07</v>
      </c>
      <c r="S10" s="6">
        <v>2.9517420977570499</v>
      </c>
      <c r="T10" s="6">
        <v>239.69248706858099</v>
      </c>
      <c r="U10" s="7">
        <v>1.0103204130731601E-6</v>
      </c>
      <c r="V10" s="6">
        <v>2.2481256525156499</v>
      </c>
      <c r="W10" s="6">
        <v>1.6122216637279301</v>
      </c>
      <c r="X10" s="3">
        <v>87.9</v>
      </c>
      <c r="Y10" s="3">
        <v>1.21</v>
      </c>
      <c r="Z10" s="3">
        <v>64.400000000000006</v>
      </c>
      <c r="AA10" s="3">
        <v>1.04</v>
      </c>
      <c r="AB10" s="3">
        <v>66.680000000000007</v>
      </c>
      <c r="AC10" s="3">
        <v>0.62579388999999996</v>
      </c>
      <c r="AD10" s="3">
        <v>9.8729562000000007E-2</v>
      </c>
      <c r="AE10" s="3">
        <v>40.950000000000003</v>
      </c>
      <c r="AF10" s="3">
        <v>59.25</v>
      </c>
      <c r="AG10" s="3">
        <v>2.2200000000000002</v>
      </c>
      <c r="AH10" s="3">
        <v>44.91</v>
      </c>
      <c r="AI10" s="3">
        <v>1.87</v>
      </c>
      <c r="AJ10" s="3">
        <v>83.88</v>
      </c>
      <c r="AK10" s="3">
        <v>0.63658177999999999</v>
      </c>
      <c r="AL10" s="3">
        <v>8.4802291000000002E-2</v>
      </c>
      <c r="AM10" s="3">
        <v>40.07</v>
      </c>
      <c r="AN10" t="s">
        <v>2502</v>
      </c>
    </row>
    <row r="11" spans="1:40" x14ac:dyDescent="0.35">
      <c r="A11">
        <v>734</v>
      </c>
      <c r="B11" t="s">
        <v>45</v>
      </c>
      <c r="C11" s="3">
        <v>31</v>
      </c>
      <c r="D11" s="3">
        <v>8</v>
      </c>
      <c r="E11" s="3">
        <v>2009</v>
      </c>
      <c r="F11" s="3">
        <v>12</v>
      </c>
      <c r="G11" s="3">
        <v>13</v>
      </c>
      <c r="H11" s="3">
        <v>1001.33</v>
      </c>
      <c r="I11" s="3" t="s">
        <v>32</v>
      </c>
      <c r="J11" s="3">
        <v>940.33</v>
      </c>
      <c r="K11" s="3">
        <v>183</v>
      </c>
      <c r="L11" s="3">
        <v>3.2</v>
      </c>
      <c r="M11" s="3">
        <v>949.6</v>
      </c>
      <c r="N11" s="3">
        <v>21</v>
      </c>
      <c r="O11" s="3">
        <v>50.6</v>
      </c>
      <c r="P11" s="3">
        <v>0</v>
      </c>
      <c r="Q11" s="3">
        <v>0</v>
      </c>
      <c r="R11">
        <v>313.18</v>
      </c>
      <c r="S11" s="6">
        <v>2.20525465384546</v>
      </c>
      <c r="T11" s="6">
        <v>284.61391249174699</v>
      </c>
      <c r="U11" s="7">
        <v>8.3048647449296194E-6</v>
      </c>
      <c r="V11" s="6">
        <v>2.25791158503197</v>
      </c>
      <c r="W11" s="6">
        <v>1.87469405545363</v>
      </c>
      <c r="X11" s="3">
        <v>87.97</v>
      </c>
      <c r="Y11" s="3">
        <v>1.22</v>
      </c>
      <c r="Z11" s="3">
        <v>64.59</v>
      </c>
      <c r="AA11" s="3">
        <v>1.04</v>
      </c>
      <c r="AB11" s="3">
        <v>66.91</v>
      </c>
      <c r="AC11" s="3">
        <v>0.62567867099999996</v>
      </c>
      <c r="AD11" s="3">
        <v>9.8829397999999999E-2</v>
      </c>
      <c r="AE11" s="3">
        <v>40.270000000000003</v>
      </c>
      <c r="AF11" s="3">
        <v>59.4</v>
      </c>
      <c r="AG11" s="3">
        <v>2.23</v>
      </c>
      <c r="AH11" s="3">
        <v>44.98</v>
      </c>
      <c r="AI11" s="3">
        <v>1.88</v>
      </c>
      <c r="AJ11" s="3">
        <v>84.34</v>
      </c>
      <c r="AK11" s="3">
        <v>0.63662707200000002</v>
      </c>
      <c r="AL11" s="3">
        <v>8.5052787000000005E-2</v>
      </c>
      <c r="AM11" s="3">
        <v>40.18</v>
      </c>
      <c r="AN11" t="s">
        <v>2503</v>
      </c>
    </row>
    <row r="12" spans="1:40" x14ac:dyDescent="0.35">
      <c r="A12">
        <v>735</v>
      </c>
      <c r="B12" t="s">
        <v>46</v>
      </c>
      <c r="C12" s="3">
        <v>31</v>
      </c>
      <c r="D12" s="3">
        <v>8</v>
      </c>
      <c r="E12" s="3">
        <v>2009</v>
      </c>
      <c r="F12" s="3">
        <v>12</v>
      </c>
      <c r="G12" s="3">
        <v>14</v>
      </c>
      <c r="H12" s="3">
        <v>1004</v>
      </c>
      <c r="I12" s="3" t="s">
        <v>32</v>
      </c>
      <c r="J12" s="3">
        <v>945.17</v>
      </c>
      <c r="K12" s="3">
        <v>195</v>
      </c>
      <c r="L12" s="3">
        <v>3.6</v>
      </c>
      <c r="M12" s="3">
        <v>949.6</v>
      </c>
      <c r="N12" s="3">
        <v>21</v>
      </c>
      <c r="O12" s="3">
        <v>50.4</v>
      </c>
      <c r="P12" s="3">
        <v>0</v>
      </c>
      <c r="Q12" s="3">
        <v>0</v>
      </c>
      <c r="R12">
        <v>312.88</v>
      </c>
      <c r="S12" s="6">
        <v>2.2776859808660901</v>
      </c>
      <c r="T12" s="6">
        <v>287.66891849319302</v>
      </c>
      <c r="U12" s="7">
        <v>7.9099420558384602E-6</v>
      </c>
      <c r="V12" s="6">
        <v>2.24916857599806</v>
      </c>
      <c r="W12" s="6">
        <v>1.8747260816123299</v>
      </c>
      <c r="X12" s="3">
        <v>87.98</v>
      </c>
      <c r="Y12" s="3">
        <v>1.22</v>
      </c>
      <c r="Z12" s="3">
        <v>64.52</v>
      </c>
      <c r="AA12" s="3">
        <v>1.04</v>
      </c>
      <c r="AB12" s="3">
        <v>67.17</v>
      </c>
      <c r="AC12" s="3">
        <v>0.62531238499999997</v>
      </c>
      <c r="AD12" s="3">
        <v>9.8708771000000001E-2</v>
      </c>
      <c r="AE12" s="3">
        <v>40.22</v>
      </c>
      <c r="AF12" s="3">
        <v>59.44</v>
      </c>
      <c r="AG12" s="3">
        <v>2.2400000000000002</v>
      </c>
      <c r="AH12" s="3">
        <v>45.1</v>
      </c>
      <c r="AI12" s="3">
        <v>1.88</v>
      </c>
      <c r="AJ12" s="3">
        <v>84.72</v>
      </c>
      <c r="AK12" s="3">
        <v>0.63645556299999995</v>
      </c>
      <c r="AL12" s="3">
        <v>8.5007087999999995E-2</v>
      </c>
      <c r="AM12" s="3">
        <v>39.880000000000003</v>
      </c>
      <c r="AN12" t="s">
        <v>2504</v>
      </c>
    </row>
    <row r="13" spans="1:40" x14ac:dyDescent="0.35">
      <c r="A13">
        <v>736</v>
      </c>
      <c r="B13" t="s">
        <v>47</v>
      </c>
      <c r="C13" s="3">
        <v>31</v>
      </c>
      <c r="D13" s="3">
        <v>8</v>
      </c>
      <c r="E13" s="3">
        <v>2009</v>
      </c>
      <c r="F13" s="3">
        <v>12</v>
      </c>
      <c r="G13" s="3">
        <v>15</v>
      </c>
      <c r="H13" s="3">
        <v>1004.5</v>
      </c>
      <c r="I13" s="3" t="s">
        <v>32</v>
      </c>
      <c r="J13" s="3">
        <v>943.83</v>
      </c>
      <c r="K13" s="3">
        <v>167</v>
      </c>
      <c r="L13" s="3">
        <v>4</v>
      </c>
      <c r="M13" s="3">
        <v>949.5</v>
      </c>
      <c r="N13" s="3">
        <v>20.9</v>
      </c>
      <c r="O13" s="3">
        <v>49.2</v>
      </c>
      <c r="P13" s="3">
        <v>0</v>
      </c>
      <c r="Q13" s="3">
        <v>0</v>
      </c>
      <c r="R13">
        <v>312.7</v>
      </c>
      <c r="S13" s="6">
        <v>1.8833670780295999</v>
      </c>
      <c r="T13" s="6">
        <v>294.35625798338299</v>
      </c>
      <c r="U13" s="7">
        <v>1.46098853398142E-5</v>
      </c>
      <c r="V13" s="6">
        <v>2.2437378679870501</v>
      </c>
      <c r="W13" s="6">
        <v>1.96102496052151</v>
      </c>
      <c r="X13" s="3">
        <v>87.96</v>
      </c>
      <c r="Y13" s="3">
        <v>1.22</v>
      </c>
      <c r="Z13" s="3">
        <v>64.569999999999993</v>
      </c>
      <c r="AA13" s="3">
        <v>1.04</v>
      </c>
      <c r="AB13" s="3">
        <v>67.11</v>
      </c>
      <c r="AC13" s="3">
        <v>0.62543377099999997</v>
      </c>
      <c r="AD13" s="3">
        <v>9.8758367E-2</v>
      </c>
      <c r="AE13" s="3">
        <v>39.770000000000003</v>
      </c>
      <c r="AF13" s="3">
        <v>59.39</v>
      </c>
      <c r="AG13" s="3">
        <v>2.2400000000000002</v>
      </c>
      <c r="AH13" s="3">
        <v>45.08</v>
      </c>
      <c r="AI13" s="3">
        <v>1.88</v>
      </c>
      <c r="AJ13" s="3">
        <v>84.57</v>
      </c>
      <c r="AK13" s="3">
        <v>0.63635869</v>
      </c>
      <c r="AL13" s="3">
        <v>8.4974568E-2</v>
      </c>
      <c r="AM13" s="3">
        <v>39.700000000000003</v>
      </c>
      <c r="AN13" t="s">
        <v>2505</v>
      </c>
    </row>
    <row r="14" spans="1:40" x14ac:dyDescent="0.35">
      <c r="A14">
        <v>737</v>
      </c>
      <c r="B14" t="s">
        <v>48</v>
      </c>
      <c r="C14" s="3">
        <v>31</v>
      </c>
      <c r="D14" s="3">
        <v>8</v>
      </c>
      <c r="E14" s="3">
        <v>2009</v>
      </c>
      <c r="F14" s="3">
        <v>12</v>
      </c>
      <c r="G14" s="3">
        <v>16</v>
      </c>
      <c r="H14" s="3">
        <v>1001.5</v>
      </c>
      <c r="I14" s="3" t="s">
        <v>32</v>
      </c>
      <c r="J14" s="3">
        <v>940.17</v>
      </c>
      <c r="K14" s="3">
        <v>166</v>
      </c>
      <c r="L14" s="3">
        <v>3.8</v>
      </c>
      <c r="M14" s="3">
        <v>949.5</v>
      </c>
      <c r="N14" s="3">
        <v>20.9</v>
      </c>
      <c r="O14" s="3">
        <v>48.4</v>
      </c>
      <c r="P14" s="3">
        <v>0</v>
      </c>
      <c r="Q14" s="3">
        <v>0</v>
      </c>
      <c r="R14">
        <v>312.97000000000003</v>
      </c>
      <c r="S14" s="6">
        <v>2.1778195611047</v>
      </c>
      <c r="T14" s="6">
        <v>311.68614921195802</v>
      </c>
      <c r="U14" s="7">
        <v>1.3050376189931899E-5</v>
      </c>
      <c r="V14" s="6">
        <v>2.2469853468640801</v>
      </c>
      <c r="W14" s="6">
        <v>1.95008376102624</v>
      </c>
      <c r="X14" s="3">
        <v>87.97</v>
      </c>
      <c r="Y14" s="3">
        <v>1.21</v>
      </c>
      <c r="Z14" s="3">
        <v>64.59</v>
      </c>
      <c r="AA14" s="3">
        <v>1.04</v>
      </c>
      <c r="AB14" s="3">
        <v>66.849999999999994</v>
      </c>
      <c r="AC14" s="3">
        <v>0.62561350299999996</v>
      </c>
      <c r="AD14" s="3">
        <v>9.8759054999999998E-2</v>
      </c>
      <c r="AE14" s="3">
        <v>39.75</v>
      </c>
      <c r="AF14" s="3">
        <v>59.36</v>
      </c>
      <c r="AG14" s="3">
        <v>2.23</v>
      </c>
      <c r="AH14" s="3">
        <v>45.03</v>
      </c>
      <c r="AI14" s="3">
        <v>1.87</v>
      </c>
      <c r="AJ14" s="3">
        <v>84.22</v>
      </c>
      <c r="AK14" s="3">
        <v>0.63656822599999996</v>
      </c>
      <c r="AL14" s="3">
        <v>8.4955084E-2</v>
      </c>
      <c r="AM14" s="3">
        <v>39.97</v>
      </c>
      <c r="AN14" t="s">
        <v>2506</v>
      </c>
    </row>
    <row r="15" spans="1:40" x14ac:dyDescent="0.35">
      <c r="A15">
        <v>747</v>
      </c>
      <c r="B15" t="s">
        <v>49</v>
      </c>
      <c r="C15" s="3">
        <v>31</v>
      </c>
      <c r="D15" s="3">
        <v>8</v>
      </c>
      <c r="E15" s="3">
        <v>2009</v>
      </c>
      <c r="F15" s="3">
        <v>12</v>
      </c>
      <c r="G15" s="3">
        <v>26</v>
      </c>
      <c r="H15" s="3">
        <v>998.17</v>
      </c>
      <c r="I15" s="3" t="s">
        <v>32</v>
      </c>
      <c r="J15" s="3">
        <v>935.67</v>
      </c>
      <c r="K15" s="3">
        <v>172</v>
      </c>
      <c r="L15" s="3">
        <v>5.5</v>
      </c>
      <c r="M15" s="3">
        <v>949.4</v>
      </c>
      <c r="N15" s="3">
        <v>21</v>
      </c>
      <c r="O15" s="3">
        <v>54</v>
      </c>
      <c r="P15" s="3">
        <v>0</v>
      </c>
      <c r="Q15" s="3">
        <v>0</v>
      </c>
      <c r="R15">
        <v>313.52999999999997</v>
      </c>
      <c r="S15" s="6">
        <v>2.4540311983575198</v>
      </c>
      <c r="T15" s="6">
        <v>271.01795330362597</v>
      </c>
      <c r="U15" s="7">
        <v>5.2950879692158301E-6</v>
      </c>
      <c r="V15" s="6">
        <v>2.2629296889633599</v>
      </c>
      <c r="W15" s="6">
        <v>1.80928424891954</v>
      </c>
      <c r="X15" s="3">
        <v>87.91</v>
      </c>
      <c r="Y15" s="3">
        <v>1.21</v>
      </c>
      <c r="Z15" s="3">
        <v>64.650000000000006</v>
      </c>
      <c r="AA15" s="3">
        <v>1.03</v>
      </c>
      <c r="AB15" s="3">
        <v>66.41</v>
      </c>
      <c r="AC15" s="3">
        <v>0.62642275599999997</v>
      </c>
      <c r="AD15" s="3">
        <v>9.8576806000000003E-2</v>
      </c>
      <c r="AE15" s="3">
        <v>40.85</v>
      </c>
      <c r="AF15" s="3">
        <v>59.2</v>
      </c>
      <c r="AG15" s="3">
        <v>2.2200000000000002</v>
      </c>
      <c r="AH15" s="3">
        <v>44.88</v>
      </c>
      <c r="AI15" s="3">
        <v>1.86</v>
      </c>
      <c r="AJ15" s="3">
        <v>83.43</v>
      </c>
      <c r="AK15" s="3">
        <v>0.63623341300000003</v>
      </c>
      <c r="AL15" s="3">
        <v>8.4555946000000007E-2</v>
      </c>
      <c r="AM15" s="3">
        <v>40.53</v>
      </c>
      <c r="AN15" t="s">
        <v>2507</v>
      </c>
    </row>
    <row r="16" spans="1:40" x14ac:dyDescent="0.35">
      <c r="A16">
        <v>762</v>
      </c>
      <c r="B16" t="s">
        <v>50</v>
      </c>
      <c r="C16" s="3">
        <v>31</v>
      </c>
      <c r="D16" s="3">
        <v>8</v>
      </c>
      <c r="E16" s="3">
        <v>2009</v>
      </c>
      <c r="F16" s="3">
        <v>12</v>
      </c>
      <c r="G16" s="3">
        <v>41</v>
      </c>
      <c r="H16" s="3">
        <v>1002</v>
      </c>
      <c r="I16" s="3" t="s">
        <v>32</v>
      </c>
      <c r="J16" s="3">
        <v>942.5</v>
      </c>
      <c r="K16" s="3">
        <v>170</v>
      </c>
      <c r="L16" s="3">
        <v>4.2</v>
      </c>
      <c r="M16" s="3">
        <v>949.3</v>
      </c>
      <c r="N16" s="3">
        <v>21.2</v>
      </c>
      <c r="O16" s="3">
        <v>48</v>
      </c>
      <c r="P16" s="3">
        <v>0</v>
      </c>
      <c r="Q16" s="3">
        <v>0</v>
      </c>
      <c r="R16">
        <v>312.33</v>
      </c>
      <c r="S16" s="6">
        <v>1.90909039759393</v>
      </c>
      <c r="T16" s="6">
        <v>313.03769610668797</v>
      </c>
      <c r="U16" s="7">
        <v>1.9750930431618001E-5</v>
      </c>
      <c r="V16" s="6">
        <v>2.2299105105502899</v>
      </c>
      <c r="W16" s="6">
        <v>2.0193273669474499</v>
      </c>
      <c r="X16" s="3">
        <v>87.94</v>
      </c>
      <c r="Y16" s="3">
        <v>1.22</v>
      </c>
      <c r="Z16" s="3">
        <v>64.540000000000006</v>
      </c>
      <c r="AA16" s="3">
        <v>1.04</v>
      </c>
      <c r="AB16" s="3">
        <v>66.86</v>
      </c>
      <c r="AC16" s="3">
        <v>0.62569233700000004</v>
      </c>
      <c r="AD16" s="3">
        <v>9.8528318000000004E-2</v>
      </c>
      <c r="AE16" s="3">
        <v>39.28</v>
      </c>
      <c r="AF16" s="3">
        <v>59.42</v>
      </c>
      <c r="AG16" s="3">
        <v>2.23</v>
      </c>
      <c r="AH16" s="3">
        <v>45.09</v>
      </c>
      <c r="AI16" s="3">
        <v>1.87</v>
      </c>
      <c r="AJ16" s="3">
        <v>84.2</v>
      </c>
      <c r="AK16" s="3">
        <v>0.63507149200000002</v>
      </c>
      <c r="AL16" s="3">
        <v>8.4719561999999998E-2</v>
      </c>
      <c r="AM16" s="3">
        <v>39.33</v>
      </c>
      <c r="AN16" t="s">
        <v>2508</v>
      </c>
    </row>
    <row r="17" spans="1:40" x14ac:dyDescent="0.35">
      <c r="A17">
        <v>3413</v>
      </c>
      <c r="B17" t="s">
        <v>62</v>
      </c>
      <c r="C17" s="3">
        <v>2</v>
      </c>
      <c r="D17" s="3">
        <v>9</v>
      </c>
      <c r="E17" s="3">
        <v>2009</v>
      </c>
      <c r="F17" s="3">
        <v>8</v>
      </c>
      <c r="G17" s="3">
        <v>52</v>
      </c>
      <c r="H17" s="3">
        <v>1001.67</v>
      </c>
      <c r="I17" s="3">
        <v>852.83</v>
      </c>
      <c r="J17" s="3">
        <v>945.83</v>
      </c>
      <c r="K17" s="3">
        <v>351</v>
      </c>
      <c r="L17" s="3">
        <v>1.1000000000000001</v>
      </c>
      <c r="M17" s="3">
        <v>948.8</v>
      </c>
      <c r="N17" s="3">
        <v>20.6</v>
      </c>
      <c r="O17" s="3">
        <v>72.400000000000006</v>
      </c>
      <c r="P17" s="3">
        <v>4870</v>
      </c>
      <c r="Q17" s="3">
        <v>0</v>
      </c>
      <c r="R17">
        <v>321.42</v>
      </c>
      <c r="S17" s="6">
        <v>1.95089690967359</v>
      </c>
      <c r="T17" s="6">
        <v>248.70273821521499</v>
      </c>
      <c r="U17" s="7">
        <v>1.2953984213169E-5</v>
      </c>
      <c r="V17" s="6">
        <v>2.3006849632578401</v>
      </c>
      <c r="W17" s="6">
        <v>1.8300054599147</v>
      </c>
      <c r="X17" s="3">
        <v>85.9</v>
      </c>
      <c r="Y17" s="3">
        <v>1.22</v>
      </c>
      <c r="Z17" s="3">
        <v>62.88</v>
      </c>
      <c r="AA17" s="3">
        <v>1.05</v>
      </c>
      <c r="AB17" s="3">
        <v>65.89</v>
      </c>
      <c r="AC17" s="3">
        <v>0.62811193300000001</v>
      </c>
      <c r="AD17" s="3">
        <v>9.6759147000000004E-2</v>
      </c>
      <c r="AE17" s="3">
        <v>46.5</v>
      </c>
      <c r="AF17" s="3">
        <v>57.38</v>
      </c>
      <c r="AG17" s="3">
        <v>2.25</v>
      </c>
      <c r="AH17" s="3">
        <v>43.43</v>
      </c>
      <c r="AI17" s="3">
        <v>1.87</v>
      </c>
      <c r="AJ17" s="3">
        <v>81.36</v>
      </c>
      <c r="AK17" s="3">
        <v>0.63124149299999999</v>
      </c>
      <c r="AL17" s="3">
        <v>8.1571205999999993E-2</v>
      </c>
      <c r="AM17" s="3">
        <v>48.42</v>
      </c>
      <c r="AN17" t="s">
        <v>2520</v>
      </c>
    </row>
    <row r="18" spans="1:40" x14ac:dyDescent="0.35">
      <c r="A18">
        <v>3602</v>
      </c>
      <c r="B18" t="s">
        <v>64</v>
      </c>
      <c r="C18" s="3">
        <v>2</v>
      </c>
      <c r="D18" s="3">
        <v>9</v>
      </c>
      <c r="E18" s="3">
        <v>2009</v>
      </c>
      <c r="F18" s="3">
        <v>12</v>
      </c>
      <c r="G18" s="3">
        <v>1</v>
      </c>
      <c r="H18" s="3">
        <v>1004.83</v>
      </c>
      <c r="I18" s="3">
        <v>758.5</v>
      </c>
      <c r="J18" s="3">
        <v>956.67</v>
      </c>
      <c r="K18" s="3">
        <v>234</v>
      </c>
      <c r="L18" s="3">
        <v>2.2000000000000002</v>
      </c>
      <c r="M18" s="3">
        <v>947.1</v>
      </c>
      <c r="N18" s="3">
        <v>21.7</v>
      </c>
      <c r="O18" s="3">
        <v>61.4</v>
      </c>
      <c r="P18" s="3">
        <v>4870</v>
      </c>
      <c r="Q18" s="3">
        <v>0</v>
      </c>
      <c r="R18">
        <v>320.02</v>
      </c>
      <c r="S18" s="6">
        <v>2.5401680327821601</v>
      </c>
      <c r="T18" s="6">
        <v>269.69257326126399</v>
      </c>
      <c r="U18" s="7">
        <v>3.7548867918247698E-6</v>
      </c>
      <c r="V18" s="6">
        <v>2.3132497543557</v>
      </c>
      <c r="W18" s="6">
        <v>1.6894847038421399</v>
      </c>
      <c r="X18" s="3">
        <v>86.35</v>
      </c>
      <c r="Y18" s="3">
        <v>1.24</v>
      </c>
      <c r="Z18" s="3">
        <v>63.19</v>
      </c>
      <c r="AA18" s="3">
        <v>1.06</v>
      </c>
      <c r="AB18" s="3">
        <v>67.069999999999993</v>
      </c>
      <c r="AC18" s="3">
        <v>0.62442041400000003</v>
      </c>
      <c r="AD18" s="3">
        <v>9.7370012000000006E-2</v>
      </c>
      <c r="AE18" s="3">
        <v>47.62</v>
      </c>
      <c r="AF18" s="3">
        <v>58.08</v>
      </c>
      <c r="AG18" s="3">
        <v>2.2799999999999998</v>
      </c>
      <c r="AH18" s="3">
        <v>43.84</v>
      </c>
      <c r="AI18" s="3">
        <v>1.92</v>
      </c>
      <c r="AJ18" s="3">
        <v>84.33</v>
      </c>
      <c r="AK18" s="3">
        <v>0.63690957500000001</v>
      </c>
      <c r="AL18" s="3">
        <v>8.3594039999999994E-2</v>
      </c>
      <c r="AM18" s="3">
        <v>47.02</v>
      </c>
      <c r="AN18" t="s">
        <v>2522</v>
      </c>
    </row>
    <row r="19" spans="1:40" x14ac:dyDescent="0.35">
      <c r="A19">
        <v>3603</v>
      </c>
      <c r="B19" t="s">
        <v>65</v>
      </c>
      <c r="C19" s="3">
        <v>2</v>
      </c>
      <c r="D19" s="3">
        <v>9</v>
      </c>
      <c r="E19" s="3">
        <v>2009</v>
      </c>
      <c r="F19" s="3">
        <v>12</v>
      </c>
      <c r="G19" s="3">
        <v>2</v>
      </c>
      <c r="H19" s="3">
        <v>998.17</v>
      </c>
      <c r="I19" s="3">
        <v>756</v>
      </c>
      <c r="J19" s="3">
        <v>952.83</v>
      </c>
      <c r="K19" s="3">
        <v>207</v>
      </c>
      <c r="L19" s="3">
        <v>2.9</v>
      </c>
      <c r="M19" s="3">
        <v>947.1</v>
      </c>
      <c r="N19" s="3">
        <v>21.8</v>
      </c>
      <c r="O19" s="3">
        <v>60.6</v>
      </c>
      <c r="P19" s="3">
        <v>4870</v>
      </c>
      <c r="Q19" s="3">
        <v>0</v>
      </c>
      <c r="R19">
        <v>319.45</v>
      </c>
      <c r="S19" s="6">
        <v>2.36173365867332</v>
      </c>
      <c r="T19" s="6">
        <v>284.115647966003</v>
      </c>
      <c r="U19" s="7">
        <v>6.3196405327600796E-6</v>
      </c>
      <c r="V19" s="6">
        <v>2.2894613887994302</v>
      </c>
      <c r="W19" s="6">
        <v>1.76132670397361</v>
      </c>
      <c r="X19" s="3">
        <v>86.31</v>
      </c>
      <c r="Y19" s="3">
        <v>1.24</v>
      </c>
      <c r="Z19" s="3">
        <v>63.21</v>
      </c>
      <c r="AA19" s="3">
        <v>1.06</v>
      </c>
      <c r="AB19" s="3">
        <v>66.790000000000006</v>
      </c>
      <c r="AC19" s="3">
        <v>0.62473281000000003</v>
      </c>
      <c r="AD19" s="3">
        <v>9.7353615000000004E-2</v>
      </c>
      <c r="AE19" s="3">
        <v>47.32</v>
      </c>
      <c r="AF19" s="3">
        <v>58.02</v>
      </c>
      <c r="AG19" s="3">
        <v>2.27</v>
      </c>
      <c r="AH19" s="3">
        <v>43.94</v>
      </c>
      <c r="AI19" s="3">
        <v>1.91</v>
      </c>
      <c r="AJ19" s="3">
        <v>83.88</v>
      </c>
      <c r="AK19" s="3">
        <v>0.63689359300000004</v>
      </c>
      <c r="AL19" s="3">
        <v>8.3477517000000001E-2</v>
      </c>
      <c r="AM19" s="3">
        <v>46.45</v>
      </c>
      <c r="AN19" t="s">
        <v>2523</v>
      </c>
    </row>
    <row r="20" spans="1:40" x14ac:dyDescent="0.35">
      <c r="A20">
        <v>3604</v>
      </c>
      <c r="B20" t="s">
        <v>66</v>
      </c>
      <c r="C20" s="3">
        <v>2</v>
      </c>
      <c r="D20" s="3">
        <v>9</v>
      </c>
      <c r="E20" s="3">
        <v>2009</v>
      </c>
      <c r="F20" s="3">
        <v>12</v>
      </c>
      <c r="G20" s="3">
        <v>3</v>
      </c>
      <c r="H20" s="3">
        <v>1002.33</v>
      </c>
      <c r="I20" s="3">
        <v>761.5</v>
      </c>
      <c r="J20" s="3">
        <v>958.83</v>
      </c>
      <c r="K20" s="3">
        <v>225</v>
      </c>
      <c r="L20" s="3">
        <v>2.5</v>
      </c>
      <c r="M20" s="3">
        <v>947.1</v>
      </c>
      <c r="N20" s="3">
        <v>21.8</v>
      </c>
      <c r="O20" s="3">
        <v>61.2</v>
      </c>
      <c r="P20" s="3">
        <v>4870</v>
      </c>
      <c r="Q20" s="3">
        <v>0</v>
      </c>
      <c r="R20">
        <v>319.68</v>
      </c>
      <c r="S20" s="6">
        <v>2.2925105356947699</v>
      </c>
      <c r="T20" s="6">
        <v>281.34168369674398</v>
      </c>
      <c r="U20" s="7">
        <v>6.6249276250995302E-6</v>
      </c>
      <c r="V20" s="6">
        <v>2.2981780649566801</v>
      </c>
      <c r="W20" s="6">
        <v>1.76161435419363</v>
      </c>
      <c r="X20" s="3">
        <v>86.26</v>
      </c>
      <c r="Y20" s="3">
        <v>1.25</v>
      </c>
      <c r="Z20" s="3">
        <v>62.98</v>
      </c>
      <c r="AA20" s="3">
        <v>1.07</v>
      </c>
      <c r="AB20" s="3">
        <v>67.11</v>
      </c>
      <c r="AC20" s="3">
        <v>0.62421523499999998</v>
      </c>
      <c r="AD20" s="3">
        <v>9.7208089999999997E-2</v>
      </c>
      <c r="AE20" s="3">
        <v>47.78</v>
      </c>
      <c r="AF20" s="3">
        <v>57.97</v>
      </c>
      <c r="AG20" s="3">
        <v>2.29</v>
      </c>
      <c r="AH20" s="3">
        <v>43.79</v>
      </c>
      <c r="AI20" s="3">
        <v>1.93</v>
      </c>
      <c r="AJ20" s="3">
        <v>84.33</v>
      </c>
      <c r="AK20" s="3">
        <v>0.63665788800000001</v>
      </c>
      <c r="AL20" s="3">
        <v>8.3402863999999993E-2</v>
      </c>
      <c r="AM20" s="3">
        <v>46.68</v>
      </c>
      <c r="AN20" t="s">
        <v>2524</v>
      </c>
    </row>
    <row r="21" spans="1:40" x14ac:dyDescent="0.35">
      <c r="A21">
        <v>7647</v>
      </c>
      <c r="B21" t="s">
        <v>82</v>
      </c>
      <c r="C21" s="3">
        <v>5</v>
      </c>
      <c r="D21" s="3">
        <v>9</v>
      </c>
      <c r="E21" s="3">
        <v>2009</v>
      </c>
      <c r="F21" s="3">
        <v>7</v>
      </c>
      <c r="G21" s="3">
        <v>26</v>
      </c>
      <c r="H21" s="3">
        <v>998.83</v>
      </c>
      <c r="I21" s="3">
        <v>798.5</v>
      </c>
      <c r="J21" s="3">
        <v>938.33</v>
      </c>
      <c r="K21" s="3">
        <v>320</v>
      </c>
      <c r="L21" s="3">
        <v>3.1</v>
      </c>
      <c r="M21" s="3">
        <v>951.5</v>
      </c>
      <c r="N21" s="3">
        <v>13.6</v>
      </c>
      <c r="O21" s="3">
        <v>54.3</v>
      </c>
      <c r="P21" s="3">
        <v>0</v>
      </c>
      <c r="Q21" s="3">
        <v>0</v>
      </c>
      <c r="R21">
        <v>308.32</v>
      </c>
      <c r="S21" s="6">
        <v>2.7288029078155001</v>
      </c>
      <c r="T21" s="6">
        <v>227.65009721075799</v>
      </c>
      <c r="U21" s="7">
        <v>1.6076999972327E-6</v>
      </c>
      <c r="V21" s="6">
        <v>2.22413083685769</v>
      </c>
      <c r="W21" s="6">
        <v>1.72731095829986</v>
      </c>
      <c r="X21" s="3">
        <v>88.97</v>
      </c>
      <c r="Y21" s="3">
        <v>1.19</v>
      </c>
      <c r="Z21" s="3">
        <v>65.36</v>
      </c>
      <c r="AA21" s="3">
        <v>1.02</v>
      </c>
      <c r="AB21" s="3">
        <v>66.849999999999994</v>
      </c>
      <c r="AC21" s="3">
        <v>0.631582117</v>
      </c>
      <c r="AD21" s="3">
        <v>9.8950327000000005E-2</v>
      </c>
      <c r="AE21" s="3">
        <v>33.78</v>
      </c>
      <c r="AF21" s="3">
        <v>60.45</v>
      </c>
      <c r="AG21" s="3">
        <v>2.17</v>
      </c>
      <c r="AH21" s="3">
        <v>46.07</v>
      </c>
      <c r="AI21" s="3">
        <v>1.81</v>
      </c>
      <c r="AJ21" s="3">
        <v>83.23</v>
      </c>
      <c r="AK21" s="3">
        <v>0.63337763199999997</v>
      </c>
      <c r="AL21" s="3">
        <v>8.4111931000000001E-2</v>
      </c>
      <c r="AM21" s="3">
        <v>35.32</v>
      </c>
      <c r="AN21" t="s">
        <v>2540</v>
      </c>
    </row>
    <row r="22" spans="1:40" x14ac:dyDescent="0.35">
      <c r="A22">
        <v>7745</v>
      </c>
      <c r="B22" t="s">
        <v>86</v>
      </c>
      <c r="C22" s="3">
        <v>5</v>
      </c>
      <c r="D22" s="3">
        <v>9</v>
      </c>
      <c r="E22" s="3">
        <v>2009</v>
      </c>
      <c r="F22" s="3">
        <v>9</v>
      </c>
      <c r="G22" s="3">
        <v>4</v>
      </c>
      <c r="H22" s="3">
        <v>1002.83</v>
      </c>
      <c r="I22" s="3">
        <v>762.67</v>
      </c>
      <c r="J22" s="3">
        <v>932.33</v>
      </c>
      <c r="K22" s="3">
        <v>9</v>
      </c>
      <c r="L22" s="3">
        <v>4.3</v>
      </c>
      <c r="M22" s="3">
        <v>951.7</v>
      </c>
      <c r="N22" s="3">
        <v>14</v>
      </c>
      <c r="O22" s="3">
        <v>47.6</v>
      </c>
      <c r="P22" s="3">
        <v>0</v>
      </c>
      <c r="Q22" s="3">
        <v>0</v>
      </c>
      <c r="R22">
        <v>305.27999999999997</v>
      </c>
      <c r="S22" s="6">
        <v>2.5298447220704601</v>
      </c>
      <c r="T22" s="6">
        <v>255.82642902147501</v>
      </c>
      <c r="U22" s="7">
        <v>3.17833431972797E-6</v>
      </c>
      <c r="V22" s="6">
        <v>2.3800183990288701</v>
      </c>
      <c r="W22" s="6">
        <v>1.8470757718275499</v>
      </c>
      <c r="X22" s="3">
        <v>89.41</v>
      </c>
      <c r="Y22" s="3">
        <v>1.2</v>
      </c>
      <c r="Z22" s="3">
        <v>65.66</v>
      </c>
      <c r="AA22" s="3">
        <v>1.03</v>
      </c>
      <c r="AB22" s="3">
        <v>67.290000000000006</v>
      </c>
      <c r="AC22" s="3">
        <v>0.62670097300000005</v>
      </c>
      <c r="AD22" s="3">
        <v>0.100236408</v>
      </c>
      <c r="AE22" s="3">
        <v>31.57</v>
      </c>
      <c r="AF22" s="3">
        <v>60.86</v>
      </c>
      <c r="AG22" s="3">
        <v>2.2000000000000002</v>
      </c>
      <c r="AH22" s="3">
        <v>46.31</v>
      </c>
      <c r="AI22" s="3">
        <v>1.85</v>
      </c>
      <c r="AJ22" s="3">
        <v>85.62</v>
      </c>
      <c r="AK22" s="3">
        <v>0.63831419599999994</v>
      </c>
      <c r="AL22" s="3">
        <v>8.7087820999999996E-2</v>
      </c>
      <c r="AM22" s="3">
        <v>32.28</v>
      </c>
      <c r="AN22" t="s">
        <v>2544</v>
      </c>
    </row>
    <row r="23" spans="1:40" x14ac:dyDescent="0.35">
      <c r="A23">
        <v>9065</v>
      </c>
      <c r="B23" t="s">
        <v>97</v>
      </c>
      <c r="C23" s="3">
        <v>6</v>
      </c>
      <c r="D23" s="3">
        <v>9</v>
      </c>
      <c r="E23" s="3">
        <v>2009</v>
      </c>
      <c r="F23" s="3">
        <v>7</v>
      </c>
      <c r="G23" s="3">
        <v>4</v>
      </c>
      <c r="H23" s="3">
        <v>1000</v>
      </c>
      <c r="I23" s="3">
        <v>806.33</v>
      </c>
      <c r="J23" s="3">
        <v>940.17</v>
      </c>
      <c r="K23" s="3">
        <v>336</v>
      </c>
      <c r="L23" s="3">
        <v>2.2000000000000002</v>
      </c>
      <c r="M23" s="3">
        <v>956.1</v>
      </c>
      <c r="N23" s="3">
        <v>12.9</v>
      </c>
      <c r="O23" s="3">
        <v>70.400000000000006</v>
      </c>
      <c r="P23" s="3">
        <v>0</v>
      </c>
      <c r="Q23" s="3">
        <v>0</v>
      </c>
      <c r="R23">
        <v>304.33</v>
      </c>
      <c r="S23" s="6">
        <v>2.3005311846584999</v>
      </c>
      <c r="T23" s="6">
        <v>245.66519353676301</v>
      </c>
      <c r="U23" s="7">
        <v>5.2491276013753998E-6</v>
      </c>
      <c r="V23" s="6">
        <v>2.19200149218885</v>
      </c>
      <c r="W23" s="6">
        <v>1.92416544433089</v>
      </c>
      <c r="X23" s="3">
        <v>89.71</v>
      </c>
      <c r="Y23" s="3">
        <v>1.2</v>
      </c>
      <c r="Z23" s="3">
        <v>65.599999999999994</v>
      </c>
      <c r="AA23" s="3">
        <v>1.03</v>
      </c>
      <c r="AB23" s="3">
        <v>67.55</v>
      </c>
      <c r="AC23" s="3">
        <v>0.62897415800000001</v>
      </c>
      <c r="AD23" s="3">
        <v>9.9787188999999998E-2</v>
      </c>
      <c r="AE23" s="3">
        <v>29.88</v>
      </c>
      <c r="AF23" s="3">
        <v>61.07</v>
      </c>
      <c r="AG23" s="3">
        <v>2.1800000000000002</v>
      </c>
      <c r="AH23" s="3">
        <v>46.52</v>
      </c>
      <c r="AI23" s="3">
        <v>1.81</v>
      </c>
      <c r="AJ23" s="3">
        <v>84.07</v>
      </c>
      <c r="AK23" s="3">
        <v>0.63136336299999996</v>
      </c>
      <c r="AL23" s="3">
        <v>8.4802681000000005E-2</v>
      </c>
      <c r="AM23" s="3">
        <v>31.33</v>
      </c>
      <c r="AN23" t="s">
        <v>2555</v>
      </c>
    </row>
    <row r="24" spans="1:40" x14ac:dyDescent="0.35">
      <c r="A24">
        <v>9071</v>
      </c>
      <c r="B24" t="s">
        <v>98</v>
      </c>
      <c r="C24" s="3">
        <v>6</v>
      </c>
      <c r="D24" s="3">
        <v>9</v>
      </c>
      <c r="E24" s="3">
        <v>2009</v>
      </c>
      <c r="F24" s="3">
        <v>7</v>
      </c>
      <c r="G24" s="3">
        <v>10</v>
      </c>
      <c r="H24" s="3">
        <v>1000.17</v>
      </c>
      <c r="I24" s="3">
        <v>789.67</v>
      </c>
      <c r="J24" s="3">
        <v>936.33</v>
      </c>
      <c r="K24" s="3">
        <v>357</v>
      </c>
      <c r="L24" s="3">
        <v>2.2999999999999998</v>
      </c>
      <c r="M24" s="3">
        <v>956.2</v>
      </c>
      <c r="N24" s="3">
        <v>13.4</v>
      </c>
      <c r="O24" s="3">
        <v>68.099999999999994</v>
      </c>
      <c r="P24" s="3">
        <v>0</v>
      </c>
      <c r="Q24" s="3">
        <v>0</v>
      </c>
      <c r="R24">
        <v>305.97000000000003</v>
      </c>
      <c r="S24" s="6">
        <v>2.8934040291493401</v>
      </c>
      <c r="T24" s="6">
        <v>218.922521599307</v>
      </c>
      <c r="U24" s="7">
        <v>1.09396229433099E-6</v>
      </c>
      <c r="V24" s="6">
        <v>2.21575645574418</v>
      </c>
      <c r="W24" s="6">
        <v>1.7130740538614699</v>
      </c>
      <c r="X24" s="3">
        <v>89.51</v>
      </c>
      <c r="Y24" s="3">
        <v>1.2</v>
      </c>
      <c r="Z24" s="3">
        <v>65.489999999999995</v>
      </c>
      <c r="AA24" s="3">
        <v>1.03</v>
      </c>
      <c r="AB24" s="3">
        <v>67.290000000000006</v>
      </c>
      <c r="AC24" s="3">
        <v>0.62905206899999999</v>
      </c>
      <c r="AD24" s="3">
        <v>9.9809338999999997E-2</v>
      </c>
      <c r="AE24" s="3">
        <v>31.83</v>
      </c>
      <c r="AF24" s="3">
        <v>60.94</v>
      </c>
      <c r="AG24" s="3">
        <v>2.1800000000000002</v>
      </c>
      <c r="AH24" s="3">
        <v>46.4</v>
      </c>
      <c r="AI24" s="3">
        <v>1.8</v>
      </c>
      <c r="AJ24" s="3">
        <v>83.74</v>
      </c>
      <c r="AK24" s="3">
        <v>0.63167186500000005</v>
      </c>
      <c r="AL24" s="3">
        <v>8.4811016000000003E-2</v>
      </c>
      <c r="AM24" s="3">
        <v>32.97</v>
      </c>
      <c r="AN24" t="s">
        <v>2556</v>
      </c>
    </row>
    <row r="25" spans="1:40" x14ac:dyDescent="0.35">
      <c r="A25">
        <v>9072</v>
      </c>
      <c r="B25" t="s">
        <v>99</v>
      </c>
      <c r="C25" s="3">
        <v>6</v>
      </c>
      <c r="D25" s="3">
        <v>9</v>
      </c>
      <c r="E25" s="3">
        <v>2009</v>
      </c>
      <c r="F25" s="3">
        <v>7</v>
      </c>
      <c r="G25" s="3">
        <v>11</v>
      </c>
      <c r="H25" s="3">
        <v>995</v>
      </c>
      <c r="I25" s="3">
        <v>783.5</v>
      </c>
      <c r="J25" s="3">
        <v>928.5</v>
      </c>
      <c r="K25" s="3">
        <v>15</v>
      </c>
      <c r="L25" s="3">
        <v>1.3</v>
      </c>
      <c r="M25" s="3">
        <v>956.2</v>
      </c>
      <c r="N25" s="3">
        <v>13.3</v>
      </c>
      <c r="O25" s="3">
        <v>66.2</v>
      </c>
      <c r="P25" s="3">
        <v>0</v>
      </c>
      <c r="Q25" s="3">
        <v>0</v>
      </c>
      <c r="R25">
        <v>306.3</v>
      </c>
      <c r="S25" s="6">
        <v>2.3259906121119198</v>
      </c>
      <c r="T25" s="6">
        <v>251.42527834961501</v>
      </c>
      <c r="U25" s="7">
        <v>6.1870634371095E-6</v>
      </c>
      <c r="V25" s="6">
        <v>2.1886912732860102</v>
      </c>
      <c r="W25" s="6">
        <v>1.92566942645761</v>
      </c>
      <c r="X25" s="3">
        <v>89.27</v>
      </c>
      <c r="Y25" s="3">
        <v>1.18</v>
      </c>
      <c r="Z25" s="3">
        <v>65.37</v>
      </c>
      <c r="AA25" s="3">
        <v>1.02</v>
      </c>
      <c r="AB25" s="3">
        <v>66.55</v>
      </c>
      <c r="AC25" s="3">
        <v>0.63008925299999996</v>
      </c>
      <c r="AD25" s="3">
        <v>9.9551371999999999E-2</v>
      </c>
      <c r="AE25" s="3">
        <v>32.42</v>
      </c>
      <c r="AF25" s="3">
        <v>60.65</v>
      </c>
      <c r="AG25" s="3">
        <v>2.16</v>
      </c>
      <c r="AH25" s="3">
        <v>46.19</v>
      </c>
      <c r="AI25" s="3">
        <v>1.79</v>
      </c>
      <c r="AJ25" s="3">
        <v>82.61</v>
      </c>
      <c r="AK25" s="3">
        <v>0.63189577399999997</v>
      </c>
      <c r="AL25" s="3">
        <v>8.4369184999999999E-2</v>
      </c>
      <c r="AM25" s="3">
        <v>33.299999999999997</v>
      </c>
      <c r="AN25" t="s">
        <v>2557</v>
      </c>
    </row>
    <row r="26" spans="1:40" x14ac:dyDescent="0.35">
      <c r="A26">
        <v>9087</v>
      </c>
      <c r="B26" t="s">
        <v>101</v>
      </c>
      <c r="C26" s="3">
        <v>6</v>
      </c>
      <c r="D26" s="3">
        <v>9</v>
      </c>
      <c r="E26" s="3">
        <v>2009</v>
      </c>
      <c r="F26" s="3">
        <v>7</v>
      </c>
      <c r="G26" s="3">
        <v>26</v>
      </c>
      <c r="H26" s="3">
        <v>999.5</v>
      </c>
      <c r="I26" s="3">
        <v>824.67</v>
      </c>
      <c r="J26" s="3">
        <v>953</v>
      </c>
      <c r="K26" s="3">
        <v>336</v>
      </c>
      <c r="L26" s="3">
        <v>0.8</v>
      </c>
      <c r="M26" s="3">
        <v>956.1</v>
      </c>
      <c r="N26" s="3">
        <v>13.5</v>
      </c>
      <c r="O26" s="3">
        <v>64.7</v>
      </c>
      <c r="P26" s="3">
        <v>0</v>
      </c>
      <c r="Q26" s="3">
        <v>0</v>
      </c>
      <c r="R26">
        <v>312.27</v>
      </c>
      <c r="S26" s="6">
        <v>2.2380625739575302</v>
      </c>
      <c r="T26" s="6">
        <v>291.813787390063</v>
      </c>
      <c r="U26" s="7">
        <v>8.2081275479985404E-6</v>
      </c>
      <c r="V26" s="6">
        <v>2.0196437370903402</v>
      </c>
      <c r="W26" s="6">
        <v>1.9011682770912</v>
      </c>
      <c r="X26" s="3">
        <v>88.36</v>
      </c>
      <c r="Y26" s="3">
        <v>1.21</v>
      </c>
      <c r="Z26" s="3">
        <v>64.680000000000007</v>
      </c>
      <c r="AA26" s="3">
        <v>1.04</v>
      </c>
      <c r="AB26" s="3">
        <v>67.069999999999993</v>
      </c>
      <c r="AC26" s="3">
        <v>0.62639118100000002</v>
      </c>
      <c r="AD26" s="3">
        <v>9.7746777000000007E-2</v>
      </c>
      <c r="AE26" s="3">
        <v>38.270000000000003</v>
      </c>
      <c r="AF26" s="3">
        <v>59.69</v>
      </c>
      <c r="AG26" s="3">
        <v>2.21</v>
      </c>
      <c r="AH26" s="3">
        <v>45.34</v>
      </c>
      <c r="AI26" s="3">
        <v>1.83</v>
      </c>
      <c r="AJ26" s="3">
        <v>83.05</v>
      </c>
      <c r="AK26" s="3">
        <v>0.63055610100000004</v>
      </c>
      <c r="AL26" s="3">
        <v>8.2646138999999993E-2</v>
      </c>
      <c r="AM26" s="3">
        <v>39.270000000000003</v>
      </c>
      <c r="AN26" t="s">
        <v>2559</v>
      </c>
    </row>
    <row r="27" spans="1:40" x14ac:dyDescent="0.35">
      <c r="A27">
        <v>9279</v>
      </c>
      <c r="B27" t="s">
        <v>102</v>
      </c>
      <c r="C27" s="3">
        <v>6</v>
      </c>
      <c r="D27" s="3">
        <v>9</v>
      </c>
      <c r="E27" s="3">
        <v>2009</v>
      </c>
      <c r="F27" s="3">
        <v>10</v>
      </c>
      <c r="G27" s="3">
        <v>38</v>
      </c>
      <c r="H27" s="3">
        <v>1000.33</v>
      </c>
      <c r="I27" s="3">
        <v>753.83</v>
      </c>
      <c r="J27" s="3">
        <v>950.83</v>
      </c>
      <c r="K27" s="3">
        <v>279</v>
      </c>
      <c r="L27" s="3">
        <v>2.7</v>
      </c>
      <c r="M27" s="3">
        <v>955.2</v>
      </c>
      <c r="N27" s="3">
        <v>16.2</v>
      </c>
      <c r="O27" s="3">
        <v>56.6</v>
      </c>
      <c r="P27" s="3">
        <v>0</v>
      </c>
      <c r="Q27" s="3">
        <v>0</v>
      </c>
      <c r="R27">
        <v>312.52</v>
      </c>
      <c r="S27" s="6">
        <v>2.1351842093920901</v>
      </c>
      <c r="T27" s="6">
        <v>267.75208925886898</v>
      </c>
      <c r="U27" s="7">
        <v>1.02572002644547E-5</v>
      </c>
      <c r="V27" s="6">
        <v>2.2564646795246901</v>
      </c>
      <c r="W27" s="6">
        <v>1.90603535655761</v>
      </c>
      <c r="X27" s="3">
        <v>87.87</v>
      </c>
      <c r="Y27" s="3">
        <v>1.21</v>
      </c>
      <c r="Z27" s="3">
        <v>64.349999999999994</v>
      </c>
      <c r="AA27" s="3">
        <v>1.04</v>
      </c>
      <c r="AB27" s="3">
        <v>66.69</v>
      </c>
      <c r="AC27" s="3">
        <v>0.62615573999999996</v>
      </c>
      <c r="AD27" s="3">
        <v>9.7416379999999997E-2</v>
      </c>
      <c r="AE27" s="3">
        <v>38.700000000000003</v>
      </c>
      <c r="AF27" s="3">
        <v>59.11</v>
      </c>
      <c r="AG27" s="3">
        <v>2.2200000000000002</v>
      </c>
      <c r="AH27" s="3">
        <v>44.71</v>
      </c>
      <c r="AI27" s="3">
        <v>1.86</v>
      </c>
      <c r="AJ27" s="3">
        <v>83.17</v>
      </c>
      <c r="AK27" s="3">
        <v>0.63286943699999998</v>
      </c>
      <c r="AL27" s="3">
        <v>8.2946133000000005E-2</v>
      </c>
      <c r="AM27" s="3">
        <v>39.520000000000003</v>
      </c>
      <c r="AN27" t="s">
        <v>2560</v>
      </c>
    </row>
    <row r="28" spans="1:40" x14ac:dyDescent="0.35">
      <c r="A28">
        <v>10574</v>
      </c>
      <c r="B28" t="s">
        <v>108</v>
      </c>
      <c r="C28" s="3">
        <v>7</v>
      </c>
      <c r="D28" s="3">
        <v>9</v>
      </c>
      <c r="E28" s="3">
        <v>2009</v>
      </c>
      <c r="F28" s="3">
        <v>8</v>
      </c>
      <c r="G28" s="3">
        <v>13</v>
      </c>
      <c r="H28" s="3">
        <v>995.5</v>
      </c>
      <c r="I28" s="3">
        <v>739.83</v>
      </c>
      <c r="J28" s="3">
        <v>940.33</v>
      </c>
      <c r="K28" s="3">
        <v>104</v>
      </c>
      <c r="L28" s="3">
        <v>0.9</v>
      </c>
      <c r="M28" s="3">
        <v>954</v>
      </c>
      <c r="N28" s="3">
        <v>16.3</v>
      </c>
      <c r="O28" s="3">
        <v>57.4</v>
      </c>
      <c r="P28" s="3">
        <v>0</v>
      </c>
      <c r="Q28" s="3">
        <v>0</v>
      </c>
      <c r="R28">
        <v>315.7</v>
      </c>
      <c r="S28" s="6">
        <v>1.90954008306086</v>
      </c>
      <c r="T28" s="6">
        <v>312.49551351887902</v>
      </c>
      <c r="U28" s="7">
        <v>2.43035878807021E-5</v>
      </c>
      <c r="V28" s="6">
        <v>2.2098229111272398</v>
      </c>
      <c r="W28" s="6">
        <v>2.0168933456553799</v>
      </c>
      <c r="X28" s="3">
        <v>87.49</v>
      </c>
      <c r="Y28" s="3">
        <v>1.2</v>
      </c>
      <c r="Z28" s="3">
        <v>64.02</v>
      </c>
      <c r="AA28" s="3">
        <v>1.03</v>
      </c>
      <c r="AB28" s="3">
        <v>65.819999999999993</v>
      </c>
      <c r="AC28" s="3">
        <v>0.626304097</v>
      </c>
      <c r="AD28" s="3">
        <v>9.7218559999999996E-2</v>
      </c>
      <c r="AE28" s="3">
        <v>42.72</v>
      </c>
      <c r="AF28" s="3">
        <v>58.72</v>
      </c>
      <c r="AG28" s="3">
        <v>2.2000000000000002</v>
      </c>
      <c r="AH28" s="3">
        <v>44.65</v>
      </c>
      <c r="AI28" s="3">
        <v>1.83</v>
      </c>
      <c r="AJ28" s="3">
        <v>81.69</v>
      </c>
      <c r="AK28" s="3">
        <v>0.63309518899999995</v>
      </c>
      <c r="AL28" s="3">
        <v>8.2384830000000006E-2</v>
      </c>
      <c r="AM28" s="3">
        <v>42.7</v>
      </c>
      <c r="AN28" t="s">
        <v>2566</v>
      </c>
    </row>
    <row r="29" spans="1:40" x14ac:dyDescent="0.35">
      <c r="A29">
        <v>10575</v>
      </c>
      <c r="B29" t="s">
        <v>109</v>
      </c>
      <c r="C29" s="3">
        <v>7</v>
      </c>
      <c r="D29" s="3">
        <v>9</v>
      </c>
      <c r="E29" s="3">
        <v>2009</v>
      </c>
      <c r="F29" s="3">
        <v>8</v>
      </c>
      <c r="G29" s="3">
        <v>14</v>
      </c>
      <c r="H29" s="3">
        <v>996.5</v>
      </c>
      <c r="I29" s="3">
        <v>740.33</v>
      </c>
      <c r="J29" s="3">
        <v>941.17</v>
      </c>
      <c r="K29" s="3">
        <v>143</v>
      </c>
      <c r="L29" s="3">
        <v>2.2999999999999998</v>
      </c>
      <c r="M29" s="3">
        <v>954</v>
      </c>
      <c r="N29" s="3">
        <v>16.399999999999999</v>
      </c>
      <c r="O29" s="3">
        <v>58.6</v>
      </c>
      <c r="P29" s="3">
        <v>0</v>
      </c>
      <c r="Q29" s="3">
        <v>0</v>
      </c>
      <c r="R29">
        <v>315.57</v>
      </c>
      <c r="S29" s="6">
        <v>1.8815504629262001</v>
      </c>
      <c r="T29" s="6">
        <v>295.14033531662699</v>
      </c>
      <c r="U29" s="7">
        <v>1.9968148938498801E-5</v>
      </c>
      <c r="V29" s="6">
        <v>2.2155106204515098</v>
      </c>
      <c r="W29" s="6">
        <v>1.9768758571141201</v>
      </c>
      <c r="X29" s="3">
        <v>87.43</v>
      </c>
      <c r="Y29" s="3">
        <v>1.2</v>
      </c>
      <c r="Z29" s="3">
        <v>64.11</v>
      </c>
      <c r="AA29" s="3">
        <v>1.03</v>
      </c>
      <c r="AB29" s="3">
        <v>65.819999999999993</v>
      </c>
      <c r="AC29" s="3">
        <v>0.62606774099999996</v>
      </c>
      <c r="AD29" s="3">
        <v>9.7127676999999996E-2</v>
      </c>
      <c r="AE29" s="3">
        <v>43.48</v>
      </c>
      <c r="AF29" s="3">
        <v>58.65</v>
      </c>
      <c r="AG29" s="3">
        <v>2.2000000000000002</v>
      </c>
      <c r="AH29" s="3">
        <v>44.37</v>
      </c>
      <c r="AI29" s="3">
        <v>1.84</v>
      </c>
      <c r="AJ29" s="3">
        <v>81.72</v>
      </c>
      <c r="AK29" s="3">
        <v>0.63314303800000005</v>
      </c>
      <c r="AL29" s="3">
        <v>8.2340023999999998E-2</v>
      </c>
      <c r="AM29" s="3">
        <v>42.57</v>
      </c>
      <c r="AN29" t="s">
        <v>2567</v>
      </c>
    </row>
    <row r="30" spans="1:40" x14ac:dyDescent="0.35">
      <c r="A30">
        <v>10576</v>
      </c>
      <c r="B30" t="s">
        <v>110</v>
      </c>
      <c r="C30" s="3">
        <v>7</v>
      </c>
      <c r="D30" s="3">
        <v>9</v>
      </c>
      <c r="E30" s="3">
        <v>2009</v>
      </c>
      <c r="F30" s="3">
        <v>8</v>
      </c>
      <c r="G30" s="3">
        <v>15</v>
      </c>
      <c r="H30" s="3">
        <v>997.17</v>
      </c>
      <c r="I30" s="3">
        <v>740.33</v>
      </c>
      <c r="J30" s="3">
        <v>941.83</v>
      </c>
      <c r="K30" s="3">
        <v>148</v>
      </c>
      <c r="L30" s="3">
        <v>0.5</v>
      </c>
      <c r="M30" s="3">
        <v>954</v>
      </c>
      <c r="N30" s="3">
        <v>16.399999999999999</v>
      </c>
      <c r="O30" s="3">
        <v>61.5</v>
      </c>
      <c r="P30" s="3">
        <v>0</v>
      </c>
      <c r="Q30" s="3">
        <v>0</v>
      </c>
      <c r="R30">
        <v>316.38</v>
      </c>
      <c r="S30" s="6">
        <v>1.89729177020808</v>
      </c>
      <c r="T30" s="6">
        <v>291.90284535242199</v>
      </c>
      <c r="U30" s="7">
        <v>1.8535412200283398E-5</v>
      </c>
      <c r="V30" s="6">
        <v>2.2168060310505</v>
      </c>
      <c r="W30" s="6">
        <v>1.95770177494927</v>
      </c>
      <c r="X30" s="3">
        <v>87.4</v>
      </c>
      <c r="Y30" s="3">
        <v>1.2</v>
      </c>
      <c r="Z30" s="3">
        <v>64.09</v>
      </c>
      <c r="AA30" s="3">
        <v>1.03</v>
      </c>
      <c r="AB30" s="3">
        <v>65.88</v>
      </c>
      <c r="AC30" s="3">
        <v>0.62626054499999995</v>
      </c>
      <c r="AD30" s="3">
        <v>9.7157085000000004E-2</v>
      </c>
      <c r="AE30" s="3">
        <v>43.4</v>
      </c>
      <c r="AF30" s="3">
        <v>58.62</v>
      </c>
      <c r="AG30" s="3">
        <v>2.2000000000000002</v>
      </c>
      <c r="AH30" s="3">
        <v>44.37</v>
      </c>
      <c r="AI30" s="3">
        <v>1.84</v>
      </c>
      <c r="AJ30" s="3">
        <v>81.760000000000005</v>
      </c>
      <c r="AK30" s="3">
        <v>0.63322709399999999</v>
      </c>
      <c r="AL30" s="3">
        <v>8.2321436999999997E-2</v>
      </c>
      <c r="AM30" s="3">
        <v>43.38</v>
      </c>
      <c r="AN30" t="s">
        <v>2568</v>
      </c>
    </row>
    <row r="31" spans="1:40" x14ac:dyDescent="0.35">
      <c r="A31">
        <v>10577</v>
      </c>
      <c r="B31" t="s">
        <v>111</v>
      </c>
      <c r="C31" s="3">
        <v>7</v>
      </c>
      <c r="D31" s="3">
        <v>9</v>
      </c>
      <c r="E31" s="3">
        <v>2009</v>
      </c>
      <c r="F31" s="3">
        <v>8</v>
      </c>
      <c r="G31" s="3">
        <v>16</v>
      </c>
      <c r="H31" s="3">
        <v>998.83</v>
      </c>
      <c r="I31" s="3">
        <v>741.5</v>
      </c>
      <c r="J31" s="3">
        <v>944.33</v>
      </c>
      <c r="K31" s="3">
        <v>136</v>
      </c>
      <c r="L31" s="3">
        <v>1.1000000000000001</v>
      </c>
      <c r="M31" s="3">
        <v>954</v>
      </c>
      <c r="N31" s="3">
        <v>16.5</v>
      </c>
      <c r="O31" s="3">
        <v>59.3</v>
      </c>
      <c r="P31" s="3">
        <v>0</v>
      </c>
      <c r="Q31" s="3">
        <v>0</v>
      </c>
      <c r="R31">
        <v>316.2</v>
      </c>
      <c r="S31" s="6">
        <v>2.1094246534860401</v>
      </c>
      <c r="T31" s="6">
        <v>268.93879885541202</v>
      </c>
      <c r="U31" s="7">
        <v>9.6560168842579506E-6</v>
      </c>
      <c r="V31" s="6">
        <v>2.2239121775219499</v>
      </c>
      <c r="W31" s="6">
        <v>1.8565763511972</v>
      </c>
      <c r="X31" s="3">
        <v>87.32</v>
      </c>
      <c r="Y31" s="3">
        <v>1.21</v>
      </c>
      <c r="Z31" s="3">
        <v>63.98</v>
      </c>
      <c r="AA31" s="3">
        <v>1.03</v>
      </c>
      <c r="AB31" s="3">
        <v>65.92</v>
      </c>
      <c r="AC31" s="3">
        <v>0.62598234600000002</v>
      </c>
      <c r="AD31" s="3">
        <v>9.6957609E-2</v>
      </c>
      <c r="AE31" s="3">
        <v>43.33</v>
      </c>
      <c r="AF31" s="3">
        <v>58.57</v>
      </c>
      <c r="AG31" s="3">
        <v>2.21</v>
      </c>
      <c r="AH31" s="3">
        <v>44.35</v>
      </c>
      <c r="AI31" s="3">
        <v>1.85</v>
      </c>
      <c r="AJ31" s="3">
        <v>81.819999999999993</v>
      </c>
      <c r="AK31" s="3">
        <v>0.63317443100000004</v>
      </c>
      <c r="AL31" s="3">
        <v>8.2164736000000002E-2</v>
      </c>
      <c r="AM31" s="3">
        <v>43.2</v>
      </c>
      <c r="AN31" t="s">
        <v>2569</v>
      </c>
    </row>
    <row r="32" spans="1:40" x14ac:dyDescent="0.35">
      <c r="A32">
        <v>10578</v>
      </c>
      <c r="B32" t="s">
        <v>112</v>
      </c>
      <c r="C32" s="3">
        <v>7</v>
      </c>
      <c r="D32" s="3">
        <v>9</v>
      </c>
      <c r="E32" s="3">
        <v>2009</v>
      </c>
      <c r="F32" s="3">
        <v>8</v>
      </c>
      <c r="G32" s="3">
        <v>17</v>
      </c>
      <c r="H32" s="3">
        <v>999.33</v>
      </c>
      <c r="I32" s="3">
        <v>741.67</v>
      </c>
      <c r="J32" s="3">
        <v>945.17</v>
      </c>
      <c r="K32" s="3">
        <v>117</v>
      </c>
      <c r="L32" s="3">
        <v>1.5</v>
      </c>
      <c r="M32" s="3">
        <v>954</v>
      </c>
      <c r="N32" s="3">
        <v>16.5</v>
      </c>
      <c r="O32" s="3">
        <v>56.9</v>
      </c>
      <c r="P32" s="3">
        <v>0</v>
      </c>
      <c r="Q32" s="3">
        <v>0</v>
      </c>
      <c r="R32">
        <v>316.17</v>
      </c>
      <c r="S32" s="6">
        <v>2.2590969894806499</v>
      </c>
      <c r="T32" s="6">
        <v>261.78138451910201</v>
      </c>
      <c r="U32" s="7">
        <v>7.4608921115954996E-6</v>
      </c>
      <c r="V32" s="6">
        <v>2.2287138427989301</v>
      </c>
      <c r="W32" s="6">
        <v>1.8180207676954301</v>
      </c>
      <c r="X32" s="3">
        <v>87.22</v>
      </c>
      <c r="Y32" s="3">
        <v>1.21</v>
      </c>
      <c r="Z32" s="3">
        <v>63.85</v>
      </c>
      <c r="AA32" s="3">
        <v>1.03</v>
      </c>
      <c r="AB32" s="3">
        <v>65.89</v>
      </c>
      <c r="AC32" s="3">
        <v>0.62608882499999996</v>
      </c>
      <c r="AD32" s="3">
        <v>9.6821889999999994E-2</v>
      </c>
      <c r="AE32" s="3">
        <v>44.22</v>
      </c>
      <c r="AF32" s="3">
        <v>58.5</v>
      </c>
      <c r="AG32" s="3">
        <v>2.21</v>
      </c>
      <c r="AH32" s="3">
        <v>44.32</v>
      </c>
      <c r="AI32" s="3">
        <v>1.85</v>
      </c>
      <c r="AJ32" s="3">
        <v>81.760000000000005</v>
      </c>
      <c r="AK32" s="3">
        <v>0.63307877199999996</v>
      </c>
      <c r="AL32" s="3">
        <v>8.2033667000000005E-2</v>
      </c>
      <c r="AM32" s="3">
        <v>43.17</v>
      </c>
      <c r="AN32" t="s">
        <v>2570</v>
      </c>
    </row>
    <row r="33" spans="1:40" x14ac:dyDescent="0.35">
      <c r="A33">
        <v>10579</v>
      </c>
      <c r="B33" t="s">
        <v>113</v>
      </c>
      <c r="C33" s="3">
        <v>7</v>
      </c>
      <c r="D33" s="3">
        <v>9</v>
      </c>
      <c r="E33" s="3">
        <v>2009</v>
      </c>
      <c r="F33" s="3">
        <v>8</v>
      </c>
      <c r="G33" s="3">
        <v>18</v>
      </c>
      <c r="H33" s="3">
        <v>999.83</v>
      </c>
      <c r="I33" s="3">
        <v>741.83</v>
      </c>
      <c r="J33" s="3">
        <v>946.17</v>
      </c>
      <c r="K33" s="3">
        <v>68</v>
      </c>
      <c r="L33" s="3">
        <v>1.7</v>
      </c>
      <c r="M33" s="3">
        <v>953.9</v>
      </c>
      <c r="N33" s="3">
        <v>16.5</v>
      </c>
      <c r="O33" s="3">
        <v>58</v>
      </c>
      <c r="P33" s="3">
        <v>0</v>
      </c>
      <c r="Q33" s="3">
        <v>0</v>
      </c>
      <c r="R33">
        <v>316.60000000000002</v>
      </c>
      <c r="S33" s="6">
        <v>2.3739555823641201</v>
      </c>
      <c r="T33" s="6">
        <v>261.36383308363298</v>
      </c>
      <c r="U33" s="7">
        <v>6.2439944764950202E-6</v>
      </c>
      <c r="V33" s="6">
        <v>2.22971568935401</v>
      </c>
      <c r="W33" s="6">
        <v>1.7938283910500099</v>
      </c>
      <c r="X33" s="3">
        <v>87.17</v>
      </c>
      <c r="Y33" s="3">
        <v>1.21</v>
      </c>
      <c r="Z33" s="3">
        <v>63.82</v>
      </c>
      <c r="AA33" s="3">
        <v>1.03</v>
      </c>
      <c r="AB33" s="3">
        <v>65.89</v>
      </c>
      <c r="AC33" s="3">
        <v>0.62585934600000004</v>
      </c>
      <c r="AD33" s="3">
        <v>9.6716155999999998E-2</v>
      </c>
      <c r="AE33" s="3">
        <v>44.07</v>
      </c>
      <c r="AF33" s="3">
        <v>58.44</v>
      </c>
      <c r="AG33" s="3">
        <v>2.21</v>
      </c>
      <c r="AH33" s="3">
        <v>44.29</v>
      </c>
      <c r="AI33" s="3">
        <v>1.85</v>
      </c>
      <c r="AJ33" s="3">
        <v>81.709999999999994</v>
      </c>
      <c r="AK33" s="3">
        <v>0.63289788000000002</v>
      </c>
      <c r="AL33" s="3">
        <v>8.1900480999999997E-2</v>
      </c>
      <c r="AM33" s="3">
        <v>43.6</v>
      </c>
      <c r="AN33" t="s">
        <v>2571</v>
      </c>
    </row>
    <row r="34" spans="1:40" x14ac:dyDescent="0.35">
      <c r="A34">
        <v>10580</v>
      </c>
      <c r="B34" t="s">
        <v>114</v>
      </c>
      <c r="C34" s="3">
        <v>7</v>
      </c>
      <c r="D34" s="3">
        <v>9</v>
      </c>
      <c r="E34" s="3">
        <v>2009</v>
      </c>
      <c r="F34" s="3">
        <v>8</v>
      </c>
      <c r="G34" s="3">
        <v>19</v>
      </c>
      <c r="H34" s="3">
        <v>1000.17</v>
      </c>
      <c r="I34" s="3">
        <v>742</v>
      </c>
      <c r="J34" s="3">
        <v>946.83</v>
      </c>
      <c r="K34" s="3">
        <v>69</v>
      </c>
      <c r="L34" s="3">
        <v>1.4</v>
      </c>
      <c r="M34" s="3">
        <v>953.9</v>
      </c>
      <c r="N34" s="3">
        <v>16.5</v>
      </c>
      <c r="O34" s="3">
        <v>55.8</v>
      </c>
      <c r="P34" s="3">
        <v>0</v>
      </c>
      <c r="Q34" s="3">
        <v>0</v>
      </c>
      <c r="R34">
        <v>316.95</v>
      </c>
      <c r="S34" s="6">
        <v>2.4681697929239101</v>
      </c>
      <c r="T34" s="6">
        <v>248.46009056860299</v>
      </c>
      <c r="U34" s="7">
        <v>4.1740744987104099E-6</v>
      </c>
      <c r="V34" s="6">
        <v>2.23369630571342</v>
      </c>
      <c r="W34" s="6">
        <v>1.7328201491622</v>
      </c>
      <c r="X34" s="3">
        <v>87.06</v>
      </c>
      <c r="Y34" s="3">
        <v>1.21</v>
      </c>
      <c r="Z34" s="3">
        <v>63.68</v>
      </c>
      <c r="AA34" s="3">
        <v>1.03</v>
      </c>
      <c r="AB34" s="3">
        <v>65.84</v>
      </c>
      <c r="AC34" s="3">
        <v>0.62557709500000003</v>
      </c>
      <c r="AD34" s="3">
        <v>9.6581698999999993E-2</v>
      </c>
      <c r="AE34" s="3">
        <v>44.88</v>
      </c>
      <c r="AF34" s="3">
        <v>58.3</v>
      </c>
      <c r="AG34" s="3">
        <v>2.21</v>
      </c>
      <c r="AH34" s="3">
        <v>44.12</v>
      </c>
      <c r="AI34" s="3">
        <v>1.85</v>
      </c>
      <c r="AJ34" s="3">
        <v>81.599999999999994</v>
      </c>
      <c r="AK34" s="3">
        <v>0.63269341999999995</v>
      </c>
      <c r="AL34" s="3">
        <v>8.1724395000000005E-2</v>
      </c>
      <c r="AM34" s="3">
        <v>43.95</v>
      </c>
      <c r="AN34" t="s">
        <v>2572</v>
      </c>
    </row>
    <row r="35" spans="1:40" x14ac:dyDescent="0.35">
      <c r="A35">
        <v>10581</v>
      </c>
      <c r="B35" t="s">
        <v>115</v>
      </c>
      <c r="C35" s="3">
        <v>7</v>
      </c>
      <c r="D35" s="3">
        <v>9</v>
      </c>
      <c r="E35" s="3">
        <v>2009</v>
      </c>
      <c r="F35" s="3">
        <v>8</v>
      </c>
      <c r="G35" s="3">
        <v>20</v>
      </c>
      <c r="H35" s="3">
        <v>1001.33</v>
      </c>
      <c r="I35" s="3">
        <v>742.83</v>
      </c>
      <c r="J35" s="3">
        <v>949.33</v>
      </c>
      <c r="K35" s="3">
        <v>200</v>
      </c>
      <c r="L35" s="3">
        <v>0.9</v>
      </c>
      <c r="M35" s="3">
        <v>953.9</v>
      </c>
      <c r="N35" s="3">
        <v>16.5</v>
      </c>
      <c r="O35" s="3">
        <v>59.5</v>
      </c>
      <c r="P35" s="3">
        <v>0</v>
      </c>
      <c r="Q35" s="3">
        <v>0</v>
      </c>
      <c r="R35">
        <v>317.88</v>
      </c>
      <c r="S35" s="6">
        <v>2.8109564751330698</v>
      </c>
      <c r="T35" s="6">
        <v>237.22073210110199</v>
      </c>
      <c r="U35" s="7">
        <v>1.9394518838846699E-6</v>
      </c>
      <c r="V35" s="6">
        <v>2.24306760124154</v>
      </c>
      <c r="W35" s="6">
        <v>1.6351140532967301</v>
      </c>
      <c r="X35" s="3">
        <v>86.92</v>
      </c>
      <c r="Y35" s="3">
        <v>1.21</v>
      </c>
      <c r="Z35" s="3">
        <v>63.7</v>
      </c>
      <c r="AA35" s="3">
        <v>1.03</v>
      </c>
      <c r="AB35" s="3">
        <v>65.8</v>
      </c>
      <c r="AC35" s="3">
        <v>0.62502570300000004</v>
      </c>
      <c r="AD35" s="3">
        <v>9.6269110000000005E-2</v>
      </c>
      <c r="AE35" s="3">
        <v>45.08</v>
      </c>
      <c r="AF35" s="3">
        <v>58.14</v>
      </c>
      <c r="AG35" s="3">
        <v>2.2200000000000002</v>
      </c>
      <c r="AH35" s="3">
        <v>43.95</v>
      </c>
      <c r="AI35" s="3">
        <v>1.85</v>
      </c>
      <c r="AJ35" s="3">
        <v>81.510000000000005</v>
      </c>
      <c r="AK35" s="3">
        <v>0.632418755</v>
      </c>
      <c r="AL35" s="3">
        <v>8.1420741000000005E-2</v>
      </c>
      <c r="AM35" s="3">
        <v>44.88</v>
      </c>
      <c r="AN35" t="s">
        <v>2573</v>
      </c>
    </row>
    <row r="36" spans="1:40" x14ac:dyDescent="0.35">
      <c r="A36">
        <v>10582</v>
      </c>
      <c r="B36" t="s">
        <v>116</v>
      </c>
      <c r="C36" s="3">
        <v>7</v>
      </c>
      <c r="D36" s="3">
        <v>9</v>
      </c>
      <c r="E36" s="3">
        <v>2009</v>
      </c>
      <c r="F36" s="3">
        <v>8</v>
      </c>
      <c r="G36" s="3">
        <v>21</v>
      </c>
      <c r="H36" s="3">
        <v>1002.33</v>
      </c>
      <c r="I36" s="3">
        <v>743.33</v>
      </c>
      <c r="J36" s="3">
        <v>950.83</v>
      </c>
      <c r="K36" s="3">
        <v>156</v>
      </c>
      <c r="L36" s="3">
        <v>2.2000000000000002</v>
      </c>
      <c r="M36" s="3">
        <v>953.9</v>
      </c>
      <c r="N36" s="3">
        <v>16.7</v>
      </c>
      <c r="O36" s="3">
        <v>58.8</v>
      </c>
      <c r="P36" s="3">
        <v>0</v>
      </c>
      <c r="Q36" s="3">
        <v>0</v>
      </c>
      <c r="R36">
        <v>318.48</v>
      </c>
      <c r="S36" s="6">
        <v>2.0490269626826101</v>
      </c>
      <c r="T36" s="6">
        <v>273.56201932196501</v>
      </c>
      <c r="U36" s="7">
        <v>1.2757673968355E-5</v>
      </c>
      <c r="V36" s="6">
        <v>2.2372153443404099</v>
      </c>
      <c r="W36" s="6">
        <v>1.86726316612821</v>
      </c>
      <c r="X36" s="3">
        <v>86.8</v>
      </c>
      <c r="Y36" s="3">
        <v>1.21</v>
      </c>
      <c r="Z36" s="3">
        <v>63.58</v>
      </c>
      <c r="AA36" s="3">
        <v>1.03</v>
      </c>
      <c r="AB36" s="3">
        <v>65.790000000000006</v>
      </c>
      <c r="AC36" s="3">
        <v>0.62490168599999996</v>
      </c>
      <c r="AD36" s="3">
        <v>9.6095709000000001E-2</v>
      </c>
      <c r="AE36" s="3">
        <v>45.35</v>
      </c>
      <c r="AF36" s="3">
        <v>58.09</v>
      </c>
      <c r="AG36" s="3">
        <v>2.2200000000000002</v>
      </c>
      <c r="AH36" s="3">
        <v>43.93</v>
      </c>
      <c r="AI36" s="3">
        <v>1.86</v>
      </c>
      <c r="AJ36" s="3">
        <v>81.540000000000006</v>
      </c>
      <c r="AK36" s="3">
        <v>0.63229551100000003</v>
      </c>
      <c r="AL36" s="3">
        <v>8.1326330000000002E-2</v>
      </c>
      <c r="AM36" s="3">
        <v>45.48</v>
      </c>
      <c r="AN36" t="s">
        <v>2574</v>
      </c>
    </row>
    <row r="37" spans="1:40" x14ac:dyDescent="0.35">
      <c r="A37">
        <v>10583</v>
      </c>
      <c r="B37" t="s">
        <v>117</v>
      </c>
      <c r="C37" s="3">
        <v>7</v>
      </c>
      <c r="D37" s="3">
        <v>9</v>
      </c>
      <c r="E37" s="3">
        <v>2009</v>
      </c>
      <c r="F37" s="3">
        <v>8</v>
      </c>
      <c r="G37" s="3">
        <v>22</v>
      </c>
      <c r="H37" s="3">
        <v>1004.33</v>
      </c>
      <c r="I37" s="3">
        <v>743.5</v>
      </c>
      <c r="J37" s="3">
        <v>948.5</v>
      </c>
      <c r="K37" s="3">
        <v>127</v>
      </c>
      <c r="L37" s="3">
        <v>1.8</v>
      </c>
      <c r="M37" s="3">
        <v>953.9</v>
      </c>
      <c r="N37" s="3">
        <v>16.8</v>
      </c>
      <c r="O37" s="3">
        <v>59</v>
      </c>
      <c r="P37" s="3">
        <v>0</v>
      </c>
      <c r="Q37" s="3">
        <v>0</v>
      </c>
      <c r="R37">
        <v>317.87</v>
      </c>
      <c r="S37" s="6">
        <v>2.1175951189439202</v>
      </c>
      <c r="T37" s="6">
        <v>267.53736525199702</v>
      </c>
      <c r="U37" s="7">
        <v>1.02934545867877E-5</v>
      </c>
      <c r="V37" s="6">
        <v>2.2402443824515399</v>
      </c>
      <c r="W37" s="6">
        <v>1.84103882502309</v>
      </c>
      <c r="X37" s="3">
        <v>86.86</v>
      </c>
      <c r="Y37" s="3">
        <v>1.21</v>
      </c>
      <c r="Z37" s="3">
        <v>63.8</v>
      </c>
      <c r="AA37" s="3">
        <v>1.03</v>
      </c>
      <c r="AB37" s="3">
        <v>65.81</v>
      </c>
      <c r="AC37" s="3">
        <v>0.62707963899999997</v>
      </c>
      <c r="AD37" s="3">
        <v>9.6364310999999994E-2</v>
      </c>
      <c r="AE37" s="3">
        <v>45.63</v>
      </c>
      <c r="AF37" s="3">
        <v>58.19</v>
      </c>
      <c r="AG37" s="3">
        <v>2.21</v>
      </c>
      <c r="AH37" s="3">
        <v>44.27</v>
      </c>
      <c r="AI37" s="3">
        <v>1.84</v>
      </c>
      <c r="AJ37" s="3">
        <v>81.599999999999994</v>
      </c>
      <c r="AK37" s="3">
        <v>0.63463717799999997</v>
      </c>
      <c r="AL37" s="3">
        <v>8.1588540000000001E-2</v>
      </c>
      <c r="AM37" s="3">
        <v>44.87</v>
      </c>
      <c r="AN37" t="s">
        <v>2575</v>
      </c>
    </row>
    <row r="38" spans="1:40" x14ac:dyDescent="0.35">
      <c r="A38">
        <v>10682</v>
      </c>
      <c r="B38" t="s">
        <v>118</v>
      </c>
      <c r="C38" s="3">
        <v>7</v>
      </c>
      <c r="D38" s="3">
        <v>9</v>
      </c>
      <c r="E38" s="3">
        <v>2009</v>
      </c>
      <c r="F38" s="3">
        <v>10</v>
      </c>
      <c r="G38" s="3">
        <v>1</v>
      </c>
      <c r="H38" s="3">
        <v>999.67</v>
      </c>
      <c r="I38" s="3">
        <v>740</v>
      </c>
      <c r="J38" s="3">
        <v>963.17</v>
      </c>
      <c r="K38" s="3">
        <v>112</v>
      </c>
      <c r="L38" s="3">
        <v>3.1</v>
      </c>
      <c r="M38" s="3">
        <v>953.9</v>
      </c>
      <c r="N38" s="3">
        <v>18.3</v>
      </c>
      <c r="O38" s="3">
        <v>52.2</v>
      </c>
      <c r="P38" s="3">
        <v>0</v>
      </c>
      <c r="Q38" s="3">
        <v>0</v>
      </c>
      <c r="R38">
        <v>323.73</v>
      </c>
      <c r="S38" s="6">
        <v>2.0068788020353199</v>
      </c>
      <c r="T38" s="6">
        <v>270.460642626827</v>
      </c>
      <c r="U38" s="7">
        <v>1.4264936649701801E-5</v>
      </c>
      <c r="V38" s="6">
        <v>2.2704000431511702</v>
      </c>
      <c r="W38" s="6">
        <v>1.82515628631797</v>
      </c>
      <c r="X38" s="3">
        <v>85.9</v>
      </c>
      <c r="Y38" s="3">
        <v>1.23</v>
      </c>
      <c r="Z38" s="3">
        <v>62.79</v>
      </c>
      <c r="AA38" s="3">
        <v>1.05</v>
      </c>
      <c r="AB38" s="3">
        <v>65.78</v>
      </c>
      <c r="AC38" s="3">
        <v>0.62392732500000003</v>
      </c>
      <c r="AD38" s="3">
        <v>9.4861378999999996E-2</v>
      </c>
      <c r="AE38" s="3">
        <v>50.05</v>
      </c>
      <c r="AF38" s="3">
        <v>57.3</v>
      </c>
      <c r="AG38" s="3">
        <v>2.25</v>
      </c>
      <c r="AH38" s="3">
        <v>43.23</v>
      </c>
      <c r="AI38" s="3">
        <v>1.89</v>
      </c>
      <c r="AJ38" s="3">
        <v>81.5</v>
      </c>
      <c r="AK38" s="3">
        <v>0.63128479500000001</v>
      </c>
      <c r="AL38" s="3">
        <v>8.0246339999999999E-2</v>
      </c>
      <c r="AM38" s="3">
        <v>50.73</v>
      </c>
      <c r="AN38" t="s">
        <v>2576</v>
      </c>
    </row>
    <row r="39" spans="1:40" x14ac:dyDescent="0.35">
      <c r="A39">
        <v>10683</v>
      </c>
      <c r="B39" t="s">
        <v>119</v>
      </c>
      <c r="C39" s="3">
        <v>7</v>
      </c>
      <c r="D39" s="3">
        <v>9</v>
      </c>
      <c r="E39" s="3">
        <v>2009</v>
      </c>
      <c r="F39" s="3">
        <v>10</v>
      </c>
      <c r="G39" s="3">
        <v>2</v>
      </c>
      <c r="H39" s="3">
        <v>1005</v>
      </c>
      <c r="I39" s="3">
        <v>740.17</v>
      </c>
      <c r="J39" s="3">
        <v>960</v>
      </c>
      <c r="K39" s="3">
        <v>113</v>
      </c>
      <c r="L39" s="3">
        <v>2.2999999999999998</v>
      </c>
      <c r="M39" s="3">
        <v>953.9</v>
      </c>
      <c r="N39" s="3">
        <v>18.2</v>
      </c>
      <c r="O39" s="3">
        <v>54.1</v>
      </c>
      <c r="P39" s="3">
        <v>0</v>
      </c>
      <c r="Q39" s="3">
        <v>0</v>
      </c>
      <c r="R39">
        <v>323.10000000000002</v>
      </c>
      <c r="S39" s="6">
        <v>2.0590753760268199</v>
      </c>
      <c r="T39" s="6">
        <v>271.75102219468403</v>
      </c>
      <c r="U39" s="7">
        <v>1.3209919690694E-5</v>
      </c>
      <c r="V39" s="6">
        <v>2.2707441835911801</v>
      </c>
      <c r="W39" s="6">
        <v>1.8255054524915499</v>
      </c>
      <c r="X39" s="3">
        <v>86.25</v>
      </c>
      <c r="Y39" s="3">
        <v>1.23</v>
      </c>
      <c r="Z39" s="3">
        <v>63.04</v>
      </c>
      <c r="AA39" s="3">
        <v>1.05</v>
      </c>
      <c r="AB39" s="3">
        <v>66.010000000000005</v>
      </c>
      <c r="AC39" s="3">
        <v>0.62428520700000001</v>
      </c>
      <c r="AD39" s="3">
        <v>9.5500075000000004E-2</v>
      </c>
      <c r="AE39" s="3">
        <v>49.23</v>
      </c>
      <c r="AF39" s="3">
        <v>57.56</v>
      </c>
      <c r="AG39" s="3">
        <v>2.25</v>
      </c>
      <c r="AH39" s="3">
        <v>43.44</v>
      </c>
      <c r="AI39" s="3">
        <v>1.88</v>
      </c>
      <c r="AJ39" s="3">
        <v>81.84</v>
      </c>
      <c r="AK39" s="3">
        <v>0.63170094700000001</v>
      </c>
      <c r="AL39" s="3">
        <v>8.0844564999999993E-2</v>
      </c>
      <c r="AM39" s="3">
        <v>50.1</v>
      </c>
      <c r="AN39" t="s">
        <v>2577</v>
      </c>
    </row>
    <row r="40" spans="1:40" x14ac:dyDescent="0.35">
      <c r="A40">
        <v>10688</v>
      </c>
      <c r="B40" t="s">
        <v>120</v>
      </c>
      <c r="C40" s="3">
        <v>7</v>
      </c>
      <c r="D40" s="3">
        <v>9</v>
      </c>
      <c r="E40" s="3">
        <v>2009</v>
      </c>
      <c r="F40" s="3">
        <v>10</v>
      </c>
      <c r="G40" s="3">
        <v>7</v>
      </c>
      <c r="H40" s="3">
        <v>1003.83</v>
      </c>
      <c r="I40" s="3">
        <v>735.5</v>
      </c>
      <c r="J40" s="3">
        <v>955.5</v>
      </c>
      <c r="K40" s="3">
        <v>112</v>
      </c>
      <c r="L40" s="3">
        <v>3.1</v>
      </c>
      <c r="M40" s="3">
        <v>953.9</v>
      </c>
      <c r="N40" s="3">
        <v>18.100000000000001</v>
      </c>
      <c r="O40" s="3">
        <v>58.5</v>
      </c>
      <c r="P40" s="3">
        <v>0</v>
      </c>
      <c r="Q40" s="3">
        <v>0</v>
      </c>
      <c r="R40">
        <v>321</v>
      </c>
      <c r="S40" s="6">
        <v>1.8755202713193899</v>
      </c>
      <c r="T40" s="6">
        <v>308.45616637375502</v>
      </c>
      <c r="U40" s="7">
        <v>2.7260650062587002E-5</v>
      </c>
      <c r="V40" s="6">
        <v>2.2510609871706002</v>
      </c>
      <c r="W40" s="6">
        <v>1.96738862954168</v>
      </c>
      <c r="X40" s="3">
        <v>86.7</v>
      </c>
      <c r="Y40" s="3">
        <v>1.22</v>
      </c>
      <c r="Z40" s="3">
        <v>63.54</v>
      </c>
      <c r="AA40" s="3">
        <v>1.04</v>
      </c>
      <c r="AB40" s="3">
        <v>65.95</v>
      </c>
      <c r="AC40" s="3">
        <v>0.62503163399999995</v>
      </c>
      <c r="AD40" s="3">
        <v>9.5864284999999994E-2</v>
      </c>
      <c r="AE40" s="3">
        <v>46.77</v>
      </c>
      <c r="AF40" s="3">
        <v>57.81</v>
      </c>
      <c r="AG40" s="3">
        <v>2.23</v>
      </c>
      <c r="AH40" s="3">
        <v>43.74</v>
      </c>
      <c r="AI40" s="3">
        <v>1.87</v>
      </c>
      <c r="AJ40" s="3">
        <v>81.680000000000007</v>
      </c>
      <c r="AK40" s="3">
        <v>0.63223072199999997</v>
      </c>
      <c r="AL40" s="3">
        <v>8.1063728000000002E-2</v>
      </c>
      <c r="AM40" s="3">
        <v>48</v>
      </c>
      <c r="AN40" t="s">
        <v>2578</v>
      </c>
    </row>
    <row r="41" spans="1:40" x14ac:dyDescent="0.35">
      <c r="A41">
        <v>10689</v>
      </c>
      <c r="B41" t="s">
        <v>121</v>
      </c>
      <c r="C41" s="3">
        <v>7</v>
      </c>
      <c r="D41" s="3">
        <v>9</v>
      </c>
      <c r="E41" s="3">
        <v>2009</v>
      </c>
      <c r="F41" s="3">
        <v>10</v>
      </c>
      <c r="G41" s="3">
        <v>8</v>
      </c>
      <c r="H41" s="3">
        <v>1003.17</v>
      </c>
      <c r="I41" s="3">
        <v>734.83</v>
      </c>
      <c r="J41" s="3">
        <v>953.5</v>
      </c>
      <c r="K41" s="3">
        <v>107</v>
      </c>
      <c r="L41" s="3">
        <v>2.2999999999999998</v>
      </c>
      <c r="M41" s="3">
        <v>953.9</v>
      </c>
      <c r="N41" s="3">
        <v>18.100000000000001</v>
      </c>
      <c r="O41" s="3">
        <v>51.3</v>
      </c>
      <c r="P41" s="3">
        <v>0</v>
      </c>
      <c r="Q41" s="3">
        <v>0</v>
      </c>
      <c r="R41">
        <v>320.45</v>
      </c>
      <c r="S41" s="6">
        <v>2.16028873840219</v>
      </c>
      <c r="T41" s="6">
        <v>261.62721607367899</v>
      </c>
      <c r="U41" s="7">
        <v>8.9100403584572507E-6</v>
      </c>
      <c r="V41" s="6">
        <v>2.2511223247874499</v>
      </c>
      <c r="W41" s="6">
        <v>1.79750930788685</v>
      </c>
      <c r="X41" s="3">
        <v>86.87</v>
      </c>
      <c r="Y41" s="3">
        <v>1.22</v>
      </c>
      <c r="Z41" s="3">
        <v>63.78</v>
      </c>
      <c r="AA41" s="3">
        <v>1.03</v>
      </c>
      <c r="AB41" s="3">
        <v>65.989999999999995</v>
      </c>
      <c r="AC41" s="3">
        <v>0.62527662799999995</v>
      </c>
      <c r="AD41" s="3">
        <v>9.6125829999999995E-2</v>
      </c>
      <c r="AE41" s="3">
        <v>46.53</v>
      </c>
      <c r="AF41" s="3">
        <v>57.95</v>
      </c>
      <c r="AG41" s="3">
        <v>2.23</v>
      </c>
      <c r="AH41" s="3">
        <v>43.84</v>
      </c>
      <c r="AI41" s="3">
        <v>1.87</v>
      </c>
      <c r="AJ41" s="3">
        <v>81.760000000000005</v>
      </c>
      <c r="AK41" s="3">
        <v>0.632435631</v>
      </c>
      <c r="AL41" s="3">
        <v>8.1317140999999996E-2</v>
      </c>
      <c r="AM41" s="3">
        <v>47.45</v>
      </c>
      <c r="AN41" t="s">
        <v>2579</v>
      </c>
    </row>
    <row r="42" spans="1:40" x14ac:dyDescent="0.35">
      <c r="A42">
        <v>10690</v>
      </c>
      <c r="B42" t="s">
        <v>122</v>
      </c>
      <c r="C42" s="3">
        <v>7</v>
      </c>
      <c r="D42" s="3">
        <v>9</v>
      </c>
      <c r="E42" s="3">
        <v>2009</v>
      </c>
      <c r="F42" s="3">
        <v>10</v>
      </c>
      <c r="G42" s="3">
        <v>9</v>
      </c>
      <c r="H42" s="3">
        <v>1001.83</v>
      </c>
      <c r="I42" s="3">
        <v>734.17</v>
      </c>
      <c r="J42" s="3">
        <v>951.5</v>
      </c>
      <c r="K42" s="3">
        <v>106</v>
      </c>
      <c r="L42" s="3">
        <v>2.7</v>
      </c>
      <c r="M42" s="3">
        <v>953.9</v>
      </c>
      <c r="N42" s="3">
        <v>18.100000000000001</v>
      </c>
      <c r="O42" s="3">
        <v>55</v>
      </c>
      <c r="P42" s="3">
        <v>0</v>
      </c>
      <c r="Q42" s="3">
        <v>0</v>
      </c>
      <c r="R42">
        <v>319.64999999999998</v>
      </c>
      <c r="S42" s="6">
        <v>2.0502870881694899</v>
      </c>
      <c r="T42" s="6">
        <v>270.23069664808003</v>
      </c>
      <c r="U42" s="7">
        <v>1.1943100213017E-5</v>
      </c>
      <c r="V42" s="6">
        <v>2.2465542943737198</v>
      </c>
      <c r="W42" s="6">
        <v>1.8480579706740601</v>
      </c>
      <c r="X42" s="3">
        <v>86.97</v>
      </c>
      <c r="Y42" s="3">
        <v>1.21</v>
      </c>
      <c r="Z42" s="3">
        <v>63.64</v>
      </c>
      <c r="AA42" s="3">
        <v>1.04</v>
      </c>
      <c r="AB42" s="3">
        <v>65.959999999999994</v>
      </c>
      <c r="AC42" s="3">
        <v>0.62557670300000001</v>
      </c>
      <c r="AD42" s="3">
        <v>9.6276979999999998E-2</v>
      </c>
      <c r="AE42" s="3">
        <v>45.93</v>
      </c>
      <c r="AF42" s="3">
        <v>58.01</v>
      </c>
      <c r="AG42" s="3">
        <v>2.23</v>
      </c>
      <c r="AH42" s="3">
        <v>43.83</v>
      </c>
      <c r="AI42" s="3">
        <v>1.86</v>
      </c>
      <c r="AJ42" s="3">
        <v>81.66</v>
      </c>
      <c r="AK42" s="3">
        <v>0.63242166399999999</v>
      </c>
      <c r="AL42" s="3">
        <v>8.1390143999999998E-2</v>
      </c>
      <c r="AM42" s="3">
        <v>46.65</v>
      </c>
      <c r="AN42" t="s">
        <v>2580</v>
      </c>
    </row>
    <row r="43" spans="1:40" x14ac:dyDescent="0.35">
      <c r="A43">
        <v>10691</v>
      </c>
      <c r="B43" t="s">
        <v>123</v>
      </c>
      <c r="C43" s="3">
        <v>7</v>
      </c>
      <c r="D43" s="3">
        <v>9</v>
      </c>
      <c r="E43" s="3">
        <v>2009</v>
      </c>
      <c r="F43" s="3">
        <v>10</v>
      </c>
      <c r="G43" s="3">
        <v>10</v>
      </c>
      <c r="H43" s="3">
        <v>1000.33</v>
      </c>
      <c r="I43" s="3">
        <v>733</v>
      </c>
      <c r="J43" s="3">
        <v>949.17</v>
      </c>
      <c r="K43" s="3">
        <v>104</v>
      </c>
      <c r="L43" s="3">
        <v>2.4</v>
      </c>
      <c r="M43" s="3">
        <v>953.9</v>
      </c>
      <c r="N43" s="3">
        <v>18.100000000000001</v>
      </c>
      <c r="O43" s="3">
        <v>52.9</v>
      </c>
      <c r="P43" s="3">
        <v>0</v>
      </c>
      <c r="Q43" s="3">
        <v>0</v>
      </c>
      <c r="R43">
        <v>319.58</v>
      </c>
      <c r="S43" s="6">
        <v>1.9812198715716201</v>
      </c>
      <c r="T43" s="6">
        <v>282.40570202077998</v>
      </c>
      <c r="U43" s="7">
        <v>1.6229019369353201E-5</v>
      </c>
      <c r="V43" s="6">
        <v>2.2411872243126001</v>
      </c>
      <c r="W43" s="6">
        <v>1.8975109450505301</v>
      </c>
      <c r="X43" s="3">
        <v>87.07</v>
      </c>
      <c r="Y43" s="3">
        <v>1.21</v>
      </c>
      <c r="Z43" s="3">
        <v>63.83</v>
      </c>
      <c r="AA43" s="3">
        <v>1.03</v>
      </c>
      <c r="AB43" s="3">
        <v>65.92</v>
      </c>
      <c r="AC43" s="3">
        <v>0.62587359499999995</v>
      </c>
      <c r="AD43" s="3">
        <v>9.6456007999999996E-2</v>
      </c>
      <c r="AE43" s="3">
        <v>46.05</v>
      </c>
      <c r="AF43" s="3">
        <v>58.1</v>
      </c>
      <c r="AG43" s="3">
        <v>2.2200000000000002</v>
      </c>
      <c r="AH43" s="3">
        <v>43.92</v>
      </c>
      <c r="AI43" s="3">
        <v>1.86</v>
      </c>
      <c r="AJ43" s="3">
        <v>81.62</v>
      </c>
      <c r="AK43" s="3">
        <v>0.63246043600000001</v>
      </c>
      <c r="AL43" s="3">
        <v>8.1549572000000001E-2</v>
      </c>
      <c r="AM43" s="3">
        <v>46.58</v>
      </c>
      <c r="AN43" t="s">
        <v>2581</v>
      </c>
    </row>
    <row r="44" spans="1:40" x14ac:dyDescent="0.35">
      <c r="A44">
        <v>10692</v>
      </c>
      <c r="B44" t="s">
        <v>124</v>
      </c>
      <c r="C44" s="3">
        <v>7</v>
      </c>
      <c r="D44" s="3">
        <v>9</v>
      </c>
      <c r="E44" s="3">
        <v>2009</v>
      </c>
      <c r="F44" s="3">
        <v>10</v>
      </c>
      <c r="G44" s="3">
        <v>11</v>
      </c>
      <c r="H44" s="3">
        <v>998.17</v>
      </c>
      <c r="I44" s="3">
        <v>731.33</v>
      </c>
      <c r="J44" s="3">
        <v>946.83</v>
      </c>
      <c r="K44" s="3">
        <v>101</v>
      </c>
      <c r="L44" s="3">
        <v>1.4</v>
      </c>
      <c r="M44" s="3">
        <v>953.9</v>
      </c>
      <c r="N44" s="3">
        <v>18.100000000000001</v>
      </c>
      <c r="O44" s="3">
        <v>51.9</v>
      </c>
      <c r="P44" s="3">
        <v>0</v>
      </c>
      <c r="Q44" s="3">
        <v>0</v>
      </c>
      <c r="R44">
        <v>319.02</v>
      </c>
      <c r="S44" s="6">
        <v>2.0962011240632399</v>
      </c>
      <c r="T44" s="6">
        <v>275.90179830967003</v>
      </c>
      <c r="U44" s="7">
        <v>1.23962434451039E-5</v>
      </c>
      <c r="V44" s="6">
        <v>2.2364690988837701</v>
      </c>
      <c r="W44" s="6">
        <v>1.86486180189614</v>
      </c>
      <c r="X44" s="3">
        <v>87.14</v>
      </c>
      <c r="Y44" s="3">
        <v>1.21</v>
      </c>
      <c r="Z44" s="3">
        <v>63.9</v>
      </c>
      <c r="AA44" s="3">
        <v>1.03</v>
      </c>
      <c r="AB44" s="3">
        <v>65.89</v>
      </c>
      <c r="AC44" s="3">
        <v>0.62612566599999997</v>
      </c>
      <c r="AD44" s="3">
        <v>9.6654066999999996E-2</v>
      </c>
      <c r="AE44" s="3">
        <v>45.63</v>
      </c>
      <c r="AF44" s="3">
        <v>58.14</v>
      </c>
      <c r="AG44" s="3">
        <v>2.2200000000000002</v>
      </c>
      <c r="AH44" s="3">
        <v>43.99</v>
      </c>
      <c r="AI44" s="3">
        <v>1.85</v>
      </c>
      <c r="AJ44" s="3">
        <v>81.540000000000006</v>
      </c>
      <c r="AK44" s="3">
        <v>0.63262204300000002</v>
      </c>
      <c r="AL44" s="3">
        <v>8.1665765000000001E-2</v>
      </c>
      <c r="AM44" s="3">
        <v>46.02</v>
      </c>
      <c r="AN44" t="s">
        <v>2582</v>
      </c>
    </row>
    <row r="45" spans="1:40" x14ac:dyDescent="0.35">
      <c r="A45">
        <v>10693</v>
      </c>
      <c r="B45" t="s">
        <v>125</v>
      </c>
      <c r="C45" s="3">
        <v>7</v>
      </c>
      <c r="D45" s="3">
        <v>9</v>
      </c>
      <c r="E45" s="3">
        <v>2009</v>
      </c>
      <c r="F45" s="3">
        <v>10</v>
      </c>
      <c r="G45" s="3">
        <v>12</v>
      </c>
      <c r="H45" s="3">
        <v>996.17</v>
      </c>
      <c r="I45" s="3">
        <v>730</v>
      </c>
      <c r="J45" s="3">
        <v>941.33</v>
      </c>
      <c r="K45" s="3">
        <v>103</v>
      </c>
      <c r="L45" s="3">
        <v>1.3</v>
      </c>
      <c r="M45" s="3">
        <v>953.9</v>
      </c>
      <c r="N45" s="3">
        <v>18.100000000000001</v>
      </c>
      <c r="O45" s="3">
        <v>52.6</v>
      </c>
      <c r="P45" s="3">
        <v>0</v>
      </c>
      <c r="Q45" s="3">
        <v>0</v>
      </c>
      <c r="R45">
        <v>319.27999999999997</v>
      </c>
      <c r="S45" s="6">
        <v>1.9892655134299599</v>
      </c>
      <c r="T45" s="6">
        <v>261.87047897920598</v>
      </c>
      <c r="U45" s="7">
        <v>1.0771560174034601E-5</v>
      </c>
      <c r="V45" s="6">
        <v>2.2345330228345102</v>
      </c>
      <c r="W45" s="6">
        <v>1.83478735333905</v>
      </c>
      <c r="X45" s="3">
        <v>87.06</v>
      </c>
      <c r="Y45" s="3">
        <v>1.21</v>
      </c>
      <c r="Z45" s="3">
        <v>63.87</v>
      </c>
      <c r="AA45" s="3">
        <v>1.03</v>
      </c>
      <c r="AB45" s="3">
        <v>65.709999999999994</v>
      </c>
      <c r="AC45" s="3">
        <v>0.62591391299999999</v>
      </c>
      <c r="AD45" s="3">
        <v>9.6951144000000003E-2</v>
      </c>
      <c r="AE45" s="3">
        <v>45.93</v>
      </c>
      <c r="AF45" s="3">
        <v>58.06</v>
      </c>
      <c r="AG45" s="3">
        <v>2.21</v>
      </c>
      <c r="AH45" s="3">
        <v>43.91</v>
      </c>
      <c r="AI45" s="3">
        <v>1.85</v>
      </c>
      <c r="AJ45" s="3">
        <v>81.28</v>
      </c>
      <c r="AK45" s="3">
        <v>0.63242307600000003</v>
      </c>
      <c r="AL45" s="3">
        <v>8.1878440999999996E-2</v>
      </c>
      <c r="AM45" s="3">
        <v>46.28</v>
      </c>
      <c r="AN45" t="s">
        <v>2583</v>
      </c>
    </row>
    <row r="46" spans="1:40" x14ac:dyDescent="0.35">
      <c r="A46">
        <v>12025</v>
      </c>
      <c r="B46" t="s">
        <v>133</v>
      </c>
      <c r="C46" s="3">
        <v>8</v>
      </c>
      <c r="D46" s="3">
        <v>9</v>
      </c>
      <c r="E46" s="3">
        <v>2009</v>
      </c>
      <c r="F46" s="3">
        <v>8</v>
      </c>
      <c r="G46" s="3">
        <v>24</v>
      </c>
      <c r="H46" s="3">
        <v>995.5</v>
      </c>
      <c r="I46" s="3">
        <v>734</v>
      </c>
      <c r="J46" s="3">
        <v>934.83</v>
      </c>
      <c r="K46" s="3">
        <v>179</v>
      </c>
      <c r="L46" s="3">
        <v>4</v>
      </c>
      <c r="M46" s="3">
        <v>955</v>
      </c>
      <c r="N46" s="3">
        <v>17.600000000000001</v>
      </c>
      <c r="O46" s="3">
        <v>60.4</v>
      </c>
      <c r="P46" s="3">
        <v>0</v>
      </c>
      <c r="Q46" s="3">
        <v>0</v>
      </c>
      <c r="R46">
        <v>310.95</v>
      </c>
      <c r="S46" s="6">
        <v>2.2741250398467199</v>
      </c>
      <c r="T46" s="6">
        <v>273.94581903643399</v>
      </c>
      <c r="U46" s="7">
        <v>7.3492968894723396E-6</v>
      </c>
      <c r="V46" s="6">
        <v>2.20774913426665</v>
      </c>
      <c r="W46" s="6">
        <v>1.88287102391434</v>
      </c>
      <c r="X46" s="3">
        <v>88.25</v>
      </c>
      <c r="Y46" s="3">
        <v>1.2</v>
      </c>
      <c r="Z46" s="3">
        <v>64.790000000000006</v>
      </c>
      <c r="AA46" s="3">
        <v>1.02</v>
      </c>
      <c r="AB46" s="3">
        <v>66.39</v>
      </c>
      <c r="AC46" s="3">
        <v>0.62661486300000002</v>
      </c>
      <c r="AD46" s="3">
        <v>9.8630423999999994E-2</v>
      </c>
      <c r="AE46" s="3">
        <v>38.58</v>
      </c>
      <c r="AF46" s="3">
        <v>59.67</v>
      </c>
      <c r="AG46" s="3">
        <v>2.19</v>
      </c>
      <c r="AH46" s="3">
        <v>45.23</v>
      </c>
      <c r="AI46" s="3">
        <v>1.83</v>
      </c>
      <c r="AJ46" s="3">
        <v>82.9</v>
      </c>
      <c r="AK46" s="3">
        <v>0.63406301499999995</v>
      </c>
      <c r="AL46" s="3">
        <v>8.4099202999999997E-2</v>
      </c>
      <c r="AM46" s="3">
        <v>37.950000000000003</v>
      </c>
      <c r="AN46" t="s">
        <v>2591</v>
      </c>
    </row>
    <row r="47" spans="1:40" x14ac:dyDescent="0.35">
      <c r="A47">
        <v>12026</v>
      </c>
      <c r="B47" t="s">
        <v>134</v>
      </c>
      <c r="C47" s="3">
        <v>8</v>
      </c>
      <c r="D47" s="3">
        <v>9</v>
      </c>
      <c r="E47" s="3">
        <v>2009</v>
      </c>
      <c r="F47" s="3">
        <v>8</v>
      </c>
      <c r="G47" s="3">
        <v>25</v>
      </c>
      <c r="H47" s="3">
        <v>996.17</v>
      </c>
      <c r="I47" s="3">
        <v>734.5</v>
      </c>
      <c r="J47" s="3">
        <v>934.83</v>
      </c>
      <c r="K47" s="3">
        <v>199</v>
      </c>
      <c r="L47" s="3">
        <v>3.2</v>
      </c>
      <c r="M47" s="3">
        <v>955</v>
      </c>
      <c r="N47" s="3">
        <v>17.7</v>
      </c>
      <c r="O47" s="3">
        <v>62.1</v>
      </c>
      <c r="P47" s="3">
        <v>0</v>
      </c>
      <c r="Q47" s="3">
        <v>0</v>
      </c>
      <c r="R47">
        <v>311.05</v>
      </c>
      <c r="S47" s="6">
        <v>2.6382372234652798</v>
      </c>
      <c r="T47" s="6">
        <v>259.06158106941501</v>
      </c>
      <c r="U47" s="7">
        <v>3.4933473153605699E-6</v>
      </c>
      <c r="V47" s="6">
        <v>2.2180140113203999</v>
      </c>
      <c r="W47" s="6">
        <v>1.7851183925627701</v>
      </c>
      <c r="X47" s="3">
        <v>88.22</v>
      </c>
      <c r="Y47" s="3">
        <v>1.2</v>
      </c>
      <c r="Z47" s="3">
        <v>64.680000000000007</v>
      </c>
      <c r="AA47" s="3">
        <v>1.03</v>
      </c>
      <c r="AB47" s="3">
        <v>66.34</v>
      </c>
      <c r="AC47" s="3">
        <v>0.62635010400000002</v>
      </c>
      <c r="AD47" s="3">
        <v>9.8567057999999999E-2</v>
      </c>
      <c r="AE47" s="3">
        <v>38.17</v>
      </c>
      <c r="AF47" s="3">
        <v>59.66</v>
      </c>
      <c r="AG47" s="3">
        <v>2.19</v>
      </c>
      <c r="AH47" s="3">
        <v>45.25</v>
      </c>
      <c r="AI47" s="3">
        <v>1.83</v>
      </c>
      <c r="AJ47" s="3">
        <v>82.9</v>
      </c>
      <c r="AK47" s="3">
        <v>0.63397195399999995</v>
      </c>
      <c r="AL47" s="3">
        <v>8.4092214999999998E-2</v>
      </c>
      <c r="AM47" s="3">
        <v>38.049999999999997</v>
      </c>
      <c r="AN47" t="s">
        <v>2592</v>
      </c>
    </row>
    <row r="48" spans="1:40" x14ac:dyDescent="0.35">
      <c r="A48">
        <v>12027</v>
      </c>
      <c r="B48" t="s">
        <v>135</v>
      </c>
      <c r="C48" s="3">
        <v>8</v>
      </c>
      <c r="D48" s="3">
        <v>9</v>
      </c>
      <c r="E48" s="3">
        <v>2009</v>
      </c>
      <c r="F48" s="3">
        <v>8</v>
      </c>
      <c r="G48" s="3">
        <v>26</v>
      </c>
      <c r="H48" s="3">
        <v>995.5</v>
      </c>
      <c r="I48" s="3">
        <v>734</v>
      </c>
      <c r="J48" s="3">
        <v>935</v>
      </c>
      <c r="K48" s="3">
        <v>147</v>
      </c>
      <c r="L48" s="3">
        <v>4.4000000000000004</v>
      </c>
      <c r="M48" s="3">
        <v>954.9</v>
      </c>
      <c r="N48" s="3">
        <v>17.8</v>
      </c>
      <c r="O48" s="3">
        <v>64</v>
      </c>
      <c r="P48" s="3">
        <v>0</v>
      </c>
      <c r="Q48" s="3">
        <v>0</v>
      </c>
      <c r="R48">
        <v>310.89999999999998</v>
      </c>
      <c r="S48" s="6">
        <v>2.4666299322662901</v>
      </c>
      <c r="T48" s="6">
        <v>265.83937658965499</v>
      </c>
      <c r="U48" s="7">
        <v>4.8995691164599303E-6</v>
      </c>
      <c r="V48" s="6">
        <v>2.21296009602883</v>
      </c>
      <c r="W48" s="6">
        <v>1.8264908806426201</v>
      </c>
      <c r="X48" s="3">
        <v>88.14</v>
      </c>
      <c r="Y48" s="3">
        <v>1.2</v>
      </c>
      <c r="Z48" s="3">
        <v>64.63</v>
      </c>
      <c r="AA48" s="3">
        <v>1.03</v>
      </c>
      <c r="AB48" s="3">
        <v>66.3</v>
      </c>
      <c r="AC48" s="3">
        <v>0.62629023100000003</v>
      </c>
      <c r="AD48" s="3">
        <v>9.8483620999999993E-2</v>
      </c>
      <c r="AE48" s="3">
        <v>38.4</v>
      </c>
      <c r="AF48" s="3">
        <v>59.6</v>
      </c>
      <c r="AG48" s="3">
        <v>2.19</v>
      </c>
      <c r="AH48" s="3">
        <v>45.23</v>
      </c>
      <c r="AI48" s="3">
        <v>1.83</v>
      </c>
      <c r="AJ48" s="3">
        <v>82.85</v>
      </c>
      <c r="AK48" s="3">
        <v>0.63419962100000005</v>
      </c>
      <c r="AL48" s="3">
        <v>8.4032222000000004E-2</v>
      </c>
      <c r="AM48" s="3">
        <v>37.9</v>
      </c>
      <c r="AN48" t="s">
        <v>2593</v>
      </c>
    </row>
    <row r="49" spans="1:40" x14ac:dyDescent="0.35">
      <c r="A49">
        <v>12028</v>
      </c>
      <c r="B49" t="s">
        <v>136</v>
      </c>
      <c r="C49" s="3">
        <v>8</v>
      </c>
      <c r="D49" s="3">
        <v>9</v>
      </c>
      <c r="E49" s="3">
        <v>2009</v>
      </c>
      <c r="F49" s="3">
        <v>8</v>
      </c>
      <c r="G49" s="3">
        <v>27</v>
      </c>
      <c r="H49" s="3">
        <v>997</v>
      </c>
      <c r="I49" s="3">
        <v>735</v>
      </c>
      <c r="J49" s="3">
        <v>936.67</v>
      </c>
      <c r="K49" s="3">
        <v>154</v>
      </c>
      <c r="L49" s="3">
        <v>3.5</v>
      </c>
      <c r="M49" s="3">
        <v>954.9</v>
      </c>
      <c r="N49" s="3">
        <v>17.8</v>
      </c>
      <c r="O49" s="3">
        <v>61.8</v>
      </c>
      <c r="P49" s="3">
        <v>0</v>
      </c>
      <c r="Q49" s="3">
        <v>0</v>
      </c>
      <c r="R49">
        <v>311.14999999999998</v>
      </c>
      <c r="S49" s="6">
        <v>3.0372960938999598</v>
      </c>
      <c r="T49" s="6">
        <v>246.71057629157801</v>
      </c>
      <c r="U49" s="7">
        <v>1.51599057863017E-6</v>
      </c>
      <c r="V49" s="6">
        <v>2.22478572619413</v>
      </c>
      <c r="W49" s="6">
        <v>1.6837068261928401</v>
      </c>
      <c r="X49" s="3">
        <v>88.14</v>
      </c>
      <c r="Y49" s="3">
        <v>1.2</v>
      </c>
      <c r="Z49" s="3">
        <v>64.59</v>
      </c>
      <c r="AA49" s="3">
        <v>1.03</v>
      </c>
      <c r="AB49" s="3">
        <v>66.430000000000007</v>
      </c>
      <c r="AC49" s="3">
        <v>0.62613881900000001</v>
      </c>
      <c r="AD49" s="3">
        <v>9.8502843000000007E-2</v>
      </c>
      <c r="AE49" s="3">
        <v>38.43</v>
      </c>
      <c r="AF49" s="3">
        <v>59.58</v>
      </c>
      <c r="AG49" s="3">
        <v>2.2000000000000002</v>
      </c>
      <c r="AH49" s="3">
        <v>45.14</v>
      </c>
      <c r="AI49" s="3">
        <v>1.84</v>
      </c>
      <c r="AJ49" s="3">
        <v>82.97</v>
      </c>
      <c r="AK49" s="3">
        <v>0.63373799900000005</v>
      </c>
      <c r="AL49" s="3">
        <v>8.4005450999999995E-2</v>
      </c>
      <c r="AM49" s="3">
        <v>38.15</v>
      </c>
      <c r="AN49" t="s">
        <v>2594</v>
      </c>
    </row>
    <row r="50" spans="1:40" x14ac:dyDescent="0.35">
      <c r="A50">
        <v>12029</v>
      </c>
      <c r="B50" t="s">
        <v>137</v>
      </c>
      <c r="C50" s="3">
        <v>8</v>
      </c>
      <c r="D50" s="3">
        <v>9</v>
      </c>
      <c r="E50" s="3">
        <v>2009</v>
      </c>
      <c r="F50" s="3">
        <v>8</v>
      </c>
      <c r="G50" s="3">
        <v>28</v>
      </c>
      <c r="H50" s="3">
        <v>1001.33</v>
      </c>
      <c r="I50" s="3">
        <v>737.83</v>
      </c>
      <c r="J50" s="3">
        <v>941</v>
      </c>
      <c r="K50" s="3">
        <v>167</v>
      </c>
      <c r="L50" s="3">
        <v>2.5</v>
      </c>
      <c r="M50" s="3">
        <v>954.9</v>
      </c>
      <c r="N50" s="3">
        <v>17.8</v>
      </c>
      <c r="O50" s="3">
        <v>62.1</v>
      </c>
      <c r="P50" s="3">
        <v>0</v>
      </c>
      <c r="Q50" s="3">
        <v>0</v>
      </c>
      <c r="R50">
        <v>310.95</v>
      </c>
      <c r="S50" s="6">
        <v>2.1755039468763702</v>
      </c>
      <c r="T50" s="6">
        <v>287.79995016219101</v>
      </c>
      <c r="U50" s="7">
        <v>1.17396230281993E-5</v>
      </c>
      <c r="V50" s="6">
        <v>2.2201608538692699</v>
      </c>
      <c r="W50" s="6">
        <v>1.95227526218993</v>
      </c>
      <c r="X50" s="3">
        <v>88.16</v>
      </c>
      <c r="Y50" s="3">
        <v>1.21</v>
      </c>
      <c r="Z50" s="3">
        <v>64.760000000000005</v>
      </c>
      <c r="AA50" s="3">
        <v>1.03</v>
      </c>
      <c r="AB50" s="3">
        <v>66.63</v>
      </c>
      <c r="AC50" s="3">
        <v>0.62566149500000001</v>
      </c>
      <c r="AD50" s="3">
        <v>9.8342082999999997E-2</v>
      </c>
      <c r="AE50" s="3">
        <v>38.58</v>
      </c>
      <c r="AF50" s="3">
        <v>59.54</v>
      </c>
      <c r="AG50" s="3">
        <v>2.21</v>
      </c>
      <c r="AH50" s="3">
        <v>45.14</v>
      </c>
      <c r="AI50" s="3">
        <v>1.84</v>
      </c>
      <c r="AJ50" s="3">
        <v>83.24</v>
      </c>
      <c r="AK50" s="3">
        <v>0.63377778699999998</v>
      </c>
      <c r="AL50" s="3">
        <v>8.3883911000000005E-2</v>
      </c>
      <c r="AM50" s="3">
        <v>37.950000000000003</v>
      </c>
      <c r="AN50" t="s">
        <v>2595</v>
      </c>
    </row>
    <row r="51" spans="1:40" x14ac:dyDescent="0.35">
      <c r="A51">
        <v>12030</v>
      </c>
      <c r="B51" t="s">
        <v>138</v>
      </c>
      <c r="C51" s="3">
        <v>8</v>
      </c>
      <c r="D51" s="3">
        <v>9</v>
      </c>
      <c r="E51" s="3">
        <v>2009</v>
      </c>
      <c r="F51" s="3">
        <v>8</v>
      </c>
      <c r="G51" s="3">
        <v>29</v>
      </c>
      <c r="H51" s="3">
        <v>999.83</v>
      </c>
      <c r="I51" s="3">
        <v>737</v>
      </c>
      <c r="J51" s="3">
        <v>939.33</v>
      </c>
      <c r="K51" s="3">
        <v>180</v>
      </c>
      <c r="L51" s="3">
        <v>3.6</v>
      </c>
      <c r="M51" s="3">
        <v>955</v>
      </c>
      <c r="N51" s="3">
        <v>17.7</v>
      </c>
      <c r="O51" s="3">
        <v>64</v>
      </c>
      <c r="P51" s="3">
        <v>0</v>
      </c>
      <c r="Q51" s="3">
        <v>0</v>
      </c>
      <c r="R51">
        <v>311.37</v>
      </c>
      <c r="S51" s="6">
        <v>2.1819159882971202</v>
      </c>
      <c r="T51" s="6">
        <v>272.81006609211897</v>
      </c>
      <c r="U51" s="7">
        <v>9.2345902331940393E-6</v>
      </c>
      <c r="V51" s="6">
        <v>2.2232218170196898</v>
      </c>
      <c r="W51" s="6">
        <v>1.90719507310896</v>
      </c>
      <c r="X51" s="3">
        <v>88.1</v>
      </c>
      <c r="Y51" s="3">
        <v>1.21</v>
      </c>
      <c r="Z51" s="3">
        <v>64.67</v>
      </c>
      <c r="AA51" s="3">
        <v>1.03</v>
      </c>
      <c r="AB51" s="3">
        <v>66.52</v>
      </c>
      <c r="AC51" s="3">
        <v>0.62572851799999996</v>
      </c>
      <c r="AD51" s="3">
        <v>9.8353257999999999E-2</v>
      </c>
      <c r="AE51" s="3">
        <v>39.07</v>
      </c>
      <c r="AF51" s="3">
        <v>59.45</v>
      </c>
      <c r="AG51" s="3">
        <v>2.2000000000000002</v>
      </c>
      <c r="AH51" s="3">
        <v>45.05</v>
      </c>
      <c r="AI51" s="3">
        <v>1.84</v>
      </c>
      <c r="AJ51" s="3">
        <v>82.96</v>
      </c>
      <c r="AK51" s="3">
        <v>0.63343294699999997</v>
      </c>
      <c r="AL51" s="3">
        <v>8.3750715000000003E-2</v>
      </c>
      <c r="AM51" s="3">
        <v>38.369999999999997</v>
      </c>
      <c r="AN51" t="s">
        <v>2596</v>
      </c>
    </row>
    <row r="52" spans="1:40" x14ac:dyDescent="0.35">
      <c r="A52">
        <v>12031</v>
      </c>
      <c r="B52" t="s">
        <v>139</v>
      </c>
      <c r="C52" s="3">
        <v>8</v>
      </c>
      <c r="D52" s="3">
        <v>9</v>
      </c>
      <c r="E52" s="3">
        <v>2009</v>
      </c>
      <c r="F52" s="3">
        <v>8</v>
      </c>
      <c r="G52" s="3">
        <v>30</v>
      </c>
      <c r="H52" s="3">
        <v>999</v>
      </c>
      <c r="I52" s="3">
        <v>735.83</v>
      </c>
      <c r="J52" s="3">
        <v>939.67</v>
      </c>
      <c r="K52" s="3">
        <v>139</v>
      </c>
      <c r="L52" s="3">
        <v>3.4</v>
      </c>
      <c r="M52" s="3">
        <v>954.9</v>
      </c>
      <c r="N52" s="3">
        <v>17.8</v>
      </c>
      <c r="O52" s="3">
        <v>62.3</v>
      </c>
      <c r="P52" s="3">
        <v>0</v>
      </c>
      <c r="Q52" s="3">
        <v>0</v>
      </c>
      <c r="R52">
        <v>311.39999999999998</v>
      </c>
      <c r="S52" s="6">
        <v>1.9243685444817999</v>
      </c>
      <c r="T52" s="6">
        <v>230.68409977078599</v>
      </c>
      <c r="U52" s="7">
        <v>4.2223728503764799E-6</v>
      </c>
      <c r="V52" s="6">
        <v>2.2242640542213699</v>
      </c>
      <c r="W52" s="6">
        <v>1.77815467071305</v>
      </c>
      <c r="X52" s="3">
        <v>88.1</v>
      </c>
      <c r="Y52" s="3">
        <v>1.21</v>
      </c>
      <c r="Z52" s="3">
        <v>64.67</v>
      </c>
      <c r="AA52" s="3">
        <v>1.03</v>
      </c>
      <c r="AB52" s="3">
        <v>66.5</v>
      </c>
      <c r="AC52" s="3">
        <v>0.62585292999999997</v>
      </c>
      <c r="AD52" s="3">
        <v>9.8289155000000003E-2</v>
      </c>
      <c r="AE52" s="3">
        <v>39.57</v>
      </c>
      <c r="AF52" s="3">
        <v>59.47</v>
      </c>
      <c r="AG52" s="3">
        <v>2.2000000000000002</v>
      </c>
      <c r="AH52" s="3">
        <v>45.08</v>
      </c>
      <c r="AI52" s="3">
        <v>1.84</v>
      </c>
      <c r="AJ52" s="3">
        <v>82.99</v>
      </c>
      <c r="AK52" s="3">
        <v>0.63367029900000005</v>
      </c>
      <c r="AL52" s="3">
        <v>8.3755897999999995E-2</v>
      </c>
      <c r="AM52" s="3">
        <v>38.4</v>
      </c>
      <c r="AN52" t="s">
        <v>2597</v>
      </c>
    </row>
    <row r="53" spans="1:40" x14ac:dyDescent="0.35">
      <c r="A53">
        <v>12032</v>
      </c>
      <c r="B53" t="s">
        <v>140</v>
      </c>
      <c r="C53" s="3">
        <v>8</v>
      </c>
      <c r="D53" s="3">
        <v>9</v>
      </c>
      <c r="E53" s="3">
        <v>2009</v>
      </c>
      <c r="F53" s="3">
        <v>8</v>
      </c>
      <c r="G53" s="3">
        <v>31</v>
      </c>
      <c r="H53" s="3">
        <v>1000.67</v>
      </c>
      <c r="I53" s="3">
        <v>737</v>
      </c>
      <c r="J53" s="3">
        <v>941.83</v>
      </c>
      <c r="K53" s="3">
        <v>160</v>
      </c>
      <c r="L53" s="3">
        <v>3.2</v>
      </c>
      <c r="M53" s="3">
        <v>955</v>
      </c>
      <c r="N53" s="3">
        <v>17.7</v>
      </c>
      <c r="O53" s="3">
        <v>65.2</v>
      </c>
      <c r="P53" s="3">
        <v>0</v>
      </c>
      <c r="Q53" s="3">
        <v>0</v>
      </c>
      <c r="R53">
        <v>311.45</v>
      </c>
      <c r="S53" s="6">
        <v>3.3527836890941898</v>
      </c>
      <c r="T53" s="6">
        <v>237.09574440002501</v>
      </c>
      <c r="U53" s="7">
        <v>7.6041422356109303E-7</v>
      </c>
      <c r="V53" s="6">
        <v>2.2339430962556301</v>
      </c>
      <c r="W53" s="6">
        <v>1.60900066347284</v>
      </c>
      <c r="X53" s="3">
        <v>88.24</v>
      </c>
      <c r="Y53" s="3">
        <v>1.21</v>
      </c>
      <c r="Z53" s="3">
        <v>64.67</v>
      </c>
      <c r="AA53" s="3">
        <v>1.03</v>
      </c>
      <c r="AB53" s="3">
        <v>66.709999999999994</v>
      </c>
      <c r="AC53" s="3">
        <v>0.62577712699999999</v>
      </c>
      <c r="AD53" s="3">
        <v>9.8377845000000005E-2</v>
      </c>
      <c r="AE53" s="3">
        <v>39.03</v>
      </c>
      <c r="AF53" s="3">
        <v>59.57</v>
      </c>
      <c r="AG53" s="3">
        <v>2.21</v>
      </c>
      <c r="AH53" s="3">
        <v>45.19</v>
      </c>
      <c r="AI53" s="3">
        <v>1.84</v>
      </c>
      <c r="AJ53" s="3">
        <v>83.28</v>
      </c>
      <c r="AK53" s="3">
        <v>0.63367122399999998</v>
      </c>
      <c r="AL53" s="3">
        <v>8.3856828999999994E-2</v>
      </c>
      <c r="AM53" s="3">
        <v>38.450000000000003</v>
      </c>
      <c r="AN53" t="s">
        <v>2598</v>
      </c>
    </row>
    <row r="54" spans="1:40" x14ac:dyDescent="0.35">
      <c r="A54">
        <v>12033</v>
      </c>
      <c r="B54" t="s">
        <v>141</v>
      </c>
      <c r="C54" s="3">
        <v>8</v>
      </c>
      <c r="D54" s="3">
        <v>9</v>
      </c>
      <c r="E54" s="3">
        <v>2009</v>
      </c>
      <c r="F54" s="3">
        <v>8</v>
      </c>
      <c r="G54" s="3">
        <v>32</v>
      </c>
      <c r="H54" s="3">
        <v>1004.67</v>
      </c>
      <c r="I54" s="3">
        <v>739.83</v>
      </c>
      <c r="J54" s="3">
        <v>944</v>
      </c>
      <c r="K54" s="3">
        <v>144</v>
      </c>
      <c r="L54" s="3">
        <v>3.5</v>
      </c>
      <c r="M54" s="3">
        <v>955</v>
      </c>
      <c r="N54" s="3">
        <v>17.7</v>
      </c>
      <c r="O54" s="3">
        <v>63.4</v>
      </c>
      <c r="P54" s="3">
        <v>0</v>
      </c>
      <c r="Q54" s="3">
        <v>0</v>
      </c>
      <c r="R54">
        <v>310.5</v>
      </c>
      <c r="S54" s="6">
        <v>2.3521686389932701</v>
      </c>
      <c r="T54" s="6">
        <v>274.00216142400097</v>
      </c>
      <c r="U54" s="7">
        <v>7.4861753701272301E-6</v>
      </c>
      <c r="V54" s="6">
        <v>2.2315667197034701</v>
      </c>
      <c r="W54" s="6">
        <v>1.8879069517890801</v>
      </c>
      <c r="X54" s="3">
        <v>88.28</v>
      </c>
      <c r="Y54" s="3">
        <v>1.21</v>
      </c>
      <c r="Z54" s="3">
        <v>64.81</v>
      </c>
      <c r="AA54" s="3">
        <v>1.03</v>
      </c>
      <c r="AB54" s="3">
        <v>66.88</v>
      </c>
      <c r="AC54" s="3">
        <v>0.62548957000000005</v>
      </c>
      <c r="AD54" s="3">
        <v>9.8396993000000002E-2</v>
      </c>
      <c r="AE54" s="3">
        <v>39.03</v>
      </c>
      <c r="AF54" s="3">
        <v>59.58</v>
      </c>
      <c r="AG54" s="3">
        <v>2.21</v>
      </c>
      <c r="AH54" s="3">
        <v>45.13</v>
      </c>
      <c r="AI54" s="3">
        <v>1.85</v>
      </c>
      <c r="AJ54" s="3">
        <v>83.48</v>
      </c>
      <c r="AK54" s="3">
        <v>0.63369189400000003</v>
      </c>
      <c r="AL54" s="3">
        <v>8.3864436000000001E-2</v>
      </c>
      <c r="AM54" s="3">
        <v>37.5</v>
      </c>
      <c r="AN54" t="s">
        <v>2599</v>
      </c>
    </row>
    <row r="55" spans="1:40" x14ac:dyDescent="0.35">
      <c r="A55">
        <v>12120</v>
      </c>
      <c r="B55" t="s">
        <v>142</v>
      </c>
      <c r="C55" s="3">
        <v>8</v>
      </c>
      <c r="D55" s="3">
        <v>9</v>
      </c>
      <c r="E55" s="3">
        <v>2009</v>
      </c>
      <c r="F55" s="3">
        <v>9</v>
      </c>
      <c r="G55" s="3">
        <v>59</v>
      </c>
      <c r="H55" s="3">
        <v>1000.17</v>
      </c>
      <c r="I55" s="3">
        <v>729.33</v>
      </c>
      <c r="J55" s="3">
        <v>943.67</v>
      </c>
      <c r="K55" s="3">
        <v>177</v>
      </c>
      <c r="L55" s="3">
        <v>3</v>
      </c>
      <c r="M55" s="3">
        <v>954.4</v>
      </c>
      <c r="N55" s="3">
        <v>19.100000000000001</v>
      </c>
      <c r="O55" s="3">
        <v>54.6</v>
      </c>
      <c r="P55" s="3">
        <v>0</v>
      </c>
      <c r="Q55" s="3">
        <v>0</v>
      </c>
      <c r="R55">
        <v>312.22000000000003</v>
      </c>
      <c r="S55" s="6">
        <v>2.3062842129530998</v>
      </c>
      <c r="T55" s="6">
        <v>265.169351956897</v>
      </c>
      <c r="U55" s="7">
        <v>6.8485710398838302E-6</v>
      </c>
      <c r="V55" s="6">
        <v>2.2359021046328902</v>
      </c>
      <c r="W55" s="6">
        <v>1.8554319843985501</v>
      </c>
      <c r="X55" s="3">
        <v>87.84</v>
      </c>
      <c r="Y55" s="3">
        <v>1.21</v>
      </c>
      <c r="Z55" s="3">
        <v>64.459999999999994</v>
      </c>
      <c r="AA55" s="3">
        <v>1.03</v>
      </c>
      <c r="AB55" s="3">
        <v>66.349999999999994</v>
      </c>
      <c r="AC55" s="3">
        <v>0.62472832300000003</v>
      </c>
      <c r="AD55" s="3">
        <v>9.7646952999999995E-2</v>
      </c>
      <c r="AE55" s="3">
        <v>39.869999999999997</v>
      </c>
      <c r="AF55" s="3">
        <v>59.35</v>
      </c>
      <c r="AG55" s="3">
        <v>2.21</v>
      </c>
      <c r="AH55" s="3">
        <v>44.94</v>
      </c>
      <c r="AI55" s="3">
        <v>1.85</v>
      </c>
      <c r="AJ55" s="3">
        <v>82.99</v>
      </c>
      <c r="AK55" s="3">
        <v>0.63296063400000002</v>
      </c>
      <c r="AL55" s="3">
        <v>8.3395021E-2</v>
      </c>
      <c r="AM55" s="3">
        <v>39.22</v>
      </c>
      <c r="AN55" t="s">
        <v>2600</v>
      </c>
    </row>
    <row r="56" spans="1:40" x14ac:dyDescent="0.35">
      <c r="A56">
        <v>12121</v>
      </c>
      <c r="B56" t="s">
        <v>143</v>
      </c>
      <c r="C56" s="3">
        <v>8</v>
      </c>
      <c r="D56" s="3">
        <v>9</v>
      </c>
      <c r="E56" s="3">
        <v>2009</v>
      </c>
      <c r="F56" s="3">
        <v>10</v>
      </c>
      <c r="G56" s="3">
        <v>0</v>
      </c>
      <c r="H56" s="3">
        <v>996.17</v>
      </c>
      <c r="I56" s="3">
        <v>726.83</v>
      </c>
      <c r="J56" s="3">
        <v>941.5</v>
      </c>
      <c r="K56" s="3">
        <v>190</v>
      </c>
      <c r="L56" s="3">
        <v>2.2999999999999998</v>
      </c>
      <c r="M56" s="3">
        <v>954.4</v>
      </c>
      <c r="N56" s="3">
        <v>19.100000000000001</v>
      </c>
      <c r="O56" s="3">
        <v>54.1</v>
      </c>
      <c r="P56" s="3">
        <v>0</v>
      </c>
      <c r="Q56" s="3">
        <v>0</v>
      </c>
      <c r="R56">
        <v>312.82</v>
      </c>
      <c r="S56" s="6">
        <v>2.11066651126816</v>
      </c>
      <c r="T56" s="6">
        <v>270.58943088204302</v>
      </c>
      <c r="U56" s="7">
        <v>9.6397065072152398E-6</v>
      </c>
      <c r="V56" s="6">
        <v>2.22380670852742</v>
      </c>
      <c r="W56" s="6">
        <v>1.8957326962352301</v>
      </c>
      <c r="X56" s="3">
        <v>87.78</v>
      </c>
      <c r="Y56" s="3">
        <v>1.21</v>
      </c>
      <c r="Z56" s="3">
        <v>64.3</v>
      </c>
      <c r="AA56" s="3">
        <v>1.03</v>
      </c>
      <c r="AB56" s="3">
        <v>66.14</v>
      </c>
      <c r="AC56" s="3">
        <v>0.62472449100000005</v>
      </c>
      <c r="AD56" s="3">
        <v>9.7565233000000001E-2</v>
      </c>
      <c r="AE56" s="3">
        <v>40</v>
      </c>
      <c r="AF56" s="3">
        <v>59.27</v>
      </c>
      <c r="AG56" s="3">
        <v>2.2000000000000002</v>
      </c>
      <c r="AH56" s="3">
        <v>44.82</v>
      </c>
      <c r="AI56" s="3">
        <v>1.84</v>
      </c>
      <c r="AJ56" s="3">
        <v>82.65</v>
      </c>
      <c r="AK56" s="3">
        <v>0.63288148899999996</v>
      </c>
      <c r="AL56" s="3">
        <v>8.3252067999999999E-2</v>
      </c>
      <c r="AM56" s="3">
        <v>39.82</v>
      </c>
      <c r="AN56" t="s">
        <v>2601</v>
      </c>
    </row>
    <row r="57" spans="1:40" x14ac:dyDescent="0.35">
      <c r="A57">
        <v>12122</v>
      </c>
      <c r="B57" t="s">
        <v>144</v>
      </c>
      <c r="C57" s="3">
        <v>8</v>
      </c>
      <c r="D57" s="3">
        <v>9</v>
      </c>
      <c r="E57" s="3">
        <v>2009</v>
      </c>
      <c r="F57" s="3">
        <v>10</v>
      </c>
      <c r="G57" s="3">
        <v>1</v>
      </c>
      <c r="H57" s="3">
        <v>996.5</v>
      </c>
      <c r="I57" s="3">
        <v>727</v>
      </c>
      <c r="J57" s="3">
        <v>941.33</v>
      </c>
      <c r="K57" s="3">
        <v>169</v>
      </c>
      <c r="L57" s="3">
        <v>3.7</v>
      </c>
      <c r="M57" s="3">
        <v>954.4</v>
      </c>
      <c r="N57" s="3">
        <v>19.2</v>
      </c>
      <c r="O57" s="3">
        <v>58.5</v>
      </c>
      <c r="P57" s="3">
        <v>0</v>
      </c>
      <c r="Q57" s="3">
        <v>0</v>
      </c>
      <c r="R57">
        <v>313.25</v>
      </c>
      <c r="S57" s="6">
        <v>2.2116585919306102</v>
      </c>
      <c r="T57" s="6">
        <v>264.131419761828</v>
      </c>
      <c r="U57" s="7">
        <v>8.1007462140485201E-6</v>
      </c>
      <c r="V57" s="6">
        <v>2.2281332402991798</v>
      </c>
      <c r="W57" s="6">
        <v>1.86824393815029</v>
      </c>
      <c r="X57" s="3">
        <v>87.72</v>
      </c>
      <c r="Y57" s="3">
        <v>1.21</v>
      </c>
      <c r="Z57" s="3">
        <v>64.22</v>
      </c>
      <c r="AA57" s="3">
        <v>1.03</v>
      </c>
      <c r="AB57" s="3">
        <v>66.11</v>
      </c>
      <c r="AC57" s="3">
        <v>0.62466437200000002</v>
      </c>
      <c r="AD57" s="3">
        <v>9.7537587999999995E-2</v>
      </c>
      <c r="AE57" s="3">
        <v>40.18</v>
      </c>
      <c r="AF57" s="3">
        <v>59.22</v>
      </c>
      <c r="AG57" s="3">
        <v>2.21</v>
      </c>
      <c r="AH57" s="3">
        <v>44.82</v>
      </c>
      <c r="AI57" s="3">
        <v>1.84</v>
      </c>
      <c r="AJ57" s="3">
        <v>82.62</v>
      </c>
      <c r="AK57" s="3">
        <v>0.63271733100000005</v>
      </c>
      <c r="AL57" s="3">
        <v>8.3230882000000006E-2</v>
      </c>
      <c r="AM57" s="3">
        <v>40.25</v>
      </c>
      <c r="AN57" t="s">
        <v>2602</v>
      </c>
    </row>
    <row r="58" spans="1:40" x14ac:dyDescent="0.35">
      <c r="A58">
        <v>13460</v>
      </c>
      <c r="B58" t="s">
        <v>157</v>
      </c>
      <c r="C58" s="3">
        <v>9</v>
      </c>
      <c r="D58" s="3">
        <v>9</v>
      </c>
      <c r="E58" s="3">
        <v>2009</v>
      </c>
      <c r="F58" s="3">
        <v>8</v>
      </c>
      <c r="G58" s="3">
        <v>19</v>
      </c>
      <c r="H58" s="3">
        <v>1002.17</v>
      </c>
      <c r="I58" s="3">
        <v>744</v>
      </c>
      <c r="J58" s="3">
        <v>953.83</v>
      </c>
      <c r="K58" s="3">
        <v>165</v>
      </c>
      <c r="L58" s="3">
        <v>1.2</v>
      </c>
      <c r="M58" s="3">
        <v>952.8</v>
      </c>
      <c r="N58" s="3">
        <v>16.5</v>
      </c>
      <c r="O58" s="3">
        <v>59.6</v>
      </c>
      <c r="P58" s="3">
        <v>0</v>
      </c>
      <c r="Q58" s="3">
        <v>0</v>
      </c>
      <c r="R58">
        <v>312.67</v>
      </c>
      <c r="S58" s="6">
        <v>1.6991650096556601</v>
      </c>
      <c r="T58" s="6">
        <v>310.834021258289</v>
      </c>
      <c r="U58" s="7">
        <v>3.38937393943581E-5</v>
      </c>
      <c r="V58" s="6">
        <v>2.2194811241546701</v>
      </c>
      <c r="W58" s="6">
        <v>2.11899197296558</v>
      </c>
      <c r="X58" s="3">
        <v>88.19</v>
      </c>
      <c r="Y58" s="3">
        <v>1.22</v>
      </c>
      <c r="Z58" s="3">
        <v>64.64</v>
      </c>
      <c r="AA58" s="3">
        <v>1.04</v>
      </c>
      <c r="AB58" s="3">
        <v>67.02</v>
      </c>
      <c r="AC58" s="3">
        <v>0.62525770000000003</v>
      </c>
      <c r="AD58" s="3">
        <v>9.7591493000000001E-2</v>
      </c>
      <c r="AE58" s="3">
        <v>38.65</v>
      </c>
      <c r="AF58" s="3">
        <v>59.55</v>
      </c>
      <c r="AG58" s="3">
        <v>2.2200000000000002</v>
      </c>
      <c r="AH58" s="3">
        <v>45.04</v>
      </c>
      <c r="AI58" s="3">
        <v>1.85</v>
      </c>
      <c r="AJ58" s="3">
        <v>83.34</v>
      </c>
      <c r="AK58" s="3">
        <v>0.63131256499999999</v>
      </c>
      <c r="AL58" s="3">
        <v>8.2856772999999995E-2</v>
      </c>
      <c r="AM58" s="3">
        <v>39.67</v>
      </c>
      <c r="AN58" t="s">
        <v>2615</v>
      </c>
    </row>
    <row r="59" spans="1:40" x14ac:dyDescent="0.35">
      <c r="A59">
        <v>13461</v>
      </c>
      <c r="B59" t="s">
        <v>158</v>
      </c>
      <c r="C59" s="3">
        <v>9</v>
      </c>
      <c r="D59" s="3">
        <v>9</v>
      </c>
      <c r="E59" s="3">
        <v>2009</v>
      </c>
      <c r="F59" s="3">
        <v>8</v>
      </c>
      <c r="G59" s="3">
        <v>20</v>
      </c>
      <c r="H59" s="3">
        <v>999.67</v>
      </c>
      <c r="I59" s="3">
        <v>741.83</v>
      </c>
      <c r="J59" s="3">
        <v>950</v>
      </c>
      <c r="K59" s="3">
        <v>159</v>
      </c>
      <c r="L59" s="3">
        <v>1.4</v>
      </c>
      <c r="M59" s="3">
        <v>952.8</v>
      </c>
      <c r="N59" s="3">
        <v>16.600000000000001</v>
      </c>
      <c r="O59" s="3">
        <v>59.3</v>
      </c>
      <c r="P59" s="3">
        <v>0</v>
      </c>
      <c r="Q59" s="3">
        <v>0</v>
      </c>
      <c r="R59">
        <v>312.62</v>
      </c>
      <c r="S59" s="6">
        <v>2.4620996317361299</v>
      </c>
      <c r="T59" s="6">
        <v>244.95149052640201</v>
      </c>
      <c r="U59" s="7">
        <v>4.3473574322822397E-6</v>
      </c>
      <c r="V59" s="6">
        <v>2.2461019078317901</v>
      </c>
      <c r="W59" s="6">
        <v>1.7919250522033101</v>
      </c>
      <c r="X59" s="3">
        <v>87.99</v>
      </c>
      <c r="Y59" s="3">
        <v>1.21</v>
      </c>
      <c r="Z59" s="3">
        <v>64.52</v>
      </c>
      <c r="AA59" s="3">
        <v>1.03</v>
      </c>
      <c r="AB59" s="3">
        <v>66.59</v>
      </c>
      <c r="AC59" s="3">
        <v>0.62522281599999996</v>
      </c>
      <c r="AD59" s="3">
        <v>9.7349441999999994E-2</v>
      </c>
      <c r="AE59" s="3">
        <v>39.07</v>
      </c>
      <c r="AF59" s="3">
        <v>59.34</v>
      </c>
      <c r="AG59" s="3">
        <v>2.21</v>
      </c>
      <c r="AH59" s="3">
        <v>44.92</v>
      </c>
      <c r="AI59" s="3">
        <v>1.84</v>
      </c>
      <c r="AJ59" s="3">
        <v>82.7</v>
      </c>
      <c r="AK59" s="3">
        <v>0.63135385399999999</v>
      </c>
      <c r="AL59" s="3">
        <v>8.2550195000000007E-2</v>
      </c>
      <c r="AM59" s="3">
        <v>39.619999999999997</v>
      </c>
      <c r="AN59" t="s">
        <v>2616</v>
      </c>
    </row>
    <row r="60" spans="1:40" x14ac:dyDescent="0.35">
      <c r="A60">
        <v>13463</v>
      </c>
      <c r="B60" t="s">
        <v>159</v>
      </c>
      <c r="C60" s="3">
        <v>9</v>
      </c>
      <c r="D60" s="3">
        <v>9</v>
      </c>
      <c r="E60" s="3">
        <v>2009</v>
      </c>
      <c r="F60" s="3">
        <v>8</v>
      </c>
      <c r="G60" s="3">
        <v>22</v>
      </c>
      <c r="H60" s="3">
        <v>997.5</v>
      </c>
      <c r="I60" s="3">
        <v>739.67</v>
      </c>
      <c r="J60" s="3">
        <v>949</v>
      </c>
      <c r="K60" s="3">
        <v>198</v>
      </c>
      <c r="L60" s="3">
        <v>2.2000000000000002</v>
      </c>
      <c r="M60" s="3">
        <v>952.8</v>
      </c>
      <c r="N60" s="3">
        <v>16.600000000000001</v>
      </c>
      <c r="O60" s="3">
        <v>60.6</v>
      </c>
      <c r="P60" s="3">
        <v>0</v>
      </c>
      <c r="Q60" s="3">
        <v>0</v>
      </c>
      <c r="R60">
        <v>313.68</v>
      </c>
      <c r="S60" s="6">
        <v>2.2001406591985901</v>
      </c>
      <c r="T60" s="6">
        <v>273.16729846903002</v>
      </c>
      <c r="U60" s="7">
        <v>1.1246655764211699E-5</v>
      </c>
      <c r="V60" s="6">
        <v>2.23342792778059</v>
      </c>
      <c r="W60" s="6">
        <v>1.91332352574151</v>
      </c>
      <c r="X60" s="3">
        <v>87.75</v>
      </c>
      <c r="Y60" s="3">
        <v>1.21</v>
      </c>
      <c r="Z60" s="3">
        <v>64.27</v>
      </c>
      <c r="AA60" s="3">
        <v>1.03</v>
      </c>
      <c r="AB60" s="3">
        <v>66.27</v>
      </c>
      <c r="AC60" s="3">
        <v>0.62527771899999995</v>
      </c>
      <c r="AD60" s="3">
        <v>9.6988472000000006E-2</v>
      </c>
      <c r="AE60" s="3">
        <v>40.93</v>
      </c>
      <c r="AF60" s="3">
        <v>59.13</v>
      </c>
      <c r="AG60" s="3">
        <v>2.2000000000000002</v>
      </c>
      <c r="AH60" s="3">
        <v>44.67</v>
      </c>
      <c r="AI60" s="3">
        <v>1.84</v>
      </c>
      <c r="AJ60" s="3">
        <v>82.2</v>
      </c>
      <c r="AK60" s="3">
        <v>0.6312816</v>
      </c>
      <c r="AL60" s="3">
        <v>8.2141004000000004E-2</v>
      </c>
      <c r="AM60" s="3">
        <v>40.68</v>
      </c>
      <c r="AN60" t="s">
        <v>2617</v>
      </c>
    </row>
    <row r="61" spans="1:40" x14ac:dyDescent="0.35">
      <c r="A61">
        <v>13465</v>
      </c>
      <c r="B61" t="s">
        <v>160</v>
      </c>
      <c r="C61" s="3">
        <v>9</v>
      </c>
      <c r="D61" s="3">
        <v>9</v>
      </c>
      <c r="E61" s="3">
        <v>2009</v>
      </c>
      <c r="F61" s="3">
        <v>8</v>
      </c>
      <c r="G61" s="3">
        <v>24</v>
      </c>
      <c r="H61" s="3">
        <v>999.5</v>
      </c>
      <c r="I61" s="3">
        <v>740.5</v>
      </c>
      <c r="J61" s="3">
        <v>953.67</v>
      </c>
      <c r="K61" s="3">
        <v>139</v>
      </c>
      <c r="L61" s="3">
        <v>1.9</v>
      </c>
      <c r="M61" s="3">
        <v>952.8</v>
      </c>
      <c r="N61" s="3">
        <v>16.899999999999999</v>
      </c>
      <c r="O61" s="3">
        <v>65.5</v>
      </c>
      <c r="P61" s="3">
        <v>0</v>
      </c>
      <c r="Q61" s="3">
        <v>0</v>
      </c>
      <c r="R61">
        <v>313.8</v>
      </c>
      <c r="S61" s="6">
        <v>3.0973716087439902</v>
      </c>
      <c r="T61" s="6">
        <v>230.20032743566301</v>
      </c>
      <c r="U61" s="7">
        <v>1.2149654206535299E-6</v>
      </c>
      <c r="V61" s="6">
        <v>2.2345163487001001</v>
      </c>
      <c r="W61" s="6">
        <v>1.63202401399748</v>
      </c>
      <c r="X61" s="3">
        <v>87.71</v>
      </c>
      <c r="Y61" s="3">
        <v>1.21</v>
      </c>
      <c r="Z61" s="3">
        <v>64.239999999999995</v>
      </c>
      <c r="AA61" s="3">
        <v>1.04</v>
      </c>
      <c r="AB61" s="3">
        <v>66.5</v>
      </c>
      <c r="AC61" s="3">
        <v>0.62445766800000002</v>
      </c>
      <c r="AD61" s="3">
        <v>9.6846696999999995E-2</v>
      </c>
      <c r="AE61" s="3">
        <v>40.98</v>
      </c>
      <c r="AF61" s="3">
        <v>59.13</v>
      </c>
      <c r="AG61" s="3">
        <v>2.21</v>
      </c>
      <c r="AH61" s="3">
        <v>44.64</v>
      </c>
      <c r="AI61" s="3">
        <v>1.85</v>
      </c>
      <c r="AJ61" s="3">
        <v>82.59</v>
      </c>
      <c r="AK61" s="3">
        <v>0.63084236699999996</v>
      </c>
      <c r="AL61" s="3">
        <v>8.2121924999999998E-2</v>
      </c>
      <c r="AM61" s="3">
        <v>40.799999999999997</v>
      </c>
      <c r="AN61" t="s">
        <v>2618</v>
      </c>
    </row>
    <row r="62" spans="1:40" x14ac:dyDescent="0.35">
      <c r="A62">
        <v>13467</v>
      </c>
      <c r="B62" t="s">
        <v>161</v>
      </c>
      <c r="C62" s="3">
        <v>9</v>
      </c>
      <c r="D62" s="3">
        <v>9</v>
      </c>
      <c r="E62" s="3">
        <v>2009</v>
      </c>
      <c r="F62" s="3">
        <v>8</v>
      </c>
      <c r="G62" s="3">
        <v>26</v>
      </c>
      <c r="H62" s="3">
        <v>1000.33</v>
      </c>
      <c r="I62" s="3">
        <v>739.83</v>
      </c>
      <c r="J62" s="3">
        <v>954</v>
      </c>
      <c r="K62" s="3">
        <v>144</v>
      </c>
      <c r="L62" s="3">
        <v>2.5</v>
      </c>
      <c r="M62" s="3">
        <v>952.8</v>
      </c>
      <c r="N62" s="3">
        <v>17</v>
      </c>
      <c r="O62" s="3">
        <v>63.1</v>
      </c>
      <c r="P62" s="3">
        <v>0</v>
      </c>
      <c r="Q62" s="3">
        <v>0</v>
      </c>
      <c r="R62">
        <v>313.75</v>
      </c>
      <c r="S62" s="6">
        <v>2.2127289297280601</v>
      </c>
      <c r="T62" s="6">
        <v>272.39447173588002</v>
      </c>
      <c r="U62" s="7">
        <v>1.07504526550306E-5</v>
      </c>
      <c r="V62" s="6">
        <v>2.2335848646187402</v>
      </c>
      <c r="W62" s="6">
        <v>1.9043303373407701</v>
      </c>
      <c r="X62" s="3">
        <v>87.69</v>
      </c>
      <c r="Y62" s="3">
        <v>1.21</v>
      </c>
      <c r="Z62" s="3">
        <v>64.14</v>
      </c>
      <c r="AA62" s="3">
        <v>1.04</v>
      </c>
      <c r="AB62" s="3">
        <v>66.510000000000005</v>
      </c>
      <c r="AC62" s="3">
        <v>0.62480598300000001</v>
      </c>
      <c r="AD62" s="3">
        <v>9.6835158000000005E-2</v>
      </c>
      <c r="AE62" s="3">
        <v>40.729999999999997</v>
      </c>
      <c r="AF62" s="3">
        <v>59.09</v>
      </c>
      <c r="AG62" s="3">
        <v>2.21</v>
      </c>
      <c r="AH62" s="3">
        <v>44.71</v>
      </c>
      <c r="AI62" s="3">
        <v>1.85</v>
      </c>
      <c r="AJ62" s="3">
        <v>82.6</v>
      </c>
      <c r="AK62" s="3">
        <v>0.63121937100000003</v>
      </c>
      <c r="AL62" s="3">
        <v>8.2110657000000004E-2</v>
      </c>
      <c r="AM62" s="3">
        <v>40.75</v>
      </c>
      <c r="AN62" t="s">
        <v>2619</v>
      </c>
    </row>
    <row r="63" spans="1:40" x14ac:dyDescent="0.35">
      <c r="A63">
        <v>13472</v>
      </c>
      <c r="B63" t="s">
        <v>162</v>
      </c>
      <c r="C63" s="3">
        <v>9</v>
      </c>
      <c r="D63" s="3">
        <v>9</v>
      </c>
      <c r="E63" s="3">
        <v>2009</v>
      </c>
      <c r="F63" s="3">
        <v>8</v>
      </c>
      <c r="G63" s="3">
        <v>31</v>
      </c>
      <c r="H63" s="3">
        <v>998.33</v>
      </c>
      <c r="I63" s="3">
        <v>735.33</v>
      </c>
      <c r="J63" s="3">
        <v>951.5</v>
      </c>
      <c r="K63" s="3">
        <v>138</v>
      </c>
      <c r="L63" s="3">
        <v>2.2999999999999998</v>
      </c>
      <c r="M63" s="3">
        <v>952.8</v>
      </c>
      <c r="N63" s="3">
        <v>16.8</v>
      </c>
      <c r="O63" s="3">
        <v>59.9</v>
      </c>
      <c r="P63" s="3">
        <v>0</v>
      </c>
      <c r="Q63" s="3">
        <v>0</v>
      </c>
      <c r="R63">
        <v>313.18</v>
      </c>
      <c r="S63" s="6">
        <v>2.20343251327792</v>
      </c>
      <c r="T63" s="6">
        <v>281.00937351419702</v>
      </c>
      <c r="U63" s="7">
        <v>1.24198341889061E-5</v>
      </c>
      <c r="V63" s="6">
        <v>2.2298906720716398</v>
      </c>
      <c r="W63" s="6">
        <v>1.9345500903560999</v>
      </c>
      <c r="X63" s="3">
        <v>87.77</v>
      </c>
      <c r="Y63" s="3">
        <v>1.21</v>
      </c>
      <c r="Z63" s="3">
        <v>64.11</v>
      </c>
      <c r="AA63" s="3">
        <v>1.04</v>
      </c>
      <c r="AB63" s="3">
        <v>66.510000000000005</v>
      </c>
      <c r="AC63" s="3">
        <v>0.62489933399999997</v>
      </c>
      <c r="AD63" s="3">
        <v>9.7084091999999997E-2</v>
      </c>
      <c r="AE63" s="3">
        <v>40.68</v>
      </c>
      <c r="AF63" s="3">
        <v>59.17</v>
      </c>
      <c r="AG63" s="3">
        <v>2.21</v>
      </c>
      <c r="AH63" s="3">
        <v>44.73</v>
      </c>
      <c r="AI63" s="3">
        <v>1.85</v>
      </c>
      <c r="AJ63" s="3">
        <v>82.68</v>
      </c>
      <c r="AK63" s="3">
        <v>0.631700347</v>
      </c>
      <c r="AL63" s="3">
        <v>8.2404456000000001E-2</v>
      </c>
      <c r="AM63" s="3">
        <v>40.18</v>
      </c>
      <c r="AN63" t="s">
        <v>2620</v>
      </c>
    </row>
    <row r="64" spans="1:40" x14ac:dyDescent="0.35">
      <c r="A64">
        <v>13476</v>
      </c>
      <c r="B64" t="s">
        <v>163</v>
      </c>
      <c r="C64" s="3">
        <v>9</v>
      </c>
      <c r="D64" s="3">
        <v>9</v>
      </c>
      <c r="E64" s="3">
        <v>2009</v>
      </c>
      <c r="F64" s="3">
        <v>8</v>
      </c>
      <c r="G64" s="3">
        <v>35</v>
      </c>
      <c r="H64" s="3">
        <v>996.33</v>
      </c>
      <c r="I64" s="3">
        <v>733</v>
      </c>
      <c r="J64" s="3">
        <v>953.5</v>
      </c>
      <c r="K64" s="3">
        <v>134</v>
      </c>
      <c r="L64" s="3">
        <v>3.9</v>
      </c>
      <c r="M64" s="3">
        <v>952.7</v>
      </c>
      <c r="N64" s="3">
        <v>16.899999999999999</v>
      </c>
      <c r="O64" s="3">
        <v>60.3</v>
      </c>
      <c r="P64" s="3">
        <v>0</v>
      </c>
      <c r="Q64" s="3">
        <v>0</v>
      </c>
      <c r="R64">
        <v>314.68</v>
      </c>
      <c r="S64" s="6">
        <v>3.1304285819809801</v>
      </c>
      <c r="T64" s="6">
        <v>231.04820731777099</v>
      </c>
      <c r="U64" s="7">
        <v>1.0844388101212201E-6</v>
      </c>
      <c r="V64" s="6">
        <v>2.2570136669730898</v>
      </c>
      <c r="W64" s="6">
        <v>1.61236475555531</v>
      </c>
      <c r="X64" s="3">
        <v>87.64</v>
      </c>
      <c r="Y64" s="3">
        <v>1.21</v>
      </c>
      <c r="Z64" s="3">
        <v>64.09</v>
      </c>
      <c r="AA64" s="3">
        <v>1.04</v>
      </c>
      <c r="AB64" s="3">
        <v>66.47</v>
      </c>
      <c r="AC64" s="3">
        <v>0.62496781199999996</v>
      </c>
      <c r="AD64" s="3">
        <v>9.6825498999999995E-2</v>
      </c>
      <c r="AE64" s="3">
        <v>42.23</v>
      </c>
      <c r="AF64" s="3">
        <v>59.02</v>
      </c>
      <c r="AG64" s="3">
        <v>2.21</v>
      </c>
      <c r="AH64" s="3">
        <v>44.66</v>
      </c>
      <c r="AI64" s="3">
        <v>1.85</v>
      </c>
      <c r="AJ64" s="3">
        <v>82.48</v>
      </c>
      <c r="AK64" s="3">
        <v>0.63141778000000004</v>
      </c>
      <c r="AL64" s="3">
        <v>8.2027364000000005E-2</v>
      </c>
      <c r="AM64" s="3">
        <v>41.68</v>
      </c>
      <c r="AN64" t="s">
        <v>2621</v>
      </c>
    </row>
    <row r="65" spans="1:40" x14ac:dyDescent="0.35">
      <c r="A65">
        <v>13493</v>
      </c>
      <c r="B65" t="s">
        <v>164</v>
      </c>
      <c r="C65" s="3">
        <v>9</v>
      </c>
      <c r="D65" s="3">
        <v>9</v>
      </c>
      <c r="E65" s="3">
        <v>2009</v>
      </c>
      <c r="F65" s="3">
        <v>8</v>
      </c>
      <c r="G65" s="3">
        <v>52</v>
      </c>
      <c r="H65" s="3">
        <v>997.83</v>
      </c>
      <c r="I65" s="3">
        <v>730</v>
      </c>
      <c r="J65" s="3">
        <v>950.67</v>
      </c>
      <c r="K65" s="3">
        <v>165</v>
      </c>
      <c r="L65" s="3">
        <v>2.2999999999999998</v>
      </c>
      <c r="M65" s="3">
        <v>952.7</v>
      </c>
      <c r="N65" s="3">
        <v>17.2</v>
      </c>
      <c r="O65" s="3">
        <v>67.900000000000006</v>
      </c>
      <c r="P65" s="3">
        <v>0</v>
      </c>
      <c r="Q65" s="3">
        <v>0</v>
      </c>
      <c r="R65">
        <v>312.67</v>
      </c>
      <c r="S65" s="6">
        <v>2.8018057297360999</v>
      </c>
      <c r="T65" s="6">
        <v>251.756693062312</v>
      </c>
      <c r="U65" s="7">
        <v>2.6866251150628702E-6</v>
      </c>
      <c r="V65" s="6">
        <v>2.2201353114468101</v>
      </c>
      <c r="W65" s="6">
        <v>1.7365989832830599</v>
      </c>
      <c r="X65" s="3">
        <v>87.98</v>
      </c>
      <c r="Y65" s="3">
        <v>1.21</v>
      </c>
      <c r="Z65" s="3">
        <v>64.510000000000005</v>
      </c>
      <c r="AA65" s="3">
        <v>1.03</v>
      </c>
      <c r="AB65" s="3">
        <v>66.680000000000007</v>
      </c>
      <c r="AC65" s="3">
        <v>0.62492192899999999</v>
      </c>
      <c r="AD65" s="3">
        <v>9.7424124000000001E-2</v>
      </c>
      <c r="AE65" s="3">
        <v>39.68</v>
      </c>
      <c r="AF65" s="3">
        <v>59.43</v>
      </c>
      <c r="AG65" s="3">
        <v>2.21</v>
      </c>
      <c r="AH65" s="3">
        <v>44.97</v>
      </c>
      <c r="AI65" s="3">
        <v>1.85</v>
      </c>
      <c r="AJ65" s="3">
        <v>83.08</v>
      </c>
      <c r="AK65" s="3">
        <v>0.63217922800000004</v>
      </c>
      <c r="AL65" s="3">
        <v>8.2873008999999997E-2</v>
      </c>
      <c r="AM65" s="3">
        <v>39.67</v>
      </c>
      <c r="AN65" t="s">
        <v>2622</v>
      </c>
    </row>
    <row r="66" spans="1:40" x14ac:dyDescent="0.35">
      <c r="A66">
        <v>13506</v>
      </c>
      <c r="B66" t="s">
        <v>165</v>
      </c>
      <c r="C66" s="3">
        <v>9</v>
      </c>
      <c r="D66" s="3">
        <v>9</v>
      </c>
      <c r="E66" s="3">
        <v>2009</v>
      </c>
      <c r="F66" s="3">
        <v>9</v>
      </c>
      <c r="G66" s="3">
        <v>5</v>
      </c>
      <c r="H66" s="3">
        <v>996.17</v>
      </c>
      <c r="I66" s="3">
        <v>730</v>
      </c>
      <c r="J66" s="3">
        <v>954.33</v>
      </c>
      <c r="K66" s="3">
        <v>165</v>
      </c>
      <c r="L66" s="3">
        <v>3.6</v>
      </c>
      <c r="M66" s="3">
        <v>952.7</v>
      </c>
      <c r="N66" s="3">
        <v>17.7</v>
      </c>
      <c r="O66" s="3">
        <v>64.2</v>
      </c>
      <c r="P66" s="3">
        <v>0</v>
      </c>
      <c r="Q66" s="3">
        <v>0</v>
      </c>
      <c r="R66">
        <v>314.64999999999998</v>
      </c>
      <c r="S66" s="6">
        <v>2.31868412699952</v>
      </c>
      <c r="T66" s="6">
        <v>272.592184094142</v>
      </c>
      <c r="U66" s="7">
        <v>8.8518249481555703E-6</v>
      </c>
      <c r="V66" s="6">
        <v>2.23342094771616</v>
      </c>
      <c r="W66" s="6">
        <v>1.8626680220082199</v>
      </c>
      <c r="X66" s="3">
        <v>87.48</v>
      </c>
      <c r="Y66" s="3">
        <v>1.22</v>
      </c>
      <c r="Z66" s="3">
        <v>64.02</v>
      </c>
      <c r="AA66" s="3">
        <v>1.04</v>
      </c>
      <c r="AB66" s="3">
        <v>66.48</v>
      </c>
      <c r="AC66" s="3">
        <v>0.62429030299999999</v>
      </c>
      <c r="AD66" s="3">
        <v>9.6745192999999993E-2</v>
      </c>
      <c r="AE66" s="3">
        <v>41.57</v>
      </c>
      <c r="AF66" s="3">
        <v>58.81</v>
      </c>
      <c r="AG66" s="3">
        <v>2.2200000000000002</v>
      </c>
      <c r="AH66" s="3">
        <v>44.43</v>
      </c>
      <c r="AI66" s="3">
        <v>1.86</v>
      </c>
      <c r="AJ66" s="3">
        <v>82.54</v>
      </c>
      <c r="AK66" s="3">
        <v>0.63172729999999999</v>
      </c>
      <c r="AL66" s="3">
        <v>8.2022560999999994E-2</v>
      </c>
      <c r="AM66" s="3">
        <v>41.65</v>
      </c>
      <c r="AN66" t="s">
        <v>2623</v>
      </c>
    </row>
    <row r="67" spans="1:40" x14ac:dyDescent="0.35">
      <c r="A67">
        <v>13509</v>
      </c>
      <c r="B67" t="s">
        <v>166</v>
      </c>
      <c r="C67" s="3">
        <v>9</v>
      </c>
      <c r="D67" s="3">
        <v>9</v>
      </c>
      <c r="E67" s="3">
        <v>2009</v>
      </c>
      <c r="F67" s="3">
        <v>9</v>
      </c>
      <c r="G67" s="3">
        <v>8</v>
      </c>
      <c r="H67" s="3">
        <v>995.17</v>
      </c>
      <c r="I67" s="3">
        <v>729.83</v>
      </c>
      <c r="J67" s="3">
        <v>950</v>
      </c>
      <c r="K67" s="3">
        <v>164</v>
      </c>
      <c r="L67" s="3">
        <v>2.8</v>
      </c>
      <c r="M67" s="3">
        <v>952.7</v>
      </c>
      <c r="N67" s="3">
        <v>17.7</v>
      </c>
      <c r="O67" s="3">
        <v>60.7</v>
      </c>
      <c r="P67" s="3">
        <v>0</v>
      </c>
      <c r="Q67" s="3">
        <v>0</v>
      </c>
      <c r="R67">
        <v>313.37</v>
      </c>
      <c r="S67" s="6">
        <v>2.5823335005609702</v>
      </c>
      <c r="T67" s="6">
        <v>247.13395199624901</v>
      </c>
      <c r="U67" s="7">
        <v>3.5139772968041599E-6</v>
      </c>
      <c r="V67" s="6">
        <v>2.2449482798352398</v>
      </c>
      <c r="W67" s="6">
        <v>1.7536164150562601</v>
      </c>
      <c r="X67" s="3">
        <v>87.8</v>
      </c>
      <c r="Y67" s="3">
        <v>1.21</v>
      </c>
      <c r="Z67" s="3">
        <v>64.28</v>
      </c>
      <c r="AA67" s="3">
        <v>1.03</v>
      </c>
      <c r="AB67" s="3">
        <v>66.5</v>
      </c>
      <c r="AC67" s="3">
        <v>0.62468431099999999</v>
      </c>
      <c r="AD67" s="3">
        <v>9.7225628999999994E-2</v>
      </c>
      <c r="AE67" s="3">
        <v>41.4</v>
      </c>
      <c r="AF67" s="3">
        <v>59.21</v>
      </c>
      <c r="AG67" s="3">
        <v>2.21</v>
      </c>
      <c r="AH67" s="3">
        <v>44.77</v>
      </c>
      <c r="AI67" s="3">
        <v>1.85</v>
      </c>
      <c r="AJ67" s="3">
        <v>82.82</v>
      </c>
      <c r="AK67" s="3">
        <v>0.63224073800000002</v>
      </c>
      <c r="AL67" s="3">
        <v>8.2675798999999994E-2</v>
      </c>
      <c r="AM67" s="3">
        <v>40.369999999999997</v>
      </c>
      <c r="AN67" t="s">
        <v>2624</v>
      </c>
    </row>
    <row r="68" spans="1:40" x14ac:dyDescent="0.35">
      <c r="A68">
        <v>13510</v>
      </c>
      <c r="B68" t="s">
        <v>167</v>
      </c>
      <c r="C68" s="3">
        <v>9</v>
      </c>
      <c r="D68" s="3">
        <v>9</v>
      </c>
      <c r="E68" s="3">
        <v>2009</v>
      </c>
      <c r="F68" s="3">
        <v>9</v>
      </c>
      <c r="G68" s="3">
        <v>9</v>
      </c>
      <c r="H68" s="3">
        <v>1002.33</v>
      </c>
      <c r="I68" s="3">
        <v>735.33</v>
      </c>
      <c r="J68" s="3">
        <v>956</v>
      </c>
      <c r="K68" s="3">
        <v>149</v>
      </c>
      <c r="L68" s="3">
        <v>3.7</v>
      </c>
      <c r="M68" s="3">
        <v>952.7</v>
      </c>
      <c r="N68" s="3">
        <v>17.7</v>
      </c>
      <c r="O68" s="3">
        <v>60.7</v>
      </c>
      <c r="P68" s="3">
        <v>0</v>
      </c>
      <c r="Q68" s="3">
        <v>0</v>
      </c>
      <c r="R68">
        <v>313.05</v>
      </c>
      <c r="S68" s="6">
        <v>2.8394393330579302</v>
      </c>
      <c r="T68" s="6">
        <v>240.85421004137999</v>
      </c>
      <c r="U68" s="7">
        <v>2.1196547313794699E-6</v>
      </c>
      <c r="V68" s="6">
        <v>2.25100102700394</v>
      </c>
      <c r="W68" s="6">
        <v>1.69872952982835</v>
      </c>
      <c r="X68" s="3">
        <v>87.88</v>
      </c>
      <c r="Y68" s="3">
        <v>1.22</v>
      </c>
      <c r="Z68" s="3">
        <v>64.209999999999994</v>
      </c>
      <c r="AA68" s="3">
        <v>1.04</v>
      </c>
      <c r="AB68" s="3">
        <v>66.92</v>
      </c>
      <c r="AC68" s="3">
        <v>0.62421710200000002</v>
      </c>
      <c r="AD68" s="3">
        <v>9.7223319000000002E-2</v>
      </c>
      <c r="AE68" s="3">
        <v>40.07</v>
      </c>
      <c r="AF68" s="3">
        <v>59.27</v>
      </c>
      <c r="AG68" s="3">
        <v>2.23</v>
      </c>
      <c r="AH68" s="3">
        <v>44.86</v>
      </c>
      <c r="AI68" s="3">
        <v>1.86</v>
      </c>
      <c r="AJ68" s="3">
        <v>83.33</v>
      </c>
      <c r="AK68" s="3">
        <v>0.63176891199999996</v>
      </c>
      <c r="AL68" s="3">
        <v>8.2656246000000003E-2</v>
      </c>
      <c r="AM68" s="3">
        <v>40.049999999999997</v>
      </c>
      <c r="AN68" t="s">
        <v>2625</v>
      </c>
    </row>
    <row r="69" spans="1:40" x14ac:dyDescent="0.35">
      <c r="A69">
        <v>13521</v>
      </c>
      <c r="B69" t="s">
        <v>168</v>
      </c>
      <c r="C69" s="3">
        <v>9</v>
      </c>
      <c r="D69" s="3">
        <v>9</v>
      </c>
      <c r="E69" s="3">
        <v>2009</v>
      </c>
      <c r="F69" s="3">
        <v>9</v>
      </c>
      <c r="G69" s="3">
        <v>20</v>
      </c>
      <c r="H69" s="3">
        <v>998</v>
      </c>
      <c r="I69" s="3">
        <v>741.5</v>
      </c>
      <c r="J69" s="3">
        <v>952</v>
      </c>
      <c r="K69" s="3">
        <v>133</v>
      </c>
      <c r="L69" s="3">
        <v>4.7</v>
      </c>
      <c r="M69" s="3">
        <v>952.6</v>
      </c>
      <c r="N69" s="3">
        <v>17.600000000000001</v>
      </c>
      <c r="O69" s="3">
        <v>56.9</v>
      </c>
      <c r="P69" s="3">
        <v>0</v>
      </c>
      <c r="Q69" s="3">
        <v>0</v>
      </c>
      <c r="R69">
        <v>312.95</v>
      </c>
      <c r="S69" s="6">
        <v>2.2333754547984701</v>
      </c>
      <c r="T69" s="6">
        <v>251.86603392463999</v>
      </c>
      <c r="U69" s="7">
        <v>7.5640323864419101E-6</v>
      </c>
      <c r="V69" s="6">
        <v>2.2717153281493001</v>
      </c>
      <c r="W69" s="6">
        <v>1.8552417117086899</v>
      </c>
      <c r="X69" s="3">
        <v>87.83</v>
      </c>
      <c r="Y69" s="3">
        <v>1.21</v>
      </c>
      <c r="Z69" s="3">
        <v>64.42</v>
      </c>
      <c r="AA69" s="3">
        <v>1.03</v>
      </c>
      <c r="AB69" s="3">
        <v>66.489999999999995</v>
      </c>
      <c r="AC69" s="3">
        <v>0.62504258199999996</v>
      </c>
      <c r="AD69" s="3">
        <v>9.6997879999999995E-2</v>
      </c>
      <c r="AE69" s="3">
        <v>40.1</v>
      </c>
      <c r="AF69" s="3">
        <v>59.07</v>
      </c>
      <c r="AG69" s="3">
        <v>2.21</v>
      </c>
      <c r="AH69" s="3">
        <v>44.63</v>
      </c>
      <c r="AI69" s="3">
        <v>1.85</v>
      </c>
      <c r="AJ69" s="3">
        <v>82.51</v>
      </c>
      <c r="AK69" s="3">
        <v>0.63154638200000002</v>
      </c>
      <c r="AL69" s="3">
        <v>8.2194183000000004E-2</v>
      </c>
      <c r="AM69" s="3">
        <v>39.950000000000003</v>
      </c>
      <c r="AN69" t="s">
        <v>2626</v>
      </c>
    </row>
    <row r="70" spans="1:40" x14ac:dyDescent="0.35">
      <c r="A70">
        <v>13533</v>
      </c>
      <c r="B70" t="s">
        <v>169</v>
      </c>
      <c r="C70" s="3">
        <v>9</v>
      </c>
      <c r="D70" s="3">
        <v>9</v>
      </c>
      <c r="E70" s="3">
        <v>2009</v>
      </c>
      <c r="F70" s="3">
        <v>9</v>
      </c>
      <c r="G70" s="3">
        <v>32</v>
      </c>
      <c r="H70" s="3">
        <v>1004.17</v>
      </c>
      <c r="I70" s="3">
        <v>745.67</v>
      </c>
      <c r="J70" s="3">
        <v>961.17</v>
      </c>
      <c r="K70" s="3">
        <v>144</v>
      </c>
      <c r="L70" s="3">
        <v>1.5</v>
      </c>
      <c r="M70" s="3">
        <v>952.6</v>
      </c>
      <c r="N70" s="3">
        <v>17.899999999999999</v>
      </c>
      <c r="O70" s="3">
        <v>59</v>
      </c>
      <c r="P70" s="3">
        <v>0</v>
      </c>
      <c r="Q70" s="3">
        <v>0</v>
      </c>
      <c r="R70">
        <v>312.47000000000003</v>
      </c>
      <c r="S70" s="6">
        <v>2.3445383160432001</v>
      </c>
      <c r="T70" s="6">
        <v>263.08167255648402</v>
      </c>
      <c r="U70" s="7">
        <v>7.90494883885196E-6</v>
      </c>
      <c r="V70" s="6">
        <v>2.2394191072527598</v>
      </c>
      <c r="W70" s="6">
        <v>1.8791349313051799</v>
      </c>
      <c r="X70" s="3">
        <v>88.21</v>
      </c>
      <c r="Y70" s="3">
        <v>1.22</v>
      </c>
      <c r="Z70" s="3">
        <v>64.42</v>
      </c>
      <c r="AA70" s="3">
        <v>1.05</v>
      </c>
      <c r="AB70" s="3">
        <v>67.319999999999993</v>
      </c>
      <c r="AC70" s="3">
        <v>0.62413134999999997</v>
      </c>
      <c r="AD70" s="3">
        <v>9.7277736000000004E-2</v>
      </c>
      <c r="AE70" s="3">
        <v>39.33</v>
      </c>
      <c r="AF70" s="3">
        <v>59.46</v>
      </c>
      <c r="AG70" s="3">
        <v>2.23</v>
      </c>
      <c r="AH70" s="3">
        <v>44.97</v>
      </c>
      <c r="AI70" s="3">
        <v>1.86</v>
      </c>
      <c r="AJ70" s="3">
        <v>83.75</v>
      </c>
      <c r="AK70" s="3">
        <v>0.63099617500000005</v>
      </c>
      <c r="AL70" s="3">
        <v>8.2634475999999998E-2</v>
      </c>
      <c r="AM70" s="3">
        <v>39.47</v>
      </c>
      <c r="AN70" t="s">
        <v>2627</v>
      </c>
    </row>
    <row r="71" spans="1:40" x14ac:dyDescent="0.35">
      <c r="A71">
        <v>13561</v>
      </c>
      <c r="B71" t="s">
        <v>170</v>
      </c>
      <c r="C71" s="3">
        <v>9</v>
      </c>
      <c r="D71" s="3">
        <v>9</v>
      </c>
      <c r="E71" s="3">
        <v>2009</v>
      </c>
      <c r="F71" s="3">
        <v>10</v>
      </c>
      <c r="G71" s="3">
        <v>0</v>
      </c>
      <c r="H71" s="3">
        <v>1001.33</v>
      </c>
      <c r="I71" s="3">
        <v>741.67</v>
      </c>
      <c r="J71" s="3">
        <v>962.5</v>
      </c>
      <c r="K71" s="3">
        <v>195</v>
      </c>
      <c r="L71" s="3">
        <v>3.7</v>
      </c>
      <c r="M71" s="3">
        <v>952.6</v>
      </c>
      <c r="N71" s="3">
        <v>18.3</v>
      </c>
      <c r="O71" s="3">
        <v>52.4</v>
      </c>
      <c r="P71" s="3">
        <v>0</v>
      </c>
      <c r="Q71" s="3">
        <v>0</v>
      </c>
      <c r="R71">
        <v>312.02</v>
      </c>
      <c r="S71" s="6">
        <v>2.4711768651925801</v>
      </c>
      <c r="T71" s="6">
        <v>266.38854671734401</v>
      </c>
      <c r="U71" s="7">
        <v>6.3987151309694799E-6</v>
      </c>
      <c r="V71" s="6">
        <v>2.1129609084095899</v>
      </c>
      <c r="W71" s="6">
        <v>1.8440675837288301</v>
      </c>
      <c r="X71" s="3">
        <v>87.84</v>
      </c>
      <c r="Y71" s="3">
        <v>1.22</v>
      </c>
      <c r="Z71" s="3">
        <v>64.239999999999995</v>
      </c>
      <c r="AA71" s="3">
        <v>1.04</v>
      </c>
      <c r="AB71" s="3">
        <v>66.89</v>
      </c>
      <c r="AC71" s="3">
        <v>0.62418359899999998</v>
      </c>
      <c r="AD71" s="3">
        <v>9.6524935000000006E-2</v>
      </c>
      <c r="AE71" s="3">
        <v>39.08</v>
      </c>
      <c r="AF71" s="3">
        <v>59.19</v>
      </c>
      <c r="AG71" s="3">
        <v>2.23</v>
      </c>
      <c r="AH71" s="3">
        <v>44.73</v>
      </c>
      <c r="AI71" s="3">
        <v>1.86</v>
      </c>
      <c r="AJ71" s="3">
        <v>83.16</v>
      </c>
      <c r="AK71" s="3">
        <v>0.63021282099999998</v>
      </c>
      <c r="AL71" s="3">
        <v>8.1939160999999996E-2</v>
      </c>
      <c r="AM71" s="3">
        <v>39.020000000000003</v>
      </c>
      <c r="AN71" t="s">
        <v>2628</v>
      </c>
    </row>
    <row r="72" spans="1:40" x14ac:dyDescent="0.35">
      <c r="A72">
        <v>13567</v>
      </c>
      <c r="B72" t="s">
        <v>171</v>
      </c>
      <c r="C72" s="3">
        <v>9</v>
      </c>
      <c r="D72" s="3">
        <v>9</v>
      </c>
      <c r="E72" s="3">
        <v>2009</v>
      </c>
      <c r="F72" s="3">
        <v>10</v>
      </c>
      <c r="G72" s="3">
        <v>6</v>
      </c>
      <c r="H72" s="3">
        <v>997.33</v>
      </c>
      <c r="I72" s="3">
        <v>737.33</v>
      </c>
      <c r="J72" s="3">
        <v>958.17</v>
      </c>
      <c r="K72" s="3">
        <v>209</v>
      </c>
      <c r="L72" s="3">
        <v>3.1</v>
      </c>
      <c r="M72" s="3">
        <v>952.6</v>
      </c>
      <c r="N72" s="3">
        <v>18.2</v>
      </c>
      <c r="O72" s="3">
        <v>54</v>
      </c>
      <c r="P72" s="3">
        <v>0</v>
      </c>
      <c r="Q72" s="3">
        <v>0</v>
      </c>
      <c r="R72">
        <v>313.63</v>
      </c>
      <c r="S72" s="6">
        <v>2.5949860497508701</v>
      </c>
      <c r="T72" s="6">
        <v>243.330869909179</v>
      </c>
      <c r="U72" s="7">
        <v>3.5794207298983899E-6</v>
      </c>
      <c r="V72" s="6">
        <v>2.2474750382798798</v>
      </c>
      <c r="W72" s="6">
        <v>1.7507163938219601</v>
      </c>
      <c r="X72" s="3">
        <v>87.45</v>
      </c>
      <c r="Y72" s="3">
        <v>1.22</v>
      </c>
      <c r="Z72" s="3">
        <v>63.98</v>
      </c>
      <c r="AA72" s="3">
        <v>1.04</v>
      </c>
      <c r="AB72" s="3">
        <v>66.5</v>
      </c>
      <c r="AC72" s="3">
        <v>0.623922384</v>
      </c>
      <c r="AD72" s="3">
        <v>9.6394629999999995E-2</v>
      </c>
      <c r="AE72" s="3">
        <v>41.37</v>
      </c>
      <c r="AF72" s="3">
        <v>59</v>
      </c>
      <c r="AG72" s="3">
        <v>2.23</v>
      </c>
      <c r="AH72" s="3">
        <v>44.6</v>
      </c>
      <c r="AI72" s="3">
        <v>1.86</v>
      </c>
      <c r="AJ72" s="3">
        <v>82.83</v>
      </c>
      <c r="AK72" s="3">
        <v>0.630457559</v>
      </c>
      <c r="AL72" s="3">
        <v>8.1975369000000006E-2</v>
      </c>
      <c r="AM72" s="3">
        <v>40.630000000000003</v>
      </c>
      <c r="AN72" t="s">
        <v>2629</v>
      </c>
    </row>
    <row r="73" spans="1:40" x14ac:dyDescent="0.35">
      <c r="A73">
        <v>14914</v>
      </c>
      <c r="B73" t="s">
        <v>186</v>
      </c>
      <c r="C73" s="3">
        <v>10</v>
      </c>
      <c r="D73" s="3">
        <v>9</v>
      </c>
      <c r="E73" s="3">
        <v>2009</v>
      </c>
      <c r="F73" s="3">
        <v>8</v>
      </c>
      <c r="G73" s="3">
        <v>33</v>
      </c>
      <c r="H73" s="3">
        <v>997</v>
      </c>
      <c r="I73" s="3">
        <v>735.17</v>
      </c>
      <c r="J73" s="3">
        <v>963</v>
      </c>
      <c r="K73" s="3">
        <v>249</v>
      </c>
      <c r="L73" s="3">
        <v>1.3</v>
      </c>
      <c r="M73" s="3">
        <v>954.3</v>
      </c>
      <c r="N73" s="3">
        <v>18.8</v>
      </c>
      <c r="O73" s="3">
        <v>62.2</v>
      </c>
      <c r="P73" s="3">
        <v>0</v>
      </c>
      <c r="Q73" s="3">
        <v>0</v>
      </c>
      <c r="R73">
        <v>316.75</v>
      </c>
      <c r="S73" s="6">
        <v>2.86000281480475</v>
      </c>
      <c r="T73" s="6">
        <v>224.717307344679</v>
      </c>
      <c r="U73" s="7">
        <v>1.9693304206420198E-6</v>
      </c>
      <c r="V73" s="6">
        <v>2.2289090944719598</v>
      </c>
      <c r="W73" s="6">
        <v>1.6461323098343399</v>
      </c>
      <c r="X73" s="3">
        <v>87.17</v>
      </c>
      <c r="Y73" s="3">
        <v>1.22</v>
      </c>
      <c r="Z73" s="3">
        <v>63.78</v>
      </c>
      <c r="AA73" s="3">
        <v>1.04</v>
      </c>
      <c r="AB73" s="3">
        <v>66.400000000000006</v>
      </c>
      <c r="AC73" s="3">
        <v>0.624606302</v>
      </c>
      <c r="AD73" s="3">
        <v>9.5770306999999999E-2</v>
      </c>
      <c r="AE73" s="3">
        <v>43.65</v>
      </c>
      <c r="AF73" s="3">
        <v>58.26</v>
      </c>
      <c r="AG73" s="3">
        <v>2.2200000000000002</v>
      </c>
      <c r="AH73" s="3">
        <v>43.98</v>
      </c>
      <c r="AI73" s="3">
        <v>1.85</v>
      </c>
      <c r="AJ73" s="3">
        <v>81.42</v>
      </c>
      <c r="AK73" s="3">
        <v>0.62860485300000002</v>
      </c>
      <c r="AL73" s="3">
        <v>8.0175125E-2</v>
      </c>
      <c r="AM73" s="3">
        <v>43.75</v>
      </c>
      <c r="AN73" t="s">
        <v>2644</v>
      </c>
    </row>
    <row r="74" spans="1:40" x14ac:dyDescent="0.35">
      <c r="A74">
        <v>14916</v>
      </c>
      <c r="B74" t="s">
        <v>187</v>
      </c>
      <c r="C74" s="3">
        <v>10</v>
      </c>
      <c r="D74" s="3">
        <v>9</v>
      </c>
      <c r="E74" s="3">
        <v>2009</v>
      </c>
      <c r="F74" s="3">
        <v>8</v>
      </c>
      <c r="G74" s="3">
        <v>35</v>
      </c>
      <c r="H74" s="3">
        <v>997.83</v>
      </c>
      <c r="I74" s="3">
        <v>731.17</v>
      </c>
      <c r="J74" s="3">
        <v>961.67</v>
      </c>
      <c r="K74" s="3">
        <v>151</v>
      </c>
      <c r="L74" s="3">
        <v>1.8</v>
      </c>
      <c r="M74" s="3">
        <v>954.3</v>
      </c>
      <c r="N74" s="3">
        <v>19</v>
      </c>
      <c r="O74" s="3">
        <v>61.1</v>
      </c>
      <c r="P74" s="3">
        <v>0</v>
      </c>
      <c r="Q74" s="3">
        <v>0</v>
      </c>
      <c r="R74">
        <v>317.39999999999998</v>
      </c>
      <c r="S74" s="6">
        <v>1.5761854251852101</v>
      </c>
      <c r="T74" s="6">
        <v>283.35777017746301</v>
      </c>
      <c r="U74" s="7">
        <v>3.3388967095357002E-5</v>
      </c>
      <c r="V74" s="6">
        <v>2.2490220554925799</v>
      </c>
      <c r="W74" s="6">
        <v>2.02253981509529</v>
      </c>
      <c r="X74" s="3">
        <v>86.77</v>
      </c>
      <c r="Y74" s="3">
        <v>1.22</v>
      </c>
      <c r="Z74" s="3">
        <v>63.44</v>
      </c>
      <c r="AA74" s="3">
        <v>1.04</v>
      </c>
      <c r="AB74" s="3">
        <v>66.09</v>
      </c>
      <c r="AC74" s="3">
        <v>0.62427538999999999</v>
      </c>
      <c r="AD74" s="3">
        <v>9.5455193999999993E-2</v>
      </c>
      <c r="AE74" s="3">
        <v>44.3</v>
      </c>
      <c r="AF74" s="3">
        <v>57.95</v>
      </c>
      <c r="AG74" s="3">
        <v>2.2200000000000002</v>
      </c>
      <c r="AH74" s="3">
        <v>43.75</v>
      </c>
      <c r="AI74" s="3">
        <v>1.85</v>
      </c>
      <c r="AJ74" s="3">
        <v>81.069999999999993</v>
      </c>
      <c r="AK74" s="3">
        <v>0.62902091100000002</v>
      </c>
      <c r="AL74" s="3">
        <v>7.9944707000000004E-2</v>
      </c>
      <c r="AM74" s="3">
        <v>44.4</v>
      </c>
      <c r="AN74" t="s">
        <v>2645</v>
      </c>
    </row>
    <row r="75" spans="1:40" x14ac:dyDescent="0.35">
      <c r="A75">
        <v>14919</v>
      </c>
      <c r="B75" t="s">
        <v>188</v>
      </c>
      <c r="C75" s="3">
        <v>10</v>
      </c>
      <c r="D75" s="3">
        <v>9</v>
      </c>
      <c r="E75" s="3">
        <v>2009</v>
      </c>
      <c r="F75" s="3">
        <v>8</v>
      </c>
      <c r="G75" s="3">
        <v>38</v>
      </c>
      <c r="H75" s="3">
        <v>997.67</v>
      </c>
      <c r="I75" s="3">
        <v>727.83</v>
      </c>
      <c r="J75" s="3">
        <v>962.83</v>
      </c>
      <c r="K75" s="3">
        <v>145</v>
      </c>
      <c r="L75" s="3">
        <v>2.8</v>
      </c>
      <c r="M75" s="3">
        <v>954.3</v>
      </c>
      <c r="N75" s="3">
        <v>19.3</v>
      </c>
      <c r="O75" s="3">
        <v>65.599999999999994</v>
      </c>
      <c r="P75" s="3">
        <v>0</v>
      </c>
      <c r="Q75" s="3">
        <v>0</v>
      </c>
      <c r="R75">
        <v>318.77</v>
      </c>
      <c r="S75" s="6">
        <v>2.1902995198926698</v>
      </c>
      <c r="T75" s="6">
        <v>270.762103341081</v>
      </c>
      <c r="U75" s="7">
        <v>1.3487943396724201E-5</v>
      </c>
      <c r="V75" s="6">
        <v>2.2426343152001</v>
      </c>
      <c r="W75" s="6">
        <v>1.8743945373950801</v>
      </c>
      <c r="X75" s="3">
        <v>86.69</v>
      </c>
      <c r="Y75" s="3">
        <v>1.22</v>
      </c>
      <c r="Z75" s="3">
        <v>63.55</v>
      </c>
      <c r="AA75" s="3">
        <v>1.04</v>
      </c>
      <c r="AB75" s="3">
        <v>66.099999999999994</v>
      </c>
      <c r="AC75" s="3">
        <v>0.62427443900000001</v>
      </c>
      <c r="AD75" s="3">
        <v>9.5342558999999993E-2</v>
      </c>
      <c r="AE75" s="3">
        <v>46.15</v>
      </c>
      <c r="AF75" s="3">
        <v>57.97</v>
      </c>
      <c r="AG75" s="3">
        <v>2.23</v>
      </c>
      <c r="AH75" s="3">
        <v>43.75</v>
      </c>
      <c r="AI75" s="3">
        <v>1.86</v>
      </c>
      <c r="AJ75" s="3">
        <v>81.239999999999995</v>
      </c>
      <c r="AK75" s="3">
        <v>0.62919313600000004</v>
      </c>
      <c r="AL75" s="3">
        <v>8.0019311999999995E-2</v>
      </c>
      <c r="AM75" s="3">
        <v>45.77</v>
      </c>
      <c r="AN75" t="s">
        <v>2646</v>
      </c>
    </row>
    <row r="76" spans="1:40" x14ac:dyDescent="0.35">
      <c r="A76">
        <v>14920</v>
      </c>
      <c r="B76" t="s">
        <v>189</v>
      </c>
      <c r="C76" s="3">
        <v>10</v>
      </c>
      <c r="D76" s="3">
        <v>9</v>
      </c>
      <c r="E76" s="3">
        <v>2009</v>
      </c>
      <c r="F76" s="3">
        <v>8</v>
      </c>
      <c r="G76" s="3">
        <v>39</v>
      </c>
      <c r="H76" s="3">
        <v>1000.5</v>
      </c>
      <c r="I76" s="3">
        <v>730.33</v>
      </c>
      <c r="J76" s="3">
        <v>966.67</v>
      </c>
      <c r="K76" s="3">
        <v>114</v>
      </c>
      <c r="L76" s="3">
        <v>3.6</v>
      </c>
      <c r="M76" s="3">
        <v>954.3</v>
      </c>
      <c r="N76" s="3">
        <v>19.3</v>
      </c>
      <c r="O76" s="3">
        <v>66</v>
      </c>
      <c r="P76" s="3">
        <v>0</v>
      </c>
      <c r="Q76" s="3">
        <v>0</v>
      </c>
      <c r="R76">
        <v>319.07</v>
      </c>
      <c r="S76" s="6">
        <v>2.15658417486073</v>
      </c>
      <c r="T76" s="6">
        <v>276.55438988806901</v>
      </c>
      <c r="U76" s="7">
        <v>1.52086445088854E-5</v>
      </c>
      <c r="V76" s="6">
        <v>2.24800141919722</v>
      </c>
      <c r="W76" s="6">
        <v>1.89233357127084</v>
      </c>
      <c r="X76" s="3">
        <v>86.8</v>
      </c>
      <c r="Y76" s="3">
        <v>1.23</v>
      </c>
      <c r="Z76" s="3">
        <v>63.38</v>
      </c>
      <c r="AA76" s="3">
        <v>1.05</v>
      </c>
      <c r="AB76" s="3">
        <v>66.39</v>
      </c>
      <c r="AC76" s="3">
        <v>0.62394342999999997</v>
      </c>
      <c r="AD76" s="3">
        <v>9.5388372999999999E-2</v>
      </c>
      <c r="AE76" s="3">
        <v>46.53</v>
      </c>
      <c r="AF76" s="3">
        <v>58.06</v>
      </c>
      <c r="AG76" s="3">
        <v>2.2400000000000002</v>
      </c>
      <c r="AH76" s="3">
        <v>43.79</v>
      </c>
      <c r="AI76" s="3">
        <v>1.87</v>
      </c>
      <c r="AJ76" s="3">
        <v>81.69</v>
      </c>
      <c r="AK76" s="3">
        <v>0.62930551999999995</v>
      </c>
      <c r="AL76" s="3">
        <v>8.0143280999999997E-2</v>
      </c>
      <c r="AM76" s="3">
        <v>46.07</v>
      </c>
      <c r="AN76" t="s">
        <v>2647</v>
      </c>
    </row>
    <row r="77" spans="1:40" x14ac:dyDescent="0.35">
      <c r="A77">
        <v>14924</v>
      </c>
      <c r="B77" t="s">
        <v>190</v>
      </c>
      <c r="C77" s="3">
        <v>10</v>
      </c>
      <c r="D77" s="3">
        <v>9</v>
      </c>
      <c r="E77" s="3">
        <v>2009</v>
      </c>
      <c r="F77" s="3">
        <v>8</v>
      </c>
      <c r="G77" s="3">
        <v>43</v>
      </c>
      <c r="H77" s="3">
        <v>1005</v>
      </c>
      <c r="I77" s="3">
        <v>733.83</v>
      </c>
      <c r="J77" s="3">
        <v>968.67</v>
      </c>
      <c r="K77" s="3">
        <v>120</v>
      </c>
      <c r="L77" s="3">
        <v>0.2</v>
      </c>
      <c r="M77" s="3">
        <v>954.3</v>
      </c>
      <c r="N77" s="3">
        <v>19.100000000000001</v>
      </c>
      <c r="O77" s="3">
        <v>60.9</v>
      </c>
      <c r="P77" s="3">
        <v>0</v>
      </c>
      <c r="Q77" s="3">
        <v>0</v>
      </c>
      <c r="R77">
        <v>318.83</v>
      </c>
      <c r="S77" s="6">
        <v>2.1076082743925202</v>
      </c>
      <c r="T77" s="6">
        <v>255.86962406707201</v>
      </c>
      <c r="U77" s="7">
        <v>1.22922041608762E-5</v>
      </c>
      <c r="V77" s="6">
        <v>2.25313635619296</v>
      </c>
      <c r="W77" s="6">
        <v>1.85645615896966</v>
      </c>
      <c r="X77" s="3">
        <v>86.82</v>
      </c>
      <c r="Y77" s="3">
        <v>1.23</v>
      </c>
      <c r="Z77" s="3">
        <v>63.36</v>
      </c>
      <c r="AA77" s="3">
        <v>1.05</v>
      </c>
      <c r="AB77" s="3">
        <v>66.38</v>
      </c>
      <c r="AC77" s="3">
        <v>0.62374909700000003</v>
      </c>
      <c r="AD77" s="3">
        <v>9.5176393999999997E-2</v>
      </c>
      <c r="AE77" s="3">
        <v>45.63</v>
      </c>
      <c r="AF77" s="3">
        <v>57.86</v>
      </c>
      <c r="AG77" s="3">
        <v>2.23</v>
      </c>
      <c r="AH77" s="3">
        <v>43.73</v>
      </c>
      <c r="AI77" s="3">
        <v>1.86</v>
      </c>
      <c r="AJ77" s="3">
        <v>81.23</v>
      </c>
      <c r="AK77" s="3">
        <v>0.62826480799999995</v>
      </c>
      <c r="AL77" s="3">
        <v>7.9524410000000004E-2</v>
      </c>
      <c r="AM77" s="3">
        <v>45.83</v>
      </c>
      <c r="AN77" t="s">
        <v>2648</v>
      </c>
    </row>
    <row r="78" spans="1:40" x14ac:dyDescent="0.35">
      <c r="A78">
        <v>14931</v>
      </c>
      <c r="B78" t="s">
        <v>191</v>
      </c>
      <c r="C78" s="3">
        <v>10</v>
      </c>
      <c r="D78" s="3">
        <v>9</v>
      </c>
      <c r="E78" s="3">
        <v>2009</v>
      </c>
      <c r="F78" s="3">
        <v>8</v>
      </c>
      <c r="G78" s="3">
        <v>50</v>
      </c>
      <c r="H78" s="3">
        <v>998.5</v>
      </c>
      <c r="I78" s="3">
        <v>734.83</v>
      </c>
      <c r="J78" s="3">
        <v>964.33</v>
      </c>
      <c r="K78" s="3">
        <v>134</v>
      </c>
      <c r="L78" s="3">
        <v>2.9</v>
      </c>
      <c r="M78" s="3">
        <v>954.3</v>
      </c>
      <c r="N78" s="3">
        <v>19.399999999999999</v>
      </c>
      <c r="O78" s="3">
        <v>59.3</v>
      </c>
      <c r="P78" s="3">
        <v>0</v>
      </c>
      <c r="Q78" s="3">
        <v>0</v>
      </c>
      <c r="R78">
        <v>319.93</v>
      </c>
      <c r="S78" s="6">
        <v>2.24243691892696</v>
      </c>
      <c r="T78" s="6">
        <v>221.997977763188</v>
      </c>
      <c r="U78" s="7">
        <v>5.2782542246960899E-6</v>
      </c>
      <c r="V78" s="6">
        <v>2.2110412982084702</v>
      </c>
      <c r="W78" s="6">
        <v>1.7284904421564999</v>
      </c>
      <c r="X78" s="3">
        <v>86.78</v>
      </c>
      <c r="Y78" s="3">
        <v>1.21</v>
      </c>
      <c r="Z78" s="3">
        <v>63.58</v>
      </c>
      <c r="AA78" s="3">
        <v>1.03</v>
      </c>
      <c r="AB78" s="3">
        <v>65.78</v>
      </c>
      <c r="AC78" s="3">
        <v>0.62415450400000005</v>
      </c>
      <c r="AD78" s="3">
        <v>9.4743541000000001E-2</v>
      </c>
      <c r="AE78" s="3">
        <v>46</v>
      </c>
      <c r="AF78" s="3">
        <v>58</v>
      </c>
      <c r="AG78" s="3">
        <v>2.21</v>
      </c>
      <c r="AH78" s="3">
        <v>43.78</v>
      </c>
      <c r="AI78" s="3">
        <v>1.84</v>
      </c>
      <c r="AJ78" s="3">
        <v>80.37</v>
      </c>
      <c r="AK78" s="3">
        <v>0.62724182500000003</v>
      </c>
      <c r="AL78" s="3">
        <v>7.9034688000000006E-2</v>
      </c>
      <c r="AM78" s="3">
        <v>46.93</v>
      </c>
      <c r="AN78" t="s">
        <v>2649</v>
      </c>
    </row>
    <row r="79" spans="1:40" x14ac:dyDescent="0.35">
      <c r="A79">
        <v>14942</v>
      </c>
      <c r="B79" t="s">
        <v>192</v>
      </c>
      <c r="C79" s="3">
        <v>10</v>
      </c>
      <c r="D79" s="3">
        <v>9</v>
      </c>
      <c r="E79" s="3">
        <v>2009</v>
      </c>
      <c r="F79" s="3">
        <v>9</v>
      </c>
      <c r="G79" s="3">
        <v>1</v>
      </c>
      <c r="H79" s="3">
        <v>998.17</v>
      </c>
      <c r="I79" s="3">
        <v>721.83</v>
      </c>
      <c r="J79" s="3">
        <v>956.83</v>
      </c>
      <c r="K79" s="3">
        <v>108</v>
      </c>
      <c r="L79" s="3">
        <v>1.8</v>
      </c>
      <c r="M79" s="3">
        <v>954.3</v>
      </c>
      <c r="N79" s="3">
        <v>18.899999999999999</v>
      </c>
      <c r="O79" s="3">
        <v>65.8</v>
      </c>
      <c r="P79" s="3">
        <v>0</v>
      </c>
      <c r="Q79" s="3">
        <v>0</v>
      </c>
      <c r="R79">
        <v>313.22000000000003</v>
      </c>
      <c r="S79" s="6">
        <v>2.9162755233022599</v>
      </c>
      <c r="T79" s="6">
        <v>229.431379193711</v>
      </c>
      <c r="U79" s="7">
        <v>1.5939442965601099E-6</v>
      </c>
      <c r="V79" s="6">
        <v>2.24807444770425</v>
      </c>
      <c r="W79" s="6">
        <v>1.6598771042667699</v>
      </c>
      <c r="X79" s="3">
        <v>88.03</v>
      </c>
      <c r="Y79" s="3">
        <v>1.22</v>
      </c>
      <c r="Z79" s="3">
        <v>64.540000000000006</v>
      </c>
      <c r="AA79" s="3">
        <v>1.04</v>
      </c>
      <c r="AB79" s="3">
        <v>66.97</v>
      </c>
      <c r="AC79" s="3">
        <v>0.62590318199999995</v>
      </c>
      <c r="AD79" s="3">
        <v>9.7211091999999999E-2</v>
      </c>
      <c r="AE79" s="3">
        <v>40.630000000000003</v>
      </c>
      <c r="AF79" s="3">
        <v>59</v>
      </c>
      <c r="AG79" s="3">
        <v>2.2200000000000002</v>
      </c>
      <c r="AH79" s="3">
        <v>44.63</v>
      </c>
      <c r="AI79" s="3">
        <v>1.85</v>
      </c>
      <c r="AJ79" s="3">
        <v>82.48</v>
      </c>
      <c r="AK79" s="3">
        <v>0.63082603900000001</v>
      </c>
      <c r="AL79" s="3">
        <v>8.1744921999999998E-2</v>
      </c>
      <c r="AM79" s="3">
        <v>40.22</v>
      </c>
      <c r="AN79" t="s">
        <v>2650</v>
      </c>
    </row>
    <row r="80" spans="1:40" x14ac:dyDescent="0.35">
      <c r="A80">
        <v>14944</v>
      </c>
      <c r="B80" t="s">
        <v>193</v>
      </c>
      <c r="C80" s="3">
        <v>10</v>
      </c>
      <c r="D80" s="3">
        <v>9</v>
      </c>
      <c r="E80" s="3">
        <v>2009</v>
      </c>
      <c r="F80" s="3">
        <v>9</v>
      </c>
      <c r="G80" s="3">
        <v>3</v>
      </c>
      <c r="H80" s="3">
        <v>997.33</v>
      </c>
      <c r="I80" s="3">
        <v>722.17</v>
      </c>
      <c r="J80" s="3">
        <v>957.5</v>
      </c>
      <c r="K80" s="3">
        <v>84</v>
      </c>
      <c r="L80" s="3">
        <v>3.3</v>
      </c>
      <c r="M80" s="3">
        <v>954.3</v>
      </c>
      <c r="N80" s="3">
        <v>19.2</v>
      </c>
      <c r="O80" s="3">
        <v>63.1</v>
      </c>
      <c r="P80" s="3">
        <v>0</v>
      </c>
      <c r="Q80" s="3">
        <v>0</v>
      </c>
      <c r="R80">
        <v>313.77</v>
      </c>
      <c r="S80" s="6">
        <v>2.2141671731632502</v>
      </c>
      <c r="T80" s="6">
        <v>271.55649604061898</v>
      </c>
      <c r="U80" s="7">
        <v>1.08631898398841E-5</v>
      </c>
      <c r="V80" s="6">
        <v>2.2326861457746099</v>
      </c>
      <c r="W80" s="6">
        <v>1.8985696741656699</v>
      </c>
      <c r="X80" s="3">
        <v>87.81</v>
      </c>
      <c r="Y80" s="3">
        <v>1.22</v>
      </c>
      <c r="Z80" s="3">
        <v>64.099999999999994</v>
      </c>
      <c r="AA80" s="3">
        <v>1.04</v>
      </c>
      <c r="AB80" s="3">
        <v>66.900000000000006</v>
      </c>
      <c r="AC80" s="3">
        <v>0.62513169899999999</v>
      </c>
      <c r="AD80" s="3">
        <v>9.7037010000000007E-2</v>
      </c>
      <c r="AE80" s="3">
        <v>40.92</v>
      </c>
      <c r="AF80" s="3">
        <v>58.77</v>
      </c>
      <c r="AG80" s="3">
        <v>2.2200000000000002</v>
      </c>
      <c r="AH80" s="3">
        <v>44.43</v>
      </c>
      <c r="AI80" s="3">
        <v>1.86</v>
      </c>
      <c r="AJ80" s="3">
        <v>82.47</v>
      </c>
      <c r="AK80" s="3">
        <v>0.63114539599999997</v>
      </c>
      <c r="AL80" s="3">
        <v>8.1676365000000001E-2</v>
      </c>
      <c r="AM80" s="3">
        <v>40.770000000000003</v>
      </c>
      <c r="AN80" t="s">
        <v>2651</v>
      </c>
    </row>
    <row r="81" spans="1:40" x14ac:dyDescent="0.35">
      <c r="A81">
        <v>14945</v>
      </c>
      <c r="B81" t="s">
        <v>194</v>
      </c>
      <c r="C81" s="3">
        <v>10</v>
      </c>
      <c r="D81" s="3">
        <v>9</v>
      </c>
      <c r="E81" s="3">
        <v>2009</v>
      </c>
      <c r="F81" s="3">
        <v>9</v>
      </c>
      <c r="G81" s="3">
        <v>4</v>
      </c>
      <c r="H81" s="3">
        <v>1002.83</v>
      </c>
      <c r="I81" s="3">
        <v>726.67</v>
      </c>
      <c r="J81" s="3">
        <v>959</v>
      </c>
      <c r="K81" s="3">
        <v>68</v>
      </c>
      <c r="L81" s="3">
        <v>1.5</v>
      </c>
      <c r="M81" s="3">
        <v>954.3</v>
      </c>
      <c r="N81" s="3">
        <v>19.100000000000001</v>
      </c>
      <c r="O81" s="3">
        <v>64.2</v>
      </c>
      <c r="P81" s="3">
        <v>0</v>
      </c>
      <c r="Q81" s="3">
        <v>0</v>
      </c>
      <c r="R81">
        <v>315.39999999999998</v>
      </c>
      <c r="S81" s="6">
        <v>2.4298687499459799</v>
      </c>
      <c r="T81" s="6">
        <v>263.47989665715397</v>
      </c>
      <c r="U81" s="7">
        <v>7.2591533152067998E-6</v>
      </c>
      <c r="V81" s="6">
        <v>2.2542723711047499</v>
      </c>
      <c r="W81" s="6">
        <v>1.8296938326830401</v>
      </c>
      <c r="X81" s="3">
        <v>87.74</v>
      </c>
      <c r="Y81" s="3">
        <v>1.23</v>
      </c>
      <c r="Z81" s="3">
        <v>63.9</v>
      </c>
      <c r="AA81" s="3">
        <v>1.05</v>
      </c>
      <c r="AB81" s="3">
        <v>67.19</v>
      </c>
      <c r="AC81" s="3">
        <v>0.62462078600000004</v>
      </c>
      <c r="AD81" s="3">
        <v>9.7307245000000001E-2</v>
      </c>
      <c r="AE81" s="3">
        <v>42.18</v>
      </c>
      <c r="AF81" s="3">
        <v>58.69</v>
      </c>
      <c r="AG81" s="3">
        <v>2.2400000000000002</v>
      </c>
      <c r="AH81" s="3">
        <v>44.32</v>
      </c>
      <c r="AI81" s="3">
        <v>1.87</v>
      </c>
      <c r="AJ81" s="3">
        <v>82.9</v>
      </c>
      <c r="AK81" s="3">
        <v>0.63125883500000002</v>
      </c>
      <c r="AL81" s="3">
        <v>8.1972736000000004E-2</v>
      </c>
      <c r="AM81" s="3">
        <v>42.4</v>
      </c>
      <c r="AN81" t="s">
        <v>2652</v>
      </c>
    </row>
    <row r="82" spans="1:40" x14ac:dyDescent="0.35">
      <c r="A82">
        <v>14946</v>
      </c>
      <c r="B82" t="s">
        <v>195</v>
      </c>
      <c r="C82" s="3">
        <v>10</v>
      </c>
      <c r="D82" s="3">
        <v>9</v>
      </c>
      <c r="E82" s="3">
        <v>2009</v>
      </c>
      <c r="F82" s="3">
        <v>9</v>
      </c>
      <c r="G82" s="3">
        <v>5</v>
      </c>
      <c r="H82" s="3">
        <v>999</v>
      </c>
      <c r="I82" s="3">
        <v>724.33</v>
      </c>
      <c r="J82" s="3">
        <v>958</v>
      </c>
      <c r="K82" s="3">
        <v>88</v>
      </c>
      <c r="L82" s="3">
        <v>1.8</v>
      </c>
      <c r="M82" s="3">
        <v>954.3</v>
      </c>
      <c r="N82" s="3">
        <v>19.100000000000001</v>
      </c>
      <c r="O82" s="3">
        <v>64.400000000000006</v>
      </c>
      <c r="P82" s="3">
        <v>0</v>
      </c>
      <c r="Q82" s="3">
        <v>0</v>
      </c>
      <c r="R82">
        <v>316.18</v>
      </c>
      <c r="S82" s="6">
        <v>2.4830702646165199</v>
      </c>
      <c r="T82" s="6">
        <v>250.05333690707201</v>
      </c>
      <c r="U82" s="7">
        <v>5.0761156311345504E-6</v>
      </c>
      <c r="V82" s="6">
        <v>2.2579580287482202</v>
      </c>
      <c r="W82" s="6">
        <v>1.76937466156233</v>
      </c>
      <c r="X82" s="3">
        <v>87.56</v>
      </c>
      <c r="Y82" s="3">
        <v>1.22</v>
      </c>
      <c r="Z82" s="3">
        <v>64.13</v>
      </c>
      <c r="AA82" s="3">
        <v>1.04</v>
      </c>
      <c r="AB82" s="3">
        <v>66.73</v>
      </c>
      <c r="AC82" s="3">
        <v>0.62507169100000004</v>
      </c>
      <c r="AD82" s="3">
        <v>9.6750171999999995E-2</v>
      </c>
      <c r="AE82" s="3">
        <v>41.97</v>
      </c>
      <c r="AF82" s="3">
        <v>58.49</v>
      </c>
      <c r="AG82" s="3">
        <v>2.23</v>
      </c>
      <c r="AH82" s="3">
        <v>44.29</v>
      </c>
      <c r="AI82" s="3">
        <v>1.85</v>
      </c>
      <c r="AJ82" s="3">
        <v>82.13</v>
      </c>
      <c r="AK82" s="3">
        <v>0.63098096800000003</v>
      </c>
      <c r="AL82" s="3">
        <v>8.1298185999999995E-2</v>
      </c>
      <c r="AM82" s="3">
        <v>43.18</v>
      </c>
      <c r="AN82" t="s">
        <v>2653</v>
      </c>
    </row>
    <row r="83" spans="1:40" x14ac:dyDescent="0.35">
      <c r="A83">
        <v>14951</v>
      </c>
      <c r="B83" t="s">
        <v>196</v>
      </c>
      <c r="C83" s="3">
        <v>10</v>
      </c>
      <c r="D83" s="3">
        <v>9</v>
      </c>
      <c r="E83" s="3">
        <v>2009</v>
      </c>
      <c r="F83" s="3">
        <v>9</v>
      </c>
      <c r="G83" s="3">
        <v>10</v>
      </c>
      <c r="H83" s="3">
        <v>998.5</v>
      </c>
      <c r="I83" s="3">
        <v>729.83</v>
      </c>
      <c r="J83" s="3">
        <v>962.5</v>
      </c>
      <c r="K83" s="3">
        <v>9</v>
      </c>
      <c r="L83" s="3">
        <v>0.1</v>
      </c>
      <c r="M83" s="3">
        <v>954.3</v>
      </c>
      <c r="N83" s="3">
        <v>19.3</v>
      </c>
      <c r="O83" s="3">
        <v>61</v>
      </c>
      <c r="P83" s="3">
        <v>0</v>
      </c>
      <c r="Q83" s="3">
        <v>0</v>
      </c>
      <c r="R83">
        <v>317.87</v>
      </c>
      <c r="S83" s="6">
        <v>2.44867388812815</v>
      </c>
      <c r="T83" s="6">
        <v>248.155684142392</v>
      </c>
      <c r="U83" s="7">
        <v>5.2291233882483604E-6</v>
      </c>
      <c r="V83" s="6">
        <v>2.1971585537276699</v>
      </c>
      <c r="W83" s="6">
        <v>1.75033339024138</v>
      </c>
      <c r="X83" s="3">
        <v>87.01</v>
      </c>
      <c r="Y83" s="3">
        <v>1.22</v>
      </c>
      <c r="Z83" s="3">
        <v>63.72</v>
      </c>
      <c r="AA83" s="3">
        <v>1.04</v>
      </c>
      <c r="AB83" s="3">
        <v>66.34</v>
      </c>
      <c r="AC83" s="3">
        <v>0.62404367299999997</v>
      </c>
      <c r="AD83" s="3">
        <v>9.5733265999999997E-2</v>
      </c>
      <c r="AE83" s="3">
        <v>44.7</v>
      </c>
      <c r="AF83" s="3">
        <v>58.1</v>
      </c>
      <c r="AG83" s="3">
        <v>2.23</v>
      </c>
      <c r="AH83" s="3">
        <v>43.83</v>
      </c>
      <c r="AI83" s="3">
        <v>1.86</v>
      </c>
      <c r="AJ83" s="3">
        <v>81.489999999999995</v>
      </c>
      <c r="AK83" s="3">
        <v>0.62988206999999996</v>
      </c>
      <c r="AL83" s="3">
        <v>8.0288039000000005E-2</v>
      </c>
      <c r="AM83" s="3">
        <v>44.87</v>
      </c>
      <c r="AN83" t="s">
        <v>2654</v>
      </c>
    </row>
    <row r="84" spans="1:40" x14ac:dyDescent="0.35">
      <c r="A84">
        <v>15004</v>
      </c>
      <c r="B84" t="s">
        <v>197</v>
      </c>
      <c r="C84" s="3">
        <v>10</v>
      </c>
      <c r="D84" s="3">
        <v>9</v>
      </c>
      <c r="E84" s="3">
        <v>2009</v>
      </c>
      <c r="F84" s="3">
        <v>10</v>
      </c>
      <c r="G84" s="3">
        <v>3</v>
      </c>
      <c r="H84" s="3">
        <v>996.33</v>
      </c>
      <c r="I84" s="3">
        <v>738.5</v>
      </c>
      <c r="J84" s="3">
        <v>965</v>
      </c>
      <c r="K84" s="3">
        <v>120</v>
      </c>
      <c r="L84" s="3">
        <v>3.3</v>
      </c>
      <c r="M84" s="3">
        <v>954.3</v>
      </c>
      <c r="N84" s="3">
        <v>20</v>
      </c>
      <c r="O84" s="3">
        <v>57.2</v>
      </c>
      <c r="P84" s="3">
        <v>0</v>
      </c>
      <c r="Q84" s="3">
        <v>0</v>
      </c>
      <c r="R84">
        <v>317.38</v>
      </c>
      <c r="S84" s="6">
        <v>2.2492424739724202</v>
      </c>
      <c r="T84" s="6">
        <v>224.96280000818399</v>
      </c>
      <c r="U84" s="7">
        <v>6.0303021476425702E-6</v>
      </c>
      <c r="V84" s="6">
        <v>2.2239222701884098</v>
      </c>
      <c r="W84" s="6">
        <v>1.75801296468893</v>
      </c>
      <c r="X84" s="3">
        <v>86.69</v>
      </c>
      <c r="Y84" s="3">
        <v>1.21</v>
      </c>
      <c r="Z84" s="3">
        <v>63.55</v>
      </c>
      <c r="AA84" s="3">
        <v>1.03</v>
      </c>
      <c r="AB84" s="3">
        <v>65.599999999999994</v>
      </c>
      <c r="AC84" s="3">
        <v>0.62384384900000001</v>
      </c>
      <c r="AD84" s="3">
        <v>9.4419693999999998E-2</v>
      </c>
      <c r="AE84" s="3">
        <v>45.87</v>
      </c>
      <c r="AF84" s="3">
        <v>57.78</v>
      </c>
      <c r="AG84" s="3">
        <v>2.21</v>
      </c>
      <c r="AH84" s="3">
        <v>43.69</v>
      </c>
      <c r="AI84" s="3">
        <v>1.83</v>
      </c>
      <c r="AJ84" s="3">
        <v>79.989999999999995</v>
      </c>
      <c r="AK84" s="3">
        <v>0.62685290500000002</v>
      </c>
      <c r="AL84" s="3">
        <v>7.8611654000000003E-2</v>
      </c>
      <c r="AM84" s="3">
        <v>44.38</v>
      </c>
      <c r="AN84" t="s">
        <v>2655</v>
      </c>
    </row>
    <row r="85" spans="1:40" x14ac:dyDescent="0.35">
      <c r="A85">
        <v>15005</v>
      </c>
      <c r="B85" t="s">
        <v>198</v>
      </c>
      <c r="C85" s="3">
        <v>10</v>
      </c>
      <c r="D85" s="3">
        <v>9</v>
      </c>
      <c r="E85" s="3">
        <v>2009</v>
      </c>
      <c r="F85" s="3">
        <v>10</v>
      </c>
      <c r="G85" s="3">
        <v>4</v>
      </c>
      <c r="H85" s="3">
        <v>1004.67</v>
      </c>
      <c r="I85" s="3">
        <v>747.83</v>
      </c>
      <c r="J85" s="3">
        <v>971.17</v>
      </c>
      <c r="K85" s="3">
        <v>78</v>
      </c>
      <c r="L85" s="3">
        <v>2.1</v>
      </c>
      <c r="M85" s="3">
        <v>954.3</v>
      </c>
      <c r="N85" s="3">
        <v>19.899999999999999</v>
      </c>
      <c r="O85" s="3">
        <v>58.8</v>
      </c>
      <c r="P85" s="3">
        <v>0</v>
      </c>
      <c r="Q85" s="3">
        <v>0</v>
      </c>
      <c r="R85">
        <v>318.08</v>
      </c>
      <c r="S85" s="6">
        <v>2.9266700932208298</v>
      </c>
      <c r="T85" s="6">
        <v>207.08307642425501</v>
      </c>
      <c r="U85" s="7">
        <v>1.32027366355823E-6</v>
      </c>
      <c r="V85" s="6">
        <v>2.2554866646877598</v>
      </c>
      <c r="W85" s="6">
        <v>1.58140613289912</v>
      </c>
      <c r="X85" s="3">
        <v>86.85</v>
      </c>
      <c r="Y85" s="3">
        <v>1.22</v>
      </c>
      <c r="Z85" s="3">
        <v>63.55</v>
      </c>
      <c r="AA85" s="3">
        <v>1.04</v>
      </c>
      <c r="AB85" s="3">
        <v>66.239999999999995</v>
      </c>
      <c r="AC85" s="3">
        <v>0.62351765299999995</v>
      </c>
      <c r="AD85" s="3">
        <v>9.4726089999999999E-2</v>
      </c>
      <c r="AE85" s="3">
        <v>45.93</v>
      </c>
      <c r="AF85" s="3">
        <v>57.89</v>
      </c>
      <c r="AG85" s="3">
        <v>2.23</v>
      </c>
      <c r="AH85" s="3">
        <v>43.78</v>
      </c>
      <c r="AI85" s="3">
        <v>1.85</v>
      </c>
      <c r="AJ85" s="3">
        <v>80.94</v>
      </c>
      <c r="AK85" s="3">
        <v>0.62687632400000004</v>
      </c>
      <c r="AL85" s="3">
        <v>7.9037786999999998E-2</v>
      </c>
      <c r="AM85" s="3">
        <v>45.08</v>
      </c>
      <c r="AN85" t="s">
        <v>2656</v>
      </c>
    </row>
    <row r="86" spans="1:40" x14ac:dyDescent="0.35">
      <c r="A86">
        <v>15009</v>
      </c>
      <c r="B86" t="s">
        <v>199</v>
      </c>
      <c r="C86" s="3">
        <v>10</v>
      </c>
      <c r="D86" s="3">
        <v>9</v>
      </c>
      <c r="E86" s="3">
        <v>2009</v>
      </c>
      <c r="F86" s="3">
        <v>10</v>
      </c>
      <c r="G86" s="3">
        <v>8</v>
      </c>
      <c r="H86" s="3">
        <v>1001.67</v>
      </c>
      <c r="I86" s="3">
        <v>746.33</v>
      </c>
      <c r="J86" s="3">
        <v>968.83</v>
      </c>
      <c r="K86" s="3">
        <v>118</v>
      </c>
      <c r="L86" s="3">
        <v>3.1</v>
      </c>
      <c r="M86" s="3">
        <v>954.3</v>
      </c>
      <c r="N86" s="3">
        <v>20</v>
      </c>
      <c r="O86" s="3">
        <v>58.7</v>
      </c>
      <c r="P86" s="3">
        <v>0</v>
      </c>
      <c r="Q86" s="3">
        <v>0</v>
      </c>
      <c r="R86">
        <v>319.73</v>
      </c>
      <c r="S86" s="6">
        <v>2.2206565466108299</v>
      </c>
      <c r="T86" s="6">
        <v>229.68533648083701</v>
      </c>
      <c r="U86" s="7">
        <v>8.23327099784339E-6</v>
      </c>
      <c r="V86" s="6">
        <v>2.2746978579711299</v>
      </c>
      <c r="W86" s="6">
        <v>1.7773084239088299</v>
      </c>
      <c r="X86" s="3">
        <v>86.35</v>
      </c>
      <c r="Y86" s="3">
        <v>1.22</v>
      </c>
      <c r="Z86" s="3">
        <v>63.09</v>
      </c>
      <c r="AA86" s="3">
        <v>1.04</v>
      </c>
      <c r="AB86" s="3">
        <v>65.38</v>
      </c>
      <c r="AC86" s="3">
        <v>0.62316497800000004</v>
      </c>
      <c r="AD86" s="3">
        <v>9.3727814000000007E-2</v>
      </c>
      <c r="AE86" s="3">
        <v>47.62</v>
      </c>
      <c r="AF86" s="3">
        <v>57.39</v>
      </c>
      <c r="AG86" s="3">
        <v>2.21</v>
      </c>
      <c r="AH86" s="3">
        <v>43.35</v>
      </c>
      <c r="AI86" s="3">
        <v>1.83</v>
      </c>
      <c r="AJ86" s="3">
        <v>79.48</v>
      </c>
      <c r="AK86" s="3">
        <v>0.62596854899999999</v>
      </c>
      <c r="AL86" s="3">
        <v>7.7798079000000006E-2</v>
      </c>
      <c r="AM86" s="3">
        <v>46.73</v>
      </c>
      <c r="AN86" t="s">
        <v>2657</v>
      </c>
    </row>
    <row r="87" spans="1:40" x14ac:dyDescent="0.35">
      <c r="A87">
        <v>15018</v>
      </c>
      <c r="B87" t="s">
        <v>200</v>
      </c>
      <c r="C87" s="3">
        <v>10</v>
      </c>
      <c r="D87" s="3">
        <v>9</v>
      </c>
      <c r="E87" s="3">
        <v>2009</v>
      </c>
      <c r="F87" s="3">
        <v>10</v>
      </c>
      <c r="G87" s="3">
        <v>17</v>
      </c>
      <c r="H87" s="3">
        <v>999.17</v>
      </c>
      <c r="I87" s="3">
        <v>755.83</v>
      </c>
      <c r="J87" s="3">
        <v>962.67</v>
      </c>
      <c r="K87" s="3">
        <v>153</v>
      </c>
      <c r="L87" s="3">
        <v>3.5</v>
      </c>
      <c r="M87" s="3">
        <v>954.3</v>
      </c>
      <c r="N87" s="3">
        <v>19.8</v>
      </c>
      <c r="O87" s="3">
        <v>59.3</v>
      </c>
      <c r="P87" s="3">
        <v>0</v>
      </c>
      <c r="Q87" s="3">
        <v>0</v>
      </c>
      <c r="R87">
        <v>316.25</v>
      </c>
      <c r="S87" s="6">
        <v>2.4851842352614599</v>
      </c>
      <c r="T87" s="6">
        <v>235.40422638864399</v>
      </c>
      <c r="U87" s="7">
        <v>5.2311080456919599E-6</v>
      </c>
      <c r="V87" s="6">
        <v>2.2200140682492799</v>
      </c>
      <c r="W87" s="6">
        <v>1.78181226736315</v>
      </c>
      <c r="X87" s="3">
        <v>87.47</v>
      </c>
      <c r="Y87" s="3">
        <v>1.21</v>
      </c>
      <c r="Z87" s="3">
        <v>63.92</v>
      </c>
      <c r="AA87" s="3">
        <v>1.04</v>
      </c>
      <c r="AB87" s="3">
        <v>66.3</v>
      </c>
      <c r="AC87" s="3">
        <v>0.62514036699999997</v>
      </c>
      <c r="AD87" s="3">
        <v>9.5651861000000005E-2</v>
      </c>
      <c r="AE87" s="3">
        <v>43.62</v>
      </c>
      <c r="AF87" s="3">
        <v>58.66</v>
      </c>
      <c r="AG87" s="3">
        <v>2.21</v>
      </c>
      <c r="AH87" s="3">
        <v>44.33</v>
      </c>
      <c r="AI87" s="3">
        <v>1.83</v>
      </c>
      <c r="AJ87" s="3">
        <v>81.22</v>
      </c>
      <c r="AK87" s="3">
        <v>0.62731192400000002</v>
      </c>
      <c r="AL87" s="3">
        <v>8.0008100999999998E-2</v>
      </c>
      <c r="AM87" s="3">
        <v>43.25</v>
      </c>
      <c r="AN87" t="s">
        <v>2658</v>
      </c>
    </row>
    <row r="88" spans="1:40" x14ac:dyDescent="0.35">
      <c r="A88">
        <v>15019</v>
      </c>
      <c r="B88" t="s">
        <v>201</v>
      </c>
      <c r="C88" s="3">
        <v>10</v>
      </c>
      <c r="D88" s="3">
        <v>9</v>
      </c>
      <c r="E88" s="3">
        <v>2009</v>
      </c>
      <c r="F88" s="3">
        <v>10</v>
      </c>
      <c r="G88" s="3">
        <v>18</v>
      </c>
      <c r="H88" s="3">
        <v>1000.5</v>
      </c>
      <c r="I88" s="3">
        <v>754</v>
      </c>
      <c r="J88" s="3">
        <v>963.5</v>
      </c>
      <c r="K88" s="3">
        <v>142</v>
      </c>
      <c r="L88" s="3">
        <v>3.5</v>
      </c>
      <c r="M88" s="3">
        <v>954.3</v>
      </c>
      <c r="N88" s="3">
        <v>19.899999999999999</v>
      </c>
      <c r="O88" s="3">
        <v>62.1</v>
      </c>
      <c r="P88" s="3">
        <v>0</v>
      </c>
      <c r="Q88" s="3">
        <v>0</v>
      </c>
      <c r="R88">
        <v>316.52</v>
      </c>
      <c r="S88" s="6">
        <v>2.0317963008412598</v>
      </c>
      <c r="T88" s="6">
        <v>247.97178877471001</v>
      </c>
      <c r="U88" s="7">
        <v>1.3028141085343799E-5</v>
      </c>
      <c r="V88" s="6">
        <v>2.2349053506849801</v>
      </c>
      <c r="W88" s="6">
        <v>1.89954492587066</v>
      </c>
      <c r="X88" s="3">
        <v>87.4</v>
      </c>
      <c r="Y88" s="3">
        <v>1.21</v>
      </c>
      <c r="Z88" s="3">
        <v>64</v>
      </c>
      <c r="AA88" s="3">
        <v>1.03</v>
      </c>
      <c r="AB88" s="3">
        <v>66.209999999999994</v>
      </c>
      <c r="AC88" s="3">
        <v>0.62509060800000005</v>
      </c>
      <c r="AD88" s="3">
        <v>9.5443852999999995E-2</v>
      </c>
      <c r="AE88" s="3">
        <v>42.48</v>
      </c>
      <c r="AF88" s="3">
        <v>58.6</v>
      </c>
      <c r="AG88" s="3">
        <v>2.21</v>
      </c>
      <c r="AH88" s="3">
        <v>44.45</v>
      </c>
      <c r="AI88" s="3">
        <v>1.83</v>
      </c>
      <c r="AJ88" s="3">
        <v>81.13</v>
      </c>
      <c r="AK88" s="3">
        <v>0.62740504900000005</v>
      </c>
      <c r="AL88" s="3">
        <v>7.9850190000000001E-2</v>
      </c>
      <c r="AM88" s="3">
        <v>43.52</v>
      </c>
      <c r="AN88" t="s">
        <v>2659</v>
      </c>
    </row>
    <row r="89" spans="1:40" x14ac:dyDescent="0.35">
      <c r="A89">
        <v>15020</v>
      </c>
      <c r="B89" t="s">
        <v>202</v>
      </c>
      <c r="C89" s="3">
        <v>10</v>
      </c>
      <c r="D89" s="3">
        <v>9</v>
      </c>
      <c r="E89" s="3">
        <v>2009</v>
      </c>
      <c r="F89" s="3">
        <v>10</v>
      </c>
      <c r="G89" s="3">
        <v>19</v>
      </c>
      <c r="H89" s="3">
        <v>1000.83</v>
      </c>
      <c r="I89" s="3">
        <v>752.17</v>
      </c>
      <c r="J89" s="3">
        <v>963.17</v>
      </c>
      <c r="K89" s="3">
        <v>128</v>
      </c>
      <c r="L89" s="3">
        <v>2.1</v>
      </c>
      <c r="M89" s="3">
        <v>954.3</v>
      </c>
      <c r="N89" s="3">
        <v>19.899999999999999</v>
      </c>
      <c r="O89" s="3">
        <v>59.5</v>
      </c>
      <c r="P89" s="3">
        <v>0</v>
      </c>
      <c r="Q89" s="3">
        <v>0</v>
      </c>
      <c r="R89">
        <v>314.92</v>
      </c>
      <c r="S89" s="6">
        <v>2.60145027296271</v>
      </c>
      <c r="T89" s="6">
        <v>214.97577140212499</v>
      </c>
      <c r="U89" s="7">
        <v>2.7060455835475999E-6</v>
      </c>
      <c r="V89" s="6">
        <v>2.2468501093529198</v>
      </c>
      <c r="W89" s="6">
        <v>1.69929880969568</v>
      </c>
      <c r="X89" s="3">
        <v>87.39</v>
      </c>
      <c r="Y89" s="3">
        <v>1.21</v>
      </c>
      <c r="Z89" s="3">
        <v>63.95</v>
      </c>
      <c r="AA89" s="3">
        <v>1.03</v>
      </c>
      <c r="AB89" s="3">
        <v>66.06</v>
      </c>
      <c r="AC89" s="3">
        <v>0.62536320700000003</v>
      </c>
      <c r="AD89" s="3">
        <v>9.5259864999999999E-2</v>
      </c>
      <c r="AE89" s="3">
        <v>43.48</v>
      </c>
      <c r="AF89" s="3">
        <v>58.59</v>
      </c>
      <c r="AG89" s="3">
        <v>2.2000000000000002</v>
      </c>
      <c r="AH89" s="3">
        <v>44.36</v>
      </c>
      <c r="AI89" s="3">
        <v>1.82</v>
      </c>
      <c r="AJ89" s="3">
        <v>80.72</v>
      </c>
      <c r="AK89" s="3">
        <v>0.62701734499999995</v>
      </c>
      <c r="AL89" s="3">
        <v>7.9477229999999996E-2</v>
      </c>
      <c r="AM89" s="3">
        <v>41.92</v>
      </c>
      <c r="AN89" t="s">
        <v>2660</v>
      </c>
    </row>
    <row r="90" spans="1:40" x14ac:dyDescent="0.35">
      <c r="A90">
        <v>22067</v>
      </c>
      <c r="B90" t="s">
        <v>207</v>
      </c>
      <c r="C90" s="3">
        <v>15</v>
      </c>
      <c r="D90" s="3">
        <v>9</v>
      </c>
      <c r="E90" s="3">
        <v>2009</v>
      </c>
      <c r="F90" s="3">
        <v>7</v>
      </c>
      <c r="G90" s="3">
        <v>46</v>
      </c>
      <c r="H90" s="3">
        <v>1001.17</v>
      </c>
      <c r="I90" s="3">
        <v>782.67</v>
      </c>
      <c r="J90" s="3">
        <v>964.83</v>
      </c>
      <c r="K90" s="3">
        <v>72</v>
      </c>
      <c r="L90" s="3">
        <v>1.4</v>
      </c>
      <c r="M90" s="3">
        <v>944.4</v>
      </c>
      <c r="N90" s="3">
        <v>12.4</v>
      </c>
      <c r="O90" s="3">
        <v>82.4</v>
      </c>
      <c r="P90" s="3">
        <v>0</v>
      </c>
      <c r="Q90" s="3">
        <v>0</v>
      </c>
      <c r="R90">
        <v>314.37</v>
      </c>
      <c r="S90" s="6">
        <v>2.0797698434946601</v>
      </c>
      <c r="T90" s="6">
        <v>201.790710080374</v>
      </c>
      <c r="U90" s="7">
        <v>1.0790737684158501E-5</v>
      </c>
      <c r="V90" s="6">
        <v>2.6687530153768302</v>
      </c>
      <c r="W90" s="6">
        <v>1.8941664844122601</v>
      </c>
      <c r="X90" s="3">
        <v>87.78</v>
      </c>
      <c r="Y90" s="3">
        <v>1.19</v>
      </c>
      <c r="Z90" s="3">
        <v>64.319999999999993</v>
      </c>
      <c r="AA90" s="3">
        <v>1.02</v>
      </c>
      <c r="AB90" s="3">
        <v>65.78</v>
      </c>
      <c r="AC90" s="3">
        <v>0.62949067299999995</v>
      </c>
      <c r="AD90" s="3">
        <v>9.4693735000000001E-2</v>
      </c>
      <c r="AE90" s="3">
        <v>40.049999999999997</v>
      </c>
      <c r="AF90" s="3">
        <v>58.74</v>
      </c>
      <c r="AG90" s="3">
        <v>2.2000000000000002</v>
      </c>
      <c r="AH90" s="3">
        <v>44.36</v>
      </c>
      <c r="AI90" s="3">
        <v>1.82</v>
      </c>
      <c r="AJ90" s="3">
        <v>80.959999999999994</v>
      </c>
      <c r="AK90" s="3">
        <v>0.62742419199999999</v>
      </c>
      <c r="AL90" s="3">
        <v>7.9571302999999996E-2</v>
      </c>
      <c r="AM90" s="3">
        <v>41.37</v>
      </c>
      <c r="AN90" t="s">
        <v>2665</v>
      </c>
    </row>
    <row r="91" spans="1:40" x14ac:dyDescent="0.35">
      <c r="A91">
        <v>22114</v>
      </c>
      <c r="B91" t="s">
        <v>208</v>
      </c>
      <c r="C91" s="3">
        <v>15</v>
      </c>
      <c r="D91" s="3">
        <v>9</v>
      </c>
      <c r="E91" s="3">
        <v>2009</v>
      </c>
      <c r="F91" s="3">
        <v>8</v>
      </c>
      <c r="G91" s="3">
        <v>33</v>
      </c>
      <c r="H91" s="3">
        <v>1003.33</v>
      </c>
      <c r="I91" s="3">
        <v>723</v>
      </c>
      <c r="J91" s="3">
        <v>960.67</v>
      </c>
      <c r="K91" s="3">
        <v>73</v>
      </c>
      <c r="L91" s="3">
        <v>2.2000000000000002</v>
      </c>
      <c r="M91" s="3">
        <v>944.4</v>
      </c>
      <c r="N91" s="3">
        <v>13.4</v>
      </c>
      <c r="O91" s="3">
        <v>79.3</v>
      </c>
      <c r="P91" s="3">
        <v>0</v>
      </c>
      <c r="Q91" s="3">
        <v>0</v>
      </c>
      <c r="R91">
        <v>313.27999999999997</v>
      </c>
      <c r="S91" s="6">
        <v>2.0901674165116799</v>
      </c>
      <c r="T91" s="6">
        <v>265.231104887561</v>
      </c>
      <c r="U91" s="7">
        <v>1.2897014340757901E-5</v>
      </c>
      <c r="V91" s="6">
        <v>2.1957611431492401</v>
      </c>
      <c r="W91" s="6">
        <v>1.9435979347496499</v>
      </c>
      <c r="X91" s="3">
        <v>88.18</v>
      </c>
      <c r="Y91" s="3">
        <v>1.21</v>
      </c>
      <c r="Z91" s="3">
        <v>64.45</v>
      </c>
      <c r="AA91" s="3">
        <v>1.04</v>
      </c>
      <c r="AB91" s="3">
        <v>66.81</v>
      </c>
      <c r="AC91" s="3">
        <v>0.62689835100000002</v>
      </c>
      <c r="AD91" s="3">
        <v>9.6584769000000001E-2</v>
      </c>
      <c r="AE91" s="3">
        <v>38.85</v>
      </c>
      <c r="AF91" s="3">
        <v>59.25</v>
      </c>
      <c r="AG91" s="3">
        <v>2.2000000000000002</v>
      </c>
      <c r="AH91" s="3">
        <v>44.85</v>
      </c>
      <c r="AI91" s="3">
        <v>1.83</v>
      </c>
      <c r="AJ91" s="3">
        <v>82.13</v>
      </c>
      <c r="AK91" s="3">
        <v>0.62931963099999999</v>
      </c>
      <c r="AL91" s="3">
        <v>8.1073824000000003E-2</v>
      </c>
      <c r="AM91" s="3">
        <v>40.28</v>
      </c>
      <c r="AN91" t="s">
        <v>2666</v>
      </c>
    </row>
    <row r="92" spans="1:40" x14ac:dyDescent="0.35">
      <c r="A92">
        <v>22148</v>
      </c>
      <c r="B92" t="s">
        <v>209</v>
      </c>
      <c r="C92" s="3">
        <v>15</v>
      </c>
      <c r="D92" s="3">
        <v>9</v>
      </c>
      <c r="E92" s="3">
        <v>2009</v>
      </c>
      <c r="F92" s="3">
        <v>9</v>
      </c>
      <c r="G92" s="3">
        <v>7</v>
      </c>
      <c r="H92" s="3">
        <v>999.83</v>
      </c>
      <c r="I92" s="3">
        <v>727.67</v>
      </c>
      <c r="J92" s="3">
        <v>987.33</v>
      </c>
      <c r="K92" s="3">
        <v>289</v>
      </c>
      <c r="L92" s="3">
        <v>0.9</v>
      </c>
      <c r="M92" s="3">
        <v>944.5</v>
      </c>
      <c r="N92" s="3">
        <v>14.4</v>
      </c>
      <c r="O92" s="3">
        <v>80.400000000000006</v>
      </c>
      <c r="P92" s="3">
        <v>0</v>
      </c>
      <c r="Q92" s="3">
        <v>0</v>
      </c>
      <c r="R92">
        <v>320.12</v>
      </c>
      <c r="S92" s="6">
        <v>2.6040717281584702</v>
      </c>
      <c r="T92" s="6">
        <v>246.931288497895</v>
      </c>
      <c r="U92" s="7">
        <v>4.48993729162345E-6</v>
      </c>
      <c r="V92" s="6">
        <v>2.1551463906080999</v>
      </c>
      <c r="W92" s="6">
        <v>1.71614609499778</v>
      </c>
      <c r="X92" s="3">
        <v>86.91</v>
      </c>
      <c r="Y92" s="3">
        <v>1.23</v>
      </c>
      <c r="Z92" s="3">
        <v>63.45</v>
      </c>
      <c r="AA92" s="3">
        <v>1.05</v>
      </c>
      <c r="AB92" s="3">
        <v>66.73</v>
      </c>
      <c r="AC92" s="3">
        <v>0.62322995599999997</v>
      </c>
      <c r="AD92" s="3">
        <v>9.3874826999999994E-2</v>
      </c>
      <c r="AE92" s="3">
        <v>45.33</v>
      </c>
      <c r="AF92" s="3">
        <v>57.94</v>
      </c>
      <c r="AG92" s="3">
        <v>2.2599999999999998</v>
      </c>
      <c r="AH92" s="3">
        <v>43.74</v>
      </c>
      <c r="AI92" s="3">
        <v>1.88</v>
      </c>
      <c r="AJ92" s="3">
        <v>82.05</v>
      </c>
      <c r="AK92" s="3">
        <v>0.62675365000000005</v>
      </c>
      <c r="AL92" s="3">
        <v>7.8803462000000005E-2</v>
      </c>
      <c r="AM92" s="3">
        <v>47.12</v>
      </c>
      <c r="AN92" t="s">
        <v>2667</v>
      </c>
    </row>
    <row r="93" spans="1:40" x14ac:dyDescent="0.35">
      <c r="A93">
        <v>22169</v>
      </c>
      <c r="B93" t="s">
        <v>210</v>
      </c>
      <c r="C93" s="3">
        <v>15</v>
      </c>
      <c r="D93" s="3">
        <v>9</v>
      </c>
      <c r="E93" s="3">
        <v>2009</v>
      </c>
      <c r="F93" s="3">
        <v>9</v>
      </c>
      <c r="G93" s="3">
        <v>28</v>
      </c>
      <c r="H93" s="3">
        <v>998.83</v>
      </c>
      <c r="I93" s="3">
        <v>742</v>
      </c>
      <c r="J93" s="3">
        <v>967.83</v>
      </c>
      <c r="K93" s="3">
        <v>337</v>
      </c>
      <c r="L93" s="3">
        <v>0.1</v>
      </c>
      <c r="M93" s="3">
        <v>944.4</v>
      </c>
      <c r="N93" s="3">
        <v>14.9</v>
      </c>
      <c r="O93" s="3">
        <v>80.2</v>
      </c>
      <c r="P93" s="3">
        <v>0</v>
      </c>
      <c r="Q93" s="3">
        <v>0</v>
      </c>
      <c r="R93">
        <v>317.52999999999997</v>
      </c>
      <c r="S93" s="6">
        <v>2.6490487244184902</v>
      </c>
      <c r="T93" s="6">
        <v>218.25366112985401</v>
      </c>
      <c r="U93" s="7">
        <v>2.89030385236453E-6</v>
      </c>
      <c r="V93" s="6">
        <v>2.2114306951744398</v>
      </c>
      <c r="W93" s="6">
        <v>1.6818347727682901</v>
      </c>
      <c r="X93" s="3">
        <v>87</v>
      </c>
      <c r="Y93" s="3">
        <v>1.21</v>
      </c>
      <c r="Z93" s="3">
        <v>63.65</v>
      </c>
      <c r="AA93" s="3">
        <v>1.03</v>
      </c>
      <c r="AB93" s="3">
        <v>65.72</v>
      </c>
      <c r="AC93" s="3">
        <v>0.62453828199999994</v>
      </c>
      <c r="AD93" s="3">
        <v>9.4306757000000005E-2</v>
      </c>
      <c r="AE93" s="3">
        <v>43.25</v>
      </c>
      <c r="AF93" s="3">
        <v>58.1</v>
      </c>
      <c r="AG93" s="3">
        <v>2.21</v>
      </c>
      <c r="AH93" s="3">
        <v>43.93</v>
      </c>
      <c r="AI93" s="3">
        <v>1.83</v>
      </c>
      <c r="AJ93" s="3">
        <v>80.260000000000005</v>
      </c>
      <c r="AK93" s="3">
        <v>0.626231278</v>
      </c>
      <c r="AL93" s="3">
        <v>7.8646093E-2</v>
      </c>
      <c r="AM93" s="3">
        <v>44.53</v>
      </c>
      <c r="AN93" t="s">
        <v>2668</v>
      </c>
    </row>
    <row r="94" spans="1:40" x14ac:dyDescent="0.35">
      <c r="A94">
        <v>23545</v>
      </c>
      <c r="B94" t="s">
        <v>223</v>
      </c>
      <c r="C94" s="3">
        <v>16</v>
      </c>
      <c r="D94" s="3">
        <v>9</v>
      </c>
      <c r="E94" s="3">
        <v>2009</v>
      </c>
      <c r="F94" s="3">
        <v>8</v>
      </c>
      <c r="G94" s="3">
        <v>24</v>
      </c>
      <c r="H94" s="3">
        <v>995.33</v>
      </c>
      <c r="I94" s="3">
        <v>770.5</v>
      </c>
      <c r="J94" s="3">
        <v>956</v>
      </c>
      <c r="K94" s="3">
        <v>145</v>
      </c>
      <c r="L94" s="3">
        <v>3.8</v>
      </c>
      <c r="M94" s="3">
        <v>941.4</v>
      </c>
      <c r="N94" s="3">
        <v>18.5</v>
      </c>
      <c r="O94" s="3">
        <v>68.7</v>
      </c>
      <c r="P94" s="3">
        <v>0</v>
      </c>
      <c r="Q94" s="3">
        <v>0</v>
      </c>
      <c r="R94">
        <v>308.08</v>
      </c>
      <c r="S94" s="6">
        <v>2.6142512652083698</v>
      </c>
      <c r="T94" s="6">
        <v>241.28543863356899</v>
      </c>
      <c r="U94" s="7">
        <v>4.4410809772276897E-6</v>
      </c>
      <c r="V94" s="6">
        <v>2.3035079849953402</v>
      </c>
      <c r="W94" s="6">
        <v>1.8423569829220701</v>
      </c>
      <c r="X94" s="3">
        <v>88.76</v>
      </c>
      <c r="Y94" s="3">
        <v>1.2</v>
      </c>
      <c r="Z94" s="3">
        <v>64.849999999999994</v>
      </c>
      <c r="AA94" s="3">
        <v>1.03</v>
      </c>
      <c r="AB94" s="3">
        <v>67</v>
      </c>
      <c r="AC94" s="3">
        <v>0.62687708600000003</v>
      </c>
      <c r="AD94" s="3">
        <v>9.7344680000000003E-2</v>
      </c>
      <c r="AE94" s="3">
        <v>34.479999999999997</v>
      </c>
      <c r="AF94" s="3">
        <v>59.84</v>
      </c>
      <c r="AG94" s="3">
        <v>2.2000000000000002</v>
      </c>
      <c r="AH94" s="3">
        <v>45.2</v>
      </c>
      <c r="AI94" s="3">
        <v>1.83</v>
      </c>
      <c r="AJ94" s="3">
        <v>82.81</v>
      </c>
      <c r="AK94" s="3">
        <v>0.62945561299999997</v>
      </c>
      <c r="AL94" s="3">
        <v>8.2149112999999996E-2</v>
      </c>
      <c r="AM94" s="3">
        <v>35.08</v>
      </c>
      <c r="AN94" t="s">
        <v>2681</v>
      </c>
    </row>
    <row r="95" spans="1:40" x14ac:dyDescent="0.35">
      <c r="A95">
        <v>23630</v>
      </c>
      <c r="B95" t="s">
        <v>225</v>
      </c>
      <c r="C95" s="3">
        <v>16</v>
      </c>
      <c r="D95" s="3">
        <v>9</v>
      </c>
      <c r="E95" s="3">
        <v>2009</v>
      </c>
      <c r="F95" s="3">
        <v>9</v>
      </c>
      <c r="G95" s="3">
        <v>49</v>
      </c>
      <c r="H95" s="3">
        <v>1003.67</v>
      </c>
      <c r="I95" s="3">
        <v>723.67</v>
      </c>
      <c r="J95" s="3">
        <v>973.33</v>
      </c>
      <c r="K95" s="3">
        <v>165</v>
      </c>
      <c r="L95" s="3">
        <v>4.3</v>
      </c>
      <c r="M95" s="3">
        <v>941</v>
      </c>
      <c r="N95" s="3">
        <v>19.7</v>
      </c>
      <c r="O95" s="3">
        <v>60.4</v>
      </c>
      <c r="P95" s="3">
        <v>0</v>
      </c>
      <c r="Q95" s="3">
        <v>0</v>
      </c>
      <c r="R95">
        <v>310.68</v>
      </c>
      <c r="S95" s="6">
        <v>2.5327977592712099</v>
      </c>
      <c r="T95" s="6">
        <v>242.173770477847</v>
      </c>
      <c r="U95" s="7">
        <v>4.7632240670255301E-6</v>
      </c>
      <c r="V95" s="6">
        <v>2.2975926944762999</v>
      </c>
      <c r="W95" s="6">
        <v>1.82024900629923</v>
      </c>
      <c r="X95" s="3">
        <v>88.34</v>
      </c>
      <c r="Y95" s="3">
        <v>1.23</v>
      </c>
      <c r="Z95" s="3">
        <v>64.599999999999994</v>
      </c>
      <c r="AA95" s="3">
        <v>1.05</v>
      </c>
      <c r="AB95" s="3">
        <v>67.86</v>
      </c>
      <c r="AC95" s="3">
        <v>0.62357672399999997</v>
      </c>
      <c r="AD95" s="3">
        <v>9.6836557000000004E-2</v>
      </c>
      <c r="AE95" s="3">
        <v>37.700000000000003</v>
      </c>
      <c r="AF95" s="3">
        <v>59.57</v>
      </c>
      <c r="AG95" s="3">
        <v>2.25</v>
      </c>
      <c r="AH95" s="3">
        <v>45.02</v>
      </c>
      <c r="AI95" s="3">
        <v>1.87</v>
      </c>
      <c r="AJ95" s="3">
        <v>84.23</v>
      </c>
      <c r="AK95" s="3">
        <v>0.62945887899999997</v>
      </c>
      <c r="AL95" s="3">
        <v>8.2067069000000006E-2</v>
      </c>
      <c r="AM95" s="3">
        <v>37.68</v>
      </c>
      <c r="AN95" t="s">
        <v>2683</v>
      </c>
    </row>
    <row r="96" spans="1:40" x14ac:dyDescent="0.35">
      <c r="A96">
        <v>23631</v>
      </c>
      <c r="B96" t="s">
        <v>226</v>
      </c>
      <c r="C96" s="3">
        <v>16</v>
      </c>
      <c r="D96" s="3">
        <v>9</v>
      </c>
      <c r="E96" s="3">
        <v>2009</v>
      </c>
      <c r="F96" s="3">
        <v>9</v>
      </c>
      <c r="G96" s="3">
        <v>50</v>
      </c>
      <c r="H96" s="3">
        <v>1002</v>
      </c>
      <c r="I96" s="3">
        <v>722.17</v>
      </c>
      <c r="J96" s="3">
        <v>967.67</v>
      </c>
      <c r="K96" s="3">
        <v>179</v>
      </c>
      <c r="L96" s="3">
        <v>3</v>
      </c>
      <c r="M96" s="3">
        <v>941</v>
      </c>
      <c r="N96" s="3">
        <v>19.600000000000001</v>
      </c>
      <c r="O96" s="3">
        <v>59.8</v>
      </c>
      <c r="P96" s="3">
        <v>0</v>
      </c>
      <c r="Q96" s="3">
        <v>0</v>
      </c>
      <c r="R96">
        <v>310.98</v>
      </c>
      <c r="S96" s="6">
        <v>3.4024174558319298</v>
      </c>
      <c r="T96" s="6">
        <v>213.10499605531101</v>
      </c>
      <c r="U96" s="7">
        <v>5.4049826789920299E-7</v>
      </c>
      <c r="V96" s="6">
        <v>2.3072958251095002</v>
      </c>
      <c r="W96" s="6">
        <v>1.5750003838925299</v>
      </c>
      <c r="X96" s="3">
        <v>88.33</v>
      </c>
      <c r="Y96" s="3">
        <v>1.23</v>
      </c>
      <c r="Z96" s="3">
        <v>64.62</v>
      </c>
      <c r="AA96" s="3">
        <v>1.05</v>
      </c>
      <c r="AB96" s="3">
        <v>67.569999999999993</v>
      </c>
      <c r="AC96" s="3">
        <v>0.62387812499999995</v>
      </c>
      <c r="AD96" s="3">
        <v>9.6985634000000001E-2</v>
      </c>
      <c r="AE96" s="3">
        <v>38.119999999999997</v>
      </c>
      <c r="AF96" s="3">
        <v>59.54</v>
      </c>
      <c r="AG96" s="3">
        <v>2.2400000000000002</v>
      </c>
      <c r="AH96" s="3">
        <v>44.94</v>
      </c>
      <c r="AI96" s="3">
        <v>1.87</v>
      </c>
      <c r="AJ96" s="3">
        <v>83.85</v>
      </c>
      <c r="AK96" s="3">
        <v>0.62941491400000005</v>
      </c>
      <c r="AL96" s="3">
        <v>8.2172874000000007E-2</v>
      </c>
      <c r="AM96" s="3">
        <v>37.979999999999997</v>
      </c>
      <c r="AN96" t="s">
        <v>2684</v>
      </c>
    </row>
    <row r="97" spans="1:40" x14ac:dyDescent="0.35">
      <c r="A97">
        <v>23635</v>
      </c>
      <c r="B97" t="s">
        <v>227</v>
      </c>
      <c r="C97" s="3">
        <v>16</v>
      </c>
      <c r="D97" s="3">
        <v>9</v>
      </c>
      <c r="E97" s="3">
        <v>2009</v>
      </c>
      <c r="F97" s="3">
        <v>9</v>
      </c>
      <c r="G97" s="3">
        <v>54</v>
      </c>
      <c r="H97" s="3">
        <v>996.67</v>
      </c>
      <c r="I97" s="3">
        <v>720.83</v>
      </c>
      <c r="J97" s="3">
        <v>964.67</v>
      </c>
      <c r="K97" s="3">
        <v>160</v>
      </c>
      <c r="L97" s="3">
        <v>5.0999999999999996</v>
      </c>
      <c r="M97" s="3">
        <v>940.9</v>
      </c>
      <c r="N97" s="3">
        <v>19.600000000000001</v>
      </c>
      <c r="O97" s="3">
        <v>58.7</v>
      </c>
      <c r="P97" s="3">
        <v>0</v>
      </c>
      <c r="Q97" s="3">
        <v>0</v>
      </c>
      <c r="R97">
        <v>310.57</v>
      </c>
      <c r="S97" s="6">
        <v>2.2183094758766102</v>
      </c>
      <c r="T97" s="6">
        <v>303.79236725876501</v>
      </c>
      <c r="U97" s="7">
        <v>1.8436584678446101E-5</v>
      </c>
      <c r="V97" s="6">
        <v>2.2144574553039198</v>
      </c>
      <c r="W97" s="6">
        <v>2.0333438631728802</v>
      </c>
      <c r="X97" s="3">
        <v>88.37</v>
      </c>
      <c r="Y97" s="3">
        <v>1.22</v>
      </c>
      <c r="Z97" s="3">
        <v>64.67</v>
      </c>
      <c r="AA97" s="3">
        <v>1.04</v>
      </c>
      <c r="AB97" s="3">
        <v>67.38</v>
      </c>
      <c r="AC97" s="3">
        <v>0.62429044300000003</v>
      </c>
      <c r="AD97" s="3">
        <v>9.7017628999999994E-2</v>
      </c>
      <c r="AE97" s="3">
        <v>38.15</v>
      </c>
      <c r="AF97" s="3">
        <v>59.6</v>
      </c>
      <c r="AG97" s="3">
        <v>2.23</v>
      </c>
      <c r="AH97" s="3">
        <v>45.04</v>
      </c>
      <c r="AI97" s="3">
        <v>1.86</v>
      </c>
      <c r="AJ97" s="3">
        <v>83.63</v>
      </c>
      <c r="AK97" s="3">
        <v>0.62967088199999999</v>
      </c>
      <c r="AL97" s="3">
        <v>8.2214541000000002E-2</v>
      </c>
      <c r="AM97" s="3">
        <v>37.57</v>
      </c>
      <c r="AN97" t="s">
        <v>2685</v>
      </c>
    </row>
    <row r="98" spans="1:40" x14ac:dyDescent="0.35">
      <c r="A98">
        <v>26456</v>
      </c>
      <c r="B98" t="s">
        <v>233</v>
      </c>
      <c r="C98" s="3">
        <v>18</v>
      </c>
      <c r="D98" s="3">
        <v>9</v>
      </c>
      <c r="E98" s="3">
        <v>2009</v>
      </c>
      <c r="F98" s="3">
        <v>8</v>
      </c>
      <c r="G98" s="3">
        <v>55</v>
      </c>
      <c r="H98" s="3">
        <v>1002</v>
      </c>
      <c r="I98" s="3">
        <v>768.17</v>
      </c>
      <c r="J98" s="3">
        <v>917.33</v>
      </c>
      <c r="K98" s="3">
        <v>196</v>
      </c>
      <c r="L98" s="3">
        <v>4.3</v>
      </c>
      <c r="M98" s="3">
        <v>946.5</v>
      </c>
      <c r="N98" s="3">
        <v>17.899999999999999</v>
      </c>
      <c r="O98" s="3">
        <v>80</v>
      </c>
      <c r="P98" s="3">
        <v>0</v>
      </c>
      <c r="Q98" s="3">
        <v>0</v>
      </c>
      <c r="R98">
        <v>298.72000000000003</v>
      </c>
      <c r="S98" s="6">
        <v>2.6110422454124</v>
      </c>
      <c r="T98" s="6">
        <v>294.513520677266</v>
      </c>
      <c r="U98" s="7">
        <v>6.3237012715156298E-6</v>
      </c>
      <c r="V98" s="6">
        <v>1.9175807083294301</v>
      </c>
      <c r="W98" s="6">
        <v>2.0083995931773502</v>
      </c>
      <c r="X98" s="3">
        <v>90.26</v>
      </c>
      <c r="Y98" s="3">
        <v>1.1599999999999999</v>
      </c>
      <c r="Z98" s="3">
        <v>65.87</v>
      </c>
      <c r="AA98" s="3">
        <v>1.02</v>
      </c>
      <c r="AB98" s="3">
        <v>66.81</v>
      </c>
      <c r="AC98" s="3">
        <v>0.63583335399999996</v>
      </c>
      <c r="AD98" s="3">
        <v>0.10115098</v>
      </c>
      <c r="AE98" s="3">
        <v>25.35</v>
      </c>
      <c r="AF98" s="3">
        <v>61.46</v>
      </c>
      <c r="AG98" s="3">
        <v>2.13</v>
      </c>
      <c r="AH98" s="3">
        <v>46.69</v>
      </c>
      <c r="AI98" s="3">
        <v>1.78</v>
      </c>
      <c r="AJ98" s="3">
        <v>83.11</v>
      </c>
      <c r="AK98" s="3">
        <v>0.63565622799999999</v>
      </c>
      <c r="AL98" s="3">
        <v>8.5914446000000005E-2</v>
      </c>
      <c r="AM98" s="3">
        <v>25.72</v>
      </c>
      <c r="AN98" t="s">
        <v>2691</v>
      </c>
    </row>
    <row r="99" spans="1:40" x14ac:dyDescent="0.35">
      <c r="A99">
        <v>26500</v>
      </c>
      <c r="B99" t="s">
        <v>234</v>
      </c>
      <c r="C99" s="3">
        <v>18</v>
      </c>
      <c r="D99" s="3">
        <v>9</v>
      </c>
      <c r="E99" s="3">
        <v>2009</v>
      </c>
      <c r="F99" s="3">
        <v>9</v>
      </c>
      <c r="G99" s="3">
        <v>39</v>
      </c>
      <c r="H99" s="3">
        <v>1003.67</v>
      </c>
      <c r="I99" s="3">
        <v>693.67</v>
      </c>
      <c r="J99" s="3">
        <v>965.17</v>
      </c>
      <c r="K99" s="3">
        <v>171</v>
      </c>
      <c r="L99" s="3">
        <v>3.3</v>
      </c>
      <c r="M99" s="3">
        <v>946.4</v>
      </c>
      <c r="N99" s="3">
        <v>18.600000000000001</v>
      </c>
      <c r="O99" s="3">
        <v>78.8</v>
      </c>
      <c r="P99" s="3">
        <v>0</v>
      </c>
      <c r="Q99" s="3">
        <v>0</v>
      </c>
      <c r="R99">
        <v>305.55</v>
      </c>
      <c r="S99" s="6">
        <v>2.8955229192356802</v>
      </c>
      <c r="T99" s="6">
        <v>245.21597879263501</v>
      </c>
      <c r="U99" s="7">
        <v>2.3954632965012699E-6</v>
      </c>
      <c r="V99" s="6">
        <v>2.2266881855102398</v>
      </c>
      <c r="W99" s="6">
        <v>1.79176583922224</v>
      </c>
      <c r="X99" s="3">
        <v>89.24</v>
      </c>
      <c r="Y99" s="3">
        <v>1.22</v>
      </c>
      <c r="Z99" s="3">
        <v>65.33</v>
      </c>
      <c r="AA99" s="3">
        <v>1.05</v>
      </c>
      <c r="AB99" s="3">
        <v>68.67</v>
      </c>
      <c r="AC99" s="3">
        <v>0.62876798700000003</v>
      </c>
      <c r="AD99" s="3">
        <v>9.8812774000000006E-2</v>
      </c>
      <c r="AE99" s="3">
        <v>33.18</v>
      </c>
      <c r="AF99" s="3">
        <v>60.36</v>
      </c>
      <c r="AG99" s="3">
        <v>2.23</v>
      </c>
      <c r="AH99" s="3">
        <v>45.66</v>
      </c>
      <c r="AI99" s="3">
        <v>1.86</v>
      </c>
      <c r="AJ99" s="3">
        <v>84.73</v>
      </c>
      <c r="AK99" s="3">
        <v>0.63050544900000005</v>
      </c>
      <c r="AL99" s="3">
        <v>8.3255295000000007E-2</v>
      </c>
      <c r="AM99" s="3">
        <v>32.549999999999997</v>
      </c>
      <c r="AN99" t="s">
        <v>2692</v>
      </c>
    </row>
    <row r="100" spans="1:40" x14ac:dyDescent="0.35">
      <c r="A100">
        <v>26534</v>
      </c>
      <c r="B100" t="s">
        <v>235</v>
      </c>
      <c r="C100" s="3">
        <v>18</v>
      </c>
      <c r="D100" s="3">
        <v>9</v>
      </c>
      <c r="E100" s="3">
        <v>2009</v>
      </c>
      <c r="F100" s="3">
        <v>10</v>
      </c>
      <c r="G100" s="3">
        <v>13</v>
      </c>
      <c r="H100" s="3">
        <v>1002.5</v>
      </c>
      <c r="I100" s="3">
        <v>738.17</v>
      </c>
      <c r="J100" s="3">
        <v>959.33</v>
      </c>
      <c r="K100" s="3">
        <v>152</v>
      </c>
      <c r="L100" s="3">
        <v>4.8</v>
      </c>
      <c r="M100" s="3">
        <v>946.1</v>
      </c>
      <c r="N100" s="3">
        <v>19</v>
      </c>
      <c r="O100" s="3">
        <v>77.099999999999994</v>
      </c>
      <c r="P100" s="3">
        <v>0</v>
      </c>
      <c r="Q100" s="3">
        <v>0</v>
      </c>
      <c r="R100">
        <v>305.72000000000003</v>
      </c>
      <c r="S100" s="6">
        <v>1.95959044051551</v>
      </c>
      <c r="T100" s="6">
        <v>263.38855308669901</v>
      </c>
      <c r="U100" s="7">
        <v>2.1906219152499499E-5</v>
      </c>
      <c r="V100" s="6">
        <v>2.4075099336464101</v>
      </c>
      <c r="W100" s="6">
        <v>2.1267298809385902</v>
      </c>
      <c r="X100" s="3">
        <v>89.33</v>
      </c>
      <c r="Y100" s="3">
        <v>1.2</v>
      </c>
      <c r="Z100" s="3">
        <v>65.36</v>
      </c>
      <c r="AA100" s="3">
        <v>1.04</v>
      </c>
      <c r="AB100" s="3">
        <v>67.94</v>
      </c>
      <c r="AC100" s="3">
        <v>0.63136850200000005</v>
      </c>
      <c r="AD100" s="3">
        <v>9.8356085999999995E-2</v>
      </c>
      <c r="AE100" s="3">
        <v>33.07</v>
      </c>
      <c r="AF100" s="3">
        <v>60.61</v>
      </c>
      <c r="AG100" s="3">
        <v>2.1800000000000002</v>
      </c>
      <c r="AH100" s="3">
        <v>45.92</v>
      </c>
      <c r="AI100" s="3">
        <v>1.82</v>
      </c>
      <c r="AJ100" s="3">
        <v>83.76</v>
      </c>
      <c r="AK100" s="3">
        <v>0.63337157899999996</v>
      </c>
      <c r="AL100" s="3">
        <v>8.2798078999999997E-2</v>
      </c>
      <c r="AM100" s="3">
        <v>32.72</v>
      </c>
      <c r="AN100" t="s">
        <v>2693</v>
      </c>
    </row>
    <row r="101" spans="1:40" x14ac:dyDescent="0.35">
      <c r="A101">
        <v>26536</v>
      </c>
      <c r="B101" t="s">
        <v>236</v>
      </c>
      <c r="C101" s="3">
        <v>18</v>
      </c>
      <c r="D101" s="3">
        <v>9</v>
      </c>
      <c r="E101" s="3">
        <v>2009</v>
      </c>
      <c r="F101" s="3">
        <v>10</v>
      </c>
      <c r="G101" s="3">
        <v>15</v>
      </c>
      <c r="H101" s="3">
        <v>1002.17</v>
      </c>
      <c r="I101" s="3">
        <v>719.83</v>
      </c>
      <c r="J101" s="3">
        <v>962.83</v>
      </c>
      <c r="K101" s="3">
        <v>137</v>
      </c>
      <c r="L101" s="3">
        <v>4.7</v>
      </c>
      <c r="M101" s="3">
        <v>946</v>
      </c>
      <c r="N101" s="3">
        <v>19.100000000000001</v>
      </c>
      <c r="O101" s="3">
        <v>77.099999999999994</v>
      </c>
      <c r="P101" s="3">
        <v>0</v>
      </c>
      <c r="Q101" s="3">
        <v>0</v>
      </c>
      <c r="R101">
        <v>305.62</v>
      </c>
      <c r="S101" s="6">
        <v>1.9576155118182701</v>
      </c>
      <c r="T101" s="6">
        <v>280.97761746122302</v>
      </c>
      <c r="U101" s="7">
        <v>2.1336169737774099E-5</v>
      </c>
      <c r="V101" s="6">
        <v>2.2702587292687801</v>
      </c>
      <c r="W101" s="6">
        <v>2.1165264535837398</v>
      </c>
      <c r="X101" s="3">
        <v>89.26</v>
      </c>
      <c r="Y101" s="3">
        <v>1.22</v>
      </c>
      <c r="Z101" s="3">
        <v>65.239999999999995</v>
      </c>
      <c r="AA101" s="3">
        <v>1.05</v>
      </c>
      <c r="AB101" s="3">
        <v>68.3</v>
      </c>
      <c r="AC101" s="3">
        <v>0.62792145799999999</v>
      </c>
      <c r="AD101" s="3">
        <v>9.8523362000000003E-2</v>
      </c>
      <c r="AE101" s="3">
        <v>32.799999999999997</v>
      </c>
      <c r="AF101" s="3">
        <v>60.44</v>
      </c>
      <c r="AG101" s="3">
        <v>2.2200000000000002</v>
      </c>
      <c r="AH101" s="3">
        <v>45.72</v>
      </c>
      <c r="AI101" s="3">
        <v>1.85</v>
      </c>
      <c r="AJ101" s="3">
        <v>84.44</v>
      </c>
      <c r="AK101" s="3">
        <v>0.62930053900000005</v>
      </c>
      <c r="AL101" s="3">
        <v>8.3170078999999994E-2</v>
      </c>
      <c r="AM101" s="3">
        <v>32.619999999999997</v>
      </c>
      <c r="AN101" t="s">
        <v>2694</v>
      </c>
    </row>
    <row r="102" spans="1:40" x14ac:dyDescent="0.35">
      <c r="A102">
        <v>26565</v>
      </c>
      <c r="B102" t="s">
        <v>237</v>
      </c>
      <c r="C102" s="3">
        <v>18</v>
      </c>
      <c r="D102" s="3">
        <v>9</v>
      </c>
      <c r="E102" s="3">
        <v>2009</v>
      </c>
      <c r="F102" s="3">
        <v>10</v>
      </c>
      <c r="G102" s="3">
        <v>44</v>
      </c>
      <c r="H102" s="3">
        <v>998.5</v>
      </c>
      <c r="I102" s="3">
        <v>767.17</v>
      </c>
      <c r="J102" s="3">
        <v>997.17</v>
      </c>
      <c r="K102" s="3">
        <v>128</v>
      </c>
      <c r="L102" s="3">
        <v>5</v>
      </c>
      <c r="M102" s="3">
        <v>945.8</v>
      </c>
      <c r="N102" s="3">
        <v>19.2</v>
      </c>
      <c r="O102" s="3">
        <v>79.900000000000006</v>
      </c>
      <c r="P102" s="3">
        <v>0</v>
      </c>
      <c r="Q102" s="3">
        <v>0</v>
      </c>
      <c r="R102">
        <v>306.05</v>
      </c>
      <c r="S102" s="6">
        <v>2.4125282201228599</v>
      </c>
      <c r="T102" s="6">
        <v>206.390209037609</v>
      </c>
      <c r="U102" s="7">
        <v>4.4096848828806901E-6</v>
      </c>
      <c r="V102" s="6">
        <v>2.4221537698362501</v>
      </c>
      <c r="W102" s="6">
        <v>1.86786705974645</v>
      </c>
      <c r="X102" s="3">
        <v>89.33</v>
      </c>
      <c r="Y102" s="3">
        <v>1.24</v>
      </c>
      <c r="Z102" s="3">
        <v>65.25</v>
      </c>
      <c r="AA102" s="3">
        <v>1.06</v>
      </c>
      <c r="AB102" s="3">
        <v>69.17</v>
      </c>
      <c r="AC102" s="3">
        <v>0.62609129799999996</v>
      </c>
      <c r="AD102" s="3">
        <v>9.6345115999999995E-2</v>
      </c>
      <c r="AE102" s="3">
        <v>33.880000000000003</v>
      </c>
      <c r="AF102" s="3">
        <v>60.45</v>
      </c>
      <c r="AG102" s="3">
        <v>2.23</v>
      </c>
      <c r="AH102" s="3">
        <v>45.81</v>
      </c>
      <c r="AI102" s="3">
        <v>1.85</v>
      </c>
      <c r="AJ102" s="3">
        <v>84.55</v>
      </c>
      <c r="AK102" s="3">
        <v>0.62652102799999998</v>
      </c>
      <c r="AL102" s="3">
        <v>8.0406030000000003E-2</v>
      </c>
      <c r="AM102" s="3">
        <v>33.049999999999997</v>
      </c>
      <c r="AN102" t="s">
        <v>2695</v>
      </c>
    </row>
    <row r="103" spans="1:40" x14ac:dyDescent="0.35">
      <c r="A103">
        <v>27849</v>
      </c>
      <c r="B103" t="s">
        <v>246</v>
      </c>
      <c r="C103" s="3">
        <v>19</v>
      </c>
      <c r="D103" s="3">
        <v>9</v>
      </c>
      <c r="E103" s="3">
        <v>2009</v>
      </c>
      <c r="F103" s="3">
        <v>8</v>
      </c>
      <c r="G103" s="3">
        <v>8</v>
      </c>
      <c r="H103" s="3">
        <v>995.83</v>
      </c>
      <c r="I103" s="3">
        <v>700.17</v>
      </c>
      <c r="J103" s="3">
        <v>970.5</v>
      </c>
      <c r="K103" s="3">
        <v>29</v>
      </c>
      <c r="L103" s="3">
        <v>1.1000000000000001</v>
      </c>
      <c r="M103" s="3">
        <v>946</v>
      </c>
      <c r="N103" s="3">
        <v>18.100000000000001</v>
      </c>
      <c r="O103" s="3">
        <v>80.7</v>
      </c>
      <c r="P103" s="3">
        <v>0</v>
      </c>
      <c r="Q103" s="3">
        <v>0</v>
      </c>
      <c r="R103">
        <v>317.08</v>
      </c>
      <c r="S103" s="6">
        <v>2.4065211225660801</v>
      </c>
      <c r="T103" s="6">
        <v>215.815466695043</v>
      </c>
      <c r="U103" s="7">
        <v>3.8555110106316703E-6</v>
      </c>
      <c r="V103" s="6">
        <v>2.2144020610072199</v>
      </c>
      <c r="W103" s="6">
        <v>1.7068223469635</v>
      </c>
      <c r="X103" s="3">
        <v>86.63</v>
      </c>
      <c r="Y103" s="3">
        <v>1.21</v>
      </c>
      <c r="Z103" s="3">
        <v>63.37</v>
      </c>
      <c r="AA103" s="3">
        <v>1.04</v>
      </c>
      <c r="AB103" s="3">
        <v>65.86</v>
      </c>
      <c r="AC103" s="3">
        <v>0.62578221599999995</v>
      </c>
      <c r="AD103" s="3">
        <v>9.4249744999999996E-2</v>
      </c>
      <c r="AE103" s="3">
        <v>43.72</v>
      </c>
      <c r="AF103" s="3">
        <v>57.85</v>
      </c>
      <c r="AG103" s="3">
        <v>2.21</v>
      </c>
      <c r="AH103" s="3">
        <v>43.72</v>
      </c>
      <c r="AI103" s="3">
        <v>1.83</v>
      </c>
      <c r="AJ103" s="3">
        <v>79.89</v>
      </c>
      <c r="AK103" s="3">
        <v>0.62551227899999995</v>
      </c>
      <c r="AL103" s="3">
        <v>7.8064863999999998E-2</v>
      </c>
      <c r="AM103" s="3">
        <v>44.08</v>
      </c>
      <c r="AN103" t="s">
        <v>2704</v>
      </c>
    </row>
    <row r="104" spans="1:40" x14ac:dyDescent="0.35">
      <c r="A104">
        <v>27856</v>
      </c>
      <c r="B104" t="s">
        <v>247</v>
      </c>
      <c r="C104" s="3">
        <v>19</v>
      </c>
      <c r="D104" s="3">
        <v>9</v>
      </c>
      <c r="E104" s="3">
        <v>2009</v>
      </c>
      <c r="F104" s="3">
        <v>8</v>
      </c>
      <c r="G104" s="3">
        <v>15</v>
      </c>
      <c r="H104" s="3">
        <v>996.17</v>
      </c>
      <c r="I104" s="3">
        <v>712</v>
      </c>
      <c r="J104" s="3">
        <v>953.67</v>
      </c>
      <c r="K104" s="3">
        <v>120</v>
      </c>
      <c r="L104" s="3">
        <v>0.9</v>
      </c>
      <c r="M104" s="3">
        <v>946</v>
      </c>
      <c r="N104" s="3">
        <v>18.5</v>
      </c>
      <c r="O104" s="3">
        <v>74.2</v>
      </c>
      <c r="P104" s="3">
        <v>0</v>
      </c>
      <c r="Q104" s="3">
        <v>0</v>
      </c>
      <c r="R104">
        <v>321.73</v>
      </c>
      <c r="S104" s="6">
        <v>2.3773425280725502</v>
      </c>
      <c r="T104" s="6">
        <v>213.23759399912601</v>
      </c>
      <c r="U104" s="7">
        <v>5.7111323460612596E-6</v>
      </c>
      <c r="V104" s="6">
        <v>2.1708984791736001</v>
      </c>
      <c r="W104" s="6">
        <v>1.7193821312048501</v>
      </c>
      <c r="X104" s="3">
        <v>86.05</v>
      </c>
      <c r="Y104" s="3">
        <v>1.17</v>
      </c>
      <c r="Z104" s="3">
        <v>63.13</v>
      </c>
      <c r="AA104" s="3">
        <v>1.01</v>
      </c>
      <c r="AB104" s="3">
        <v>63.4</v>
      </c>
      <c r="AC104" s="3">
        <v>0.62872893699999999</v>
      </c>
      <c r="AD104" s="3">
        <v>9.2331745000000007E-2</v>
      </c>
      <c r="AE104" s="3">
        <v>47.12</v>
      </c>
      <c r="AF104" s="3">
        <v>57.31</v>
      </c>
      <c r="AG104" s="3">
        <v>2.13</v>
      </c>
      <c r="AH104" s="3">
        <v>43.36</v>
      </c>
      <c r="AI104" s="3">
        <v>1.77</v>
      </c>
      <c r="AJ104" s="3">
        <v>76.67</v>
      </c>
      <c r="AK104" s="3">
        <v>0.62782598599999995</v>
      </c>
      <c r="AL104" s="3">
        <v>7.6237258000000002E-2</v>
      </c>
      <c r="AM104" s="3">
        <v>48.73</v>
      </c>
      <c r="AN104" t="s">
        <v>2705</v>
      </c>
    </row>
    <row r="105" spans="1:40" x14ac:dyDescent="0.35">
      <c r="A105">
        <v>27865</v>
      </c>
      <c r="B105" t="s">
        <v>248</v>
      </c>
      <c r="C105" s="3">
        <v>19</v>
      </c>
      <c r="D105" s="3">
        <v>9</v>
      </c>
      <c r="E105" s="3">
        <v>2009</v>
      </c>
      <c r="F105" s="3">
        <v>8</v>
      </c>
      <c r="G105" s="3">
        <v>24</v>
      </c>
      <c r="H105" s="3">
        <v>999</v>
      </c>
      <c r="I105" s="3">
        <v>716.33</v>
      </c>
      <c r="J105" s="3">
        <v>964.33</v>
      </c>
      <c r="K105" s="3">
        <v>325</v>
      </c>
      <c r="L105" s="3">
        <v>1.1000000000000001</v>
      </c>
      <c r="M105" s="3">
        <v>946.1</v>
      </c>
      <c r="N105" s="3">
        <v>17.899999999999999</v>
      </c>
      <c r="O105" s="3">
        <v>74.7</v>
      </c>
      <c r="P105" s="3">
        <v>0</v>
      </c>
      <c r="Q105" s="3">
        <v>0</v>
      </c>
      <c r="R105">
        <v>313.87</v>
      </c>
      <c r="S105" s="6">
        <v>2.7133857535498098</v>
      </c>
      <c r="T105" s="6">
        <v>222.713790877603</v>
      </c>
      <c r="U105" s="7">
        <v>2.6141632360142102E-6</v>
      </c>
      <c r="V105" s="6">
        <v>2.23076825111586</v>
      </c>
      <c r="W105" s="6">
        <v>1.7133623188590399</v>
      </c>
      <c r="X105" s="3">
        <v>87.61</v>
      </c>
      <c r="Y105" s="3">
        <v>1.21</v>
      </c>
      <c r="Z105" s="3">
        <v>63.85</v>
      </c>
      <c r="AA105" s="3">
        <v>1.04</v>
      </c>
      <c r="AB105" s="3">
        <v>66.569999999999993</v>
      </c>
      <c r="AC105" s="3">
        <v>0.62645610399999996</v>
      </c>
      <c r="AD105" s="3">
        <v>9.5878378E-2</v>
      </c>
      <c r="AE105" s="3">
        <v>38.479999999999997</v>
      </c>
      <c r="AF105" s="3">
        <v>58.9</v>
      </c>
      <c r="AG105" s="3">
        <v>2.2000000000000002</v>
      </c>
      <c r="AH105" s="3">
        <v>44.58</v>
      </c>
      <c r="AI105" s="3">
        <v>1.83</v>
      </c>
      <c r="AJ105" s="3">
        <v>81.41</v>
      </c>
      <c r="AK105" s="3">
        <v>0.62726955799999995</v>
      </c>
      <c r="AL105" s="3">
        <v>8.0061016999999998E-2</v>
      </c>
      <c r="AM105" s="3">
        <v>40.869999999999997</v>
      </c>
      <c r="AN105" t="s">
        <v>2706</v>
      </c>
    </row>
    <row r="106" spans="1:40" x14ac:dyDescent="0.35">
      <c r="A106">
        <v>27873</v>
      </c>
      <c r="B106" t="s">
        <v>249</v>
      </c>
      <c r="C106" s="3">
        <v>19</v>
      </c>
      <c r="D106" s="3">
        <v>9</v>
      </c>
      <c r="E106" s="3">
        <v>2009</v>
      </c>
      <c r="F106" s="3">
        <v>8</v>
      </c>
      <c r="G106" s="3">
        <v>32</v>
      </c>
      <c r="H106" s="3">
        <v>996.33</v>
      </c>
      <c r="I106" s="3">
        <v>771.67</v>
      </c>
      <c r="J106" s="3">
        <v>981</v>
      </c>
      <c r="K106" s="3">
        <v>208</v>
      </c>
      <c r="L106" s="3">
        <v>0.8</v>
      </c>
      <c r="M106" s="3">
        <v>946.1</v>
      </c>
      <c r="N106" s="3">
        <v>18.600000000000001</v>
      </c>
      <c r="O106" s="3">
        <v>79.2</v>
      </c>
      <c r="P106" s="3">
        <v>0</v>
      </c>
      <c r="Q106" s="3">
        <v>0</v>
      </c>
      <c r="R106">
        <v>320.82</v>
      </c>
      <c r="S106" s="6">
        <v>2.6154061290619</v>
      </c>
      <c r="T106" s="6">
        <v>236.951710384758</v>
      </c>
      <c r="U106" s="7">
        <v>4.56314720714209E-6</v>
      </c>
      <c r="V106" s="6">
        <v>2.09151626589601</v>
      </c>
      <c r="W106" s="6">
        <v>1.6957725517758599</v>
      </c>
      <c r="X106" s="3">
        <v>86.06</v>
      </c>
      <c r="Y106" s="3">
        <v>1.23</v>
      </c>
      <c r="Z106" s="3">
        <v>62.8</v>
      </c>
      <c r="AA106" s="3">
        <v>1.05</v>
      </c>
      <c r="AB106" s="3">
        <v>65.98</v>
      </c>
      <c r="AC106" s="3">
        <v>0.62311367299999998</v>
      </c>
      <c r="AD106" s="3">
        <v>9.3409252999999998E-2</v>
      </c>
      <c r="AE106" s="3">
        <v>46.9</v>
      </c>
      <c r="AF106" s="3">
        <v>57.32</v>
      </c>
      <c r="AG106" s="3">
        <v>2.25</v>
      </c>
      <c r="AH106" s="3">
        <v>43.25</v>
      </c>
      <c r="AI106" s="3">
        <v>1.86</v>
      </c>
      <c r="AJ106" s="3">
        <v>80.42</v>
      </c>
      <c r="AK106" s="3">
        <v>0.62373645499999997</v>
      </c>
      <c r="AL106" s="3">
        <v>7.7744918999999996E-2</v>
      </c>
      <c r="AM106" s="3">
        <v>47.82</v>
      </c>
      <c r="AN106" t="s">
        <v>2707</v>
      </c>
    </row>
    <row r="107" spans="1:40" x14ac:dyDescent="0.35">
      <c r="A107">
        <v>29299</v>
      </c>
      <c r="B107" t="s">
        <v>262</v>
      </c>
      <c r="C107" s="3">
        <v>20</v>
      </c>
      <c r="D107" s="3">
        <v>9</v>
      </c>
      <c r="E107" s="3">
        <v>2009</v>
      </c>
      <c r="F107" s="3">
        <v>8</v>
      </c>
      <c r="G107" s="3">
        <v>18</v>
      </c>
      <c r="H107" s="3">
        <v>1001.33</v>
      </c>
      <c r="I107" s="3">
        <v>759.33</v>
      </c>
      <c r="J107" s="3">
        <v>976.33</v>
      </c>
      <c r="K107" s="3">
        <v>356</v>
      </c>
      <c r="L107" s="3">
        <v>1.1000000000000001</v>
      </c>
      <c r="M107" s="3">
        <v>948.9</v>
      </c>
      <c r="N107" s="3">
        <v>18.899999999999999</v>
      </c>
      <c r="O107" s="3">
        <v>71.5</v>
      </c>
      <c r="P107" s="3">
        <v>0</v>
      </c>
      <c r="Q107" s="3">
        <v>0</v>
      </c>
      <c r="R107">
        <v>322.47000000000003</v>
      </c>
      <c r="S107" s="6">
        <v>1.85681986820342</v>
      </c>
      <c r="T107" s="6">
        <v>237.015806664716</v>
      </c>
      <c r="U107" s="7">
        <v>1.8826329225975501E-5</v>
      </c>
      <c r="V107" s="6">
        <v>2.2009356956077402</v>
      </c>
      <c r="W107" s="6">
        <v>1.8728295393303001</v>
      </c>
      <c r="X107" s="3">
        <v>85.82</v>
      </c>
      <c r="Y107" s="3">
        <v>1.21</v>
      </c>
      <c r="Z107" s="3">
        <v>62.9</v>
      </c>
      <c r="AA107" s="3">
        <v>1.03</v>
      </c>
      <c r="AB107" s="3">
        <v>64.8</v>
      </c>
      <c r="AC107" s="3">
        <v>0.62295695200000001</v>
      </c>
      <c r="AD107" s="3">
        <v>9.2185247999999997E-2</v>
      </c>
      <c r="AE107" s="3">
        <v>47.17</v>
      </c>
      <c r="AF107" s="3">
        <v>56.99</v>
      </c>
      <c r="AG107" s="3">
        <v>2.2000000000000002</v>
      </c>
      <c r="AH107" s="3">
        <v>43.01</v>
      </c>
      <c r="AI107" s="3">
        <v>1.82</v>
      </c>
      <c r="AJ107" s="3">
        <v>78.08</v>
      </c>
      <c r="AK107" s="3">
        <v>0.623213358</v>
      </c>
      <c r="AL107" s="3">
        <v>7.5836640999999996E-2</v>
      </c>
      <c r="AM107" s="3">
        <v>49.47</v>
      </c>
      <c r="AN107" t="s">
        <v>2720</v>
      </c>
    </row>
    <row r="108" spans="1:40" x14ac:dyDescent="0.35">
      <c r="A108">
        <v>29414</v>
      </c>
      <c r="B108" t="s">
        <v>265</v>
      </c>
      <c r="C108" s="3">
        <v>20</v>
      </c>
      <c r="D108" s="3">
        <v>9</v>
      </c>
      <c r="E108" s="3">
        <v>2009</v>
      </c>
      <c r="F108" s="3">
        <v>10</v>
      </c>
      <c r="G108" s="3">
        <v>13</v>
      </c>
      <c r="H108" s="3">
        <v>998.5</v>
      </c>
      <c r="I108" s="3">
        <v>732</v>
      </c>
      <c r="J108" s="3">
        <v>974.5</v>
      </c>
      <c r="K108" s="3">
        <v>138</v>
      </c>
      <c r="L108" s="3">
        <v>2.2000000000000002</v>
      </c>
      <c r="M108" s="3">
        <v>948.8</v>
      </c>
      <c r="N108" s="3">
        <v>19.600000000000001</v>
      </c>
      <c r="O108" s="3">
        <v>67.900000000000006</v>
      </c>
      <c r="P108" s="3">
        <v>0</v>
      </c>
      <c r="Q108" s="3">
        <v>0</v>
      </c>
      <c r="R108">
        <v>316.33</v>
      </c>
      <c r="S108" s="6">
        <v>2.1583235778013998</v>
      </c>
      <c r="T108" s="6">
        <v>231.69233429174</v>
      </c>
      <c r="U108" s="7">
        <v>1.05021851465227E-5</v>
      </c>
      <c r="V108" s="6">
        <v>2.2365013144519001</v>
      </c>
      <c r="W108" s="6">
        <v>1.8534289556172201</v>
      </c>
      <c r="X108" s="3">
        <v>86.95</v>
      </c>
      <c r="Y108" s="3">
        <v>1.21</v>
      </c>
      <c r="Z108" s="3">
        <v>63.6</v>
      </c>
      <c r="AA108" s="3">
        <v>1.03</v>
      </c>
      <c r="AB108" s="3">
        <v>65.63</v>
      </c>
      <c r="AC108" s="3">
        <v>0.62369592200000001</v>
      </c>
      <c r="AD108" s="3">
        <v>9.3542324999999996E-2</v>
      </c>
      <c r="AE108" s="3">
        <v>44.32</v>
      </c>
      <c r="AF108" s="3">
        <v>57.96</v>
      </c>
      <c r="AG108" s="3">
        <v>2.2000000000000002</v>
      </c>
      <c r="AH108" s="3">
        <v>43.81</v>
      </c>
      <c r="AI108" s="3">
        <v>1.81</v>
      </c>
      <c r="AJ108" s="3">
        <v>79.459999999999994</v>
      </c>
      <c r="AK108" s="3">
        <v>0.62436540699999998</v>
      </c>
      <c r="AL108" s="3">
        <v>7.7327442999999996E-2</v>
      </c>
      <c r="AM108" s="3">
        <v>43.33</v>
      </c>
      <c r="AN108" t="s">
        <v>2723</v>
      </c>
    </row>
    <row r="109" spans="1:40" x14ac:dyDescent="0.35">
      <c r="A109">
        <v>30731</v>
      </c>
      <c r="B109" t="s">
        <v>268</v>
      </c>
      <c r="C109" s="3">
        <v>21</v>
      </c>
      <c r="D109" s="3">
        <v>9</v>
      </c>
      <c r="E109" s="3">
        <v>2009</v>
      </c>
      <c r="F109" s="3">
        <v>8</v>
      </c>
      <c r="G109" s="3">
        <v>10</v>
      </c>
      <c r="H109" s="3">
        <v>1002</v>
      </c>
      <c r="I109" s="3">
        <v>747.83</v>
      </c>
      <c r="J109" s="3">
        <v>962.67</v>
      </c>
      <c r="K109" s="3">
        <v>193</v>
      </c>
      <c r="L109" s="3">
        <v>2.8</v>
      </c>
      <c r="M109" s="3">
        <v>952.5</v>
      </c>
      <c r="N109" s="3">
        <v>19.3</v>
      </c>
      <c r="O109" s="3">
        <v>74.2</v>
      </c>
      <c r="P109" s="3">
        <v>10</v>
      </c>
      <c r="Q109" s="3">
        <v>0</v>
      </c>
      <c r="R109">
        <v>301.92</v>
      </c>
      <c r="S109" s="6">
        <v>2.2087975136815201</v>
      </c>
      <c r="T109" s="6">
        <v>266.34422406111202</v>
      </c>
      <c r="U109" s="7">
        <v>6.5837369662792301E-6</v>
      </c>
      <c r="V109" s="6">
        <v>2.0351649890279302</v>
      </c>
      <c r="W109" s="6">
        <v>1.9762362842388901</v>
      </c>
      <c r="X109" s="3">
        <v>89.62</v>
      </c>
      <c r="Y109" s="3">
        <v>1.19</v>
      </c>
      <c r="Z109" s="3">
        <v>65.42</v>
      </c>
      <c r="AA109" s="3">
        <v>1.02</v>
      </c>
      <c r="AB109" s="3">
        <v>66.819999999999993</v>
      </c>
      <c r="AC109" s="3">
        <v>0.62743350499999995</v>
      </c>
      <c r="AD109" s="3">
        <v>9.6402059999999998E-2</v>
      </c>
      <c r="AE109" s="3">
        <v>29.15</v>
      </c>
      <c r="AF109" s="3">
        <v>60.89</v>
      </c>
      <c r="AG109" s="3">
        <v>2.09</v>
      </c>
      <c r="AH109" s="3">
        <v>46.45</v>
      </c>
      <c r="AI109" s="3">
        <v>1.73</v>
      </c>
      <c r="AJ109" s="3">
        <v>80.260000000000005</v>
      </c>
      <c r="AK109" s="3">
        <v>0.63193508300000001</v>
      </c>
      <c r="AL109" s="3">
        <v>7.9067731000000002E-2</v>
      </c>
      <c r="AM109" s="3">
        <v>28.92</v>
      </c>
      <c r="AN109" t="s">
        <v>2726</v>
      </c>
    </row>
    <row r="110" spans="1:40" x14ac:dyDescent="0.35">
      <c r="A110">
        <v>33656</v>
      </c>
      <c r="B110" t="s">
        <v>298</v>
      </c>
      <c r="C110" s="3">
        <v>23</v>
      </c>
      <c r="D110" s="3">
        <v>9</v>
      </c>
      <c r="E110" s="3">
        <v>2009</v>
      </c>
      <c r="F110" s="3">
        <v>8</v>
      </c>
      <c r="G110" s="3">
        <v>55</v>
      </c>
      <c r="H110" s="3">
        <v>996.17</v>
      </c>
      <c r="I110" s="3">
        <v>712.17</v>
      </c>
      <c r="J110" s="3">
        <v>974.17</v>
      </c>
      <c r="K110" s="3">
        <v>197</v>
      </c>
      <c r="L110" s="3">
        <v>1.7</v>
      </c>
      <c r="M110" s="3">
        <v>955.9</v>
      </c>
      <c r="N110" s="3">
        <v>20.7</v>
      </c>
      <c r="O110" s="3">
        <v>59.7</v>
      </c>
      <c r="P110" s="3">
        <v>10</v>
      </c>
      <c r="Q110" s="3">
        <v>0</v>
      </c>
      <c r="R110">
        <v>324.98</v>
      </c>
      <c r="S110" s="6">
        <v>2.0355669851842202</v>
      </c>
      <c r="T110" s="6">
        <v>227.30865943270001</v>
      </c>
      <c r="U110" s="7">
        <v>1.1152723085632001E-5</v>
      </c>
      <c r="V110" s="6">
        <v>2.2145510140772702</v>
      </c>
      <c r="W110" s="6">
        <v>1.7693599508457201</v>
      </c>
      <c r="X110" s="3">
        <v>84.98</v>
      </c>
      <c r="Y110" s="3">
        <v>1.22</v>
      </c>
      <c r="Z110" s="3">
        <v>62.16</v>
      </c>
      <c r="AA110" s="3">
        <v>1.04</v>
      </c>
      <c r="AB110" s="3">
        <v>64.430000000000007</v>
      </c>
      <c r="AC110" s="3">
        <v>0.62387706099999996</v>
      </c>
      <c r="AD110" s="3">
        <v>9.1860399999999995E-2</v>
      </c>
      <c r="AE110" s="3">
        <v>50.33</v>
      </c>
      <c r="AF110" s="3">
        <v>56.84</v>
      </c>
      <c r="AG110" s="3">
        <v>2.2000000000000002</v>
      </c>
      <c r="AH110" s="3">
        <v>42.84</v>
      </c>
      <c r="AI110" s="3">
        <v>1.82</v>
      </c>
      <c r="AJ110" s="3">
        <v>78.13</v>
      </c>
      <c r="AK110" s="3">
        <v>0.62364321899999997</v>
      </c>
      <c r="AL110" s="3">
        <v>7.6058449E-2</v>
      </c>
      <c r="AM110" s="3">
        <v>51.98</v>
      </c>
      <c r="AN110" t="s">
        <v>2756</v>
      </c>
    </row>
    <row r="111" spans="1:40" x14ac:dyDescent="0.35">
      <c r="A111">
        <v>33659</v>
      </c>
      <c r="B111" t="s">
        <v>299</v>
      </c>
      <c r="C111" s="3">
        <v>23</v>
      </c>
      <c r="D111" s="3">
        <v>9</v>
      </c>
      <c r="E111" s="3">
        <v>2009</v>
      </c>
      <c r="F111" s="3">
        <v>8</v>
      </c>
      <c r="G111" s="3">
        <v>58</v>
      </c>
      <c r="H111" s="3">
        <v>997.83</v>
      </c>
      <c r="I111" s="3">
        <v>716.5</v>
      </c>
      <c r="J111" s="3">
        <v>972.67</v>
      </c>
      <c r="K111" s="3">
        <v>152</v>
      </c>
      <c r="L111" s="3">
        <v>0.6</v>
      </c>
      <c r="M111" s="3">
        <v>955.8</v>
      </c>
      <c r="N111" s="3">
        <v>20.6</v>
      </c>
      <c r="O111" s="3">
        <v>61.9</v>
      </c>
      <c r="P111" s="3">
        <v>10</v>
      </c>
      <c r="Q111" s="3">
        <v>0</v>
      </c>
      <c r="R111">
        <v>324.43</v>
      </c>
      <c r="S111" s="6">
        <v>1.9831017709646199</v>
      </c>
      <c r="T111" s="6">
        <v>228.05099522866101</v>
      </c>
      <c r="U111" s="7">
        <v>1.2575887138835201E-5</v>
      </c>
      <c r="V111" s="6">
        <v>2.2139777395545002</v>
      </c>
      <c r="W111" s="6">
        <v>1.7891068375766299</v>
      </c>
      <c r="X111" s="3">
        <v>84.88</v>
      </c>
      <c r="Y111" s="3">
        <v>1.21</v>
      </c>
      <c r="Z111" s="3">
        <v>62.04</v>
      </c>
      <c r="AA111" s="3">
        <v>1.04</v>
      </c>
      <c r="AB111" s="3">
        <v>64.209999999999994</v>
      </c>
      <c r="AC111" s="3">
        <v>0.62393251400000005</v>
      </c>
      <c r="AD111" s="3">
        <v>9.1685911999999994E-2</v>
      </c>
      <c r="AE111" s="3">
        <v>50.15</v>
      </c>
      <c r="AF111" s="3">
        <v>56.74</v>
      </c>
      <c r="AG111" s="3">
        <v>2.2000000000000002</v>
      </c>
      <c r="AH111" s="3">
        <v>42.89</v>
      </c>
      <c r="AI111" s="3">
        <v>1.81</v>
      </c>
      <c r="AJ111" s="3">
        <v>77.77</v>
      </c>
      <c r="AK111" s="3">
        <v>0.62333048999999996</v>
      </c>
      <c r="AL111" s="3">
        <v>7.5818749000000005E-2</v>
      </c>
      <c r="AM111" s="3">
        <v>51.43</v>
      </c>
      <c r="AN111" t="s">
        <v>2757</v>
      </c>
    </row>
    <row r="112" spans="1:40" x14ac:dyDescent="0.35">
      <c r="A112">
        <v>33663</v>
      </c>
      <c r="B112" t="s">
        <v>300</v>
      </c>
      <c r="C112" s="3">
        <v>23</v>
      </c>
      <c r="D112" s="3">
        <v>9</v>
      </c>
      <c r="E112" s="3">
        <v>2009</v>
      </c>
      <c r="F112" s="3">
        <v>9</v>
      </c>
      <c r="G112" s="3">
        <v>2</v>
      </c>
      <c r="H112" s="3">
        <v>998.83</v>
      </c>
      <c r="I112" s="3">
        <v>717.33</v>
      </c>
      <c r="J112" s="3">
        <v>981.67</v>
      </c>
      <c r="K112" s="3">
        <v>193</v>
      </c>
      <c r="L112" s="3">
        <v>2.4</v>
      </c>
      <c r="M112" s="3">
        <v>955.8</v>
      </c>
      <c r="N112" s="3">
        <v>21</v>
      </c>
      <c r="O112" s="3">
        <v>59</v>
      </c>
      <c r="P112" s="3">
        <v>10</v>
      </c>
      <c r="Q112" s="3">
        <v>0</v>
      </c>
      <c r="R112">
        <v>325.93</v>
      </c>
      <c r="S112" s="6">
        <v>2.1013314973375801</v>
      </c>
      <c r="T112" s="6">
        <v>219.98212874332</v>
      </c>
      <c r="U112" s="7">
        <v>9.5504224889593905E-6</v>
      </c>
      <c r="V112" s="6">
        <v>2.2017882401461102</v>
      </c>
      <c r="W112" s="6">
        <v>1.72945323217114</v>
      </c>
      <c r="X112" s="3">
        <v>84.54</v>
      </c>
      <c r="Y112" s="3">
        <v>1.22</v>
      </c>
      <c r="Z112" s="3">
        <v>61.66</v>
      </c>
      <c r="AA112" s="3">
        <v>1.04</v>
      </c>
      <c r="AB112" s="3">
        <v>64.02</v>
      </c>
      <c r="AC112" s="3">
        <v>0.62284265599999999</v>
      </c>
      <c r="AD112" s="3">
        <v>9.0580599999999997E-2</v>
      </c>
      <c r="AE112" s="3">
        <v>51.33</v>
      </c>
      <c r="AF112" s="3">
        <v>56.32</v>
      </c>
      <c r="AG112" s="3">
        <v>2.2000000000000002</v>
      </c>
      <c r="AH112" s="3">
        <v>42.5</v>
      </c>
      <c r="AI112" s="3">
        <v>1.81</v>
      </c>
      <c r="AJ112" s="3">
        <v>77.03</v>
      </c>
      <c r="AK112" s="3">
        <v>0.62238744400000001</v>
      </c>
      <c r="AL112" s="3">
        <v>7.4413985000000002E-2</v>
      </c>
      <c r="AM112" s="3">
        <v>52.93</v>
      </c>
      <c r="AN112" t="s">
        <v>2758</v>
      </c>
    </row>
    <row r="113" spans="1:40" x14ac:dyDescent="0.35">
      <c r="A113">
        <v>33665</v>
      </c>
      <c r="B113" t="s">
        <v>301</v>
      </c>
      <c r="C113" s="3">
        <v>23</v>
      </c>
      <c r="D113" s="3">
        <v>9</v>
      </c>
      <c r="E113" s="3">
        <v>2009</v>
      </c>
      <c r="F113" s="3">
        <v>9</v>
      </c>
      <c r="G113" s="3">
        <v>4</v>
      </c>
      <c r="H113" s="3">
        <v>998</v>
      </c>
      <c r="I113" s="3">
        <v>710.33</v>
      </c>
      <c r="J113" s="3">
        <v>981.17</v>
      </c>
      <c r="K113" s="3">
        <v>166</v>
      </c>
      <c r="L113" s="3">
        <v>2</v>
      </c>
      <c r="M113" s="3">
        <v>955.8</v>
      </c>
      <c r="N113" s="3">
        <v>20.8</v>
      </c>
      <c r="O113" s="3">
        <v>60.9</v>
      </c>
      <c r="P113" s="3">
        <v>10</v>
      </c>
      <c r="Q113" s="3">
        <v>0</v>
      </c>
      <c r="R113">
        <v>324.72000000000003</v>
      </c>
      <c r="S113" s="6">
        <v>2.2910058368302302</v>
      </c>
      <c r="T113" s="6">
        <v>217.93035415515601</v>
      </c>
      <c r="U113" s="7">
        <v>6.58421198332839E-6</v>
      </c>
      <c r="V113" s="6">
        <v>2.2049070539480198</v>
      </c>
      <c r="W113" s="6">
        <v>1.6988362072555501</v>
      </c>
      <c r="X113" s="3">
        <v>84.87</v>
      </c>
      <c r="Y113" s="3">
        <v>1.21</v>
      </c>
      <c r="Z113" s="3">
        <v>62.08</v>
      </c>
      <c r="AA113" s="3">
        <v>1.03</v>
      </c>
      <c r="AB113" s="3">
        <v>64.239999999999995</v>
      </c>
      <c r="AC113" s="3">
        <v>0.62387866700000005</v>
      </c>
      <c r="AD113" s="3">
        <v>9.0940881000000001E-2</v>
      </c>
      <c r="AE113" s="3">
        <v>50.63</v>
      </c>
      <c r="AF113" s="3">
        <v>56.67</v>
      </c>
      <c r="AG113" s="3">
        <v>2.19</v>
      </c>
      <c r="AH113" s="3">
        <v>42.76</v>
      </c>
      <c r="AI113" s="3">
        <v>1.81</v>
      </c>
      <c r="AJ113" s="3">
        <v>77.38</v>
      </c>
      <c r="AK113" s="3">
        <v>0.62300646199999998</v>
      </c>
      <c r="AL113" s="3">
        <v>7.4786907999999999E-2</v>
      </c>
      <c r="AM113" s="3">
        <v>51.72</v>
      </c>
      <c r="AN113" t="s">
        <v>2759</v>
      </c>
    </row>
    <row r="114" spans="1:40" x14ac:dyDescent="0.35">
      <c r="A114">
        <v>36612</v>
      </c>
      <c r="B114" t="s">
        <v>312</v>
      </c>
      <c r="C114" s="3">
        <v>25</v>
      </c>
      <c r="D114" s="3">
        <v>9</v>
      </c>
      <c r="E114" s="3">
        <v>2009</v>
      </c>
      <c r="F114" s="3">
        <v>10</v>
      </c>
      <c r="G114" s="3">
        <v>11</v>
      </c>
      <c r="H114" s="3">
        <v>999.33</v>
      </c>
      <c r="I114" s="3">
        <v>729.5</v>
      </c>
      <c r="J114" s="3">
        <v>960.33</v>
      </c>
      <c r="K114" s="3">
        <v>203</v>
      </c>
      <c r="L114" s="3">
        <v>2.5</v>
      </c>
      <c r="M114" s="3">
        <v>952.3</v>
      </c>
      <c r="N114" s="3">
        <v>17.399999999999999</v>
      </c>
      <c r="O114" s="3">
        <v>71.099999999999994</v>
      </c>
      <c r="P114" s="3">
        <v>0</v>
      </c>
      <c r="Q114" s="3">
        <v>0</v>
      </c>
      <c r="R114">
        <v>305.57</v>
      </c>
      <c r="S114" s="6">
        <v>2.2601748409082099</v>
      </c>
      <c r="T114" s="6">
        <v>255.99452000001199</v>
      </c>
      <c r="U114" s="7">
        <v>1.04603372730811E-5</v>
      </c>
      <c r="V114" s="6">
        <v>2.1675765686279198</v>
      </c>
      <c r="W114" s="6">
        <v>2.0040407040381898</v>
      </c>
      <c r="X114" s="3">
        <v>89.28</v>
      </c>
      <c r="Y114" s="3">
        <v>1.21</v>
      </c>
      <c r="Z114" s="3">
        <v>65.05</v>
      </c>
      <c r="AA114" s="3">
        <v>1.04</v>
      </c>
      <c r="AB114" s="3">
        <v>67.55</v>
      </c>
      <c r="AC114" s="3">
        <v>0.62733817300000005</v>
      </c>
      <c r="AD114" s="3">
        <v>9.7697719000000002E-2</v>
      </c>
      <c r="AE114" s="3">
        <v>32.83</v>
      </c>
      <c r="AF114" s="3">
        <v>60.4</v>
      </c>
      <c r="AG114" s="3">
        <v>2.19</v>
      </c>
      <c r="AH114" s="3">
        <v>45.73</v>
      </c>
      <c r="AI114" s="3">
        <v>1.81</v>
      </c>
      <c r="AJ114" s="3">
        <v>82.81</v>
      </c>
      <c r="AK114" s="3">
        <v>0.62711695700000003</v>
      </c>
      <c r="AL114" s="3">
        <v>8.1768908000000001E-2</v>
      </c>
      <c r="AM114" s="3">
        <v>32.57</v>
      </c>
      <c r="AN114" t="s">
        <v>2770</v>
      </c>
    </row>
    <row r="115" spans="1:40" x14ac:dyDescent="0.35">
      <c r="A115">
        <v>36614</v>
      </c>
      <c r="B115" t="s">
        <v>313</v>
      </c>
      <c r="C115" s="3">
        <v>25</v>
      </c>
      <c r="D115" s="3">
        <v>9</v>
      </c>
      <c r="E115" s="3">
        <v>2009</v>
      </c>
      <c r="F115" s="3">
        <v>10</v>
      </c>
      <c r="G115" s="3">
        <v>13</v>
      </c>
      <c r="H115" s="3">
        <v>998.5</v>
      </c>
      <c r="I115" s="3">
        <v>733.33</v>
      </c>
      <c r="J115" s="3">
        <v>966.67</v>
      </c>
      <c r="K115" s="3">
        <v>194</v>
      </c>
      <c r="L115" s="3">
        <v>2.6</v>
      </c>
      <c r="M115" s="3">
        <v>952.3</v>
      </c>
      <c r="N115" s="3">
        <v>17.600000000000001</v>
      </c>
      <c r="O115" s="3">
        <v>74.2</v>
      </c>
      <c r="P115" s="3">
        <v>0</v>
      </c>
      <c r="Q115" s="3">
        <v>0</v>
      </c>
      <c r="R115">
        <v>307.22000000000003</v>
      </c>
      <c r="S115" s="6">
        <v>2.9936298009753801</v>
      </c>
      <c r="T115" s="6">
        <v>246.18352824186499</v>
      </c>
      <c r="U115" s="7">
        <v>1.5776138192170799E-6</v>
      </c>
      <c r="V115" s="6">
        <v>2.14133814468443</v>
      </c>
      <c r="W115" s="6">
        <v>1.72501497637421</v>
      </c>
      <c r="X115" s="3">
        <v>88.81</v>
      </c>
      <c r="Y115" s="3">
        <v>1.21</v>
      </c>
      <c r="Z115" s="3">
        <v>64.98</v>
      </c>
      <c r="AA115" s="3">
        <v>1.04</v>
      </c>
      <c r="AB115" s="3">
        <v>67.55</v>
      </c>
      <c r="AC115" s="3">
        <v>0.62635675000000002</v>
      </c>
      <c r="AD115" s="3">
        <v>9.7048277000000002E-2</v>
      </c>
      <c r="AE115" s="3">
        <v>34.700000000000003</v>
      </c>
      <c r="AF115" s="3">
        <v>60.02</v>
      </c>
      <c r="AG115" s="3">
        <v>2.21</v>
      </c>
      <c r="AH115" s="3">
        <v>45.51</v>
      </c>
      <c r="AI115" s="3">
        <v>1.83</v>
      </c>
      <c r="AJ115" s="3">
        <v>83.1</v>
      </c>
      <c r="AK115" s="3">
        <v>0.62723877800000005</v>
      </c>
      <c r="AL115" s="3">
        <v>8.1519480000000005E-2</v>
      </c>
      <c r="AM115" s="3">
        <v>34.22</v>
      </c>
      <c r="AN115" t="s">
        <v>2771</v>
      </c>
    </row>
    <row r="116" spans="1:40" x14ac:dyDescent="0.35">
      <c r="A116">
        <v>36615</v>
      </c>
      <c r="B116" t="s">
        <v>314</v>
      </c>
      <c r="C116" s="3">
        <v>25</v>
      </c>
      <c r="D116" s="3">
        <v>9</v>
      </c>
      <c r="E116" s="3">
        <v>2009</v>
      </c>
      <c r="F116" s="3">
        <v>10</v>
      </c>
      <c r="G116" s="3">
        <v>14</v>
      </c>
      <c r="H116" s="3">
        <v>999.83</v>
      </c>
      <c r="I116" s="3">
        <v>738.83</v>
      </c>
      <c r="J116" s="3">
        <v>950.17</v>
      </c>
      <c r="K116" s="3">
        <v>167</v>
      </c>
      <c r="L116" s="3">
        <v>3.7</v>
      </c>
      <c r="M116" s="3">
        <v>952.3</v>
      </c>
      <c r="N116" s="3">
        <v>17.8</v>
      </c>
      <c r="O116" s="3">
        <v>72.7</v>
      </c>
      <c r="P116" s="3">
        <v>0</v>
      </c>
      <c r="Q116" s="3">
        <v>0</v>
      </c>
      <c r="R116">
        <v>308.22000000000003</v>
      </c>
      <c r="S116" s="6">
        <v>2.5450915767684599</v>
      </c>
      <c r="T116" s="6">
        <v>211.56647978327601</v>
      </c>
      <c r="U116" s="7">
        <v>3.4751805649884599E-6</v>
      </c>
      <c r="V116" s="6">
        <v>2.3398799237641201</v>
      </c>
      <c r="W116" s="6">
        <v>1.80593162329086</v>
      </c>
      <c r="X116" s="3">
        <v>88.51</v>
      </c>
      <c r="Y116" s="3">
        <v>1.18</v>
      </c>
      <c r="Z116" s="3">
        <v>64.959999999999994</v>
      </c>
      <c r="AA116" s="3">
        <v>1.01</v>
      </c>
      <c r="AB116" s="3">
        <v>65.88</v>
      </c>
      <c r="AC116" s="3">
        <v>0.62818044500000003</v>
      </c>
      <c r="AD116" s="3">
        <v>9.6292735000000004E-2</v>
      </c>
      <c r="AE116" s="3">
        <v>35.67</v>
      </c>
      <c r="AF116" s="3">
        <v>59.71</v>
      </c>
      <c r="AG116" s="3">
        <v>2.15</v>
      </c>
      <c r="AH116" s="3">
        <v>45.29</v>
      </c>
      <c r="AI116" s="3">
        <v>1.78</v>
      </c>
      <c r="AJ116" s="3">
        <v>80.45</v>
      </c>
      <c r="AK116" s="3">
        <v>0.62697323299999996</v>
      </c>
      <c r="AL116" s="3">
        <v>8.0292314000000004E-2</v>
      </c>
      <c r="AM116" s="3">
        <v>35.22</v>
      </c>
      <c r="AN116" t="s">
        <v>2772</v>
      </c>
    </row>
    <row r="117" spans="1:40" x14ac:dyDescent="0.35">
      <c r="A117">
        <v>40927</v>
      </c>
      <c r="B117" t="s">
        <v>352</v>
      </c>
      <c r="C117" s="3">
        <v>28</v>
      </c>
      <c r="D117" s="3">
        <v>9</v>
      </c>
      <c r="E117" s="3">
        <v>2009</v>
      </c>
      <c r="F117" s="3">
        <v>10</v>
      </c>
      <c r="G117" s="3">
        <v>6</v>
      </c>
      <c r="H117" s="3">
        <v>997.33</v>
      </c>
      <c r="I117" s="3">
        <v>723</v>
      </c>
      <c r="J117" s="3">
        <v>974.33</v>
      </c>
      <c r="K117" s="3">
        <v>159</v>
      </c>
      <c r="L117" s="3">
        <v>0.2</v>
      </c>
      <c r="M117" s="3">
        <v>953.1</v>
      </c>
      <c r="N117" s="3">
        <v>19.7</v>
      </c>
      <c r="O117" s="3">
        <v>55.9</v>
      </c>
      <c r="P117" s="3">
        <v>0</v>
      </c>
      <c r="Q117" s="3">
        <v>0</v>
      </c>
      <c r="R117">
        <v>325.48</v>
      </c>
      <c r="S117" s="6">
        <v>1.9538274120850101</v>
      </c>
      <c r="T117" s="6">
        <v>218.73262288323599</v>
      </c>
      <c r="U117" s="7">
        <v>1.1640363779865799E-5</v>
      </c>
      <c r="V117" s="6">
        <v>2.1943506990583099</v>
      </c>
      <c r="W117" s="6">
        <v>1.7646734575680101</v>
      </c>
      <c r="X117" s="3">
        <v>85.07</v>
      </c>
      <c r="Y117" s="3">
        <v>1.2</v>
      </c>
      <c r="Z117" s="3">
        <v>62.21</v>
      </c>
      <c r="AA117" s="3">
        <v>1.02</v>
      </c>
      <c r="AB117" s="3">
        <v>63.72</v>
      </c>
      <c r="AC117" s="3">
        <v>0.62402815300000003</v>
      </c>
      <c r="AD117" s="3">
        <v>9.0827404E-2</v>
      </c>
      <c r="AE117" s="3">
        <v>49.35</v>
      </c>
      <c r="AF117" s="3">
        <v>56.39</v>
      </c>
      <c r="AG117" s="3">
        <v>2.16</v>
      </c>
      <c r="AH117" s="3">
        <v>42.58</v>
      </c>
      <c r="AI117" s="3">
        <v>1.78</v>
      </c>
      <c r="AJ117" s="3">
        <v>75.91</v>
      </c>
      <c r="AK117" s="3">
        <v>0.62257720100000002</v>
      </c>
      <c r="AL117" s="3">
        <v>7.3879731000000004E-2</v>
      </c>
      <c r="AM117" s="3">
        <v>52.48</v>
      </c>
      <c r="AN117" t="s">
        <v>2810</v>
      </c>
    </row>
    <row r="118" spans="1:40" x14ac:dyDescent="0.35">
      <c r="A118">
        <v>43667</v>
      </c>
      <c r="B118" t="s">
        <v>371</v>
      </c>
      <c r="C118" s="3">
        <v>30</v>
      </c>
      <c r="D118" s="3">
        <v>9</v>
      </c>
      <c r="E118" s="3">
        <v>2009</v>
      </c>
      <c r="F118" s="3">
        <v>7</v>
      </c>
      <c r="G118" s="3">
        <v>46</v>
      </c>
      <c r="H118" s="3">
        <v>998.17</v>
      </c>
      <c r="I118" s="3">
        <v>710.83</v>
      </c>
      <c r="J118" s="3">
        <v>973</v>
      </c>
      <c r="K118" s="3">
        <v>73</v>
      </c>
      <c r="L118" s="3">
        <v>1.2</v>
      </c>
      <c r="M118" s="3">
        <v>948.9</v>
      </c>
      <c r="N118" s="3">
        <v>15.2</v>
      </c>
      <c r="O118" s="3">
        <v>67.400000000000006</v>
      </c>
      <c r="P118" s="3">
        <v>0</v>
      </c>
      <c r="Q118" s="3">
        <v>0</v>
      </c>
      <c r="R118">
        <v>315.82</v>
      </c>
      <c r="S118" s="6">
        <v>2.53875597789024</v>
      </c>
      <c r="T118" s="6">
        <v>197.08439518134301</v>
      </c>
      <c r="U118" s="7">
        <v>1.8947538234602899E-6</v>
      </c>
      <c r="V118" s="6">
        <v>2.18586464545072</v>
      </c>
      <c r="W118" s="6">
        <v>1.64404250460218</v>
      </c>
      <c r="X118" s="3">
        <v>87.28</v>
      </c>
      <c r="Y118" s="3">
        <v>1.2</v>
      </c>
      <c r="Z118" s="3">
        <v>63.88</v>
      </c>
      <c r="AA118" s="3">
        <v>1.03</v>
      </c>
      <c r="AB118" s="3">
        <v>65.819999999999993</v>
      </c>
      <c r="AC118" s="3">
        <v>0.62621587499999998</v>
      </c>
      <c r="AD118" s="3">
        <v>9.3957590999999993E-2</v>
      </c>
      <c r="AE118" s="3">
        <v>40.229999999999997</v>
      </c>
      <c r="AF118" s="3">
        <v>58.47</v>
      </c>
      <c r="AG118" s="3">
        <v>2.17</v>
      </c>
      <c r="AH118" s="3">
        <v>44.25</v>
      </c>
      <c r="AI118" s="3">
        <v>1.79</v>
      </c>
      <c r="AJ118" s="3">
        <v>79.040000000000006</v>
      </c>
      <c r="AK118" s="3">
        <v>0.62391999899999995</v>
      </c>
      <c r="AL118" s="3">
        <v>7.7030242999999998E-2</v>
      </c>
      <c r="AM118" s="3">
        <v>42.82</v>
      </c>
      <c r="AN118" t="s">
        <v>2829</v>
      </c>
    </row>
    <row r="119" spans="1:40" x14ac:dyDescent="0.35">
      <c r="A119">
        <v>43816</v>
      </c>
      <c r="B119" t="s">
        <v>373</v>
      </c>
      <c r="C119" s="3">
        <v>30</v>
      </c>
      <c r="D119" s="3">
        <v>9</v>
      </c>
      <c r="E119" s="3">
        <v>2009</v>
      </c>
      <c r="F119" s="3">
        <v>10</v>
      </c>
      <c r="G119" s="3">
        <v>15</v>
      </c>
      <c r="H119" s="3">
        <v>1002.5</v>
      </c>
      <c r="I119" s="3">
        <v>724</v>
      </c>
      <c r="J119" s="3">
        <v>936.33</v>
      </c>
      <c r="K119" s="3">
        <v>136</v>
      </c>
      <c r="L119" s="3">
        <v>0.5</v>
      </c>
      <c r="M119" s="3">
        <v>947.7</v>
      </c>
      <c r="N119" s="3">
        <v>16.100000000000001</v>
      </c>
      <c r="O119" s="3">
        <v>62.4</v>
      </c>
      <c r="P119" s="3">
        <v>0</v>
      </c>
      <c r="Q119" s="3">
        <v>0</v>
      </c>
      <c r="R119">
        <v>304.18</v>
      </c>
      <c r="S119" s="6">
        <v>1.9682446943804801</v>
      </c>
      <c r="T119" s="6">
        <v>245.120041046338</v>
      </c>
      <c r="U119" s="7">
        <v>1.2345936793594901E-5</v>
      </c>
      <c r="V119" s="6">
        <v>2.1749621520293698</v>
      </c>
      <c r="W119" s="6">
        <v>2.03730135802709</v>
      </c>
      <c r="X119" s="3">
        <v>89.33</v>
      </c>
      <c r="Y119" s="3">
        <v>1.1599999999999999</v>
      </c>
      <c r="Z119" s="3">
        <v>65.37</v>
      </c>
      <c r="AA119" s="3">
        <v>1</v>
      </c>
      <c r="AB119" s="3">
        <v>65.209999999999994</v>
      </c>
      <c r="AC119" s="3">
        <v>0.62932771899999995</v>
      </c>
      <c r="AD119" s="3">
        <v>9.6721496000000004E-2</v>
      </c>
      <c r="AE119" s="3">
        <v>30.47</v>
      </c>
      <c r="AF119" s="3">
        <v>60.3</v>
      </c>
      <c r="AG119" s="3">
        <v>2.09</v>
      </c>
      <c r="AH119" s="3">
        <v>45.8</v>
      </c>
      <c r="AI119" s="3">
        <v>1.73</v>
      </c>
      <c r="AJ119" s="3">
        <v>79.17</v>
      </c>
      <c r="AK119" s="3">
        <v>0.62727142800000002</v>
      </c>
      <c r="AL119" s="3">
        <v>8.0188140000000005E-2</v>
      </c>
      <c r="AM119" s="3">
        <v>31.18</v>
      </c>
      <c r="AN119" t="s">
        <v>2831</v>
      </c>
    </row>
    <row r="120" spans="1:40" x14ac:dyDescent="0.35">
      <c r="A120">
        <v>43831</v>
      </c>
      <c r="B120" t="s">
        <v>374</v>
      </c>
      <c r="C120" s="3">
        <v>30</v>
      </c>
      <c r="D120" s="3">
        <v>9</v>
      </c>
      <c r="E120" s="3">
        <v>2009</v>
      </c>
      <c r="F120" s="3">
        <v>10</v>
      </c>
      <c r="G120" s="3">
        <v>30</v>
      </c>
      <c r="H120" s="3">
        <v>1000</v>
      </c>
      <c r="I120" s="3">
        <v>716.83</v>
      </c>
      <c r="J120" s="3">
        <v>967.5</v>
      </c>
      <c r="K120" s="3">
        <v>111</v>
      </c>
      <c r="L120" s="3">
        <v>2</v>
      </c>
      <c r="M120" s="3">
        <v>947.5</v>
      </c>
      <c r="N120" s="3">
        <v>15.9</v>
      </c>
      <c r="O120" s="3">
        <v>64.599999999999994</v>
      </c>
      <c r="P120" s="3">
        <v>0</v>
      </c>
      <c r="Q120" s="3">
        <v>0</v>
      </c>
      <c r="R120">
        <v>315.02</v>
      </c>
      <c r="S120" s="6">
        <v>2.20560848311814</v>
      </c>
      <c r="T120" s="6">
        <v>226.10316404854299</v>
      </c>
      <c r="U120" s="7">
        <v>6.4981172138897896E-6</v>
      </c>
      <c r="V120" s="6">
        <v>2.16169275759191</v>
      </c>
      <c r="W120" s="6">
        <v>1.80736660393149</v>
      </c>
      <c r="X120" s="3">
        <v>87.55</v>
      </c>
      <c r="Y120" s="3">
        <v>1.18</v>
      </c>
      <c r="Z120" s="3">
        <v>63.93</v>
      </c>
      <c r="AA120" s="3">
        <v>1.02</v>
      </c>
      <c r="AB120" s="3">
        <v>64.900000000000006</v>
      </c>
      <c r="AC120" s="3">
        <v>0.62615829199999995</v>
      </c>
      <c r="AD120" s="3">
        <v>9.3173408999999999E-2</v>
      </c>
      <c r="AE120" s="3">
        <v>42.17</v>
      </c>
      <c r="AF120" s="3">
        <v>58.43</v>
      </c>
      <c r="AG120" s="3">
        <v>2.1</v>
      </c>
      <c r="AH120" s="3">
        <v>44.38</v>
      </c>
      <c r="AI120" s="3">
        <v>1.74</v>
      </c>
      <c r="AJ120" s="3">
        <v>77.040000000000006</v>
      </c>
      <c r="AK120" s="3">
        <v>0.62702941599999995</v>
      </c>
      <c r="AL120" s="3">
        <v>7.5514628E-2</v>
      </c>
      <c r="AM120" s="3">
        <v>42.02</v>
      </c>
      <c r="AN120" t="s">
        <v>2832</v>
      </c>
    </row>
    <row r="121" spans="1:40" x14ac:dyDescent="0.35">
      <c r="A121">
        <v>262736</v>
      </c>
      <c r="B121" t="s">
        <v>557</v>
      </c>
      <c r="C121" s="3">
        <v>1</v>
      </c>
      <c r="D121" s="3">
        <v>3</v>
      </c>
      <c r="E121" s="3">
        <v>2010</v>
      </c>
      <c r="F121" s="3">
        <v>10</v>
      </c>
      <c r="G121" s="3">
        <v>55</v>
      </c>
      <c r="H121" s="3">
        <v>1003</v>
      </c>
      <c r="I121" s="3">
        <v>649</v>
      </c>
      <c r="J121" s="3">
        <v>924</v>
      </c>
      <c r="K121" s="3">
        <v>350</v>
      </c>
      <c r="L121" s="3">
        <v>2.5</v>
      </c>
      <c r="M121" s="3">
        <v>939.4</v>
      </c>
      <c r="N121" s="3">
        <v>8.8000000000000007</v>
      </c>
      <c r="O121" s="3">
        <v>42.9</v>
      </c>
      <c r="P121" s="3">
        <v>0</v>
      </c>
      <c r="Q121" s="3">
        <v>0</v>
      </c>
      <c r="R121">
        <v>302.3</v>
      </c>
      <c r="S121" s="6">
        <v>3.7203041345765802</v>
      </c>
      <c r="T121" s="6">
        <v>195.73856322793199</v>
      </c>
      <c r="U121" s="7">
        <v>1.9454563744135801E-6</v>
      </c>
      <c r="V121" s="6">
        <v>2.1030929767836302</v>
      </c>
      <c r="W121" s="6">
        <v>1.81891859823054</v>
      </c>
      <c r="X121" s="3">
        <v>90</v>
      </c>
      <c r="Y121" s="3">
        <v>1.1499999999999999</v>
      </c>
      <c r="Z121" s="3">
        <v>65.83</v>
      </c>
      <c r="AA121" s="3">
        <v>0.97699999999999998</v>
      </c>
      <c r="AB121" s="3">
        <v>64.315899999999999</v>
      </c>
      <c r="AC121" s="3">
        <v>0.62141000000000002</v>
      </c>
      <c r="AD121" s="3">
        <v>9.6674899999999994E-2</v>
      </c>
      <c r="AE121" s="3">
        <v>27.3</v>
      </c>
      <c r="AF121" s="3">
        <v>60.79</v>
      </c>
      <c r="AG121" s="3">
        <v>2.0619999999999998</v>
      </c>
      <c r="AH121" s="3">
        <v>45.69</v>
      </c>
      <c r="AI121" s="3">
        <v>1.6639999999999999</v>
      </c>
      <c r="AJ121" s="3">
        <v>76.028199999999998</v>
      </c>
      <c r="AK121" s="3">
        <v>0.60653199999999996</v>
      </c>
      <c r="AL121" s="3">
        <v>7.83634E-2</v>
      </c>
      <c r="AM121" s="3">
        <v>29.3</v>
      </c>
      <c r="AN121" s="4" t="s">
        <v>3015</v>
      </c>
    </row>
    <row r="122" spans="1:40" x14ac:dyDescent="0.35">
      <c r="A122">
        <v>262739</v>
      </c>
      <c r="B122" t="s">
        <v>558</v>
      </c>
      <c r="C122" s="3">
        <v>1</v>
      </c>
      <c r="D122" s="3">
        <v>3</v>
      </c>
      <c r="E122" s="3">
        <v>2010</v>
      </c>
      <c r="F122" s="3">
        <v>10</v>
      </c>
      <c r="G122" s="3">
        <v>58</v>
      </c>
      <c r="H122" s="3">
        <v>999</v>
      </c>
      <c r="I122" s="3">
        <v>636</v>
      </c>
      <c r="J122" s="3">
        <v>944</v>
      </c>
      <c r="K122" s="3">
        <v>357</v>
      </c>
      <c r="L122" s="3">
        <v>7.6</v>
      </c>
      <c r="M122" s="3">
        <v>939.3</v>
      </c>
      <c r="N122" s="3">
        <v>8.8000000000000007</v>
      </c>
      <c r="O122" s="3">
        <v>44.5</v>
      </c>
      <c r="P122" s="3">
        <v>0</v>
      </c>
      <c r="Q122" s="3">
        <v>0</v>
      </c>
      <c r="R122">
        <v>304.89999999999998</v>
      </c>
      <c r="S122" s="6">
        <v>2.6794923970109599</v>
      </c>
      <c r="T122" s="6">
        <v>222.60885067020601</v>
      </c>
      <c r="U122" s="7">
        <v>1.7753450511780399E-5</v>
      </c>
      <c r="V122" s="6">
        <v>2.1330943501001798</v>
      </c>
      <c r="W122" s="6">
        <v>2.1241613631777598</v>
      </c>
      <c r="X122" s="3">
        <v>89.94</v>
      </c>
      <c r="Y122" s="3">
        <v>1.173</v>
      </c>
      <c r="Z122" s="3">
        <v>65.430000000000007</v>
      </c>
      <c r="AA122" s="3">
        <v>0.999</v>
      </c>
      <c r="AB122" s="3">
        <v>65.364599999999996</v>
      </c>
      <c r="AC122" s="3">
        <v>0.61957200000000001</v>
      </c>
      <c r="AD122" s="3">
        <v>9.6169599999999994E-2</v>
      </c>
      <c r="AE122" s="3">
        <v>28.6</v>
      </c>
      <c r="AF122" s="3">
        <v>60.74</v>
      </c>
      <c r="AG122" s="3">
        <v>2.1059999999999999</v>
      </c>
      <c r="AH122" s="3">
        <v>45.45</v>
      </c>
      <c r="AI122" s="3">
        <v>1.7070000000000001</v>
      </c>
      <c r="AJ122" s="3">
        <v>77.583200000000005</v>
      </c>
      <c r="AK122" s="3">
        <v>0.60650499999999996</v>
      </c>
      <c r="AL122" s="3">
        <v>7.8271900000000005E-2</v>
      </c>
      <c r="AM122" s="3">
        <v>31.9</v>
      </c>
      <c r="AN122" s="4" t="s">
        <v>3016</v>
      </c>
    </row>
    <row r="123" spans="1:40" x14ac:dyDescent="0.35">
      <c r="A123">
        <v>262741</v>
      </c>
      <c r="B123" t="s">
        <v>559</v>
      </c>
      <c r="C123" s="3">
        <v>1</v>
      </c>
      <c r="D123" s="3">
        <v>3</v>
      </c>
      <c r="E123" s="3">
        <v>2010</v>
      </c>
      <c r="F123" s="3">
        <v>11</v>
      </c>
      <c r="G123" s="3">
        <v>0</v>
      </c>
      <c r="H123" s="3">
        <v>995</v>
      </c>
      <c r="I123" s="3">
        <v>634</v>
      </c>
      <c r="J123" s="3">
        <v>960</v>
      </c>
      <c r="K123" s="3">
        <v>331</v>
      </c>
      <c r="L123" s="3">
        <v>2.2999999999999998</v>
      </c>
      <c r="M123" s="3">
        <v>939.4</v>
      </c>
      <c r="N123" s="3">
        <v>9</v>
      </c>
      <c r="O123" s="3">
        <v>44.3</v>
      </c>
      <c r="P123" s="3">
        <v>0</v>
      </c>
      <c r="Q123" s="3">
        <v>0</v>
      </c>
      <c r="R123">
        <v>304.5</v>
      </c>
      <c r="S123" s="6">
        <v>3.4363139355721599</v>
      </c>
      <c r="T123" s="6">
        <v>192.36446420628801</v>
      </c>
      <c r="U123" s="7">
        <v>3.0060301977626899E-6</v>
      </c>
      <c r="V123" s="6">
        <v>2.17925221255727</v>
      </c>
      <c r="W123" s="6">
        <v>1.8553343442103201</v>
      </c>
      <c r="X123" s="3">
        <v>89.91</v>
      </c>
      <c r="Y123" s="3">
        <v>1.1919999999999999</v>
      </c>
      <c r="Z123" s="3">
        <v>65.66</v>
      </c>
      <c r="AA123" s="3">
        <v>1.01</v>
      </c>
      <c r="AB123" s="3">
        <v>66.316599999999994</v>
      </c>
      <c r="AC123" s="3">
        <v>0.61878200000000005</v>
      </c>
      <c r="AD123" s="3">
        <v>9.5944199999999993E-2</v>
      </c>
      <c r="AE123" s="3">
        <v>32</v>
      </c>
      <c r="AF123" s="3">
        <v>60.75</v>
      </c>
      <c r="AG123" s="3">
        <v>2.1389999999999998</v>
      </c>
      <c r="AH123" s="3">
        <v>45.32</v>
      </c>
      <c r="AI123" s="3">
        <v>1.7370000000000001</v>
      </c>
      <c r="AJ123" s="3">
        <v>78.720799999999997</v>
      </c>
      <c r="AK123" s="3">
        <v>0.60580500000000004</v>
      </c>
      <c r="AL123" s="3">
        <v>7.8096100000000002E-2</v>
      </c>
      <c r="AM123" s="3">
        <v>31.5</v>
      </c>
      <c r="AN123" s="4" t="s">
        <v>3017</v>
      </c>
    </row>
    <row r="124" spans="1:40" x14ac:dyDescent="0.35">
      <c r="A124">
        <v>262744</v>
      </c>
      <c r="B124" t="s">
        <v>560</v>
      </c>
      <c r="C124" s="3">
        <v>1</v>
      </c>
      <c r="D124" s="3">
        <v>3</v>
      </c>
      <c r="E124" s="3">
        <v>2010</v>
      </c>
      <c r="F124" s="3">
        <v>11</v>
      </c>
      <c r="G124" s="3">
        <v>3</v>
      </c>
      <c r="H124" s="3">
        <v>998</v>
      </c>
      <c r="I124" s="3">
        <v>642</v>
      </c>
      <c r="J124" s="3">
        <v>925</v>
      </c>
      <c r="K124" s="3">
        <v>0</v>
      </c>
      <c r="L124" s="3">
        <v>4.2</v>
      </c>
      <c r="M124" s="3">
        <v>939.3</v>
      </c>
      <c r="N124" s="3">
        <v>9.1999999999999993</v>
      </c>
      <c r="O124" s="3">
        <v>42.6</v>
      </c>
      <c r="P124" s="3">
        <v>0</v>
      </c>
      <c r="Q124" s="3">
        <v>0</v>
      </c>
      <c r="R124">
        <v>303.60000000000002</v>
      </c>
      <c r="S124" s="6">
        <v>3.7460097066046898</v>
      </c>
      <c r="T124" s="6">
        <v>193.360324998035</v>
      </c>
      <c r="U124" s="7">
        <v>1.48149388649519E-6</v>
      </c>
      <c r="V124" s="6">
        <v>2.1048903775492902</v>
      </c>
      <c r="W124" s="6">
        <v>1.77076738543631</v>
      </c>
      <c r="X124" s="3">
        <v>89.73</v>
      </c>
      <c r="Y124" s="3">
        <v>1.151</v>
      </c>
      <c r="Z124" s="3">
        <v>65.73</v>
      </c>
      <c r="AA124" s="3">
        <v>0.97499999999999998</v>
      </c>
      <c r="AB124" s="3">
        <v>64.086699999999993</v>
      </c>
      <c r="AC124" s="3">
        <v>0.62051900000000004</v>
      </c>
      <c r="AD124" s="3">
        <v>9.6226300000000001E-2</v>
      </c>
      <c r="AE124" s="3">
        <v>29</v>
      </c>
      <c r="AF124" s="3">
        <v>60.64</v>
      </c>
      <c r="AG124" s="3">
        <v>2.0630000000000002</v>
      </c>
      <c r="AH124" s="3">
        <v>45.17</v>
      </c>
      <c r="AI124" s="3">
        <v>1.6819999999999999</v>
      </c>
      <c r="AJ124" s="3">
        <v>75.975899999999996</v>
      </c>
      <c r="AK124" s="3">
        <v>0.60731999999999997</v>
      </c>
      <c r="AL124" s="3">
        <v>7.82249E-2</v>
      </c>
      <c r="AM124" s="3">
        <v>30.6</v>
      </c>
      <c r="AN124" s="4" t="s">
        <v>3018</v>
      </c>
    </row>
    <row r="125" spans="1:40" x14ac:dyDescent="0.35">
      <c r="A125">
        <v>262746</v>
      </c>
      <c r="B125" t="s">
        <v>561</v>
      </c>
      <c r="C125" s="3">
        <v>1</v>
      </c>
      <c r="D125" s="3">
        <v>3</v>
      </c>
      <c r="E125" s="3">
        <v>2010</v>
      </c>
      <c r="F125" s="3">
        <v>11</v>
      </c>
      <c r="G125" s="3">
        <v>5</v>
      </c>
      <c r="H125" s="3">
        <v>1005</v>
      </c>
      <c r="I125" s="3">
        <v>645</v>
      </c>
      <c r="J125" s="3">
        <v>925</v>
      </c>
      <c r="K125" s="3">
        <v>13</v>
      </c>
      <c r="L125" s="3">
        <v>4.5999999999999996</v>
      </c>
      <c r="M125" s="3">
        <v>939.3</v>
      </c>
      <c r="N125" s="3">
        <v>9.1999999999999993</v>
      </c>
      <c r="O125" s="3">
        <v>42.4</v>
      </c>
      <c r="P125" s="3">
        <v>0</v>
      </c>
      <c r="Q125" s="3">
        <v>0</v>
      </c>
      <c r="R125">
        <v>299.7</v>
      </c>
      <c r="S125" s="6">
        <v>3.2853520983787998</v>
      </c>
      <c r="T125" s="6">
        <v>206.32657001176</v>
      </c>
      <c r="U125" s="7">
        <v>4.3058562704526897E-6</v>
      </c>
      <c r="V125" s="6">
        <v>2.0976599169451302</v>
      </c>
      <c r="W125" s="6">
        <v>1.9381726421148799</v>
      </c>
      <c r="X125" s="3">
        <v>89.95</v>
      </c>
      <c r="Y125" s="3">
        <v>1.151</v>
      </c>
      <c r="Z125" s="3">
        <v>65.489999999999995</v>
      </c>
      <c r="AA125" s="3">
        <v>0.98199999999999998</v>
      </c>
      <c r="AB125" s="3">
        <v>64.311199999999999</v>
      </c>
      <c r="AC125" s="3">
        <v>0.62116899999999997</v>
      </c>
      <c r="AD125" s="3">
        <v>9.6563300000000005E-2</v>
      </c>
      <c r="AE125" s="3">
        <v>26.3</v>
      </c>
      <c r="AF125" s="3">
        <v>60.82</v>
      </c>
      <c r="AG125" s="3">
        <v>2.0630000000000002</v>
      </c>
      <c r="AH125" s="3">
        <v>45.57</v>
      </c>
      <c r="AI125" s="3">
        <v>1.673</v>
      </c>
      <c r="AJ125" s="3">
        <v>76.238600000000005</v>
      </c>
      <c r="AK125" s="3">
        <v>0.60761600000000004</v>
      </c>
      <c r="AL125" s="3">
        <v>7.8495400000000007E-2</v>
      </c>
      <c r="AM125" s="3">
        <v>26.7</v>
      </c>
      <c r="AN125" s="4" t="s">
        <v>3019</v>
      </c>
    </row>
    <row r="126" spans="1:40" x14ac:dyDescent="0.35">
      <c r="A126">
        <v>262754</v>
      </c>
      <c r="B126" t="s">
        <v>562</v>
      </c>
      <c r="C126" s="3">
        <v>1</v>
      </c>
      <c r="D126" s="3">
        <v>3</v>
      </c>
      <c r="E126" s="3">
        <v>2010</v>
      </c>
      <c r="F126" s="3">
        <v>11</v>
      </c>
      <c r="G126" s="3">
        <v>13</v>
      </c>
      <c r="H126" s="3">
        <v>1005</v>
      </c>
      <c r="I126" s="3">
        <v>634</v>
      </c>
      <c r="J126" s="3">
        <v>928</v>
      </c>
      <c r="K126" s="3">
        <v>1</v>
      </c>
      <c r="L126" s="3">
        <v>3.4</v>
      </c>
      <c r="M126" s="3">
        <v>939.3</v>
      </c>
      <c r="N126" s="3">
        <v>9.5</v>
      </c>
      <c r="O126" s="3">
        <v>43.7</v>
      </c>
      <c r="P126" s="3">
        <v>0</v>
      </c>
      <c r="Q126" s="3">
        <v>0</v>
      </c>
      <c r="R126">
        <v>306.89999999999998</v>
      </c>
      <c r="S126" s="6">
        <v>2.66821079233332</v>
      </c>
      <c r="T126" s="6">
        <v>209.311559219624</v>
      </c>
      <c r="U126" s="7">
        <v>1.0646090696327501E-5</v>
      </c>
      <c r="V126" s="6">
        <v>2.10324352683645</v>
      </c>
      <c r="W126" s="6">
        <v>2.0081136558778798</v>
      </c>
      <c r="X126" s="3">
        <v>89.64</v>
      </c>
      <c r="Y126" s="3">
        <v>1.155</v>
      </c>
      <c r="Z126" s="3">
        <v>65.36</v>
      </c>
      <c r="AA126" s="3">
        <v>0.98399999999999999</v>
      </c>
      <c r="AB126" s="3">
        <v>64.3142</v>
      </c>
      <c r="AC126" s="3">
        <v>0.62118799999999996</v>
      </c>
      <c r="AD126" s="3">
        <v>9.62557E-2</v>
      </c>
      <c r="AE126" s="3">
        <v>29.4</v>
      </c>
      <c r="AF126" s="3">
        <v>60.42</v>
      </c>
      <c r="AG126" s="3">
        <v>2.0750000000000002</v>
      </c>
      <c r="AH126" s="3">
        <v>45.2</v>
      </c>
      <c r="AI126" s="3">
        <v>1.6839999999999999</v>
      </c>
      <c r="AJ126" s="3">
        <v>76.116799999999998</v>
      </c>
      <c r="AK126" s="3">
        <v>0.60712999999999995</v>
      </c>
      <c r="AL126" s="3">
        <v>7.8116599999999994E-2</v>
      </c>
      <c r="AM126" s="3">
        <v>33.9</v>
      </c>
      <c r="AN126" s="4" t="s">
        <v>3020</v>
      </c>
    </row>
    <row r="127" spans="1:40" x14ac:dyDescent="0.35">
      <c r="A127">
        <v>262760</v>
      </c>
      <c r="B127" t="s">
        <v>563</v>
      </c>
      <c r="C127" s="3">
        <v>1</v>
      </c>
      <c r="D127" s="3">
        <v>3</v>
      </c>
      <c r="E127" s="3">
        <v>2010</v>
      </c>
      <c r="F127" s="3">
        <v>11</v>
      </c>
      <c r="G127" s="3">
        <v>19</v>
      </c>
      <c r="H127" s="3">
        <v>996</v>
      </c>
      <c r="I127" s="3">
        <v>627</v>
      </c>
      <c r="J127" s="3">
        <v>931</v>
      </c>
      <c r="K127" s="3">
        <v>312</v>
      </c>
      <c r="L127" s="3">
        <v>4.9000000000000004</v>
      </c>
      <c r="M127" s="3">
        <v>939.1</v>
      </c>
      <c r="N127" s="3">
        <v>9.1999999999999993</v>
      </c>
      <c r="O127" s="3">
        <v>40.4</v>
      </c>
      <c r="P127" s="3">
        <v>0</v>
      </c>
      <c r="Q127" s="3">
        <v>0</v>
      </c>
      <c r="R127">
        <v>304.39999999999998</v>
      </c>
      <c r="S127" s="6">
        <v>2.8826243461483898</v>
      </c>
      <c r="T127" s="6">
        <v>204.476726726473</v>
      </c>
      <c r="U127" s="7">
        <v>6.6982448058683497E-6</v>
      </c>
      <c r="V127" s="6">
        <v>2.1152083532349701</v>
      </c>
      <c r="W127" s="6">
        <v>1.95764286407766</v>
      </c>
      <c r="X127" s="3">
        <v>89.78</v>
      </c>
      <c r="Y127" s="3">
        <v>1.1619999999999999</v>
      </c>
      <c r="Z127" s="3">
        <v>65.47</v>
      </c>
      <c r="AA127" s="3">
        <v>0.98799999999999999</v>
      </c>
      <c r="AB127" s="3">
        <v>64.684399999999997</v>
      </c>
      <c r="AC127" s="3">
        <v>0.620031</v>
      </c>
      <c r="AD127" s="3">
        <v>9.6497700000000006E-2</v>
      </c>
      <c r="AE127" s="3">
        <v>30.4</v>
      </c>
      <c r="AF127" s="3">
        <v>60.6</v>
      </c>
      <c r="AG127" s="3">
        <v>2.0840000000000001</v>
      </c>
      <c r="AH127" s="3">
        <v>45.4</v>
      </c>
      <c r="AI127" s="3">
        <v>1.69</v>
      </c>
      <c r="AJ127" s="3">
        <v>76.725999999999999</v>
      </c>
      <c r="AK127" s="3">
        <v>0.60753599999999996</v>
      </c>
      <c r="AL127" s="3">
        <v>7.8488100000000005E-2</v>
      </c>
      <c r="AM127" s="3">
        <v>31.4</v>
      </c>
      <c r="AN127" s="4" t="s">
        <v>3021</v>
      </c>
    </row>
    <row r="128" spans="1:40" x14ac:dyDescent="0.35">
      <c r="A128">
        <v>262763</v>
      </c>
      <c r="B128" t="s">
        <v>564</v>
      </c>
      <c r="C128" s="3">
        <v>1</v>
      </c>
      <c r="D128" s="3">
        <v>3</v>
      </c>
      <c r="E128" s="3">
        <v>2010</v>
      </c>
      <c r="F128" s="3">
        <v>11</v>
      </c>
      <c r="G128" s="3">
        <v>22</v>
      </c>
      <c r="H128" s="3">
        <v>1001</v>
      </c>
      <c r="I128" s="3">
        <v>626</v>
      </c>
      <c r="J128" s="3">
        <v>928</v>
      </c>
      <c r="K128" s="3">
        <v>55</v>
      </c>
      <c r="L128" s="3">
        <v>3.6</v>
      </c>
      <c r="M128" s="3">
        <v>939.2</v>
      </c>
      <c r="N128" s="3">
        <v>9</v>
      </c>
      <c r="O128" s="3">
        <v>42</v>
      </c>
      <c r="P128" s="3">
        <v>0</v>
      </c>
      <c r="Q128" s="3">
        <v>0</v>
      </c>
      <c r="R128">
        <v>304.89999999999998</v>
      </c>
      <c r="S128" s="6">
        <v>2.7322420464819799</v>
      </c>
      <c r="T128" s="6">
        <v>207.70882462286599</v>
      </c>
      <c r="U128" s="7">
        <v>9.3442410755979801E-6</v>
      </c>
      <c r="V128" s="6">
        <v>2.1051128784861599</v>
      </c>
      <c r="W128" s="6">
        <v>2.00525578076109</v>
      </c>
      <c r="X128" s="3">
        <v>89.73</v>
      </c>
      <c r="Y128" s="3">
        <v>1.157</v>
      </c>
      <c r="Z128" s="3">
        <v>65.459999999999994</v>
      </c>
      <c r="AA128" s="3">
        <v>0.98399999999999999</v>
      </c>
      <c r="AB128" s="3">
        <v>64.412599999999998</v>
      </c>
      <c r="AC128" s="3">
        <v>0.62043999999999999</v>
      </c>
      <c r="AD128" s="3">
        <v>9.6403000000000003E-2</v>
      </c>
      <c r="AE128" s="3">
        <v>31.6</v>
      </c>
      <c r="AF128" s="3">
        <v>60.56</v>
      </c>
      <c r="AG128" s="3">
        <v>2.0760000000000001</v>
      </c>
      <c r="AH128" s="3">
        <v>45.33</v>
      </c>
      <c r="AI128" s="3">
        <v>1.6839999999999999</v>
      </c>
      <c r="AJ128" s="3">
        <v>76.335700000000003</v>
      </c>
      <c r="AK128" s="3">
        <v>0.60717600000000005</v>
      </c>
      <c r="AL128" s="3">
        <v>7.8341300000000003E-2</v>
      </c>
      <c r="AM128" s="3">
        <v>31.9</v>
      </c>
      <c r="AN128" s="4" t="s">
        <v>3022</v>
      </c>
    </row>
    <row r="129" spans="1:40" x14ac:dyDescent="0.35">
      <c r="A129">
        <v>262764</v>
      </c>
      <c r="B129" t="s">
        <v>565</v>
      </c>
      <c r="C129" s="3">
        <v>1</v>
      </c>
      <c r="D129" s="3">
        <v>3</v>
      </c>
      <c r="E129" s="3">
        <v>2010</v>
      </c>
      <c r="F129" s="3">
        <v>11</v>
      </c>
      <c r="G129" s="3">
        <v>23</v>
      </c>
      <c r="H129" s="3">
        <v>1002</v>
      </c>
      <c r="I129" s="3">
        <v>627</v>
      </c>
      <c r="J129" s="3">
        <v>938</v>
      </c>
      <c r="K129" s="3">
        <v>340</v>
      </c>
      <c r="L129" s="3">
        <v>5</v>
      </c>
      <c r="M129" s="3">
        <v>939.1</v>
      </c>
      <c r="N129" s="3">
        <v>9.1</v>
      </c>
      <c r="O129" s="3">
        <v>41.3</v>
      </c>
      <c r="P129" s="3">
        <v>0</v>
      </c>
      <c r="Q129" s="3">
        <v>0</v>
      </c>
      <c r="R129">
        <v>302.7</v>
      </c>
      <c r="S129" s="6">
        <v>2.5293568619288802</v>
      </c>
      <c r="T129" s="6">
        <v>216.031522049465</v>
      </c>
      <c r="U129" s="7">
        <v>1.62469915297357E-5</v>
      </c>
      <c r="V129" s="6">
        <v>2.1213196781192201</v>
      </c>
      <c r="W129" s="6">
        <v>2.1097004943177602</v>
      </c>
      <c r="X129" s="3">
        <v>89.73</v>
      </c>
      <c r="Y129" s="3">
        <v>1.1659999999999999</v>
      </c>
      <c r="Z129" s="3">
        <v>65.790000000000006</v>
      </c>
      <c r="AA129" s="3">
        <v>0.98699999999999999</v>
      </c>
      <c r="AB129" s="3">
        <v>64.934700000000007</v>
      </c>
      <c r="AC129" s="3">
        <v>0.62064200000000003</v>
      </c>
      <c r="AD129" s="3">
        <v>9.6148300000000006E-2</v>
      </c>
      <c r="AE129" s="3">
        <v>28.6</v>
      </c>
      <c r="AF129" s="3">
        <v>60.5</v>
      </c>
      <c r="AG129" s="3">
        <v>2.0950000000000002</v>
      </c>
      <c r="AH129" s="3">
        <v>45.12</v>
      </c>
      <c r="AI129" s="3">
        <v>1.7050000000000001</v>
      </c>
      <c r="AJ129" s="3">
        <v>76.929599999999994</v>
      </c>
      <c r="AK129" s="3">
        <v>0.60695200000000005</v>
      </c>
      <c r="AL129" s="3">
        <v>7.8108999999999998E-2</v>
      </c>
      <c r="AM129" s="3">
        <v>29.7</v>
      </c>
      <c r="AN129" s="4" t="s">
        <v>3023</v>
      </c>
    </row>
    <row r="130" spans="1:40" x14ac:dyDescent="0.35">
      <c r="A130">
        <v>262766</v>
      </c>
      <c r="B130" t="s">
        <v>566</v>
      </c>
      <c r="C130" s="3">
        <v>1</v>
      </c>
      <c r="D130" s="3">
        <v>3</v>
      </c>
      <c r="E130" s="3">
        <v>2010</v>
      </c>
      <c r="F130" s="3">
        <v>11</v>
      </c>
      <c r="G130" s="3">
        <v>25</v>
      </c>
      <c r="H130" s="3">
        <v>999</v>
      </c>
      <c r="I130" s="3">
        <v>627</v>
      </c>
      <c r="J130" s="3">
        <v>935</v>
      </c>
      <c r="K130" s="3">
        <v>339</v>
      </c>
      <c r="L130" s="3">
        <v>4</v>
      </c>
      <c r="M130" s="3">
        <v>939.1</v>
      </c>
      <c r="N130" s="3">
        <v>9.1999999999999993</v>
      </c>
      <c r="O130" s="3">
        <v>40.9</v>
      </c>
      <c r="P130" s="3">
        <v>0</v>
      </c>
      <c r="Q130" s="3">
        <v>0</v>
      </c>
      <c r="R130">
        <v>306.10000000000002</v>
      </c>
      <c r="S130" s="6">
        <v>2.6555785854012202</v>
      </c>
      <c r="T130" s="6">
        <v>208.70445328321901</v>
      </c>
      <c r="U130" s="7">
        <v>9.9709954937618506E-6</v>
      </c>
      <c r="V130" s="6">
        <v>2.11641213235887</v>
      </c>
      <c r="W130" s="6">
        <v>2.0043722625600102</v>
      </c>
      <c r="X130" s="3">
        <v>89.77</v>
      </c>
      <c r="Y130" s="3">
        <v>1.1639999999999999</v>
      </c>
      <c r="Z130" s="3">
        <v>65.349999999999994</v>
      </c>
      <c r="AA130" s="3">
        <v>0.99199999999999999</v>
      </c>
      <c r="AB130" s="3">
        <v>64.827200000000005</v>
      </c>
      <c r="AC130" s="3">
        <v>0.62040200000000001</v>
      </c>
      <c r="AD130" s="3">
        <v>9.6297099999999997E-2</v>
      </c>
      <c r="AE130" s="3">
        <v>32.299999999999997</v>
      </c>
      <c r="AF130" s="3">
        <v>60.55</v>
      </c>
      <c r="AG130" s="3">
        <v>2.089</v>
      </c>
      <c r="AH130" s="3">
        <v>45.31</v>
      </c>
      <c r="AI130" s="3">
        <v>1.696</v>
      </c>
      <c r="AJ130" s="3">
        <v>76.845799999999997</v>
      </c>
      <c r="AK130" s="3">
        <v>0.60752899999999999</v>
      </c>
      <c r="AL130" s="3">
        <v>7.8274300000000005E-2</v>
      </c>
      <c r="AM130" s="3">
        <v>33.1</v>
      </c>
      <c r="AN130" s="4" t="s">
        <v>3024</v>
      </c>
    </row>
    <row r="131" spans="1:40" x14ac:dyDescent="0.35">
      <c r="A131">
        <v>262771</v>
      </c>
      <c r="B131" t="s">
        <v>567</v>
      </c>
      <c r="C131" s="3">
        <v>1</v>
      </c>
      <c r="D131" s="3">
        <v>3</v>
      </c>
      <c r="E131" s="3">
        <v>2010</v>
      </c>
      <c r="F131" s="3">
        <v>11</v>
      </c>
      <c r="G131" s="3">
        <v>30</v>
      </c>
      <c r="H131" s="3">
        <v>1000</v>
      </c>
      <c r="I131" s="3">
        <v>626</v>
      </c>
      <c r="J131" s="3">
        <v>920</v>
      </c>
      <c r="K131" s="3">
        <v>335</v>
      </c>
      <c r="L131" s="3">
        <v>3.8</v>
      </c>
      <c r="M131" s="3">
        <v>939.1</v>
      </c>
      <c r="N131" s="3">
        <v>9</v>
      </c>
      <c r="O131" s="3">
        <v>39.1</v>
      </c>
      <c r="P131" s="3">
        <v>0</v>
      </c>
      <c r="Q131" s="3">
        <v>0</v>
      </c>
      <c r="R131">
        <v>305.60000000000002</v>
      </c>
      <c r="S131" s="6">
        <v>3.19651511681543</v>
      </c>
      <c r="T131" s="6">
        <v>202.04712755949001</v>
      </c>
      <c r="U131" s="7">
        <v>4.3712503039520403E-6</v>
      </c>
      <c r="V131" s="6">
        <v>2.0934230602274502</v>
      </c>
      <c r="W131" s="6">
        <v>1.8849634024125701</v>
      </c>
      <c r="X131" s="3">
        <v>89.55</v>
      </c>
      <c r="Y131" s="3">
        <v>1.1459999999999999</v>
      </c>
      <c r="Z131" s="3">
        <v>65.61</v>
      </c>
      <c r="AA131" s="3">
        <v>0.97199999999999998</v>
      </c>
      <c r="AB131" s="3">
        <v>63.7729</v>
      </c>
      <c r="AC131" s="3">
        <v>0.621421</v>
      </c>
      <c r="AD131" s="3">
        <v>9.62755E-2</v>
      </c>
      <c r="AE131" s="3">
        <v>31.8</v>
      </c>
      <c r="AF131" s="3">
        <v>60.28</v>
      </c>
      <c r="AG131" s="3">
        <v>2.0590000000000002</v>
      </c>
      <c r="AH131" s="3">
        <v>45.21</v>
      </c>
      <c r="AI131" s="3">
        <v>1.667</v>
      </c>
      <c r="AJ131" s="3">
        <v>75.365099999999998</v>
      </c>
      <c r="AK131" s="3">
        <v>0.60721199999999997</v>
      </c>
      <c r="AL131" s="3">
        <v>7.8017699999999995E-2</v>
      </c>
      <c r="AM131" s="3">
        <v>32.6</v>
      </c>
      <c r="AN131" s="4" t="s">
        <v>3025</v>
      </c>
    </row>
    <row r="132" spans="1:40" x14ac:dyDescent="0.35">
      <c r="A132">
        <v>262772</v>
      </c>
      <c r="B132" t="s">
        <v>568</v>
      </c>
      <c r="C132" s="3">
        <v>1</v>
      </c>
      <c r="D132" s="3">
        <v>3</v>
      </c>
      <c r="E132" s="3">
        <v>2010</v>
      </c>
      <c r="F132" s="3">
        <v>11</v>
      </c>
      <c r="G132" s="3">
        <v>31</v>
      </c>
      <c r="H132" s="3">
        <v>1002</v>
      </c>
      <c r="I132" s="3">
        <v>627</v>
      </c>
      <c r="J132" s="3">
        <v>922</v>
      </c>
      <c r="K132" s="3">
        <v>341</v>
      </c>
      <c r="L132" s="3">
        <v>5.3</v>
      </c>
      <c r="M132" s="3">
        <v>939.1</v>
      </c>
      <c r="N132" s="3">
        <v>9</v>
      </c>
      <c r="O132" s="3">
        <v>41</v>
      </c>
      <c r="P132" s="3">
        <v>0</v>
      </c>
      <c r="Q132" s="3">
        <v>0</v>
      </c>
      <c r="R132">
        <v>306.10000000000002</v>
      </c>
      <c r="S132" s="6">
        <v>3.0665992909543198</v>
      </c>
      <c r="T132" s="6">
        <v>207.91204227082801</v>
      </c>
      <c r="U132" s="7">
        <v>5.9551984462318302E-6</v>
      </c>
      <c r="V132" s="6">
        <v>2.0942131631802501</v>
      </c>
      <c r="W132" s="6">
        <v>1.9237594668384199</v>
      </c>
      <c r="X132" s="3">
        <v>89.54</v>
      </c>
      <c r="Y132" s="3">
        <v>1.1479999999999999</v>
      </c>
      <c r="Z132" s="3">
        <v>65.319999999999993</v>
      </c>
      <c r="AA132" s="3">
        <v>0.97699999999999998</v>
      </c>
      <c r="AB132" s="3">
        <v>63.817599999999999</v>
      </c>
      <c r="AC132" s="3">
        <v>0.62084300000000003</v>
      </c>
      <c r="AD132" s="3">
        <v>9.61341E-2</v>
      </c>
      <c r="AE132" s="3">
        <v>31</v>
      </c>
      <c r="AF132" s="3">
        <v>60.22</v>
      </c>
      <c r="AG132" s="3">
        <v>2.0619999999999998</v>
      </c>
      <c r="AH132" s="3">
        <v>45.13</v>
      </c>
      <c r="AI132" s="3">
        <v>1.673</v>
      </c>
      <c r="AJ132" s="3">
        <v>75.502499999999998</v>
      </c>
      <c r="AK132" s="3">
        <v>0.60804000000000002</v>
      </c>
      <c r="AL132" s="3">
        <v>7.7990400000000001E-2</v>
      </c>
      <c r="AM132" s="3">
        <v>33.1</v>
      </c>
      <c r="AN132" s="4" t="s">
        <v>3026</v>
      </c>
    </row>
    <row r="133" spans="1:40" x14ac:dyDescent="0.35">
      <c r="A133">
        <v>262773</v>
      </c>
      <c r="B133" t="s">
        <v>569</v>
      </c>
      <c r="C133" s="3">
        <v>1</v>
      </c>
      <c r="D133" s="3">
        <v>3</v>
      </c>
      <c r="E133" s="3">
        <v>2010</v>
      </c>
      <c r="F133" s="3">
        <v>11</v>
      </c>
      <c r="G133" s="3">
        <v>32</v>
      </c>
      <c r="H133" s="3">
        <v>995</v>
      </c>
      <c r="I133" s="3">
        <v>621</v>
      </c>
      <c r="J133" s="3">
        <v>921</v>
      </c>
      <c r="K133" s="3">
        <v>340</v>
      </c>
      <c r="L133" s="3">
        <v>6</v>
      </c>
      <c r="M133" s="3">
        <v>939.1</v>
      </c>
      <c r="N133" s="3">
        <v>9.1</v>
      </c>
      <c r="O133" s="3">
        <v>39.5</v>
      </c>
      <c r="P133" s="3">
        <v>0</v>
      </c>
      <c r="Q133" s="3">
        <v>0</v>
      </c>
      <c r="R133">
        <v>302.3</v>
      </c>
      <c r="S133" s="6">
        <v>2.9716818903752098</v>
      </c>
      <c r="T133" s="6">
        <v>209.19713000313999</v>
      </c>
      <c r="U133" s="7">
        <v>6.9689970920731597E-6</v>
      </c>
      <c r="V133" s="6">
        <v>2.0920672387705999</v>
      </c>
      <c r="W133" s="6">
        <v>1.96968058640687</v>
      </c>
      <c r="X133" s="3">
        <v>89.52</v>
      </c>
      <c r="Y133" s="3">
        <v>1.147</v>
      </c>
      <c r="Z133" s="3">
        <v>65.59</v>
      </c>
      <c r="AA133" s="3">
        <v>0.97199999999999998</v>
      </c>
      <c r="AB133" s="3">
        <v>63.753500000000003</v>
      </c>
      <c r="AC133" s="3">
        <v>0.62089799999999995</v>
      </c>
      <c r="AD133" s="3">
        <v>9.6141699999999997E-2</v>
      </c>
      <c r="AE133" s="3">
        <v>30.1</v>
      </c>
      <c r="AF133" s="3">
        <v>60.21</v>
      </c>
      <c r="AG133" s="3">
        <v>2.0609999999999999</v>
      </c>
      <c r="AH133" s="3">
        <v>45.32</v>
      </c>
      <c r="AI133" s="3">
        <v>1.6639999999999999</v>
      </c>
      <c r="AJ133" s="3">
        <v>75.412499999999994</v>
      </c>
      <c r="AK133" s="3">
        <v>0.60770999999999997</v>
      </c>
      <c r="AL133" s="3">
        <v>7.7981999999999996E-2</v>
      </c>
      <c r="AM133" s="3">
        <v>29.3</v>
      </c>
      <c r="AN133" s="4" t="s">
        <v>3027</v>
      </c>
    </row>
    <row r="134" spans="1:40" x14ac:dyDescent="0.35">
      <c r="A134">
        <v>262790</v>
      </c>
      <c r="B134" t="s">
        <v>570</v>
      </c>
      <c r="C134" s="3">
        <v>1</v>
      </c>
      <c r="D134" s="3">
        <v>3</v>
      </c>
      <c r="E134" s="3">
        <v>2010</v>
      </c>
      <c r="F134" s="3">
        <v>11</v>
      </c>
      <c r="G134" s="3">
        <v>49</v>
      </c>
      <c r="H134" s="3">
        <v>1003</v>
      </c>
      <c r="I134" s="3">
        <v>627</v>
      </c>
      <c r="J134" s="3">
        <v>915</v>
      </c>
      <c r="K134" s="3">
        <v>1</v>
      </c>
      <c r="L134" s="3">
        <v>6.7</v>
      </c>
      <c r="M134" s="3">
        <v>939.1</v>
      </c>
      <c r="N134" s="3">
        <v>9.1999999999999993</v>
      </c>
      <c r="O134" s="3">
        <v>38.4</v>
      </c>
      <c r="P134" s="3">
        <v>0</v>
      </c>
      <c r="Q134" s="3">
        <v>0</v>
      </c>
      <c r="R134">
        <v>303.3</v>
      </c>
      <c r="S134" s="6">
        <v>2.5864159083162899</v>
      </c>
      <c r="T134" s="6">
        <v>218.58282539727199</v>
      </c>
      <c r="U134" s="7">
        <v>1.46105832963366E-5</v>
      </c>
      <c r="V134" s="6">
        <v>2.0729433735685698</v>
      </c>
      <c r="W134" s="6">
        <v>2.0939019217417898</v>
      </c>
      <c r="X134" s="3">
        <v>89.75</v>
      </c>
      <c r="Y134" s="3">
        <v>1.139</v>
      </c>
      <c r="Z134" s="3">
        <v>65.83</v>
      </c>
      <c r="AA134" s="3">
        <v>0.96499999999999997</v>
      </c>
      <c r="AB134" s="3">
        <v>63.526000000000003</v>
      </c>
      <c r="AC134" s="3">
        <v>0.62143099999999996</v>
      </c>
      <c r="AD134" s="3">
        <v>9.6426799999999993E-2</v>
      </c>
      <c r="AE134" s="3">
        <v>28</v>
      </c>
      <c r="AF134" s="3">
        <v>60.57</v>
      </c>
      <c r="AG134" s="3">
        <v>2.0470000000000002</v>
      </c>
      <c r="AH134" s="3">
        <v>45.24</v>
      </c>
      <c r="AI134" s="3">
        <v>1.665</v>
      </c>
      <c r="AJ134" s="3">
        <v>75.324600000000004</v>
      </c>
      <c r="AK134" s="3">
        <v>0.60752099999999998</v>
      </c>
      <c r="AL134" s="3">
        <v>7.8401899999999997E-2</v>
      </c>
      <c r="AM134" s="3">
        <v>30.3</v>
      </c>
      <c r="AN134" s="4" t="s">
        <v>3028</v>
      </c>
    </row>
    <row r="135" spans="1:40" x14ac:dyDescent="0.35">
      <c r="A135">
        <v>268479</v>
      </c>
      <c r="B135" t="s">
        <v>586</v>
      </c>
      <c r="C135" s="3">
        <v>5</v>
      </c>
      <c r="D135" s="3">
        <v>3</v>
      </c>
      <c r="E135" s="3">
        <v>2010</v>
      </c>
      <c r="F135" s="3">
        <v>10</v>
      </c>
      <c r="G135" s="3">
        <v>38</v>
      </c>
      <c r="H135" s="3">
        <v>1005</v>
      </c>
      <c r="I135" s="3">
        <v>695</v>
      </c>
      <c r="J135" s="3">
        <v>1025</v>
      </c>
      <c r="K135" s="3">
        <v>308</v>
      </c>
      <c r="L135" s="3">
        <v>0.3</v>
      </c>
      <c r="M135" s="3">
        <v>948.2</v>
      </c>
      <c r="N135" s="3">
        <v>-1.7</v>
      </c>
      <c r="O135" s="3">
        <v>51.1</v>
      </c>
      <c r="P135" s="3">
        <v>0</v>
      </c>
      <c r="Q135" s="3">
        <v>0</v>
      </c>
      <c r="R135">
        <v>285.39999999999998</v>
      </c>
      <c r="S135" s="6">
        <v>3.40951054051955</v>
      </c>
      <c r="T135" s="6">
        <v>188.452976483535</v>
      </c>
      <c r="U135" s="7">
        <v>1.9278876637502798E-6</v>
      </c>
      <c r="V135" s="6">
        <v>2.2387754769430499</v>
      </c>
      <c r="W135" s="6">
        <v>2.00109284059373</v>
      </c>
      <c r="X135" s="3">
        <v>92.83</v>
      </c>
      <c r="Y135" s="3">
        <v>1.26</v>
      </c>
      <c r="Z135" s="3">
        <v>66.959999999999994</v>
      </c>
      <c r="AA135" s="3">
        <v>1.069</v>
      </c>
      <c r="AB135" s="3">
        <v>71.580200000000005</v>
      </c>
      <c r="AC135" s="3">
        <v>0.61197599999999996</v>
      </c>
      <c r="AD135" s="3">
        <v>9.6992200000000001E-2</v>
      </c>
      <c r="AE135" s="3">
        <v>13.6</v>
      </c>
      <c r="AF135" s="3">
        <v>63.95</v>
      </c>
      <c r="AG135" s="3">
        <v>2.1970000000000001</v>
      </c>
      <c r="AH135" s="3">
        <v>47.77</v>
      </c>
      <c r="AI135" s="3">
        <v>1.7809999999999999</v>
      </c>
      <c r="AJ135" s="3">
        <v>85.078400000000002</v>
      </c>
      <c r="AK135" s="3">
        <v>0.60554799999999998</v>
      </c>
      <c r="AL135" s="3">
        <v>7.9050700000000002E-2</v>
      </c>
      <c r="AM135" s="3">
        <v>12.4</v>
      </c>
      <c r="AN135" s="4" t="s">
        <v>3044</v>
      </c>
    </row>
    <row r="136" spans="1:40" x14ac:dyDescent="0.35">
      <c r="A136">
        <v>272936</v>
      </c>
      <c r="B136" t="s">
        <v>587</v>
      </c>
      <c r="C136" s="3">
        <v>8</v>
      </c>
      <c r="D136" s="3">
        <v>3</v>
      </c>
      <c r="E136" s="3">
        <v>2010</v>
      </c>
      <c r="F136" s="3">
        <v>12</v>
      </c>
      <c r="G136" s="3">
        <v>55</v>
      </c>
      <c r="H136" s="3">
        <v>996</v>
      </c>
      <c r="I136" s="3">
        <v>655</v>
      </c>
      <c r="J136" s="3">
        <v>912</v>
      </c>
      <c r="K136" s="3">
        <v>171</v>
      </c>
      <c r="L136" s="3">
        <v>5.6</v>
      </c>
      <c r="M136" s="3">
        <v>948.1</v>
      </c>
      <c r="N136" s="3">
        <v>-4.7</v>
      </c>
      <c r="O136" s="3">
        <v>55.9</v>
      </c>
      <c r="P136" s="3">
        <v>0</v>
      </c>
      <c r="Q136" s="3">
        <v>0</v>
      </c>
      <c r="R136">
        <v>285</v>
      </c>
      <c r="S136" s="6">
        <v>3.3071062955094899</v>
      </c>
      <c r="T136" s="6">
        <v>220.543921579261</v>
      </c>
      <c r="U136" s="7">
        <v>7.7872852233061603E-6</v>
      </c>
      <c r="V136" s="6">
        <v>2.0691556765278301</v>
      </c>
      <c r="W136" s="6">
        <v>2.2395699682610002</v>
      </c>
      <c r="X136" s="3">
        <v>92.69</v>
      </c>
      <c r="Y136" s="3">
        <v>1.1339999999999999</v>
      </c>
      <c r="Z136" s="3">
        <v>67.37</v>
      </c>
      <c r="AA136" s="3">
        <v>0.96</v>
      </c>
      <c r="AB136" s="3">
        <v>64.675200000000004</v>
      </c>
      <c r="AC136" s="3">
        <v>0.61530700000000005</v>
      </c>
      <c r="AD136" s="3">
        <v>9.8494200000000004E-2</v>
      </c>
      <c r="AE136" s="3">
        <v>14.9</v>
      </c>
      <c r="AF136" s="3">
        <v>63.92</v>
      </c>
      <c r="AG136" s="3">
        <v>2.0369999999999999</v>
      </c>
      <c r="AH136" s="3">
        <v>47.55</v>
      </c>
      <c r="AI136" s="3">
        <v>1.651</v>
      </c>
      <c r="AJ136" s="3">
        <v>78.505099999999999</v>
      </c>
      <c r="AK136" s="3">
        <v>0.60293399999999997</v>
      </c>
      <c r="AL136" s="3">
        <v>8.1980999999999998E-2</v>
      </c>
      <c r="AM136" s="3">
        <v>12</v>
      </c>
      <c r="AN136" s="4" t="s">
        <v>3045</v>
      </c>
    </row>
    <row r="137" spans="1:40" x14ac:dyDescent="0.35">
      <c r="A137">
        <v>272961</v>
      </c>
      <c r="B137" t="s">
        <v>588</v>
      </c>
      <c r="C137" s="3">
        <v>8</v>
      </c>
      <c r="D137" s="3">
        <v>3</v>
      </c>
      <c r="E137" s="3">
        <v>2010</v>
      </c>
      <c r="F137" s="3">
        <v>13</v>
      </c>
      <c r="G137" s="3">
        <v>20</v>
      </c>
      <c r="H137" s="3">
        <v>1001</v>
      </c>
      <c r="I137" s="3">
        <v>655</v>
      </c>
      <c r="J137" s="3">
        <v>871</v>
      </c>
      <c r="K137" s="3">
        <v>174</v>
      </c>
      <c r="L137" s="3">
        <v>5</v>
      </c>
      <c r="M137" s="3">
        <v>947.9</v>
      </c>
      <c r="N137" s="3">
        <v>-4.3</v>
      </c>
      <c r="O137" s="3">
        <v>58.3</v>
      </c>
      <c r="P137" s="3">
        <v>0</v>
      </c>
      <c r="Q137" s="3">
        <v>0</v>
      </c>
      <c r="R137">
        <v>286.39999999999998</v>
      </c>
      <c r="S137" s="6">
        <v>3.2386232050269399</v>
      </c>
      <c r="T137" s="6">
        <v>237.634385317192</v>
      </c>
      <c r="U137" s="7">
        <v>9.8513926227543895E-6</v>
      </c>
      <c r="V137" s="6">
        <v>1.9282781348410201</v>
      </c>
      <c r="W137" s="6">
        <v>2.2839635763939898</v>
      </c>
      <c r="X137" s="3">
        <v>92.42</v>
      </c>
      <c r="Y137" s="3">
        <v>1.0760000000000001</v>
      </c>
      <c r="Z137" s="3">
        <v>67.48</v>
      </c>
      <c r="AA137" s="3">
        <v>0.91100000000000003</v>
      </c>
      <c r="AB137" s="3">
        <v>61.474299999999999</v>
      </c>
      <c r="AC137" s="3">
        <v>0.61817999999999995</v>
      </c>
      <c r="AD137" s="3">
        <v>9.8026299999999997E-2</v>
      </c>
      <c r="AE137" s="3">
        <v>12.6</v>
      </c>
      <c r="AF137" s="3">
        <v>63.98</v>
      </c>
      <c r="AG137" s="3">
        <v>1.901</v>
      </c>
      <c r="AH137" s="3">
        <v>47.65</v>
      </c>
      <c r="AI137" s="3">
        <v>1.542</v>
      </c>
      <c r="AJ137" s="3">
        <v>73.476299999999995</v>
      </c>
      <c r="AK137" s="3">
        <v>0.60411700000000002</v>
      </c>
      <c r="AL137" s="3">
        <v>8.0341499999999996E-2</v>
      </c>
      <c r="AM137" s="3">
        <v>13.4</v>
      </c>
      <c r="AN137" s="4" t="s">
        <v>3046</v>
      </c>
    </row>
    <row r="138" spans="1:40" x14ac:dyDescent="0.35">
      <c r="A138">
        <v>272962</v>
      </c>
      <c r="B138" t="s">
        <v>589</v>
      </c>
      <c r="C138" s="3">
        <v>8</v>
      </c>
      <c r="D138" s="3">
        <v>3</v>
      </c>
      <c r="E138" s="3">
        <v>2010</v>
      </c>
      <c r="F138" s="3">
        <v>13</v>
      </c>
      <c r="G138" s="3">
        <v>21</v>
      </c>
      <c r="H138" s="3">
        <v>1002</v>
      </c>
      <c r="I138" s="3">
        <v>655</v>
      </c>
      <c r="J138" s="3">
        <v>858</v>
      </c>
      <c r="K138" s="3">
        <v>191</v>
      </c>
      <c r="L138" s="3">
        <v>3.1</v>
      </c>
      <c r="M138" s="3">
        <v>947.9</v>
      </c>
      <c r="N138" s="3">
        <v>-4.3</v>
      </c>
      <c r="O138" s="3">
        <v>57.9</v>
      </c>
      <c r="P138" s="3">
        <v>0</v>
      </c>
      <c r="Q138" s="3">
        <v>0</v>
      </c>
      <c r="R138">
        <v>287.7</v>
      </c>
      <c r="S138" s="6">
        <v>3.8011226499027999</v>
      </c>
      <c r="T138" s="6">
        <v>218.69317441752099</v>
      </c>
      <c r="U138" s="7">
        <v>2.6153215946740002E-6</v>
      </c>
      <c r="V138" s="6">
        <v>1.91618666846523</v>
      </c>
      <c r="W138" s="6">
        <v>2.0563679997613402</v>
      </c>
      <c r="X138" s="3">
        <v>92.46</v>
      </c>
      <c r="Y138" s="3">
        <v>1.0620000000000001</v>
      </c>
      <c r="Z138" s="3">
        <v>67.569999999999993</v>
      </c>
      <c r="AA138" s="3">
        <v>0.9</v>
      </c>
      <c r="AB138" s="3">
        <v>60.813000000000002</v>
      </c>
      <c r="AC138" s="3">
        <v>0.61932399999999999</v>
      </c>
      <c r="AD138" s="3">
        <v>9.8441100000000004E-2</v>
      </c>
      <c r="AE138" s="3">
        <v>14.6</v>
      </c>
      <c r="AF138" s="3">
        <v>64</v>
      </c>
      <c r="AG138" s="3">
        <v>1.8819999999999999</v>
      </c>
      <c r="AH138" s="3">
        <v>48.01</v>
      </c>
      <c r="AI138" s="3">
        <v>1.516</v>
      </c>
      <c r="AJ138" s="3">
        <v>72.783199999999994</v>
      </c>
      <c r="AK138" s="3">
        <v>0.60426999999999997</v>
      </c>
      <c r="AL138" s="3">
        <v>8.0789399999999997E-2</v>
      </c>
      <c r="AM138" s="3">
        <v>14.7</v>
      </c>
      <c r="AN138" s="4" t="s">
        <v>3047</v>
      </c>
    </row>
    <row r="139" spans="1:40" x14ac:dyDescent="0.35">
      <c r="A139">
        <v>278539</v>
      </c>
      <c r="B139" t="s">
        <v>604</v>
      </c>
      <c r="C139" s="3">
        <v>12</v>
      </c>
      <c r="D139" s="3">
        <v>3</v>
      </c>
      <c r="E139" s="3">
        <v>2010</v>
      </c>
      <c r="F139" s="3">
        <v>10</v>
      </c>
      <c r="G139" s="3">
        <v>18</v>
      </c>
      <c r="H139" s="3">
        <v>1005</v>
      </c>
      <c r="I139" s="3">
        <v>671</v>
      </c>
      <c r="J139" s="3">
        <v>964</v>
      </c>
      <c r="K139" s="3">
        <v>345</v>
      </c>
      <c r="L139" s="3">
        <v>2.9</v>
      </c>
      <c r="M139" s="3">
        <v>945.6</v>
      </c>
      <c r="N139" s="3">
        <v>-1.1000000000000001</v>
      </c>
      <c r="O139" s="3">
        <v>71.5</v>
      </c>
      <c r="P139" s="3">
        <v>0</v>
      </c>
      <c r="Q139" s="3">
        <v>0</v>
      </c>
      <c r="R139">
        <v>297.10000000000002</v>
      </c>
      <c r="S139" s="6">
        <v>3.27608221052476</v>
      </c>
      <c r="T139" s="6">
        <v>216.64355116901399</v>
      </c>
      <c r="U139" s="7">
        <v>6.5953530038042496E-6</v>
      </c>
      <c r="V139" s="6">
        <v>2.0847148195212499</v>
      </c>
      <c r="W139" s="6">
        <v>2.0622578368235698</v>
      </c>
      <c r="X139" s="3">
        <v>90.64</v>
      </c>
      <c r="Y139" s="3">
        <v>1.2070000000000001</v>
      </c>
      <c r="Z139" s="3">
        <v>65.59</v>
      </c>
      <c r="AA139" s="3">
        <v>1.022</v>
      </c>
      <c r="AB139" s="3">
        <v>67.033000000000001</v>
      </c>
      <c r="AC139" s="3">
        <v>0.61271900000000001</v>
      </c>
      <c r="AD139" s="3">
        <v>9.6578200000000003E-2</v>
      </c>
      <c r="AE139" s="3">
        <v>24.7</v>
      </c>
      <c r="AF139" s="3">
        <v>62.13</v>
      </c>
      <c r="AG139" s="3">
        <v>2.052</v>
      </c>
      <c r="AH139" s="3">
        <v>46.34</v>
      </c>
      <c r="AI139" s="3">
        <v>1.665</v>
      </c>
      <c r="AJ139" s="3">
        <v>77.156099999999995</v>
      </c>
      <c r="AK139" s="3">
        <v>0.60519000000000001</v>
      </c>
      <c r="AL139" s="3">
        <v>7.6226100000000005E-2</v>
      </c>
      <c r="AM139" s="3">
        <v>24.1</v>
      </c>
      <c r="AN139" s="4" t="s">
        <v>3062</v>
      </c>
    </row>
    <row r="140" spans="1:40" x14ac:dyDescent="0.35">
      <c r="A140">
        <v>278555</v>
      </c>
      <c r="B140" t="s">
        <v>605</v>
      </c>
      <c r="C140" s="3">
        <v>12</v>
      </c>
      <c r="D140" s="3">
        <v>3</v>
      </c>
      <c r="E140" s="3">
        <v>2010</v>
      </c>
      <c r="F140" s="3">
        <v>10</v>
      </c>
      <c r="G140" s="3">
        <v>34</v>
      </c>
      <c r="H140" s="3">
        <v>1000</v>
      </c>
      <c r="I140" s="3">
        <v>666</v>
      </c>
      <c r="J140" s="3">
        <v>1006</v>
      </c>
      <c r="K140" s="3">
        <v>29</v>
      </c>
      <c r="L140" s="3">
        <v>3.7</v>
      </c>
      <c r="M140" s="3">
        <v>945.6</v>
      </c>
      <c r="N140" s="3">
        <v>-0.8</v>
      </c>
      <c r="O140" s="3">
        <v>68.2</v>
      </c>
      <c r="P140" s="3">
        <v>0</v>
      </c>
      <c r="Q140" s="3">
        <v>0</v>
      </c>
      <c r="R140">
        <v>301.3</v>
      </c>
      <c r="S140" s="6">
        <v>2.8574600320049899</v>
      </c>
      <c r="T140" s="6">
        <v>212.20169107701699</v>
      </c>
      <c r="U140" s="7">
        <v>1.21903435413736E-5</v>
      </c>
      <c r="V140" s="6">
        <v>2.2598725256467902</v>
      </c>
      <c r="W140" s="6">
        <v>2.1211467536235502</v>
      </c>
      <c r="X140" s="3">
        <v>90.61</v>
      </c>
      <c r="Y140" s="3">
        <v>1.258</v>
      </c>
      <c r="Z140" s="3">
        <v>65.56</v>
      </c>
      <c r="AA140" s="3">
        <v>1.06</v>
      </c>
      <c r="AB140" s="3">
        <v>69.493600000000001</v>
      </c>
      <c r="AC140" s="3">
        <v>0.60965999999999998</v>
      </c>
      <c r="AD140" s="3">
        <v>9.5943200000000006E-2</v>
      </c>
      <c r="AE140" s="3">
        <v>27.5</v>
      </c>
      <c r="AF140" s="3">
        <v>62.25</v>
      </c>
      <c r="AG140" s="3">
        <v>2.2280000000000002</v>
      </c>
      <c r="AH140" s="3">
        <v>46.23</v>
      </c>
      <c r="AI140" s="3">
        <v>1.8140000000000001</v>
      </c>
      <c r="AJ140" s="3">
        <v>83.861199999999997</v>
      </c>
      <c r="AK140" s="3">
        <v>0.60465400000000002</v>
      </c>
      <c r="AL140" s="3">
        <v>7.9391500000000004E-2</v>
      </c>
      <c r="AM140" s="3">
        <v>28.3</v>
      </c>
      <c r="AN140" s="4" t="s">
        <v>3063</v>
      </c>
    </row>
    <row r="141" spans="1:40" x14ac:dyDescent="0.35">
      <c r="A141">
        <v>278574</v>
      </c>
      <c r="B141" t="s">
        <v>606</v>
      </c>
      <c r="C141" s="3">
        <v>12</v>
      </c>
      <c r="D141" s="3">
        <v>3</v>
      </c>
      <c r="E141" s="3">
        <v>2010</v>
      </c>
      <c r="F141" s="3">
        <v>10</v>
      </c>
      <c r="G141" s="3">
        <v>53</v>
      </c>
      <c r="H141" s="3">
        <v>995</v>
      </c>
      <c r="I141" s="3">
        <v>655</v>
      </c>
      <c r="J141" s="3">
        <v>959</v>
      </c>
      <c r="K141" s="3">
        <v>358</v>
      </c>
      <c r="L141" s="3">
        <v>1.7</v>
      </c>
      <c r="M141" s="3">
        <v>945.8</v>
      </c>
      <c r="N141" s="3">
        <v>-0.6</v>
      </c>
      <c r="O141" s="3">
        <v>67.400000000000006</v>
      </c>
      <c r="P141" s="3">
        <v>0</v>
      </c>
      <c r="Q141" s="3">
        <v>0</v>
      </c>
      <c r="R141">
        <v>296.2</v>
      </c>
      <c r="S141" s="6">
        <v>2.8140512044339601</v>
      </c>
      <c r="T141" s="6">
        <v>217.331785093939</v>
      </c>
      <c r="U141" s="7">
        <v>1.7763509315027099E-5</v>
      </c>
      <c r="V141" s="6">
        <v>2.1755296552171601</v>
      </c>
      <c r="W141" s="6">
        <v>2.2319496468427502</v>
      </c>
      <c r="X141" s="3">
        <v>90.85</v>
      </c>
      <c r="Y141" s="3">
        <v>1.1970000000000001</v>
      </c>
      <c r="Z141" s="3">
        <v>65.8</v>
      </c>
      <c r="AA141" s="3">
        <v>1.0129999999999999</v>
      </c>
      <c r="AB141" s="3">
        <v>66.6554</v>
      </c>
      <c r="AC141" s="3">
        <v>0.61293799999999998</v>
      </c>
      <c r="AD141" s="3">
        <v>9.6534900000000007E-2</v>
      </c>
      <c r="AE141" s="3">
        <v>24.4</v>
      </c>
      <c r="AF141" s="3">
        <v>62.17</v>
      </c>
      <c r="AG141" s="3">
        <v>2.1459999999999999</v>
      </c>
      <c r="AH141" s="3">
        <v>46.3</v>
      </c>
      <c r="AI141" s="3">
        <v>1.734</v>
      </c>
      <c r="AJ141" s="3">
        <v>80.284199999999998</v>
      </c>
      <c r="AK141" s="3">
        <v>0.60175500000000004</v>
      </c>
      <c r="AL141" s="3">
        <v>7.9730099999999998E-2</v>
      </c>
      <c r="AM141" s="3">
        <v>23.2</v>
      </c>
      <c r="AN141" s="4" t="s">
        <v>3064</v>
      </c>
    </row>
    <row r="142" spans="1:40" x14ac:dyDescent="0.35">
      <c r="A142">
        <v>278723</v>
      </c>
      <c r="B142" t="s">
        <v>608</v>
      </c>
      <c r="C142" s="3">
        <v>12</v>
      </c>
      <c r="D142" s="3">
        <v>3</v>
      </c>
      <c r="E142" s="3">
        <v>2010</v>
      </c>
      <c r="F142" s="3">
        <v>13</v>
      </c>
      <c r="G142" s="3">
        <v>22</v>
      </c>
      <c r="H142" s="3">
        <v>1004</v>
      </c>
      <c r="I142" s="3">
        <v>682</v>
      </c>
      <c r="J142" s="3">
        <v>921</v>
      </c>
      <c r="K142" s="3">
        <v>355</v>
      </c>
      <c r="L142" s="3">
        <v>1.2</v>
      </c>
      <c r="M142" s="3">
        <v>945.3</v>
      </c>
      <c r="N142" s="3">
        <v>0.7</v>
      </c>
      <c r="O142" s="3">
        <v>57.6</v>
      </c>
      <c r="P142" s="3">
        <v>0</v>
      </c>
      <c r="Q142" s="3">
        <v>0</v>
      </c>
      <c r="R142">
        <v>301.10000000000002</v>
      </c>
      <c r="S142" s="6">
        <v>2.7551365177254299</v>
      </c>
      <c r="T142" s="6">
        <v>214.72809832660599</v>
      </c>
      <c r="U142" s="7">
        <v>1.7804838414933401E-5</v>
      </c>
      <c r="V142" s="6">
        <v>2.0820688700653101</v>
      </c>
      <c r="W142" s="6">
        <v>2.1555819556914599</v>
      </c>
      <c r="X142" s="3">
        <v>89.71</v>
      </c>
      <c r="Y142" s="3">
        <v>1.139</v>
      </c>
      <c r="Z142" s="3">
        <v>65.650000000000006</v>
      </c>
      <c r="AA142" s="3">
        <v>0.95799999999999996</v>
      </c>
      <c r="AB142" s="3">
        <v>62.892699999999998</v>
      </c>
      <c r="AC142" s="3">
        <v>0.61551100000000003</v>
      </c>
      <c r="AD142" s="3">
        <v>9.48436E-2</v>
      </c>
      <c r="AE142" s="3">
        <v>28.7</v>
      </c>
      <c r="AF142" s="3">
        <v>60.82</v>
      </c>
      <c r="AG142" s="3">
        <v>2.0539999999999998</v>
      </c>
      <c r="AH142" s="3">
        <v>45.13</v>
      </c>
      <c r="AI142" s="3">
        <v>1.6639999999999999</v>
      </c>
      <c r="AJ142" s="3">
        <v>75.096299999999999</v>
      </c>
      <c r="AK142" s="3">
        <v>0.60113499999999997</v>
      </c>
      <c r="AL142" s="3">
        <v>7.7655100000000005E-2</v>
      </c>
      <c r="AM142" s="3">
        <v>28.1</v>
      </c>
      <c r="AN142" s="4" t="s">
        <v>3066</v>
      </c>
    </row>
    <row r="143" spans="1:40" x14ac:dyDescent="0.35">
      <c r="A143">
        <v>278728</v>
      </c>
      <c r="B143" t="s">
        <v>609</v>
      </c>
      <c r="C143" s="3">
        <v>12</v>
      </c>
      <c r="D143" s="3">
        <v>3</v>
      </c>
      <c r="E143" s="3">
        <v>2010</v>
      </c>
      <c r="F143" s="3">
        <v>13</v>
      </c>
      <c r="G143" s="3">
        <v>27</v>
      </c>
      <c r="H143" s="3">
        <v>1003</v>
      </c>
      <c r="I143" s="3">
        <v>696</v>
      </c>
      <c r="J143" s="3">
        <v>816</v>
      </c>
      <c r="K143" s="3">
        <v>24</v>
      </c>
      <c r="L143" s="3">
        <v>1.4</v>
      </c>
      <c r="M143" s="3">
        <v>945.4</v>
      </c>
      <c r="N143" s="3">
        <v>1.1000000000000001</v>
      </c>
      <c r="O143" s="3">
        <v>58</v>
      </c>
      <c r="P143" s="3">
        <v>0</v>
      </c>
      <c r="Q143" s="3">
        <v>0</v>
      </c>
      <c r="R143">
        <v>305.10000000000002</v>
      </c>
      <c r="S143" s="6">
        <v>3.1732569670687201</v>
      </c>
      <c r="T143" s="6">
        <v>243.93981666963001</v>
      </c>
      <c r="U143" s="7">
        <v>1.3410055350802401E-5</v>
      </c>
      <c r="V143" s="6">
        <v>1.8652783748368</v>
      </c>
      <c r="W143" s="6">
        <v>2.0827950055939501</v>
      </c>
      <c r="X143" s="3">
        <v>89.09</v>
      </c>
      <c r="Y143" s="3">
        <v>1.0189999999999999</v>
      </c>
      <c r="Z143" s="3">
        <v>65.37</v>
      </c>
      <c r="AA143" s="3">
        <v>0.86299999999999999</v>
      </c>
      <c r="AB143" s="3">
        <v>56.414299999999997</v>
      </c>
      <c r="AC143" s="3">
        <v>0.621421</v>
      </c>
      <c r="AD143" s="3">
        <v>9.6021099999999998E-2</v>
      </c>
      <c r="AE143" s="3">
        <v>32.299999999999997</v>
      </c>
      <c r="AF143" s="3">
        <v>60.27</v>
      </c>
      <c r="AG143" s="3">
        <v>1.84</v>
      </c>
      <c r="AH143" s="3">
        <v>44.84</v>
      </c>
      <c r="AI143" s="3">
        <v>1.4950000000000001</v>
      </c>
      <c r="AJ143" s="3">
        <v>67.035799999999995</v>
      </c>
      <c r="AK143" s="3">
        <v>0.60448800000000003</v>
      </c>
      <c r="AL143" s="3">
        <v>7.8239699999999995E-2</v>
      </c>
      <c r="AM143" s="3">
        <v>32.1</v>
      </c>
      <c r="AN143" s="4" t="s">
        <v>3067</v>
      </c>
    </row>
    <row r="144" spans="1:40" x14ac:dyDescent="0.35">
      <c r="A144">
        <v>278731</v>
      </c>
      <c r="B144" t="s">
        <v>610</v>
      </c>
      <c r="C144" s="3">
        <v>12</v>
      </c>
      <c r="D144" s="3">
        <v>3</v>
      </c>
      <c r="E144" s="3">
        <v>2010</v>
      </c>
      <c r="F144" s="3">
        <v>13</v>
      </c>
      <c r="G144" s="3">
        <v>30</v>
      </c>
      <c r="H144" s="3">
        <v>1000</v>
      </c>
      <c r="I144" s="3">
        <v>700</v>
      </c>
      <c r="J144" s="3">
        <v>905</v>
      </c>
      <c r="K144" s="3">
        <v>13</v>
      </c>
      <c r="L144" s="3">
        <v>2.8</v>
      </c>
      <c r="M144" s="3">
        <v>945.4</v>
      </c>
      <c r="N144" s="3">
        <v>1.5</v>
      </c>
      <c r="O144" s="3">
        <v>56.9</v>
      </c>
      <c r="P144" s="3">
        <v>0</v>
      </c>
      <c r="Q144" s="3">
        <v>0</v>
      </c>
      <c r="R144">
        <v>304.10000000000002</v>
      </c>
      <c r="S144" s="6">
        <v>3.3107058319595799</v>
      </c>
      <c r="T144" s="6">
        <v>194.63555345096401</v>
      </c>
      <c r="U144" s="7">
        <v>4.21888424732045E-6</v>
      </c>
      <c r="V144" s="6">
        <v>2.0297327206531302</v>
      </c>
      <c r="W144" s="6">
        <v>1.9014997614038101</v>
      </c>
      <c r="X144" s="3">
        <v>89.25</v>
      </c>
      <c r="Y144" s="3">
        <v>1.111</v>
      </c>
      <c r="Z144" s="3">
        <v>64.790000000000006</v>
      </c>
      <c r="AA144" s="3">
        <v>0.94299999999999995</v>
      </c>
      <c r="AB144" s="3">
        <v>61.097000000000001</v>
      </c>
      <c r="AC144" s="3">
        <v>0.61616599999999999</v>
      </c>
      <c r="AD144" s="3">
        <v>9.3764500000000001E-2</v>
      </c>
      <c r="AE144" s="3">
        <v>32.700000000000003</v>
      </c>
      <c r="AF144" s="3">
        <v>60.58</v>
      </c>
      <c r="AG144" s="3">
        <v>1.994</v>
      </c>
      <c r="AH144" s="3">
        <v>45.14</v>
      </c>
      <c r="AI144" s="3">
        <v>1.609</v>
      </c>
      <c r="AJ144" s="3">
        <v>72.630300000000005</v>
      </c>
      <c r="AK144" s="3">
        <v>0.60126100000000005</v>
      </c>
      <c r="AL144" s="3">
        <v>7.6432799999999995E-2</v>
      </c>
      <c r="AM144" s="3">
        <v>31.1</v>
      </c>
      <c r="AN144" s="4" t="s">
        <v>3068</v>
      </c>
    </row>
    <row r="145" spans="1:40" x14ac:dyDescent="0.35">
      <c r="A145">
        <v>287283</v>
      </c>
      <c r="B145" t="s">
        <v>619</v>
      </c>
      <c r="C145" s="3">
        <v>18</v>
      </c>
      <c r="D145" s="3">
        <v>3</v>
      </c>
      <c r="E145" s="3">
        <v>2010</v>
      </c>
      <c r="F145" s="3">
        <v>12</v>
      </c>
      <c r="G145" s="3">
        <v>2</v>
      </c>
      <c r="H145" s="3">
        <v>1002</v>
      </c>
      <c r="I145" s="3">
        <v>671</v>
      </c>
      <c r="J145" s="3">
        <v>952</v>
      </c>
      <c r="K145" s="3">
        <v>191</v>
      </c>
      <c r="L145" s="3">
        <v>0.8</v>
      </c>
      <c r="M145" s="3">
        <v>954.6</v>
      </c>
      <c r="N145" s="3">
        <v>12.9</v>
      </c>
      <c r="O145" s="3">
        <v>29.9</v>
      </c>
      <c r="P145" s="3">
        <v>0</v>
      </c>
      <c r="Q145" s="3">
        <v>0</v>
      </c>
      <c r="R145">
        <v>323.8</v>
      </c>
      <c r="S145" s="6">
        <v>2.85702982495734</v>
      </c>
      <c r="T145" s="6">
        <v>189.56656653795901</v>
      </c>
      <c r="U145" s="7">
        <v>7.6361161038179993E-6</v>
      </c>
      <c r="V145" s="6">
        <v>2.1814946514906302</v>
      </c>
      <c r="W145" s="6">
        <v>1.71935201856775</v>
      </c>
      <c r="X145" s="3">
        <v>84.89</v>
      </c>
      <c r="Y145" s="3">
        <v>1.1859999999999999</v>
      </c>
      <c r="Z145" s="3">
        <v>61.59</v>
      </c>
      <c r="AA145" s="3">
        <v>1.0029999999999999</v>
      </c>
      <c r="AB145" s="3">
        <v>61.774799999999999</v>
      </c>
      <c r="AC145" s="3">
        <v>0.61357799999999996</v>
      </c>
      <c r="AD145" s="3">
        <v>9.0124300000000004E-2</v>
      </c>
      <c r="AE145" s="3">
        <v>48.9</v>
      </c>
      <c r="AF145" s="3">
        <v>56.06</v>
      </c>
      <c r="AG145" s="3">
        <v>2.1469999999999998</v>
      </c>
      <c r="AH145" s="3">
        <v>41.62</v>
      </c>
      <c r="AI145" s="3">
        <v>1.746</v>
      </c>
      <c r="AJ145" s="3">
        <v>72.668499999999995</v>
      </c>
      <c r="AK145" s="3">
        <v>0.60375599999999996</v>
      </c>
      <c r="AL145" s="3">
        <v>7.2697600000000001E-2</v>
      </c>
      <c r="AM145" s="3">
        <v>50.8</v>
      </c>
      <c r="AN145" s="4" t="s">
        <v>3077</v>
      </c>
    </row>
    <row r="146" spans="1:40" x14ac:dyDescent="0.35">
      <c r="A146">
        <v>287284</v>
      </c>
      <c r="B146" t="s">
        <v>620</v>
      </c>
      <c r="C146" s="3">
        <v>18</v>
      </c>
      <c r="D146" s="3">
        <v>3</v>
      </c>
      <c r="E146" s="3">
        <v>2010</v>
      </c>
      <c r="F146" s="3">
        <v>12</v>
      </c>
      <c r="G146" s="3">
        <v>3</v>
      </c>
      <c r="H146" s="3">
        <v>996</v>
      </c>
      <c r="I146" s="3">
        <v>667</v>
      </c>
      <c r="J146" s="3">
        <v>963</v>
      </c>
      <c r="K146" s="3">
        <v>199</v>
      </c>
      <c r="L146" s="3">
        <v>0.7</v>
      </c>
      <c r="M146" s="3">
        <v>954.6</v>
      </c>
      <c r="N146" s="3">
        <v>12.9</v>
      </c>
      <c r="O146" s="3">
        <v>29.8</v>
      </c>
      <c r="P146" s="3">
        <v>0</v>
      </c>
      <c r="Q146" s="3">
        <v>0</v>
      </c>
      <c r="R146">
        <v>325.2</v>
      </c>
      <c r="S146" s="6">
        <v>2.5815959575129499</v>
      </c>
      <c r="T146" s="6">
        <v>190.40524372598</v>
      </c>
      <c r="U146" s="7">
        <v>1.15348704053683E-5</v>
      </c>
      <c r="V146" s="6">
        <v>2.1954719316465301</v>
      </c>
      <c r="W146" s="6">
        <v>1.76572002229166</v>
      </c>
      <c r="X146" s="3">
        <v>84.91</v>
      </c>
      <c r="Y146" s="3">
        <v>1.1950000000000001</v>
      </c>
      <c r="Z146" s="3">
        <v>62</v>
      </c>
      <c r="AA146" s="3">
        <v>1.004</v>
      </c>
      <c r="AB146" s="3">
        <v>62.247999999999998</v>
      </c>
      <c r="AC146" s="3">
        <v>0.61347799999999997</v>
      </c>
      <c r="AD146" s="3">
        <v>8.9777300000000004E-2</v>
      </c>
      <c r="AE146" s="3">
        <v>49.8</v>
      </c>
      <c r="AF146" s="3">
        <v>56.12</v>
      </c>
      <c r="AG146" s="3">
        <v>2.1640000000000001</v>
      </c>
      <c r="AH146" s="3">
        <v>41.63</v>
      </c>
      <c r="AI146" s="3">
        <v>1.7609999999999999</v>
      </c>
      <c r="AJ146" s="3">
        <v>73.310400000000001</v>
      </c>
      <c r="AK146" s="3">
        <v>0.60365800000000003</v>
      </c>
      <c r="AL146" s="3">
        <v>7.2501999999999997E-2</v>
      </c>
      <c r="AM146" s="3">
        <v>52.2</v>
      </c>
      <c r="AN146" s="4" t="s">
        <v>3078</v>
      </c>
    </row>
    <row r="147" spans="1:40" x14ac:dyDescent="0.35">
      <c r="A147">
        <v>287293</v>
      </c>
      <c r="B147" t="s">
        <v>621</v>
      </c>
      <c r="C147" s="3">
        <v>18</v>
      </c>
      <c r="D147" s="3">
        <v>3</v>
      </c>
      <c r="E147" s="3">
        <v>2010</v>
      </c>
      <c r="F147" s="3">
        <v>12</v>
      </c>
      <c r="G147" s="3">
        <v>12</v>
      </c>
      <c r="H147" s="3">
        <v>997</v>
      </c>
      <c r="I147" s="3">
        <v>666</v>
      </c>
      <c r="J147" s="3">
        <v>940</v>
      </c>
      <c r="K147" s="3">
        <v>281</v>
      </c>
      <c r="L147" s="3">
        <v>0.7</v>
      </c>
      <c r="M147" s="3">
        <v>954.5</v>
      </c>
      <c r="N147" s="3">
        <v>13.9</v>
      </c>
      <c r="O147" s="3">
        <v>29.7</v>
      </c>
      <c r="P147" s="3">
        <v>0</v>
      </c>
      <c r="Q147" s="3">
        <v>0</v>
      </c>
      <c r="R147">
        <v>321.89999999999998</v>
      </c>
      <c r="S147" s="6">
        <v>2.3889393327984298</v>
      </c>
      <c r="T147" s="6">
        <v>215.441538984213</v>
      </c>
      <c r="U147" s="7">
        <v>2.88767521888465E-5</v>
      </c>
      <c r="V147" s="6">
        <v>2.13930632258102</v>
      </c>
      <c r="W147" s="6">
        <v>1.9403664650216399</v>
      </c>
      <c r="X147" s="3">
        <v>85.2</v>
      </c>
      <c r="Y147" s="3">
        <v>1.1679999999999999</v>
      </c>
      <c r="Z147" s="3">
        <v>62.45</v>
      </c>
      <c r="AA147" s="3">
        <v>0.98</v>
      </c>
      <c r="AB147" s="3">
        <v>61.201000000000001</v>
      </c>
      <c r="AC147" s="3">
        <v>0.61500100000000002</v>
      </c>
      <c r="AD147" s="3">
        <v>9.0426999999999993E-2</v>
      </c>
      <c r="AE147" s="3">
        <v>45.5</v>
      </c>
      <c r="AF147" s="3">
        <v>56.26</v>
      </c>
      <c r="AG147" s="3">
        <v>2.1139999999999999</v>
      </c>
      <c r="AH147" s="3">
        <v>41.71</v>
      </c>
      <c r="AI147" s="3">
        <v>1.722</v>
      </c>
      <c r="AJ147" s="3">
        <v>71.824600000000004</v>
      </c>
      <c r="AK147" s="3">
        <v>0.60390500000000003</v>
      </c>
      <c r="AL147" s="3">
        <v>7.2770600000000005E-2</v>
      </c>
      <c r="AM147" s="3">
        <v>48.9</v>
      </c>
      <c r="AN147" s="4" t="s">
        <v>3079</v>
      </c>
    </row>
    <row r="148" spans="1:40" x14ac:dyDescent="0.35">
      <c r="A148">
        <v>287298</v>
      </c>
      <c r="B148" t="s">
        <v>622</v>
      </c>
      <c r="C148" s="3">
        <v>18</v>
      </c>
      <c r="D148" s="3">
        <v>3</v>
      </c>
      <c r="E148" s="3">
        <v>2010</v>
      </c>
      <c r="F148" s="3">
        <v>12</v>
      </c>
      <c r="G148" s="3">
        <v>17</v>
      </c>
      <c r="H148" s="3">
        <v>1004</v>
      </c>
      <c r="I148" s="3">
        <v>671</v>
      </c>
      <c r="J148" s="3">
        <v>912</v>
      </c>
      <c r="K148" s="3">
        <v>336</v>
      </c>
      <c r="L148" s="3">
        <v>0.8</v>
      </c>
      <c r="M148" s="3">
        <v>954.5</v>
      </c>
      <c r="N148" s="3">
        <v>13.5</v>
      </c>
      <c r="O148" s="3">
        <v>29.9</v>
      </c>
      <c r="P148" s="3">
        <v>0</v>
      </c>
      <c r="Q148" s="3">
        <v>0</v>
      </c>
      <c r="R148">
        <v>323.60000000000002</v>
      </c>
      <c r="S148" s="6">
        <v>2.44501568109881</v>
      </c>
      <c r="T148" s="6">
        <v>211.811157632212</v>
      </c>
      <c r="U148" s="7">
        <v>2.00662029703166E-5</v>
      </c>
      <c r="V148" s="6">
        <v>2.0805559828107301</v>
      </c>
      <c r="W148" s="6">
        <v>1.8698378490511001</v>
      </c>
      <c r="X148" s="3">
        <v>85.08</v>
      </c>
      <c r="Y148" s="3">
        <v>1.135</v>
      </c>
      <c r="Z148" s="3">
        <v>62.55</v>
      </c>
      <c r="AA148" s="3">
        <v>0.95299999999999996</v>
      </c>
      <c r="AB148" s="3">
        <v>59.610100000000003</v>
      </c>
      <c r="AC148" s="3">
        <v>0.61730099999999999</v>
      </c>
      <c r="AD148" s="3">
        <v>9.0780600000000003E-2</v>
      </c>
      <c r="AE148" s="3">
        <v>48.4</v>
      </c>
      <c r="AF148" s="3">
        <v>56.25</v>
      </c>
      <c r="AG148" s="3">
        <v>2.0550000000000002</v>
      </c>
      <c r="AH148" s="3">
        <v>41.85</v>
      </c>
      <c r="AI148" s="3">
        <v>1.67</v>
      </c>
      <c r="AJ148" s="3">
        <v>69.889499999999998</v>
      </c>
      <c r="AK148" s="3">
        <v>0.60461299999999996</v>
      </c>
      <c r="AL148" s="3">
        <v>7.2983999999999993E-2</v>
      </c>
      <c r="AM148" s="3">
        <v>50.6</v>
      </c>
      <c r="AN148" s="4" t="s">
        <v>3080</v>
      </c>
    </row>
    <row r="149" spans="1:40" x14ac:dyDescent="0.35">
      <c r="A149">
        <v>288646</v>
      </c>
      <c r="B149" t="s">
        <v>630</v>
      </c>
      <c r="C149" s="3">
        <v>19</v>
      </c>
      <c r="D149" s="3">
        <v>3</v>
      </c>
      <c r="E149" s="3">
        <v>2010</v>
      </c>
      <c r="F149" s="3">
        <v>10</v>
      </c>
      <c r="G149" s="3">
        <v>45</v>
      </c>
      <c r="H149" s="3">
        <v>1001</v>
      </c>
      <c r="I149" s="3">
        <v>702</v>
      </c>
      <c r="J149" s="3">
        <v>949</v>
      </c>
      <c r="K149" s="3">
        <v>320</v>
      </c>
      <c r="L149" s="3">
        <v>3.9</v>
      </c>
      <c r="M149" s="3">
        <v>952.9</v>
      </c>
      <c r="N149" s="3">
        <v>13.1</v>
      </c>
      <c r="O149" s="3">
        <v>35.700000000000003</v>
      </c>
      <c r="P149" s="3">
        <v>0</v>
      </c>
      <c r="Q149" s="3">
        <v>0</v>
      </c>
      <c r="R149">
        <v>313.60000000000002</v>
      </c>
      <c r="S149" s="6">
        <v>2.1072619862814301</v>
      </c>
      <c r="T149" s="6">
        <v>229.72760659558901</v>
      </c>
      <c r="U149" s="7">
        <v>3.7088022161622101E-5</v>
      </c>
      <c r="V149" s="6">
        <v>2.1593626336534202</v>
      </c>
      <c r="W149" s="6">
        <v>2.11566868397649</v>
      </c>
      <c r="X149" s="3">
        <v>87.92</v>
      </c>
      <c r="Y149" s="3">
        <v>1.1859999999999999</v>
      </c>
      <c r="Z149" s="3">
        <v>64.38</v>
      </c>
      <c r="AA149" s="3">
        <v>0.997</v>
      </c>
      <c r="AB149" s="3">
        <v>64.186899999999994</v>
      </c>
      <c r="AC149" s="3">
        <v>0.61556500000000003</v>
      </c>
      <c r="AD149" s="3">
        <v>9.3939300000000003E-2</v>
      </c>
      <c r="AE149" s="3">
        <v>39.299999999999997</v>
      </c>
      <c r="AF149" s="3">
        <v>58.73</v>
      </c>
      <c r="AG149" s="3">
        <v>2.1379999999999999</v>
      </c>
      <c r="AH149" s="3">
        <v>43.84</v>
      </c>
      <c r="AI149" s="3">
        <v>1.74</v>
      </c>
      <c r="AJ149" s="3">
        <v>76.281599999999997</v>
      </c>
      <c r="AK149" s="3">
        <v>0.60750800000000005</v>
      </c>
      <c r="AL149" s="3">
        <v>7.6553399999999994E-2</v>
      </c>
      <c r="AM149" s="3">
        <v>40.6</v>
      </c>
      <c r="AN149" s="4" t="s">
        <v>3088</v>
      </c>
    </row>
    <row r="150" spans="1:40" x14ac:dyDescent="0.35">
      <c r="A150">
        <v>288648</v>
      </c>
      <c r="B150" t="s">
        <v>631</v>
      </c>
      <c r="C150" s="3">
        <v>19</v>
      </c>
      <c r="D150" s="3">
        <v>3</v>
      </c>
      <c r="E150" s="3">
        <v>2010</v>
      </c>
      <c r="F150" s="3">
        <v>10</v>
      </c>
      <c r="G150" s="3">
        <v>47</v>
      </c>
      <c r="H150" s="3">
        <v>1003</v>
      </c>
      <c r="I150" s="3">
        <v>703</v>
      </c>
      <c r="J150" s="3">
        <v>897</v>
      </c>
      <c r="K150" s="3">
        <v>314</v>
      </c>
      <c r="L150" s="3">
        <v>1.8</v>
      </c>
      <c r="M150" s="3">
        <v>952.9</v>
      </c>
      <c r="N150" s="3">
        <v>13.2</v>
      </c>
      <c r="O150" s="3">
        <v>39.4</v>
      </c>
      <c r="P150" s="3">
        <v>0</v>
      </c>
      <c r="Q150" s="3">
        <v>0</v>
      </c>
      <c r="R150">
        <v>314.39999999999998</v>
      </c>
      <c r="S150" s="6">
        <v>2.4451160984674001</v>
      </c>
      <c r="T150" s="6">
        <v>252.942329436644</v>
      </c>
      <c r="U150" s="7">
        <v>3.4627752524812699E-5</v>
      </c>
      <c r="V150" s="6">
        <v>2.0501339311009898</v>
      </c>
      <c r="W150" s="6">
        <v>2.1020254617885299</v>
      </c>
      <c r="X150" s="3">
        <v>87.52</v>
      </c>
      <c r="Y150" s="3">
        <v>1.125</v>
      </c>
      <c r="Z150" s="3">
        <v>64.08</v>
      </c>
      <c r="AA150" s="3">
        <v>0.95</v>
      </c>
      <c r="AB150" s="3">
        <v>60.875999999999998</v>
      </c>
      <c r="AC150" s="3">
        <v>0.618282</v>
      </c>
      <c r="AD150" s="3">
        <v>9.4258599999999998E-2</v>
      </c>
      <c r="AE150" s="3">
        <v>38.6</v>
      </c>
      <c r="AF150" s="3">
        <v>58.31</v>
      </c>
      <c r="AG150" s="3">
        <v>2.0289999999999999</v>
      </c>
      <c r="AH150" s="3">
        <v>43.23</v>
      </c>
      <c r="AI150" s="3">
        <v>1.6659999999999999</v>
      </c>
      <c r="AJ150" s="3">
        <v>72.021199999999993</v>
      </c>
      <c r="AK150" s="3">
        <v>0.60874499999999998</v>
      </c>
      <c r="AL150" s="3">
        <v>7.6467800000000002E-2</v>
      </c>
      <c r="AM150" s="3">
        <v>41.4</v>
      </c>
      <c r="AN150" s="4" t="s">
        <v>3089</v>
      </c>
    </row>
    <row r="151" spans="1:40" x14ac:dyDescent="0.35">
      <c r="A151">
        <v>288662</v>
      </c>
      <c r="B151" t="s">
        <v>632</v>
      </c>
      <c r="C151" s="3">
        <v>19</v>
      </c>
      <c r="D151" s="3">
        <v>3</v>
      </c>
      <c r="E151" s="3">
        <v>2010</v>
      </c>
      <c r="F151" s="3">
        <v>11</v>
      </c>
      <c r="G151" s="3">
        <v>1</v>
      </c>
      <c r="H151" s="3">
        <v>1005</v>
      </c>
      <c r="I151" s="3">
        <v>700</v>
      </c>
      <c r="J151" s="3">
        <v>988</v>
      </c>
      <c r="K151" s="3">
        <v>308</v>
      </c>
      <c r="L151" s="3">
        <v>1.6</v>
      </c>
      <c r="M151" s="3">
        <v>952.8</v>
      </c>
      <c r="N151" s="3">
        <v>13.7</v>
      </c>
      <c r="O151" s="3">
        <v>36.6</v>
      </c>
      <c r="P151" s="3">
        <v>0</v>
      </c>
      <c r="Q151" s="3">
        <v>0</v>
      </c>
      <c r="R151">
        <v>314.3</v>
      </c>
      <c r="S151" s="6">
        <v>2.6426815926181799</v>
      </c>
      <c r="T151" s="6">
        <v>195.8877138176</v>
      </c>
      <c r="U151" s="7">
        <v>1.06311207161144E-5</v>
      </c>
      <c r="V151" s="6">
        <v>2.2561262511873701</v>
      </c>
      <c r="W151" s="6">
        <v>1.88760977304231</v>
      </c>
      <c r="X151" s="3">
        <v>87.67</v>
      </c>
      <c r="Y151" s="3">
        <v>1.2330000000000001</v>
      </c>
      <c r="Z151" s="3">
        <v>63.7</v>
      </c>
      <c r="AA151" s="3">
        <v>1.0389999999999999</v>
      </c>
      <c r="AB151" s="3">
        <v>66.184299999999993</v>
      </c>
      <c r="AC151" s="3">
        <v>0.61226700000000001</v>
      </c>
      <c r="AD151" s="3">
        <v>9.30391E-2</v>
      </c>
      <c r="AE151" s="3">
        <v>39.9</v>
      </c>
      <c r="AF151" s="3">
        <v>58.42</v>
      </c>
      <c r="AG151" s="3">
        <v>2.2240000000000002</v>
      </c>
      <c r="AH151" s="3">
        <v>43.61</v>
      </c>
      <c r="AI151" s="3">
        <v>1.8069999999999999</v>
      </c>
      <c r="AJ151" s="3">
        <v>78.803299999999993</v>
      </c>
      <c r="AK151" s="3">
        <v>0.60652399999999995</v>
      </c>
      <c r="AL151" s="3">
        <v>7.5962299999999996E-2</v>
      </c>
      <c r="AM151" s="3">
        <v>41.3</v>
      </c>
      <c r="AN151" s="4" t="s">
        <v>3090</v>
      </c>
    </row>
    <row r="152" spans="1:40" x14ac:dyDescent="0.35">
      <c r="A152">
        <v>288742</v>
      </c>
      <c r="B152" t="s">
        <v>634</v>
      </c>
      <c r="C152" s="3">
        <v>19</v>
      </c>
      <c r="D152" s="3">
        <v>3</v>
      </c>
      <c r="E152" s="3">
        <v>2010</v>
      </c>
      <c r="F152" s="3">
        <v>12</v>
      </c>
      <c r="G152" s="3">
        <v>21</v>
      </c>
      <c r="H152" s="3">
        <v>995</v>
      </c>
      <c r="I152" s="3">
        <v>695</v>
      </c>
      <c r="J152" s="3">
        <v>860</v>
      </c>
      <c r="K152" s="3">
        <v>1</v>
      </c>
      <c r="L152" s="3">
        <v>2.7</v>
      </c>
      <c r="M152" s="3">
        <v>951.7</v>
      </c>
      <c r="N152" s="3">
        <v>14.9</v>
      </c>
      <c r="O152" s="3">
        <v>31.2</v>
      </c>
      <c r="P152" s="3">
        <v>0</v>
      </c>
      <c r="Q152" s="3">
        <v>0</v>
      </c>
      <c r="R152">
        <v>316.10000000000002</v>
      </c>
      <c r="S152" s="6">
        <v>2.7975078349846099</v>
      </c>
      <c r="T152" s="6">
        <v>215.82515463834201</v>
      </c>
      <c r="U152" s="7">
        <v>7.6550597007278297E-6</v>
      </c>
      <c r="V152" s="6">
        <v>1.9728654512092101</v>
      </c>
      <c r="W152" s="6">
        <v>1.82510495481834</v>
      </c>
      <c r="X152" s="3">
        <v>87.32</v>
      </c>
      <c r="Y152" s="3">
        <v>1.0760000000000001</v>
      </c>
      <c r="Z152" s="3">
        <v>64.31</v>
      </c>
      <c r="AA152" s="3">
        <v>0.90700000000000003</v>
      </c>
      <c r="AB152" s="3">
        <v>58.3292</v>
      </c>
      <c r="AC152" s="3">
        <v>0.62081200000000003</v>
      </c>
      <c r="AD152" s="3">
        <v>9.4200900000000004E-2</v>
      </c>
      <c r="AE152" s="3">
        <v>38.700000000000003</v>
      </c>
      <c r="AF152" s="3">
        <v>57.82</v>
      </c>
      <c r="AG152" s="3">
        <v>1.946</v>
      </c>
      <c r="AH152" s="3">
        <v>43.39</v>
      </c>
      <c r="AI152" s="3">
        <v>1.58</v>
      </c>
      <c r="AJ152" s="3">
        <v>68.556200000000004</v>
      </c>
      <c r="AK152" s="3">
        <v>0.60929199999999994</v>
      </c>
      <c r="AL152" s="3">
        <v>7.5920500000000002E-2</v>
      </c>
      <c r="AM152" s="3">
        <v>43.1</v>
      </c>
      <c r="AN152" s="4" t="s">
        <v>3092</v>
      </c>
    </row>
    <row r="153" spans="1:40" x14ac:dyDescent="0.35">
      <c r="A153">
        <v>292931</v>
      </c>
      <c r="B153" t="s">
        <v>646</v>
      </c>
      <c r="C153" s="3">
        <v>22</v>
      </c>
      <c r="D153" s="3">
        <v>3</v>
      </c>
      <c r="E153" s="3">
        <v>2010</v>
      </c>
      <c r="F153" s="3">
        <v>10</v>
      </c>
      <c r="G153" s="3">
        <v>10</v>
      </c>
      <c r="H153" s="3">
        <v>1003</v>
      </c>
      <c r="I153" s="3">
        <v>776</v>
      </c>
      <c r="J153" s="3">
        <v>1082</v>
      </c>
      <c r="K153" s="3">
        <v>238</v>
      </c>
      <c r="L153" s="3">
        <v>1.7</v>
      </c>
      <c r="M153" s="3">
        <v>951.6</v>
      </c>
      <c r="N153" s="3">
        <v>10.6</v>
      </c>
      <c r="O153" s="3">
        <v>66.900000000000006</v>
      </c>
      <c r="P153" s="3">
        <v>240</v>
      </c>
      <c r="Q153" s="3">
        <v>0</v>
      </c>
      <c r="R153">
        <v>314.2</v>
      </c>
      <c r="S153" s="6">
        <v>2.1537347886954099</v>
      </c>
      <c r="T153" s="6">
        <v>190.94579953245699</v>
      </c>
      <c r="U153" s="7">
        <v>2.80829382850213E-5</v>
      </c>
      <c r="V153" s="6">
        <v>2.43251408544868</v>
      </c>
      <c r="W153" s="6">
        <v>2.0476244189663602</v>
      </c>
      <c r="X153" s="3">
        <v>87.75</v>
      </c>
      <c r="Y153" s="3">
        <v>1.333</v>
      </c>
      <c r="Z153" s="3">
        <v>63.14</v>
      </c>
      <c r="AA153" s="3">
        <v>1.127</v>
      </c>
      <c r="AB153" s="3">
        <v>71.158799999999999</v>
      </c>
      <c r="AC153" s="3">
        <v>0.60834699999999997</v>
      </c>
      <c r="AD153" s="3">
        <v>9.1341599999999995E-2</v>
      </c>
      <c r="AE153" s="3">
        <v>39.700000000000003</v>
      </c>
      <c r="AF153" s="3">
        <v>58.91</v>
      </c>
      <c r="AG153" s="3">
        <v>2.403</v>
      </c>
      <c r="AH153" s="3">
        <v>43.69</v>
      </c>
      <c r="AI153" s="3">
        <v>1.9550000000000001</v>
      </c>
      <c r="AJ153" s="3">
        <v>85.413899999999998</v>
      </c>
      <c r="AK153" s="3">
        <v>0.60337300000000005</v>
      </c>
      <c r="AL153" s="3">
        <v>7.5181700000000004E-2</v>
      </c>
      <c r="AM153" s="3">
        <v>41.2</v>
      </c>
      <c r="AN153" s="4" t="s">
        <v>3104</v>
      </c>
    </row>
    <row r="154" spans="1:40" x14ac:dyDescent="0.35">
      <c r="A154">
        <v>292932</v>
      </c>
      <c r="B154" t="s">
        <v>647</v>
      </c>
      <c r="C154" s="3">
        <v>22</v>
      </c>
      <c r="D154" s="3">
        <v>3</v>
      </c>
      <c r="E154" s="3">
        <v>2010</v>
      </c>
      <c r="F154" s="3">
        <v>10</v>
      </c>
      <c r="G154" s="3">
        <v>11</v>
      </c>
      <c r="H154" s="3">
        <v>1001</v>
      </c>
      <c r="I154" s="3">
        <v>773</v>
      </c>
      <c r="J154" s="3">
        <v>1070</v>
      </c>
      <c r="K154" s="3">
        <v>231</v>
      </c>
      <c r="L154" s="3">
        <v>1.5</v>
      </c>
      <c r="M154" s="3">
        <v>951.6</v>
      </c>
      <c r="N154" s="3">
        <v>10.6</v>
      </c>
      <c r="O154" s="3">
        <v>66.900000000000006</v>
      </c>
      <c r="P154" s="3">
        <v>240</v>
      </c>
      <c r="Q154" s="3">
        <v>0</v>
      </c>
      <c r="R154">
        <v>312.7</v>
      </c>
      <c r="S154" s="6">
        <v>2.2434121289077402</v>
      </c>
      <c r="T154" s="6">
        <v>193.764634485334</v>
      </c>
      <c r="U154" s="7">
        <v>2.7046137663155101E-5</v>
      </c>
      <c r="V154" s="6">
        <v>2.4402802021978198</v>
      </c>
      <c r="W154" s="6">
        <v>2.0456619502948001</v>
      </c>
      <c r="X154" s="3">
        <v>87.51</v>
      </c>
      <c r="Y154" s="3">
        <v>1.3220000000000001</v>
      </c>
      <c r="Z154" s="3">
        <v>63.12</v>
      </c>
      <c r="AA154" s="3">
        <v>1.1180000000000001</v>
      </c>
      <c r="AB154" s="3">
        <v>70.568200000000004</v>
      </c>
      <c r="AC154" s="3">
        <v>0.60998600000000003</v>
      </c>
      <c r="AD154" s="3">
        <v>9.1599399999999997E-2</v>
      </c>
      <c r="AE154" s="3">
        <v>38.200000000000003</v>
      </c>
      <c r="AF154" s="3">
        <v>58.69</v>
      </c>
      <c r="AG154" s="3">
        <v>2.41</v>
      </c>
      <c r="AH154" s="3">
        <v>43.71</v>
      </c>
      <c r="AI154" s="3">
        <v>1.9530000000000001</v>
      </c>
      <c r="AJ154" s="3">
        <v>85.365600000000001</v>
      </c>
      <c r="AK154" s="3">
        <v>0.60353400000000001</v>
      </c>
      <c r="AL154" s="3">
        <v>7.5981900000000005E-2</v>
      </c>
      <c r="AM154" s="3">
        <v>39.700000000000003</v>
      </c>
      <c r="AN154" s="4" t="s">
        <v>3105</v>
      </c>
    </row>
    <row r="155" spans="1:40" x14ac:dyDescent="0.35">
      <c r="A155">
        <v>294481</v>
      </c>
      <c r="B155" t="s">
        <v>651</v>
      </c>
      <c r="C155" s="3">
        <v>23</v>
      </c>
      <c r="D155" s="3">
        <v>3</v>
      </c>
      <c r="E155" s="3">
        <v>2010</v>
      </c>
      <c r="F155" s="3">
        <v>12</v>
      </c>
      <c r="G155" s="3">
        <v>0</v>
      </c>
      <c r="H155" s="3">
        <v>1005</v>
      </c>
      <c r="I155" s="3">
        <v>709</v>
      </c>
      <c r="J155" s="3">
        <v>967</v>
      </c>
      <c r="K155" s="3">
        <v>260</v>
      </c>
      <c r="L155" s="3">
        <v>2.2999999999999998</v>
      </c>
      <c r="M155" s="3">
        <v>949.5</v>
      </c>
      <c r="N155" s="3">
        <v>12.8</v>
      </c>
      <c r="O155" s="3">
        <v>52.9</v>
      </c>
      <c r="P155" s="3">
        <v>0</v>
      </c>
      <c r="Q155" s="3">
        <v>0</v>
      </c>
      <c r="R155">
        <v>318.10000000000002</v>
      </c>
      <c r="S155" s="6">
        <v>2.2857342677568599</v>
      </c>
      <c r="T155" s="6">
        <v>224.60161293152399</v>
      </c>
      <c r="U155" s="7">
        <v>3.2190419874946201E-5</v>
      </c>
      <c r="V155" s="6">
        <v>2.2060441063681</v>
      </c>
      <c r="W155" s="6">
        <v>2.00930057059422</v>
      </c>
      <c r="X155" s="3">
        <v>86.47</v>
      </c>
      <c r="Y155" s="3">
        <v>1.2010000000000001</v>
      </c>
      <c r="Z155" s="3">
        <v>63.1</v>
      </c>
      <c r="AA155" s="3">
        <v>1.008</v>
      </c>
      <c r="AB155" s="3">
        <v>63.604799999999997</v>
      </c>
      <c r="AC155" s="3">
        <v>0.61246500000000004</v>
      </c>
      <c r="AD155" s="3">
        <v>9.1354699999999997E-2</v>
      </c>
      <c r="AE155" s="3">
        <v>41.2</v>
      </c>
      <c r="AF155" s="3">
        <v>57.19</v>
      </c>
      <c r="AG155" s="3">
        <v>2.1819999999999999</v>
      </c>
      <c r="AH155" s="3">
        <v>42.65</v>
      </c>
      <c r="AI155" s="3">
        <v>1.7769999999999999</v>
      </c>
      <c r="AJ155" s="3">
        <v>75.789000000000001</v>
      </c>
      <c r="AK155" s="3">
        <v>0.60733999999999999</v>
      </c>
      <c r="AL155" s="3">
        <v>7.4643299999999996E-2</v>
      </c>
      <c r="AM155" s="3">
        <v>45.1</v>
      </c>
      <c r="AN155" s="4" t="s">
        <v>3109</v>
      </c>
    </row>
    <row r="156" spans="1:40" x14ac:dyDescent="0.35">
      <c r="A156">
        <v>294493</v>
      </c>
      <c r="B156" t="s">
        <v>652</v>
      </c>
      <c r="C156" s="3">
        <v>23</v>
      </c>
      <c r="D156" s="3">
        <v>3</v>
      </c>
      <c r="E156" s="3">
        <v>2010</v>
      </c>
      <c r="F156" s="3">
        <v>12</v>
      </c>
      <c r="G156" s="3">
        <v>12</v>
      </c>
      <c r="H156" s="3">
        <v>996</v>
      </c>
      <c r="I156" s="3">
        <v>700</v>
      </c>
      <c r="J156" s="3">
        <v>931</v>
      </c>
      <c r="K156" s="3">
        <v>38</v>
      </c>
      <c r="L156" s="3">
        <v>1.8</v>
      </c>
      <c r="M156" s="3">
        <v>949.4</v>
      </c>
      <c r="N156" s="3">
        <v>12.9</v>
      </c>
      <c r="O156" s="3">
        <v>50.1</v>
      </c>
      <c r="P156" s="3">
        <v>0</v>
      </c>
      <c r="Q156" s="3">
        <v>0</v>
      </c>
      <c r="R156">
        <v>321.5</v>
      </c>
      <c r="S156" s="6">
        <v>3.5375106818925501</v>
      </c>
      <c r="T156" s="6">
        <v>179.162309651063</v>
      </c>
      <c r="U156" s="7">
        <v>1.1370631973125599E-6</v>
      </c>
      <c r="V156" s="6">
        <v>2.1446690697124802</v>
      </c>
      <c r="W156" s="6">
        <v>1.54447966359939</v>
      </c>
      <c r="X156" s="3">
        <v>86.36</v>
      </c>
      <c r="Y156" s="3">
        <v>1.1579999999999999</v>
      </c>
      <c r="Z156" s="3">
        <v>62.86</v>
      </c>
      <c r="AA156" s="3">
        <v>0.97899999999999998</v>
      </c>
      <c r="AB156" s="3">
        <v>61.539900000000003</v>
      </c>
      <c r="AC156" s="3">
        <v>0.61536900000000005</v>
      </c>
      <c r="AD156" s="3">
        <v>9.1806799999999994E-2</v>
      </c>
      <c r="AE156" s="3">
        <v>43.7</v>
      </c>
      <c r="AF156" s="3">
        <v>57.16</v>
      </c>
      <c r="AG156" s="3">
        <v>2.101</v>
      </c>
      <c r="AH156" s="3">
        <v>42.93</v>
      </c>
      <c r="AI156" s="3">
        <v>1.7010000000000001</v>
      </c>
      <c r="AJ156" s="3">
        <v>73.023899999999998</v>
      </c>
      <c r="AK156" s="3">
        <v>0.60806099999999996</v>
      </c>
      <c r="AL156" s="3">
        <v>7.4701000000000004E-2</v>
      </c>
      <c r="AM156" s="3">
        <v>48.5</v>
      </c>
      <c r="AN156" s="4" t="s">
        <v>3110</v>
      </c>
    </row>
    <row r="157" spans="1:40" x14ac:dyDescent="0.35">
      <c r="A157">
        <v>294496</v>
      </c>
      <c r="B157" t="s">
        <v>653</v>
      </c>
      <c r="C157" s="3">
        <v>23</v>
      </c>
      <c r="D157" s="3">
        <v>3</v>
      </c>
      <c r="E157" s="3">
        <v>2010</v>
      </c>
      <c r="F157" s="3">
        <v>12</v>
      </c>
      <c r="G157" s="3">
        <v>15</v>
      </c>
      <c r="H157" s="3">
        <v>1005</v>
      </c>
      <c r="I157" s="3">
        <v>705</v>
      </c>
      <c r="J157" s="3">
        <v>932</v>
      </c>
      <c r="K157" s="3">
        <v>335</v>
      </c>
      <c r="L157" s="3">
        <v>0.6</v>
      </c>
      <c r="M157" s="3">
        <v>949.4</v>
      </c>
      <c r="N157" s="3">
        <v>12.8</v>
      </c>
      <c r="O157" s="3">
        <v>51</v>
      </c>
      <c r="P157" s="3">
        <v>0</v>
      </c>
      <c r="Q157" s="3">
        <v>0</v>
      </c>
      <c r="R157">
        <v>320.8</v>
      </c>
      <c r="S157" s="6">
        <v>2.7384097243920298</v>
      </c>
      <c r="T157" s="6">
        <v>198.24197549693801</v>
      </c>
      <c r="U157" s="7">
        <v>7.3245498729569799E-6</v>
      </c>
      <c r="V157" s="6">
        <v>2.12790581013014</v>
      </c>
      <c r="W157" s="6">
        <v>1.7634520094916499</v>
      </c>
      <c r="X157" s="3">
        <v>86.4</v>
      </c>
      <c r="Y157" s="3">
        <v>1.1559999999999999</v>
      </c>
      <c r="Z157" s="3">
        <v>63.41</v>
      </c>
      <c r="AA157" s="3">
        <v>0.96899999999999997</v>
      </c>
      <c r="AB157" s="3">
        <v>61.444299999999998</v>
      </c>
      <c r="AC157" s="3">
        <v>0.61519100000000004</v>
      </c>
      <c r="AD157" s="3">
        <v>9.1565800000000003E-2</v>
      </c>
      <c r="AE157" s="3">
        <v>45.6</v>
      </c>
      <c r="AF157" s="3">
        <v>57.15</v>
      </c>
      <c r="AG157" s="3">
        <v>2.097</v>
      </c>
      <c r="AH157" s="3">
        <v>42.84</v>
      </c>
      <c r="AI157" s="3">
        <v>1.7010000000000001</v>
      </c>
      <c r="AJ157" s="3">
        <v>72.870800000000003</v>
      </c>
      <c r="AK157" s="3">
        <v>0.60804999999999998</v>
      </c>
      <c r="AL157" s="3">
        <v>7.44644E-2</v>
      </c>
      <c r="AM157" s="3">
        <v>47.8</v>
      </c>
      <c r="AN157" s="4" t="s">
        <v>3111</v>
      </c>
    </row>
    <row r="158" spans="1:40" x14ac:dyDescent="0.35">
      <c r="A158">
        <v>294497</v>
      </c>
      <c r="B158" t="s">
        <v>654</v>
      </c>
      <c r="C158" s="3">
        <v>23</v>
      </c>
      <c r="D158" s="3">
        <v>3</v>
      </c>
      <c r="E158" s="3">
        <v>2010</v>
      </c>
      <c r="F158" s="3">
        <v>12</v>
      </c>
      <c r="G158" s="3">
        <v>16</v>
      </c>
      <c r="H158" s="3">
        <v>1002</v>
      </c>
      <c r="I158" s="3">
        <v>703</v>
      </c>
      <c r="J158" s="3">
        <v>941</v>
      </c>
      <c r="K158" s="3">
        <v>5</v>
      </c>
      <c r="L158" s="3">
        <v>2.8</v>
      </c>
      <c r="M158" s="3">
        <v>949.3</v>
      </c>
      <c r="N158" s="3">
        <v>12.9</v>
      </c>
      <c r="O158" s="3">
        <v>50.6</v>
      </c>
      <c r="P158" s="3">
        <v>0</v>
      </c>
      <c r="Q158" s="3">
        <v>0</v>
      </c>
      <c r="R158">
        <v>322.2</v>
      </c>
      <c r="S158" s="6">
        <v>2.6473220877623</v>
      </c>
      <c r="T158" s="6">
        <v>203.93828441338499</v>
      </c>
      <c r="U158" s="7">
        <v>1.0662813794486401E-5</v>
      </c>
      <c r="V158" s="6">
        <v>2.1545251068321698</v>
      </c>
      <c r="W158" s="6">
        <v>1.80693395054794</v>
      </c>
      <c r="X158" s="3">
        <v>86.32</v>
      </c>
      <c r="Y158" s="3">
        <v>1.169</v>
      </c>
      <c r="Z158" s="3">
        <v>62.99</v>
      </c>
      <c r="AA158" s="3">
        <v>0.98499999999999999</v>
      </c>
      <c r="AB158" s="3">
        <v>62.045200000000001</v>
      </c>
      <c r="AC158" s="3">
        <v>0.61486799999999997</v>
      </c>
      <c r="AD158" s="3">
        <v>9.1576900000000003E-2</v>
      </c>
      <c r="AE158" s="3">
        <v>44.4</v>
      </c>
      <c r="AF158" s="3">
        <v>57.11</v>
      </c>
      <c r="AG158" s="3">
        <v>2.125</v>
      </c>
      <c r="AH158" s="3">
        <v>42.68</v>
      </c>
      <c r="AI158" s="3">
        <v>1.728</v>
      </c>
      <c r="AJ158" s="3">
        <v>73.751000000000005</v>
      </c>
      <c r="AK158" s="3">
        <v>0.607711</v>
      </c>
      <c r="AL158" s="3">
        <v>7.4643000000000001E-2</v>
      </c>
      <c r="AM158" s="3">
        <v>49.2</v>
      </c>
      <c r="AN158" s="4" t="s">
        <v>3112</v>
      </c>
    </row>
    <row r="159" spans="1:40" x14ac:dyDescent="0.35">
      <c r="A159">
        <v>294505</v>
      </c>
      <c r="B159" t="s">
        <v>655</v>
      </c>
      <c r="C159" s="3">
        <v>23</v>
      </c>
      <c r="D159" s="3">
        <v>3</v>
      </c>
      <c r="E159" s="3">
        <v>2010</v>
      </c>
      <c r="F159" s="3">
        <v>12</v>
      </c>
      <c r="G159" s="3">
        <v>24</v>
      </c>
      <c r="H159" s="3">
        <v>997</v>
      </c>
      <c r="I159" s="3">
        <v>699</v>
      </c>
      <c r="J159" s="3">
        <v>937</v>
      </c>
      <c r="K159" s="3">
        <v>303</v>
      </c>
      <c r="L159" s="3">
        <v>1.5</v>
      </c>
      <c r="M159" s="3">
        <v>949.3</v>
      </c>
      <c r="N159" s="3">
        <v>13</v>
      </c>
      <c r="O159" s="3">
        <v>51.3</v>
      </c>
      <c r="P159" s="3">
        <v>0</v>
      </c>
      <c r="Q159" s="3">
        <v>0</v>
      </c>
      <c r="R159">
        <v>321.5</v>
      </c>
      <c r="S159" s="6">
        <v>2.40899155810951</v>
      </c>
      <c r="T159" s="6">
        <v>208.24844119189501</v>
      </c>
      <c r="U159" s="7">
        <v>1.5525836330162799E-5</v>
      </c>
      <c r="V159" s="6">
        <v>2.1413714417751701</v>
      </c>
      <c r="W159" s="6">
        <v>1.8635379766607401</v>
      </c>
      <c r="X159" s="3">
        <v>86.4</v>
      </c>
      <c r="Y159" s="3">
        <v>1.1639999999999999</v>
      </c>
      <c r="Z159" s="3">
        <v>63.38</v>
      </c>
      <c r="AA159" s="3">
        <v>0.97699999999999998</v>
      </c>
      <c r="AB159" s="3">
        <v>61.9223</v>
      </c>
      <c r="AC159" s="3">
        <v>0.61571600000000004</v>
      </c>
      <c r="AD159" s="3">
        <v>9.1785599999999995E-2</v>
      </c>
      <c r="AE159" s="3">
        <v>45.9</v>
      </c>
      <c r="AF159" s="3">
        <v>57.08</v>
      </c>
      <c r="AG159" s="3">
        <v>2.1150000000000002</v>
      </c>
      <c r="AH159" s="3">
        <v>42.63</v>
      </c>
      <c r="AI159" s="3">
        <v>1.722</v>
      </c>
      <c r="AJ159" s="3">
        <v>73.408900000000003</v>
      </c>
      <c r="AK159" s="3">
        <v>0.60807100000000003</v>
      </c>
      <c r="AL159" s="3">
        <v>7.4613899999999997E-2</v>
      </c>
      <c r="AM159" s="3">
        <v>48.5</v>
      </c>
      <c r="AN159" s="4" t="s">
        <v>3113</v>
      </c>
    </row>
    <row r="160" spans="1:40" x14ac:dyDescent="0.35">
      <c r="A160">
        <v>297280</v>
      </c>
      <c r="B160" t="s">
        <v>666</v>
      </c>
      <c r="C160" s="3">
        <v>25</v>
      </c>
      <c r="D160" s="3">
        <v>3</v>
      </c>
      <c r="E160" s="3">
        <v>2010</v>
      </c>
      <c r="F160" s="3">
        <v>10</v>
      </c>
      <c r="G160" s="3">
        <v>39</v>
      </c>
      <c r="H160" s="3">
        <v>995</v>
      </c>
      <c r="I160" s="3">
        <v>714</v>
      </c>
      <c r="J160" s="3">
        <v>965</v>
      </c>
      <c r="K160" s="3">
        <v>285</v>
      </c>
      <c r="L160" s="3">
        <v>4</v>
      </c>
      <c r="M160" s="3">
        <v>940.6</v>
      </c>
      <c r="N160" s="3">
        <v>18.100000000000001</v>
      </c>
      <c r="O160" s="3">
        <v>28.1</v>
      </c>
      <c r="P160" s="3">
        <v>0</v>
      </c>
      <c r="Q160" s="3">
        <v>0</v>
      </c>
      <c r="R160">
        <v>317</v>
      </c>
      <c r="S160" s="6">
        <v>2.8576931384981301</v>
      </c>
      <c r="T160" s="6">
        <v>194.640154940825</v>
      </c>
      <c r="U160" s="7">
        <v>5.75011097687018E-6</v>
      </c>
      <c r="V160" s="6">
        <v>2.2171266315125102</v>
      </c>
      <c r="W160" s="6">
        <v>1.7504151720996399</v>
      </c>
      <c r="X160" s="3">
        <v>86.75</v>
      </c>
      <c r="Y160" s="3">
        <v>1.204</v>
      </c>
      <c r="Z160" s="3">
        <v>63.42</v>
      </c>
      <c r="AA160" s="3">
        <v>1.0069999999999999</v>
      </c>
      <c r="AB160" s="3">
        <v>63.863900000000001</v>
      </c>
      <c r="AC160" s="3">
        <v>0.61144799999999999</v>
      </c>
      <c r="AD160" s="3">
        <v>9.1916999999999999E-2</v>
      </c>
      <c r="AE160" s="3">
        <v>37.4</v>
      </c>
      <c r="AF160" s="3">
        <v>57.23</v>
      </c>
      <c r="AG160" s="3">
        <v>2.1829999999999998</v>
      </c>
      <c r="AH160" s="3">
        <v>42.86</v>
      </c>
      <c r="AI160" s="3">
        <v>1.774</v>
      </c>
      <c r="AJ160" s="3">
        <v>76.033600000000007</v>
      </c>
      <c r="AK160" s="3">
        <v>0.608595</v>
      </c>
      <c r="AL160" s="3">
        <v>7.5039400000000006E-2</v>
      </c>
      <c r="AM160" s="3">
        <v>44</v>
      </c>
      <c r="AN160" s="4" t="s">
        <v>3124</v>
      </c>
    </row>
    <row r="161" spans="1:40" x14ac:dyDescent="0.35">
      <c r="A161">
        <v>297283</v>
      </c>
      <c r="B161" t="s">
        <v>667</v>
      </c>
      <c r="C161" s="3">
        <v>25</v>
      </c>
      <c r="D161" s="3">
        <v>3</v>
      </c>
      <c r="E161" s="3">
        <v>2010</v>
      </c>
      <c r="F161" s="3">
        <v>10</v>
      </c>
      <c r="G161" s="3">
        <v>42</v>
      </c>
      <c r="H161" s="3">
        <v>997</v>
      </c>
      <c r="I161" s="3">
        <v>716</v>
      </c>
      <c r="J161" s="3">
        <v>857</v>
      </c>
      <c r="K161" s="3">
        <v>272</v>
      </c>
      <c r="L161" s="3">
        <v>1.8</v>
      </c>
      <c r="M161" s="3">
        <v>940.7</v>
      </c>
      <c r="N161" s="3">
        <v>18</v>
      </c>
      <c r="O161" s="3">
        <v>26.3</v>
      </c>
      <c r="P161" s="3">
        <v>0</v>
      </c>
      <c r="Q161" s="3">
        <v>0</v>
      </c>
      <c r="R161">
        <v>321.3</v>
      </c>
      <c r="S161" s="6">
        <v>2.6954915482120598</v>
      </c>
      <c r="T161" s="6">
        <v>245.49037235969101</v>
      </c>
      <c r="U161" s="7">
        <v>1.2961289462592699E-5</v>
      </c>
      <c r="V161" s="6">
        <v>1.96684079562721</v>
      </c>
      <c r="W161" s="6">
        <v>1.8473944374025</v>
      </c>
      <c r="X161" s="3">
        <v>86.62</v>
      </c>
      <c r="Y161" s="3">
        <v>1.0680000000000001</v>
      </c>
      <c r="Z161" s="3">
        <v>63.91</v>
      </c>
      <c r="AA161" s="3">
        <v>0.9</v>
      </c>
      <c r="AB161" s="3">
        <v>57.518999999999998</v>
      </c>
      <c r="AC161" s="3">
        <v>0.62175899999999995</v>
      </c>
      <c r="AD161" s="3">
        <v>9.3217599999999998E-2</v>
      </c>
      <c r="AE161" s="3">
        <v>41</v>
      </c>
      <c r="AF161" s="3">
        <v>56.95</v>
      </c>
      <c r="AG161" s="3">
        <v>1.944</v>
      </c>
      <c r="AH161" s="3">
        <v>42.57</v>
      </c>
      <c r="AI161" s="3">
        <v>1.595</v>
      </c>
      <c r="AJ161" s="3">
        <v>67.899100000000004</v>
      </c>
      <c r="AK161" s="3">
        <v>0.61330200000000001</v>
      </c>
      <c r="AL161" s="3">
        <v>7.5456099999999998E-2</v>
      </c>
      <c r="AM161" s="3">
        <v>48.3</v>
      </c>
      <c r="AN161" s="4" t="s">
        <v>3125</v>
      </c>
    </row>
    <row r="162" spans="1:40" x14ac:dyDescent="0.35">
      <c r="A162">
        <v>297284</v>
      </c>
      <c r="B162" t="s">
        <v>668</v>
      </c>
      <c r="C162" s="3">
        <v>25</v>
      </c>
      <c r="D162" s="3">
        <v>3</v>
      </c>
      <c r="E162" s="3">
        <v>2010</v>
      </c>
      <c r="F162" s="3">
        <v>10</v>
      </c>
      <c r="G162" s="3">
        <v>43</v>
      </c>
      <c r="H162" s="3">
        <v>998</v>
      </c>
      <c r="I162" s="3">
        <v>715</v>
      </c>
      <c r="J162" s="3">
        <v>946</v>
      </c>
      <c r="K162" s="3">
        <v>250</v>
      </c>
      <c r="L162" s="3">
        <v>1.5</v>
      </c>
      <c r="M162" s="3">
        <v>940.7</v>
      </c>
      <c r="N162" s="3">
        <v>18.100000000000001</v>
      </c>
      <c r="O162" s="3">
        <v>29.8</v>
      </c>
      <c r="P162" s="3">
        <v>0</v>
      </c>
      <c r="Q162" s="3">
        <v>0</v>
      </c>
      <c r="R162">
        <v>316.5</v>
      </c>
      <c r="S162" s="6">
        <v>2.1472425218442601</v>
      </c>
      <c r="T162" s="6">
        <v>242.30100572009201</v>
      </c>
      <c r="U162" s="7">
        <v>4.2959197150949598E-5</v>
      </c>
      <c r="V162" s="6">
        <v>2.1677421974338098</v>
      </c>
      <c r="W162" s="6">
        <v>2.0781561561489101</v>
      </c>
      <c r="X162" s="3">
        <v>87.02</v>
      </c>
      <c r="Y162" s="3">
        <v>1.1830000000000001</v>
      </c>
      <c r="Z162" s="3">
        <v>63.27</v>
      </c>
      <c r="AA162" s="3">
        <v>0.998</v>
      </c>
      <c r="AB162" s="3">
        <v>63.143500000000003</v>
      </c>
      <c r="AC162" s="3">
        <v>0.61337299999999995</v>
      </c>
      <c r="AD162" s="3">
        <v>9.2705300000000004E-2</v>
      </c>
      <c r="AE162" s="3">
        <v>37.6</v>
      </c>
      <c r="AF162" s="3">
        <v>57.36</v>
      </c>
      <c r="AG162" s="3">
        <v>2.1469999999999998</v>
      </c>
      <c r="AH162" s="3">
        <v>42.95</v>
      </c>
      <c r="AI162" s="3">
        <v>1.746</v>
      </c>
      <c r="AJ162" s="3">
        <v>74.990700000000004</v>
      </c>
      <c r="AK162" s="3">
        <v>0.60892800000000002</v>
      </c>
      <c r="AL162" s="3">
        <v>7.5496499999999994E-2</v>
      </c>
      <c r="AM162" s="3">
        <v>43.5</v>
      </c>
      <c r="AN162" s="4" t="s">
        <v>3126</v>
      </c>
    </row>
    <row r="163" spans="1:40" x14ac:dyDescent="0.35">
      <c r="A163">
        <v>297285</v>
      </c>
      <c r="B163" t="s">
        <v>669</v>
      </c>
      <c r="C163" s="3">
        <v>25</v>
      </c>
      <c r="D163" s="3">
        <v>3</v>
      </c>
      <c r="E163" s="3">
        <v>2010</v>
      </c>
      <c r="F163" s="3">
        <v>10</v>
      </c>
      <c r="G163" s="3">
        <v>44</v>
      </c>
      <c r="H163" s="3">
        <v>998</v>
      </c>
      <c r="I163" s="3">
        <v>715</v>
      </c>
      <c r="J163" s="3">
        <v>967</v>
      </c>
      <c r="K163" s="3">
        <v>283</v>
      </c>
      <c r="L163" s="3">
        <v>4</v>
      </c>
      <c r="M163" s="3">
        <v>940.7</v>
      </c>
      <c r="N163" s="3">
        <v>18.2</v>
      </c>
      <c r="O163" s="3">
        <v>28.7</v>
      </c>
      <c r="P163" s="3">
        <v>0</v>
      </c>
      <c r="Q163" s="3">
        <v>0</v>
      </c>
      <c r="R163">
        <v>321.39999999999998</v>
      </c>
      <c r="S163" s="6">
        <v>3.16487740455569</v>
      </c>
      <c r="T163" s="6">
        <v>187.31052766325001</v>
      </c>
      <c r="U163" s="7">
        <v>2.89987187152513E-6</v>
      </c>
      <c r="V163" s="6">
        <v>2.2281897653409701</v>
      </c>
      <c r="W163" s="6">
        <v>1.6490450377304</v>
      </c>
      <c r="X163" s="3">
        <v>87.06</v>
      </c>
      <c r="Y163" s="3">
        <v>1.206</v>
      </c>
      <c r="Z163" s="3">
        <v>63.36</v>
      </c>
      <c r="AA163" s="3">
        <v>1.0149999999999999</v>
      </c>
      <c r="AB163" s="3">
        <v>64.310400000000001</v>
      </c>
      <c r="AC163" s="3">
        <v>0.61251299999999997</v>
      </c>
      <c r="AD163" s="3">
        <v>9.2368099999999995E-2</v>
      </c>
      <c r="AE163" s="3">
        <v>41.7</v>
      </c>
      <c r="AF163" s="3">
        <v>57.4</v>
      </c>
      <c r="AG163" s="3">
        <v>2.1890000000000001</v>
      </c>
      <c r="AH163" s="3">
        <v>42.88</v>
      </c>
      <c r="AI163" s="3">
        <v>1.7829999999999999</v>
      </c>
      <c r="AJ163" s="3">
        <v>76.454999999999998</v>
      </c>
      <c r="AK163" s="3">
        <v>0.608483</v>
      </c>
      <c r="AL163" s="3">
        <v>7.5299199999999997E-2</v>
      </c>
      <c r="AM163" s="3">
        <v>48.4</v>
      </c>
      <c r="AN163" s="4" t="s">
        <v>3127</v>
      </c>
    </row>
    <row r="164" spans="1:40" x14ac:dyDescent="0.35">
      <c r="A164">
        <v>297286</v>
      </c>
      <c r="B164" t="s">
        <v>670</v>
      </c>
      <c r="C164" s="3">
        <v>25</v>
      </c>
      <c r="D164" s="3">
        <v>3</v>
      </c>
      <c r="E164" s="3">
        <v>2010</v>
      </c>
      <c r="F164" s="3">
        <v>10</v>
      </c>
      <c r="G164" s="3">
        <v>45</v>
      </c>
      <c r="H164" s="3">
        <v>1004</v>
      </c>
      <c r="I164" s="3">
        <v>720</v>
      </c>
      <c r="J164" s="3">
        <v>908</v>
      </c>
      <c r="K164" s="3">
        <v>273</v>
      </c>
      <c r="L164" s="3">
        <v>3.9</v>
      </c>
      <c r="M164" s="3">
        <v>940.7</v>
      </c>
      <c r="N164" s="3">
        <v>18.2</v>
      </c>
      <c r="O164" s="3">
        <v>30.7</v>
      </c>
      <c r="P164" s="3">
        <v>0</v>
      </c>
      <c r="Q164" s="3">
        <v>0</v>
      </c>
      <c r="R164">
        <v>316.8</v>
      </c>
      <c r="S164" s="6">
        <v>3.0776243865928201</v>
      </c>
      <c r="T164" s="6">
        <v>207.51330979665499</v>
      </c>
      <c r="U164" s="7">
        <v>4.6567508025326203E-6</v>
      </c>
      <c r="V164" s="6">
        <v>2.0873264075981002</v>
      </c>
      <c r="W164" s="6">
        <v>1.7296108883614401</v>
      </c>
      <c r="X164" s="3">
        <v>86.78</v>
      </c>
      <c r="Y164" s="3">
        <v>1.1319999999999999</v>
      </c>
      <c r="Z164" s="3">
        <v>63.67</v>
      </c>
      <c r="AA164" s="3">
        <v>0.95099999999999996</v>
      </c>
      <c r="AB164" s="3">
        <v>60.550199999999997</v>
      </c>
      <c r="AC164" s="3">
        <v>0.61638099999999996</v>
      </c>
      <c r="AD164" s="3">
        <v>9.2618300000000001E-2</v>
      </c>
      <c r="AE164" s="3">
        <v>37.5</v>
      </c>
      <c r="AF164" s="3">
        <v>57.1</v>
      </c>
      <c r="AG164" s="3">
        <v>2.0550000000000002</v>
      </c>
      <c r="AH164" s="3">
        <v>42.84</v>
      </c>
      <c r="AI164" s="3">
        <v>1.6719999999999999</v>
      </c>
      <c r="AJ164" s="3">
        <v>71.628500000000003</v>
      </c>
      <c r="AK164" s="3">
        <v>0.610433</v>
      </c>
      <c r="AL164" s="3">
        <v>7.5129500000000002E-2</v>
      </c>
      <c r="AM164" s="3">
        <v>43.8</v>
      </c>
      <c r="AN164" s="4" t="s">
        <v>3128</v>
      </c>
    </row>
    <row r="165" spans="1:40" x14ac:dyDescent="0.35">
      <c r="A165">
        <v>297287</v>
      </c>
      <c r="B165" t="s">
        <v>671</v>
      </c>
      <c r="C165" s="3">
        <v>25</v>
      </c>
      <c r="D165" s="3">
        <v>3</v>
      </c>
      <c r="E165" s="3">
        <v>2010</v>
      </c>
      <c r="F165" s="3">
        <v>10</v>
      </c>
      <c r="G165" s="3">
        <v>46</v>
      </c>
      <c r="H165" s="3">
        <v>1005</v>
      </c>
      <c r="I165" s="3">
        <v>721</v>
      </c>
      <c r="J165" s="3">
        <v>911</v>
      </c>
      <c r="K165" s="3">
        <v>267</v>
      </c>
      <c r="L165" s="3">
        <v>2.1</v>
      </c>
      <c r="M165" s="3">
        <v>940.7</v>
      </c>
      <c r="N165" s="3">
        <v>18.2</v>
      </c>
      <c r="O165" s="3">
        <v>28.3</v>
      </c>
      <c r="P165" s="3">
        <v>0</v>
      </c>
      <c r="Q165" s="3">
        <v>0</v>
      </c>
      <c r="R165">
        <v>317.89999999999998</v>
      </c>
      <c r="S165" s="6">
        <v>2.5877053687521099</v>
      </c>
      <c r="T165" s="6">
        <v>215.22221543449001</v>
      </c>
      <c r="U165" s="7">
        <v>1.1704135175660801E-5</v>
      </c>
      <c r="V165" s="6">
        <v>2.0987067233394501</v>
      </c>
      <c r="W165" s="6">
        <v>1.84655895599996</v>
      </c>
      <c r="X165" s="3">
        <v>86.78</v>
      </c>
      <c r="Y165" s="3">
        <v>1.1399999999999999</v>
      </c>
      <c r="Z165" s="3">
        <v>63.73</v>
      </c>
      <c r="AA165" s="3">
        <v>0.95599999999999996</v>
      </c>
      <c r="AB165" s="3">
        <v>60.925899999999999</v>
      </c>
      <c r="AC165" s="3">
        <v>0.61585299999999998</v>
      </c>
      <c r="AD165" s="3">
        <v>9.2886099999999999E-2</v>
      </c>
      <c r="AE165" s="3">
        <v>38.1</v>
      </c>
      <c r="AF165" s="3">
        <v>57.12</v>
      </c>
      <c r="AG165" s="3">
        <v>2.0720000000000001</v>
      </c>
      <c r="AH165" s="3">
        <v>42.71</v>
      </c>
      <c r="AI165" s="3">
        <v>1.69</v>
      </c>
      <c r="AJ165" s="3">
        <v>72.179900000000004</v>
      </c>
      <c r="AK165" s="3">
        <v>0.60987199999999997</v>
      </c>
      <c r="AL165" s="3">
        <v>7.5458600000000001E-2</v>
      </c>
      <c r="AM165" s="3">
        <v>44.9</v>
      </c>
      <c r="AN165" s="4" t="s">
        <v>3129</v>
      </c>
    </row>
    <row r="166" spans="1:40" x14ac:dyDescent="0.35">
      <c r="A166">
        <v>297291</v>
      </c>
      <c r="B166" t="s">
        <v>672</v>
      </c>
      <c r="C166" s="3">
        <v>25</v>
      </c>
      <c r="D166" s="3">
        <v>3</v>
      </c>
      <c r="E166" s="3">
        <v>2010</v>
      </c>
      <c r="F166" s="3">
        <v>10</v>
      </c>
      <c r="G166" s="3">
        <v>50</v>
      </c>
      <c r="H166" s="3">
        <v>1003</v>
      </c>
      <c r="I166" s="3">
        <v>717</v>
      </c>
      <c r="J166" s="3">
        <v>983</v>
      </c>
      <c r="K166" s="3">
        <v>278</v>
      </c>
      <c r="L166" s="3">
        <v>5.2</v>
      </c>
      <c r="M166" s="3">
        <v>940.6</v>
      </c>
      <c r="N166" s="3">
        <v>18.2</v>
      </c>
      <c r="O166" s="3">
        <v>30.6</v>
      </c>
      <c r="P166" s="3">
        <v>0</v>
      </c>
      <c r="Q166" s="3">
        <v>0</v>
      </c>
      <c r="R166">
        <v>321.3</v>
      </c>
      <c r="S166" s="6">
        <v>1.82079708134871</v>
      </c>
      <c r="T166" s="6">
        <v>236.78073283548201</v>
      </c>
      <c r="U166" s="7">
        <v>6.2386091662138704E-5</v>
      </c>
      <c r="V166" s="6">
        <v>2.2439173076981298</v>
      </c>
      <c r="W166" s="6">
        <v>2.1067481501757599</v>
      </c>
      <c r="X166" s="3">
        <v>86.89</v>
      </c>
      <c r="Y166" s="3">
        <v>1.2270000000000001</v>
      </c>
      <c r="Z166" s="3">
        <v>62.81</v>
      </c>
      <c r="AA166" s="3">
        <v>1.036</v>
      </c>
      <c r="AB166" s="3">
        <v>65.071200000000005</v>
      </c>
      <c r="AC166" s="3">
        <v>0.61034299999999997</v>
      </c>
      <c r="AD166" s="3">
        <v>9.1939599999999996E-2</v>
      </c>
      <c r="AE166" s="3">
        <v>42</v>
      </c>
      <c r="AF166" s="3">
        <v>57.4</v>
      </c>
      <c r="AG166" s="3">
        <v>2.2250000000000001</v>
      </c>
      <c r="AH166" s="3">
        <v>42.93</v>
      </c>
      <c r="AI166" s="3">
        <v>1.8089999999999999</v>
      </c>
      <c r="AJ166" s="3">
        <v>77.660399999999996</v>
      </c>
      <c r="AK166" s="3">
        <v>0.60807599999999995</v>
      </c>
      <c r="AL166" s="3">
        <v>7.52414E-2</v>
      </c>
      <c r="AM166" s="3">
        <v>48.3</v>
      </c>
      <c r="AN166" s="4" t="s">
        <v>3130</v>
      </c>
    </row>
    <row r="167" spans="1:40" x14ac:dyDescent="0.35">
      <c r="A167">
        <v>297301</v>
      </c>
      <c r="B167" t="s">
        <v>673</v>
      </c>
      <c r="C167" s="3">
        <v>25</v>
      </c>
      <c r="D167" s="3">
        <v>3</v>
      </c>
      <c r="E167" s="3">
        <v>2010</v>
      </c>
      <c r="F167" s="3">
        <v>11</v>
      </c>
      <c r="G167" s="3">
        <v>0</v>
      </c>
      <c r="H167" s="3">
        <v>995</v>
      </c>
      <c r="I167" s="3">
        <v>713</v>
      </c>
      <c r="J167" s="3">
        <v>984</v>
      </c>
      <c r="K167" s="3">
        <v>310</v>
      </c>
      <c r="L167" s="3">
        <v>3.5</v>
      </c>
      <c r="M167" s="3">
        <v>940.6</v>
      </c>
      <c r="N167" s="3">
        <v>18.2</v>
      </c>
      <c r="O167" s="3">
        <v>29.4</v>
      </c>
      <c r="P167" s="3">
        <v>0</v>
      </c>
      <c r="Q167" s="3">
        <v>0</v>
      </c>
      <c r="R167">
        <v>319.10000000000002</v>
      </c>
      <c r="S167" s="6">
        <v>2.7773721833767402</v>
      </c>
      <c r="T167" s="6">
        <v>192.086425474094</v>
      </c>
      <c r="U167" s="7">
        <v>7.0896634108079899E-6</v>
      </c>
      <c r="V167" s="6">
        <v>2.26034393555654</v>
      </c>
      <c r="W167" s="6">
        <v>1.76374706861313</v>
      </c>
      <c r="X167" s="3">
        <v>86.45</v>
      </c>
      <c r="Y167" s="3">
        <v>1.2270000000000001</v>
      </c>
      <c r="Z167" s="3">
        <v>63.08</v>
      </c>
      <c r="AA167" s="3">
        <v>1.026</v>
      </c>
      <c r="AB167" s="3">
        <v>64.720100000000002</v>
      </c>
      <c r="AC167" s="3">
        <v>0.61014000000000002</v>
      </c>
      <c r="AD167" s="3">
        <v>9.1350600000000004E-2</v>
      </c>
      <c r="AE167" s="3">
        <v>43</v>
      </c>
      <c r="AF167" s="3">
        <v>57.15</v>
      </c>
      <c r="AG167" s="3">
        <v>2.226</v>
      </c>
      <c r="AH167" s="3">
        <v>42.75</v>
      </c>
      <c r="AI167" s="3">
        <v>1.8089999999999999</v>
      </c>
      <c r="AJ167" s="3">
        <v>77.334699999999998</v>
      </c>
      <c r="AK167" s="3">
        <v>0.60790200000000005</v>
      </c>
      <c r="AL167" s="3">
        <v>7.4849700000000005E-2</v>
      </c>
      <c r="AM167" s="3">
        <v>46.1</v>
      </c>
      <c r="AN167" s="4" t="s">
        <v>3131</v>
      </c>
    </row>
    <row r="168" spans="1:40" x14ac:dyDescent="0.35">
      <c r="A168">
        <v>297316</v>
      </c>
      <c r="B168" t="s">
        <v>674</v>
      </c>
      <c r="C168" s="3">
        <v>25</v>
      </c>
      <c r="D168" s="3">
        <v>3</v>
      </c>
      <c r="E168" s="3">
        <v>2010</v>
      </c>
      <c r="F168" s="3">
        <v>11</v>
      </c>
      <c r="G168" s="3">
        <v>15</v>
      </c>
      <c r="H168" s="3">
        <v>997</v>
      </c>
      <c r="I168" s="3">
        <v>713</v>
      </c>
      <c r="J168" s="3">
        <v>926</v>
      </c>
      <c r="K168" s="3">
        <v>278</v>
      </c>
      <c r="L168" s="3">
        <v>1.7</v>
      </c>
      <c r="M168" s="3">
        <v>940.6</v>
      </c>
      <c r="N168" s="3">
        <v>18.100000000000001</v>
      </c>
      <c r="O168" s="3">
        <v>25.8</v>
      </c>
      <c r="P168" s="3">
        <v>0</v>
      </c>
      <c r="Q168" s="3">
        <v>0</v>
      </c>
      <c r="R168">
        <v>319.39999999999998</v>
      </c>
      <c r="S168" s="6">
        <v>3.1540821282997502</v>
      </c>
      <c r="T168" s="6">
        <v>199.90697770984201</v>
      </c>
      <c r="U168" s="7">
        <v>4.2033300637096598E-6</v>
      </c>
      <c r="V168" s="6">
        <v>2.1513541905257698</v>
      </c>
      <c r="W168" s="6">
        <v>1.71060673393276</v>
      </c>
      <c r="X168" s="3">
        <v>86.87</v>
      </c>
      <c r="Y168" s="3">
        <v>1.1659999999999999</v>
      </c>
      <c r="Z168" s="3">
        <v>63.49</v>
      </c>
      <c r="AA168" s="3">
        <v>0.97899999999999998</v>
      </c>
      <c r="AB168" s="3">
        <v>62.156700000000001</v>
      </c>
      <c r="AC168" s="3">
        <v>0.61364799999999997</v>
      </c>
      <c r="AD168" s="3">
        <v>9.3227599999999994E-2</v>
      </c>
      <c r="AE168" s="3">
        <v>40.299999999999997</v>
      </c>
      <c r="AF168" s="3">
        <v>57.39</v>
      </c>
      <c r="AG168" s="3">
        <v>2.1160000000000001</v>
      </c>
      <c r="AH168" s="3">
        <v>43.03</v>
      </c>
      <c r="AI168" s="3">
        <v>1.7190000000000001</v>
      </c>
      <c r="AJ168" s="3">
        <v>73.968599999999995</v>
      </c>
      <c r="AK168" s="3">
        <v>0.60910900000000001</v>
      </c>
      <c r="AL168" s="3">
        <v>7.6075900000000002E-2</v>
      </c>
      <c r="AM168" s="3">
        <v>46.4</v>
      </c>
      <c r="AN168" s="4" t="s">
        <v>3132</v>
      </c>
    </row>
    <row r="169" spans="1:40" x14ac:dyDescent="0.35">
      <c r="A169">
        <v>298732</v>
      </c>
      <c r="B169" t="s">
        <v>695</v>
      </c>
      <c r="C169" s="3">
        <v>26</v>
      </c>
      <c r="D169" s="3">
        <v>3</v>
      </c>
      <c r="E169" s="3">
        <v>2010</v>
      </c>
      <c r="F169" s="3">
        <v>10</v>
      </c>
      <c r="G169" s="3">
        <v>51</v>
      </c>
      <c r="H169" s="3">
        <v>995</v>
      </c>
      <c r="I169" s="3">
        <v>715</v>
      </c>
      <c r="J169" s="3">
        <v>963</v>
      </c>
      <c r="K169" s="3">
        <v>267</v>
      </c>
      <c r="L169" s="3">
        <v>1.7</v>
      </c>
      <c r="M169" s="3">
        <v>935.8</v>
      </c>
      <c r="N169" s="3">
        <v>20.100000000000001</v>
      </c>
      <c r="O169" s="3">
        <v>27.2</v>
      </c>
      <c r="P169" s="3">
        <v>0</v>
      </c>
      <c r="Q169" s="3">
        <v>0</v>
      </c>
      <c r="R169">
        <v>315.39999999999998</v>
      </c>
      <c r="S169" s="6">
        <v>2.9520474929667899</v>
      </c>
      <c r="T169" s="6">
        <v>199.956672720227</v>
      </c>
      <c r="U169" s="7">
        <v>4.5044458252557998E-6</v>
      </c>
      <c r="V169" s="6">
        <v>2.2152672918788001</v>
      </c>
      <c r="W169" s="6">
        <v>1.7406394397735501</v>
      </c>
      <c r="X169" s="3">
        <v>86.68</v>
      </c>
      <c r="Y169" s="3">
        <v>1.202</v>
      </c>
      <c r="Z169" s="3">
        <v>63.1</v>
      </c>
      <c r="AA169" s="3">
        <v>1.0129999999999999</v>
      </c>
      <c r="AB169" s="3">
        <v>63.920299999999997</v>
      </c>
      <c r="AC169" s="3">
        <v>0.61350099999999996</v>
      </c>
      <c r="AD169" s="3">
        <v>9.2189199999999999E-2</v>
      </c>
      <c r="AE169" s="3">
        <v>40</v>
      </c>
      <c r="AF169" s="3">
        <v>57.67</v>
      </c>
      <c r="AG169" s="3">
        <v>2.181</v>
      </c>
      <c r="AH169" s="3">
        <v>43.03</v>
      </c>
      <c r="AI169" s="3">
        <v>1.786</v>
      </c>
      <c r="AJ169" s="3">
        <v>76.851600000000005</v>
      </c>
      <c r="AK169" s="3">
        <v>0.611008</v>
      </c>
      <c r="AL169" s="3">
        <v>7.6004100000000005E-2</v>
      </c>
      <c r="AM169" s="3">
        <v>42.4</v>
      </c>
      <c r="AN169" s="4" t="s">
        <v>3153</v>
      </c>
    </row>
    <row r="170" spans="1:40" x14ac:dyDescent="0.35">
      <c r="A170">
        <v>298733</v>
      </c>
      <c r="B170" t="s">
        <v>696</v>
      </c>
      <c r="C170" s="3">
        <v>26</v>
      </c>
      <c r="D170" s="3">
        <v>3</v>
      </c>
      <c r="E170" s="3">
        <v>2010</v>
      </c>
      <c r="F170" s="3">
        <v>10</v>
      </c>
      <c r="G170" s="3">
        <v>52</v>
      </c>
      <c r="H170" s="3">
        <v>995</v>
      </c>
      <c r="I170" s="3">
        <v>716</v>
      </c>
      <c r="J170" s="3">
        <v>959</v>
      </c>
      <c r="K170" s="3">
        <v>202</v>
      </c>
      <c r="L170" s="3">
        <v>1.3</v>
      </c>
      <c r="M170" s="3">
        <v>935.8</v>
      </c>
      <c r="N170" s="3">
        <v>20.100000000000001</v>
      </c>
      <c r="O170" s="3">
        <v>29</v>
      </c>
      <c r="P170" s="3">
        <v>0</v>
      </c>
      <c r="Q170" s="3">
        <v>0</v>
      </c>
      <c r="R170">
        <v>318.10000000000002</v>
      </c>
      <c r="S170" s="6">
        <v>2.1607901610850799</v>
      </c>
      <c r="T170" s="6">
        <v>239.911389209845</v>
      </c>
      <c r="U170" s="7">
        <v>3.2995766725337298E-5</v>
      </c>
      <c r="V170" s="6">
        <v>2.1963514816243901</v>
      </c>
      <c r="W170" s="6">
        <v>2.0299779593544098</v>
      </c>
      <c r="X170" s="3">
        <v>86.84</v>
      </c>
      <c r="Y170" s="3">
        <v>1.198</v>
      </c>
      <c r="Z170" s="3">
        <v>63.63</v>
      </c>
      <c r="AA170" s="3">
        <v>1.004</v>
      </c>
      <c r="AB170" s="3">
        <v>63.884500000000003</v>
      </c>
      <c r="AC170" s="3">
        <v>0.61407199999999995</v>
      </c>
      <c r="AD170" s="3">
        <v>9.2521900000000004E-2</v>
      </c>
      <c r="AE170" s="3">
        <v>40.9</v>
      </c>
      <c r="AF170" s="3">
        <v>57.83</v>
      </c>
      <c r="AG170" s="3">
        <v>2.1749999999999998</v>
      </c>
      <c r="AH170" s="3">
        <v>42.97</v>
      </c>
      <c r="AI170" s="3">
        <v>1.79</v>
      </c>
      <c r="AJ170" s="3">
        <v>76.916300000000007</v>
      </c>
      <c r="AK170" s="3">
        <v>0.61151299999999997</v>
      </c>
      <c r="AL170" s="3">
        <v>7.6385400000000006E-2</v>
      </c>
      <c r="AM170" s="3">
        <v>45.1</v>
      </c>
      <c r="AN170" s="4" t="s">
        <v>3154</v>
      </c>
    </row>
    <row r="171" spans="1:40" x14ac:dyDescent="0.35">
      <c r="A171">
        <v>298734</v>
      </c>
      <c r="B171" t="s">
        <v>697</v>
      </c>
      <c r="C171" s="3">
        <v>26</v>
      </c>
      <c r="D171" s="3">
        <v>3</v>
      </c>
      <c r="E171" s="3">
        <v>2010</v>
      </c>
      <c r="F171" s="3">
        <v>10</v>
      </c>
      <c r="G171" s="3">
        <v>53</v>
      </c>
      <c r="H171" s="3">
        <v>996</v>
      </c>
      <c r="I171" s="3">
        <v>717</v>
      </c>
      <c r="J171" s="3">
        <v>968</v>
      </c>
      <c r="K171" s="3">
        <v>207</v>
      </c>
      <c r="L171" s="3">
        <v>1.5</v>
      </c>
      <c r="M171" s="3">
        <v>935.7</v>
      </c>
      <c r="N171" s="3">
        <v>20.2</v>
      </c>
      <c r="O171" s="3">
        <v>28</v>
      </c>
      <c r="P171" s="3">
        <v>0</v>
      </c>
      <c r="Q171" s="3">
        <v>0</v>
      </c>
      <c r="R171">
        <v>314.7</v>
      </c>
      <c r="S171" s="6">
        <v>3.2063814286341299</v>
      </c>
      <c r="T171" s="6">
        <v>203.11030337466201</v>
      </c>
      <c r="U171" s="7">
        <v>3.5441804996294302E-6</v>
      </c>
      <c r="V171" s="6">
        <v>2.2296546405847399</v>
      </c>
      <c r="W171" s="6">
        <v>1.7275681981411299</v>
      </c>
      <c r="X171" s="3">
        <v>86.93</v>
      </c>
      <c r="Y171" s="3">
        <v>1.2090000000000001</v>
      </c>
      <c r="Z171" s="3">
        <v>63.03</v>
      </c>
      <c r="AA171" s="3">
        <v>1.022</v>
      </c>
      <c r="AB171" s="3">
        <v>64.416700000000006</v>
      </c>
      <c r="AC171" s="3">
        <v>0.61291799999999996</v>
      </c>
      <c r="AD171" s="3">
        <v>9.2425199999999999E-2</v>
      </c>
      <c r="AE171" s="3">
        <v>40.1</v>
      </c>
      <c r="AF171" s="3">
        <v>57.93</v>
      </c>
      <c r="AG171" s="3">
        <v>2.1930000000000001</v>
      </c>
      <c r="AH171" s="3">
        <v>43.19</v>
      </c>
      <c r="AI171" s="3">
        <v>1.7989999999999999</v>
      </c>
      <c r="AJ171" s="3">
        <v>77.698800000000006</v>
      </c>
      <c r="AK171" s="3">
        <v>0.61160700000000001</v>
      </c>
      <c r="AL171" s="3">
        <v>7.6445100000000002E-2</v>
      </c>
      <c r="AM171" s="3">
        <v>41.7</v>
      </c>
      <c r="AN171" s="4" t="s">
        <v>3155</v>
      </c>
    </row>
    <row r="172" spans="1:40" x14ac:dyDescent="0.35">
      <c r="A172">
        <v>298736</v>
      </c>
      <c r="B172" t="s">
        <v>698</v>
      </c>
      <c r="C172" s="3">
        <v>26</v>
      </c>
      <c r="D172" s="3">
        <v>3</v>
      </c>
      <c r="E172" s="3">
        <v>2010</v>
      </c>
      <c r="F172" s="3">
        <v>10</v>
      </c>
      <c r="G172" s="3">
        <v>55</v>
      </c>
      <c r="H172" s="3">
        <v>998</v>
      </c>
      <c r="I172" s="3">
        <v>718</v>
      </c>
      <c r="J172" s="3">
        <v>966</v>
      </c>
      <c r="K172" s="3">
        <v>249</v>
      </c>
      <c r="L172" s="3">
        <v>2.9</v>
      </c>
      <c r="M172" s="3">
        <v>935.7</v>
      </c>
      <c r="N172" s="3">
        <v>20.2</v>
      </c>
      <c r="O172" s="3">
        <v>28.3</v>
      </c>
      <c r="P172" s="3">
        <v>0</v>
      </c>
      <c r="Q172" s="3">
        <v>0</v>
      </c>
      <c r="R172">
        <v>315.39999999999998</v>
      </c>
      <c r="S172" s="6">
        <v>2.3424890257560702</v>
      </c>
      <c r="T172" s="6">
        <v>236.55455578501301</v>
      </c>
      <c r="U172" s="7">
        <v>2.4862273577006E-5</v>
      </c>
      <c r="V172" s="6">
        <v>2.21447685435023</v>
      </c>
      <c r="W172" s="6">
        <v>2.00615536232818</v>
      </c>
      <c r="X172" s="3">
        <v>87.05</v>
      </c>
      <c r="Y172" s="3">
        <v>1.2090000000000001</v>
      </c>
      <c r="Z172" s="3">
        <v>63.24</v>
      </c>
      <c r="AA172" s="3">
        <v>1.02</v>
      </c>
      <c r="AB172" s="3">
        <v>64.504800000000003</v>
      </c>
      <c r="AC172" s="3">
        <v>0.61290999999999995</v>
      </c>
      <c r="AD172" s="3">
        <v>9.2743300000000001E-2</v>
      </c>
      <c r="AE172" s="3">
        <v>40.700000000000003</v>
      </c>
      <c r="AF172" s="3">
        <v>58.04</v>
      </c>
      <c r="AG172" s="3">
        <v>2.1909999999999998</v>
      </c>
      <c r="AH172" s="3">
        <v>43.16</v>
      </c>
      <c r="AI172" s="3">
        <v>1.8029999999999999</v>
      </c>
      <c r="AJ172" s="3">
        <v>77.817499999999995</v>
      </c>
      <c r="AK172" s="3">
        <v>0.61193799999999998</v>
      </c>
      <c r="AL172" s="3">
        <v>7.6720399999999994E-2</v>
      </c>
      <c r="AM172" s="3">
        <v>42.4</v>
      </c>
      <c r="AN172" s="4" t="s">
        <v>3156</v>
      </c>
    </row>
    <row r="173" spans="1:40" x14ac:dyDescent="0.35">
      <c r="A173">
        <v>298737</v>
      </c>
      <c r="B173" t="s">
        <v>699</v>
      </c>
      <c r="C173" s="3">
        <v>26</v>
      </c>
      <c r="D173" s="3">
        <v>3</v>
      </c>
      <c r="E173" s="3">
        <v>2010</v>
      </c>
      <c r="F173" s="3">
        <v>10</v>
      </c>
      <c r="G173" s="3">
        <v>56</v>
      </c>
      <c r="H173" s="3">
        <v>996</v>
      </c>
      <c r="I173" s="3">
        <v>716</v>
      </c>
      <c r="J173" s="3">
        <v>965</v>
      </c>
      <c r="K173" s="3">
        <v>325</v>
      </c>
      <c r="L173" s="3">
        <v>1.6</v>
      </c>
      <c r="M173" s="3">
        <v>935.7</v>
      </c>
      <c r="N173" s="3">
        <v>20.3</v>
      </c>
      <c r="O173" s="3">
        <v>30</v>
      </c>
      <c r="P173" s="3">
        <v>0</v>
      </c>
      <c r="Q173" s="3">
        <v>0</v>
      </c>
      <c r="R173">
        <v>318.10000000000002</v>
      </c>
      <c r="S173" s="6">
        <v>2.5041790255534799</v>
      </c>
      <c r="T173" s="6">
        <v>221.59120046079499</v>
      </c>
      <c r="U173" s="7">
        <v>1.44158219963126E-5</v>
      </c>
      <c r="V173" s="6">
        <v>2.2135987788016598</v>
      </c>
      <c r="W173" s="6">
        <v>1.8992179870578301</v>
      </c>
      <c r="X173" s="3">
        <v>87.01</v>
      </c>
      <c r="Y173" s="3">
        <v>1.206</v>
      </c>
      <c r="Z173" s="3">
        <v>62.88</v>
      </c>
      <c r="AA173" s="3">
        <v>1.0229999999999999</v>
      </c>
      <c r="AB173" s="3">
        <v>64.3262</v>
      </c>
      <c r="AC173" s="3">
        <v>0.61301600000000001</v>
      </c>
      <c r="AD173" s="3">
        <v>9.2582399999999995E-2</v>
      </c>
      <c r="AE173" s="3">
        <v>43.3</v>
      </c>
      <c r="AF173" s="3">
        <v>58.03</v>
      </c>
      <c r="AG173" s="3">
        <v>2.1869999999999998</v>
      </c>
      <c r="AH173" s="3">
        <v>43.31</v>
      </c>
      <c r="AI173" s="3">
        <v>1.7929999999999999</v>
      </c>
      <c r="AJ173" s="3">
        <v>77.654799999999994</v>
      </c>
      <c r="AK173" s="3">
        <v>0.61188100000000001</v>
      </c>
      <c r="AL173" s="3">
        <v>7.6639399999999996E-2</v>
      </c>
      <c r="AM173" s="3">
        <v>45.1</v>
      </c>
      <c r="AN173" s="4" t="s">
        <v>3157</v>
      </c>
    </row>
    <row r="174" spans="1:40" x14ac:dyDescent="0.35">
      <c r="A174">
        <v>298738</v>
      </c>
      <c r="B174" t="s">
        <v>700</v>
      </c>
      <c r="C174" s="3">
        <v>26</v>
      </c>
      <c r="D174" s="3">
        <v>3</v>
      </c>
      <c r="E174" s="3">
        <v>2010</v>
      </c>
      <c r="F174" s="3">
        <v>10</v>
      </c>
      <c r="G174" s="3">
        <v>57</v>
      </c>
      <c r="H174" s="3">
        <v>997</v>
      </c>
      <c r="I174" s="3">
        <v>716</v>
      </c>
      <c r="J174" s="3">
        <v>968</v>
      </c>
      <c r="K174" s="3">
        <v>250</v>
      </c>
      <c r="L174" s="3">
        <v>4.9000000000000004</v>
      </c>
      <c r="M174" s="3">
        <v>935.7</v>
      </c>
      <c r="N174" s="3">
        <v>20.2</v>
      </c>
      <c r="O174" s="3">
        <v>26.9</v>
      </c>
      <c r="P174" s="3">
        <v>0</v>
      </c>
      <c r="Q174" s="3">
        <v>0</v>
      </c>
      <c r="R174">
        <v>315.5</v>
      </c>
      <c r="S174" s="6">
        <v>2.8089093818195399</v>
      </c>
      <c r="T174" s="6">
        <v>210.44744419958801</v>
      </c>
      <c r="U174" s="7">
        <v>7.23511296001154E-6</v>
      </c>
      <c r="V174" s="6">
        <v>2.2242419752802598</v>
      </c>
      <c r="W174" s="6">
        <v>1.81885569257572</v>
      </c>
      <c r="X174" s="3">
        <v>87.14</v>
      </c>
      <c r="Y174" s="3">
        <v>1.2090000000000001</v>
      </c>
      <c r="Z174" s="3">
        <v>63.68</v>
      </c>
      <c r="AA174" s="3">
        <v>1.0149999999999999</v>
      </c>
      <c r="AB174" s="3">
        <v>64.635199999999998</v>
      </c>
      <c r="AC174" s="3">
        <v>0.61351500000000003</v>
      </c>
      <c r="AD174" s="3">
        <v>9.2738799999999996E-2</v>
      </c>
      <c r="AE174" s="3">
        <v>39.700000000000003</v>
      </c>
      <c r="AF174" s="3">
        <v>58.16</v>
      </c>
      <c r="AG174" s="3">
        <v>2.1930000000000001</v>
      </c>
      <c r="AH174" s="3">
        <v>43.3</v>
      </c>
      <c r="AI174" s="3">
        <v>1.802</v>
      </c>
      <c r="AJ174" s="3">
        <v>78.026600000000002</v>
      </c>
      <c r="AK174" s="3">
        <v>0.61175800000000002</v>
      </c>
      <c r="AL174" s="3">
        <v>7.6767600000000005E-2</v>
      </c>
      <c r="AM174" s="3">
        <v>42.5</v>
      </c>
      <c r="AN174" s="4" t="s">
        <v>3158</v>
      </c>
    </row>
    <row r="175" spans="1:40" x14ac:dyDescent="0.35">
      <c r="A175">
        <v>298739</v>
      </c>
      <c r="B175" t="s">
        <v>701</v>
      </c>
      <c r="C175" s="3">
        <v>26</v>
      </c>
      <c r="D175" s="3">
        <v>3</v>
      </c>
      <c r="E175" s="3">
        <v>2010</v>
      </c>
      <c r="F175" s="3">
        <v>10</v>
      </c>
      <c r="G175" s="3">
        <v>58</v>
      </c>
      <c r="H175" s="3">
        <v>998</v>
      </c>
      <c r="I175" s="3">
        <v>718</v>
      </c>
      <c r="J175" s="3">
        <v>968</v>
      </c>
      <c r="K175" s="3">
        <v>247</v>
      </c>
      <c r="L175" s="3">
        <v>2.5</v>
      </c>
      <c r="M175" s="3">
        <v>935.7</v>
      </c>
      <c r="N175" s="3">
        <v>20.2</v>
      </c>
      <c r="O175" s="3">
        <v>28.6</v>
      </c>
      <c r="P175" s="3">
        <v>0</v>
      </c>
      <c r="Q175" s="3">
        <v>0</v>
      </c>
      <c r="R175">
        <v>313.60000000000002</v>
      </c>
      <c r="S175" s="6">
        <v>2.7519885151867598</v>
      </c>
      <c r="T175" s="6">
        <v>213.985337189304</v>
      </c>
      <c r="U175" s="7">
        <v>8.7949126664689999E-6</v>
      </c>
      <c r="V175" s="6">
        <v>2.2211196188464899</v>
      </c>
      <c r="W175" s="6">
        <v>1.86092259124642</v>
      </c>
      <c r="X175" s="3">
        <v>87.21</v>
      </c>
      <c r="Y175" s="3">
        <v>1.208</v>
      </c>
      <c r="Z175" s="3">
        <v>63.7</v>
      </c>
      <c r="AA175" s="3">
        <v>1.0149999999999999</v>
      </c>
      <c r="AB175" s="3">
        <v>64.655500000000004</v>
      </c>
      <c r="AC175" s="3">
        <v>0.61372300000000002</v>
      </c>
      <c r="AD175" s="3">
        <v>9.27679E-2</v>
      </c>
      <c r="AE175" s="3">
        <v>40.9</v>
      </c>
      <c r="AF175" s="3">
        <v>58.24</v>
      </c>
      <c r="AG175" s="3">
        <v>2.1909999999999998</v>
      </c>
      <c r="AH175" s="3">
        <v>43.31</v>
      </c>
      <c r="AI175" s="3">
        <v>1.802</v>
      </c>
      <c r="AJ175" s="3">
        <v>78.044600000000003</v>
      </c>
      <c r="AK175" s="3">
        <v>0.61161699999999997</v>
      </c>
      <c r="AL175" s="3">
        <v>7.6785300000000001E-2</v>
      </c>
      <c r="AM175" s="3">
        <v>40.6</v>
      </c>
      <c r="AN175" s="4" t="s">
        <v>3159</v>
      </c>
    </row>
    <row r="176" spans="1:40" x14ac:dyDescent="0.35">
      <c r="A176">
        <v>298740</v>
      </c>
      <c r="B176" t="s">
        <v>702</v>
      </c>
      <c r="C176" s="3">
        <v>26</v>
      </c>
      <c r="D176" s="3">
        <v>3</v>
      </c>
      <c r="E176" s="3">
        <v>2010</v>
      </c>
      <c r="F176" s="3">
        <v>10</v>
      </c>
      <c r="G176" s="3">
        <v>59</v>
      </c>
      <c r="H176" s="3">
        <v>996</v>
      </c>
      <c r="I176" s="3">
        <v>716</v>
      </c>
      <c r="J176" s="3">
        <v>968</v>
      </c>
      <c r="K176" s="3">
        <v>324</v>
      </c>
      <c r="L176" s="3">
        <v>1</v>
      </c>
      <c r="M176" s="3">
        <v>935.7</v>
      </c>
      <c r="N176" s="3">
        <v>20.2</v>
      </c>
      <c r="O176" s="3">
        <v>28.3</v>
      </c>
      <c r="P176" s="3">
        <v>0</v>
      </c>
      <c r="Q176" s="3">
        <v>0</v>
      </c>
      <c r="R176">
        <v>317</v>
      </c>
      <c r="S176" s="6">
        <v>2.7762347916294199</v>
      </c>
      <c r="T176" s="6">
        <v>212.563162277088</v>
      </c>
      <c r="U176" s="7">
        <v>7.97666844276741E-6</v>
      </c>
      <c r="V176" s="6">
        <v>2.22258257346114</v>
      </c>
      <c r="W176" s="6">
        <v>1.8248120464662001</v>
      </c>
      <c r="X176" s="3">
        <v>87.18</v>
      </c>
      <c r="Y176" s="3">
        <v>1.208</v>
      </c>
      <c r="Z176" s="3">
        <v>63.67</v>
      </c>
      <c r="AA176" s="3">
        <v>1.0149999999999999</v>
      </c>
      <c r="AB176" s="3">
        <v>64.625100000000003</v>
      </c>
      <c r="AC176" s="3">
        <v>0.613645</v>
      </c>
      <c r="AD176" s="3">
        <v>9.2724200000000007E-2</v>
      </c>
      <c r="AE176" s="3">
        <v>40.9</v>
      </c>
      <c r="AF176" s="3">
        <v>58.2</v>
      </c>
      <c r="AG176" s="3">
        <v>2.1920000000000002</v>
      </c>
      <c r="AH176" s="3">
        <v>43.31</v>
      </c>
      <c r="AI176" s="3">
        <v>1.802</v>
      </c>
      <c r="AJ176" s="3">
        <v>78.044600000000003</v>
      </c>
      <c r="AK176" s="3">
        <v>0.61175800000000002</v>
      </c>
      <c r="AL176" s="3">
        <v>7.6785300000000001E-2</v>
      </c>
      <c r="AM176" s="3">
        <v>44</v>
      </c>
      <c r="AN176" s="4" t="s">
        <v>3160</v>
      </c>
    </row>
    <row r="177" spans="1:40" x14ac:dyDescent="0.35">
      <c r="A177">
        <v>298741</v>
      </c>
      <c r="B177" t="s">
        <v>703</v>
      </c>
      <c r="C177" s="3">
        <v>26</v>
      </c>
      <c r="D177" s="3">
        <v>3</v>
      </c>
      <c r="E177" s="3">
        <v>2010</v>
      </c>
      <c r="F177" s="3">
        <v>11</v>
      </c>
      <c r="G177" s="3">
        <v>0</v>
      </c>
      <c r="H177" s="3">
        <v>997</v>
      </c>
      <c r="I177" s="3">
        <v>716</v>
      </c>
      <c r="J177" s="3">
        <v>972</v>
      </c>
      <c r="K177" s="3">
        <v>215</v>
      </c>
      <c r="L177" s="3">
        <v>2.2000000000000002</v>
      </c>
      <c r="M177" s="3">
        <v>935.7</v>
      </c>
      <c r="N177" s="3">
        <v>20.3</v>
      </c>
      <c r="O177" s="3">
        <v>28.5</v>
      </c>
      <c r="P177" s="3">
        <v>0</v>
      </c>
      <c r="Q177" s="3">
        <v>0</v>
      </c>
      <c r="R177">
        <v>316.7</v>
      </c>
      <c r="S177" s="6">
        <v>2.5713648763024199</v>
      </c>
      <c r="T177" s="6">
        <v>220.455555777803</v>
      </c>
      <c r="U177" s="7">
        <v>1.38510141131189E-5</v>
      </c>
      <c r="V177" s="6">
        <v>2.2305892516577499</v>
      </c>
      <c r="W177" s="6">
        <v>1.9101069580038399</v>
      </c>
      <c r="X177" s="3">
        <v>87.22</v>
      </c>
      <c r="Y177" s="3">
        <v>1.2150000000000001</v>
      </c>
      <c r="Z177" s="3">
        <v>63.63</v>
      </c>
      <c r="AA177" s="3">
        <v>1.0209999999999999</v>
      </c>
      <c r="AB177" s="3">
        <v>64.966200000000001</v>
      </c>
      <c r="AC177" s="3">
        <v>0.61304899999999996</v>
      </c>
      <c r="AD177" s="3">
        <v>9.2830099999999999E-2</v>
      </c>
      <c r="AE177" s="3">
        <v>42.3</v>
      </c>
      <c r="AF177" s="3">
        <v>58.25</v>
      </c>
      <c r="AG177" s="3">
        <v>2.2029999999999998</v>
      </c>
      <c r="AH177" s="3">
        <v>43.46</v>
      </c>
      <c r="AI177" s="3">
        <v>1.806</v>
      </c>
      <c r="AJ177" s="3">
        <v>78.488799999999998</v>
      </c>
      <c r="AK177" s="3">
        <v>0.61164200000000002</v>
      </c>
      <c r="AL177" s="3">
        <v>7.6904500000000001E-2</v>
      </c>
      <c r="AM177" s="3">
        <v>43.7</v>
      </c>
      <c r="AN177" s="4" t="s">
        <v>3161</v>
      </c>
    </row>
    <row r="178" spans="1:40" x14ac:dyDescent="0.35">
      <c r="A178">
        <v>298742</v>
      </c>
      <c r="B178" t="s">
        <v>704</v>
      </c>
      <c r="C178" s="3">
        <v>26</v>
      </c>
      <c r="D178" s="3">
        <v>3</v>
      </c>
      <c r="E178" s="3">
        <v>2010</v>
      </c>
      <c r="F178" s="3">
        <v>11</v>
      </c>
      <c r="G178" s="3">
        <v>1</v>
      </c>
      <c r="H178" s="3">
        <v>999</v>
      </c>
      <c r="I178" s="3">
        <v>718</v>
      </c>
      <c r="J178" s="3">
        <v>978</v>
      </c>
      <c r="K178" s="3">
        <v>219</v>
      </c>
      <c r="L178" s="3">
        <v>2.8</v>
      </c>
      <c r="M178" s="3">
        <v>935.7</v>
      </c>
      <c r="N178" s="3">
        <v>20.3</v>
      </c>
      <c r="O178" s="3">
        <v>27.9</v>
      </c>
      <c r="P178" s="3">
        <v>0</v>
      </c>
      <c r="Q178" s="3">
        <v>0</v>
      </c>
      <c r="R178">
        <v>313.3</v>
      </c>
      <c r="S178" s="6">
        <v>3.2780705309385398</v>
      </c>
      <c r="T178" s="6">
        <v>197.30062586689101</v>
      </c>
      <c r="U178" s="7">
        <v>2.6611766826816099E-6</v>
      </c>
      <c r="V178" s="6">
        <v>2.2518598474258602</v>
      </c>
      <c r="W178" s="6">
        <v>1.70900615753493</v>
      </c>
      <c r="X178" s="3">
        <v>87.25</v>
      </c>
      <c r="Y178" s="3">
        <v>1.2210000000000001</v>
      </c>
      <c r="Z178" s="3">
        <v>63.63</v>
      </c>
      <c r="AA178" s="3">
        <v>1.0249999999999999</v>
      </c>
      <c r="AB178" s="3">
        <v>65.220699999999994</v>
      </c>
      <c r="AC178" s="3">
        <v>0.61221599999999998</v>
      </c>
      <c r="AD178" s="3">
        <v>9.2622099999999999E-2</v>
      </c>
      <c r="AE178" s="3">
        <v>38.299999999999997</v>
      </c>
      <c r="AF178" s="3">
        <v>58.29</v>
      </c>
      <c r="AG178" s="3">
        <v>2.2130000000000001</v>
      </c>
      <c r="AH178" s="3">
        <v>43.54</v>
      </c>
      <c r="AI178" s="3">
        <v>1.8120000000000001</v>
      </c>
      <c r="AJ178" s="3">
        <v>78.894499999999994</v>
      </c>
      <c r="AK178" s="3">
        <v>0.61160499999999995</v>
      </c>
      <c r="AL178" s="3">
        <v>7.6827800000000002E-2</v>
      </c>
      <c r="AM178" s="3">
        <v>40.299999999999997</v>
      </c>
      <c r="AN178" s="4" t="s">
        <v>3162</v>
      </c>
    </row>
    <row r="179" spans="1:40" x14ac:dyDescent="0.35">
      <c r="A179">
        <v>298743</v>
      </c>
      <c r="B179" t="s">
        <v>705</v>
      </c>
      <c r="C179" s="3">
        <v>26</v>
      </c>
      <c r="D179" s="3">
        <v>3</v>
      </c>
      <c r="E179" s="3">
        <v>2010</v>
      </c>
      <c r="F179" s="3">
        <v>11</v>
      </c>
      <c r="G179" s="3">
        <v>2</v>
      </c>
      <c r="H179" s="3">
        <v>999</v>
      </c>
      <c r="I179" s="3">
        <v>718</v>
      </c>
      <c r="J179" s="3">
        <v>977</v>
      </c>
      <c r="K179" s="3">
        <v>206</v>
      </c>
      <c r="L179" s="3">
        <v>5.2</v>
      </c>
      <c r="M179" s="3">
        <v>935.7</v>
      </c>
      <c r="N179" s="3">
        <v>20.3</v>
      </c>
      <c r="O179" s="3">
        <v>27.2</v>
      </c>
      <c r="P179" s="3">
        <v>0</v>
      </c>
      <c r="Q179" s="3">
        <v>0</v>
      </c>
      <c r="R179">
        <v>314.2</v>
      </c>
      <c r="S179" s="6">
        <v>2.4978843416721701</v>
      </c>
      <c r="T179" s="6">
        <v>227.92681793932601</v>
      </c>
      <c r="U179" s="7">
        <v>1.8015649652997399E-5</v>
      </c>
      <c r="V179" s="6">
        <v>2.2401026280138701</v>
      </c>
      <c r="W179" s="6">
        <v>1.9671642051401399</v>
      </c>
      <c r="X179" s="3">
        <v>87.23</v>
      </c>
      <c r="Y179" s="3">
        <v>1.22</v>
      </c>
      <c r="Z179" s="3">
        <v>63.21</v>
      </c>
      <c r="AA179" s="3">
        <v>1.032</v>
      </c>
      <c r="AB179" s="3">
        <v>65.232699999999994</v>
      </c>
      <c r="AC179" s="3">
        <v>0.61297100000000004</v>
      </c>
      <c r="AD179" s="3">
        <v>9.2733899999999994E-2</v>
      </c>
      <c r="AE179" s="3">
        <v>39.799999999999997</v>
      </c>
      <c r="AF179" s="3">
        <v>58.26</v>
      </c>
      <c r="AG179" s="3">
        <v>2.214</v>
      </c>
      <c r="AH179" s="3">
        <v>43.59</v>
      </c>
      <c r="AI179" s="3">
        <v>1.8089999999999999</v>
      </c>
      <c r="AJ179" s="3">
        <v>78.854299999999995</v>
      </c>
      <c r="AK179" s="3">
        <v>0.61133199999999999</v>
      </c>
      <c r="AL179" s="3">
        <v>7.68673E-2</v>
      </c>
      <c r="AM179" s="3">
        <v>41.2</v>
      </c>
      <c r="AN179" s="4" t="s">
        <v>3163</v>
      </c>
    </row>
    <row r="180" spans="1:40" x14ac:dyDescent="0.35">
      <c r="A180">
        <v>298744</v>
      </c>
      <c r="B180" t="s">
        <v>706</v>
      </c>
      <c r="C180" s="3">
        <v>26</v>
      </c>
      <c r="D180" s="3">
        <v>3</v>
      </c>
      <c r="E180" s="3">
        <v>2010</v>
      </c>
      <c r="F180" s="3">
        <v>11</v>
      </c>
      <c r="G180" s="3">
        <v>3</v>
      </c>
      <c r="H180" s="3">
        <v>1000</v>
      </c>
      <c r="I180" s="3">
        <v>717</v>
      </c>
      <c r="J180" s="3">
        <v>979</v>
      </c>
      <c r="K180" s="3">
        <v>224</v>
      </c>
      <c r="L180" s="3">
        <v>3.1</v>
      </c>
      <c r="M180" s="3">
        <v>935.7</v>
      </c>
      <c r="N180" s="3">
        <v>20.2</v>
      </c>
      <c r="O180" s="3">
        <v>27.8</v>
      </c>
      <c r="P180" s="3">
        <v>0</v>
      </c>
      <c r="Q180" s="3">
        <v>0</v>
      </c>
      <c r="R180">
        <v>315.5</v>
      </c>
      <c r="S180" s="6">
        <v>2.0912546744414602</v>
      </c>
      <c r="T180" s="6">
        <v>247.27706069715501</v>
      </c>
      <c r="U180" s="7">
        <v>4.1878303731829301E-5</v>
      </c>
      <c r="V180" s="6">
        <v>2.23747074249445</v>
      </c>
      <c r="W180" s="6">
        <v>2.1001479647065202</v>
      </c>
      <c r="X180" s="3">
        <v>87.12</v>
      </c>
      <c r="Y180" s="3">
        <v>1.222</v>
      </c>
      <c r="Z180" s="3">
        <v>63.48</v>
      </c>
      <c r="AA180" s="3">
        <v>1.0269999999999999</v>
      </c>
      <c r="AB180" s="3">
        <v>65.194000000000003</v>
      </c>
      <c r="AC180" s="3">
        <v>0.61237600000000003</v>
      </c>
      <c r="AD180" s="3">
        <v>9.2489500000000002E-2</v>
      </c>
      <c r="AE180" s="3">
        <v>43.3</v>
      </c>
      <c r="AF180" s="3">
        <v>58.16</v>
      </c>
      <c r="AG180" s="3">
        <v>2.2170000000000001</v>
      </c>
      <c r="AH180" s="3">
        <v>43.35</v>
      </c>
      <c r="AI180" s="3">
        <v>1.819</v>
      </c>
      <c r="AJ180" s="3">
        <v>78.853700000000003</v>
      </c>
      <c r="AK180" s="3">
        <v>0.61155000000000004</v>
      </c>
      <c r="AL180" s="3">
        <v>7.6709600000000003E-2</v>
      </c>
      <c r="AM180" s="3">
        <v>42.5</v>
      </c>
      <c r="AN180" s="4" t="s">
        <v>3164</v>
      </c>
    </row>
    <row r="181" spans="1:40" x14ac:dyDescent="0.35">
      <c r="A181">
        <v>298745</v>
      </c>
      <c r="B181" t="s">
        <v>707</v>
      </c>
      <c r="C181" s="3">
        <v>26</v>
      </c>
      <c r="D181" s="3">
        <v>3</v>
      </c>
      <c r="E181" s="3">
        <v>2010</v>
      </c>
      <c r="F181" s="3">
        <v>11</v>
      </c>
      <c r="G181" s="3">
        <v>4</v>
      </c>
      <c r="H181" s="3">
        <v>1000</v>
      </c>
      <c r="I181" s="3">
        <v>718</v>
      </c>
      <c r="J181" s="3">
        <v>974</v>
      </c>
      <c r="K181" s="3">
        <v>274</v>
      </c>
      <c r="L181" s="3">
        <v>2.6</v>
      </c>
      <c r="M181" s="3">
        <v>935.6</v>
      </c>
      <c r="N181" s="3">
        <v>20.2</v>
      </c>
      <c r="O181" s="3">
        <v>29.4</v>
      </c>
      <c r="P181" s="3">
        <v>0</v>
      </c>
      <c r="Q181" s="3">
        <v>0</v>
      </c>
      <c r="R181">
        <v>316</v>
      </c>
      <c r="S181" s="6">
        <v>2.7317069058298</v>
      </c>
      <c r="T181" s="6">
        <v>214.15167760297899</v>
      </c>
      <c r="U181" s="7">
        <v>9.3125442456457293E-6</v>
      </c>
      <c r="V181" s="6">
        <v>2.2360814251000298</v>
      </c>
      <c r="W181" s="6">
        <v>1.8489304647627101</v>
      </c>
      <c r="X181" s="3">
        <v>87.02</v>
      </c>
      <c r="Y181" s="3">
        <v>1.216</v>
      </c>
      <c r="Z181" s="3">
        <v>63.1</v>
      </c>
      <c r="AA181" s="3">
        <v>1.028</v>
      </c>
      <c r="AB181" s="3">
        <v>64.866799999999998</v>
      </c>
      <c r="AC181" s="3">
        <v>0.61301300000000003</v>
      </c>
      <c r="AD181" s="3">
        <v>9.2497700000000002E-2</v>
      </c>
      <c r="AE181" s="3">
        <v>43.6</v>
      </c>
      <c r="AF181" s="3">
        <v>58.08</v>
      </c>
      <c r="AG181" s="3">
        <v>2.206</v>
      </c>
      <c r="AH181" s="3">
        <v>43.4</v>
      </c>
      <c r="AI181" s="3">
        <v>1.806</v>
      </c>
      <c r="AJ181" s="3">
        <v>78.380399999999995</v>
      </c>
      <c r="AK181" s="3">
        <v>0.61175199999999996</v>
      </c>
      <c r="AL181" s="3">
        <v>7.6640700000000006E-2</v>
      </c>
      <c r="AM181" s="3">
        <v>43</v>
      </c>
      <c r="AN181" s="4" t="s">
        <v>3165</v>
      </c>
    </row>
    <row r="182" spans="1:40" x14ac:dyDescent="0.35">
      <c r="A182">
        <v>298748</v>
      </c>
      <c r="B182" t="s">
        <v>708</v>
      </c>
      <c r="C182" s="3">
        <v>26</v>
      </c>
      <c r="D182" s="3">
        <v>3</v>
      </c>
      <c r="E182" s="3">
        <v>2010</v>
      </c>
      <c r="F182" s="3">
        <v>11</v>
      </c>
      <c r="G182" s="3">
        <v>7</v>
      </c>
      <c r="H182" s="3">
        <v>1005</v>
      </c>
      <c r="I182" s="3">
        <v>722</v>
      </c>
      <c r="J182" s="3">
        <v>975</v>
      </c>
      <c r="K182" s="3">
        <v>235</v>
      </c>
      <c r="L182" s="3">
        <v>4.2</v>
      </c>
      <c r="M182" s="3">
        <v>935.7</v>
      </c>
      <c r="N182" s="3">
        <v>20.2</v>
      </c>
      <c r="O182" s="3">
        <v>28.4</v>
      </c>
      <c r="P182" s="3">
        <v>0</v>
      </c>
      <c r="Q182" s="3">
        <v>0</v>
      </c>
      <c r="R182">
        <v>315.3</v>
      </c>
      <c r="S182" s="6">
        <v>2.8037356928207702</v>
      </c>
      <c r="T182" s="6">
        <v>210.20237787737901</v>
      </c>
      <c r="U182" s="7">
        <v>7.6095158887306402E-6</v>
      </c>
      <c r="V182" s="6">
        <v>2.2394255882232899</v>
      </c>
      <c r="W182" s="6">
        <v>1.82310213497762</v>
      </c>
      <c r="X182" s="3">
        <v>87.03</v>
      </c>
      <c r="Y182" s="3">
        <v>1.2170000000000001</v>
      </c>
      <c r="Z182" s="3">
        <v>63.42</v>
      </c>
      <c r="AA182" s="3">
        <v>1.0229999999999999</v>
      </c>
      <c r="AB182" s="3">
        <v>64.878699999999995</v>
      </c>
      <c r="AC182" s="3">
        <v>0.61255099999999996</v>
      </c>
      <c r="AD182" s="3">
        <v>9.2419699999999994E-2</v>
      </c>
      <c r="AE182" s="3">
        <v>42.7</v>
      </c>
      <c r="AF182" s="3">
        <v>58.03</v>
      </c>
      <c r="AG182" s="3">
        <v>2.2080000000000002</v>
      </c>
      <c r="AH182" s="3">
        <v>43.41</v>
      </c>
      <c r="AI182" s="3">
        <v>1.806</v>
      </c>
      <c r="AJ182" s="3">
        <v>78.398499999999999</v>
      </c>
      <c r="AK182" s="3">
        <v>0.61186499999999999</v>
      </c>
      <c r="AL182" s="3">
        <v>7.6579700000000001E-2</v>
      </c>
      <c r="AM182" s="3">
        <v>42.3</v>
      </c>
      <c r="AN182" s="4" t="s">
        <v>3166</v>
      </c>
    </row>
    <row r="183" spans="1:40" x14ac:dyDescent="0.35">
      <c r="A183">
        <v>298749</v>
      </c>
      <c r="B183" t="s">
        <v>709</v>
      </c>
      <c r="C183" s="3">
        <v>26</v>
      </c>
      <c r="D183" s="3">
        <v>3</v>
      </c>
      <c r="E183" s="3">
        <v>2010</v>
      </c>
      <c r="F183" s="3">
        <v>11</v>
      </c>
      <c r="G183" s="3">
        <v>8</v>
      </c>
      <c r="H183" s="3">
        <v>1001</v>
      </c>
      <c r="I183" s="3">
        <v>719</v>
      </c>
      <c r="J183" s="3">
        <v>982</v>
      </c>
      <c r="K183" s="3">
        <v>219</v>
      </c>
      <c r="L183" s="3">
        <v>3.7</v>
      </c>
      <c r="M183" s="3">
        <v>935.6</v>
      </c>
      <c r="N183" s="3">
        <v>20.2</v>
      </c>
      <c r="O183" s="3">
        <v>27.3</v>
      </c>
      <c r="P183" s="3">
        <v>0</v>
      </c>
      <c r="Q183" s="3">
        <v>0</v>
      </c>
      <c r="R183">
        <v>314</v>
      </c>
      <c r="S183" s="6">
        <v>2.27392981392383</v>
      </c>
      <c r="T183" s="6">
        <v>231.605757971374</v>
      </c>
      <c r="U183" s="7">
        <v>2.6594990086558501E-5</v>
      </c>
      <c r="V183" s="6">
        <v>2.24769801798488</v>
      </c>
      <c r="W183" s="6">
        <v>2.0234646771762699</v>
      </c>
      <c r="X183" s="3">
        <v>87.03</v>
      </c>
      <c r="Y183" s="3">
        <v>1.2250000000000001</v>
      </c>
      <c r="Z183" s="3">
        <v>63.72</v>
      </c>
      <c r="AA183" s="3">
        <v>1.024</v>
      </c>
      <c r="AB183" s="3">
        <v>65.249300000000005</v>
      </c>
      <c r="AC183" s="3">
        <v>0.61202699999999999</v>
      </c>
      <c r="AD183" s="3">
        <v>9.2285099999999995E-2</v>
      </c>
      <c r="AE183" s="3">
        <v>40</v>
      </c>
      <c r="AF183" s="3">
        <v>58.05</v>
      </c>
      <c r="AG183" s="3">
        <v>2.2240000000000002</v>
      </c>
      <c r="AH183" s="3">
        <v>43.37</v>
      </c>
      <c r="AI183" s="3">
        <v>1.819</v>
      </c>
      <c r="AJ183" s="3">
        <v>78.89</v>
      </c>
      <c r="AK183" s="3">
        <v>0.61106199999999999</v>
      </c>
      <c r="AL183" s="3">
        <v>7.6510499999999995E-2</v>
      </c>
      <c r="AM183" s="3">
        <v>41</v>
      </c>
      <c r="AN183" s="4" t="s">
        <v>3167</v>
      </c>
    </row>
    <row r="184" spans="1:40" x14ac:dyDescent="0.35">
      <c r="A184">
        <v>298750</v>
      </c>
      <c r="B184" t="s">
        <v>710</v>
      </c>
      <c r="C184" s="3">
        <v>26</v>
      </c>
      <c r="D184" s="3">
        <v>3</v>
      </c>
      <c r="E184" s="3">
        <v>2010</v>
      </c>
      <c r="F184" s="3">
        <v>11</v>
      </c>
      <c r="G184" s="3">
        <v>9</v>
      </c>
      <c r="H184" s="3">
        <v>1005</v>
      </c>
      <c r="I184" s="3">
        <v>722</v>
      </c>
      <c r="J184" s="3">
        <v>978</v>
      </c>
      <c r="K184" s="3">
        <v>227</v>
      </c>
      <c r="L184" s="3">
        <v>3.5</v>
      </c>
      <c r="M184" s="3">
        <v>935.6</v>
      </c>
      <c r="N184" s="3">
        <v>20.100000000000001</v>
      </c>
      <c r="O184" s="3">
        <v>27.6</v>
      </c>
      <c r="P184" s="3">
        <v>0</v>
      </c>
      <c r="Q184" s="3">
        <v>0</v>
      </c>
      <c r="R184">
        <v>315</v>
      </c>
      <c r="S184" s="6">
        <v>3.15852787646608</v>
      </c>
      <c r="T184" s="6">
        <v>194.7702943374</v>
      </c>
      <c r="U184" s="7">
        <v>3.0074477678746E-6</v>
      </c>
      <c r="V184" s="6">
        <v>2.2530397211132498</v>
      </c>
      <c r="W184" s="6">
        <v>1.70336100220072</v>
      </c>
      <c r="X184" s="3">
        <v>86.98</v>
      </c>
      <c r="Y184" s="3">
        <v>1.22</v>
      </c>
      <c r="Z184" s="3">
        <v>63.07</v>
      </c>
      <c r="AA184" s="3">
        <v>1.03</v>
      </c>
      <c r="AB184" s="3">
        <v>64.962100000000007</v>
      </c>
      <c r="AC184" s="3">
        <v>0.612182</v>
      </c>
      <c r="AD184" s="3">
        <v>9.2254699999999995E-2</v>
      </c>
      <c r="AE184" s="3">
        <v>40.299999999999997</v>
      </c>
      <c r="AF184" s="3">
        <v>58</v>
      </c>
      <c r="AG184" s="3">
        <v>2.2149999999999999</v>
      </c>
      <c r="AH184" s="3">
        <v>43.33</v>
      </c>
      <c r="AI184" s="3">
        <v>1.8120000000000001</v>
      </c>
      <c r="AJ184" s="3">
        <v>78.513999999999996</v>
      </c>
      <c r="AK184" s="3">
        <v>0.61114599999999997</v>
      </c>
      <c r="AL184" s="3">
        <v>7.6457300000000006E-2</v>
      </c>
      <c r="AM184" s="3">
        <v>42</v>
      </c>
      <c r="AN184" s="4" t="s">
        <v>3168</v>
      </c>
    </row>
    <row r="185" spans="1:40" x14ac:dyDescent="0.35">
      <c r="A185">
        <v>298751</v>
      </c>
      <c r="B185" t="s">
        <v>711</v>
      </c>
      <c r="C185" s="3">
        <v>26</v>
      </c>
      <c r="D185" s="3">
        <v>3</v>
      </c>
      <c r="E185" s="3">
        <v>2010</v>
      </c>
      <c r="F185" s="3">
        <v>11</v>
      </c>
      <c r="G185" s="3">
        <v>10</v>
      </c>
      <c r="H185" s="3">
        <v>1004</v>
      </c>
      <c r="I185" s="3">
        <v>721</v>
      </c>
      <c r="J185" s="3">
        <v>976</v>
      </c>
      <c r="K185" s="3">
        <v>215</v>
      </c>
      <c r="L185" s="3">
        <v>4.8</v>
      </c>
      <c r="M185" s="3">
        <v>935.6</v>
      </c>
      <c r="N185" s="3">
        <v>20.100000000000001</v>
      </c>
      <c r="O185" s="3">
        <v>29</v>
      </c>
      <c r="P185" s="3">
        <v>0</v>
      </c>
      <c r="Q185" s="3">
        <v>0</v>
      </c>
      <c r="R185">
        <v>316.89999999999998</v>
      </c>
      <c r="S185" s="6">
        <v>2.9445480488824201</v>
      </c>
      <c r="T185" s="6">
        <v>209.38812947061501</v>
      </c>
      <c r="U185" s="7">
        <v>6.3150694807915897E-6</v>
      </c>
      <c r="V185" s="6">
        <v>2.2420450256368301</v>
      </c>
      <c r="W185" s="6">
        <v>1.7940067091448999</v>
      </c>
      <c r="X185" s="3">
        <v>87.07</v>
      </c>
      <c r="Y185" s="3">
        <v>1.218</v>
      </c>
      <c r="Z185" s="3">
        <v>63.48</v>
      </c>
      <c r="AA185" s="3">
        <v>1.0229999999999999</v>
      </c>
      <c r="AB185" s="3">
        <v>64.94</v>
      </c>
      <c r="AC185" s="3">
        <v>0.61234599999999995</v>
      </c>
      <c r="AD185" s="3">
        <v>9.2412400000000006E-2</v>
      </c>
      <c r="AE185" s="3">
        <v>43.1</v>
      </c>
      <c r="AF185" s="3">
        <v>58.14</v>
      </c>
      <c r="AG185" s="3">
        <v>2.2090000000000001</v>
      </c>
      <c r="AH185" s="3">
        <v>43.5</v>
      </c>
      <c r="AI185" s="3">
        <v>1.806</v>
      </c>
      <c r="AJ185" s="3">
        <v>78.561000000000007</v>
      </c>
      <c r="AK185" s="3">
        <v>0.61169700000000005</v>
      </c>
      <c r="AL185" s="3">
        <v>7.66598E-2</v>
      </c>
      <c r="AM185" s="3">
        <v>43.9</v>
      </c>
      <c r="AN185" s="4" t="s">
        <v>3169</v>
      </c>
    </row>
    <row r="186" spans="1:40" x14ac:dyDescent="0.35">
      <c r="A186">
        <v>298777</v>
      </c>
      <c r="B186" t="s">
        <v>712</v>
      </c>
      <c r="C186" s="3">
        <v>26</v>
      </c>
      <c r="D186" s="3">
        <v>3</v>
      </c>
      <c r="E186" s="3">
        <v>2010</v>
      </c>
      <c r="F186" s="3">
        <v>11</v>
      </c>
      <c r="G186" s="3">
        <v>36</v>
      </c>
      <c r="H186" s="3">
        <v>1004</v>
      </c>
      <c r="I186" s="3">
        <v>718</v>
      </c>
      <c r="J186" s="3">
        <v>974</v>
      </c>
      <c r="K186" s="3">
        <v>229</v>
      </c>
      <c r="L186" s="3">
        <v>2.6</v>
      </c>
      <c r="M186" s="3">
        <v>935.2</v>
      </c>
      <c r="N186" s="3">
        <v>20.6</v>
      </c>
      <c r="O186" s="3">
        <v>28.6</v>
      </c>
      <c r="P186" s="3">
        <v>0</v>
      </c>
      <c r="Q186" s="3">
        <v>0</v>
      </c>
      <c r="R186">
        <v>315.10000000000002</v>
      </c>
      <c r="S186" s="6">
        <v>2.9053857087449302</v>
      </c>
      <c r="T186" s="6">
        <v>207.86503886480301</v>
      </c>
      <c r="U186" s="7">
        <v>6.3662344258148101E-6</v>
      </c>
      <c r="V186" s="6">
        <v>2.2428848172532998</v>
      </c>
      <c r="W186" s="6">
        <v>1.8080621584813701</v>
      </c>
      <c r="X186" s="3">
        <v>87.3</v>
      </c>
      <c r="Y186" s="3">
        <v>1.2170000000000001</v>
      </c>
      <c r="Z186" s="3">
        <v>63.32</v>
      </c>
      <c r="AA186" s="3">
        <v>1.028</v>
      </c>
      <c r="AB186" s="3">
        <v>65.093000000000004</v>
      </c>
      <c r="AC186" s="3">
        <v>0.61267400000000005</v>
      </c>
      <c r="AD186" s="3">
        <v>9.2820200000000005E-2</v>
      </c>
      <c r="AE186" s="3">
        <v>40.799999999999997</v>
      </c>
      <c r="AF186" s="3">
        <v>58.27</v>
      </c>
      <c r="AG186" s="3">
        <v>2.21</v>
      </c>
      <c r="AH186" s="3">
        <v>43.39</v>
      </c>
      <c r="AI186" s="3">
        <v>1.8149999999999999</v>
      </c>
      <c r="AJ186" s="3">
        <v>78.752899999999997</v>
      </c>
      <c r="AK186" s="3">
        <v>0.61154600000000003</v>
      </c>
      <c r="AL186" s="3">
        <v>7.7004799999999998E-2</v>
      </c>
      <c r="AM186" s="3">
        <v>42.1</v>
      </c>
      <c r="AN186" s="4" t="s">
        <v>3170</v>
      </c>
    </row>
    <row r="187" spans="1:40" x14ac:dyDescent="0.35">
      <c r="A187">
        <v>298778</v>
      </c>
      <c r="B187" t="s">
        <v>713</v>
      </c>
      <c r="C187" s="3">
        <v>26</v>
      </c>
      <c r="D187" s="3">
        <v>3</v>
      </c>
      <c r="E187" s="3">
        <v>2010</v>
      </c>
      <c r="F187" s="3">
        <v>11</v>
      </c>
      <c r="G187" s="3">
        <v>37</v>
      </c>
      <c r="H187" s="3">
        <v>999</v>
      </c>
      <c r="I187" s="3">
        <v>714</v>
      </c>
      <c r="J187" s="3">
        <v>967</v>
      </c>
      <c r="K187" s="3">
        <v>203</v>
      </c>
      <c r="L187" s="3">
        <v>1.9</v>
      </c>
      <c r="M187" s="3">
        <v>935.2</v>
      </c>
      <c r="N187" s="3">
        <v>20.6</v>
      </c>
      <c r="O187" s="3">
        <v>28.1</v>
      </c>
      <c r="P187" s="3">
        <v>0</v>
      </c>
      <c r="Q187" s="3">
        <v>0</v>
      </c>
      <c r="R187">
        <v>315.39999999999998</v>
      </c>
      <c r="S187" s="6">
        <v>3.22075578475939</v>
      </c>
      <c r="T187" s="6">
        <v>200.683589389633</v>
      </c>
      <c r="U187" s="7">
        <v>3.2336899319855199E-6</v>
      </c>
      <c r="V187" s="6">
        <v>2.2333018422801598</v>
      </c>
      <c r="W187" s="6">
        <v>1.7191079133946601</v>
      </c>
      <c r="X187" s="3">
        <v>87.25</v>
      </c>
      <c r="Y187" s="3">
        <v>1.21</v>
      </c>
      <c r="Z187" s="3">
        <v>63.34</v>
      </c>
      <c r="AA187" s="3">
        <v>1.022</v>
      </c>
      <c r="AB187" s="3">
        <v>64.733500000000006</v>
      </c>
      <c r="AC187" s="3">
        <v>0.61316599999999999</v>
      </c>
      <c r="AD187" s="3">
        <v>9.2975799999999997E-2</v>
      </c>
      <c r="AE187" s="3">
        <v>40.9</v>
      </c>
      <c r="AF187" s="3">
        <v>58.19</v>
      </c>
      <c r="AG187" s="3">
        <v>2.1960000000000002</v>
      </c>
      <c r="AH187" s="3">
        <v>43.43</v>
      </c>
      <c r="AI187" s="3">
        <v>1.7989999999999999</v>
      </c>
      <c r="AJ187" s="3">
        <v>78.130600000000001</v>
      </c>
      <c r="AK187" s="3">
        <v>0.61142099999999999</v>
      </c>
      <c r="AL187" s="3">
        <v>7.6949400000000001E-2</v>
      </c>
      <c r="AM187" s="3">
        <v>42.4</v>
      </c>
      <c r="AN187" s="4" t="s">
        <v>3171</v>
      </c>
    </row>
    <row r="188" spans="1:40" x14ac:dyDescent="0.35">
      <c r="A188">
        <v>298800</v>
      </c>
      <c r="B188" t="s">
        <v>714</v>
      </c>
      <c r="C188" s="3">
        <v>26</v>
      </c>
      <c r="D188" s="3">
        <v>3</v>
      </c>
      <c r="E188" s="3">
        <v>2010</v>
      </c>
      <c r="F188" s="3">
        <v>11</v>
      </c>
      <c r="G188" s="3">
        <v>59</v>
      </c>
      <c r="H188" s="3">
        <v>1001</v>
      </c>
      <c r="I188" s="3">
        <v>714</v>
      </c>
      <c r="J188" s="3">
        <v>961</v>
      </c>
      <c r="K188" s="3">
        <v>241</v>
      </c>
      <c r="L188" s="3">
        <v>3.4</v>
      </c>
      <c r="M188" s="3">
        <v>934.8</v>
      </c>
      <c r="N188" s="3">
        <v>20.7</v>
      </c>
      <c r="O188" s="3">
        <v>28</v>
      </c>
      <c r="P188" s="3">
        <v>0</v>
      </c>
      <c r="Q188" s="3">
        <v>0</v>
      </c>
      <c r="R188">
        <v>319.10000000000002</v>
      </c>
      <c r="S188" s="6">
        <v>2.3614967094593098</v>
      </c>
      <c r="T188" s="6">
        <v>215.42595876678499</v>
      </c>
      <c r="U188" s="7">
        <v>1.56976215022051E-5</v>
      </c>
      <c r="V188" s="6">
        <v>2.2088665031524299</v>
      </c>
      <c r="W188" s="6">
        <v>1.8848301304210899</v>
      </c>
      <c r="X188" s="3">
        <v>86.82</v>
      </c>
      <c r="Y188" s="3">
        <v>1.2</v>
      </c>
      <c r="Z188" s="3">
        <v>63.32</v>
      </c>
      <c r="AA188" s="3">
        <v>1.0089999999999999</v>
      </c>
      <c r="AB188" s="3">
        <v>63.889899999999997</v>
      </c>
      <c r="AC188" s="3">
        <v>0.61324100000000004</v>
      </c>
      <c r="AD188" s="3">
        <v>9.2337100000000005E-2</v>
      </c>
      <c r="AE188" s="3">
        <v>42.7</v>
      </c>
      <c r="AF188" s="3">
        <v>57.44</v>
      </c>
      <c r="AG188" s="3">
        <v>2.1829999999999998</v>
      </c>
      <c r="AH188" s="3">
        <v>42.91</v>
      </c>
      <c r="AI188" s="3">
        <v>1.7869999999999999</v>
      </c>
      <c r="AJ188" s="3">
        <v>76.680199999999999</v>
      </c>
      <c r="AK188" s="3">
        <v>0.61152600000000001</v>
      </c>
      <c r="AL188" s="3">
        <v>7.5992400000000002E-2</v>
      </c>
      <c r="AM188" s="3">
        <v>46.1</v>
      </c>
      <c r="AN188" s="4" t="s">
        <v>3172</v>
      </c>
    </row>
    <row r="189" spans="1:40" x14ac:dyDescent="0.35">
      <c r="A189">
        <v>298806</v>
      </c>
      <c r="B189" t="s">
        <v>715</v>
      </c>
      <c r="C189" s="3">
        <v>26</v>
      </c>
      <c r="D189" s="3">
        <v>3</v>
      </c>
      <c r="E189" s="3">
        <v>2010</v>
      </c>
      <c r="F189" s="3">
        <v>12</v>
      </c>
      <c r="G189" s="3">
        <v>5</v>
      </c>
      <c r="H189" s="3">
        <v>1003</v>
      </c>
      <c r="I189" s="3">
        <v>714</v>
      </c>
      <c r="J189" s="3">
        <v>957</v>
      </c>
      <c r="K189" s="3">
        <v>252</v>
      </c>
      <c r="L189" s="3">
        <v>2.1</v>
      </c>
      <c r="M189" s="3">
        <v>934.7</v>
      </c>
      <c r="N189" s="3">
        <v>21</v>
      </c>
      <c r="O189" s="3">
        <v>28.3</v>
      </c>
      <c r="P189" s="3">
        <v>0</v>
      </c>
      <c r="Q189" s="3">
        <v>0</v>
      </c>
      <c r="R189">
        <v>320.39999999999998</v>
      </c>
      <c r="S189" s="6">
        <v>2.1834676757860798</v>
      </c>
      <c r="T189" s="6">
        <v>239.631538880622</v>
      </c>
      <c r="U189" s="7">
        <v>3.2389092799964298E-5</v>
      </c>
      <c r="V189" s="6">
        <v>2.1955736620630502</v>
      </c>
      <c r="W189" s="6">
        <v>1.9954628696627601</v>
      </c>
      <c r="X189" s="3">
        <v>86.67</v>
      </c>
      <c r="Y189" s="3">
        <v>1.1950000000000001</v>
      </c>
      <c r="Z189" s="3">
        <v>63.33</v>
      </c>
      <c r="AA189" s="3">
        <v>1.0029999999999999</v>
      </c>
      <c r="AB189" s="3">
        <v>63.52</v>
      </c>
      <c r="AC189" s="3">
        <v>0.61330099999999999</v>
      </c>
      <c r="AD189" s="3">
        <v>9.2186199999999996E-2</v>
      </c>
      <c r="AE189" s="3">
        <v>44.2</v>
      </c>
      <c r="AF189" s="3">
        <v>57.31</v>
      </c>
      <c r="AG189" s="3">
        <v>2.1739999999999999</v>
      </c>
      <c r="AH189" s="3">
        <v>42.8</v>
      </c>
      <c r="AI189" s="3">
        <v>1.78</v>
      </c>
      <c r="AJ189" s="3">
        <v>76.183999999999997</v>
      </c>
      <c r="AK189" s="3">
        <v>0.61146800000000001</v>
      </c>
      <c r="AL189" s="3">
        <v>7.5816300000000003E-2</v>
      </c>
      <c r="AM189" s="3">
        <v>47.4</v>
      </c>
      <c r="AN189" s="4" t="s">
        <v>3173</v>
      </c>
    </row>
    <row r="190" spans="1:40" x14ac:dyDescent="0.35">
      <c r="A190">
        <v>298807</v>
      </c>
      <c r="B190" t="s">
        <v>716</v>
      </c>
      <c r="C190" s="3">
        <v>26</v>
      </c>
      <c r="D190" s="3">
        <v>3</v>
      </c>
      <c r="E190" s="3">
        <v>2010</v>
      </c>
      <c r="F190" s="3">
        <v>12</v>
      </c>
      <c r="G190" s="3">
        <v>6</v>
      </c>
      <c r="H190" s="3">
        <v>1003</v>
      </c>
      <c r="I190" s="3">
        <v>714</v>
      </c>
      <c r="J190" s="3">
        <v>957</v>
      </c>
      <c r="K190" s="3">
        <v>281</v>
      </c>
      <c r="L190" s="3">
        <v>4.4000000000000004</v>
      </c>
      <c r="M190" s="3">
        <v>934.7</v>
      </c>
      <c r="N190" s="3">
        <v>21.1</v>
      </c>
      <c r="O190" s="3">
        <v>25.5</v>
      </c>
      <c r="P190" s="3">
        <v>0</v>
      </c>
      <c r="Q190" s="3">
        <v>0</v>
      </c>
      <c r="R190">
        <v>320.89999999999998</v>
      </c>
      <c r="S190" s="6">
        <v>3.1455085737199902</v>
      </c>
      <c r="T190" s="6">
        <v>198.82914108181899</v>
      </c>
      <c r="U190" s="7">
        <v>3.64045877400475E-6</v>
      </c>
      <c r="V190" s="6">
        <v>2.2114871713433701</v>
      </c>
      <c r="W190" s="6">
        <v>1.6803107349152699</v>
      </c>
      <c r="X190" s="3">
        <v>86.76</v>
      </c>
      <c r="Y190" s="3">
        <v>1.1950000000000001</v>
      </c>
      <c r="Z190" s="3">
        <v>63.37</v>
      </c>
      <c r="AA190" s="3">
        <v>1.0029999999999999</v>
      </c>
      <c r="AB190" s="3">
        <v>63.560099999999998</v>
      </c>
      <c r="AC190" s="3">
        <v>0.61305200000000004</v>
      </c>
      <c r="AD190" s="3">
        <v>9.2244400000000004E-2</v>
      </c>
      <c r="AE190" s="3">
        <v>40.4</v>
      </c>
      <c r="AF190" s="3">
        <v>57.35</v>
      </c>
      <c r="AG190" s="3">
        <v>2.1749999999999998</v>
      </c>
      <c r="AH190" s="3">
        <v>42.81</v>
      </c>
      <c r="AI190" s="3">
        <v>1.78</v>
      </c>
      <c r="AJ190" s="3">
        <v>76.201800000000006</v>
      </c>
      <c r="AK190" s="3">
        <v>0.61090299999999997</v>
      </c>
      <c r="AL190" s="3">
        <v>7.5833999999999999E-2</v>
      </c>
      <c r="AM190" s="3">
        <v>47.9</v>
      </c>
      <c r="AN190" s="4" t="s">
        <v>3174</v>
      </c>
    </row>
    <row r="191" spans="1:40" x14ac:dyDescent="0.35">
      <c r="A191">
        <v>298808</v>
      </c>
      <c r="B191" t="s">
        <v>717</v>
      </c>
      <c r="C191" s="3">
        <v>26</v>
      </c>
      <c r="D191" s="3">
        <v>3</v>
      </c>
      <c r="E191" s="3">
        <v>2010</v>
      </c>
      <c r="F191" s="3">
        <v>12</v>
      </c>
      <c r="G191" s="3">
        <v>7</v>
      </c>
      <c r="H191" s="3">
        <v>1004</v>
      </c>
      <c r="I191" s="3">
        <v>716</v>
      </c>
      <c r="J191" s="3">
        <v>956</v>
      </c>
      <c r="K191" s="3">
        <v>268</v>
      </c>
      <c r="L191" s="3">
        <v>6</v>
      </c>
      <c r="M191" s="3">
        <v>934.6</v>
      </c>
      <c r="N191" s="3">
        <v>21.1</v>
      </c>
      <c r="O191" s="3">
        <v>25.6</v>
      </c>
      <c r="P191" s="3">
        <v>0</v>
      </c>
      <c r="Q191" s="3">
        <v>0</v>
      </c>
      <c r="R191">
        <v>319.5</v>
      </c>
      <c r="S191" s="6">
        <v>2.5881233178837801</v>
      </c>
      <c r="T191" s="6">
        <v>221.710152964858</v>
      </c>
      <c r="U191" s="7">
        <v>1.41828981860359E-5</v>
      </c>
      <c r="V191" s="6">
        <v>2.19919409217469</v>
      </c>
      <c r="W191" s="6">
        <v>1.87505788829827</v>
      </c>
      <c r="X191" s="3">
        <v>86.93</v>
      </c>
      <c r="Y191" s="3">
        <v>1.194</v>
      </c>
      <c r="Z191" s="3">
        <v>63.4</v>
      </c>
      <c r="AA191" s="3">
        <v>1.0049999999999999</v>
      </c>
      <c r="AB191" s="3">
        <v>63.716999999999999</v>
      </c>
      <c r="AC191" s="3">
        <v>0.61387700000000001</v>
      </c>
      <c r="AD191" s="3">
        <v>9.2568899999999996E-2</v>
      </c>
      <c r="AE191" s="3">
        <v>41.4</v>
      </c>
      <c r="AF191" s="3">
        <v>57.48</v>
      </c>
      <c r="AG191" s="3">
        <v>2.1720000000000002</v>
      </c>
      <c r="AH191" s="3">
        <v>42.87</v>
      </c>
      <c r="AI191" s="3">
        <v>1.78</v>
      </c>
      <c r="AJ191" s="3">
        <v>76.308599999999998</v>
      </c>
      <c r="AK191" s="3">
        <v>0.61121899999999996</v>
      </c>
      <c r="AL191" s="3">
        <v>7.6019699999999996E-2</v>
      </c>
      <c r="AM191" s="3">
        <v>46.5</v>
      </c>
      <c r="AN191" s="4" t="s">
        <v>3175</v>
      </c>
    </row>
    <row r="192" spans="1:40" x14ac:dyDescent="0.35">
      <c r="A192">
        <v>298810</v>
      </c>
      <c r="B192" t="s">
        <v>718</v>
      </c>
      <c r="C192" s="3">
        <v>26</v>
      </c>
      <c r="D192" s="3">
        <v>3</v>
      </c>
      <c r="E192" s="3">
        <v>2010</v>
      </c>
      <c r="F192" s="3">
        <v>12</v>
      </c>
      <c r="G192" s="3">
        <v>9</v>
      </c>
      <c r="H192" s="3">
        <v>1003</v>
      </c>
      <c r="I192" s="3">
        <v>714</v>
      </c>
      <c r="J192" s="3">
        <v>958</v>
      </c>
      <c r="K192" s="3">
        <v>292</v>
      </c>
      <c r="L192" s="3">
        <v>5.5</v>
      </c>
      <c r="M192" s="3">
        <v>934.6</v>
      </c>
      <c r="N192" s="3">
        <v>21</v>
      </c>
      <c r="O192" s="3">
        <v>26.8</v>
      </c>
      <c r="P192" s="3">
        <v>0</v>
      </c>
      <c r="Q192" s="3">
        <v>0</v>
      </c>
      <c r="R192">
        <v>319.3</v>
      </c>
      <c r="S192" s="6">
        <v>2.0469401960998099</v>
      </c>
      <c r="T192" s="6">
        <v>239.80747694284199</v>
      </c>
      <c r="U192" s="7">
        <v>3.7605336317660397E-5</v>
      </c>
      <c r="V192" s="6">
        <v>2.19528849260583</v>
      </c>
      <c r="W192" s="6">
        <v>2.0322258421508899</v>
      </c>
      <c r="X192" s="3">
        <v>87.06</v>
      </c>
      <c r="Y192" s="3">
        <v>1.1950000000000001</v>
      </c>
      <c r="Z192" s="3">
        <v>63.63</v>
      </c>
      <c r="AA192" s="3">
        <v>1.0029999999999999</v>
      </c>
      <c r="AB192" s="3">
        <v>63.820900000000002</v>
      </c>
      <c r="AC192" s="3">
        <v>0.61344600000000005</v>
      </c>
      <c r="AD192" s="3">
        <v>9.2526200000000003E-2</v>
      </c>
      <c r="AE192" s="3">
        <v>41.4</v>
      </c>
      <c r="AF192" s="3">
        <v>57.51</v>
      </c>
      <c r="AG192" s="3">
        <v>2.1749999999999998</v>
      </c>
      <c r="AH192" s="3">
        <v>42.95</v>
      </c>
      <c r="AI192" s="3">
        <v>1.78</v>
      </c>
      <c r="AJ192" s="3">
        <v>76.450999999999993</v>
      </c>
      <c r="AK192" s="3">
        <v>0.61119599999999996</v>
      </c>
      <c r="AL192" s="3">
        <v>7.6002600000000003E-2</v>
      </c>
      <c r="AM192" s="3">
        <v>46.3</v>
      </c>
      <c r="AN192" s="4" t="s">
        <v>3176</v>
      </c>
    </row>
    <row r="193" spans="1:40" x14ac:dyDescent="0.35">
      <c r="A193">
        <v>298811</v>
      </c>
      <c r="B193" t="s">
        <v>719</v>
      </c>
      <c r="C193" s="3">
        <v>26</v>
      </c>
      <c r="D193" s="3">
        <v>3</v>
      </c>
      <c r="E193" s="3">
        <v>2010</v>
      </c>
      <c r="F193" s="3">
        <v>12</v>
      </c>
      <c r="G193" s="3">
        <v>10</v>
      </c>
      <c r="H193" s="3">
        <v>1003</v>
      </c>
      <c r="I193" s="3">
        <v>715</v>
      </c>
      <c r="J193" s="3">
        <v>955</v>
      </c>
      <c r="K193" s="3">
        <v>236</v>
      </c>
      <c r="L193" s="3">
        <v>1.8</v>
      </c>
      <c r="M193" s="3">
        <v>934.6</v>
      </c>
      <c r="N193" s="3">
        <v>21</v>
      </c>
      <c r="O193" s="3">
        <v>26.5</v>
      </c>
      <c r="P193" s="3">
        <v>0</v>
      </c>
      <c r="Q193" s="3">
        <v>0</v>
      </c>
      <c r="R193">
        <v>319.2</v>
      </c>
      <c r="S193" s="6">
        <v>2.5320313750925401</v>
      </c>
      <c r="T193" s="6">
        <v>223.72763090234099</v>
      </c>
      <c r="U193" s="7">
        <v>1.60817729812455E-5</v>
      </c>
      <c r="V193" s="6">
        <v>2.19739547936378</v>
      </c>
      <c r="W193" s="6">
        <v>1.89958389859973</v>
      </c>
      <c r="X193" s="3">
        <v>87.15</v>
      </c>
      <c r="Y193" s="3">
        <v>1.194</v>
      </c>
      <c r="Z193" s="3">
        <v>63.56</v>
      </c>
      <c r="AA193" s="3">
        <v>1.0049999999999999</v>
      </c>
      <c r="AB193" s="3">
        <v>63.877800000000001</v>
      </c>
      <c r="AC193" s="3">
        <v>0.613873</v>
      </c>
      <c r="AD193" s="3">
        <v>9.2899700000000002E-2</v>
      </c>
      <c r="AE193" s="3">
        <v>40.6</v>
      </c>
      <c r="AF193" s="3">
        <v>57.58</v>
      </c>
      <c r="AG193" s="3">
        <v>2.1709999999999998</v>
      </c>
      <c r="AH193" s="3">
        <v>42.93</v>
      </c>
      <c r="AI193" s="3">
        <v>1.78</v>
      </c>
      <c r="AJ193" s="3">
        <v>76.415400000000005</v>
      </c>
      <c r="AK193" s="3">
        <v>0.61129299999999998</v>
      </c>
      <c r="AL193" s="3">
        <v>7.6205800000000004E-2</v>
      </c>
      <c r="AM193" s="3">
        <v>46.2</v>
      </c>
      <c r="AN193" s="4" t="s">
        <v>3177</v>
      </c>
    </row>
    <row r="194" spans="1:40" x14ac:dyDescent="0.35">
      <c r="A194">
        <v>298812</v>
      </c>
      <c r="B194" t="s">
        <v>720</v>
      </c>
      <c r="C194" s="3">
        <v>26</v>
      </c>
      <c r="D194" s="3">
        <v>3</v>
      </c>
      <c r="E194" s="3">
        <v>2010</v>
      </c>
      <c r="F194" s="3">
        <v>12</v>
      </c>
      <c r="G194" s="3">
        <v>11</v>
      </c>
      <c r="H194" s="3">
        <v>996</v>
      </c>
      <c r="I194" s="3">
        <v>710</v>
      </c>
      <c r="J194" s="3">
        <v>958</v>
      </c>
      <c r="K194" s="3">
        <v>253</v>
      </c>
      <c r="L194" s="3">
        <v>2.6</v>
      </c>
      <c r="M194" s="3">
        <v>934.5</v>
      </c>
      <c r="N194" s="3">
        <v>21</v>
      </c>
      <c r="O194" s="3">
        <v>26.6</v>
      </c>
      <c r="P194" s="3">
        <v>0</v>
      </c>
      <c r="Q194" s="3">
        <v>0</v>
      </c>
      <c r="R194">
        <v>315.39999999999998</v>
      </c>
      <c r="S194" s="6">
        <v>2.2259549556509501</v>
      </c>
      <c r="T194" s="6">
        <v>232.94940862204101</v>
      </c>
      <c r="U194" s="7">
        <v>2.8255906150851399E-5</v>
      </c>
      <c r="V194" s="6">
        <v>2.20057787783418</v>
      </c>
      <c r="W194" s="6">
        <v>2.0112349316575702</v>
      </c>
      <c r="X194" s="3">
        <v>87.17</v>
      </c>
      <c r="Y194" s="3">
        <v>1.1970000000000001</v>
      </c>
      <c r="Z194" s="3">
        <v>63.76</v>
      </c>
      <c r="AA194" s="3">
        <v>1.0029999999999999</v>
      </c>
      <c r="AB194" s="3">
        <v>63.951300000000003</v>
      </c>
      <c r="AC194" s="3">
        <v>0.61289800000000005</v>
      </c>
      <c r="AD194" s="3">
        <v>9.27153E-2</v>
      </c>
      <c r="AE194" s="3">
        <v>40.299999999999997</v>
      </c>
      <c r="AF194" s="3">
        <v>57.57</v>
      </c>
      <c r="AG194" s="3">
        <v>2.1779999999999999</v>
      </c>
      <c r="AH194" s="3">
        <v>42.8</v>
      </c>
      <c r="AI194" s="3">
        <v>1.79</v>
      </c>
      <c r="AJ194" s="3">
        <v>76.611999999999995</v>
      </c>
      <c r="AK194" s="3">
        <v>0.61100200000000005</v>
      </c>
      <c r="AL194" s="3">
        <v>7.6162599999999997E-2</v>
      </c>
      <c r="AM194" s="3">
        <v>42.4</v>
      </c>
      <c r="AN194" s="4" t="s">
        <v>3178</v>
      </c>
    </row>
    <row r="195" spans="1:40" x14ac:dyDescent="0.35">
      <c r="A195">
        <v>298814</v>
      </c>
      <c r="B195" t="s">
        <v>721</v>
      </c>
      <c r="C195" s="3">
        <v>26</v>
      </c>
      <c r="D195" s="3">
        <v>3</v>
      </c>
      <c r="E195" s="3">
        <v>2010</v>
      </c>
      <c r="F195" s="3">
        <v>12</v>
      </c>
      <c r="G195" s="3">
        <v>13</v>
      </c>
      <c r="H195" s="3">
        <v>995</v>
      </c>
      <c r="I195" s="3">
        <v>709</v>
      </c>
      <c r="J195" s="3">
        <v>956</v>
      </c>
      <c r="K195" s="3">
        <v>257</v>
      </c>
      <c r="L195" s="3">
        <v>2.2999999999999998</v>
      </c>
      <c r="M195" s="3">
        <v>934.5</v>
      </c>
      <c r="N195" s="3">
        <v>21.1</v>
      </c>
      <c r="O195" s="3">
        <v>25.9</v>
      </c>
      <c r="P195" s="3">
        <v>0</v>
      </c>
      <c r="Q195" s="3">
        <v>0</v>
      </c>
      <c r="R195">
        <v>318.89999999999998</v>
      </c>
      <c r="S195" s="6">
        <v>2.8001842865006701</v>
      </c>
      <c r="T195" s="6">
        <v>209.44266955696699</v>
      </c>
      <c r="U195" s="7">
        <v>7.8617660170608192E-6</v>
      </c>
      <c r="V195" s="6">
        <v>2.2019602106129299</v>
      </c>
      <c r="W195" s="6">
        <v>1.7937963494890099</v>
      </c>
      <c r="X195" s="3">
        <v>87.16</v>
      </c>
      <c r="Y195" s="3">
        <v>1.1919999999999999</v>
      </c>
      <c r="Z195" s="3">
        <v>63.83</v>
      </c>
      <c r="AA195" s="3">
        <v>1</v>
      </c>
      <c r="AB195" s="3">
        <v>63.83</v>
      </c>
      <c r="AC195" s="3">
        <v>0.61437200000000003</v>
      </c>
      <c r="AD195" s="3">
        <v>9.2732999999999996E-2</v>
      </c>
      <c r="AE195" s="3">
        <v>40.5</v>
      </c>
      <c r="AF195" s="3">
        <v>57.51</v>
      </c>
      <c r="AG195" s="3">
        <v>2.1709999999999998</v>
      </c>
      <c r="AH195" s="3">
        <v>42.8</v>
      </c>
      <c r="AI195" s="3">
        <v>1.7829999999999999</v>
      </c>
      <c r="AJ195" s="3">
        <v>76.312399999999997</v>
      </c>
      <c r="AK195" s="3">
        <v>0.61121199999999998</v>
      </c>
      <c r="AL195" s="3">
        <v>7.6023499999999994E-2</v>
      </c>
      <c r="AM195" s="3">
        <v>45.9</v>
      </c>
      <c r="AN195" s="4" t="s">
        <v>3179</v>
      </c>
    </row>
    <row r="196" spans="1:40" x14ac:dyDescent="0.35">
      <c r="A196">
        <v>298815</v>
      </c>
      <c r="B196" t="s">
        <v>722</v>
      </c>
      <c r="C196" s="3">
        <v>26</v>
      </c>
      <c r="D196" s="3">
        <v>3</v>
      </c>
      <c r="E196" s="3">
        <v>2010</v>
      </c>
      <c r="F196" s="3">
        <v>12</v>
      </c>
      <c r="G196" s="3">
        <v>14</v>
      </c>
      <c r="H196" s="3">
        <v>997</v>
      </c>
      <c r="I196" s="3">
        <v>710</v>
      </c>
      <c r="J196" s="3">
        <v>954</v>
      </c>
      <c r="K196" s="3">
        <v>282</v>
      </c>
      <c r="L196" s="3">
        <v>6.6</v>
      </c>
      <c r="M196" s="3">
        <v>934.5</v>
      </c>
      <c r="N196" s="3">
        <v>21.2</v>
      </c>
      <c r="O196" s="3">
        <v>26.2</v>
      </c>
      <c r="P196" s="3">
        <v>0</v>
      </c>
      <c r="Q196" s="3">
        <v>0</v>
      </c>
      <c r="R196">
        <v>318</v>
      </c>
      <c r="S196" s="6">
        <v>2.4746462060550498</v>
      </c>
      <c r="T196" s="6">
        <v>219.761934503975</v>
      </c>
      <c r="U196" s="7">
        <v>1.5023357733302801E-5</v>
      </c>
      <c r="V196" s="6">
        <v>2.19224436916195</v>
      </c>
      <c r="W196" s="6">
        <v>1.8933753442711201</v>
      </c>
      <c r="X196" s="3">
        <v>87.19</v>
      </c>
      <c r="Y196" s="3">
        <v>1.19</v>
      </c>
      <c r="Z196" s="3">
        <v>63.73</v>
      </c>
      <c r="AA196" s="3">
        <v>1</v>
      </c>
      <c r="AB196" s="3">
        <v>63.73</v>
      </c>
      <c r="AC196" s="3">
        <v>0.61422900000000002</v>
      </c>
      <c r="AD196" s="3">
        <v>9.27819E-2</v>
      </c>
      <c r="AE196" s="3">
        <v>40.200000000000003</v>
      </c>
      <c r="AF196" s="3">
        <v>57.6</v>
      </c>
      <c r="AG196" s="3">
        <v>2.1659999999999999</v>
      </c>
      <c r="AH196" s="3">
        <v>43.22</v>
      </c>
      <c r="AI196" s="3">
        <v>1.764</v>
      </c>
      <c r="AJ196" s="3">
        <v>76.240099999999998</v>
      </c>
      <c r="AK196" s="3">
        <v>0.61108600000000002</v>
      </c>
      <c r="AL196" s="3">
        <v>7.6110700000000003E-2</v>
      </c>
      <c r="AM196" s="3">
        <v>45</v>
      </c>
      <c r="AN196" s="4" t="s">
        <v>3180</v>
      </c>
    </row>
    <row r="197" spans="1:40" x14ac:dyDescent="0.35">
      <c r="A197">
        <v>298816</v>
      </c>
      <c r="B197" t="s">
        <v>723</v>
      </c>
      <c r="C197" s="3">
        <v>26</v>
      </c>
      <c r="D197" s="3">
        <v>3</v>
      </c>
      <c r="E197" s="3">
        <v>2010</v>
      </c>
      <c r="F197" s="3">
        <v>12</v>
      </c>
      <c r="G197" s="3">
        <v>15</v>
      </c>
      <c r="H197" s="3">
        <v>995</v>
      </c>
      <c r="I197" s="3">
        <v>709</v>
      </c>
      <c r="J197" s="3">
        <v>949</v>
      </c>
      <c r="K197" s="3">
        <v>289</v>
      </c>
      <c r="L197" s="3">
        <v>3.4</v>
      </c>
      <c r="M197" s="3">
        <v>934.4</v>
      </c>
      <c r="N197" s="3">
        <v>21.2</v>
      </c>
      <c r="O197" s="3">
        <v>27.6</v>
      </c>
      <c r="P197" s="3">
        <v>0</v>
      </c>
      <c r="Q197" s="3">
        <v>0</v>
      </c>
      <c r="R197">
        <v>315.8</v>
      </c>
      <c r="S197" s="6">
        <v>3.6569961784432401</v>
      </c>
      <c r="T197" s="6">
        <v>187.90299014579401</v>
      </c>
      <c r="U197" s="7">
        <v>1.0493560809021301E-6</v>
      </c>
      <c r="V197" s="6">
        <v>2.2011169024264801</v>
      </c>
      <c r="W197" s="6">
        <v>1.57445475368642</v>
      </c>
      <c r="X197" s="3">
        <v>87.17</v>
      </c>
      <c r="Y197" s="3">
        <v>1.1859999999999999</v>
      </c>
      <c r="Z197" s="3">
        <v>63.41</v>
      </c>
      <c r="AA197" s="3">
        <v>1.0009999999999999</v>
      </c>
      <c r="AB197" s="3">
        <v>63.473399999999998</v>
      </c>
      <c r="AC197" s="3">
        <v>0.61395999999999995</v>
      </c>
      <c r="AD197" s="3">
        <v>9.2895199999999997E-2</v>
      </c>
      <c r="AE197" s="3">
        <v>39.9</v>
      </c>
      <c r="AF197" s="3">
        <v>57.52</v>
      </c>
      <c r="AG197" s="3">
        <v>2.157</v>
      </c>
      <c r="AH197" s="3">
        <v>42.91</v>
      </c>
      <c r="AI197" s="3">
        <v>1.7669999999999999</v>
      </c>
      <c r="AJ197" s="3">
        <v>75.822000000000003</v>
      </c>
      <c r="AK197" s="3">
        <v>0.61111899999999997</v>
      </c>
      <c r="AL197" s="3">
        <v>7.6092099999999996E-2</v>
      </c>
      <c r="AM197" s="3">
        <v>42.8</v>
      </c>
      <c r="AN197" s="4" t="s">
        <v>3181</v>
      </c>
    </row>
    <row r="198" spans="1:40" x14ac:dyDescent="0.35">
      <c r="A198">
        <v>298818</v>
      </c>
      <c r="B198" t="s">
        <v>724</v>
      </c>
      <c r="C198" s="3">
        <v>26</v>
      </c>
      <c r="D198" s="3">
        <v>3</v>
      </c>
      <c r="E198" s="3">
        <v>2010</v>
      </c>
      <c r="F198" s="3">
        <v>12</v>
      </c>
      <c r="G198" s="3">
        <v>17</v>
      </c>
      <c r="H198" s="3">
        <v>995</v>
      </c>
      <c r="I198" s="3">
        <v>709</v>
      </c>
      <c r="J198" s="3">
        <v>947</v>
      </c>
      <c r="K198" s="3">
        <v>293</v>
      </c>
      <c r="L198" s="3">
        <v>7.9</v>
      </c>
      <c r="M198" s="3">
        <v>934.3</v>
      </c>
      <c r="N198" s="3">
        <v>21.2</v>
      </c>
      <c r="O198" s="3">
        <v>27.8</v>
      </c>
      <c r="P198" s="3">
        <v>0</v>
      </c>
      <c r="Q198" s="3">
        <v>0</v>
      </c>
      <c r="R198">
        <v>315.89999999999998</v>
      </c>
      <c r="S198" s="6">
        <v>2.7482003247437898</v>
      </c>
      <c r="T198" s="6">
        <v>203.04044568087801</v>
      </c>
      <c r="U198" s="7">
        <v>6.3940003342874599E-6</v>
      </c>
      <c r="V198" s="6">
        <v>2.1810913055782599</v>
      </c>
      <c r="W198" s="6">
        <v>1.7841764232450901</v>
      </c>
      <c r="X198" s="3">
        <v>87.32</v>
      </c>
      <c r="Y198" s="3">
        <v>1.1819999999999999</v>
      </c>
      <c r="Z198" s="3">
        <v>63.61</v>
      </c>
      <c r="AA198" s="3">
        <v>0.997</v>
      </c>
      <c r="AB198" s="3">
        <v>63.419199999999996</v>
      </c>
      <c r="AC198" s="3">
        <v>0.61445399999999994</v>
      </c>
      <c r="AD198" s="3">
        <v>9.3011800000000006E-2</v>
      </c>
      <c r="AE198" s="3">
        <v>36.9</v>
      </c>
      <c r="AF198" s="3">
        <v>57.67</v>
      </c>
      <c r="AG198" s="3">
        <v>2.15</v>
      </c>
      <c r="AH198" s="3">
        <v>43.03</v>
      </c>
      <c r="AI198" s="3">
        <v>1.7609999999999999</v>
      </c>
      <c r="AJ198" s="3">
        <v>75.775800000000004</v>
      </c>
      <c r="AK198" s="3">
        <v>0.61114199999999996</v>
      </c>
      <c r="AL198" s="3">
        <v>7.6206399999999994E-2</v>
      </c>
      <c r="AM198" s="3">
        <v>42.9</v>
      </c>
      <c r="AN198" s="4" t="s">
        <v>3182</v>
      </c>
    </row>
    <row r="199" spans="1:40" x14ac:dyDescent="0.35">
      <c r="A199">
        <v>298819</v>
      </c>
      <c r="B199" t="s">
        <v>725</v>
      </c>
      <c r="C199" s="3">
        <v>26</v>
      </c>
      <c r="D199" s="3">
        <v>3</v>
      </c>
      <c r="E199" s="3">
        <v>2010</v>
      </c>
      <c r="F199" s="3">
        <v>12</v>
      </c>
      <c r="G199" s="3">
        <v>18</v>
      </c>
      <c r="H199" s="3">
        <v>995</v>
      </c>
      <c r="I199" s="3">
        <v>709</v>
      </c>
      <c r="J199" s="3">
        <v>940</v>
      </c>
      <c r="K199" s="3">
        <v>263</v>
      </c>
      <c r="L199" s="3">
        <v>2.2999999999999998</v>
      </c>
      <c r="M199" s="3">
        <v>934.4</v>
      </c>
      <c r="N199" s="3">
        <v>21.1</v>
      </c>
      <c r="O199" s="3">
        <v>27.2</v>
      </c>
      <c r="P199" s="3">
        <v>0</v>
      </c>
      <c r="Q199" s="3">
        <v>0</v>
      </c>
      <c r="R199">
        <v>317.3</v>
      </c>
      <c r="S199" s="6">
        <v>2.8873693046820899</v>
      </c>
      <c r="T199" s="6">
        <v>204.79865345980201</v>
      </c>
      <c r="U199" s="7">
        <v>5.3373506034735503E-6</v>
      </c>
      <c r="V199" s="6">
        <v>2.1670232867101298</v>
      </c>
      <c r="W199" s="6">
        <v>1.7600856993675</v>
      </c>
      <c r="X199" s="3">
        <v>87.36</v>
      </c>
      <c r="Y199" s="3">
        <v>1.1739999999999999</v>
      </c>
      <c r="Z199" s="3">
        <v>63.78</v>
      </c>
      <c r="AA199" s="3">
        <v>0.98899999999999999</v>
      </c>
      <c r="AB199" s="3">
        <v>63.078400000000002</v>
      </c>
      <c r="AC199" s="3">
        <v>0.615035</v>
      </c>
      <c r="AD199" s="3">
        <v>9.3201000000000006E-2</v>
      </c>
      <c r="AE199" s="3">
        <v>39.1</v>
      </c>
      <c r="AF199" s="3">
        <v>57.83</v>
      </c>
      <c r="AG199" s="3">
        <v>2.1349999999999998</v>
      </c>
      <c r="AH199" s="3">
        <v>43.19</v>
      </c>
      <c r="AI199" s="3">
        <v>1.7490000000000001</v>
      </c>
      <c r="AJ199" s="3">
        <v>75.539299999999997</v>
      </c>
      <c r="AK199" s="3">
        <v>0.61181799999999997</v>
      </c>
      <c r="AL199" s="3">
        <v>7.6534199999999997E-2</v>
      </c>
      <c r="AM199" s="3">
        <v>44.3</v>
      </c>
      <c r="AN199" s="4" t="s">
        <v>3183</v>
      </c>
    </row>
    <row r="200" spans="1:40" x14ac:dyDescent="0.35">
      <c r="A200">
        <v>298821</v>
      </c>
      <c r="B200" t="s">
        <v>726</v>
      </c>
      <c r="C200" s="3">
        <v>26</v>
      </c>
      <c r="D200" s="3">
        <v>3</v>
      </c>
      <c r="E200" s="3">
        <v>2010</v>
      </c>
      <c r="F200" s="3">
        <v>12</v>
      </c>
      <c r="G200" s="3">
        <v>20</v>
      </c>
      <c r="H200" s="3">
        <v>996</v>
      </c>
      <c r="I200" s="3">
        <v>710</v>
      </c>
      <c r="J200" s="3">
        <v>934</v>
      </c>
      <c r="K200" s="3">
        <v>299</v>
      </c>
      <c r="L200" s="3">
        <v>7</v>
      </c>
      <c r="M200" s="3">
        <v>934.3</v>
      </c>
      <c r="N200" s="3">
        <v>20.9</v>
      </c>
      <c r="O200" s="3">
        <v>28.2</v>
      </c>
      <c r="P200" s="3">
        <v>0</v>
      </c>
      <c r="Q200" s="3">
        <v>0</v>
      </c>
      <c r="R200">
        <v>317.89999999999998</v>
      </c>
      <c r="S200" s="6">
        <v>2.6819505933365102</v>
      </c>
      <c r="T200" s="6">
        <v>229.477178594804</v>
      </c>
      <c r="U200" s="7">
        <v>1.32638875457746E-5</v>
      </c>
      <c r="V200" s="6">
        <v>2.1515679756475099</v>
      </c>
      <c r="W200" s="6">
        <v>1.8936779320857899</v>
      </c>
      <c r="X200" s="3">
        <v>87.49</v>
      </c>
      <c r="Y200" s="3">
        <v>1.169</v>
      </c>
      <c r="Z200" s="3">
        <v>63.87</v>
      </c>
      <c r="AA200" s="3">
        <v>0.98499999999999999</v>
      </c>
      <c r="AB200" s="3">
        <v>62.911900000000003</v>
      </c>
      <c r="AC200" s="3">
        <v>0.61512100000000003</v>
      </c>
      <c r="AD200" s="3">
        <v>9.3552099999999999E-2</v>
      </c>
      <c r="AE200" s="3">
        <v>39.700000000000003</v>
      </c>
      <c r="AF200" s="3">
        <v>57.95</v>
      </c>
      <c r="AG200" s="3">
        <v>2.125</v>
      </c>
      <c r="AH200" s="3">
        <v>43.24</v>
      </c>
      <c r="AI200" s="3">
        <v>1.7430000000000001</v>
      </c>
      <c r="AJ200" s="3">
        <v>75.3673</v>
      </c>
      <c r="AK200" s="3">
        <v>0.61202699999999999</v>
      </c>
      <c r="AL200" s="3">
        <v>7.6850500000000002E-2</v>
      </c>
      <c r="AM200" s="3">
        <v>44.9</v>
      </c>
      <c r="AN200" s="4" t="s">
        <v>3184</v>
      </c>
    </row>
    <row r="201" spans="1:40" x14ac:dyDescent="0.35">
      <c r="A201">
        <v>298822</v>
      </c>
      <c r="B201" t="s">
        <v>727</v>
      </c>
      <c r="C201" s="3">
        <v>26</v>
      </c>
      <c r="D201" s="3">
        <v>3</v>
      </c>
      <c r="E201" s="3">
        <v>2010</v>
      </c>
      <c r="F201" s="3">
        <v>12</v>
      </c>
      <c r="G201" s="3">
        <v>21</v>
      </c>
      <c r="H201" s="3">
        <v>995</v>
      </c>
      <c r="I201" s="3">
        <v>710</v>
      </c>
      <c r="J201" s="3">
        <v>928</v>
      </c>
      <c r="K201" s="3">
        <v>293</v>
      </c>
      <c r="L201" s="3">
        <v>4</v>
      </c>
      <c r="M201" s="3">
        <v>934.3</v>
      </c>
      <c r="N201" s="3">
        <v>20.9</v>
      </c>
      <c r="O201" s="3">
        <v>30</v>
      </c>
      <c r="P201" s="3">
        <v>0</v>
      </c>
      <c r="Q201" s="3">
        <v>0</v>
      </c>
      <c r="R201">
        <v>315.5</v>
      </c>
      <c r="S201" s="6">
        <v>2.5348560394614599</v>
      </c>
      <c r="T201" s="6">
        <v>223.60842051529201</v>
      </c>
      <c r="U201" s="7">
        <v>1.31125522588096E-5</v>
      </c>
      <c r="V201" s="6">
        <v>2.1316476904515</v>
      </c>
      <c r="W201" s="6">
        <v>1.9008858055681599</v>
      </c>
      <c r="X201" s="3">
        <v>87.48</v>
      </c>
      <c r="Y201" s="3">
        <v>1.159</v>
      </c>
      <c r="Z201" s="3">
        <v>63.88</v>
      </c>
      <c r="AA201" s="3">
        <v>0.97799999999999998</v>
      </c>
      <c r="AB201" s="3">
        <v>62.474600000000002</v>
      </c>
      <c r="AC201" s="3">
        <v>0.61618600000000001</v>
      </c>
      <c r="AD201" s="3">
        <v>9.3502500000000002E-2</v>
      </c>
      <c r="AE201" s="3">
        <v>37.6</v>
      </c>
      <c r="AF201" s="3">
        <v>57.89</v>
      </c>
      <c r="AG201" s="3">
        <v>2.1070000000000002</v>
      </c>
      <c r="AH201" s="3">
        <v>43.26</v>
      </c>
      <c r="AI201" s="3">
        <v>1.7250000000000001</v>
      </c>
      <c r="AJ201" s="3">
        <v>74.623500000000007</v>
      </c>
      <c r="AK201" s="3">
        <v>0.61179700000000004</v>
      </c>
      <c r="AL201" s="3">
        <v>7.6583999999999999E-2</v>
      </c>
      <c r="AM201" s="3">
        <v>42.5</v>
      </c>
      <c r="AN201" s="4" t="s">
        <v>3185</v>
      </c>
    </row>
    <row r="202" spans="1:40" x14ac:dyDescent="0.35">
      <c r="A202">
        <v>298824</v>
      </c>
      <c r="B202" t="s">
        <v>728</v>
      </c>
      <c r="C202" s="3">
        <v>26</v>
      </c>
      <c r="D202" s="3">
        <v>3</v>
      </c>
      <c r="E202" s="3">
        <v>2010</v>
      </c>
      <c r="F202" s="3">
        <v>12</v>
      </c>
      <c r="G202" s="3">
        <v>23</v>
      </c>
      <c r="H202" s="3">
        <v>996</v>
      </c>
      <c r="I202" s="3">
        <v>710</v>
      </c>
      <c r="J202" s="3">
        <v>931</v>
      </c>
      <c r="K202" s="3">
        <v>281</v>
      </c>
      <c r="L202" s="3">
        <v>4.8</v>
      </c>
      <c r="M202" s="3">
        <v>934.4</v>
      </c>
      <c r="N202" s="3">
        <v>20.9</v>
      </c>
      <c r="O202" s="3">
        <v>26</v>
      </c>
      <c r="P202" s="3">
        <v>0</v>
      </c>
      <c r="Q202" s="3">
        <v>0</v>
      </c>
      <c r="R202">
        <v>314</v>
      </c>
      <c r="S202" s="6">
        <v>3.32060676659097</v>
      </c>
      <c r="T202" s="6">
        <v>201.82894906340599</v>
      </c>
      <c r="U202" s="7">
        <v>2.4835475435908502E-6</v>
      </c>
      <c r="V202" s="6">
        <v>2.15174246304128</v>
      </c>
      <c r="W202" s="6">
        <v>1.6948274972055299</v>
      </c>
      <c r="X202" s="3">
        <v>87.62</v>
      </c>
      <c r="Y202" s="3">
        <v>1.1639999999999999</v>
      </c>
      <c r="Z202" s="3">
        <v>64.040000000000006</v>
      </c>
      <c r="AA202" s="3">
        <v>0.98199999999999998</v>
      </c>
      <c r="AB202" s="3">
        <v>62.887300000000003</v>
      </c>
      <c r="AC202" s="3">
        <v>0.61660400000000004</v>
      </c>
      <c r="AD202" s="3">
        <v>9.3816800000000006E-2</v>
      </c>
      <c r="AE202" s="3">
        <v>36.1</v>
      </c>
      <c r="AF202" s="3">
        <v>58.08</v>
      </c>
      <c r="AG202" s="3">
        <v>2.1150000000000002</v>
      </c>
      <c r="AH202" s="3">
        <v>43.69</v>
      </c>
      <c r="AI202" s="3">
        <v>1.722</v>
      </c>
      <c r="AJ202" s="3">
        <v>75.234200000000001</v>
      </c>
      <c r="AK202" s="3">
        <v>0.61246100000000003</v>
      </c>
      <c r="AL202" s="3">
        <v>7.6962000000000003E-2</v>
      </c>
      <c r="AM202" s="3">
        <v>41</v>
      </c>
      <c r="AN202" s="4" t="s">
        <v>3186</v>
      </c>
    </row>
    <row r="203" spans="1:40" x14ac:dyDescent="0.35">
      <c r="A203">
        <v>298826</v>
      </c>
      <c r="B203" t="s">
        <v>729</v>
      </c>
      <c r="C203" s="3">
        <v>26</v>
      </c>
      <c r="D203" s="3">
        <v>3</v>
      </c>
      <c r="E203" s="3">
        <v>2010</v>
      </c>
      <c r="F203" s="3">
        <v>12</v>
      </c>
      <c r="G203" s="3">
        <v>25</v>
      </c>
      <c r="H203" s="3">
        <v>995</v>
      </c>
      <c r="I203" s="3">
        <v>709</v>
      </c>
      <c r="J203" s="3">
        <v>927</v>
      </c>
      <c r="K203" s="3">
        <v>289</v>
      </c>
      <c r="L203" s="3">
        <v>3.9</v>
      </c>
      <c r="M203" s="3">
        <v>934.2</v>
      </c>
      <c r="N203" s="3">
        <v>20.9</v>
      </c>
      <c r="O203" s="3">
        <v>25.5</v>
      </c>
      <c r="P203" s="3">
        <v>0</v>
      </c>
      <c r="Q203" s="3">
        <v>0</v>
      </c>
      <c r="R203">
        <v>315.89999999999998</v>
      </c>
      <c r="S203" s="6">
        <v>3.0238127899904201</v>
      </c>
      <c r="T203" s="6">
        <v>203.810679412084</v>
      </c>
      <c r="U203" s="7">
        <v>3.8673250198302198E-6</v>
      </c>
      <c r="V203" s="6">
        <v>2.1412042194243002</v>
      </c>
      <c r="W203" s="6">
        <v>1.73370327420111</v>
      </c>
      <c r="X203" s="3">
        <v>87.67</v>
      </c>
      <c r="Y203" s="3">
        <v>1.159</v>
      </c>
      <c r="Z203" s="3">
        <v>64.069999999999993</v>
      </c>
      <c r="AA203" s="3">
        <v>0.97799999999999998</v>
      </c>
      <c r="AB203" s="3">
        <v>62.660499999999999</v>
      </c>
      <c r="AC203" s="3">
        <v>0.61667899999999998</v>
      </c>
      <c r="AD203" s="3">
        <v>9.3881800000000001E-2</v>
      </c>
      <c r="AE203" s="3">
        <v>39.200000000000003</v>
      </c>
      <c r="AF203" s="3">
        <v>58.05</v>
      </c>
      <c r="AG203" s="3">
        <v>2.1080000000000001</v>
      </c>
      <c r="AH203" s="3">
        <v>43.42</v>
      </c>
      <c r="AI203" s="3">
        <v>1.7250000000000001</v>
      </c>
      <c r="AJ203" s="3">
        <v>74.899500000000003</v>
      </c>
      <c r="AK203" s="3">
        <v>0.61207699999999998</v>
      </c>
      <c r="AL203" s="3">
        <v>7.6950199999999996E-2</v>
      </c>
      <c r="AM203" s="3">
        <v>42.9</v>
      </c>
      <c r="AN203" s="4" t="s">
        <v>3187</v>
      </c>
    </row>
    <row r="204" spans="1:40" x14ac:dyDescent="0.35">
      <c r="A204">
        <v>300135</v>
      </c>
      <c r="B204" t="s">
        <v>733</v>
      </c>
      <c r="C204" s="3">
        <v>27</v>
      </c>
      <c r="D204" s="3">
        <v>3</v>
      </c>
      <c r="E204" s="3">
        <v>2010</v>
      </c>
      <c r="F204" s="3">
        <v>10</v>
      </c>
      <c r="G204" s="3">
        <v>14</v>
      </c>
      <c r="H204" s="3">
        <v>1003</v>
      </c>
      <c r="I204" s="3">
        <v>731</v>
      </c>
      <c r="J204" s="3">
        <v>1014</v>
      </c>
      <c r="K204" s="3">
        <v>333</v>
      </c>
      <c r="L204" s="3">
        <v>3.2</v>
      </c>
      <c r="M204" s="3">
        <v>939.3</v>
      </c>
      <c r="N204" s="3">
        <v>10.1</v>
      </c>
      <c r="O204" s="3">
        <v>53</v>
      </c>
      <c r="P204" s="3">
        <v>120</v>
      </c>
      <c r="Q204" s="3">
        <v>0</v>
      </c>
      <c r="R204">
        <v>312</v>
      </c>
      <c r="S204" s="6">
        <v>2.64827770187902</v>
      </c>
      <c r="T204" s="6">
        <v>192.74965166657901</v>
      </c>
      <c r="U204" s="7">
        <v>9.51747409864262E-6</v>
      </c>
      <c r="V204" s="6">
        <v>2.3175873460880299</v>
      </c>
      <c r="W204" s="6">
        <v>1.9048668717064701</v>
      </c>
      <c r="X204" s="3">
        <v>88.27</v>
      </c>
      <c r="Y204" s="3">
        <v>1.2589999999999999</v>
      </c>
      <c r="Z204" s="3">
        <v>63.9</v>
      </c>
      <c r="AA204" s="3">
        <v>1.0620000000000001</v>
      </c>
      <c r="AB204" s="3">
        <v>67.861800000000002</v>
      </c>
      <c r="AC204" s="3">
        <v>0.61064200000000002</v>
      </c>
      <c r="AD204" s="3">
        <v>9.2951199999999998E-2</v>
      </c>
      <c r="AE204" s="3">
        <v>39.4</v>
      </c>
      <c r="AF204" s="3">
        <v>59.12</v>
      </c>
      <c r="AG204" s="3">
        <v>2.2839999999999998</v>
      </c>
      <c r="AH204" s="3">
        <v>44.17</v>
      </c>
      <c r="AI204" s="3">
        <v>1.857</v>
      </c>
      <c r="AJ204" s="3">
        <v>82.023700000000005</v>
      </c>
      <c r="AK204" s="3">
        <v>0.60744799999999999</v>
      </c>
      <c r="AL204" s="3">
        <v>7.7039200000000002E-2</v>
      </c>
      <c r="AM204" s="3">
        <v>39</v>
      </c>
      <c r="AN204" s="4" t="s">
        <v>3191</v>
      </c>
    </row>
    <row r="205" spans="1:40" x14ac:dyDescent="0.35">
      <c r="A205">
        <v>301724</v>
      </c>
      <c r="B205" t="s">
        <v>737</v>
      </c>
      <c r="C205" s="3">
        <v>28</v>
      </c>
      <c r="D205" s="3">
        <v>3</v>
      </c>
      <c r="E205" s="3">
        <v>2010</v>
      </c>
      <c r="F205" s="3">
        <v>12</v>
      </c>
      <c r="G205" s="3">
        <v>43</v>
      </c>
      <c r="H205" s="3">
        <v>1004</v>
      </c>
      <c r="I205" s="3">
        <v>772</v>
      </c>
      <c r="J205" s="3">
        <v>955</v>
      </c>
      <c r="K205" s="3">
        <v>348</v>
      </c>
      <c r="L205" s="3">
        <v>4.3</v>
      </c>
      <c r="M205" s="3">
        <v>942.5</v>
      </c>
      <c r="N205" s="3">
        <v>10.6</v>
      </c>
      <c r="O205" s="3">
        <v>53.3</v>
      </c>
      <c r="P205" s="3">
        <v>1590</v>
      </c>
      <c r="Q205" s="3">
        <v>0</v>
      </c>
      <c r="R205">
        <v>302.7</v>
      </c>
      <c r="S205" s="6">
        <v>3.0143102525465899</v>
      </c>
      <c r="T205" s="6">
        <v>207.739358709774</v>
      </c>
      <c r="U205" s="7">
        <v>4.8260878581201E-6</v>
      </c>
      <c r="V205" s="6">
        <v>2.1536220545753899</v>
      </c>
      <c r="W205" s="6">
        <v>1.93161899706101</v>
      </c>
      <c r="X205" s="3">
        <v>89.92</v>
      </c>
      <c r="Y205" s="3">
        <v>1.1679999999999999</v>
      </c>
      <c r="Z205" s="3">
        <v>65.13</v>
      </c>
      <c r="AA205" s="3">
        <v>0.998</v>
      </c>
      <c r="AB205" s="3">
        <v>64.999700000000004</v>
      </c>
      <c r="AC205" s="3">
        <v>0.61888900000000002</v>
      </c>
      <c r="AD205" s="3">
        <v>9.4531299999999999E-2</v>
      </c>
      <c r="AE205" s="3">
        <v>29.8</v>
      </c>
      <c r="AF205" s="3">
        <v>60.97</v>
      </c>
      <c r="AG205" s="3">
        <v>2.121</v>
      </c>
      <c r="AH205" s="3">
        <v>45.76</v>
      </c>
      <c r="AI205" s="3">
        <v>1.7270000000000001</v>
      </c>
      <c r="AJ205" s="3">
        <v>79.027500000000003</v>
      </c>
      <c r="AK205" s="3">
        <v>0.61111300000000002</v>
      </c>
      <c r="AL205" s="3">
        <v>7.88108E-2</v>
      </c>
      <c r="AM205" s="3">
        <v>29.7</v>
      </c>
      <c r="AN205" s="4" t="s">
        <v>3195</v>
      </c>
    </row>
    <row r="206" spans="1:40" x14ac:dyDescent="0.35">
      <c r="A206">
        <v>303185</v>
      </c>
      <c r="B206" t="s">
        <v>744</v>
      </c>
      <c r="C206" s="3">
        <v>29</v>
      </c>
      <c r="D206" s="3">
        <v>3</v>
      </c>
      <c r="E206" s="3">
        <v>2010</v>
      </c>
      <c r="F206" s="3">
        <v>13</v>
      </c>
      <c r="G206" s="3">
        <v>4</v>
      </c>
      <c r="H206" s="3">
        <v>998</v>
      </c>
      <c r="I206" s="3">
        <v>726</v>
      </c>
      <c r="J206" s="3">
        <v>933</v>
      </c>
      <c r="K206" s="3">
        <v>353</v>
      </c>
      <c r="L206" s="3">
        <v>1.5</v>
      </c>
      <c r="M206" s="3">
        <v>939</v>
      </c>
      <c r="N206" s="3">
        <v>13.4</v>
      </c>
      <c r="O206" s="3">
        <v>57.6</v>
      </c>
      <c r="P206" s="3">
        <v>880</v>
      </c>
      <c r="Q206" s="3">
        <v>0</v>
      </c>
      <c r="R206">
        <v>318.60000000000002</v>
      </c>
      <c r="S206" s="6">
        <v>3.07783853315143</v>
      </c>
      <c r="T206" s="6">
        <v>194.62059386616701</v>
      </c>
      <c r="U206" s="7">
        <v>3.44217082947764E-6</v>
      </c>
      <c r="V206" s="6">
        <v>2.1616403857050401</v>
      </c>
      <c r="W206" s="6">
        <v>1.6915690205096601</v>
      </c>
      <c r="X206" s="3">
        <v>86.6</v>
      </c>
      <c r="Y206" s="3">
        <v>1.1659999999999999</v>
      </c>
      <c r="Z206" s="3">
        <v>62.99</v>
      </c>
      <c r="AA206" s="3">
        <v>0.98599999999999999</v>
      </c>
      <c r="AB206" s="3">
        <v>62.1081</v>
      </c>
      <c r="AC206" s="3">
        <v>0.61508099999999999</v>
      </c>
      <c r="AD206" s="3">
        <v>9.2455800000000005E-2</v>
      </c>
      <c r="AE206" s="3">
        <v>44.4</v>
      </c>
      <c r="AF206" s="3">
        <v>57.61</v>
      </c>
      <c r="AG206" s="3">
        <v>2.1259999999999999</v>
      </c>
      <c r="AH206" s="3">
        <v>43.08</v>
      </c>
      <c r="AI206" s="3">
        <v>1.734</v>
      </c>
      <c r="AJ206" s="3">
        <v>74.700699999999998</v>
      </c>
      <c r="AK206" s="3">
        <v>0.60990699999999998</v>
      </c>
      <c r="AL206" s="3">
        <v>7.6252500000000001E-2</v>
      </c>
      <c r="AM206" s="3">
        <v>45.6</v>
      </c>
      <c r="AN206" s="4" t="s">
        <v>3202</v>
      </c>
    </row>
    <row r="207" spans="1:40" x14ac:dyDescent="0.35">
      <c r="A207">
        <v>303193</v>
      </c>
      <c r="B207" t="s">
        <v>745</v>
      </c>
      <c r="C207" s="3">
        <v>29</v>
      </c>
      <c r="D207" s="3">
        <v>3</v>
      </c>
      <c r="E207" s="3">
        <v>2010</v>
      </c>
      <c r="F207" s="3">
        <v>13</v>
      </c>
      <c r="G207" s="3">
        <v>12</v>
      </c>
      <c r="H207" s="3">
        <v>995</v>
      </c>
      <c r="I207" s="3">
        <v>717</v>
      </c>
      <c r="J207" s="3">
        <v>890</v>
      </c>
      <c r="K207" s="3">
        <v>330</v>
      </c>
      <c r="L207" s="3">
        <v>0.4</v>
      </c>
      <c r="M207" s="3">
        <v>938.9</v>
      </c>
      <c r="N207" s="3">
        <v>13.6</v>
      </c>
      <c r="O207" s="3">
        <v>55.3</v>
      </c>
      <c r="P207" s="3">
        <v>880</v>
      </c>
      <c r="Q207" s="3">
        <v>0</v>
      </c>
      <c r="R207">
        <v>316.5</v>
      </c>
      <c r="S207" s="6">
        <v>2.8400867551504101</v>
      </c>
      <c r="T207" s="6">
        <v>212.540289424256</v>
      </c>
      <c r="U207" s="7">
        <v>6.61067754790883E-6</v>
      </c>
      <c r="V207" s="6">
        <v>2.0538666205195399</v>
      </c>
      <c r="W207" s="6">
        <v>1.79645131527933</v>
      </c>
      <c r="X207" s="3">
        <v>86.69</v>
      </c>
      <c r="Y207" s="3">
        <v>1.1120000000000001</v>
      </c>
      <c r="Z207" s="3">
        <v>63.48</v>
      </c>
      <c r="AA207" s="3">
        <v>0.93899999999999995</v>
      </c>
      <c r="AB207" s="3">
        <v>59.607700000000001</v>
      </c>
      <c r="AC207" s="3">
        <v>0.61834199999999995</v>
      </c>
      <c r="AD207" s="3">
        <v>9.3020800000000001E-2</v>
      </c>
      <c r="AE207" s="3">
        <v>41.1</v>
      </c>
      <c r="AF207" s="3">
        <v>57.77</v>
      </c>
      <c r="AG207" s="3">
        <v>2.0249999999999999</v>
      </c>
      <c r="AH207" s="3">
        <v>43.36</v>
      </c>
      <c r="AI207" s="3">
        <v>1.6479999999999999</v>
      </c>
      <c r="AJ207" s="3">
        <v>71.457300000000004</v>
      </c>
      <c r="AK207" s="3">
        <v>0.61082800000000004</v>
      </c>
      <c r="AL207" s="3">
        <v>7.64658E-2</v>
      </c>
      <c r="AM207" s="3">
        <v>43.5</v>
      </c>
      <c r="AN207" s="4" t="s">
        <v>3203</v>
      </c>
    </row>
    <row r="208" spans="1:40" x14ac:dyDescent="0.35">
      <c r="A208">
        <v>304459</v>
      </c>
      <c r="B208" t="s">
        <v>756</v>
      </c>
      <c r="C208" s="3">
        <v>30</v>
      </c>
      <c r="D208" s="3">
        <v>3</v>
      </c>
      <c r="E208" s="3">
        <v>2010</v>
      </c>
      <c r="F208" s="3">
        <v>10</v>
      </c>
      <c r="G208" s="3">
        <v>18</v>
      </c>
      <c r="H208" s="3">
        <v>995</v>
      </c>
      <c r="I208" s="3">
        <v>732</v>
      </c>
      <c r="J208" s="3">
        <v>949</v>
      </c>
      <c r="K208" s="3">
        <v>308</v>
      </c>
      <c r="L208" s="3">
        <v>8</v>
      </c>
      <c r="M208" s="3">
        <v>927.5</v>
      </c>
      <c r="N208" s="3">
        <v>17.8</v>
      </c>
      <c r="O208" s="3">
        <v>31.5</v>
      </c>
      <c r="P208" s="3">
        <v>0</v>
      </c>
      <c r="Q208" s="3">
        <v>0</v>
      </c>
      <c r="R208">
        <v>312.8</v>
      </c>
      <c r="S208" s="6">
        <v>2.5704244446287898</v>
      </c>
      <c r="T208" s="6">
        <v>220.24863504359399</v>
      </c>
      <c r="U208" s="7">
        <v>1.33698939937377E-5</v>
      </c>
      <c r="V208" s="6">
        <v>2.1799743678247498</v>
      </c>
      <c r="W208" s="6">
        <v>1.9485677295725701</v>
      </c>
      <c r="X208" s="3">
        <v>88.36</v>
      </c>
      <c r="Y208" s="3">
        <v>1.1859999999999999</v>
      </c>
      <c r="Z208" s="3">
        <v>64.239999999999995</v>
      </c>
      <c r="AA208" s="3">
        <v>1.002</v>
      </c>
      <c r="AB208" s="3">
        <v>64.368499999999997</v>
      </c>
      <c r="AC208" s="3">
        <v>0.61423300000000003</v>
      </c>
      <c r="AD208" s="3">
        <v>9.42051E-2</v>
      </c>
      <c r="AE208" s="3">
        <v>35.200000000000003</v>
      </c>
      <c r="AF208" s="3">
        <v>58.78</v>
      </c>
      <c r="AG208" s="3">
        <v>2.153</v>
      </c>
      <c r="AH208" s="3">
        <v>43.9</v>
      </c>
      <c r="AI208" s="3">
        <v>1.762</v>
      </c>
      <c r="AJ208" s="3">
        <v>77.351799999999997</v>
      </c>
      <c r="AK208" s="3">
        <v>0.61121899999999996</v>
      </c>
      <c r="AL208" s="3">
        <v>7.7627399999999999E-2</v>
      </c>
      <c r="AM208" s="3">
        <v>39.799999999999997</v>
      </c>
      <c r="AN208" s="4" t="s">
        <v>3214</v>
      </c>
    </row>
    <row r="209" spans="1:40" x14ac:dyDescent="0.35">
      <c r="A209">
        <v>304460</v>
      </c>
      <c r="B209" t="s">
        <v>757</v>
      </c>
      <c r="C209" s="3">
        <v>30</v>
      </c>
      <c r="D209" s="3">
        <v>3</v>
      </c>
      <c r="E209" s="3">
        <v>2010</v>
      </c>
      <c r="F209" s="3">
        <v>10</v>
      </c>
      <c r="G209" s="3">
        <v>19</v>
      </c>
      <c r="H209" s="3">
        <v>1001</v>
      </c>
      <c r="I209" s="3">
        <v>737</v>
      </c>
      <c r="J209" s="3">
        <v>957</v>
      </c>
      <c r="K209" s="3">
        <v>312</v>
      </c>
      <c r="L209" s="3">
        <v>5.5</v>
      </c>
      <c r="M209" s="3">
        <v>927.6</v>
      </c>
      <c r="N209" s="3">
        <v>17.8</v>
      </c>
      <c r="O209" s="3">
        <v>30.5</v>
      </c>
      <c r="P209" s="3">
        <v>0</v>
      </c>
      <c r="Q209" s="3">
        <v>0</v>
      </c>
      <c r="R209">
        <v>311.60000000000002</v>
      </c>
      <c r="S209" s="6">
        <v>2.9838305256497901</v>
      </c>
      <c r="T209" s="6">
        <v>204.00435206794799</v>
      </c>
      <c r="U209" s="7">
        <v>4.9180730417023202E-6</v>
      </c>
      <c r="V209" s="6">
        <v>2.19965976042235</v>
      </c>
      <c r="W209" s="6">
        <v>1.8132701594848999</v>
      </c>
      <c r="X209" s="3">
        <v>88.44</v>
      </c>
      <c r="Y209" s="3">
        <v>1.194</v>
      </c>
      <c r="Z209" s="3">
        <v>64.510000000000005</v>
      </c>
      <c r="AA209" s="3">
        <v>1.0049999999999999</v>
      </c>
      <c r="AB209" s="3">
        <v>64.832599999999999</v>
      </c>
      <c r="AC209" s="3">
        <v>0.61395999999999995</v>
      </c>
      <c r="AD209" s="3">
        <v>9.4091099999999997E-2</v>
      </c>
      <c r="AE209" s="3">
        <v>35</v>
      </c>
      <c r="AF209" s="3">
        <v>58.88</v>
      </c>
      <c r="AG209" s="3">
        <v>2.1659999999999999</v>
      </c>
      <c r="AH209" s="3">
        <v>43.94</v>
      </c>
      <c r="AI209" s="3">
        <v>1.774</v>
      </c>
      <c r="AJ209" s="3">
        <v>77.949600000000004</v>
      </c>
      <c r="AK209" s="3">
        <v>0.61120600000000003</v>
      </c>
      <c r="AL209" s="3">
        <v>7.7573299999999998E-2</v>
      </c>
      <c r="AM209" s="3">
        <v>38.6</v>
      </c>
      <c r="AN209" s="4" t="s">
        <v>3215</v>
      </c>
    </row>
    <row r="210" spans="1:40" x14ac:dyDescent="0.35">
      <c r="A210">
        <v>304461</v>
      </c>
      <c r="B210" t="s">
        <v>758</v>
      </c>
      <c r="C210" s="3">
        <v>30</v>
      </c>
      <c r="D210" s="3">
        <v>3</v>
      </c>
      <c r="E210" s="3">
        <v>2010</v>
      </c>
      <c r="F210" s="3">
        <v>10</v>
      </c>
      <c r="G210" s="3">
        <v>20</v>
      </c>
      <c r="H210" s="3">
        <v>1003</v>
      </c>
      <c r="I210" s="3">
        <v>738</v>
      </c>
      <c r="J210" s="3">
        <v>957</v>
      </c>
      <c r="K210" s="3">
        <v>333</v>
      </c>
      <c r="L210" s="3">
        <v>5.8</v>
      </c>
      <c r="M210" s="3">
        <v>927.5</v>
      </c>
      <c r="N210" s="3">
        <v>17.7</v>
      </c>
      <c r="O210" s="3">
        <v>29.3</v>
      </c>
      <c r="P210" s="3">
        <v>0</v>
      </c>
      <c r="Q210" s="3">
        <v>0</v>
      </c>
      <c r="R210">
        <v>313.10000000000002</v>
      </c>
      <c r="S210" s="6">
        <v>3.6380186022369001</v>
      </c>
      <c r="T210" s="6">
        <v>189.66536363011201</v>
      </c>
      <c r="U210" s="7">
        <v>1.0997482742355701E-6</v>
      </c>
      <c r="V210" s="6">
        <v>2.2157787857197899</v>
      </c>
      <c r="W210" s="6">
        <v>1.6299393582508499</v>
      </c>
      <c r="X210" s="3">
        <v>88.52</v>
      </c>
      <c r="Y210" s="3">
        <v>1.1970000000000001</v>
      </c>
      <c r="Z210" s="3">
        <v>64.13</v>
      </c>
      <c r="AA210" s="3">
        <v>1.014</v>
      </c>
      <c r="AB210" s="3">
        <v>65.027799999999999</v>
      </c>
      <c r="AC210" s="3">
        <v>0.61371100000000001</v>
      </c>
      <c r="AD210" s="3">
        <v>9.43745E-2</v>
      </c>
      <c r="AE210" s="3">
        <v>34.700000000000003</v>
      </c>
      <c r="AF210" s="3">
        <v>58.94</v>
      </c>
      <c r="AG210" s="3">
        <v>2.1720000000000002</v>
      </c>
      <c r="AH210" s="3">
        <v>44.2</v>
      </c>
      <c r="AI210" s="3">
        <v>1.7709999999999999</v>
      </c>
      <c r="AJ210" s="3">
        <v>78.278199999999998</v>
      </c>
      <c r="AK210" s="3">
        <v>0.61146400000000001</v>
      </c>
      <c r="AL210" s="3">
        <v>7.7900399999999995E-2</v>
      </c>
      <c r="AM210" s="3">
        <v>40.1</v>
      </c>
      <c r="AN210" s="4" t="s">
        <v>3216</v>
      </c>
    </row>
    <row r="211" spans="1:40" x14ac:dyDescent="0.35">
      <c r="A211">
        <v>304484</v>
      </c>
      <c r="B211" t="s">
        <v>759</v>
      </c>
      <c r="C211" s="3">
        <v>30</v>
      </c>
      <c r="D211" s="3">
        <v>3</v>
      </c>
      <c r="E211" s="3">
        <v>2010</v>
      </c>
      <c r="F211" s="3">
        <v>10</v>
      </c>
      <c r="G211" s="3">
        <v>43</v>
      </c>
      <c r="H211" s="3">
        <v>1002</v>
      </c>
      <c r="I211" s="3">
        <v>733</v>
      </c>
      <c r="J211" s="3">
        <v>949</v>
      </c>
      <c r="K211" s="3">
        <v>325</v>
      </c>
      <c r="L211" s="3">
        <v>4.2</v>
      </c>
      <c r="M211" s="3">
        <v>927.4</v>
      </c>
      <c r="N211" s="3">
        <v>18</v>
      </c>
      <c r="O211" s="3">
        <v>31.1</v>
      </c>
      <c r="P211" s="3">
        <v>0</v>
      </c>
      <c r="Q211" s="3">
        <v>0</v>
      </c>
      <c r="R211">
        <v>312</v>
      </c>
      <c r="S211" s="6">
        <v>2.8829446351889598</v>
      </c>
      <c r="T211" s="6">
        <v>211.028896354773</v>
      </c>
      <c r="U211" s="7">
        <v>6.8098267570711897E-6</v>
      </c>
      <c r="V211" s="6">
        <v>2.1893991688667498</v>
      </c>
      <c r="W211" s="6">
        <v>1.85676605266754</v>
      </c>
      <c r="X211" s="3">
        <v>88.45</v>
      </c>
      <c r="Y211" s="3">
        <v>1.1890000000000001</v>
      </c>
      <c r="Z211" s="3">
        <v>64.42</v>
      </c>
      <c r="AA211" s="3">
        <v>1.002</v>
      </c>
      <c r="AB211" s="3">
        <v>64.5488</v>
      </c>
      <c r="AC211" s="3">
        <v>0.61377400000000004</v>
      </c>
      <c r="AD211" s="3">
        <v>9.44691E-2</v>
      </c>
      <c r="AE211" s="3">
        <v>34.799999999999997</v>
      </c>
      <c r="AF211" s="3">
        <v>58.87</v>
      </c>
      <c r="AG211" s="3">
        <v>2.1579999999999999</v>
      </c>
      <c r="AH211" s="3">
        <v>43.86</v>
      </c>
      <c r="AI211" s="3">
        <v>1.7709999999999999</v>
      </c>
      <c r="AJ211" s="3">
        <v>77.676100000000005</v>
      </c>
      <c r="AK211" s="3">
        <v>0.61142300000000005</v>
      </c>
      <c r="AL211" s="3">
        <v>7.7952800000000003E-2</v>
      </c>
      <c r="AM211" s="3">
        <v>39</v>
      </c>
      <c r="AN211" s="4" t="s">
        <v>3217</v>
      </c>
    </row>
    <row r="212" spans="1:40" x14ac:dyDescent="0.35">
      <c r="A212">
        <v>304527</v>
      </c>
      <c r="B212" t="s">
        <v>760</v>
      </c>
      <c r="C212" s="3">
        <v>30</v>
      </c>
      <c r="D212" s="3">
        <v>3</v>
      </c>
      <c r="E212" s="3">
        <v>2010</v>
      </c>
      <c r="F212" s="3">
        <v>11</v>
      </c>
      <c r="G212" s="3">
        <v>26</v>
      </c>
      <c r="H212" s="3">
        <v>1003</v>
      </c>
      <c r="I212" s="3">
        <v>737</v>
      </c>
      <c r="J212" s="3">
        <v>951</v>
      </c>
      <c r="K212" s="3">
        <v>300</v>
      </c>
      <c r="L212" s="3">
        <v>4.4000000000000004</v>
      </c>
      <c r="M212" s="3">
        <v>926.9</v>
      </c>
      <c r="N212" s="3">
        <v>18.399999999999999</v>
      </c>
      <c r="O212" s="3">
        <v>30.1</v>
      </c>
      <c r="P212" s="3">
        <v>0</v>
      </c>
      <c r="Q212" s="3">
        <v>0</v>
      </c>
      <c r="R212">
        <v>315.2</v>
      </c>
      <c r="S212" s="6">
        <v>2.7774652777237598</v>
      </c>
      <c r="T212" s="6">
        <v>211.681189649212</v>
      </c>
      <c r="U212" s="7">
        <v>7.5866919468931301E-6</v>
      </c>
      <c r="V212" s="6">
        <v>2.1943062462319198</v>
      </c>
      <c r="W212" s="6">
        <v>1.8412200805688099</v>
      </c>
      <c r="X212" s="3">
        <v>88.11</v>
      </c>
      <c r="Y212" s="3">
        <v>1.1910000000000001</v>
      </c>
      <c r="Z212" s="3">
        <v>64.290000000000006</v>
      </c>
      <c r="AA212" s="3">
        <v>1.0009999999999999</v>
      </c>
      <c r="AB212" s="3">
        <v>64.354299999999995</v>
      </c>
      <c r="AC212" s="3">
        <v>0.61325399999999997</v>
      </c>
      <c r="AD212" s="3">
        <v>9.3986299999999995E-2</v>
      </c>
      <c r="AE212" s="3">
        <v>36.6</v>
      </c>
      <c r="AF212" s="3">
        <v>58.57</v>
      </c>
      <c r="AG212" s="3">
        <v>2.1640000000000001</v>
      </c>
      <c r="AH212" s="3">
        <v>43.87</v>
      </c>
      <c r="AI212" s="3">
        <v>1.768</v>
      </c>
      <c r="AJ212" s="3">
        <v>77.562200000000004</v>
      </c>
      <c r="AK212" s="3">
        <v>0.61195200000000005</v>
      </c>
      <c r="AL212" s="3">
        <v>7.7674800000000002E-2</v>
      </c>
      <c r="AM212" s="3">
        <v>42.2</v>
      </c>
      <c r="AN212" s="4" t="s">
        <v>3218</v>
      </c>
    </row>
    <row r="213" spans="1:40" x14ac:dyDescent="0.35">
      <c r="A213">
        <v>304531</v>
      </c>
      <c r="B213" t="s">
        <v>761</v>
      </c>
      <c r="C213" s="3">
        <v>30</v>
      </c>
      <c r="D213" s="3">
        <v>3</v>
      </c>
      <c r="E213" s="3">
        <v>2010</v>
      </c>
      <c r="F213" s="3">
        <v>11</v>
      </c>
      <c r="G213" s="3">
        <v>30</v>
      </c>
      <c r="H213" s="3">
        <v>1003</v>
      </c>
      <c r="I213" s="3">
        <v>735</v>
      </c>
      <c r="J213" s="3">
        <v>971</v>
      </c>
      <c r="K213" s="3">
        <v>317</v>
      </c>
      <c r="L213" s="3">
        <v>7.1</v>
      </c>
      <c r="M213" s="3">
        <v>926.7</v>
      </c>
      <c r="N213" s="3">
        <v>18.7</v>
      </c>
      <c r="O213" s="3">
        <v>28.3</v>
      </c>
      <c r="P213" s="3">
        <v>0</v>
      </c>
      <c r="Q213" s="3">
        <v>0</v>
      </c>
      <c r="R213">
        <v>312</v>
      </c>
      <c r="S213" s="6">
        <v>2.4704960281811701</v>
      </c>
      <c r="T213" s="6">
        <v>235.75364175212599</v>
      </c>
      <c r="U213" s="7">
        <v>2.24129851614365E-5</v>
      </c>
      <c r="V213" s="6">
        <v>2.2238293350808802</v>
      </c>
      <c r="W213" s="6">
        <v>2.0248621875407502</v>
      </c>
      <c r="X213" s="3">
        <v>87.81</v>
      </c>
      <c r="Y213" s="3">
        <v>1.21</v>
      </c>
      <c r="Z213" s="3">
        <v>63.62</v>
      </c>
      <c r="AA213" s="3">
        <v>1.022</v>
      </c>
      <c r="AB213" s="3">
        <v>65.019599999999997</v>
      </c>
      <c r="AC213" s="3">
        <v>0.61194899999999997</v>
      </c>
      <c r="AD213" s="3">
        <v>9.3002100000000004E-2</v>
      </c>
      <c r="AE213" s="3">
        <v>36.299999999999997</v>
      </c>
      <c r="AF213" s="3">
        <v>58.36</v>
      </c>
      <c r="AG213" s="3">
        <v>2.1989999999999998</v>
      </c>
      <c r="AH213" s="3">
        <v>43.37</v>
      </c>
      <c r="AI213" s="3">
        <v>1.81</v>
      </c>
      <c r="AJ213" s="3">
        <v>78.499700000000004</v>
      </c>
      <c r="AK213" s="3">
        <v>0.61168500000000003</v>
      </c>
      <c r="AL213" s="3">
        <v>7.6994499999999994E-2</v>
      </c>
      <c r="AM213" s="3">
        <v>39</v>
      </c>
      <c r="AN213" s="4" t="s">
        <v>3219</v>
      </c>
    </row>
    <row r="214" spans="1:40" x14ac:dyDescent="0.35">
      <c r="A214">
        <v>306014</v>
      </c>
      <c r="B214" t="s">
        <v>768</v>
      </c>
      <c r="C214" s="3">
        <v>31</v>
      </c>
      <c r="D214" s="3">
        <v>3</v>
      </c>
      <c r="E214" s="3">
        <v>2010</v>
      </c>
      <c r="F214" s="3">
        <v>12</v>
      </c>
      <c r="G214" s="3">
        <v>13</v>
      </c>
      <c r="H214" s="3">
        <v>998</v>
      </c>
      <c r="I214" s="3">
        <v>781</v>
      </c>
      <c r="J214" s="3">
        <v>838</v>
      </c>
      <c r="K214" s="3">
        <v>356</v>
      </c>
      <c r="L214" s="3">
        <v>2.5</v>
      </c>
      <c r="M214" s="3">
        <v>934.5</v>
      </c>
      <c r="N214" s="3">
        <v>9.9</v>
      </c>
      <c r="O214" s="3">
        <v>41</v>
      </c>
      <c r="P214" s="3">
        <v>5240</v>
      </c>
      <c r="Q214" s="3">
        <v>0</v>
      </c>
      <c r="R214">
        <v>306.7</v>
      </c>
      <c r="S214" s="6">
        <v>3.4029280809403399</v>
      </c>
      <c r="T214" s="6">
        <v>225.85578194174701</v>
      </c>
      <c r="U214" s="7">
        <v>3.0266776114031902E-6</v>
      </c>
      <c r="V214" s="6">
        <v>1.94033973039148</v>
      </c>
      <c r="W214" s="6">
        <v>1.8165861886266399</v>
      </c>
      <c r="X214" s="3">
        <v>88.78</v>
      </c>
      <c r="Y214" s="3">
        <v>1.046</v>
      </c>
      <c r="Z214" s="3">
        <v>65.510000000000005</v>
      </c>
      <c r="AA214" s="3">
        <v>0.88400000000000001</v>
      </c>
      <c r="AB214" s="3">
        <v>57.910800000000002</v>
      </c>
      <c r="AC214" s="3">
        <v>0.62361</v>
      </c>
      <c r="AD214" s="3">
        <v>9.5980599999999999E-2</v>
      </c>
      <c r="AE214" s="3">
        <v>33</v>
      </c>
      <c r="AF214" s="3">
        <v>59.61</v>
      </c>
      <c r="AG214" s="3">
        <v>1.91</v>
      </c>
      <c r="AH214" s="3">
        <v>44.7</v>
      </c>
      <c r="AI214" s="3">
        <v>1.5629999999999999</v>
      </c>
      <c r="AJ214" s="3">
        <v>69.866100000000003</v>
      </c>
      <c r="AK214" s="3">
        <v>0.61363999999999996</v>
      </c>
      <c r="AL214" s="3">
        <v>7.9402299999999995E-2</v>
      </c>
      <c r="AM214" s="3">
        <v>33.700000000000003</v>
      </c>
      <c r="AN214" s="4" t="s">
        <v>3226</v>
      </c>
    </row>
    <row r="215" spans="1:40" x14ac:dyDescent="0.35">
      <c r="A215">
        <v>308781</v>
      </c>
      <c r="B215" t="s">
        <v>783</v>
      </c>
      <c r="C215" s="3">
        <v>2</v>
      </c>
      <c r="D215" s="3">
        <v>4</v>
      </c>
      <c r="E215" s="3">
        <v>2010</v>
      </c>
      <c r="F215" s="3">
        <v>10</v>
      </c>
      <c r="G215" s="3">
        <v>20</v>
      </c>
      <c r="H215" s="3">
        <v>997</v>
      </c>
      <c r="I215" s="3">
        <v>775</v>
      </c>
      <c r="J215" s="3">
        <v>915</v>
      </c>
      <c r="K215" s="3">
        <v>254</v>
      </c>
      <c r="L215" s="3">
        <v>2</v>
      </c>
      <c r="M215" s="3">
        <v>946.2</v>
      </c>
      <c r="N215" s="3">
        <v>5.8</v>
      </c>
      <c r="O215" s="3">
        <v>54.3</v>
      </c>
      <c r="P215" s="3">
        <v>0</v>
      </c>
      <c r="Q215" s="3">
        <v>0</v>
      </c>
      <c r="R215">
        <v>306.60000000000002</v>
      </c>
      <c r="S215" s="6">
        <v>2.95795696245071</v>
      </c>
      <c r="T215" s="6">
        <v>218.77839856502601</v>
      </c>
      <c r="U215" s="7">
        <v>7.5993268741667402E-6</v>
      </c>
      <c r="V215" s="6">
        <v>2.0794303362176301</v>
      </c>
      <c r="W215" s="6">
        <v>1.93609173050787</v>
      </c>
      <c r="X215" s="3">
        <v>88.52</v>
      </c>
      <c r="Y215" s="3">
        <v>1.1140000000000001</v>
      </c>
      <c r="Z215" s="3">
        <v>64.48</v>
      </c>
      <c r="AA215" s="3">
        <v>0.95799999999999996</v>
      </c>
      <c r="AB215" s="3">
        <v>61.771799999999999</v>
      </c>
      <c r="AC215" s="3">
        <v>0.62641800000000003</v>
      </c>
      <c r="AD215" s="3">
        <v>9.3764200000000006E-2</v>
      </c>
      <c r="AE215" s="3">
        <v>34</v>
      </c>
      <c r="AF215" s="3">
        <v>59.53</v>
      </c>
      <c r="AG215" s="3">
        <v>2.0499999999999998</v>
      </c>
      <c r="AH215" s="3">
        <v>44.34</v>
      </c>
      <c r="AI215" s="3">
        <v>1.68</v>
      </c>
      <c r="AJ215" s="3">
        <v>74.491200000000006</v>
      </c>
      <c r="AK215" s="3">
        <v>0.61040099999999997</v>
      </c>
      <c r="AL215" s="3">
        <v>7.7534400000000003E-2</v>
      </c>
      <c r="AM215" s="3">
        <v>33.6</v>
      </c>
      <c r="AN215" s="4" t="s">
        <v>3241</v>
      </c>
    </row>
    <row r="216" spans="1:40" x14ac:dyDescent="0.35">
      <c r="A216">
        <v>308789</v>
      </c>
      <c r="B216" t="s">
        <v>784</v>
      </c>
      <c r="C216" s="3">
        <v>2</v>
      </c>
      <c r="D216" s="3">
        <v>4</v>
      </c>
      <c r="E216" s="3">
        <v>2010</v>
      </c>
      <c r="F216" s="3">
        <v>10</v>
      </c>
      <c r="G216" s="3">
        <v>28</v>
      </c>
      <c r="H216" s="3">
        <v>1005</v>
      </c>
      <c r="I216" s="3">
        <v>772</v>
      </c>
      <c r="J216" s="3">
        <v>941</v>
      </c>
      <c r="K216" s="3">
        <v>230</v>
      </c>
      <c r="L216" s="3">
        <v>2.5</v>
      </c>
      <c r="M216" s="3">
        <v>946.2</v>
      </c>
      <c r="N216" s="3">
        <v>6.2</v>
      </c>
      <c r="O216" s="3">
        <v>49.6</v>
      </c>
      <c r="P216" s="3">
        <v>0</v>
      </c>
      <c r="Q216" s="3">
        <v>0</v>
      </c>
      <c r="R216">
        <v>306.3</v>
      </c>
      <c r="S216" s="6">
        <v>2.7030614171599598</v>
      </c>
      <c r="T216" s="6">
        <v>213.95681217503801</v>
      </c>
      <c r="U216" s="7">
        <v>9.2572196790688197E-6</v>
      </c>
      <c r="V216" s="6">
        <v>2.1344527182998698</v>
      </c>
      <c r="W216" s="6">
        <v>1.9684639818798499</v>
      </c>
      <c r="X216" s="3">
        <v>88.6</v>
      </c>
      <c r="Y216" s="3">
        <v>1.163</v>
      </c>
      <c r="Z216" s="3">
        <v>64.599999999999994</v>
      </c>
      <c r="AA216" s="3">
        <v>0.98199999999999998</v>
      </c>
      <c r="AB216" s="3">
        <v>63.437199999999997</v>
      </c>
      <c r="AC216" s="3">
        <v>0.615645</v>
      </c>
      <c r="AD216" s="3">
        <v>9.3631500000000006E-2</v>
      </c>
      <c r="AE216" s="3">
        <v>31.5</v>
      </c>
      <c r="AF216" s="3">
        <v>59.88</v>
      </c>
      <c r="AG216" s="3">
        <v>2.1059999999999999</v>
      </c>
      <c r="AH216" s="3">
        <v>44.8</v>
      </c>
      <c r="AI216" s="3">
        <v>1.7170000000000001</v>
      </c>
      <c r="AJ216" s="3">
        <v>76.921599999999998</v>
      </c>
      <c r="AK216" s="3">
        <v>0.60997000000000001</v>
      </c>
      <c r="AL216" s="3">
        <v>7.7851900000000002E-2</v>
      </c>
      <c r="AM216" s="3">
        <v>33.299999999999997</v>
      </c>
      <c r="AN216" s="4" t="s">
        <v>3242</v>
      </c>
    </row>
    <row r="217" spans="1:40" x14ac:dyDescent="0.35">
      <c r="A217">
        <v>308823</v>
      </c>
      <c r="B217" t="s">
        <v>785</v>
      </c>
      <c r="C217" s="3">
        <v>2</v>
      </c>
      <c r="D217" s="3">
        <v>4</v>
      </c>
      <c r="E217" s="3">
        <v>2010</v>
      </c>
      <c r="F217" s="3">
        <v>11</v>
      </c>
      <c r="G217" s="3">
        <v>2</v>
      </c>
      <c r="H217" s="3">
        <v>996</v>
      </c>
      <c r="I217" s="3">
        <v>756</v>
      </c>
      <c r="J217" s="3">
        <v>926</v>
      </c>
      <c r="K217" s="3">
        <v>111</v>
      </c>
      <c r="L217" s="3">
        <v>1.9</v>
      </c>
      <c r="M217" s="3">
        <v>946</v>
      </c>
      <c r="N217" s="3">
        <v>6.2</v>
      </c>
      <c r="O217" s="3">
        <v>51.4</v>
      </c>
      <c r="P217" s="3">
        <v>0</v>
      </c>
      <c r="Q217" s="3">
        <v>0</v>
      </c>
      <c r="R217">
        <v>312.7</v>
      </c>
      <c r="S217" s="6">
        <v>2.4773272836373699</v>
      </c>
      <c r="T217" s="6">
        <v>223.97264674576201</v>
      </c>
      <c r="U217" s="7">
        <v>1.66188545762613E-5</v>
      </c>
      <c r="V217" s="6">
        <v>2.09866957455236</v>
      </c>
      <c r="W217" s="6">
        <v>1.99092609742251</v>
      </c>
      <c r="X217" s="3">
        <v>87.9</v>
      </c>
      <c r="Y217" s="3">
        <v>1.1359999999999999</v>
      </c>
      <c r="Z217" s="3">
        <v>64.2</v>
      </c>
      <c r="AA217" s="3">
        <v>0.96399999999999997</v>
      </c>
      <c r="AB217" s="3">
        <v>61.888800000000003</v>
      </c>
      <c r="AC217" s="3">
        <v>0.61978999999999995</v>
      </c>
      <c r="AD217" s="3">
        <v>9.28258E-2</v>
      </c>
      <c r="AE217" s="3">
        <v>40.4</v>
      </c>
      <c r="AF217" s="3">
        <v>58.86</v>
      </c>
      <c r="AG217" s="3">
        <v>2.0739999999999998</v>
      </c>
      <c r="AH217" s="3">
        <v>43.94</v>
      </c>
      <c r="AI217" s="3">
        <v>1.694</v>
      </c>
      <c r="AJ217" s="3">
        <v>74.434399999999997</v>
      </c>
      <c r="AK217" s="3">
        <v>0.60973999999999995</v>
      </c>
      <c r="AL217" s="3">
        <v>7.6554899999999995E-2</v>
      </c>
      <c r="AM217" s="3">
        <v>39.700000000000003</v>
      </c>
      <c r="AN217" s="4" t="s">
        <v>3243</v>
      </c>
    </row>
    <row r="218" spans="1:40" x14ac:dyDescent="0.35">
      <c r="A218">
        <v>308863</v>
      </c>
      <c r="B218" t="s">
        <v>786</v>
      </c>
      <c r="C218" s="3">
        <v>2</v>
      </c>
      <c r="D218" s="3">
        <v>4</v>
      </c>
      <c r="E218" s="3">
        <v>2010</v>
      </c>
      <c r="F218" s="3">
        <v>11</v>
      </c>
      <c r="G218" s="3">
        <v>42</v>
      </c>
      <c r="H218" s="3">
        <v>1000</v>
      </c>
      <c r="I218" s="3">
        <v>750</v>
      </c>
      <c r="J218" s="3">
        <v>957</v>
      </c>
      <c r="K218" s="3">
        <v>199</v>
      </c>
      <c r="L218" s="3">
        <v>2.9</v>
      </c>
      <c r="M218" s="3">
        <v>945.7</v>
      </c>
      <c r="N218" s="3">
        <v>7</v>
      </c>
      <c r="O218" s="3">
        <v>47.2</v>
      </c>
      <c r="P218" s="3">
        <v>0</v>
      </c>
      <c r="Q218" s="3">
        <v>0</v>
      </c>
      <c r="R218">
        <v>313</v>
      </c>
      <c r="S218" s="6">
        <v>2.4138683031311299</v>
      </c>
      <c r="T218" s="6">
        <v>231.477239816067</v>
      </c>
      <c r="U218" s="7">
        <v>2.4558856848120401E-5</v>
      </c>
      <c r="V218" s="6">
        <v>2.1752046707911301</v>
      </c>
      <c r="W218" s="6">
        <v>2.0681833254751498</v>
      </c>
      <c r="X218" s="3">
        <v>88.14</v>
      </c>
      <c r="Y218" s="3">
        <v>1.1910000000000001</v>
      </c>
      <c r="Z218" s="3">
        <v>64.33</v>
      </c>
      <c r="AA218" s="3">
        <v>0.998</v>
      </c>
      <c r="AB218" s="3">
        <v>64.201300000000003</v>
      </c>
      <c r="AC218" s="3">
        <v>0.61158800000000002</v>
      </c>
      <c r="AD218" s="3">
        <v>9.3175099999999997E-2</v>
      </c>
      <c r="AE218" s="3">
        <v>38.799999999999997</v>
      </c>
      <c r="AF218" s="3">
        <v>59.29</v>
      </c>
      <c r="AG218" s="3">
        <v>2.1509999999999998</v>
      </c>
      <c r="AH218" s="3">
        <v>44.08</v>
      </c>
      <c r="AI218" s="3">
        <v>1.7629999999999999</v>
      </c>
      <c r="AJ218" s="3">
        <v>77.712999999999994</v>
      </c>
      <c r="AK218" s="3">
        <v>0.60935700000000004</v>
      </c>
      <c r="AL218" s="3">
        <v>7.7338000000000004E-2</v>
      </c>
      <c r="AM218" s="3">
        <v>40</v>
      </c>
      <c r="AN218" s="4" t="s">
        <v>3244</v>
      </c>
    </row>
    <row r="219" spans="1:40" x14ac:dyDescent="0.35">
      <c r="A219">
        <v>308869</v>
      </c>
      <c r="B219" t="s">
        <v>787</v>
      </c>
      <c r="C219" s="3">
        <v>2</v>
      </c>
      <c r="D219" s="3">
        <v>4</v>
      </c>
      <c r="E219" s="3">
        <v>2010</v>
      </c>
      <c r="F219" s="3">
        <v>11</v>
      </c>
      <c r="G219" s="3">
        <v>48</v>
      </c>
      <c r="H219" s="3">
        <v>1001</v>
      </c>
      <c r="I219" s="3">
        <v>753</v>
      </c>
      <c r="J219" s="3">
        <v>901</v>
      </c>
      <c r="K219" s="3">
        <v>135</v>
      </c>
      <c r="L219" s="3">
        <v>1.8</v>
      </c>
      <c r="M219" s="3">
        <v>945.7</v>
      </c>
      <c r="N219" s="3">
        <v>7.1</v>
      </c>
      <c r="O219" s="3">
        <v>44.3</v>
      </c>
      <c r="P219" s="3">
        <v>0</v>
      </c>
      <c r="Q219" s="3">
        <v>0</v>
      </c>
      <c r="R219">
        <v>311.3</v>
      </c>
      <c r="S219" s="6">
        <v>2.5195113053548601</v>
      </c>
      <c r="T219" s="6">
        <v>240.86414572388401</v>
      </c>
      <c r="U219" s="7">
        <v>2.0597410010887E-5</v>
      </c>
      <c r="V219" s="6">
        <v>2.0457352475019199</v>
      </c>
      <c r="W219" s="6">
        <v>2.0497959533524002</v>
      </c>
      <c r="X219" s="3">
        <v>87.85</v>
      </c>
      <c r="Y219" s="3">
        <v>1.113</v>
      </c>
      <c r="Z219" s="3">
        <v>64.069999999999993</v>
      </c>
      <c r="AA219" s="3">
        <v>0.94399999999999995</v>
      </c>
      <c r="AB219" s="3">
        <v>60.482100000000003</v>
      </c>
      <c r="AC219" s="3">
        <v>0.61857099999999998</v>
      </c>
      <c r="AD219" s="3">
        <v>9.3232999999999996E-2</v>
      </c>
      <c r="AE219" s="3">
        <v>34.9</v>
      </c>
      <c r="AF219" s="3">
        <v>59.05</v>
      </c>
      <c r="AG219" s="3">
        <v>2.0230000000000001</v>
      </c>
      <c r="AH219" s="3">
        <v>44.22</v>
      </c>
      <c r="AI219" s="3">
        <v>1.649</v>
      </c>
      <c r="AJ219" s="3">
        <v>72.918800000000005</v>
      </c>
      <c r="AK219" s="3">
        <v>0.61041299999999998</v>
      </c>
      <c r="AL219" s="3">
        <v>7.7077099999999996E-2</v>
      </c>
      <c r="AM219" s="3">
        <v>38.299999999999997</v>
      </c>
      <c r="AN219" s="4" t="s">
        <v>3245</v>
      </c>
    </row>
    <row r="220" spans="1:40" x14ac:dyDescent="0.35">
      <c r="A220">
        <v>308928</v>
      </c>
      <c r="B220" t="s">
        <v>788</v>
      </c>
      <c r="C220" s="3">
        <v>2</v>
      </c>
      <c r="D220" s="3">
        <v>4</v>
      </c>
      <c r="E220" s="3">
        <v>2010</v>
      </c>
      <c r="F220" s="3">
        <v>12</v>
      </c>
      <c r="G220" s="3">
        <v>47</v>
      </c>
      <c r="H220" s="3">
        <v>1000</v>
      </c>
      <c r="I220" s="3">
        <v>775</v>
      </c>
      <c r="J220" s="3">
        <v>959</v>
      </c>
      <c r="K220" s="3">
        <v>329</v>
      </c>
      <c r="L220" s="3">
        <v>0.9</v>
      </c>
      <c r="M220" s="3">
        <v>945.2</v>
      </c>
      <c r="N220" s="3">
        <v>7.3</v>
      </c>
      <c r="O220" s="3">
        <v>39.5</v>
      </c>
      <c r="P220" s="3">
        <v>0</v>
      </c>
      <c r="Q220" s="3">
        <v>0</v>
      </c>
      <c r="R220">
        <v>311.89999999999998</v>
      </c>
      <c r="S220" s="6">
        <v>2.7638107748959602</v>
      </c>
      <c r="T220" s="6">
        <v>197.185071731665</v>
      </c>
      <c r="U220" s="7">
        <v>7.0580132426843497E-6</v>
      </c>
      <c r="V220" s="6">
        <v>2.18928266519347</v>
      </c>
      <c r="W220" s="6">
        <v>1.8749080596868</v>
      </c>
      <c r="X220" s="3">
        <v>88.47</v>
      </c>
      <c r="Y220" s="3">
        <v>1.1870000000000001</v>
      </c>
      <c r="Z220" s="3">
        <v>64.400000000000006</v>
      </c>
      <c r="AA220" s="3">
        <v>0.997</v>
      </c>
      <c r="AB220" s="3">
        <v>64.206800000000001</v>
      </c>
      <c r="AC220" s="3">
        <v>0.61141199999999996</v>
      </c>
      <c r="AD220" s="3">
        <v>9.2988600000000005E-2</v>
      </c>
      <c r="AE220" s="3">
        <v>36.299999999999997</v>
      </c>
      <c r="AF220" s="3">
        <v>59.35</v>
      </c>
      <c r="AG220" s="3">
        <v>2.157</v>
      </c>
      <c r="AH220" s="3">
        <v>44.49</v>
      </c>
      <c r="AI220" s="3">
        <v>1.75</v>
      </c>
      <c r="AJ220" s="3">
        <v>77.857500000000002</v>
      </c>
      <c r="AK220" s="3">
        <v>0.60817600000000005</v>
      </c>
      <c r="AL220" s="3">
        <v>7.7320100000000003E-2</v>
      </c>
      <c r="AM220" s="3">
        <v>38.9</v>
      </c>
      <c r="AN220" s="4" t="s">
        <v>3246</v>
      </c>
    </row>
    <row r="221" spans="1:40" x14ac:dyDescent="0.35">
      <c r="A221">
        <v>308934</v>
      </c>
      <c r="B221" t="s">
        <v>789</v>
      </c>
      <c r="C221" s="3">
        <v>2</v>
      </c>
      <c r="D221" s="3">
        <v>4</v>
      </c>
      <c r="E221" s="3">
        <v>2010</v>
      </c>
      <c r="F221" s="3">
        <v>12</v>
      </c>
      <c r="G221" s="3">
        <v>53</v>
      </c>
      <c r="H221" s="3">
        <v>1005</v>
      </c>
      <c r="I221" s="3">
        <v>774</v>
      </c>
      <c r="J221" s="3">
        <v>946</v>
      </c>
      <c r="K221" s="3">
        <v>66</v>
      </c>
      <c r="L221" s="3">
        <v>1.8</v>
      </c>
      <c r="M221" s="3">
        <v>945.1</v>
      </c>
      <c r="N221" s="3">
        <v>7.2</v>
      </c>
      <c r="O221" s="3">
        <v>37.6</v>
      </c>
      <c r="P221" s="3">
        <v>0</v>
      </c>
      <c r="Q221" s="3">
        <v>0</v>
      </c>
      <c r="R221">
        <v>310.39999999999998</v>
      </c>
      <c r="S221" s="6">
        <v>3.4127449683391502</v>
      </c>
      <c r="T221" s="6">
        <v>191.052386536846</v>
      </c>
      <c r="U221" s="7">
        <v>2.4245652901591102E-6</v>
      </c>
      <c r="V221" s="6">
        <v>2.16603087108397</v>
      </c>
      <c r="W221" s="6">
        <v>1.73754188600454</v>
      </c>
      <c r="X221" s="3">
        <v>87.99</v>
      </c>
      <c r="Y221" s="3">
        <v>1.171</v>
      </c>
      <c r="Z221" s="3">
        <v>64.11</v>
      </c>
      <c r="AA221" s="3">
        <v>0.98199999999999998</v>
      </c>
      <c r="AB221" s="3">
        <v>62.956000000000003</v>
      </c>
      <c r="AC221" s="3">
        <v>0.611008</v>
      </c>
      <c r="AD221" s="3">
        <v>9.2430100000000001E-2</v>
      </c>
      <c r="AE221" s="3">
        <v>36.1</v>
      </c>
      <c r="AF221" s="3">
        <v>58.9</v>
      </c>
      <c r="AG221" s="3">
        <v>2.1259999999999999</v>
      </c>
      <c r="AH221" s="3">
        <v>44.27</v>
      </c>
      <c r="AI221" s="3">
        <v>1.72</v>
      </c>
      <c r="AJ221" s="3">
        <v>76.144400000000005</v>
      </c>
      <c r="AK221" s="3">
        <v>0.60807800000000001</v>
      </c>
      <c r="AL221" s="3">
        <v>7.6658000000000004E-2</v>
      </c>
      <c r="AM221" s="3">
        <v>37.4</v>
      </c>
      <c r="AN221" s="4" t="s">
        <v>3247</v>
      </c>
    </row>
    <row r="222" spans="1:40" x14ac:dyDescent="0.35">
      <c r="A222">
        <v>308936</v>
      </c>
      <c r="B222" t="s">
        <v>790</v>
      </c>
      <c r="C222" s="3">
        <v>2</v>
      </c>
      <c r="D222" s="3">
        <v>4</v>
      </c>
      <c r="E222" s="3">
        <v>2010</v>
      </c>
      <c r="F222" s="3">
        <v>12</v>
      </c>
      <c r="G222" s="3">
        <v>55</v>
      </c>
      <c r="H222" s="3">
        <v>995</v>
      </c>
      <c r="I222" s="3">
        <v>764</v>
      </c>
      <c r="J222" s="3">
        <v>959</v>
      </c>
      <c r="K222" s="3">
        <v>225</v>
      </c>
      <c r="L222" s="3">
        <v>0.8</v>
      </c>
      <c r="M222" s="3">
        <v>945.1</v>
      </c>
      <c r="N222" s="3">
        <v>7.3</v>
      </c>
      <c r="O222" s="3">
        <v>40.6</v>
      </c>
      <c r="P222" s="3">
        <v>0</v>
      </c>
      <c r="Q222" s="3">
        <v>0</v>
      </c>
      <c r="R222">
        <v>311.8</v>
      </c>
      <c r="S222" s="6">
        <v>3.2441653096767298</v>
      </c>
      <c r="T222" s="6">
        <v>193.77500127008699</v>
      </c>
      <c r="U222" s="7">
        <v>3.6820698409123E-6</v>
      </c>
      <c r="V222" s="6">
        <v>2.1901096769978499</v>
      </c>
      <c r="W222" s="6">
        <v>1.7775802100509801</v>
      </c>
      <c r="X222" s="3">
        <v>87.78</v>
      </c>
      <c r="Y222" s="3">
        <v>1.1850000000000001</v>
      </c>
      <c r="Z222" s="3">
        <v>63.6</v>
      </c>
      <c r="AA222" s="3">
        <v>0.999</v>
      </c>
      <c r="AB222" s="3">
        <v>63.5364</v>
      </c>
      <c r="AC222" s="3">
        <v>0.61081399999999997</v>
      </c>
      <c r="AD222" s="3">
        <v>9.2017699999999994E-2</v>
      </c>
      <c r="AE222" s="3">
        <v>38.200000000000003</v>
      </c>
      <c r="AF222" s="3">
        <v>58.8</v>
      </c>
      <c r="AG222" s="3">
        <v>2.1520000000000001</v>
      </c>
      <c r="AH222" s="3">
        <v>43.86</v>
      </c>
      <c r="AI222" s="3">
        <v>1.7529999999999999</v>
      </c>
      <c r="AJ222" s="3">
        <v>76.886600000000001</v>
      </c>
      <c r="AK222" s="3">
        <v>0.60761799999999999</v>
      </c>
      <c r="AL222" s="3">
        <v>7.6355900000000004E-2</v>
      </c>
      <c r="AM222" s="3">
        <v>38.799999999999997</v>
      </c>
      <c r="AN222" s="4" t="s">
        <v>3248</v>
      </c>
    </row>
    <row r="223" spans="1:40" x14ac:dyDescent="0.35">
      <c r="A223">
        <v>308937</v>
      </c>
      <c r="B223" t="s">
        <v>791</v>
      </c>
      <c r="C223" s="3">
        <v>2</v>
      </c>
      <c r="D223" s="3">
        <v>4</v>
      </c>
      <c r="E223" s="3">
        <v>2010</v>
      </c>
      <c r="F223" s="3">
        <v>12</v>
      </c>
      <c r="G223" s="3">
        <v>56</v>
      </c>
      <c r="H223" s="3">
        <v>1002</v>
      </c>
      <c r="I223" s="3">
        <v>768</v>
      </c>
      <c r="J223" s="3">
        <v>972</v>
      </c>
      <c r="K223" s="3">
        <v>206</v>
      </c>
      <c r="L223" s="3">
        <v>1.2</v>
      </c>
      <c r="M223" s="3">
        <v>945.1</v>
      </c>
      <c r="N223" s="3">
        <v>7.5</v>
      </c>
      <c r="O223" s="3">
        <v>38.299999999999997</v>
      </c>
      <c r="P223" s="3">
        <v>0</v>
      </c>
      <c r="Q223" s="3">
        <v>0</v>
      </c>
      <c r="R223">
        <v>313.89999999999998</v>
      </c>
      <c r="S223" s="6">
        <v>2.3566605178270401</v>
      </c>
      <c r="T223" s="6">
        <v>207.07318513447601</v>
      </c>
      <c r="U223" s="7">
        <v>1.81236263884371E-5</v>
      </c>
      <c r="V223" s="6">
        <v>2.20273194689076</v>
      </c>
      <c r="W223" s="6">
        <v>1.98942438365233</v>
      </c>
      <c r="X223" s="3">
        <v>87.8</v>
      </c>
      <c r="Y223" s="3">
        <v>1.2</v>
      </c>
      <c r="Z223" s="3">
        <v>64.02</v>
      </c>
      <c r="AA223" s="3">
        <v>1.004</v>
      </c>
      <c r="AB223" s="3">
        <v>64.2761</v>
      </c>
      <c r="AC223" s="3">
        <v>0.61006199999999999</v>
      </c>
      <c r="AD223" s="3">
        <v>9.1843999999999995E-2</v>
      </c>
      <c r="AE223" s="3">
        <v>40.1</v>
      </c>
      <c r="AF223" s="3">
        <v>58.85</v>
      </c>
      <c r="AG223" s="3">
        <v>2.1760000000000002</v>
      </c>
      <c r="AH223" s="3">
        <v>44.14</v>
      </c>
      <c r="AI223" s="3">
        <v>1.762</v>
      </c>
      <c r="AJ223" s="3">
        <v>77.774699999999996</v>
      </c>
      <c r="AK223" s="3">
        <v>0.60734100000000002</v>
      </c>
      <c r="AL223" s="3">
        <v>7.6204900000000006E-2</v>
      </c>
      <c r="AM223" s="3">
        <v>40.9</v>
      </c>
      <c r="AN223" s="4" t="s">
        <v>3249</v>
      </c>
    </row>
    <row r="224" spans="1:40" x14ac:dyDescent="0.35">
      <c r="A224">
        <v>308961</v>
      </c>
      <c r="B224" t="s">
        <v>792</v>
      </c>
      <c r="C224" s="3">
        <v>2</v>
      </c>
      <c r="D224" s="3">
        <v>4</v>
      </c>
      <c r="E224" s="3">
        <v>2010</v>
      </c>
      <c r="F224" s="3">
        <v>13</v>
      </c>
      <c r="G224" s="3">
        <v>20</v>
      </c>
      <c r="H224" s="3">
        <v>996</v>
      </c>
      <c r="I224" s="3">
        <v>776</v>
      </c>
      <c r="J224" s="3">
        <v>948</v>
      </c>
      <c r="K224" s="3">
        <v>186</v>
      </c>
      <c r="L224" s="3">
        <v>1.7</v>
      </c>
      <c r="M224" s="3">
        <v>945</v>
      </c>
      <c r="N224" s="3">
        <v>8</v>
      </c>
      <c r="O224" s="3">
        <v>39.200000000000003</v>
      </c>
      <c r="P224" s="3">
        <v>0</v>
      </c>
      <c r="Q224" s="3">
        <v>0</v>
      </c>
      <c r="R224">
        <v>308.39999999999998</v>
      </c>
      <c r="S224" s="6">
        <v>3.1600774137763201</v>
      </c>
      <c r="T224" s="6">
        <v>194.103778339028</v>
      </c>
      <c r="U224" s="7">
        <v>3.6576689038535802E-6</v>
      </c>
      <c r="V224" s="6">
        <v>2.1484089615373101</v>
      </c>
      <c r="W224" s="6">
        <v>1.8309340510742</v>
      </c>
      <c r="X224" s="3">
        <v>88.94</v>
      </c>
      <c r="Y224" s="3">
        <v>1.163</v>
      </c>
      <c r="Z224" s="3">
        <v>64.84</v>
      </c>
      <c r="AA224" s="3">
        <v>0.98199999999999998</v>
      </c>
      <c r="AB224" s="3">
        <v>63.672899999999998</v>
      </c>
      <c r="AC224" s="3">
        <v>0.61556999999999995</v>
      </c>
      <c r="AD224" s="3">
        <v>9.3285400000000004E-2</v>
      </c>
      <c r="AE224" s="3">
        <v>32.700000000000003</v>
      </c>
      <c r="AF224" s="3">
        <v>60</v>
      </c>
      <c r="AG224" s="3">
        <v>2.1120000000000001</v>
      </c>
      <c r="AH224" s="3">
        <v>44.85</v>
      </c>
      <c r="AI224" s="3">
        <v>1.7170000000000001</v>
      </c>
      <c r="AJ224" s="3">
        <v>77.007400000000004</v>
      </c>
      <c r="AK224" s="3">
        <v>0.60769799999999996</v>
      </c>
      <c r="AL224" s="3">
        <v>7.7363299999999996E-2</v>
      </c>
      <c r="AM224" s="3">
        <v>35.4</v>
      </c>
      <c r="AN224" s="4" t="s">
        <v>3250</v>
      </c>
    </row>
    <row r="225" spans="1:40" x14ac:dyDescent="0.35">
      <c r="A225">
        <v>308962</v>
      </c>
      <c r="B225" t="s">
        <v>793</v>
      </c>
      <c r="C225" s="3">
        <v>2</v>
      </c>
      <c r="D225" s="3">
        <v>4</v>
      </c>
      <c r="E225" s="3">
        <v>2010</v>
      </c>
      <c r="F225" s="3">
        <v>13</v>
      </c>
      <c r="G225" s="3">
        <v>21</v>
      </c>
      <c r="H225" s="3">
        <v>996</v>
      </c>
      <c r="I225" s="3">
        <v>776</v>
      </c>
      <c r="J225" s="3">
        <v>880</v>
      </c>
      <c r="K225" s="3">
        <v>200</v>
      </c>
      <c r="L225" s="3">
        <v>1.1000000000000001</v>
      </c>
      <c r="M225" s="3">
        <v>945</v>
      </c>
      <c r="N225" s="3">
        <v>7.8</v>
      </c>
      <c r="O225" s="3">
        <v>41.2</v>
      </c>
      <c r="P225" s="3">
        <v>0</v>
      </c>
      <c r="Q225" s="3">
        <v>0</v>
      </c>
      <c r="R225">
        <v>308.5</v>
      </c>
      <c r="S225" s="6">
        <v>3.4795552466414299</v>
      </c>
      <c r="T225" s="6">
        <v>206.98778039686499</v>
      </c>
      <c r="U225" s="7">
        <v>2.4168360423053702E-6</v>
      </c>
      <c r="V225" s="6">
        <v>1.99164896311446</v>
      </c>
      <c r="W225" s="6">
        <v>1.7721402154778501</v>
      </c>
      <c r="X225" s="3">
        <v>88.49</v>
      </c>
      <c r="Y225" s="3">
        <v>1.0449999999999999</v>
      </c>
      <c r="Z225" s="3">
        <v>65.13</v>
      </c>
      <c r="AA225" s="3">
        <v>0.90800000000000003</v>
      </c>
      <c r="AB225" s="3">
        <v>59.137999999999998</v>
      </c>
      <c r="AC225" s="3">
        <v>0.63952299999999995</v>
      </c>
      <c r="AD225" s="3">
        <v>9.3336600000000006E-2</v>
      </c>
      <c r="AE225" s="3">
        <v>31.8</v>
      </c>
      <c r="AF225" s="3">
        <v>59.5</v>
      </c>
      <c r="AG225" s="3">
        <v>1.9570000000000001</v>
      </c>
      <c r="AH225" s="3">
        <v>44.82</v>
      </c>
      <c r="AI225" s="3">
        <v>1.5840000000000001</v>
      </c>
      <c r="AJ225" s="3">
        <v>70.994900000000001</v>
      </c>
      <c r="AK225" s="3">
        <v>0.60970400000000002</v>
      </c>
      <c r="AL225" s="3">
        <v>7.6834299999999994E-2</v>
      </c>
      <c r="AM225" s="3">
        <v>35.5</v>
      </c>
      <c r="AN225" s="4" t="s">
        <v>3251</v>
      </c>
    </row>
    <row r="226" spans="1:40" x14ac:dyDescent="0.35">
      <c r="A226">
        <v>310200</v>
      </c>
      <c r="B226" t="s">
        <v>813</v>
      </c>
      <c r="C226" s="3">
        <v>3</v>
      </c>
      <c r="D226" s="3">
        <v>4</v>
      </c>
      <c r="E226" s="3">
        <v>2010</v>
      </c>
      <c r="F226" s="3">
        <v>9</v>
      </c>
      <c r="G226" s="3">
        <v>59</v>
      </c>
      <c r="H226" s="3">
        <v>997</v>
      </c>
      <c r="I226" s="3">
        <v>749</v>
      </c>
      <c r="J226" s="3">
        <v>937</v>
      </c>
      <c r="K226" s="3">
        <v>222</v>
      </c>
      <c r="L226" s="3">
        <v>1.4</v>
      </c>
      <c r="M226" s="3">
        <v>943.8</v>
      </c>
      <c r="N226" s="3">
        <v>10.8</v>
      </c>
      <c r="O226" s="3">
        <v>38</v>
      </c>
      <c r="P226" s="3">
        <v>0</v>
      </c>
      <c r="Q226" s="3">
        <v>0</v>
      </c>
      <c r="R226">
        <v>306.3</v>
      </c>
      <c r="S226" s="6">
        <v>3.2516196918940699</v>
      </c>
      <c r="T226" s="6">
        <v>201.59174180822899</v>
      </c>
      <c r="U226" s="7">
        <v>3.2251923190098699E-6</v>
      </c>
      <c r="V226" s="6">
        <v>2.1500970819974699</v>
      </c>
      <c r="W226" s="6">
        <v>1.8089116292132099</v>
      </c>
      <c r="X226" s="3">
        <v>88.11</v>
      </c>
      <c r="Y226" s="3">
        <v>1.177</v>
      </c>
      <c r="Z226" s="3">
        <v>63.89</v>
      </c>
      <c r="AA226" s="3">
        <v>0.98799999999999999</v>
      </c>
      <c r="AB226" s="3">
        <v>63.1233</v>
      </c>
      <c r="AC226" s="3">
        <v>0.60867899999999997</v>
      </c>
      <c r="AD226" s="3">
        <v>9.3565899999999994E-2</v>
      </c>
      <c r="AE226" s="3">
        <v>33.299999999999997</v>
      </c>
      <c r="AF226" s="3">
        <v>59.43</v>
      </c>
      <c r="AG226" s="3">
        <v>2.1139999999999999</v>
      </c>
      <c r="AH226" s="3">
        <v>44.38</v>
      </c>
      <c r="AI226" s="3">
        <v>1.726</v>
      </c>
      <c r="AJ226" s="3">
        <v>76.599900000000005</v>
      </c>
      <c r="AK226" s="3">
        <v>0.60970199999999997</v>
      </c>
      <c r="AL226" s="3">
        <v>7.7857300000000004E-2</v>
      </c>
      <c r="AM226" s="3">
        <v>33.299999999999997</v>
      </c>
      <c r="AN226" s="4" t="s">
        <v>3271</v>
      </c>
    </row>
    <row r="227" spans="1:40" x14ac:dyDescent="0.35">
      <c r="A227">
        <v>310203</v>
      </c>
      <c r="B227" t="s">
        <v>814</v>
      </c>
      <c r="C227" s="3">
        <v>3</v>
      </c>
      <c r="D227" s="3">
        <v>4</v>
      </c>
      <c r="E227" s="3">
        <v>2010</v>
      </c>
      <c r="F227" s="3">
        <v>10</v>
      </c>
      <c r="G227" s="3">
        <v>2</v>
      </c>
      <c r="H227" s="3">
        <v>998</v>
      </c>
      <c r="I227" s="3">
        <v>749</v>
      </c>
      <c r="J227" s="3">
        <v>958</v>
      </c>
      <c r="K227" s="3">
        <v>184</v>
      </c>
      <c r="L227" s="3">
        <v>3.2</v>
      </c>
      <c r="M227" s="3">
        <v>943.8</v>
      </c>
      <c r="N227" s="3">
        <v>11.2</v>
      </c>
      <c r="O227" s="3">
        <v>43.1</v>
      </c>
      <c r="P227" s="3">
        <v>0</v>
      </c>
      <c r="Q227" s="3">
        <v>0</v>
      </c>
      <c r="R227">
        <v>308.3</v>
      </c>
      <c r="S227" s="6">
        <v>2.3168719827302402</v>
      </c>
      <c r="T227" s="6">
        <v>230.44507805575401</v>
      </c>
      <c r="U227" s="7">
        <v>2.6060112740700501E-5</v>
      </c>
      <c r="V227" s="6">
        <v>2.18147746148852</v>
      </c>
      <c r="W227" s="6">
        <v>2.1106519499037</v>
      </c>
      <c r="X227" s="3">
        <v>88.01</v>
      </c>
      <c r="Y227" s="3">
        <v>1.19</v>
      </c>
      <c r="Z227" s="3">
        <v>63.86</v>
      </c>
      <c r="AA227" s="3">
        <v>1.006</v>
      </c>
      <c r="AB227" s="3">
        <v>64.243200000000002</v>
      </c>
      <c r="AC227" s="3">
        <v>0.61340600000000001</v>
      </c>
      <c r="AD227" s="3">
        <v>9.3138399999999996E-2</v>
      </c>
      <c r="AE227" s="3">
        <v>35.700000000000003</v>
      </c>
      <c r="AF227" s="3">
        <v>59.39</v>
      </c>
      <c r="AG227" s="3">
        <v>2.1579999999999999</v>
      </c>
      <c r="AH227" s="3">
        <v>44.15</v>
      </c>
      <c r="AI227" s="3">
        <v>1.7689999999999999</v>
      </c>
      <c r="AJ227" s="3">
        <v>78.101299999999995</v>
      </c>
      <c r="AK227" s="3">
        <v>0.60938800000000004</v>
      </c>
      <c r="AL227" s="3">
        <v>7.7643299999999998E-2</v>
      </c>
      <c r="AM227" s="3">
        <v>35.299999999999997</v>
      </c>
      <c r="AN227" s="4" t="s">
        <v>3272</v>
      </c>
    </row>
    <row r="228" spans="1:40" x14ac:dyDescent="0.35">
      <c r="A228">
        <v>310204</v>
      </c>
      <c r="B228" t="s">
        <v>815</v>
      </c>
      <c r="C228" s="3">
        <v>3</v>
      </c>
      <c r="D228" s="3">
        <v>4</v>
      </c>
      <c r="E228" s="3">
        <v>2010</v>
      </c>
      <c r="F228" s="3">
        <v>10</v>
      </c>
      <c r="G228" s="3">
        <v>3</v>
      </c>
      <c r="H228" s="3">
        <v>1000</v>
      </c>
      <c r="I228" s="3">
        <v>750</v>
      </c>
      <c r="J228" s="3">
        <v>953</v>
      </c>
      <c r="K228" s="3">
        <v>173</v>
      </c>
      <c r="L228" s="3">
        <v>3.3</v>
      </c>
      <c r="M228" s="3">
        <v>943.8</v>
      </c>
      <c r="N228" s="3">
        <v>11.1</v>
      </c>
      <c r="O228" s="3">
        <v>39</v>
      </c>
      <c r="P228" s="3">
        <v>0</v>
      </c>
      <c r="Q228" s="3">
        <v>0</v>
      </c>
      <c r="R228">
        <v>308.5</v>
      </c>
      <c r="S228" s="6">
        <v>3.5947661438718801</v>
      </c>
      <c r="T228" s="6">
        <v>196.40512228016701</v>
      </c>
      <c r="U228" s="7">
        <v>1.7571987918681701E-6</v>
      </c>
      <c r="V228" s="6">
        <v>2.1903802650212598</v>
      </c>
      <c r="W228" s="6">
        <v>1.72757645218852</v>
      </c>
      <c r="X228" s="3">
        <v>88.18</v>
      </c>
      <c r="Y228" s="3">
        <v>1.1830000000000001</v>
      </c>
      <c r="Z228" s="3">
        <v>64.42</v>
      </c>
      <c r="AA228" s="3">
        <v>0.997</v>
      </c>
      <c r="AB228" s="3">
        <v>64.226699999999994</v>
      </c>
      <c r="AC228" s="3">
        <v>0.61568900000000004</v>
      </c>
      <c r="AD228" s="3">
        <v>9.3603099999999995E-2</v>
      </c>
      <c r="AE228" s="3">
        <v>34.700000000000003</v>
      </c>
      <c r="AF228" s="3">
        <v>59.56</v>
      </c>
      <c r="AG228" s="3">
        <v>2.149</v>
      </c>
      <c r="AH228" s="3">
        <v>44.53</v>
      </c>
      <c r="AI228" s="3">
        <v>1.7529999999999999</v>
      </c>
      <c r="AJ228" s="3">
        <v>78.061099999999996</v>
      </c>
      <c r="AK228" s="3">
        <v>0.60987899999999995</v>
      </c>
      <c r="AL228" s="3">
        <v>7.8010399999999994E-2</v>
      </c>
      <c r="AM228" s="3">
        <v>35.5</v>
      </c>
      <c r="AN228" s="4" t="s">
        <v>3273</v>
      </c>
    </row>
    <row r="229" spans="1:40" x14ac:dyDescent="0.35">
      <c r="A229">
        <v>310208</v>
      </c>
      <c r="B229" t="s">
        <v>816</v>
      </c>
      <c r="C229" s="3">
        <v>3</v>
      </c>
      <c r="D229" s="3">
        <v>4</v>
      </c>
      <c r="E229" s="3">
        <v>2010</v>
      </c>
      <c r="F229" s="3">
        <v>10</v>
      </c>
      <c r="G229" s="3">
        <v>7</v>
      </c>
      <c r="H229" s="3">
        <v>996</v>
      </c>
      <c r="I229" s="3">
        <v>746</v>
      </c>
      <c r="J229" s="3">
        <v>948</v>
      </c>
      <c r="K229" s="3">
        <v>143</v>
      </c>
      <c r="L229" s="3">
        <v>2.1</v>
      </c>
      <c r="M229" s="3">
        <v>943.7</v>
      </c>
      <c r="N229" s="3">
        <v>10.8</v>
      </c>
      <c r="O229" s="3">
        <v>43.8</v>
      </c>
      <c r="P229" s="3">
        <v>0</v>
      </c>
      <c r="Q229" s="3">
        <v>0</v>
      </c>
      <c r="R229">
        <v>309.8</v>
      </c>
      <c r="S229" s="6">
        <v>3.1612916049872202</v>
      </c>
      <c r="T229" s="6">
        <v>207.819910038969</v>
      </c>
      <c r="U229" s="7">
        <v>5.0156614902818502E-6</v>
      </c>
      <c r="V229" s="6">
        <v>2.1724669106492098</v>
      </c>
      <c r="W229" s="6">
        <v>1.8479436591102201</v>
      </c>
      <c r="X229" s="3">
        <v>88.2</v>
      </c>
      <c r="Y229" s="3">
        <v>1.1779999999999999</v>
      </c>
      <c r="Z229" s="3">
        <v>63.9</v>
      </c>
      <c r="AA229" s="3">
        <v>0.999</v>
      </c>
      <c r="AB229" s="3">
        <v>63.836100000000002</v>
      </c>
      <c r="AC229" s="3">
        <v>0.614402</v>
      </c>
      <c r="AD229" s="3">
        <v>9.3524499999999997E-2</v>
      </c>
      <c r="AE229" s="3">
        <v>37.9</v>
      </c>
      <c r="AF229" s="3">
        <v>59.38</v>
      </c>
      <c r="AG229" s="3">
        <v>2.1379999999999999</v>
      </c>
      <c r="AH229" s="3">
        <v>44.22</v>
      </c>
      <c r="AI229" s="3">
        <v>1.75</v>
      </c>
      <c r="AJ229" s="3">
        <v>77.385000000000005</v>
      </c>
      <c r="AK229" s="3">
        <v>0.60954900000000001</v>
      </c>
      <c r="AL229" s="3">
        <v>7.7742599999999995E-2</v>
      </c>
      <c r="AM229" s="3">
        <v>36.799999999999997</v>
      </c>
      <c r="AN229" s="4" t="s">
        <v>3274</v>
      </c>
    </row>
    <row r="230" spans="1:40" x14ac:dyDescent="0.35">
      <c r="A230">
        <v>310211</v>
      </c>
      <c r="B230" t="s">
        <v>817</v>
      </c>
      <c r="C230" s="3">
        <v>3</v>
      </c>
      <c r="D230" s="3">
        <v>4</v>
      </c>
      <c r="E230" s="3">
        <v>2010</v>
      </c>
      <c r="F230" s="3">
        <v>10</v>
      </c>
      <c r="G230" s="3">
        <v>10</v>
      </c>
      <c r="H230" s="3">
        <v>1000</v>
      </c>
      <c r="I230" s="3">
        <v>747</v>
      </c>
      <c r="J230" s="3">
        <v>877</v>
      </c>
      <c r="K230" s="3">
        <v>164</v>
      </c>
      <c r="L230" s="3">
        <v>2.4</v>
      </c>
      <c r="M230" s="3">
        <v>943.7</v>
      </c>
      <c r="N230" s="3">
        <v>10.8</v>
      </c>
      <c r="O230" s="3">
        <v>40</v>
      </c>
      <c r="P230" s="3">
        <v>0</v>
      </c>
      <c r="Q230" s="3">
        <v>0</v>
      </c>
      <c r="R230">
        <v>310.39999999999998</v>
      </c>
      <c r="S230" s="6">
        <v>3.5960981908646401</v>
      </c>
      <c r="T230" s="6">
        <v>214.10926320695501</v>
      </c>
      <c r="U230" s="7">
        <v>2.5644663614617499E-6</v>
      </c>
      <c r="V230" s="6">
        <v>2.0425433077589799</v>
      </c>
      <c r="W230" s="6">
        <v>1.76004816031892</v>
      </c>
      <c r="X230" s="3">
        <v>88.17</v>
      </c>
      <c r="Y230" s="3">
        <v>1.075</v>
      </c>
      <c r="Z230" s="3">
        <v>64.66</v>
      </c>
      <c r="AA230" s="3">
        <v>0.93100000000000005</v>
      </c>
      <c r="AB230" s="3">
        <v>60.198500000000003</v>
      </c>
      <c r="AC230" s="3">
        <v>0.63512000000000002</v>
      </c>
      <c r="AD230" s="3">
        <v>9.5335199999999995E-2</v>
      </c>
      <c r="AE230" s="3">
        <v>37.5</v>
      </c>
      <c r="AF230" s="3">
        <v>59.17</v>
      </c>
      <c r="AG230" s="3">
        <v>2.0070000000000001</v>
      </c>
      <c r="AH230" s="3">
        <v>44.24</v>
      </c>
      <c r="AI230" s="3">
        <v>1.64</v>
      </c>
      <c r="AJ230" s="3">
        <v>72.553600000000003</v>
      </c>
      <c r="AK230" s="3">
        <v>0.61095600000000005</v>
      </c>
      <c r="AL230" s="3">
        <v>7.8789799999999993E-2</v>
      </c>
      <c r="AM230" s="3">
        <v>37.4</v>
      </c>
      <c r="AN230" s="4" t="s">
        <v>3275</v>
      </c>
    </row>
    <row r="231" spans="1:40" x14ac:dyDescent="0.35">
      <c r="A231">
        <v>310214</v>
      </c>
      <c r="B231" t="s">
        <v>818</v>
      </c>
      <c r="C231" s="3">
        <v>3</v>
      </c>
      <c r="D231" s="3">
        <v>4</v>
      </c>
      <c r="E231" s="3">
        <v>2010</v>
      </c>
      <c r="F231" s="3">
        <v>10</v>
      </c>
      <c r="G231" s="3">
        <v>13</v>
      </c>
      <c r="H231" s="3">
        <v>1000</v>
      </c>
      <c r="I231" s="3">
        <v>747</v>
      </c>
      <c r="J231" s="3">
        <v>943</v>
      </c>
      <c r="K231" s="3">
        <v>148</v>
      </c>
      <c r="L231" s="3">
        <v>2.1</v>
      </c>
      <c r="M231" s="3">
        <v>943.7</v>
      </c>
      <c r="N231" s="3">
        <v>10.9</v>
      </c>
      <c r="O231" s="3">
        <v>41.4</v>
      </c>
      <c r="P231" s="3">
        <v>0</v>
      </c>
      <c r="Q231" s="3">
        <v>0</v>
      </c>
      <c r="R231">
        <v>309.5</v>
      </c>
      <c r="S231" s="6">
        <v>3.11031692039756</v>
      </c>
      <c r="T231" s="6">
        <v>203.264127703307</v>
      </c>
      <c r="U231" s="7">
        <v>4.1749481055602902E-6</v>
      </c>
      <c r="V231" s="6">
        <v>2.1615316287641102</v>
      </c>
      <c r="W231" s="6">
        <v>1.82715979590491</v>
      </c>
      <c r="X231" s="3">
        <v>88.48</v>
      </c>
      <c r="Y231" s="3">
        <v>1.1819999999999999</v>
      </c>
      <c r="Z231" s="3">
        <v>64.599999999999994</v>
      </c>
      <c r="AA231" s="3">
        <v>0.98599999999999999</v>
      </c>
      <c r="AB231" s="3">
        <v>63.695599999999999</v>
      </c>
      <c r="AC231" s="3">
        <v>0.60904100000000005</v>
      </c>
      <c r="AD231" s="3">
        <v>9.3813499999999994E-2</v>
      </c>
      <c r="AE231" s="3">
        <v>35.9</v>
      </c>
      <c r="AF231" s="3">
        <v>59.58</v>
      </c>
      <c r="AG231" s="3">
        <v>2.1269999999999998</v>
      </c>
      <c r="AH231" s="3">
        <v>44.72</v>
      </c>
      <c r="AI231" s="3">
        <v>1.7290000000000001</v>
      </c>
      <c r="AJ231" s="3">
        <v>77.320899999999995</v>
      </c>
      <c r="AK231" s="3">
        <v>0.61013899999999999</v>
      </c>
      <c r="AL231" s="3">
        <v>7.8090099999999996E-2</v>
      </c>
      <c r="AM231" s="3">
        <v>36.5</v>
      </c>
      <c r="AN231" s="4" t="s">
        <v>3276</v>
      </c>
    </row>
    <row r="232" spans="1:40" x14ac:dyDescent="0.35">
      <c r="A232">
        <v>310216</v>
      </c>
      <c r="B232" t="s">
        <v>819</v>
      </c>
      <c r="C232" s="3">
        <v>3</v>
      </c>
      <c r="D232" s="3">
        <v>4</v>
      </c>
      <c r="E232" s="3">
        <v>2010</v>
      </c>
      <c r="F232" s="3">
        <v>10</v>
      </c>
      <c r="G232" s="3">
        <v>15</v>
      </c>
      <c r="H232" s="3">
        <v>1004</v>
      </c>
      <c r="I232" s="3">
        <v>749</v>
      </c>
      <c r="J232" s="3">
        <v>964</v>
      </c>
      <c r="K232" s="3">
        <v>115</v>
      </c>
      <c r="L232" s="3">
        <v>2.5</v>
      </c>
      <c r="M232" s="3">
        <v>943.7</v>
      </c>
      <c r="N232" s="3">
        <v>10.8</v>
      </c>
      <c r="O232" s="3">
        <v>39.5</v>
      </c>
      <c r="P232" s="3">
        <v>0</v>
      </c>
      <c r="Q232" s="3">
        <v>0</v>
      </c>
      <c r="R232">
        <v>307.2</v>
      </c>
      <c r="S232" s="6">
        <v>2.9635559771411302</v>
      </c>
      <c r="T232" s="6">
        <v>203.002616926755</v>
      </c>
      <c r="U232" s="7">
        <v>5.7532484564746602E-6</v>
      </c>
      <c r="V232" s="6">
        <v>2.2108211309186498</v>
      </c>
      <c r="W232" s="6">
        <v>1.87933175564638</v>
      </c>
      <c r="X232" s="3">
        <v>88.39</v>
      </c>
      <c r="Y232" s="3">
        <v>1.206</v>
      </c>
      <c r="Z232" s="3">
        <v>64</v>
      </c>
      <c r="AA232" s="3">
        <v>1.0149999999999999</v>
      </c>
      <c r="AB232" s="3">
        <v>64.959999999999994</v>
      </c>
      <c r="AC232" s="3">
        <v>0.60938999999999999</v>
      </c>
      <c r="AD232" s="3">
        <v>9.3591499999999994E-2</v>
      </c>
      <c r="AE232" s="3">
        <v>33.700000000000003</v>
      </c>
      <c r="AF232" s="3">
        <v>59.49</v>
      </c>
      <c r="AG232" s="3">
        <v>2.177</v>
      </c>
      <c r="AH232" s="3">
        <v>44.3</v>
      </c>
      <c r="AI232" s="3">
        <v>1.7809999999999999</v>
      </c>
      <c r="AJ232" s="3">
        <v>78.898300000000006</v>
      </c>
      <c r="AK232" s="3">
        <v>0.60920799999999997</v>
      </c>
      <c r="AL232" s="3">
        <v>7.7947299999999997E-2</v>
      </c>
      <c r="AM232" s="3">
        <v>34.200000000000003</v>
      </c>
      <c r="AN232" s="4" t="s">
        <v>3277</v>
      </c>
    </row>
    <row r="233" spans="1:40" x14ac:dyDescent="0.35">
      <c r="A233">
        <v>310217</v>
      </c>
      <c r="B233" t="s">
        <v>820</v>
      </c>
      <c r="C233" s="3">
        <v>3</v>
      </c>
      <c r="D233" s="3">
        <v>4</v>
      </c>
      <c r="E233" s="3">
        <v>2010</v>
      </c>
      <c r="F233" s="3">
        <v>10</v>
      </c>
      <c r="G233" s="3">
        <v>16</v>
      </c>
      <c r="H233" s="3">
        <v>997</v>
      </c>
      <c r="I233" s="3">
        <v>745</v>
      </c>
      <c r="J233" s="3">
        <v>953</v>
      </c>
      <c r="K233" s="3">
        <v>113</v>
      </c>
      <c r="L233" s="3">
        <v>2.7</v>
      </c>
      <c r="M233" s="3">
        <v>943.7</v>
      </c>
      <c r="N233" s="3">
        <v>10.8</v>
      </c>
      <c r="O233" s="3">
        <v>40.299999999999997</v>
      </c>
      <c r="P233" s="3">
        <v>0</v>
      </c>
      <c r="Q233" s="3">
        <v>0</v>
      </c>
      <c r="R233">
        <v>307.5</v>
      </c>
      <c r="S233" s="6">
        <v>2.8708816447033501</v>
      </c>
      <c r="T233" s="6">
        <v>208.970926079489</v>
      </c>
      <c r="U233" s="7">
        <v>6.8901851988521401E-6</v>
      </c>
      <c r="V233" s="6">
        <v>2.1784313407693601</v>
      </c>
      <c r="W233" s="6">
        <v>1.90272766248614</v>
      </c>
      <c r="X233" s="3">
        <v>88.41</v>
      </c>
      <c r="Y233" s="3">
        <v>1.1839999999999999</v>
      </c>
      <c r="Z233" s="3">
        <v>64.17</v>
      </c>
      <c r="AA233" s="3">
        <v>1</v>
      </c>
      <c r="AB233" s="3">
        <v>64.17</v>
      </c>
      <c r="AC233" s="3">
        <v>0.61302599999999996</v>
      </c>
      <c r="AD233" s="3">
        <v>9.3520500000000006E-2</v>
      </c>
      <c r="AE233" s="3">
        <v>34.799999999999997</v>
      </c>
      <c r="AF233" s="3">
        <v>59.45</v>
      </c>
      <c r="AG233" s="3">
        <v>2.1469999999999998</v>
      </c>
      <c r="AH233" s="3">
        <v>44.51</v>
      </c>
      <c r="AI233" s="3">
        <v>1.75</v>
      </c>
      <c r="AJ233" s="3">
        <v>77.892499999999998</v>
      </c>
      <c r="AK233" s="3">
        <v>0.61025600000000002</v>
      </c>
      <c r="AL233" s="3">
        <v>7.7841900000000006E-2</v>
      </c>
      <c r="AM233" s="3">
        <v>34.5</v>
      </c>
      <c r="AN233" s="4" t="s">
        <v>3278</v>
      </c>
    </row>
    <row r="234" spans="1:40" x14ac:dyDescent="0.35">
      <c r="A234">
        <v>310218</v>
      </c>
      <c r="B234" t="s">
        <v>821</v>
      </c>
      <c r="C234" s="3">
        <v>3</v>
      </c>
      <c r="D234" s="3">
        <v>4</v>
      </c>
      <c r="E234" s="3">
        <v>2010</v>
      </c>
      <c r="F234" s="3">
        <v>10</v>
      </c>
      <c r="G234" s="3">
        <v>17</v>
      </c>
      <c r="H234" s="3">
        <v>1002</v>
      </c>
      <c r="I234" s="3">
        <v>746</v>
      </c>
      <c r="J234" s="3">
        <v>942</v>
      </c>
      <c r="K234" s="3">
        <v>142</v>
      </c>
      <c r="L234" s="3">
        <v>3.7</v>
      </c>
      <c r="M234" s="3">
        <v>943.7</v>
      </c>
      <c r="N234" s="3">
        <v>10.8</v>
      </c>
      <c r="O234" s="3">
        <v>46.5</v>
      </c>
      <c r="P234" s="3">
        <v>0</v>
      </c>
      <c r="Q234" s="3">
        <v>0</v>
      </c>
      <c r="R234">
        <v>307.8</v>
      </c>
      <c r="S234" s="6">
        <v>3.0087322463252102</v>
      </c>
      <c r="T234" s="6">
        <v>213.308407062702</v>
      </c>
      <c r="U234" s="7">
        <v>6.7367592252831396E-6</v>
      </c>
      <c r="V234" s="6">
        <v>2.1619417227960498</v>
      </c>
      <c r="W234" s="6">
        <v>1.90052079803758</v>
      </c>
      <c r="X234" s="3">
        <v>88.42</v>
      </c>
      <c r="Y234" s="3">
        <v>1.1679999999999999</v>
      </c>
      <c r="Z234" s="3">
        <v>64.64</v>
      </c>
      <c r="AA234" s="3">
        <v>0.98599999999999999</v>
      </c>
      <c r="AB234" s="3">
        <v>63.734999999999999</v>
      </c>
      <c r="AC234" s="3">
        <v>0.61714199999999997</v>
      </c>
      <c r="AD234" s="3">
        <v>9.3971200000000005E-2</v>
      </c>
      <c r="AE234" s="3">
        <v>34.6</v>
      </c>
      <c r="AF234" s="3">
        <v>59.38</v>
      </c>
      <c r="AG234" s="3">
        <v>2.1309999999999998</v>
      </c>
      <c r="AH234" s="3">
        <v>44.39</v>
      </c>
      <c r="AI234" s="3">
        <v>1.738</v>
      </c>
      <c r="AJ234" s="3">
        <v>77.149799999999999</v>
      </c>
      <c r="AK234" s="3">
        <v>0.60969300000000004</v>
      </c>
      <c r="AL234" s="3">
        <v>7.8E-2</v>
      </c>
      <c r="AM234" s="3">
        <v>34.799999999999997</v>
      </c>
      <c r="AN234" s="4" t="s">
        <v>3279</v>
      </c>
    </row>
    <row r="235" spans="1:40" x14ac:dyDescent="0.35">
      <c r="A235">
        <v>310224</v>
      </c>
      <c r="B235" t="s">
        <v>822</v>
      </c>
      <c r="C235" s="3">
        <v>3</v>
      </c>
      <c r="D235" s="3">
        <v>4</v>
      </c>
      <c r="E235" s="3">
        <v>2010</v>
      </c>
      <c r="F235" s="3">
        <v>10</v>
      </c>
      <c r="G235" s="3">
        <v>23</v>
      </c>
      <c r="H235" s="3">
        <v>998</v>
      </c>
      <c r="I235" s="3">
        <v>748</v>
      </c>
      <c r="J235" s="3">
        <v>946</v>
      </c>
      <c r="K235" s="3">
        <v>136</v>
      </c>
      <c r="L235" s="3">
        <v>2.6</v>
      </c>
      <c r="M235" s="3">
        <v>943.6</v>
      </c>
      <c r="N235" s="3">
        <v>11.1</v>
      </c>
      <c r="O235" s="3">
        <v>41.3</v>
      </c>
      <c r="P235" s="3">
        <v>0</v>
      </c>
      <c r="Q235" s="3">
        <v>0</v>
      </c>
      <c r="R235">
        <v>307.5</v>
      </c>
      <c r="S235" s="6">
        <v>3.4669589969602002</v>
      </c>
      <c r="T235" s="6">
        <v>205.09388065621701</v>
      </c>
      <c r="U235" s="7">
        <v>2.7780376510784799E-6</v>
      </c>
      <c r="V235" s="6">
        <v>2.1700044266824201</v>
      </c>
      <c r="W235" s="6">
        <v>1.79008361648972</v>
      </c>
      <c r="X235" s="3">
        <v>88.59</v>
      </c>
      <c r="Y235" s="3">
        <v>1.1839999999999999</v>
      </c>
      <c r="Z235" s="3">
        <v>64.92</v>
      </c>
      <c r="AA235" s="3">
        <v>0.98499999999999999</v>
      </c>
      <c r="AB235" s="3">
        <v>63.946199999999997</v>
      </c>
      <c r="AC235" s="3">
        <v>0.60964700000000005</v>
      </c>
      <c r="AD235" s="3">
        <v>9.3883900000000006E-2</v>
      </c>
      <c r="AE235" s="3">
        <v>34.299999999999997</v>
      </c>
      <c r="AF235" s="3">
        <v>59.5</v>
      </c>
      <c r="AG235" s="3">
        <v>2.1320000000000001</v>
      </c>
      <c r="AH235" s="3">
        <v>44.4</v>
      </c>
      <c r="AI235" s="3">
        <v>1.744</v>
      </c>
      <c r="AJ235" s="3">
        <v>77.433599999999998</v>
      </c>
      <c r="AK235" s="3">
        <v>0.61041500000000004</v>
      </c>
      <c r="AL235" s="3">
        <v>7.7955899999999995E-2</v>
      </c>
      <c r="AM235" s="3">
        <v>34.5</v>
      </c>
      <c r="AN235" s="4" t="s">
        <v>3280</v>
      </c>
    </row>
    <row r="236" spans="1:40" x14ac:dyDescent="0.35">
      <c r="A236">
        <v>310226</v>
      </c>
      <c r="B236" t="s">
        <v>823</v>
      </c>
      <c r="C236" s="3">
        <v>3</v>
      </c>
      <c r="D236" s="3">
        <v>4</v>
      </c>
      <c r="E236" s="3">
        <v>2010</v>
      </c>
      <c r="F236" s="3">
        <v>10</v>
      </c>
      <c r="G236" s="3">
        <v>25</v>
      </c>
      <c r="H236" s="3">
        <v>999</v>
      </c>
      <c r="I236" s="3">
        <v>747</v>
      </c>
      <c r="J236" s="3">
        <v>957</v>
      </c>
      <c r="K236" s="3">
        <v>152</v>
      </c>
      <c r="L236" s="3">
        <v>3.8</v>
      </c>
      <c r="M236" s="3">
        <v>943.6</v>
      </c>
      <c r="N236" s="3">
        <v>11</v>
      </c>
      <c r="O236" s="3">
        <v>48.4</v>
      </c>
      <c r="P236" s="3">
        <v>0</v>
      </c>
      <c r="Q236" s="3">
        <v>0</v>
      </c>
      <c r="R236">
        <v>306.10000000000002</v>
      </c>
      <c r="S236" s="6">
        <v>2.7551371216852201</v>
      </c>
      <c r="T236" s="6">
        <v>217.41982224789001</v>
      </c>
      <c r="U236" s="7">
        <v>9.9074579621039303E-6</v>
      </c>
      <c r="V236" s="6">
        <v>2.1852341656045202</v>
      </c>
      <c r="W236" s="6">
        <v>1.96986620432713</v>
      </c>
      <c r="X236" s="3">
        <v>88.63</v>
      </c>
      <c r="Y236" s="3">
        <v>1.1990000000000001</v>
      </c>
      <c r="Z236" s="3">
        <v>64.510000000000005</v>
      </c>
      <c r="AA236" s="3">
        <v>1.002</v>
      </c>
      <c r="AB236" s="3">
        <v>64.638999999999996</v>
      </c>
      <c r="AC236" s="3">
        <v>0.60826800000000003</v>
      </c>
      <c r="AD236" s="3">
        <v>9.3810299999999999E-2</v>
      </c>
      <c r="AE236" s="3">
        <v>33.4</v>
      </c>
      <c r="AF236" s="3">
        <v>59.57</v>
      </c>
      <c r="AG236" s="3">
        <v>2.1560000000000001</v>
      </c>
      <c r="AH236" s="3">
        <v>44.48</v>
      </c>
      <c r="AI236" s="3">
        <v>1.7629999999999999</v>
      </c>
      <c r="AJ236" s="3">
        <v>78.418199999999999</v>
      </c>
      <c r="AK236" s="3">
        <v>0.61057700000000004</v>
      </c>
      <c r="AL236" s="3">
        <v>7.8039800000000006E-2</v>
      </c>
      <c r="AM236" s="3">
        <v>33.1</v>
      </c>
      <c r="AN236" s="4" t="s">
        <v>3281</v>
      </c>
    </row>
    <row r="237" spans="1:40" x14ac:dyDescent="0.35">
      <c r="A237">
        <v>310227</v>
      </c>
      <c r="B237" t="s">
        <v>824</v>
      </c>
      <c r="C237" s="3">
        <v>3</v>
      </c>
      <c r="D237" s="3">
        <v>4</v>
      </c>
      <c r="E237" s="3">
        <v>2010</v>
      </c>
      <c r="F237" s="3">
        <v>10</v>
      </c>
      <c r="G237" s="3">
        <v>26</v>
      </c>
      <c r="H237" s="3">
        <v>997</v>
      </c>
      <c r="I237" s="3">
        <v>745</v>
      </c>
      <c r="J237" s="3">
        <v>987</v>
      </c>
      <c r="K237" s="3">
        <v>140</v>
      </c>
      <c r="L237" s="3">
        <v>2.8</v>
      </c>
      <c r="M237" s="3">
        <v>943.6</v>
      </c>
      <c r="N237" s="3">
        <v>11.1</v>
      </c>
      <c r="O237" s="3">
        <v>41.7</v>
      </c>
      <c r="P237" s="3">
        <v>0</v>
      </c>
      <c r="Q237" s="3">
        <v>0</v>
      </c>
      <c r="R237">
        <v>305.3</v>
      </c>
      <c r="S237" s="6">
        <v>3.5483717089203801</v>
      </c>
      <c r="T237" s="6">
        <v>184.30346192440399</v>
      </c>
      <c r="U237" s="7">
        <v>1.4644049974662399E-6</v>
      </c>
      <c r="V237" s="6">
        <v>2.2701263295102998</v>
      </c>
      <c r="W237" s="6">
        <v>1.7226417871417501</v>
      </c>
      <c r="X237" s="3">
        <v>88.76</v>
      </c>
      <c r="Y237" s="3">
        <v>1.2270000000000001</v>
      </c>
      <c r="Z237" s="3">
        <v>64.28</v>
      </c>
      <c r="AA237" s="3">
        <v>1.0349999999999999</v>
      </c>
      <c r="AB237" s="3">
        <v>66.529799999999994</v>
      </c>
      <c r="AC237" s="3">
        <v>0.61087800000000003</v>
      </c>
      <c r="AD237" s="3">
        <v>9.3619599999999997E-2</v>
      </c>
      <c r="AE237" s="3">
        <v>35.799999999999997</v>
      </c>
      <c r="AF237" s="3">
        <v>59.67</v>
      </c>
      <c r="AG237" s="3">
        <v>2.2250000000000001</v>
      </c>
      <c r="AH237" s="3">
        <v>44.64</v>
      </c>
      <c r="AI237" s="3">
        <v>1.81</v>
      </c>
      <c r="AJ237" s="3">
        <v>80.798400000000001</v>
      </c>
      <c r="AK237" s="3">
        <v>0.60857899999999998</v>
      </c>
      <c r="AL237" s="3">
        <v>7.7964400000000003E-2</v>
      </c>
      <c r="AM237" s="3">
        <v>32.299999999999997</v>
      </c>
      <c r="AN237" s="4" t="s">
        <v>3282</v>
      </c>
    </row>
    <row r="238" spans="1:40" x14ac:dyDescent="0.35">
      <c r="A238">
        <v>310240</v>
      </c>
      <c r="B238" t="s">
        <v>825</v>
      </c>
      <c r="C238" s="3">
        <v>3</v>
      </c>
      <c r="D238" s="3">
        <v>4</v>
      </c>
      <c r="E238" s="3">
        <v>2010</v>
      </c>
      <c r="F238" s="3">
        <v>10</v>
      </c>
      <c r="G238" s="3">
        <v>39</v>
      </c>
      <c r="H238" s="3">
        <v>1002</v>
      </c>
      <c r="I238" s="3">
        <v>748</v>
      </c>
      <c r="J238" s="3">
        <v>929</v>
      </c>
      <c r="K238" s="3">
        <v>106</v>
      </c>
      <c r="L238" s="3">
        <v>1.7</v>
      </c>
      <c r="M238" s="3">
        <v>943.5</v>
      </c>
      <c r="N238" s="3">
        <v>11.4</v>
      </c>
      <c r="O238" s="3">
        <v>43.2</v>
      </c>
      <c r="P238" s="3">
        <v>0</v>
      </c>
      <c r="Q238" s="3">
        <v>0</v>
      </c>
      <c r="R238">
        <v>309.60000000000002</v>
      </c>
      <c r="S238" s="6">
        <v>2.87135854429365</v>
      </c>
      <c r="T238" s="6">
        <v>218.05343233717801</v>
      </c>
      <c r="U238" s="7">
        <v>8.1398700702133302E-6</v>
      </c>
      <c r="V238" s="6">
        <v>2.1254587492725698</v>
      </c>
      <c r="W238" s="6">
        <v>1.9075285769361801</v>
      </c>
      <c r="X238" s="3">
        <v>88.16</v>
      </c>
      <c r="Y238" s="3">
        <v>1.1859999999999999</v>
      </c>
      <c r="Z238" s="3">
        <v>64.53</v>
      </c>
      <c r="AA238" s="3">
        <v>0.97</v>
      </c>
      <c r="AB238" s="3">
        <v>62.594099999999997</v>
      </c>
      <c r="AC238" s="3">
        <v>0.59865599999999997</v>
      </c>
      <c r="AD238" s="3">
        <v>9.3580499999999997E-2</v>
      </c>
      <c r="AE238" s="3">
        <v>36.5</v>
      </c>
      <c r="AF238" s="3">
        <v>59.1</v>
      </c>
      <c r="AG238" s="3">
        <v>2.0960000000000001</v>
      </c>
      <c r="AH238" s="3">
        <v>44.21</v>
      </c>
      <c r="AI238" s="3">
        <v>1.7110000000000001</v>
      </c>
      <c r="AJ238" s="3">
        <v>75.643299999999996</v>
      </c>
      <c r="AK238" s="3">
        <v>0.610649</v>
      </c>
      <c r="AL238" s="3">
        <v>7.7547099999999994E-2</v>
      </c>
      <c r="AM238" s="3">
        <v>36.6</v>
      </c>
      <c r="AN238" s="4" t="s">
        <v>3283</v>
      </c>
    </row>
    <row r="239" spans="1:40" x14ac:dyDescent="0.35">
      <c r="A239">
        <v>310241</v>
      </c>
      <c r="B239" t="s">
        <v>826</v>
      </c>
      <c r="C239" s="3">
        <v>3</v>
      </c>
      <c r="D239" s="3">
        <v>4</v>
      </c>
      <c r="E239" s="3">
        <v>2010</v>
      </c>
      <c r="F239" s="3">
        <v>10</v>
      </c>
      <c r="G239" s="3">
        <v>40</v>
      </c>
      <c r="H239" s="3">
        <v>1001</v>
      </c>
      <c r="I239" s="3">
        <v>748</v>
      </c>
      <c r="J239" s="3">
        <v>927</v>
      </c>
      <c r="K239" s="3">
        <v>187</v>
      </c>
      <c r="L239" s="3">
        <v>3.5</v>
      </c>
      <c r="M239" s="3">
        <v>943.5</v>
      </c>
      <c r="N239" s="3">
        <v>11.5</v>
      </c>
      <c r="O239" s="3">
        <v>39.700000000000003</v>
      </c>
      <c r="P239" s="3">
        <v>0</v>
      </c>
      <c r="Q239" s="3">
        <v>0</v>
      </c>
      <c r="R239">
        <v>310.10000000000002</v>
      </c>
      <c r="S239" s="6">
        <v>2.4169367273216298</v>
      </c>
      <c r="T239" s="6">
        <v>248.28866665574699</v>
      </c>
      <c r="U239" s="7">
        <v>2.8560484637207601E-5</v>
      </c>
      <c r="V239" s="6">
        <v>2.11907401665137</v>
      </c>
      <c r="W239" s="6">
        <v>2.1180768794251601</v>
      </c>
      <c r="X239" s="3">
        <v>88.2</v>
      </c>
      <c r="Y239" s="3">
        <v>1.1499999999999999</v>
      </c>
      <c r="Z239" s="3">
        <v>64.61</v>
      </c>
      <c r="AA239" s="3">
        <v>0.97</v>
      </c>
      <c r="AB239" s="3">
        <v>62.671700000000001</v>
      </c>
      <c r="AC239" s="3">
        <v>0.61788100000000001</v>
      </c>
      <c r="AD239" s="3">
        <v>9.3898599999999999E-2</v>
      </c>
      <c r="AE239" s="3">
        <v>36.6</v>
      </c>
      <c r="AF239" s="3">
        <v>59.24</v>
      </c>
      <c r="AG239" s="3">
        <v>2.097</v>
      </c>
      <c r="AH239" s="3">
        <v>44.23</v>
      </c>
      <c r="AI239" s="3">
        <v>1.714</v>
      </c>
      <c r="AJ239" s="3">
        <v>75.810199999999995</v>
      </c>
      <c r="AK239" s="3">
        <v>0.610259</v>
      </c>
      <c r="AL239" s="3">
        <v>7.7885899999999994E-2</v>
      </c>
      <c r="AM239" s="3">
        <v>37.1</v>
      </c>
      <c r="AN239" s="4" t="s">
        <v>3284</v>
      </c>
    </row>
    <row r="240" spans="1:40" x14ac:dyDescent="0.35">
      <c r="A240">
        <v>310245</v>
      </c>
      <c r="B240" t="s">
        <v>827</v>
      </c>
      <c r="C240" s="3">
        <v>3</v>
      </c>
      <c r="D240" s="3">
        <v>4</v>
      </c>
      <c r="E240" s="3">
        <v>2010</v>
      </c>
      <c r="F240" s="3">
        <v>10</v>
      </c>
      <c r="G240" s="3">
        <v>44</v>
      </c>
      <c r="H240" s="3">
        <v>998</v>
      </c>
      <c r="I240" s="3">
        <v>744</v>
      </c>
      <c r="J240" s="3">
        <v>940</v>
      </c>
      <c r="K240" s="3">
        <v>156</v>
      </c>
      <c r="L240" s="3">
        <v>1.3</v>
      </c>
      <c r="M240" s="3">
        <v>943.5</v>
      </c>
      <c r="N240" s="3">
        <v>11.4</v>
      </c>
      <c r="O240" s="3">
        <v>39.700000000000003</v>
      </c>
      <c r="P240" s="3">
        <v>0</v>
      </c>
      <c r="Q240" s="3">
        <v>0</v>
      </c>
      <c r="R240">
        <v>308</v>
      </c>
      <c r="S240" s="6">
        <v>3.6061150638837298</v>
      </c>
      <c r="T240" s="6">
        <v>200.87875095207201</v>
      </c>
      <c r="U240" s="7">
        <v>1.9301284863096602E-6</v>
      </c>
      <c r="V240" s="6">
        <v>2.16107855149043</v>
      </c>
      <c r="W240" s="6">
        <v>1.7372539164260099</v>
      </c>
      <c r="X240" s="3">
        <v>88.2</v>
      </c>
      <c r="Y240" s="3">
        <v>1.1739999999999999</v>
      </c>
      <c r="Z240" s="3">
        <v>64.84</v>
      </c>
      <c r="AA240" s="3">
        <v>0.97599999999999998</v>
      </c>
      <c r="AB240" s="3">
        <v>63.283799999999999</v>
      </c>
      <c r="AC240" s="3">
        <v>0.61116199999999998</v>
      </c>
      <c r="AD240" s="3">
        <v>9.3504500000000004E-2</v>
      </c>
      <c r="AE240" s="3">
        <v>33.700000000000003</v>
      </c>
      <c r="AF240" s="3">
        <v>59.34</v>
      </c>
      <c r="AG240" s="3">
        <v>2.121</v>
      </c>
      <c r="AH240" s="3">
        <v>44.34</v>
      </c>
      <c r="AI240" s="3">
        <v>1.732</v>
      </c>
      <c r="AJ240" s="3">
        <v>76.796899999999994</v>
      </c>
      <c r="AK240" s="3">
        <v>0.61017600000000005</v>
      </c>
      <c r="AL240" s="3">
        <v>7.78084E-2</v>
      </c>
      <c r="AM240" s="3">
        <v>35</v>
      </c>
      <c r="AN240" s="4" t="s">
        <v>3285</v>
      </c>
    </row>
    <row r="241" spans="1:40" x14ac:dyDescent="0.35">
      <c r="A241">
        <v>310285</v>
      </c>
      <c r="B241" t="s">
        <v>828</v>
      </c>
      <c r="C241" s="3">
        <v>3</v>
      </c>
      <c r="D241" s="3">
        <v>4</v>
      </c>
      <c r="E241" s="3">
        <v>2010</v>
      </c>
      <c r="F241" s="3">
        <v>11</v>
      </c>
      <c r="G241" s="3">
        <v>24</v>
      </c>
      <c r="H241" s="3">
        <v>1005</v>
      </c>
      <c r="I241" s="3">
        <v>764</v>
      </c>
      <c r="J241" s="3">
        <v>865</v>
      </c>
      <c r="K241" s="3">
        <v>171</v>
      </c>
      <c r="L241" s="3">
        <v>3.1</v>
      </c>
      <c r="M241" s="3">
        <v>943</v>
      </c>
      <c r="N241" s="3">
        <v>11.7</v>
      </c>
      <c r="O241" s="3">
        <v>43.2</v>
      </c>
      <c r="P241" s="3">
        <v>0</v>
      </c>
      <c r="Q241" s="3">
        <v>0</v>
      </c>
      <c r="R241">
        <v>305</v>
      </c>
      <c r="S241" s="6">
        <v>3.8634357650698599</v>
      </c>
      <c r="T241" s="6">
        <v>221.115619031032</v>
      </c>
      <c r="U241" s="7">
        <v>1.53082195436345E-6</v>
      </c>
      <c r="V241" s="6">
        <v>1.9806217710696301</v>
      </c>
      <c r="W241" s="6">
        <v>1.73879756836038</v>
      </c>
      <c r="X241" s="3">
        <v>88.47</v>
      </c>
      <c r="Y241" s="3">
        <v>1.077</v>
      </c>
      <c r="Z241" s="3">
        <v>65.11</v>
      </c>
      <c r="AA241" s="3">
        <v>0.90400000000000003</v>
      </c>
      <c r="AB241" s="3">
        <v>58.859400000000001</v>
      </c>
      <c r="AC241" s="3">
        <v>0.61773800000000001</v>
      </c>
      <c r="AD241" s="3">
        <v>9.4507800000000003E-2</v>
      </c>
      <c r="AE241" s="3">
        <v>32</v>
      </c>
      <c r="AF241" s="3">
        <v>59.43</v>
      </c>
      <c r="AG241" s="3">
        <v>1.944</v>
      </c>
      <c r="AH241" s="3">
        <v>44.76</v>
      </c>
      <c r="AI241" s="3">
        <v>1.5840000000000001</v>
      </c>
      <c r="AJ241" s="3">
        <v>70.899799999999999</v>
      </c>
      <c r="AK241" s="3">
        <v>0.61368199999999995</v>
      </c>
      <c r="AL241" s="3">
        <v>7.8062000000000006E-2</v>
      </c>
      <c r="AM241" s="3">
        <v>32</v>
      </c>
      <c r="AN241" s="4" t="s">
        <v>3286</v>
      </c>
    </row>
    <row r="242" spans="1:40" x14ac:dyDescent="0.35">
      <c r="A242">
        <v>310295</v>
      </c>
      <c r="B242" t="s">
        <v>829</v>
      </c>
      <c r="C242" s="3">
        <v>3</v>
      </c>
      <c r="D242" s="3">
        <v>4</v>
      </c>
      <c r="E242" s="3">
        <v>2010</v>
      </c>
      <c r="F242" s="3">
        <v>11</v>
      </c>
      <c r="G242" s="3">
        <v>34</v>
      </c>
      <c r="H242" s="3">
        <v>1002</v>
      </c>
      <c r="I242" s="3">
        <v>765</v>
      </c>
      <c r="J242" s="3">
        <v>848</v>
      </c>
      <c r="K242" s="3">
        <v>161</v>
      </c>
      <c r="L242" s="3">
        <v>3.2</v>
      </c>
      <c r="M242" s="3">
        <v>942.9</v>
      </c>
      <c r="N242" s="3">
        <v>11.7</v>
      </c>
      <c r="O242" s="3">
        <v>45</v>
      </c>
      <c r="P242" s="3">
        <v>0</v>
      </c>
      <c r="Q242" s="3">
        <v>0</v>
      </c>
      <c r="R242">
        <v>304.10000000000002</v>
      </c>
      <c r="S242" s="6">
        <v>3.4516755086183699</v>
      </c>
      <c r="T242" s="6">
        <v>221.87821546992799</v>
      </c>
      <c r="U242" s="7">
        <v>3.0026558888685901E-6</v>
      </c>
      <c r="V242" s="6">
        <v>1.95252014645911</v>
      </c>
      <c r="W242" s="6">
        <v>1.83827244745892</v>
      </c>
      <c r="X242" s="3">
        <v>88.96</v>
      </c>
      <c r="Y242" s="3">
        <v>1.077</v>
      </c>
      <c r="Z242" s="3">
        <v>65.209999999999994</v>
      </c>
      <c r="AA242" s="3">
        <v>0.89500000000000002</v>
      </c>
      <c r="AB242" s="3">
        <v>58.362900000000003</v>
      </c>
      <c r="AC242" s="3">
        <v>0.60915399999999997</v>
      </c>
      <c r="AD242" s="3">
        <v>9.5589199999999999E-2</v>
      </c>
      <c r="AE242" s="3">
        <v>31.5</v>
      </c>
      <c r="AF242" s="3">
        <v>59.88</v>
      </c>
      <c r="AG242" s="3">
        <v>1.92</v>
      </c>
      <c r="AH242" s="3">
        <v>44.81</v>
      </c>
      <c r="AI242" s="3">
        <v>1.569</v>
      </c>
      <c r="AJ242" s="3">
        <v>70.306899999999999</v>
      </c>
      <c r="AK242" s="3">
        <v>0.61152600000000001</v>
      </c>
      <c r="AL242" s="3">
        <v>7.8961000000000003E-2</v>
      </c>
      <c r="AM242" s="3">
        <v>31.1</v>
      </c>
      <c r="AN242" s="4" t="s">
        <v>3287</v>
      </c>
    </row>
    <row r="243" spans="1:40" x14ac:dyDescent="0.35">
      <c r="A243">
        <v>314520</v>
      </c>
      <c r="B243" t="s">
        <v>846</v>
      </c>
      <c r="C243" s="3">
        <v>6</v>
      </c>
      <c r="D243" s="3">
        <v>4</v>
      </c>
      <c r="E243" s="3">
        <v>2010</v>
      </c>
      <c r="F243" s="3">
        <v>9</v>
      </c>
      <c r="G243" s="3">
        <v>59</v>
      </c>
      <c r="H243" s="3">
        <v>1002</v>
      </c>
      <c r="I243" s="3">
        <v>766</v>
      </c>
      <c r="J243" s="3">
        <v>913</v>
      </c>
      <c r="K243" s="3">
        <v>204</v>
      </c>
      <c r="L243" s="3">
        <v>2.2999999999999998</v>
      </c>
      <c r="M243" s="3">
        <v>954.9</v>
      </c>
      <c r="N243" s="3">
        <v>8.6</v>
      </c>
      <c r="O243" s="3">
        <v>53.6</v>
      </c>
      <c r="P243" s="3">
        <v>0</v>
      </c>
      <c r="Q243" s="3">
        <v>0</v>
      </c>
      <c r="R243">
        <v>302.10000000000002</v>
      </c>
      <c r="S243" s="6">
        <v>3.5859730928589002</v>
      </c>
      <c r="T243" s="6">
        <v>207.628225794744</v>
      </c>
      <c r="U243" s="7">
        <v>2.16852611201077E-6</v>
      </c>
      <c r="V243" s="6">
        <v>2.0984374769110898</v>
      </c>
      <c r="W243" s="6">
        <v>1.83182385376191</v>
      </c>
      <c r="X243" s="3">
        <v>89.66</v>
      </c>
      <c r="Y243" s="3">
        <v>1.1160000000000001</v>
      </c>
      <c r="Z243" s="3">
        <v>65.45</v>
      </c>
      <c r="AA243" s="3">
        <v>0.96499999999999997</v>
      </c>
      <c r="AB243" s="3">
        <v>63.159199999999998</v>
      </c>
      <c r="AC243" s="3">
        <v>0.63121000000000005</v>
      </c>
      <c r="AD243" s="3">
        <v>9.6080200000000004E-2</v>
      </c>
      <c r="AE243" s="3">
        <v>29.5</v>
      </c>
      <c r="AF243" s="3">
        <v>60.87</v>
      </c>
      <c r="AG243" s="3">
        <v>2.0609999999999999</v>
      </c>
      <c r="AH243" s="3">
        <v>45.51</v>
      </c>
      <c r="AI243" s="3">
        <v>1.6819999999999999</v>
      </c>
      <c r="AJ243" s="3">
        <v>76.547799999999995</v>
      </c>
      <c r="AK243" s="3">
        <v>0.61017100000000002</v>
      </c>
      <c r="AL243" s="3">
        <v>7.9849600000000007E-2</v>
      </c>
      <c r="AM243" s="3">
        <v>29.1</v>
      </c>
      <c r="AN243" s="4" t="s">
        <v>3304</v>
      </c>
    </row>
    <row r="244" spans="1:40" x14ac:dyDescent="0.35">
      <c r="A244">
        <v>314525</v>
      </c>
      <c r="B244" t="s">
        <v>847</v>
      </c>
      <c r="C244" s="3">
        <v>6</v>
      </c>
      <c r="D244" s="3">
        <v>4</v>
      </c>
      <c r="E244" s="3">
        <v>2010</v>
      </c>
      <c r="F244" s="3">
        <v>10</v>
      </c>
      <c r="G244" s="3">
        <v>4</v>
      </c>
      <c r="H244" s="3">
        <v>998</v>
      </c>
      <c r="I244" s="3">
        <v>762</v>
      </c>
      <c r="J244" s="3">
        <v>947</v>
      </c>
      <c r="K244" s="3">
        <v>155</v>
      </c>
      <c r="L244" s="3">
        <v>2.6</v>
      </c>
      <c r="M244" s="3">
        <v>954.8</v>
      </c>
      <c r="N244" s="3">
        <v>8.6</v>
      </c>
      <c r="O244" s="3">
        <v>53.1</v>
      </c>
      <c r="P244" s="3">
        <v>0</v>
      </c>
      <c r="Q244" s="3">
        <v>0</v>
      </c>
      <c r="R244">
        <v>300.7</v>
      </c>
      <c r="S244" s="6">
        <v>3.6421322069403499</v>
      </c>
      <c r="T244" s="6">
        <v>198.98957339217199</v>
      </c>
      <c r="U244" s="7">
        <v>1.67894323722698E-6</v>
      </c>
      <c r="V244" s="6">
        <v>2.1893358748380201</v>
      </c>
      <c r="W244" s="6">
        <v>1.7914560865128899</v>
      </c>
      <c r="X244" s="3">
        <v>89.26</v>
      </c>
      <c r="Y244" s="3">
        <v>1.1879999999999999</v>
      </c>
      <c r="Z244" s="3">
        <v>65.2</v>
      </c>
      <c r="AA244" s="3">
        <v>0.998</v>
      </c>
      <c r="AB244" s="3">
        <v>65.069599999999994</v>
      </c>
      <c r="AC244" s="3">
        <v>0.61362700000000003</v>
      </c>
      <c r="AD244" s="3">
        <v>9.5432400000000001E-2</v>
      </c>
      <c r="AE244" s="3">
        <v>28.3</v>
      </c>
      <c r="AF244" s="3">
        <v>60.44</v>
      </c>
      <c r="AG244" s="3">
        <v>2.1480000000000001</v>
      </c>
      <c r="AH244" s="3">
        <v>45.16</v>
      </c>
      <c r="AI244" s="3">
        <v>1.7529999999999999</v>
      </c>
      <c r="AJ244" s="3">
        <v>79.165499999999994</v>
      </c>
      <c r="AK244" s="3">
        <v>0.60978600000000005</v>
      </c>
      <c r="AL244" s="3">
        <v>7.96153E-2</v>
      </c>
      <c r="AM244" s="3">
        <v>27.7</v>
      </c>
      <c r="AN244" s="4" t="s">
        <v>3305</v>
      </c>
    </row>
    <row r="245" spans="1:40" x14ac:dyDescent="0.35">
      <c r="A245">
        <v>314526</v>
      </c>
      <c r="B245" t="s">
        <v>848</v>
      </c>
      <c r="C245" s="3">
        <v>6</v>
      </c>
      <c r="D245" s="3">
        <v>4</v>
      </c>
      <c r="E245" s="3">
        <v>2010</v>
      </c>
      <c r="F245" s="3">
        <v>10</v>
      </c>
      <c r="G245" s="3">
        <v>5</v>
      </c>
      <c r="H245" s="3">
        <v>995</v>
      </c>
      <c r="I245" s="3">
        <v>759</v>
      </c>
      <c r="J245" s="3">
        <v>953</v>
      </c>
      <c r="K245" s="3">
        <v>168</v>
      </c>
      <c r="L245" s="3">
        <v>1.3</v>
      </c>
      <c r="M245" s="3">
        <v>954.8</v>
      </c>
      <c r="N245" s="3">
        <v>8.6999999999999993</v>
      </c>
      <c r="O245" s="3">
        <v>51.5</v>
      </c>
      <c r="P245" s="3">
        <v>0</v>
      </c>
      <c r="Q245" s="3">
        <v>0</v>
      </c>
      <c r="R245">
        <v>301</v>
      </c>
      <c r="S245" s="6">
        <v>2.6177715065538498</v>
      </c>
      <c r="T245" s="6">
        <v>228.49135331877</v>
      </c>
      <c r="U245" s="7">
        <v>1.5904524054929801E-5</v>
      </c>
      <c r="V245" s="6">
        <v>2.1855207848211302</v>
      </c>
      <c r="W245" s="6">
        <v>2.1092071212770001</v>
      </c>
      <c r="X245" s="3">
        <v>89.2</v>
      </c>
      <c r="Y245" s="3">
        <v>1.1890000000000001</v>
      </c>
      <c r="Z245" s="3">
        <v>64.98</v>
      </c>
      <c r="AA245" s="3">
        <v>1.0049999999999999</v>
      </c>
      <c r="AB245" s="3">
        <v>65.304900000000004</v>
      </c>
      <c r="AC245" s="3">
        <v>0.61574200000000001</v>
      </c>
      <c r="AD245" s="3">
        <v>9.5174499999999995E-2</v>
      </c>
      <c r="AE245" s="3">
        <v>28.4</v>
      </c>
      <c r="AF245" s="3">
        <v>60.38</v>
      </c>
      <c r="AG245" s="3">
        <v>2.1589999999999998</v>
      </c>
      <c r="AH245" s="3">
        <v>45.19</v>
      </c>
      <c r="AI245" s="3">
        <v>1.7589999999999999</v>
      </c>
      <c r="AJ245" s="3">
        <v>79.489199999999997</v>
      </c>
      <c r="AK245" s="3">
        <v>0.609765</v>
      </c>
      <c r="AL245" s="3">
        <v>7.9437599999999997E-2</v>
      </c>
      <c r="AM245" s="3">
        <v>28</v>
      </c>
      <c r="AN245" s="4" t="s">
        <v>3306</v>
      </c>
    </row>
    <row r="246" spans="1:40" x14ac:dyDescent="0.35">
      <c r="A246">
        <v>314527</v>
      </c>
      <c r="B246" t="s">
        <v>849</v>
      </c>
      <c r="C246" s="3">
        <v>6</v>
      </c>
      <c r="D246" s="3">
        <v>4</v>
      </c>
      <c r="E246" s="3">
        <v>2010</v>
      </c>
      <c r="F246" s="3">
        <v>10</v>
      </c>
      <c r="G246" s="3">
        <v>6</v>
      </c>
      <c r="H246" s="3">
        <v>998</v>
      </c>
      <c r="I246" s="3">
        <v>760</v>
      </c>
      <c r="J246" s="3">
        <v>948</v>
      </c>
      <c r="K246" s="3">
        <v>172</v>
      </c>
      <c r="L246" s="3">
        <v>1.8</v>
      </c>
      <c r="M246" s="3">
        <v>954.8</v>
      </c>
      <c r="N246" s="3">
        <v>8.6999999999999993</v>
      </c>
      <c r="O246" s="3">
        <v>48.9</v>
      </c>
      <c r="P246" s="3">
        <v>0</v>
      </c>
      <c r="Q246" s="3">
        <v>0</v>
      </c>
      <c r="R246">
        <v>303.5</v>
      </c>
      <c r="S246" s="6">
        <v>3.4255086943833599</v>
      </c>
      <c r="T246" s="6">
        <v>199.50230832558199</v>
      </c>
      <c r="U246" s="7">
        <v>2.4526559016080501E-6</v>
      </c>
      <c r="V246" s="6">
        <v>2.17977927822057</v>
      </c>
      <c r="W246" s="6">
        <v>1.81515683906688</v>
      </c>
      <c r="X246" s="3">
        <v>89.06</v>
      </c>
      <c r="Y246" s="3">
        <v>1.1870000000000001</v>
      </c>
      <c r="Z246" s="3">
        <v>64.58</v>
      </c>
      <c r="AA246" s="3">
        <v>1.0029999999999999</v>
      </c>
      <c r="AB246" s="3">
        <v>64.773700000000005</v>
      </c>
      <c r="AC246" s="3">
        <v>0.61272499999999996</v>
      </c>
      <c r="AD246" s="3">
        <v>9.4898200000000002E-2</v>
      </c>
      <c r="AE246" s="3">
        <v>31.4</v>
      </c>
      <c r="AF246" s="3">
        <v>60.25</v>
      </c>
      <c r="AG246" s="3">
        <v>2.141</v>
      </c>
      <c r="AH246" s="3">
        <v>45</v>
      </c>
      <c r="AI246" s="3">
        <v>1.7470000000000001</v>
      </c>
      <c r="AJ246" s="3">
        <v>78.614999999999995</v>
      </c>
      <c r="AK246" s="3">
        <v>0.60944100000000001</v>
      </c>
      <c r="AL246" s="3">
        <v>7.8978300000000001E-2</v>
      </c>
      <c r="AM246" s="3">
        <v>30.5</v>
      </c>
      <c r="AN246" s="4" t="s">
        <v>3307</v>
      </c>
    </row>
    <row r="247" spans="1:40" x14ac:dyDescent="0.35">
      <c r="A247">
        <v>314528</v>
      </c>
      <c r="B247" t="s">
        <v>850</v>
      </c>
      <c r="C247" s="3">
        <v>6</v>
      </c>
      <c r="D247" s="3">
        <v>4</v>
      </c>
      <c r="E247" s="3">
        <v>2010</v>
      </c>
      <c r="F247" s="3">
        <v>10</v>
      </c>
      <c r="G247" s="3">
        <v>7</v>
      </c>
      <c r="H247" s="3">
        <v>1001</v>
      </c>
      <c r="I247" s="3">
        <v>762</v>
      </c>
      <c r="J247" s="3">
        <v>878</v>
      </c>
      <c r="K247" s="3">
        <v>165</v>
      </c>
      <c r="L247" s="3">
        <v>3.2</v>
      </c>
      <c r="M247" s="3">
        <v>954.7</v>
      </c>
      <c r="N247" s="3">
        <v>8.6999999999999993</v>
      </c>
      <c r="O247" s="3">
        <v>53.8</v>
      </c>
      <c r="P247" s="3">
        <v>0</v>
      </c>
      <c r="Q247" s="3">
        <v>0</v>
      </c>
      <c r="R247">
        <v>301.89999999999998</v>
      </c>
      <c r="S247" s="6">
        <v>2.61303281437878</v>
      </c>
      <c r="T247" s="6">
        <v>259.28146909537702</v>
      </c>
      <c r="U247" s="7">
        <v>2.81814667745169E-5</v>
      </c>
      <c r="V247" s="6">
        <v>2.02975216010711</v>
      </c>
      <c r="W247" s="6">
        <v>2.2157827419510299</v>
      </c>
      <c r="X247" s="3">
        <v>88.82</v>
      </c>
      <c r="Y247" s="3">
        <v>1.1739999999999999</v>
      </c>
      <c r="Z247" s="3">
        <v>64.87</v>
      </c>
      <c r="AA247" s="3">
        <v>0.91700000000000004</v>
      </c>
      <c r="AB247" s="3">
        <v>59.485799999999998</v>
      </c>
      <c r="AC247" s="3">
        <v>0.57047199999999998</v>
      </c>
      <c r="AD247" s="3">
        <v>9.4099299999999997E-2</v>
      </c>
      <c r="AE247" s="3">
        <v>29.2</v>
      </c>
      <c r="AF247" s="3">
        <v>60.06</v>
      </c>
      <c r="AG247" s="3">
        <v>2.008</v>
      </c>
      <c r="AH247" s="3">
        <v>44.78</v>
      </c>
      <c r="AI247" s="3">
        <v>1.641</v>
      </c>
      <c r="AJ247" s="3">
        <v>73.483999999999995</v>
      </c>
      <c r="AK247" s="3">
        <v>0.609317</v>
      </c>
      <c r="AL247" s="3">
        <v>7.9709299999999997E-2</v>
      </c>
      <c r="AM247" s="3">
        <v>28.9</v>
      </c>
      <c r="AN247" s="4" t="s">
        <v>3308</v>
      </c>
    </row>
    <row r="248" spans="1:40" x14ac:dyDescent="0.35">
      <c r="A248">
        <v>314535</v>
      </c>
      <c r="B248" t="s">
        <v>851</v>
      </c>
      <c r="C248" s="3">
        <v>6</v>
      </c>
      <c r="D248" s="3">
        <v>4</v>
      </c>
      <c r="E248" s="3">
        <v>2010</v>
      </c>
      <c r="F248" s="3">
        <v>10</v>
      </c>
      <c r="G248" s="3">
        <v>14</v>
      </c>
      <c r="H248" s="3">
        <v>1001</v>
      </c>
      <c r="I248" s="3">
        <v>761</v>
      </c>
      <c r="J248" s="3">
        <v>886</v>
      </c>
      <c r="K248" s="3">
        <v>179</v>
      </c>
      <c r="L248" s="3">
        <v>2.5</v>
      </c>
      <c r="M248" s="3">
        <v>954.7</v>
      </c>
      <c r="N248" s="3">
        <v>8.9</v>
      </c>
      <c r="O248" s="3">
        <v>49.5</v>
      </c>
      <c r="P248" s="3">
        <v>0</v>
      </c>
      <c r="Q248" s="3">
        <v>0</v>
      </c>
      <c r="R248">
        <v>305.60000000000002</v>
      </c>
      <c r="S248" s="6">
        <v>-133.50824696244399</v>
      </c>
      <c r="T248" s="6">
        <v>193.74708333317199</v>
      </c>
      <c r="U248" s="6">
        <v>-7.3749710393338397</v>
      </c>
      <c r="V248" s="6">
        <v>8.0516193295439606</v>
      </c>
      <c r="W248" s="6">
        <v>3.8060949785600699E-2</v>
      </c>
      <c r="X248" s="3">
        <v>88.45</v>
      </c>
      <c r="Y248" s="3">
        <v>1.1830000000000001</v>
      </c>
      <c r="Z248" s="3">
        <v>64.69</v>
      </c>
      <c r="AA248" s="3">
        <v>0.91800000000000004</v>
      </c>
      <c r="AB248" s="3">
        <v>59.385399999999997</v>
      </c>
      <c r="AC248" s="3">
        <v>0.56754099999999996</v>
      </c>
      <c r="AD248" s="3">
        <v>9.3092300000000003E-2</v>
      </c>
      <c r="AE248" s="3">
        <v>34.200000000000003</v>
      </c>
      <c r="AF248" s="3">
        <v>59.69</v>
      </c>
      <c r="AG248" s="3">
        <v>1.9259999999999999</v>
      </c>
      <c r="AH248" s="3">
        <v>44.76</v>
      </c>
      <c r="AI248" s="3">
        <v>1.5840000000000001</v>
      </c>
      <c r="AJ248" s="3">
        <v>70.899799999999999</v>
      </c>
      <c r="AK248" s="3">
        <v>0.61671900000000002</v>
      </c>
      <c r="AL248" s="3">
        <v>7.6211799999999996E-2</v>
      </c>
      <c r="AM248" s="3">
        <v>32.6</v>
      </c>
      <c r="AN248" s="4" t="s">
        <v>3309</v>
      </c>
    </row>
    <row r="249" spans="1:40" x14ac:dyDescent="0.35">
      <c r="A249">
        <v>314544</v>
      </c>
      <c r="B249" t="s">
        <v>852</v>
      </c>
      <c r="C249" s="3">
        <v>6</v>
      </c>
      <c r="D249" s="3">
        <v>4</v>
      </c>
      <c r="E249" s="3">
        <v>2010</v>
      </c>
      <c r="F249" s="3">
        <v>10</v>
      </c>
      <c r="G249" s="3">
        <v>23</v>
      </c>
      <c r="H249" s="3">
        <v>1003</v>
      </c>
      <c r="I249" s="3">
        <v>762</v>
      </c>
      <c r="J249" s="3">
        <v>959</v>
      </c>
      <c r="K249" s="3">
        <v>186</v>
      </c>
      <c r="L249" s="3">
        <v>2.8</v>
      </c>
      <c r="M249" s="3">
        <v>954.5</v>
      </c>
      <c r="N249" s="3">
        <v>8.9</v>
      </c>
      <c r="O249" s="3">
        <v>47.3</v>
      </c>
      <c r="P249" s="3">
        <v>0</v>
      </c>
      <c r="Q249" s="3">
        <v>0</v>
      </c>
      <c r="R249">
        <v>306.60000000000002</v>
      </c>
      <c r="S249" s="6">
        <v>3.05210793080091</v>
      </c>
      <c r="T249" s="6">
        <v>206.24055500815501</v>
      </c>
      <c r="U249" s="7">
        <v>5.1031262317238399E-6</v>
      </c>
      <c r="V249" s="6">
        <v>2.2101606687070299</v>
      </c>
      <c r="W249" s="6">
        <v>1.89570637828203</v>
      </c>
      <c r="X249" s="3">
        <v>89.05</v>
      </c>
      <c r="Y249" s="3">
        <v>1.206</v>
      </c>
      <c r="Z249" s="3">
        <v>64.7</v>
      </c>
      <c r="AA249" s="3">
        <v>1.0149999999999999</v>
      </c>
      <c r="AB249" s="3">
        <v>65.670500000000004</v>
      </c>
      <c r="AC249" s="3">
        <v>0.61148999999999998</v>
      </c>
      <c r="AD249" s="3">
        <v>9.5108499999999999E-2</v>
      </c>
      <c r="AE249" s="3">
        <v>33.6</v>
      </c>
      <c r="AF249" s="3">
        <v>60.45</v>
      </c>
      <c r="AG249" s="3">
        <v>2.1760000000000002</v>
      </c>
      <c r="AH249" s="3">
        <v>45.27</v>
      </c>
      <c r="AI249" s="3">
        <v>1.772</v>
      </c>
      <c r="AJ249" s="3">
        <v>80.218400000000003</v>
      </c>
      <c r="AK249" s="3">
        <v>0.60984400000000005</v>
      </c>
      <c r="AL249" s="3">
        <v>7.9664799999999994E-2</v>
      </c>
      <c r="AM249" s="3">
        <v>33.6</v>
      </c>
      <c r="AN249" s="4" t="s">
        <v>3310</v>
      </c>
    </row>
    <row r="250" spans="1:40" x14ac:dyDescent="0.35">
      <c r="A250">
        <v>314545</v>
      </c>
      <c r="B250" t="s">
        <v>853</v>
      </c>
      <c r="C250" s="3">
        <v>6</v>
      </c>
      <c r="D250" s="3">
        <v>4</v>
      </c>
      <c r="E250" s="3">
        <v>2010</v>
      </c>
      <c r="F250" s="3">
        <v>10</v>
      </c>
      <c r="G250" s="3">
        <v>24</v>
      </c>
      <c r="H250" s="3">
        <v>1004</v>
      </c>
      <c r="I250" s="3">
        <v>762</v>
      </c>
      <c r="J250" s="3">
        <v>958</v>
      </c>
      <c r="K250" s="3">
        <v>171</v>
      </c>
      <c r="L250" s="3">
        <v>2.7</v>
      </c>
      <c r="M250" s="3">
        <v>954.5</v>
      </c>
      <c r="N250" s="3">
        <v>8.9</v>
      </c>
      <c r="O250" s="3">
        <v>49.6</v>
      </c>
      <c r="P250" s="3">
        <v>0</v>
      </c>
      <c r="Q250" s="3">
        <v>0</v>
      </c>
      <c r="R250">
        <v>305</v>
      </c>
      <c r="S250" s="6">
        <v>3.0967951653277002</v>
      </c>
      <c r="T250" s="6">
        <v>205.92069614387</v>
      </c>
      <c r="U250" s="7">
        <v>4.8367998494066899E-6</v>
      </c>
      <c r="V250" s="6">
        <v>2.20358029781482</v>
      </c>
      <c r="W250" s="6">
        <v>1.8958261978023301</v>
      </c>
      <c r="X250" s="3">
        <v>89.02</v>
      </c>
      <c r="Y250" s="3">
        <v>1.1990000000000001</v>
      </c>
      <c r="Z250" s="3">
        <v>64.87</v>
      </c>
      <c r="AA250" s="3">
        <v>1.01</v>
      </c>
      <c r="AB250" s="3">
        <v>65.518699999999995</v>
      </c>
      <c r="AC250" s="3">
        <v>0.61384499999999997</v>
      </c>
      <c r="AD250" s="3">
        <v>9.4987699999999994E-2</v>
      </c>
      <c r="AE250" s="3">
        <v>30.3</v>
      </c>
      <c r="AF250" s="3">
        <v>60.34</v>
      </c>
      <c r="AG250" s="3">
        <v>2.169</v>
      </c>
      <c r="AH250" s="3">
        <v>45.19</v>
      </c>
      <c r="AI250" s="3">
        <v>1.766</v>
      </c>
      <c r="AJ250" s="3">
        <v>79.805499999999995</v>
      </c>
      <c r="AK250" s="3">
        <v>0.60977300000000001</v>
      </c>
      <c r="AL250" s="3">
        <v>7.9337400000000002E-2</v>
      </c>
      <c r="AM250" s="3">
        <v>32</v>
      </c>
      <c r="AN250" s="4" t="s">
        <v>3311</v>
      </c>
    </row>
    <row r="251" spans="1:40" x14ac:dyDescent="0.35">
      <c r="A251">
        <v>314668</v>
      </c>
      <c r="B251" t="s">
        <v>854</v>
      </c>
      <c r="C251" s="3">
        <v>6</v>
      </c>
      <c r="D251" s="3">
        <v>4</v>
      </c>
      <c r="E251" s="3">
        <v>2010</v>
      </c>
      <c r="F251" s="3">
        <v>12</v>
      </c>
      <c r="G251" s="3">
        <v>27</v>
      </c>
      <c r="H251" s="3">
        <v>1003</v>
      </c>
      <c r="I251" s="3">
        <v>748</v>
      </c>
      <c r="J251" s="3">
        <v>947</v>
      </c>
      <c r="K251" s="3">
        <v>174</v>
      </c>
      <c r="L251" s="3">
        <v>2.2999999999999998</v>
      </c>
      <c r="M251" s="3">
        <v>953.2</v>
      </c>
      <c r="N251" s="3">
        <v>10</v>
      </c>
      <c r="O251" s="3">
        <v>43.3</v>
      </c>
      <c r="P251" s="3">
        <v>0</v>
      </c>
      <c r="Q251" s="3">
        <v>0</v>
      </c>
      <c r="R251">
        <v>304.89999999999998</v>
      </c>
      <c r="S251" s="6">
        <v>2.6841376419738201</v>
      </c>
      <c r="T251" s="6">
        <v>225.086556552785</v>
      </c>
      <c r="U251" s="7">
        <v>1.40001648808991E-5</v>
      </c>
      <c r="V251" s="6">
        <v>2.1744131781337401</v>
      </c>
      <c r="W251" s="6">
        <v>2.0469746036068499</v>
      </c>
      <c r="X251" s="3">
        <v>88.67</v>
      </c>
      <c r="Y251" s="3">
        <v>1.1830000000000001</v>
      </c>
      <c r="Z251" s="3">
        <v>64.45</v>
      </c>
      <c r="AA251" s="3">
        <v>0.998</v>
      </c>
      <c r="AB251" s="3">
        <v>64.321100000000001</v>
      </c>
      <c r="AC251" s="3">
        <v>0.61318600000000001</v>
      </c>
      <c r="AD251" s="3">
        <v>9.4334600000000005E-2</v>
      </c>
      <c r="AE251" s="3">
        <v>32.799999999999997</v>
      </c>
      <c r="AF251" s="3">
        <v>59.93</v>
      </c>
      <c r="AG251" s="3">
        <v>2.1469999999999998</v>
      </c>
      <c r="AH251" s="3">
        <v>44.88</v>
      </c>
      <c r="AI251" s="3">
        <v>1.7470000000000001</v>
      </c>
      <c r="AJ251" s="3">
        <v>78.4054</v>
      </c>
      <c r="AK251" s="3">
        <v>0.60935399999999995</v>
      </c>
      <c r="AL251" s="3">
        <v>7.8850900000000002E-2</v>
      </c>
      <c r="AM251" s="3">
        <v>31.9</v>
      </c>
      <c r="AN251" s="4" t="s">
        <v>3312</v>
      </c>
    </row>
    <row r="252" spans="1:40" x14ac:dyDescent="0.35">
      <c r="A252">
        <v>314671</v>
      </c>
      <c r="B252" t="s">
        <v>855</v>
      </c>
      <c r="C252" s="3">
        <v>6</v>
      </c>
      <c r="D252" s="3">
        <v>4</v>
      </c>
      <c r="E252" s="3">
        <v>2010</v>
      </c>
      <c r="F252" s="3">
        <v>12</v>
      </c>
      <c r="G252" s="3">
        <v>30</v>
      </c>
      <c r="H252" s="3">
        <v>996</v>
      </c>
      <c r="I252" s="3">
        <v>743</v>
      </c>
      <c r="J252" s="3">
        <v>950</v>
      </c>
      <c r="K252" s="3">
        <v>176</v>
      </c>
      <c r="L252" s="3">
        <v>2.4</v>
      </c>
      <c r="M252" s="3">
        <v>953.2</v>
      </c>
      <c r="N252" s="3">
        <v>10.199999999999999</v>
      </c>
      <c r="O252" s="3">
        <v>44.4</v>
      </c>
      <c r="P252" s="3">
        <v>0</v>
      </c>
      <c r="Q252" s="3">
        <v>0</v>
      </c>
      <c r="R252">
        <v>309.10000000000002</v>
      </c>
      <c r="S252" s="6">
        <v>2.4292395680708201</v>
      </c>
      <c r="T252" s="6">
        <v>238.27349770801001</v>
      </c>
      <c r="U252" s="7">
        <v>2.7161350520699502E-5</v>
      </c>
      <c r="V252" s="6">
        <v>2.1786987580006798</v>
      </c>
      <c r="W252" s="6">
        <v>2.1261516158934199</v>
      </c>
      <c r="X252" s="3">
        <v>88.46</v>
      </c>
      <c r="Y252" s="3">
        <v>1.1859999999999999</v>
      </c>
      <c r="Z252" s="3">
        <v>64.209999999999994</v>
      </c>
      <c r="AA252" s="3">
        <v>1.002</v>
      </c>
      <c r="AB252" s="3">
        <v>64.338399999999993</v>
      </c>
      <c r="AC252" s="3">
        <v>0.61325200000000002</v>
      </c>
      <c r="AD252" s="3">
        <v>9.4062000000000007E-2</v>
      </c>
      <c r="AE252" s="3">
        <v>36.6</v>
      </c>
      <c r="AF252" s="3">
        <v>59.67</v>
      </c>
      <c r="AG252" s="3">
        <v>2.1549999999999998</v>
      </c>
      <c r="AH252" s="3">
        <v>44.52</v>
      </c>
      <c r="AI252" s="3">
        <v>1.7589999999999999</v>
      </c>
      <c r="AJ252" s="3">
        <v>78.310699999999997</v>
      </c>
      <c r="AK252" s="3">
        <v>0.60900100000000001</v>
      </c>
      <c r="AL252" s="3">
        <v>7.8506900000000004E-2</v>
      </c>
      <c r="AM252" s="3">
        <v>36.1</v>
      </c>
      <c r="AN252" s="4" t="s">
        <v>3313</v>
      </c>
    </row>
    <row r="253" spans="1:40" x14ac:dyDescent="0.35">
      <c r="A253">
        <v>314672</v>
      </c>
      <c r="B253" t="s">
        <v>856</v>
      </c>
      <c r="C253" s="3">
        <v>6</v>
      </c>
      <c r="D253" s="3">
        <v>4</v>
      </c>
      <c r="E253" s="3">
        <v>2010</v>
      </c>
      <c r="F253" s="3">
        <v>12</v>
      </c>
      <c r="G253" s="3">
        <v>31</v>
      </c>
      <c r="H253" s="3">
        <v>996</v>
      </c>
      <c r="I253" s="3">
        <v>743</v>
      </c>
      <c r="J253" s="3">
        <v>949</v>
      </c>
      <c r="K253" s="3">
        <v>180</v>
      </c>
      <c r="L253" s="3">
        <v>1.5</v>
      </c>
      <c r="M253" s="3">
        <v>953.2</v>
      </c>
      <c r="N253" s="3">
        <v>10.199999999999999</v>
      </c>
      <c r="O253" s="3">
        <v>44.1</v>
      </c>
      <c r="P253" s="3">
        <v>0</v>
      </c>
      <c r="Q253" s="3">
        <v>0</v>
      </c>
      <c r="R253">
        <v>309</v>
      </c>
      <c r="S253" s="6">
        <v>2.6416169554078102</v>
      </c>
      <c r="T253" s="6">
        <v>225.891031910902</v>
      </c>
      <c r="U253" s="7">
        <v>1.5417920927847702E-5</v>
      </c>
      <c r="V253" s="6">
        <v>2.1809954666548799</v>
      </c>
      <c r="W253" s="6">
        <v>2.0312540596258999</v>
      </c>
      <c r="X253" s="3">
        <v>88.51</v>
      </c>
      <c r="Y253" s="3">
        <v>1.1859999999999999</v>
      </c>
      <c r="Z253" s="3">
        <v>64.540000000000006</v>
      </c>
      <c r="AA253" s="3">
        <v>0.996</v>
      </c>
      <c r="AB253" s="3">
        <v>64.281800000000004</v>
      </c>
      <c r="AC253" s="3">
        <v>0.61236599999999997</v>
      </c>
      <c r="AD253" s="3">
        <v>9.4078300000000004E-2</v>
      </c>
      <c r="AE253" s="3">
        <v>36.200000000000003</v>
      </c>
      <c r="AF253" s="3">
        <v>59.81</v>
      </c>
      <c r="AG253" s="3">
        <v>2.1539999999999999</v>
      </c>
      <c r="AH253" s="3">
        <v>44.53</v>
      </c>
      <c r="AI253" s="3">
        <v>1.7629999999999999</v>
      </c>
      <c r="AJ253" s="3">
        <v>78.506399999999999</v>
      </c>
      <c r="AK253" s="3">
        <v>0.60937600000000003</v>
      </c>
      <c r="AL253" s="3">
        <v>7.8786099999999998E-2</v>
      </c>
      <c r="AM253" s="3">
        <v>36</v>
      </c>
      <c r="AN253" s="4" t="s">
        <v>3314</v>
      </c>
    </row>
    <row r="254" spans="1:40" x14ac:dyDescent="0.35">
      <c r="A254">
        <v>314673</v>
      </c>
      <c r="B254" t="s">
        <v>857</v>
      </c>
      <c r="C254" s="3">
        <v>6</v>
      </c>
      <c r="D254" s="3">
        <v>4</v>
      </c>
      <c r="E254" s="3">
        <v>2010</v>
      </c>
      <c r="F254" s="3">
        <v>12</v>
      </c>
      <c r="G254" s="3">
        <v>32</v>
      </c>
      <c r="H254" s="3">
        <v>995</v>
      </c>
      <c r="I254" s="3">
        <v>742</v>
      </c>
      <c r="J254" s="3">
        <v>947</v>
      </c>
      <c r="K254" s="3">
        <v>211</v>
      </c>
      <c r="L254" s="3">
        <v>2.4</v>
      </c>
      <c r="M254" s="3">
        <v>953.2</v>
      </c>
      <c r="N254" s="3">
        <v>10.3</v>
      </c>
      <c r="O254" s="3">
        <v>43.4</v>
      </c>
      <c r="P254" s="3">
        <v>0</v>
      </c>
      <c r="Q254" s="3">
        <v>0</v>
      </c>
      <c r="R254">
        <v>305.39999999999998</v>
      </c>
      <c r="S254" s="6">
        <v>2.6121687420156299</v>
      </c>
      <c r="T254" s="6">
        <v>228.699771783237</v>
      </c>
      <c r="U254" s="7">
        <v>1.6842413681463101E-5</v>
      </c>
      <c r="V254" s="6">
        <v>2.1712859041548902</v>
      </c>
      <c r="W254" s="6">
        <v>2.0694214083256202</v>
      </c>
      <c r="X254" s="3">
        <v>88.48</v>
      </c>
      <c r="Y254" s="3">
        <v>1.18</v>
      </c>
      <c r="Z254" s="3">
        <v>64.209999999999994</v>
      </c>
      <c r="AA254" s="3">
        <v>0.998</v>
      </c>
      <c r="AB254" s="3">
        <v>64.081599999999995</v>
      </c>
      <c r="AC254" s="3">
        <v>0.61377099999999996</v>
      </c>
      <c r="AD254" s="3">
        <v>9.3983300000000006E-2</v>
      </c>
      <c r="AE254" s="3">
        <v>33.799999999999997</v>
      </c>
      <c r="AF254" s="3">
        <v>59.76</v>
      </c>
      <c r="AG254" s="3">
        <v>2.145</v>
      </c>
      <c r="AH254" s="3">
        <v>44.71</v>
      </c>
      <c r="AI254" s="3">
        <v>1.7470000000000001</v>
      </c>
      <c r="AJ254" s="3">
        <v>78.108400000000003</v>
      </c>
      <c r="AK254" s="3">
        <v>0.60933999999999999</v>
      </c>
      <c r="AL254" s="3">
        <v>7.8552200000000003E-2</v>
      </c>
      <c r="AM254" s="3">
        <v>32.4</v>
      </c>
      <c r="AN254" s="4" t="s">
        <v>3315</v>
      </c>
    </row>
    <row r="255" spans="1:40" x14ac:dyDescent="0.35">
      <c r="A255">
        <v>314674</v>
      </c>
      <c r="B255" t="s">
        <v>858</v>
      </c>
      <c r="C255" s="3">
        <v>6</v>
      </c>
      <c r="D255" s="3">
        <v>4</v>
      </c>
      <c r="E255" s="3">
        <v>2010</v>
      </c>
      <c r="F255" s="3">
        <v>12</v>
      </c>
      <c r="G255" s="3">
        <v>33</v>
      </c>
      <c r="H255" s="3">
        <v>995</v>
      </c>
      <c r="I255" s="3">
        <v>742</v>
      </c>
      <c r="J255" s="3">
        <v>943</v>
      </c>
      <c r="K255" s="3">
        <v>183</v>
      </c>
      <c r="L255" s="3">
        <v>4.3</v>
      </c>
      <c r="M255" s="3">
        <v>953.2</v>
      </c>
      <c r="N255" s="3">
        <v>10.4</v>
      </c>
      <c r="O255" s="3">
        <v>42.9</v>
      </c>
      <c r="P255" s="3">
        <v>0</v>
      </c>
      <c r="Q255" s="3">
        <v>0</v>
      </c>
      <c r="R255">
        <v>305.2</v>
      </c>
      <c r="S255" s="6">
        <v>3.7269397690708002</v>
      </c>
      <c r="T255" s="6">
        <v>192.285036014539</v>
      </c>
      <c r="U255" s="7">
        <v>1.1263426848871101E-6</v>
      </c>
      <c r="V255" s="6">
        <v>2.1815280179382901</v>
      </c>
      <c r="W255" s="6">
        <v>1.7044801332127</v>
      </c>
      <c r="X255" s="3">
        <v>88.64</v>
      </c>
      <c r="Y255" s="3">
        <v>1.1779999999999999</v>
      </c>
      <c r="Z255" s="3">
        <v>64.13</v>
      </c>
      <c r="AA255" s="3">
        <v>0.999</v>
      </c>
      <c r="AB255" s="3">
        <v>64.065899999999999</v>
      </c>
      <c r="AC255" s="3">
        <v>0.61355199999999999</v>
      </c>
      <c r="AD255" s="3">
        <v>9.4358800000000007E-2</v>
      </c>
      <c r="AE255" s="3">
        <v>32.299999999999997</v>
      </c>
      <c r="AF255" s="3">
        <v>59.97</v>
      </c>
      <c r="AG255" s="3">
        <v>2.1379999999999999</v>
      </c>
      <c r="AH255" s="3">
        <v>44.91</v>
      </c>
      <c r="AI255" s="3">
        <v>1.7410000000000001</v>
      </c>
      <c r="AJ255" s="3">
        <v>78.188299999999998</v>
      </c>
      <c r="AK255" s="3">
        <v>0.60981799999999997</v>
      </c>
      <c r="AL255" s="3">
        <v>7.8966099999999997E-2</v>
      </c>
      <c r="AM255" s="3">
        <v>32.200000000000003</v>
      </c>
      <c r="AN255" s="4" t="s">
        <v>3316</v>
      </c>
    </row>
    <row r="256" spans="1:40" x14ac:dyDescent="0.35">
      <c r="A256">
        <v>315964</v>
      </c>
      <c r="B256" t="s">
        <v>872</v>
      </c>
      <c r="C256" s="3">
        <v>7</v>
      </c>
      <c r="D256" s="3">
        <v>4</v>
      </c>
      <c r="E256" s="3">
        <v>2010</v>
      </c>
      <c r="F256" s="3">
        <v>10</v>
      </c>
      <c r="G256" s="3">
        <v>3</v>
      </c>
      <c r="H256" s="3">
        <v>996</v>
      </c>
      <c r="I256" s="3">
        <v>762</v>
      </c>
      <c r="J256" s="3">
        <v>945</v>
      </c>
      <c r="K256" s="3">
        <v>183</v>
      </c>
      <c r="L256" s="3">
        <v>5</v>
      </c>
      <c r="M256" s="3">
        <v>949.2</v>
      </c>
      <c r="N256" s="3">
        <v>10.1</v>
      </c>
      <c r="O256" s="3">
        <v>59</v>
      </c>
      <c r="P256" s="3">
        <v>0</v>
      </c>
      <c r="Q256" s="3">
        <v>0</v>
      </c>
      <c r="R256">
        <v>302</v>
      </c>
      <c r="S256" s="6">
        <v>3.4876073835543</v>
      </c>
      <c r="T256" s="6">
        <v>199.04369359768799</v>
      </c>
      <c r="U256" s="7">
        <v>2.28892396349316E-6</v>
      </c>
      <c r="V256" s="6">
        <v>2.1754484403882501</v>
      </c>
      <c r="W256" s="6">
        <v>1.83470048382894</v>
      </c>
      <c r="X256" s="3">
        <v>89.6</v>
      </c>
      <c r="Y256" s="3">
        <v>1.181</v>
      </c>
      <c r="Z256" s="3">
        <v>64.900000000000006</v>
      </c>
      <c r="AA256" s="3">
        <v>0.999</v>
      </c>
      <c r="AB256" s="3">
        <v>64.835099999999997</v>
      </c>
      <c r="AC256" s="3">
        <v>0.61270599999999997</v>
      </c>
      <c r="AD256" s="3">
        <v>9.5289700000000005E-2</v>
      </c>
      <c r="AE256" s="3">
        <v>31</v>
      </c>
      <c r="AF256" s="3">
        <v>60.9</v>
      </c>
      <c r="AG256" s="3">
        <v>2.1360000000000001</v>
      </c>
      <c r="AH256" s="3">
        <v>45.49</v>
      </c>
      <c r="AI256" s="3">
        <v>1.7410000000000001</v>
      </c>
      <c r="AJ256" s="3">
        <v>79.198099999999997</v>
      </c>
      <c r="AK256" s="3">
        <v>0.60882999999999998</v>
      </c>
      <c r="AL256" s="3">
        <v>7.9816700000000004E-2</v>
      </c>
      <c r="AM256" s="3">
        <v>29</v>
      </c>
      <c r="AN256" s="4" t="s">
        <v>3330</v>
      </c>
    </row>
    <row r="257" spans="1:40" x14ac:dyDescent="0.35">
      <c r="A257">
        <v>315965</v>
      </c>
      <c r="B257" t="s">
        <v>873</v>
      </c>
      <c r="C257" s="3">
        <v>7</v>
      </c>
      <c r="D257" s="3">
        <v>4</v>
      </c>
      <c r="E257" s="3">
        <v>2010</v>
      </c>
      <c r="F257" s="3">
        <v>10</v>
      </c>
      <c r="G257" s="3">
        <v>4</v>
      </c>
      <c r="H257" s="3">
        <v>997</v>
      </c>
      <c r="I257" s="3">
        <v>763</v>
      </c>
      <c r="J257" s="3">
        <v>944</v>
      </c>
      <c r="K257" s="3">
        <v>178</v>
      </c>
      <c r="L257" s="3">
        <v>2.7</v>
      </c>
      <c r="M257" s="3">
        <v>949.2</v>
      </c>
      <c r="N257" s="3">
        <v>10.1</v>
      </c>
      <c r="O257" s="3">
        <v>54.7</v>
      </c>
      <c r="P257" s="3">
        <v>0</v>
      </c>
      <c r="Q257" s="3">
        <v>0</v>
      </c>
      <c r="R257">
        <v>303.89999999999998</v>
      </c>
      <c r="S257" s="6">
        <v>3.6483542601094201</v>
      </c>
      <c r="T257" s="6">
        <v>196.88080854637801</v>
      </c>
      <c r="U257" s="7">
        <v>1.7308763924934701E-6</v>
      </c>
      <c r="V257" s="6">
        <v>2.1786425126433899</v>
      </c>
      <c r="W257" s="6">
        <v>1.7883572733083499</v>
      </c>
      <c r="X257" s="3">
        <v>89.58</v>
      </c>
      <c r="Y257" s="3">
        <v>1.179</v>
      </c>
      <c r="Z257" s="3">
        <v>64.91</v>
      </c>
      <c r="AA257" s="3">
        <v>0.999</v>
      </c>
      <c r="AB257" s="3">
        <v>64.845100000000002</v>
      </c>
      <c r="AC257" s="3">
        <v>0.61397699999999999</v>
      </c>
      <c r="AD257" s="3">
        <v>9.5405299999999998E-2</v>
      </c>
      <c r="AE257" s="3">
        <v>30.4</v>
      </c>
      <c r="AF257" s="3">
        <v>60.84</v>
      </c>
      <c r="AG257" s="3">
        <v>2.137</v>
      </c>
      <c r="AH257" s="3">
        <v>45.45</v>
      </c>
      <c r="AI257" s="3">
        <v>1.7410000000000001</v>
      </c>
      <c r="AJ257" s="3">
        <v>79.128399999999999</v>
      </c>
      <c r="AK257" s="3">
        <v>0.60860999999999998</v>
      </c>
      <c r="AL257" s="3">
        <v>7.9830999999999999E-2</v>
      </c>
      <c r="AM257" s="3">
        <v>30.9</v>
      </c>
      <c r="AN257" s="4" t="s">
        <v>3331</v>
      </c>
    </row>
    <row r="258" spans="1:40" x14ac:dyDescent="0.35">
      <c r="A258">
        <v>315966</v>
      </c>
      <c r="B258" t="s">
        <v>874</v>
      </c>
      <c r="C258" s="3">
        <v>7</v>
      </c>
      <c r="D258" s="3">
        <v>4</v>
      </c>
      <c r="E258" s="3">
        <v>2010</v>
      </c>
      <c r="F258" s="3">
        <v>10</v>
      </c>
      <c r="G258" s="3">
        <v>5</v>
      </c>
      <c r="H258" s="3">
        <v>999</v>
      </c>
      <c r="I258" s="3">
        <v>764</v>
      </c>
      <c r="J258" s="3">
        <v>950</v>
      </c>
      <c r="K258" s="3">
        <v>177</v>
      </c>
      <c r="L258" s="3">
        <v>4.0999999999999996</v>
      </c>
      <c r="M258" s="3">
        <v>949.2</v>
      </c>
      <c r="N258" s="3">
        <v>10</v>
      </c>
      <c r="O258" s="3">
        <v>54.6</v>
      </c>
      <c r="P258" s="3">
        <v>0</v>
      </c>
      <c r="Q258" s="3">
        <v>0</v>
      </c>
      <c r="R258">
        <v>300.5</v>
      </c>
      <c r="S258" s="6">
        <v>3.9015514418622201</v>
      </c>
      <c r="T258" s="6">
        <v>194.30212947609499</v>
      </c>
      <c r="U258" s="7">
        <v>1.0762291060903899E-6</v>
      </c>
      <c r="V258" s="6">
        <v>2.1911585685400601</v>
      </c>
      <c r="W258" s="6">
        <v>1.75181814603215</v>
      </c>
      <c r="X258" s="3">
        <v>89.51</v>
      </c>
      <c r="Y258" s="3">
        <v>1.1859999999999999</v>
      </c>
      <c r="Z258" s="3">
        <v>65.16</v>
      </c>
      <c r="AA258" s="3">
        <v>0.998</v>
      </c>
      <c r="AB258" s="3">
        <v>65.029700000000005</v>
      </c>
      <c r="AC258" s="3">
        <v>0.61256999999999995</v>
      </c>
      <c r="AD258" s="3">
        <v>9.5072599999999993E-2</v>
      </c>
      <c r="AE258" s="3">
        <v>27.9</v>
      </c>
      <c r="AF258" s="3">
        <v>60.76</v>
      </c>
      <c r="AG258" s="3">
        <v>2.1459999999999999</v>
      </c>
      <c r="AH258" s="3">
        <v>45.2</v>
      </c>
      <c r="AI258" s="3">
        <v>1.756</v>
      </c>
      <c r="AJ258" s="3">
        <v>79.371200000000002</v>
      </c>
      <c r="AK258" s="3">
        <v>0.60871699999999995</v>
      </c>
      <c r="AL258" s="3">
        <v>7.9570100000000005E-2</v>
      </c>
      <c r="AM258" s="3">
        <v>27.5</v>
      </c>
      <c r="AN258" s="4" t="s">
        <v>3332</v>
      </c>
    </row>
    <row r="259" spans="1:40" x14ac:dyDescent="0.35">
      <c r="A259">
        <v>315967</v>
      </c>
      <c r="B259" t="s">
        <v>875</v>
      </c>
      <c r="C259" s="3">
        <v>7</v>
      </c>
      <c r="D259" s="3">
        <v>4</v>
      </c>
      <c r="E259" s="3">
        <v>2010</v>
      </c>
      <c r="F259" s="3">
        <v>10</v>
      </c>
      <c r="G259" s="3">
        <v>6</v>
      </c>
      <c r="H259" s="3">
        <v>999</v>
      </c>
      <c r="I259" s="3">
        <v>763</v>
      </c>
      <c r="J259" s="3">
        <v>950</v>
      </c>
      <c r="K259" s="3">
        <v>202</v>
      </c>
      <c r="L259" s="3">
        <v>5.7</v>
      </c>
      <c r="M259" s="3">
        <v>949.2</v>
      </c>
      <c r="N259" s="3">
        <v>10.1</v>
      </c>
      <c r="O259" s="3">
        <v>58.4</v>
      </c>
      <c r="P259" s="3">
        <v>0</v>
      </c>
      <c r="Q259" s="3">
        <v>0</v>
      </c>
      <c r="R259">
        <v>301.10000000000002</v>
      </c>
      <c r="S259" s="6">
        <v>3.7108866666407301</v>
      </c>
      <c r="T259" s="6">
        <v>197.43027217169501</v>
      </c>
      <c r="U259" s="7">
        <v>1.62936077694576E-6</v>
      </c>
      <c r="V259" s="6">
        <v>2.1863352327231098</v>
      </c>
      <c r="W259" s="6">
        <v>1.79754973391714</v>
      </c>
      <c r="X259" s="3">
        <v>89.53</v>
      </c>
      <c r="Y259" s="3">
        <v>1.1850000000000001</v>
      </c>
      <c r="Z259" s="3">
        <v>65.17</v>
      </c>
      <c r="AA259" s="3">
        <v>0.998</v>
      </c>
      <c r="AB259" s="3">
        <v>65.039699999999996</v>
      </c>
      <c r="AC259" s="3">
        <v>0.61304400000000003</v>
      </c>
      <c r="AD259" s="3">
        <v>9.5087199999999997E-2</v>
      </c>
      <c r="AE259" s="3">
        <v>27.5</v>
      </c>
      <c r="AF259" s="3">
        <v>60.81</v>
      </c>
      <c r="AG259" s="3">
        <v>2.1440000000000001</v>
      </c>
      <c r="AH259" s="3">
        <v>45.42</v>
      </c>
      <c r="AI259" s="3">
        <v>1.7470000000000001</v>
      </c>
      <c r="AJ259" s="3">
        <v>79.348699999999994</v>
      </c>
      <c r="AK259" s="3">
        <v>0.60861200000000004</v>
      </c>
      <c r="AL259" s="3">
        <v>7.9547599999999996E-2</v>
      </c>
      <c r="AM259" s="3">
        <v>28.1</v>
      </c>
      <c r="AN259" s="4" t="s">
        <v>3333</v>
      </c>
    </row>
    <row r="260" spans="1:40" x14ac:dyDescent="0.35">
      <c r="A260">
        <v>315968</v>
      </c>
      <c r="B260" t="s">
        <v>876</v>
      </c>
      <c r="C260" s="3">
        <v>7</v>
      </c>
      <c r="D260" s="3">
        <v>4</v>
      </c>
      <c r="E260" s="3">
        <v>2010</v>
      </c>
      <c r="F260" s="3">
        <v>10</v>
      </c>
      <c r="G260" s="3">
        <v>7</v>
      </c>
      <c r="H260" s="3">
        <v>1003</v>
      </c>
      <c r="I260" s="3">
        <v>766</v>
      </c>
      <c r="J260" s="3">
        <v>950</v>
      </c>
      <c r="K260" s="3">
        <v>202</v>
      </c>
      <c r="L260" s="3">
        <v>4.3</v>
      </c>
      <c r="M260" s="3">
        <v>949.2</v>
      </c>
      <c r="N260" s="3">
        <v>10.199999999999999</v>
      </c>
      <c r="O260" s="3">
        <v>58.9</v>
      </c>
      <c r="P260" s="3">
        <v>0</v>
      </c>
      <c r="Q260" s="3">
        <v>0</v>
      </c>
      <c r="R260">
        <v>302.7</v>
      </c>
      <c r="S260" s="6">
        <v>3.8239757608588998</v>
      </c>
      <c r="T260" s="6">
        <v>194.81617205179401</v>
      </c>
      <c r="U260" s="7">
        <v>1.2340063754038599E-6</v>
      </c>
      <c r="V260" s="6">
        <v>2.1901853285003301</v>
      </c>
      <c r="W260" s="6">
        <v>1.7563472336561901</v>
      </c>
      <c r="X260" s="3">
        <v>89.52</v>
      </c>
      <c r="Y260" s="3">
        <v>1.1859999999999999</v>
      </c>
      <c r="Z260" s="3">
        <v>65</v>
      </c>
      <c r="AA260" s="3">
        <v>1.002</v>
      </c>
      <c r="AB260" s="3">
        <v>65.13</v>
      </c>
      <c r="AC260" s="3">
        <v>0.61344600000000005</v>
      </c>
      <c r="AD260" s="3">
        <v>9.5219300000000007E-2</v>
      </c>
      <c r="AE260" s="3">
        <v>30.4</v>
      </c>
      <c r="AF260" s="3">
        <v>60.84</v>
      </c>
      <c r="AG260" s="3">
        <v>2.1459999999999999</v>
      </c>
      <c r="AH260" s="3">
        <v>45.49</v>
      </c>
      <c r="AI260" s="3">
        <v>1.7470000000000001</v>
      </c>
      <c r="AJ260" s="3">
        <v>79.471000000000004</v>
      </c>
      <c r="AK260" s="3">
        <v>0.60868100000000003</v>
      </c>
      <c r="AL260" s="3">
        <v>7.9670199999999997E-2</v>
      </c>
      <c r="AM260" s="3">
        <v>29.7</v>
      </c>
      <c r="AN260" s="4" t="s">
        <v>3334</v>
      </c>
    </row>
    <row r="261" spans="1:40" x14ac:dyDescent="0.35">
      <c r="A261">
        <v>315969</v>
      </c>
      <c r="B261" t="s">
        <v>877</v>
      </c>
      <c r="C261" s="3">
        <v>7</v>
      </c>
      <c r="D261" s="3">
        <v>4</v>
      </c>
      <c r="E261" s="3">
        <v>2010</v>
      </c>
      <c r="F261" s="3">
        <v>10</v>
      </c>
      <c r="G261" s="3">
        <v>8</v>
      </c>
      <c r="H261" s="3">
        <v>1002</v>
      </c>
      <c r="I261" s="3">
        <v>766</v>
      </c>
      <c r="J261" s="3">
        <v>951</v>
      </c>
      <c r="K261" s="3">
        <v>198</v>
      </c>
      <c r="L261" s="3">
        <v>4.2</v>
      </c>
      <c r="M261" s="3">
        <v>949.2</v>
      </c>
      <c r="N261" s="3">
        <v>10.199999999999999</v>
      </c>
      <c r="O261" s="3">
        <v>53.1</v>
      </c>
      <c r="P261" s="3">
        <v>0</v>
      </c>
      <c r="Q261" s="3">
        <v>0</v>
      </c>
      <c r="R261">
        <v>303.89999999999998</v>
      </c>
      <c r="S261" s="6">
        <v>2.72198217312895</v>
      </c>
      <c r="T261" s="6">
        <v>238.54106318415501</v>
      </c>
      <c r="U261" s="7">
        <v>1.9720375250600501E-5</v>
      </c>
      <c r="V261" s="6">
        <v>2.1752425846965502</v>
      </c>
      <c r="W261" s="6">
        <v>2.1501174125903999</v>
      </c>
      <c r="X261" s="3">
        <v>89.48</v>
      </c>
      <c r="Y261" s="3">
        <v>1.19</v>
      </c>
      <c r="Z261" s="3">
        <v>65.06</v>
      </c>
      <c r="AA261" s="3">
        <v>1.002</v>
      </c>
      <c r="AB261" s="3">
        <v>65.190100000000001</v>
      </c>
      <c r="AC261" s="3">
        <v>0.61222200000000004</v>
      </c>
      <c r="AD261" s="3">
        <v>9.5207E-2</v>
      </c>
      <c r="AE261" s="3">
        <v>31.5</v>
      </c>
      <c r="AF261" s="3">
        <v>60.84</v>
      </c>
      <c r="AG261" s="3">
        <v>2.149</v>
      </c>
      <c r="AH261" s="3">
        <v>45.16</v>
      </c>
      <c r="AI261" s="3">
        <v>1.7629999999999999</v>
      </c>
      <c r="AJ261" s="3">
        <v>79.617099999999994</v>
      </c>
      <c r="AK261" s="3">
        <v>0.60894899999999996</v>
      </c>
      <c r="AL261" s="3">
        <v>7.9732700000000004E-2</v>
      </c>
      <c r="AM261" s="3">
        <v>30.9</v>
      </c>
      <c r="AN261" s="4" t="s">
        <v>3335</v>
      </c>
    </row>
    <row r="262" spans="1:40" x14ac:dyDescent="0.35">
      <c r="A262">
        <v>315970</v>
      </c>
      <c r="B262" t="s">
        <v>878</v>
      </c>
      <c r="C262" s="3">
        <v>7</v>
      </c>
      <c r="D262" s="3">
        <v>4</v>
      </c>
      <c r="E262" s="3">
        <v>2010</v>
      </c>
      <c r="F262" s="3">
        <v>10</v>
      </c>
      <c r="G262" s="3">
        <v>9</v>
      </c>
      <c r="H262" s="3">
        <v>1004</v>
      </c>
      <c r="I262" s="3">
        <v>767</v>
      </c>
      <c r="J262" s="3">
        <v>952</v>
      </c>
      <c r="K262" s="3">
        <v>210</v>
      </c>
      <c r="L262" s="3">
        <v>5.4</v>
      </c>
      <c r="M262" s="3">
        <v>949.2</v>
      </c>
      <c r="N262" s="3">
        <v>10.1</v>
      </c>
      <c r="O262" s="3">
        <v>57.8</v>
      </c>
      <c r="P262" s="3">
        <v>0</v>
      </c>
      <c r="Q262" s="3">
        <v>0</v>
      </c>
      <c r="R262">
        <v>302.89999999999998</v>
      </c>
      <c r="S262" s="6">
        <v>2.8586142663412302</v>
      </c>
      <c r="T262" s="6">
        <v>226.465166888601</v>
      </c>
      <c r="U262" s="7">
        <v>1.23094415389328E-5</v>
      </c>
      <c r="V262" s="6">
        <v>2.18298814183599</v>
      </c>
      <c r="W262" s="6">
        <v>2.07364667195972</v>
      </c>
      <c r="X262" s="3">
        <v>89.52</v>
      </c>
      <c r="Y262" s="3">
        <v>1.1919999999999999</v>
      </c>
      <c r="Z262" s="3">
        <v>65.2</v>
      </c>
      <c r="AA262" s="3">
        <v>1.002</v>
      </c>
      <c r="AB262" s="3">
        <v>65.330399999999997</v>
      </c>
      <c r="AC262" s="3">
        <v>0.612236</v>
      </c>
      <c r="AD262" s="3">
        <v>9.5311599999999996E-2</v>
      </c>
      <c r="AE262" s="3">
        <v>31.1</v>
      </c>
      <c r="AF262" s="3">
        <v>60.87</v>
      </c>
      <c r="AG262" s="3">
        <v>2.1539999999999999</v>
      </c>
      <c r="AH262" s="3">
        <v>45.3</v>
      </c>
      <c r="AI262" s="3">
        <v>1.7629999999999999</v>
      </c>
      <c r="AJ262" s="3">
        <v>79.863900000000001</v>
      </c>
      <c r="AK262" s="3">
        <v>0.60911800000000005</v>
      </c>
      <c r="AL262" s="3">
        <v>7.9895900000000006E-2</v>
      </c>
      <c r="AM262" s="3">
        <v>29.9</v>
      </c>
      <c r="AN262" s="4" t="s">
        <v>3336</v>
      </c>
    </row>
    <row r="263" spans="1:40" x14ac:dyDescent="0.35">
      <c r="A263">
        <v>315971</v>
      </c>
      <c r="B263" t="s">
        <v>879</v>
      </c>
      <c r="C263" s="3">
        <v>7</v>
      </c>
      <c r="D263" s="3">
        <v>4</v>
      </c>
      <c r="E263" s="3">
        <v>2010</v>
      </c>
      <c r="F263" s="3">
        <v>10</v>
      </c>
      <c r="G263" s="3">
        <v>10</v>
      </c>
      <c r="H263" s="3">
        <v>1005</v>
      </c>
      <c r="I263" s="3">
        <v>767</v>
      </c>
      <c r="J263" s="3">
        <v>955</v>
      </c>
      <c r="K263" s="3">
        <v>182</v>
      </c>
      <c r="L263" s="3">
        <v>5</v>
      </c>
      <c r="M263" s="3">
        <v>949.1</v>
      </c>
      <c r="N263" s="3">
        <v>10.199999999999999</v>
      </c>
      <c r="O263" s="3">
        <v>56.7</v>
      </c>
      <c r="P263" s="3">
        <v>0</v>
      </c>
      <c r="Q263" s="3">
        <v>0</v>
      </c>
      <c r="R263">
        <v>301.89999999999998</v>
      </c>
      <c r="S263" s="6">
        <v>2.61360317550688</v>
      </c>
      <c r="T263" s="6">
        <v>230.87097715482599</v>
      </c>
      <c r="U263" s="7">
        <v>1.8605458778561899E-5</v>
      </c>
      <c r="V263" s="6">
        <v>2.1852130470813802</v>
      </c>
      <c r="W263" s="6">
        <v>2.1510041115040899</v>
      </c>
      <c r="X263" s="3">
        <v>89.57</v>
      </c>
      <c r="Y263" s="3">
        <v>1.194</v>
      </c>
      <c r="Z263" s="3">
        <v>65.13</v>
      </c>
      <c r="AA263" s="3">
        <v>1.0049999999999999</v>
      </c>
      <c r="AB263" s="3">
        <v>65.455699999999993</v>
      </c>
      <c r="AC263" s="3">
        <v>0.61204099999999995</v>
      </c>
      <c r="AD263" s="3">
        <v>9.5194399999999998E-2</v>
      </c>
      <c r="AE263" s="3">
        <v>31.3</v>
      </c>
      <c r="AF263" s="3">
        <v>60.92</v>
      </c>
      <c r="AG263" s="3">
        <v>2.16</v>
      </c>
      <c r="AH263" s="3">
        <v>45.5</v>
      </c>
      <c r="AI263" s="3">
        <v>1.7589999999999999</v>
      </c>
      <c r="AJ263" s="3">
        <v>80.034499999999994</v>
      </c>
      <c r="AK263" s="3">
        <v>0.60822399999999999</v>
      </c>
      <c r="AL263" s="3">
        <v>7.9814999999999997E-2</v>
      </c>
      <c r="AM263" s="3">
        <v>28.9</v>
      </c>
      <c r="AN263" s="4" t="s">
        <v>3337</v>
      </c>
    </row>
    <row r="264" spans="1:40" x14ac:dyDescent="0.35">
      <c r="A264">
        <v>316113</v>
      </c>
      <c r="B264" t="s">
        <v>880</v>
      </c>
      <c r="C264" s="3">
        <v>7</v>
      </c>
      <c r="D264" s="3">
        <v>4</v>
      </c>
      <c r="E264" s="3">
        <v>2010</v>
      </c>
      <c r="F264" s="3">
        <v>12</v>
      </c>
      <c r="G264" s="3">
        <v>32</v>
      </c>
      <c r="H264" s="3">
        <v>1004</v>
      </c>
      <c r="I264" s="3">
        <v>753</v>
      </c>
      <c r="J264" s="3">
        <v>952</v>
      </c>
      <c r="K264" s="3">
        <v>166</v>
      </c>
      <c r="L264" s="3">
        <v>3.1</v>
      </c>
      <c r="M264" s="3">
        <v>948.2</v>
      </c>
      <c r="N264" s="3">
        <v>13.5</v>
      </c>
      <c r="O264" s="3">
        <v>48.2</v>
      </c>
      <c r="P264" s="3">
        <v>0</v>
      </c>
      <c r="Q264" s="3">
        <v>0</v>
      </c>
      <c r="R264">
        <v>307.39999999999998</v>
      </c>
      <c r="S264" s="6">
        <v>3.2404281268452499</v>
      </c>
      <c r="T264" s="6">
        <v>196.52833589778501</v>
      </c>
      <c r="U264" s="7">
        <v>3.3467722901333001E-6</v>
      </c>
      <c r="V264" s="6">
        <v>2.1885168741119898</v>
      </c>
      <c r="W264" s="6">
        <v>1.8176766231811901</v>
      </c>
      <c r="X264" s="3">
        <v>88.84</v>
      </c>
      <c r="Y264" s="3">
        <v>1.1839999999999999</v>
      </c>
      <c r="Z264" s="3">
        <v>64.48</v>
      </c>
      <c r="AA264" s="3">
        <v>0.998</v>
      </c>
      <c r="AB264" s="3">
        <v>64.350999999999999</v>
      </c>
      <c r="AC264" s="3">
        <v>0.61177999999999999</v>
      </c>
      <c r="AD264" s="3">
        <v>9.3882800000000002E-2</v>
      </c>
      <c r="AE264" s="3">
        <v>34</v>
      </c>
      <c r="AF264" s="3">
        <v>59.85</v>
      </c>
      <c r="AG264" s="3">
        <v>2.1509999999999998</v>
      </c>
      <c r="AH264" s="3">
        <v>44.65</v>
      </c>
      <c r="AI264" s="3">
        <v>1.7529999999999999</v>
      </c>
      <c r="AJ264" s="3">
        <v>78.2714</v>
      </c>
      <c r="AK264" s="3">
        <v>0.60799300000000001</v>
      </c>
      <c r="AL264" s="3">
        <v>7.8302800000000006E-2</v>
      </c>
      <c r="AM264" s="3">
        <v>34.4</v>
      </c>
      <c r="AN264" s="4" t="s">
        <v>3338</v>
      </c>
    </row>
    <row r="265" spans="1:40" x14ac:dyDescent="0.35">
      <c r="A265">
        <v>316114</v>
      </c>
      <c r="B265" t="s">
        <v>881</v>
      </c>
      <c r="C265" s="3">
        <v>7</v>
      </c>
      <c r="D265" s="3">
        <v>4</v>
      </c>
      <c r="E265" s="3">
        <v>2010</v>
      </c>
      <c r="F265" s="3">
        <v>12</v>
      </c>
      <c r="G265" s="3">
        <v>33</v>
      </c>
      <c r="H265" s="3">
        <v>1001</v>
      </c>
      <c r="I265" s="3">
        <v>750</v>
      </c>
      <c r="J265" s="3">
        <v>955</v>
      </c>
      <c r="K265" s="3">
        <v>192</v>
      </c>
      <c r="L265" s="3">
        <v>2.7</v>
      </c>
      <c r="M265" s="3">
        <v>948.2</v>
      </c>
      <c r="N265" s="3">
        <v>13.5</v>
      </c>
      <c r="O265" s="3">
        <v>45.5</v>
      </c>
      <c r="P265" s="3">
        <v>0</v>
      </c>
      <c r="Q265" s="3">
        <v>0</v>
      </c>
      <c r="R265">
        <v>306.5</v>
      </c>
      <c r="S265" s="6">
        <v>2.4288231779513301</v>
      </c>
      <c r="T265" s="6">
        <v>233.91135922936101</v>
      </c>
      <c r="U265" s="7">
        <v>2.6979121694389199E-5</v>
      </c>
      <c r="V265" s="6">
        <v>2.1811564009089399</v>
      </c>
      <c r="W265" s="6">
        <v>2.1449512282713399</v>
      </c>
      <c r="X265" s="3">
        <v>88.76</v>
      </c>
      <c r="Y265" s="3">
        <v>1.1870000000000001</v>
      </c>
      <c r="Z265" s="3">
        <v>64.64</v>
      </c>
      <c r="AA265" s="3">
        <v>0.996</v>
      </c>
      <c r="AB265" s="3">
        <v>64.381399999999999</v>
      </c>
      <c r="AC265" s="3">
        <v>0.61107199999999995</v>
      </c>
      <c r="AD265" s="3">
        <v>9.3632099999999996E-2</v>
      </c>
      <c r="AE265" s="3">
        <v>35.299999999999997</v>
      </c>
      <c r="AF265" s="3">
        <v>59.73</v>
      </c>
      <c r="AG265" s="3">
        <v>2.157</v>
      </c>
      <c r="AH265" s="3">
        <v>44.55</v>
      </c>
      <c r="AI265" s="3">
        <v>1.7589999999999999</v>
      </c>
      <c r="AJ265" s="3">
        <v>78.363399999999999</v>
      </c>
      <c r="AK265" s="3">
        <v>0.60823400000000005</v>
      </c>
      <c r="AL265" s="3">
        <v>7.8148499999999996E-2</v>
      </c>
      <c r="AM265" s="3">
        <v>33.5</v>
      </c>
      <c r="AN265" s="4" t="s">
        <v>3339</v>
      </c>
    </row>
    <row r="266" spans="1:40" x14ac:dyDescent="0.35">
      <c r="A266">
        <v>316115</v>
      </c>
      <c r="B266" t="s">
        <v>882</v>
      </c>
      <c r="C266" s="3">
        <v>7</v>
      </c>
      <c r="D266" s="3">
        <v>4</v>
      </c>
      <c r="E266" s="3">
        <v>2010</v>
      </c>
      <c r="F266" s="3">
        <v>12</v>
      </c>
      <c r="G266" s="3">
        <v>34</v>
      </c>
      <c r="H266" s="3">
        <v>996</v>
      </c>
      <c r="I266" s="3">
        <v>747</v>
      </c>
      <c r="J266" s="3">
        <v>952</v>
      </c>
      <c r="K266" s="3">
        <v>138</v>
      </c>
      <c r="L266" s="3">
        <v>2.9</v>
      </c>
      <c r="M266" s="3">
        <v>948.2</v>
      </c>
      <c r="N266" s="3">
        <v>13.6</v>
      </c>
      <c r="O266" s="3">
        <v>48.3</v>
      </c>
      <c r="P266" s="3">
        <v>0</v>
      </c>
      <c r="Q266" s="3">
        <v>0</v>
      </c>
      <c r="R266">
        <v>308.3</v>
      </c>
      <c r="S266" s="6">
        <v>2.4458243144550198</v>
      </c>
      <c r="T266" s="6">
        <v>233.87132435465901</v>
      </c>
      <c r="U266" s="7">
        <v>2.6137685597784701E-5</v>
      </c>
      <c r="V266" s="6">
        <v>2.1752963889921402</v>
      </c>
      <c r="W266" s="6">
        <v>2.1284435479541299</v>
      </c>
      <c r="X266" s="3">
        <v>88.77</v>
      </c>
      <c r="Y266" s="3">
        <v>1.1839999999999999</v>
      </c>
      <c r="Z266" s="3">
        <v>64.39</v>
      </c>
      <c r="AA266" s="3">
        <v>0.998</v>
      </c>
      <c r="AB266" s="3">
        <v>64.261200000000002</v>
      </c>
      <c r="AC266" s="3">
        <v>0.61140799999999995</v>
      </c>
      <c r="AD266" s="3">
        <v>9.3751799999999996E-2</v>
      </c>
      <c r="AE266" s="3">
        <v>36.1</v>
      </c>
      <c r="AF266" s="3">
        <v>59.77</v>
      </c>
      <c r="AG266" s="3">
        <v>2.1509999999999998</v>
      </c>
      <c r="AH266" s="3">
        <v>44.6</v>
      </c>
      <c r="AI266" s="3">
        <v>1.7529999999999999</v>
      </c>
      <c r="AJ266" s="3">
        <v>78.183800000000005</v>
      </c>
      <c r="AK266" s="3">
        <v>0.60812500000000003</v>
      </c>
      <c r="AL266" s="3">
        <v>7.8215099999999996E-2</v>
      </c>
      <c r="AM266" s="3">
        <v>35.299999999999997</v>
      </c>
      <c r="AN266" s="4" t="s">
        <v>3340</v>
      </c>
    </row>
    <row r="267" spans="1:40" x14ac:dyDescent="0.35">
      <c r="A267">
        <v>316116</v>
      </c>
      <c r="B267" t="s">
        <v>883</v>
      </c>
      <c r="C267" s="3">
        <v>7</v>
      </c>
      <c r="D267" s="3">
        <v>4</v>
      </c>
      <c r="E267" s="3">
        <v>2010</v>
      </c>
      <c r="F267" s="3">
        <v>12</v>
      </c>
      <c r="G267" s="3">
        <v>35</v>
      </c>
      <c r="H267" s="3">
        <v>998</v>
      </c>
      <c r="I267" s="3">
        <v>748</v>
      </c>
      <c r="J267" s="3">
        <v>947</v>
      </c>
      <c r="K267" s="3">
        <v>173</v>
      </c>
      <c r="L267" s="3">
        <v>3.8</v>
      </c>
      <c r="M267" s="3">
        <v>948.2</v>
      </c>
      <c r="N267" s="3">
        <v>13.7</v>
      </c>
      <c r="O267" s="3">
        <v>50</v>
      </c>
      <c r="P267" s="3">
        <v>0</v>
      </c>
      <c r="Q267" s="3">
        <v>0</v>
      </c>
      <c r="R267">
        <v>307.39999999999998</v>
      </c>
      <c r="S267" s="6">
        <v>3.4307476798370802</v>
      </c>
      <c r="T267" s="6">
        <v>199.301029333244</v>
      </c>
      <c r="U267" s="7">
        <v>2.8532078068652901E-6</v>
      </c>
      <c r="V267" s="6">
        <v>2.1808934967739502</v>
      </c>
      <c r="W267" s="6">
        <v>1.80393418485765</v>
      </c>
      <c r="X267" s="3">
        <v>88.9</v>
      </c>
      <c r="Y267" s="3">
        <v>1.177</v>
      </c>
      <c r="Z267" s="3">
        <v>64.89</v>
      </c>
      <c r="AA267" s="3">
        <v>0.98899999999999999</v>
      </c>
      <c r="AB267" s="3">
        <v>64.176199999999994</v>
      </c>
      <c r="AC267" s="3">
        <v>0.61333199999999999</v>
      </c>
      <c r="AD267" s="3">
        <v>9.41221E-2</v>
      </c>
      <c r="AE267" s="3">
        <v>35.6</v>
      </c>
      <c r="AF267" s="3">
        <v>59.92</v>
      </c>
      <c r="AG267" s="3">
        <v>2.1419999999999999</v>
      </c>
      <c r="AH267" s="3">
        <v>44.69</v>
      </c>
      <c r="AI267" s="3">
        <v>1.7470000000000001</v>
      </c>
      <c r="AJ267" s="3">
        <v>78.073400000000007</v>
      </c>
      <c r="AK267" s="3">
        <v>0.60829200000000005</v>
      </c>
      <c r="AL267" s="3">
        <v>7.8517100000000006E-2</v>
      </c>
      <c r="AM267" s="3">
        <v>34.4</v>
      </c>
      <c r="AN267" s="4" t="s">
        <v>3341</v>
      </c>
    </row>
    <row r="268" spans="1:40" x14ac:dyDescent="0.35">
      <c r="A268">
        <v>316117</v>
      </c>
      <c r="B268" t="s">
        <v>884</v>
      </c>
      <c r="C268" s="3">
        <v>7</v>
      </c>
      <c r="D268" s="3">
        <v>4</v>
      </c>
      <c r="E268" s="3">
        <v>2010</v>
      </c>
      <c r="F268" s="3">
        <v>12</v>
      </c>
      <c r="G268" s="3">
        <v>36</v>
      </c>
      <c r="H268" s="3">
        <v>997</v>
      </c>
      <c r="I268" s="3">
        <v>747</v>
      </c>
      <c r="J268" s="3">
        <v>943</v>
      </c>
      <c r="K268" s="3">
        <v>182</v>
      </c>
      <c r="L268" s="3">
        <v>4.8</v>
      </c>
      <c r="M268" s="3">
        <v>948.2</v>
      </c>
      <c r="N268" s="3">
        <v>13.7</v>
      </c>
      <c r="O268" s="3">
        <v>48.4</v>
      </c>
      <c r="P268" s="3">
        <v>0</v>
      </c>
      <c r="Q268" s="3">
        <v>0</v>
      </c>
      <c r="R268">
        <v>306</v>
      </c>
      <c r="S268" s="6">
        <v>2.8736807680163898</v>
      </c>
      <c r="T268" s="6">
        <v>215.79639303216101</v>
      </c>
      <c r="U268" s="7">
        <v>9.8926168717721297E-6</v>
      </c>
      <c r="V268" s="6">
        <v>2.16531262359076</v>
      </c>
      <c r="W268" s="6">
        <v>1.98697537534876</v>
      </c>
      <c r="X268" s="3">
        <v>88.89</v>
      </c>
      <c r="Y268" s="3">
        <v>1.175</v>
      </c>
      <c r="Z268" s="3">
        <v>64.959999999999994</v>
      </c>
      <c r="AA268" s="3">
        <v>0.98499999999999999</v>
      </c>
      <c r="AB268" s="3">
        <v>63.985599999999998</v>
      </c>
      <c r="AC268" s="3">
        <v>0.61262000000000005</v>
      </c>
      <c r="AD268" s="3">
        <v>9.4240599999999994E-2</v>
      </c>
      <c r="AE268" s="3">
        <v>34.6</v>
      </c>
      <c r="AF268" s="3">
        <v>59.95</v>
      </c>
      <c r="AG268" s="3">
        <v>2.1349999999999998</v>
      </c>
      <c r="AH268" s="3">
        <v>44.72</v>
      </c>
      <c r="AI268" s="3">
        <v>1.7410000000000001</v>
      </c>
      <c r="AJ268" s="3">
        <v>77.857500000000002</v>
      </c>
      <c r="AK268" s="3">
        <v>0.608294</v>
      </c>
      <c r="AL268" s="3">
        <v>7.8631999999999994E-2</v>
      </c>
      <c r="AM268" s="3">
        <v>33</v>
      </c>
      <c r="AN268" s="4" t="s">
        <v>3342</v>
      </c>
    </row>
    <row r="269" spans="1:40" x14ac:dyDescent="0.35">
      <c r="A269">
        <v>316118</v>
      </c>
      <c r="B269" t="s">
        <v>885</v>
      </c>
      <c r="C269" s="3">
        <v>7</v>
      </c>
      <c r="D269" s="3">
        <v>4</v>
      </c>
      <c r="E269" s="3">
        <v>2010</v>
      </c>
      <c r="F269" s="3">
        <v>12</v>
      </c>
      <c r="G269" s="3">
        <v>37</v>
      </c>
      <c r="H269" s="3">
        <v>995</v>
      </c>
      <c r="I269" s="3">
        <v>746</v>
      </c>
      <c r="J269" s="3">
        <v>944</v>
      </c>
      <c r="K269" s="3">
        <v>164</v>
      </c>
      <c r="L269" s="3">
        <v>3.5</v>
      </c>
      <c r="M269" s="3">
        <v>948.2</v>
      </c>
      <c r="N269" s="3">
        <v>13.7</v>
      </c>
      <c r="O269" s="3">
        <v>51.7</v>
      </c>
      <c r="P269" s="3">
        <v>0</v>
      </c>
      <c r="Q269" s="3">
        <v>0</v>
      </c>
      <c r="R269">
        <v>305</v>
      </c>
      <c r="S269" s="6">
        <v>2.9042814488044599</v>
      </c>
      <c r="T269" s="6">
        <v>217.234906672515</v>
      </c>
      <c r="U269" s="7">
        <v>9.7799806399495698E-6</v>
      </c>
      <c r="V269" s="6">
        <v>2.1643996327564201</v>
      </c>
      <c r="W269" s="6">
        <v>1.9933831636756301</v>
      </c>
      <c r="X269" s="3">
        <v>88.94</v>
      </c>
      <c r="Y269" s="3">
        <v>1.1759999999999999</v>
      </c>
      <c r="Z269" s="3">
        <v>64.599999999999994</v>
      </c>
      <c r="AA269" s="3">
        <v>0.99</v>
      </c>
      <c r="AB269" s="3">
        <v>63.954000000000001</v>
      </c>
      <c r="AC269" s="3">
        <v>0.61145300000000002</v>
      </c>
      <c r="AD269" s="3">
        <v>9.4094300000000006E-2</v>
      </c>
      <c r="AE269" s="3">
        <v>31.8</v>
      </c>
      <c r="AF269" s="3">
        <v>59.98</v>
      </c>
      <c r="AG269" s="3">
        <v>2.1339999999999999</v>
      </c>
      <c r="AH269" s="3">
        <v>44.73</v>
      </c>
      <c r="AI269" s="3">
        <v>1.7410000000000001</v>
      </c>
      <c r="AJ269" s="3">
        <v>77.874899999999997</v>
      </c>
      <c r="AK269" s="3">
        <v>0.60841100000000004</v>
      </c>
      <c r="AL269" s="3">
        <v>7.8566300000000006E-2</v>
      </c>
      <c r="AM269" s="3">
        <v>32</v>
      </c>
      <c r="AN269" s="4" t="s">
        <v>3343</v>
      </c>
    </row>
    <row r="270" spans="1:40" x14ac:dyDescent="0.35">
      <c r="A270">
        <v>317408</v>
      </c>
      <c r="B270" t="s">
        <v>899</v>
      </c>
      <c r="C270" s="3">
        <v>8</v>
      </c>
      <c r="D270" s="3">
        <v>4</v>
      </c>
      <c r="E270" s="3">
        <v>2010</v>
      </c>
      <c r="F270" s="3">
        <v>10</v>
      </c>
      <c r="G270" s="3">
        <v>7</v>
      </c>
      <c r="H270" s="3">
        <v>997</v>
      </c>
      <c r="I270" s="3">
        <v>764</v>
      </c>
      <c r="J270" s="3">
        <v>958</v>
      </c>
      <c r="K270" s="3">
        <v>328</v>
      </c>
      <c r="L270" s="3">
        <v>2</v>
      </c>
      <c r="M270" s="3">
        <v>950.3</v>
      </c>
      <c r="N270" s="3">
        <v>12.3</v>
      </c>
      <c r="O270" s="3">
        <v>55.9</v>
      </c>
      <c r="P270" s="3">
        <v>0</v>
      </c>
      <c r="Q270" s="3">
        <v>0</v>
      </c>
      <c r="R270">
        <v>313.8</v>
      </c>
      <c r="S270" s="6">
        <v>2.6282105173391499</v>
      </c>
      <c r="T270" s="6">
        <v>207.10454781120501</v>
      </c>
      <c r="U270" s="7">
        <v>1.2634355889528799E-5</v>
      </c>
      <c r="V270" s="6">
        <v>2.1822850935628901</v>
      </c>
      <c r="W270" s="6">
        <v>1.9131953184778501</v>
      </c>
      <c r="X270" s="3">
        <v>87.02</v>
      </c>
      <c r="Y270" s="3">
        <v>1.1870000000000001</v>
      </c>
      <c r="Z270" s="3">
        <v>63.31</v>
      </c>
      <c r="AA270" s="3">
        <v>0.996</v>
      </c>
      <c r="AB270" s="3">
        <v>63.056800000000003</v>
      </c>
      <c r="AC270" s="3">
        <v>0.61046699999999998</v>
      </c>
      <c r="AD270" s="3">
        <v>9.1418399999999997E-2</v>
      </c>
      <c r="AE270" s="3">
        <v>38.4</v>
      </c>
      <c r="AF270" s="3">
        <v>58.14</v>
      </c>
      <c r="AG270" s="3">
        <v>2.153</v>
      </c>
      <c r="AH270" s="3">
        <v>43.37</v>
      </c>
      <c r="AI270" s="3">
        <v>1.7529999999999999</v>
      </c>
      <c r="AJ270" s="3">
        <v>76.027600000000007</v>
      </c>
      <c r="AK270" s="3">
        <v>0.60736900000000005</v>
      </c>
      <c r="AL270" s="3">
        <v>7.5581700000000002E-2</v>
      </c>
      <c r="AM270" s="3">
        <v>40.799999999999997</v>
      </c>
      <c r="AN270" s="4" t="s">
        <v>3357</v>
      </c>
    </row>
    <row r="271" spans="1:40" x14ac:dyDescent="0.35">
      <c r="A271">
        <v>317409</v>
      </c>
      <c r="B271" t="s">
        <v>900</v>
      </c>
      <c r="C271" s="3">
        <v>8</v>
      </c>
      <c r="D271" s="3">
        <v>4</v>
      </c>
      <c r="E271" s="3">
        <v>2010</v>
      </c>
      <c r="F271" s="3">
        <v>10</v>
      </c>
      <c r="G271" s="3">
        <v>8</v>
      </c>
      <c r="H271" s="3">
        <v>997</v>
      </c>
      <c r="I271" s="3">
        <v>764</v>
      </c>
      <c r="J271" s="3">
        <v>960</v>
      </c>
      <c r="K271" s="3">
        <v>313</v>
      </c>
      <c r="L271" s="3">
        <v>2.2999999999999998</v>
      </c>
      <c r="M271" s="3">
        <v>950.3</v>
      </c>
      <c r="N271" s="3">
        <v>12.4</v>
      </c>
      <c r="O271" s="3">
        <v>57.8</v>
      </c>
      <c r="P271" s="3">
        <v>0</v>
      </c>
      <c r="Q271" s="3">
        <v>0</v>
      </c>
      <c r="R271">
        <v>316.3</v>
      </c>
      <c r="S271" s="6">
        <v>3.1274933823445599</v>
      </c>
      <c r="T271" s="6">
        <v>194.07075975720201</v>
      </c>
      <c r="U271" s="7">
        <v>4.4601691283495001E-6</v>
      </c>
      <c r="V271" s="6">
        <v>2.2020209256035099</v>
      </c>
      <c r="W271" s="6">
        <v>1.75409200823171</v>
      </c>
      <c r="X271" s="3">
        <v>87.05</v>
      </c>
      <c r="Y271" s="3">
        <v>1.1919999999999999</v>
      </c>
      <c r="Z271" s="3">
        <v>63.38</v>
      </c>
      <c r="AA271" s="3">
        <v>1</v>
      </c>
      <c r="AB271" s="3">
        <v>63.38</v>
      </c>
      <c r="AC271" s="3">
        <v>0.61081099999999999</v>
      </c>
      <c r="AD271" s="3">
        <v>9.1695600000000002E-2</v>
      </c>
      <c r="AE271" s="3">
        <v>43.2</v>
      </c>
      <c r="AF271" s="3">
        <v>58.11</v>
      </c>
      <c r="AG271" s="3">
        <v>2.165</v>
      </c>
      <c r="AH271" s="3">
        <v>43.3</v>
      </c>
      <c r="AI271" s="3">
        <v>1.7649999999999999</v>
      </c>
      <c r="AJ271" s="3">
        <v>76.424499999999995</v>
      </c>
      <c r="AK271" s="3">
        <v>0.60746900000000004</v>
      </c>
      <c r="AL271" s="3">
        <v>7.5817999999999997E-2</v>
      </c>
      <c r="AM271" s="3">
        <v>43.3</v>
      </c>
      <c r="AN271" s="4" t="s">
        <v>3358</v>
      </c>
    </row>
    <row r="272" spans="1:40" x14ac:dyDescent="0.35">
      <c r="A272">
        <v>317410</v>
      </c>
      <c r="B272" t="s">
        <v>901</v>
      </c>
      <c r="C272" s="3">
        <v>8</v>
      </c>
      <c r="D272" s="3">
        <v>4</v>
      </c>
      <c r="E272" s="3">
        <v>2010</v>
      </c>
      <c r="F272" s="3">
        <v>10</v>
      </c>
      <c r="G272" s="3">
        <v>9</v>
      </c>
      <c r="H272" s="3">
        <v>996</v>
      </c>
      <c r="I272" s="3">
        <v>764</v>
      </c>
      <c r="J272" s="3">
        <v>963</v>
      </c>
      <c r="K272" s="3">
        <v>43</v>
      </c>
      <c r="L272" s="3">
        <v>2</v>
      </c>
      <c r="M272" s="3">
        <v>950.4</v>
      </c>
      <c r="N272" s="3">
        <v>12.5</v>
      </c>
      <c r="O272" s="3">
        <v>56.9</v>
      </c>
      <c r="P272" s="3">
        <v>0</v>
      </c>
      <c r="Q272" s="3">
        <v>0</v>
      </c>
      <c r="R272">
        <v>317</v>
      </c>
      <c r="S272" s="6">
        <v>2.2308192925487602</v>
      </c>
      <c r="T272" s="6">
        <v>227.17319528572</v>
      </c>
      <c r="U272" s="7">
        <v>3.4292601143520097E-5</v>
      </c>
      <c r="V272" s="6">
        <v>2.1911511378567599</v>
      </c>
      <c r="W272" s="6">
        <v>2.0553496640811599</v>
      </c>
      <c r="X272" s="3">
        <v>86.95</v>
      </c>
      <c r="Y272" s="3">
        <v>1.1950000000000001</v>
      </c>
      <c r="Z272" s="3">
        <v>63.4</v>
      </c>
      <c r="AA272" s="3">
        <v>1</v>
      </c>
      <c r="AB272" s="3">
        <v>63.4</v>
      </c>
      <c r="AC272" s="3">
        <v>0.61017100000000002</v>
      </c>
      <c r="AD272" s="3">
        <v>9.1438800000000001E-2</v>
      </c>
      <c r="AE272" s="3">
        <v>43.6</v>
      </c>
      <c r="AF272" s="3">
        <v>58.03</v>
      </c>
      <c r="AG272" s="3">
        <v>2.1680000000000001</v>
      </c>
      <c r="AH272" s="3">
        <v>43.28</v>
      </c>
      <c r="AI272" s="3">
        <v>1.7649999999999999</v>
      </c>
      <c r="AJ272" s="3">
        <v>76.389200000000002</v>
      </c>
      <c r="AK272" s="3">
        <v>0.60718399999999995</v>
      </c>
      <c r="AL272" s="3">
        <v>7.55469E-2</v>
      </c>
      <c r="AM272" s="3">
        <v>44</v>
      </c>
      <c r="AN272" s="4" t="s">
        <v>3359</v>
      </c>
    </row>
    <row r="273" spans="1:40" x14ac:dyDescent="0.35">
      <c r="A273">
        <v>317411</v>
      </c>
      <c r="B273" t="s">
        <v>902</v>
      </c>
      <c r="C273" s="3">
        <v>8</v>
      </c>
      <c r="D273" s="3">
        <v>4</v>
      </c>
      <c r="E273" s="3">
        <v>2010</v>
      </c>
      <c r="F273" s="3">
        <v>10</v>
      </c>
      <c r="G273" s="3">
        <v>10</v>
      </c>
      <c r="H273" s="3">
        <v>1002</v>
      </c>
      <c r="I273" s="3">
        <v>768</v>
      </c>
      <c r="J273" s="3">
        <v>963</v>
      </c>
      <c r="K273" s="3">
        <v>348</v>
      </c>
      <c r="L273" s="3">
        <v>0.8</v>
      </c>
      <c r="M273" s="3">
        <v>950.4</v>
      </c>
      <c r="N273" s="3">
        <v>12.5</v>
      </c>
      <c r="O273" s="3">
        <v>60.4</v>
      </c>
      <c r="P273" s="3">
        <v>0</v>
      </c>
      <c r="Q273" s="3">
        <v>0</v>
      </c>
      <c r="R273">
        <v>318.60000000000002</v>
      </c>
      <c r="S273" s="6">
        <v>2.23623678285227</v>
      </c>
      <c r="T273" s="6">
        <v>229.77469639407099</v>
      </c>
      <c r="U273" s="7">
        <v>3.6382577798070103E-5</v>
      </c>
      <c r="V273" s="6">
        <v>2.1899337844566098</v>
      </c>
      <c r="W273" s="6">
        <v>2.0560516952897498</v>
      </c>
      <c r="X273" s="3">
        <v>86.91</v>
      </c>
      <c r="Y273" s="3">
        <v>1.1950000000000001</v>
      </c>
      <c r="Z273" s="3">
        <v>63.31</v>
      </c>
      <c r="AA273" s="3">
        <v>1</v>
      </c>
      <c r="AB273" s="3">
        <v>63.31</v>
      </c>
      <c r="AC273" s="3">
        <v>0.60958599999999996</v>
      </c>
      <c r="AD273" s="3">
        <v>9.1309000000000001E-2</v>
      </c>
      <c r="AE273" s="3">
        <v>42.4</v>
      </c>
      <c r="AF273" s="3">
        <v>58.01</v>
      </c>
      <c r="AG273" s="3">
        <v>2.1669999999999998</v>
      </c>
      <c r="AH273" s="3">
        <v>43.24</v>
      </c>
      <c r="AI273" s="3">
        <v>1.7649999999999999</v>
      </c>
      <c r="AJ273" s="3">
        <v>76.318600000000004</v>
      </c>
      <c r="AK273" s="3">
        <v>0.60711199999999999</v>
      </c>
      <c r="AL273" s="3">
        <v>7.5477000000000002E-2</v>
      </c>
      <c r="AM273" s="3">
        <v>45.6</v>
      </c>
      <c r="AN273" s="4" t="s">
        <v>3360</v>
      </c>
    </row>
    <row r="274" spans="1:40" x14ac:dyDescent="0.35">
      <c r="A274">
        <v>317412</v>
      </c>
      <c r="B274" t="s">
        <v>903</v>
      </c>
      <c r="C274" s="3">
        <v>8</v>
      </c>
      <c r="D274" s="3">
        <v>4</v>
      </c>
      <c r="E274" s="3">
        <v>2010</v>
      </c>
      <c r="F274" s="3">
        <v>10</v>
      </c>
      <c r="G274" s="3">
        <v>11</v>
      </c>
      <c r="H274" s="3">
        <v>1004</v>
      </c>
      <c r="I274" s="3">
        <v>770</v>
      </c>
      <c r="J274" s="3">
        <v>966</v>
      </c>
      <c r="K274" s="3">
        <v>6</v>
      </c>
      <c r="L274" s="3">
        <v>2.1</v>
      </c>
      <c r="M274" s="3">
        <v>950.4</v>
      </c>
      <c r="N274" s="3">
        <v>12.7</v>
      </c>
      <c r="O274" s="3">
        <v>55.5</v>
      </c>
      <c r="P274" s="3">
        <v>0</v>
      </c>
      <c r="Q274" s="3">
        <v>0</v>
      </c>
      <c r="R274">
        <v>318</v>
      </c>
      <c r="S274" s="6">
        <v>3.4406812043455499</v>
      </c>
      <c r="T274" s="6">
        <v>192.109700791048</v>
      </c>
      <c r="U274" s="7">
        <v>2.9713619456596502E-6</v>
      </c>
      <c r="V274" s="6">
        <v>2.21406895197845</v>
      </c>
      <c r="W274" s="6">
        <v>1.69601467627543</v>
      </c>
      <c r="X274" s="3">
        <v>86.86</v>
      </c>
      <c r="Y274" s="3">
        <v>1.198</v>
      </c>
      <c r="Z274" s="3">
        <v>62.53</v>
      </c>
      <c r="AA274" s="3">
        <v>1.014</v>
      </c>
      <c r="AB274" s="3">
        <v>63.4054</v>
      </c>
      <c r="AC274" s="3">
        <v>0.60932600000000003</v>
      </c>
      <c r="AD274" s="3">
        <v>9.1162599999999996E-2</v>
      </c>
      <c r="AE274" s="3">
        <v>40.700000000000003</v>
      </c>
      <c r="AF274" s="3">
        <v>57.99</v>
      </c>
      <c r="AG274" s="3">
        <v>2.173</v>
      </c>
      <c r="AH274" s="3">
        <v>43.42</v>
      </c>
      <c r="AI274" s="3">
        <v>1.762</v>
      </c>
      <c r="AJ274" s="3">
        <v>76.506</v>
      </c>
      <c r="AK274" s="3">
        <v>0.60713200000000001</v>
      </c>
      <c r="AL274" s="3">
        <v>7.5427400000000006E-2</v>
      </c>
      <c r="AM274" s="3">
        <v>45</v>
      </c>
      <c r="AN274" s="4" t="s">
        <v>3361</v>
      </c>
    </row>
    <row r="275" spans="1:40" x14ac:dyDescent="0.35">
      <c r="A275">
        <v>317413</v>
      </c>
      <c r="B275" t="s">
        <v>904</v>
      </c>
      <c r="C275" s="3">
        <v>8</v>
      </c>
      <c r="D275" s="3">
        <v>4</v>
      </c>
      <c r="E275" s="3">
        <v>2010</v>
      </c>
      <c r="F275" s="3">
        <v>10</v>
      </c>
      <c r="G275" s="3">
        <v>12</v>
      </c>
      <c r="H275" s="3">
        <v>1003</v>
      </c>
      <c r="I275" s="3">
        <v>769</v>
      </c>
      <c r="J275" s="3">
        <v>962</v>
      </c>
      <c r="K275" s="3">
        <v>315</v>
      </c>
      <c r="L275" s="3">
        <v>2.2999999999999998</v>
      </c>
      <c r="M275" s="3">
        <v>950.4</v>
      </c>
      <c r="N275" s="3">
        <v>12.8</v>
      </c>
      <c r="O275" s="3">
        <v>55.5</v>
      </c>
      <c r="P275" s="3">
        <v>0</v>
      </c>
      <c r="Q275" s="3">
        <v>0</v>
      </c>
      <c r="R275">
        <v>317.7</v>
      </c>
      <c r="S275" s="6">
        <v>2.1888192297050502</v>
      </c>
      <c r="T275" s="6">
        <v>232.22789823246899</v>
      </c>
      <c r="U275" s="7">
        <v>4.2273637833645201E-5</v>
      </c>
      <c r="V275" s="6">
        <v>2.1882031960331698</v>
      </c>
      <c r="W275" s="6">
        <v>2.0879115710935401</v>
      </c>
      <c r="X275" s="3">
        <v>86.86</v>
      </c>
      <c r="Y275" s="3">
        <v>1.194</v>
      </c>
      <c r="Z275" s="3">
        <v>62.88</v>
      </c>
      <c r="AA275" s="3">
        <v>1.0049999999999999</v>
      </c>
      <c r="AB275" s="3">
        <v>63.194400000000002</v>
      </c>
      <c r="AC275" s="3">
        <v>0.60933300000000001</v>
      </c>
      <c r="AD275" s="3">
        <v>9.1236999999999999E-2</v>
      </c>
      <c r="AE275" s="3">
        <v>42.5</v>
      </c>
      <c r="AF275" s="3">
        <v>57.92</v>
      </c>
      <c r="AG275" s="3">
        <v>2.1659999999999999</v>
      </c>
      <c r="AH275" s="3">
        <v>43.12</v>
      </c>
      <c r="AI275" s="3">
        <v>1.7649999999999999</v>
      </c>
      <c r="AJ275" s="3">
        <v>76.106800000000007</v>
      </c>
      <c r="AK275" s="3">
        <v>0.60664799999999997</v>
      </c>
      <c r="AL275" s="3">
        <v>7.5345800000000004E-2</v>
      </c>
      <c r="AM275" s="3">
        <v>44.7</v>
      </c>
      <c r="AN275" s="4" t="s">
        <v>3362</v>
      </c>
    </row>
    <row r="276" spans="1:40" x14ac:dyDescent="0.35">
      <c r="A276">
        <v>317414</v>
      </c>
      <c r="B276" t="s">
        <v>905</v>
      </c>
      <c r="C276" s="3">
        <v>8</v>
      </c>
      <c r="D276" s="3">
        <v>4</v>
      </c>
      <c r="E276" s="3">
        <v>2010</v>
      </c>
      <c r="F276" s="3">
        <v>10</v>
      </c>
      <c r="G276" s="3">
        <v>13</v>
      </c>
      <c r="H276" s="3">
        <v>1005</v>
      </c>
      <c r="I276" s="3">
        <v>770</v>
      </c>
      <c r="J276" s="3">
        <v>960</v>
      </c>
      <c r="K276" s="3">
        <v>313</v>
      </c>
      <c r="L276" s="3">
        <v>1.2</v>
      </c>
      <c r="M276" s="3">
        <v>950.3</v>
      </c>
      <c r="N276" s="3">
        <v>12.7</v>
      </c>
      <c r="O276" s="3">
        <v>53.8</v>
      </c>
      <c r="P276" s="3">
        <v>0</v>
      </c>
      <c r="Q276" s="3">
        <v>0</v>
      </c>
      <c r="R276">
        <v>316</v>
      </c>
      <c r="S276" s="6">
        <v>2.4204344260788999</v>
      </c>
      <c r="T276" s="6">
        <v>209.094401950909</v>
      </c>
      <c r="U276" s="7">
        <v>1.7613641922113499E-5</v>
      </c>
      <c r="V276" s="6">
        <v>2.1859415446854</v>
      </c>
      <c r="W276" s="6">
        <v>1.94559701698896</v>
      </c>
      <c r="X276" s="3">
        <v>86.93</v>
      </c>
      <c r="Y276" s="3">
        <v>1.1910000000000001</v>
      </c>
      <c r="Z276" s="3">
        <v>63.33</v>
      </c>
      <c r="AA276" s="3">
        <v>0.996</v>
      </c>
      <c r="AB276" s="3">
        <v>63.076700000000002</v>
      </c>
      <c r="AC276" s="3">
        <v>0.60923899999999998</v>
      </c>
      <c r="AD276" s="3">
        <v>9.1256799999999999E-2</v>
      </c>
      <c r="AE276" s="3">
        <v>42.2</v>
      </c>
      <c r="AF276" s="3">
        <v>58.02</v>
      </c>
      <c r="AG276" s="3">
        <v>2.1589999999999998</v>
      </c>
      <c r="AH276" s="3">
        <v>43.24</v>
      </c>
      <c r="AI276" s="3">
        <v>1.7589999999999999</v>
      </c>
      <c r="AJ276" s="3">
        <v>76.059200000000004</v>
      </c>
      <c r="AK276" s="3">
        <v>0.60718499999999997</v>
      </c>
      <c r="AL276" s="3">
        <v>7.5455499999999995E-2</v>
      </c>
      <c r="AM276" s="3">
        <v>43</v>
      </c>
      <c r="AN276" s="4" t="s">
        <v>3363</v>
      </c>
    </row>
    <row r="277" spans="1:40" x14ac:dyDescent="0.35">
      <c r="A277">
        <v>317415</v>
      </c>
      <c r="B277" t="s">
        <v>906</v>
      </c>
      <c r="C277" s="3">
        <v>8</v>
      </c>
      <c r="D277" s="3">
        <v>4</v>
      </c>
      <c r="E277" s="3">
        <v>2010</v>
      </c>
      <c r="F277" s="3">
        <v>10</v>
      </c>
      <c r="G277" s="3">
        <v>14</v>
      </c>
      <c r="H277" s="3">
        <v>1005</v>
      </c>
      <c r="I277" s="3">
        <v>769</v>
      </c>
      <c r="J277" s="3">
        <v>965</v>
      </c>
      <c r="K277" s="3">
        <v>357</v>
      </c>
      <c r="L277" s="3">
        <v>2.7</v>
      </c>
      <c r="M277" s="3">
        <v>950.4</v>
      </c>
      <c r="N277" s="3">
        <v>12.6</v>
      </c>
      <c r="O277" s="3">
        <v>56.2</v>
      </c>
      <c r="P277" s="3">
        <v>0</v>
      </c>
      <c r="Q277" s="3">
        <v>0</v>
      </c>
      <c r="R277">
        <v>317.5</v>
      </c>
      <c r="S277" s="6">
        <v>3.4923537136661702</v>
      </c>
      <c r="T277" s="6">
        <v>190.58411534337199</v>
      </c>
      <c r="U277" s="7">
        <v>2.5717647894877099E-6</v>
      </c>
      <c r="V277" s="6">
        <v>2.21702206888523</v>
      </c>
      <c r="W277" s="6">
        <v>1.68440160418568</v>
      </c>
      <c r="X277" s="3">
        <v>87.01</v>
      </c>
      <c r="Y277" s="3">
        <v>1.202</v>
      </c>
      <c r="Z277" s="3">
        <v>63.32</v>
      </c>
      <c r="AA277" s="3">
        <v>1.004</v>
      </c>
      <c r="AB277" s="3">
        <v>63.573300000000003</v>
      </c>
      <c r="AC277" s="3">
        <v>0.60785599999999995</v>
      </c>
      <c r="AD277" s="3">
        <v>9.1498700000000002E-2</v>
      </c>
      <c r="AE277" s="3">
        <v>42.5</v>
      </c>
      <c r="AF277" s="3">
        <v>58.11</v>
      </c>
      <c r="AG277" s="3">
        <v>2.1749999999999998</v>
      </c>
      <c r="AH277" s="3">
        <v>43.32</v>
      </c>
      <c r="AI277" s="3">
        <v>1.7709999999999999</v>
      </c>
      <c r="AJ277" s="3">
        <v>76.719700000000003</v>
      </c>
      <c r="AK277" s="3">
        <v>0.60701099999999997</v>
      </c>
      <c r="AL277" s="3">
        <v>7.5716500000000006E-2</v>
      </c>
      <c r="AM277" s="3">
        <v>44.5</v>
      </c>
      <c r="AN277" s="4" t="s">
        <v>3364</v>
      </c>
    </row>
    <row r="278" spans="1:40" x14ac:dyDescent="0.35">
      <c r="A278">
        <v>317416</v>
      </c>
      <c r="B278" t="s">
        <v>907</v>
      </c>
      <c r="C278" s="3">
        <v>8</v>
      </c>
      <c r="D278" s="3">
        <v>4</v>
      </c>
      <c r="E278" s="3">
        <v>2010</v>
      </c>
      <c r="F278" s="3">
        <v>10</v>
      </c>
      <c r="G278" s="3">
        <v>15</v>
      </c>
      <c r="H278" s="3">
        <v>1003</v>
      </c>
      <c r="I278" s="3">
        <v>768</v>
      </c>
      <c r="J278" s="3">
        <v>970</v>
      </c>
      <c r="K278" s="3">
        <v>336</v>
      </c>
      <c r="L278" s="3">
        <v>1.7</v>
      </c>
      <c r="M278" s="3">
        <v>950.4</v>
      </c>
      <c r="N278" s="3">
        <v>12.4</v>
      </c>
      <c r="O278" s="3">
        <v>53.4</v>
      </c>
      <c r="P278" s="3">
        <v>0</v>
      </c>
      <c r="Q278" s="3">
        <v>0</v>
      </c>
      <c r="R278">
        <v>317.2</v>
      </c>
      <c r="S278" s="6">
        <v>2.53817231758407</v>
      </c>
      <c r="T278" s="6">
        <v>209.77046383800101</v>
      </c>
      <c r="U278" s="7">
        <v>1.67385753569979E-5</v>
      </c>
      <c r="V278" s="6">
        <v>2.2164675770723998</v>
      </c>
      <c r="W278" s="6">
        <v>1.9350317142270901</v>
      </c>
      <c r="X278" s="3">
        <v>87.03</v>
      </c>
      <c r="Y278" s="3">
        <v>1.2070000000000001</v>
      </c>
      <c r="Z278" s="3">
        <v>63.16</v>
      </c>
      <c r="AA278" s="3">
        <v>1.0129999999999999</v>
      </c>
      <c r="AB278" s="3">
        <v>63.981099999999998</v>
      </c>
      <c r="AC278" s="3">
        <v>0.60908099999999998</v>
      </c>
      <c r="AD278" s="3">
        <v>9.1610899999999995E-2</v>
      </c>
      <c r="AE278" s="3">
        <v>43.2</v>
      </c>
      <c r="AF278" s="3">
        <v>58.12</v>
      </c>
      <c r="AG278" s="3">
        <v>2.1880000000000002</v>
      </c>
      <c r="AH278" s="3">
        <v>43.27</v>
      </c>
      <c r="AI278" s="3">
        <v>1.784</v>
      </c>
      <c r="AJ278" s="3">
        <v>77.193700000000007</v>
      </c>
      <c r="AK278" s="3">
        <v>0.60702800000000001</v>
      </c>
      <c r="AL278" s="3">
        <v>7.5791499999999998E-2</v>
      </c>
      <c r="AM278" s="3">
        <v>44.2</v>
      </c>
      <c r="AN278" s="4" t="s">
        <v>3365</v>
      </c>
    </row>
    <row r="279" spans="1:40" x14ac:dyDescent="0.35">
      <c r="A279">
        <v>317417</v>
      </c>
      <c r="B279" t="s">
        <v>908</v>
      </c>
      <c r="C279" s="3">
        <v>8</v>
      </c>
      <c r="D279" s="3">
        <v>4</v>
      </c>
      <c r="E279" s="3">
        <v>2010</v>
      </c>
      <c r="F279" s="3">
        <v>10</v>
      </c>
      <c r="G279" s="3">
        <v>16</v>
      </c>
      <c r="H279" s="3">
        <v>1001</v>
      </c>
      <c r="I279" s="3">
        <v>766</v>
      </c>
      <c r="J279" s="3">
        <v>979</v>
      </c>
      <c r="K279" s="3">
        <v>305</v>
      </c>
      <c r="L279" s="3">
        <v>1.1000000000000001</v>
      </c>
      <c r="M279" s="3">
        <v>950.4</v>
      </c>
      <c r="N279" s="3">
        <v>12.3</v>
      </c>
      <c r="O279" s="3">
        <v>53.4</v>
      </c>
      <c r="P279" s="3">
        <v>0</v>
      </c>
      <c r="Q279" s="3">
        <v>0</v>
      </c>
      <c r="R279">
        <v>315.5</v>
      </c>
      <c r="S279" s="6">
        <v>2.2862358989453102</v>
      </c>
      <c r="T279" s="6">
        <v>227.197628709463</v>
      </c>
      <c r="U279" s="7">
        <v>3.37847979014193E-5</v>
      </c>
      <c r="V279" s="6">
        <v>2.2290967918301301</v>
      </c>
      <c r="W279" s="6">
        <v>2.0598975283791501</v>
      </c>
      <c r="X279" s="3">
        <v>86.89</v>
      </c>
      <c r="Y279" s="3">
        <v>1.214</v>
      </c>
      <c r="Z279" s="3">
        <v>62.22</v>
      </c>
      <c r="AA279" s="3">
        <v>1.032</v>
      </c>
      <c r="AB279" s="3">
        <v>64.210999999999999</v>
      </c>
      <c r="AC279" s="3">
        <v>0.60872499999999996</v>
      </c>
      <c r="AD279" s="3">
        <v>9.1094999999999995E-2</v>
      </c>
      <c r="AE279" s="3">
        <v>40.799999999999997</v>
      </c>
      <c r="AF279" s="3">
        <v>58</v>
      </c>
      <c r="AG279" s="3">
        <v>2.2050000000000001</v>
      </c>
      <c r="AH279" s="3">
        <v>43.2</v>
      </c>
      <c r="AI279" s="3">
        <v>1.7969999999999999</v>
      </c>
      <c r="AJ279" s="3">
        <v>77.630399999999995</v>
      </c>
      <c r="AK279" s="3">
        <v>0.60700900000000002</v>
      </c>
      <c r="AL279" s="3">
        <v>7.5519600000000006E-2</v>
      </c>
      <c r="AM279" s="3">
        <v>42.5</v>
      </c>
      <c r="AN279" s="4" t="s">
        <v>3366</v>
      </c>
    </row>
    <row r="280" spans="1:40" x14ac:dyDescent="0.35">
      <c r="A280">
        <v>317545</v>
      </c>
      <c r="B280" t="s">
        <v>909</v>
      </c>
      <c r="C280" s="3">
        <v>8</v>
      </c>
      <c r="D280" s="3">
        <v>4</v>
      </c>
      <c r="E280" s="3">
        <v>2010</v>
      </c>
      <c r="F280" s="3">
        <v>12</v>
      </c>
      <c r="G280" s="3">
        <v>24</v>
      </c>
      <c r="H280" s="3">
        <v>1003</v>
      </c>
      <c r="I280" s="3">
        <v>755</v>
      </c>
      <c r="J280" s="3">
        <v>976</v>
      </c>
      <c r="K280" s="3">
        <v>34</v>
      </c>
      <c r="L280" s="3">
        <v>0.5</v>
      </c>
      <c r="M280" s="3">
        <v>950.4</v>
      </c>
      <c r="N280" s="3">
        <v>15</v>
      </c>
      <c r="O280" s="3">
        <v>43.2</v>
      </c>
      <c r="P280" s="3">
        <v>0</v>
      </c>
      <c r="Q280" s="3">
        <v>0</v>
      </c>
      <c r="R280">
        <v>317.89999999999998</v>
      </c>
      <c r="S280" s="6">
        <v>2.5409405849661599</v>
      </c>
      <c r="T280" s="6">
        <v>200.74235359087399</v>
      </c>
      <c r="U280" s="7">
        <v>1.22491950488737E-5</v>
      </c>
      <c r="V280" s="6">
        <v>2.22997037195013</v>
      </c>
      <c r="W280" s="6">
        <v>1.85759657998586</v>
      </c>
      <c r="X280" s="3">
        <v>86.5</v>
      </c>
      <c r="Y280" s="3">
        <v>1.212</v>
      </c>
      <c r="Z280" s="3">
        <v>63</v>
      </c>
      <c r="AA280" s="3">
        <v>1.0149999999999999</v>
      </c>
      <c r="AB280" s="3">
        <v>63.945</v>
      </c>
      <c r="AC280" s="3">
        <v>0.60994099999999996</v>
      </c>
      <c r="AD280" s="3">
        <v>9.0996400000000005E-2</v>
      </c>
      <c r="AE280" s="3">
        <v>43.3</v>
      </c>
      <c r="AF280" s="3">
        <v>57.47</v>
      </c>
      <c r="AG280" s="3">
        <v>2.2000000000000002</v>
      </c>
      <c r="AH280" s="3">
        <v>42.9</v>
      </c>
      <c r="AI280" s="3">
        <v>1.7909999999999999</v>
      </c>
      <c r="AJ280" s="3">
        <v>76.8339</v>
      </c>
      <c r="AK280" s="3">
        <v>0.60770000000000002</v>
      </c>
      <c r="AL280" s="3">
        <v>7.4974499999999999E-2</v>
      </c>
      <c r="AM280" s="3">
        <v>44.9</v>
      </c>
      <c r="AN280" s="4" t="s">
        <v>3367</v>
      </c>
    </row>
    <row r="281" spans="1:40" x14ac:dyDescent="0.35">
      <c r="A281">
        <v>317546</v>
      </c>
      <c r="B281" t="s">
        <v>910</v>
      </c>
      <c r="C281" s="3">
        <v>8</v>
      </c>
      <c r="D281" s="3">
        <v>4</v>
      </c>
      <c r="E281" s="3">
        <v>2010</v>
      </c>
      <c r="F281" s="3">
        <v>12</v>
      </c>
      <c r="G281" s="3">
        <v>25</v>
      </c>
      <c r="H281" s="3">
        <v>1003</v>
      </c>
      <c r="I281" s="3">
        <v>756</v>
      </c>
      <c r="J281" s="3">
        <v>978</v>
      </c>
      <c r="K281" s="3">
        <v>43</v>
      </c>
      <c r="L281" s="3">
        <v>1.4</v>
      </c>
      <c r="M281" s="3">
        <v>950.4</v>
      </c>
      <c r="N281" s="3">
        <v>15.1</v>
      </c>
      <c r="O281" s="3">
        <v>43.3</v>
      </c>
      <c r="P281" s="3">
        <v>0</v>
      </c>
      <c r="Q281" s="3">
        <v>0</v>
      </c>
      <c r="R281">
        <v>320.39999999999998</v>
      </c>
      <c r="S281" s="6">
        <v>2.26012863030286</v>
      </c>
      <c r="T281" s="6">
        <v>223.55113410725599</v>
      </c>
      <c r="U281" s="7">
        <v>3.1310018534530502E-5</v>
      </c>
      <c r="V281" s="6">
        <v>2.2302379403691002</v>
      </c>
      <c r="W281" s="6">
        <v>1.99587081654737</v>
      </c>
      <c r="X281" s="3">
        <v>86.48</v>
      </c>
      <c r="Y281" s="3">
        <v>1.21</v>
      </c>
      <c r="Z281" s="3">
        <v>63.01</v>
      </c>
      <c r="AA281" s="3">
        <v>1.0169999999999999</v>
      </c>
      <c r="AB281" s="3">
        <v>64.081199999999995</v>
      </c>
      <c r="AC281" s="3">
        <v>0.61239200000000005</v>
      </c>
      <c r="AD281" s="3">
        <v>9.1003700000000007E-2</v>
      </c>
      <c r="AE281" s="3">
        <v>45.5</v>
      </c>
      <c r="AF281" s="3">
        <v>57.48</v>
      </c>
      <c r="AG281" s="3">
        <v>2.206</v>
      </c>
      <c r="AH281" s="3">
        <v>42.65</v>
      </c>
      <c r="AI281" s="3">
        <v>1.8069999999999999</v>
      </c>
      <c r="AJ281" s="3">
        <v>77.068600000000004</v>
      </c>
      <c r="AK281" s="3">
        <v>0.607792</v>
      </c>
      <c r="AL281" s="3">
        <v>7.5049699999999997E-2</v>
      </c>
      <c r="AM281" s="3">
        <v>47.4</v>
      </c>
      <c r="AN281" s="4" t="s">
        <v>3368</v>
      </c>
    </row>
    <row r="282" spans="1:40" x14ac:dyDescent="0.35">
      <c r="A282">
        <v>317550</v>
      </c>
      <c r="B282" t="s">
        <v>911</v>
      </c>
      <c r="C282" s="3">
        <v>8</v>
      </c>
      <c r="D282" s="3">
        <v>4</v>
      </c>
      <c r="E282" s="3">
        <v>2010</v>
      </c>
      <c r="F282" s="3">
        <v>12</v>
      </c>
      <c r="G282" s="3">
        <v>29</v>
      </c>
      <c r="H282" s="3">
        <v>1004</v>
      </c>
      <c r="I282" s="3">
        <v>757</v>
      </c>
      <c r="J282" s="3">
        <v>963</v>
      </c>
      <c r="K282" s="3">
        <v>269</v>
      </c>
      <c r="L282" s="3">
        <v>1.4</v>
      </c>
      <c r="M282" s="3">
        <v>950.4</v>
      </c>
      <c r="N282" s="3">
        <v>15.2</v>
      </c>
      <c r="O282" s="3">
        <v>42.8</v>
      </c>
      <c r="P282" s="3">
        <v>0</v>
      </c>
      <c r="Q282" s="3">
        <v>0</v>
      </c>
      <c r="R282">
        <v>319.2</v>
      </c>
      <c r="S282" s="6">
        <v>2.4065253539542399</v>
      </c>
      <c r="T282" s="6">
        <v>219.025347064203</v>
      </c>
      <c r="U282" s="7">
        <v>2.40010293492375E-5</v>
      </c>
      <c r="V282" s="6">
        <v>2.2038966980465799</v>
      </c>
      <c r="W282" s="6">
        <v>1.9540395739366201</v>
      </c>
      <c r="X282" s="3">
        <v>86.46</v>
      </c>
      <c r="Y282" s="3">
        <v>1.1950000000000001</v>
      </c>
      <c r="Z282" s="3">
        <v>62.97</v>
      </c>
      <c r="AA282" s="3">
        <v>1.0049999999999999</v>
      </c>
      <c r="AB282" s="3">
        <v>63.2849</v>
      </c>
      <c r="AC282" s="3">
        <v>0.61251500000000003</v>
      </c>
      <c r="AD282" s="3">
        <v>9.1272699999999998E-2</v>
      </c>
      <c r="AE282" s="3">
        <v>41.2</v>
      </c>
      <c r="AF282" s="3">
        <v>57.26</v>
      </c>
      <c r="AG282" s="3">
        <v>2.1779999999999999</v>
      </c>
      <c r="AH282" s="3">
        <v>42.77</v>
      </c>
      <c r="AI282" s="3">
        <v>1.7709999999999999</v>
      </c>
      <c r="AJ282" s="3">
        <v>75.745699999999999</v>
      </c>
      <c r="AK282" s="3">
        <v>0.60736299999999999</v>
      </c>
      <c r="AL282" s="3">
        <v>7.4910400000000002E-2</v>
      </c>
      <c r="AM282" s="3">
        <v>46.2</v>
      </c>
      <c r="AN282" s="4" t="s">
        <v>3369</v>
      </c>
    </row>
    <row r="283" spans="1:40" x14ac:dyDescent="0.35">
      <c r="A283">
        <v>317551</v>
      </c>
      <c r="B283" t="s">
        <v>912</v>
      </c>
      <c r="C283" s="3">
        <v>8</v>
      </c>
      <c r="D283" s="3">
        <v>4</v>
      </c>
      <c r="E283" s="3">
        <v>2010</v>
      </c>
      <c r="F283" s="3">
        <v>12</v>
      </c>
      <c r="G283" s="3">
        <v>30</v>
      </c>
      <c r="H283" s="3">
        <v>1004</v>
      </c>
      <c r="I283" s="3">
        <v>757</v>
      </c>
      <c r="J283" s="3">
        <v>963</v>
      </c>
      <c r="K283" s="3">
        <v>309</v>
      </c>
      <c r="L283" s="3">
        <v>2.2000000000000002</v>
      </c>
      <c r="M283" s="3">
        <v>950.4</v>
      </c>
      <c r="N283" s="3">
        <v>15.2</v>
      </c>
      <c r="O283" s="3">
        <v>42.3</v>
      </c>
      <c r="P283" s="3">
        <v>0</v>
      </c>
      <c r="Q283" s="3">
        <v>0</v>
      </c>
      <c r="R283">
        <v>317.8</v>
      </c>
      <c r="S283" s="6">
        <v>3.6032533311955999</v>
      </c>
      <c r="T283" s="6">
        <v>185.38299383539001</v>
      </c>
      <c r="U283" s="7">
        <v>1.7949665031482499E-6</v>
      </c>
      <c r="V283" s="6">
        <v>2.2215379342669901</v>
      </c>
      <c r="W283" s="6">
        <v>1.6135209690355401</v>
      </c>
      <c r="X283" s="3">
        <v>86.31</v>
      </c>
      <c r="Y283" s="3">
        <v>1.1930000000000001</v>
      </c>
      <c r="Z283" s="3">
        <v>63.08</v>
      </c>
      <c r="AA283" s="3">
        <v>1</v>
      </c>
      <c r="AB283" s="3">
        <v>63.08</v>
      </c>
      <c r="AC283" s="3">
        <v>0.61261900000000002</v>
      </c>
      <c r="AD283" s="3">
        <v>9.0977299999999997E-2</v>
      </c>
      <c r="AE283" s="3">
        <v>43.6</v>
      </c>
      <c r="AF283" s="3">
        <v>57.09</v>
      </c>
      <c r="AG283" s="3">
        <v>2.177</v>
      </c>
      <c r="AH283" s="3">
        <v>42.6</v>
      </c>
      <c r="AI283" s="3">
        <v>1.7709999999999999</v>
      </c>
      <c r="AJ283" s="3">
        <v>75.444599999999994</v>
      </c>
      <c r="AK283" s="3">
        <v>0.60702900000000004</v>
      </c>
      <c r="AL283" s="3">
        <v>7.4612700000000004E-2</v>
      </c>
      <c r="AM283" s="3">
        <v>44.8</v>
      </c>
      <c r="AN283" s="4" t="s">
        <v>3370</v>
      </c>
    </row>
    <row r="284" spans="1:40" x14ac:dyDescent="0.35">
      <c r="A284">
        <v>317552</v>
      </c>
      <c r="B284" t="s">
        <v>913</v>
      </c>
      <c r="C284" s="3">
        <v>8</v>
      </c>
      <c r="D284" s="3">
        <v>4</v>
      </c>
      <c r="E284" s="3">
        <v>2010</v>
      </c>
      <c r="F284" s="3">
        <v>12</v>
      </c>
      <c r="G284" s="3">
        <v>31</v>
      </c>
      <c r="H284" s="3">
        <v>999</v>
      </c>
      <c r="I284" s="3">
        <v>754</v>
      </c>
      <c r="J284" s="3">
        <v>959</v>
      </c>
      <c r="K284" s="3">
        <v>285</v>
      </c>
      <c r="L284" s="3">
        <v>1.3</v>
      </c>
      <c r="M284" s="3">
        <v>950.4</v>
      </c>
      <c r="N284" s="3">
        <v>15.3</v>
      </c>
      <c r="O284" s="3">
        <v>42.9</v>
      </c>
      <c r="P284" s="3">
        <v>0</v>
      </c>
      <c r="Q284" s="3">
        <v>0</v>
      </c>
      <c r="R284">
        <v>318.7</v>
      </c>
      <c r="S284" s="6">
        <v>3.1505352237209898</v>
      </c>
      <c r="T284" s="6">
        <v>193.13355296188399</v>
      </c>
      <c r="U284" s="7">
        <v>4.5253678477591904E-6</v>
      </c>
      <c r="V284" s="6">
        <v>2.2014431366351901</v>
      </c>
      <c r="W284" s="6">
        <v>1.7093423464858399</v>
      </c>
      <c r="X284" s="3">
        <v>86.09</v>
      </c>
      <c r="Y284" s="3">
        <v>1.1870000000000001</v>
      </c>
      <c r="Z284" s="3">
        <v>62.83</v>
      </c>
      <c r="AA284" s="3">
        <v>0.996</v>
      </c>
      <c r="AB284" s="3">
        <v>62.578699999999998</v>
      </c>
      <c r="AC284" s="3">
        <v>0.61238300000000001</v>
      </c>
      <c r="AD284" s="3">
        <v>9.0630699999999995E-2</v>
      </c>
      <c r="AE284" s="3">
        <v>41.9</v>
      </c>
      <c r="AF284" s="3">
        <v>56.91</v>
      </c>
      <c r="AG284" s="3">
        <v>2.1640000000000001</v>
      </c>
      <c r="AH284" s="3">
        <v>42.38</v>
      </c>
      <c r="AI284" s="3">
        <v>1.7649999999999999</v>
      </c>
      <c r="AJ284" s="3">
        <v>74.800700000000006</v>
      </c>
      <c r="AK284" s="3">
        <v>0.607379</v>
      </c>
      <c r="AL284" s="3">
        <v>7.42844E-2</v>
      </c>
      <c r="AM284" s="3">
        <v>45.7</v>
      </c>
      <c r="AN284" s="4" t="s">
        <v>3371</v>
      </c>
    </row>
    <row r="285" spans="1:40" x14ac:dyDescent="0.35">
      <c r="A285">
        <v>317553</v>
      </c>
      <c r="B285" t="s">
        <v>914</v>
      </c>
      <c r="C285" s="3">
        <v>8</v>
      </c>
      <c r="D285" s="3">
        <v>4</v>
      </c>
      <c r="E285" s="3">
        <v>2010</v>
      </c>
      <c r="F285" s="3">
        <v>12</v>
      </c>
      <c r="G285" s="3">
        <v>32</v>
      </c>
      <c r="H285" s="3">
        <v>998</v>
      </c>
      <c r="I285" s="3">
        <v>754</v>
      </c>
      <c r="J285" s="3">
        <v>964</v>
      </c>
      <c r="K285" s="3">
        <v>294</v>
      </c>
      <c r="L285" s="3">
        <v>1.5</v>
      </c>
      <c r="M285" s="3">
        <v>950.4</v>
      </c>
      <c r="N285" s="3">
        <v>15.4</v>
      </c>
      <c r="O285" s="3">
        <v>43.2</v>
      </c>
      <c r="P285" s="3">
        <v>0</v>
      </c>
      <c r="Q285" s="3">
        <v>0</v>
      </c>
      <c r="R285">
        <v>319.10000000000002</v>
      </c>
      <c r="S285" s="6">
        <v>2.38813999273532</v>
      </c>
      <c r="T285" s="6">
        <v>224.228529719612</v>
      </c>
      <c r="U285" s="7">
        <v>2.80269790739901E-5</v>
      </c>
      <c r="V285" s="6">
        <v>2.2000482136539299</v>
      </c>
      <c r="W285" s="6">
        <v>1.9681330721877499</v>
      </c>
      <c r="X285" s="3">
        <v>85.96</v>
      </c>
      <c r="Y285" s="3">
        <v>1.1910000000000001</v>
      </c>
      <c r="Z285" s="3">
        <v>62.71</v>
      </c>
      <c r="AA285" s="3">
        <v>1</v>
      </c>
      <c r="AB285" s="3">
        <v>62.71</v>
      </c>
      <c r="AC285" s="3">
        <v>0.61253199999999997</v>
      </c>
      <c r="AD285" s="3">
        <v>9.0349799999999994E-2</v>
      </c>
      <c r="AE285" s="3">
        <v>42.6</v>
      </c>
      <c r="AF285" s="3">
        <v>56.84</v>
      </c>
      <c r="AG285" s="3">
        <v>2.1749999999999998</v>
      </c>
      <c r="AH285" s="3">
        <v>42.39</v>
      </c>
      <c r="AI285" s="3">
        <v>1.7709999999999999</v>
      </c>
      <c r="AJ285" s="3">
        <v>75.072699999999998</v>
      </c>
      <c r="AK285" s="3">
        <v>0.60725200000000001</v>
      </c>
      <c r="AL285" s="3">
        <v>7.4167800000000006E-2</v>
      </c>
      <c r="AM285" s="3">
        <v>46.1</v>
      </c>
      <c r="AN285" s="4" t="s">
        <v>3372</v>
      </c>
    </row>
    <row r="286" spans="1:40" x14ac:dyDescent="0.35">
      <c r="A286">
        <v>317555</v>
      </c>
      <c r="B286" t="s">
        <v>915</v>
      </c>
      <c r="C286" s="3">
        <v>8</v>
      </c>
      <c r="D286" s="3">
        <v>4</v>
      </c>
      <c r="E286" s="3">
        <v>2010</v>
      </c>
      <c r="F286" s="3">
        <v>12</v>
      </c>
      <c r="G286" s="3">
        <v>34</v>
      </c>
      <c r="H286" s="3">
        <v>997</v>
      </c>
      <c r="I286" s="3">
        <v>752</v>
      </c>
      <c r="J286" s="3">
        <v>959</v>
      </c>
      <c r="K286" s="3">
        <v>249</v>
      </c>
      <c r="L286" s="3">
        <v>1.1000000000000001</v>
      </c>
      <c r="M286" s="3">
        <v>950.4</v>
      </c>
      <c r="N286" s="3">
        <v>15.6</v>
      </c>
      <c r="O286" s="3">
        <v>46.1</v>
      </c>
      <c r="P286" s="3">
        <v>0</v>
      </c>
      <c r="Q286" s="3">
        <v>0</v>
      </c>
      <c r="R286">
        <v>320.39999999999998</v>
      </c>
      <c r="S286" s="6">
        <v>2.7986156857022801</v>
      </c>
      <c r="T286" s="6">
        <v>194.64918700366701</v>
      </c>
      <c r="U286" s="7">
        <v>7.4543450624408596E-6</v>
      </c>
      <c r="V286" s="6">
        <v>2.1962298114898098</v>
      </c>
      <c r="W286" s="6">
        <v>1.75493950667244</v>
      </c>
      <c r="X286" s="3">
        <v>85.8</v>
      </c>
      <c r="Y286" s="3">
        <v>1.1839999999999999</v>
      </c>
      <c r="Z286" s="3">
        <v>62.54</v>
      </c>
      <c r="AA286" s="3">
        <v>0.996</v>
      </c>
      <c r="AB286" s="3">
        <v>62.2898</v>
      </c>
      <c r="AC286" s="3">
        <v>0.61316599999999999</v>
      </c>
      <c r="AD286" s="3">
        <v>9.0212399999999998E-2</v>
      </c>
      <c r="AE286" s="3">
        <v>43</v>
      </c>
      <c r="AF286" s="3">
        <v>56.76</v>
      </c>
      <c r="AG286" s="3">
        <v>2.1629999999999998</v>
      </c>
      <c r="AH286" s="3">
        <v>42.46</v>
      </c>
      <c r="AI286" s="3">
        <v>1.756</v>
      </c>
      <c r="AJ286" s="3">
        <v>74.559799999999996</v>
      </c>
      <c r="AK286" s="3">
        <v>0.60730300000000004</v>
      </c>
      <c r="AL286" s="3">
        <v>7.4045100000000003E-2</v>
      </c>
      <c r="AM286" s="3">
        <v>47.4</v>
      </c>
      <c r="AN286" s="4" t="s">
        <v>3373</v>
      </c>
    </row>
    <row r="287" spans="1:40" x14ac:dyDescent="0.35">
      <c r="A287">
        <v>317556</v>
      </c>
      <c r="B287" t="s">
        <v>916</v>
      </c>
      <c r="C287" s="3">
        <v>8</v>
      </c>
      <c r="D287" s="3">
        <v>4</v>
      </c>
      <c r="E287" s="3">
        <v>2010</v>
      </c>
      <c r="F287" s="3">
        <v>12</v>
      </c>
      <c r="G287" s="3">
        <v>35</v>
      </c>
      <c r="H287" s="3">
        <v>995</v>
      </c>
      <c r="I287" s="3">
        <v>751</v>
      </c>
      <c r="J287" s="3">
        <v>948</v>
      </c>
      <c r="K287" s="3">
        <v>232</v>
      </c>
      <c r="L287" s="3">
        <v>0.6</v>
      </c>
      <c r="M287" s="3">
        <v>950.4</v>
      </c>
      <c r="N287" s="3">
        <v>15.8</v>
      </c>
      <c r="O287" s="3">
        <v>44.6</v>
      </c>
      <c r="P287" s="3">
        <v>0</v>
      </c>
      <c r="Q287" s="3">
        <v>0</v>
      </c>
      <c r="R287">
        <v>321.3</v>
      </c>
      <c r="S287" s="6">
        <v>2.1593426918080501</v>
      </c>
      <c r="T287" s="6">
        <v>229.17566679188599</v>
      </c>
      <c r="U287" s="7">
        <v>3.8113064288960202E-5</v>
      </c>
      <c r="V287" s="6">
        <v>2.15894049986625</v>
      </c>
      <c r="W287" s="6">
        <v>2.0056502866470201</v>
      </c>
      <c r="X287" s="3">
        <v>85.82</v>
      </c>
      <c r="Y287" s="3">
        <v>1.175</v>
      </c>
      <c r="Z287" s="3">
        <v>62.66</v>
      </c>
      <c r="AA287" s="3">
        <v>0.98499999999999999</v>
      </c>
      <c r="AB287" s="3">
        <v>61.720100000000002</v>
      </c>
      <c r="AC287" s="3">
        <v>0.61206899999999997</v>
      </c>
      <c r="AD287" s="3">
        <v>9.0424400000000002E-2</v>
      </c>
      <c r="AE287" s="3">
        <v>46.5</v>
      </c>
      <c r="AF287" s="3">
        <v>56.8</v>
      </c>
      <c r="AG287" s="3">
        <v>2.137</v>
      </c>
      <c r="AH287" s="3">
        <v>42.35</v>
      </c>
      <c r="AI287" s="3">
        <v>1.74</v>
      </c>
      <c r="AJ287" s="3">
        <v>73.688999999999993</v>
      </c>
      <c r="AK287" s="3">
        <v>0.60708499999999999</v>
      </c>
      <c r="AL287" s="3">
        <v>7.4029499999999998E-2</v>
      </c>
      <c r="AM287" s="3">
        <v>48.3</v>
      </c>
      <c r="AN287" s="4" t="s">
        <v>3374</v>
      </c>
    </row>
    <row r="288" spans="1:40" x14ac:dyDescent="0.35">
      <c r="A288">
        <v>318927</v>
      </c>
      <c r="B288" t="s">
        <v>935</v>
      </c>
      <c r="C288" s="3">
        <v>9</v>
      </c>
      <c r="D288" s="3">
        <v>4</v>
      </c>
      <c r="E288" s="3">
        <v>2010</v>
      </c>
      <c r="F288" s="3">
        <v>11</v>
      </c>
      <c r="G288" s="3">
        <v>26</v>
      </c>
      <c r="H288" s="3">
        <v>1002</v>
      </c>
      <c r="I288" s="3">
        <v>765</v>
      </c>
      <c r="J288" s="3">
        <v>948</v>
      </c>
      <c r="K288" s="3">
        <v>325</v>
      </c>
      <c r="L288" s="3">
        <v>1.3</v>
      </c>
      <c r="M288" s="3">
        <v>955.8</v>
      </c>
      <c r="N288" s="3">
        <v>13.1</v>
      </c>
      <c r="O288" s="3">
        <v>55.7</v>
      </c>
      <c r="P288" s="3">
        <v>0</v>
      </c>
      <c r="Q288" s="3">
        <v>0</v>
      </c>
      <c r="R288">
        <v>316.8</v>
      </c>
      <c r="S288" s="6">
        <v>2.5312767195844499</v>
      </c>
      <c r="T288" s="6">
        <v>209.68814061382801</v>
      </c>
      <c r="U288" s="7">
        <v>1.6086805723547301E-5</v>
      </c>
      <c r="V288" s="6">
        <v>2.1374137755336098</v>
      </c>
      <c r="W288" s="6">
        <v>1.92714877054766</v>
      </c>
      <c r="X288" s="3">
        <v>86.79</v>
      </c>
      <c r="Y288" s="3">
        <v>1.1719999999999999</v>
      </c>
      <c r="Z288" s="3">
        <v>63.45</v>
      </c>
      <c r="AA288" s="3">
        <v>0.98099999999999998</v>
      </c>
      <c r="AB288" s="3">
        <v>62.244399999999999</v>
      </c>
      <c r="AC288" s="3">
        <v>0.61193200000000003</v>
      </c>
      <c r="AD288" s="3">
        <v>9.1192599999999999E-2</v>
      </c>
      <c r="AE288" s="3">
        <v>42.8</v>
      </c>
      <c r="AF288" s="3">
        <v>57.82</v>
      </c>
      <c r="AG288" s="3">
        <v>2.11</v>
      </c>
      <c r="AH288" s="3">
        <v>43.37</v>
      </c>
      <c r="AI288" s="3">
        <v>1.7070000000000001</v>
      </c>
      <c r="AJ288" s="3">
        <v>74.032600000000002</v>
      </c>
      <c r="AK288" s="3">
        <v>0.60682400000000003</v>
      </c>
      <c r="AL288" s="3">
        <v>7.4374700000000002E-2</v>
      </c>
      <c r="AM288" s="3">
        <v>43.8</v>
      </c>
      <c r="AN288" s="4" t="s">
        <v>3393</v>
      </c>
    </row>
    <row r="289" spans="1:40" x14ac:dyDescent="0.35">
      <c r="A289">
        <v>318928</v>
      </c>
      <c r="B289" t="s">
        <v>936</v>
      </c>
      <c r="C289" s="3">
        <v>9</v>
      </c>
      <c r="D289" s="3">
        <v>4</v>
      </c>
      <c r="E289" s="3">
        <v>2010</v>
      </c>
      <c r="F289" s="3">
        <v>11</v>
      </c>
      <c r="G289" s="3">
        <v>27</v>
      </c>
      <c r="H289" s="3">
        <v>1000</v>
      </c>
      <c r="I289" s="3">
        <v>762</v>
      </c>
      <c r="J289" s="3">
        <v>915</v>
      </c>
      <c r="K289" s="3">
        <v>39</v>
      </c>
      <c r="L289" s="3">
        <v>2.6</v>
      </c>
      <c r="M289" s="3">
        <v>955.8</v>
      </c>
      <c r="N289" s="3">
        <v>13.1</v>
      </c>
      <c r="O289" s="3">
        <v>55.8</v>
      </c>
      <c r="P289" s="3">
        <v>0</v>
      </c>
      <c r="Q289" s="3">
        <v>0</v>
      </c>
      <c r="R289">
        <v>316.60000000000002</v>
      </c>
      <c r="S289" s="6">
        <v>2.4160578028852902</v>
      </c>
      <c r="T289" s="6">
        <v>216.95787505083601</v>
      </c>
      <c r="U289" s="7">
        <v>1.8119423636694501E-5</v>
      </c>
      <c r="V289" s="6">
        <v>2.0634921505460699</v>
      </c>
      <c r="W289" s="6">
        <v>1.94958982360866</v>
      </c>
      <c r="X289" s="3">
        <v>86.88</v>
      </c>
      <c r="Y289" s="3">
        <v>1.133</v>
      </c>
      <c r="Z289" s="3">
        <v>63.73</v>
      </c>
      <c r="AA289" s="3">
        <v>0.94799999999999995</v>
      </c>
      <c r="AB289" s="3">
        <v>60.415999999999997</v>
      </c>
      <c r="AC289" s="3">
        <v>0.61376600000000003</v>
      </c>
      <c r="AD289" s="3">
        <v>9.1706200000000002E-2</v>
      </c>
      <c r="AE289" s="3">
        <v>42.9</v>
      </c>
      <c r="AF289" s="3">
        <v>57.81</v>
      </c>
      <c r="AG289" s="3">
        <v>2.0390000000000001</v>
      </c>
      <c r="AH289" s="3">
        <v>43.41</v>
      </c>
      <c r="AI289" s="3">
        <v>1.65</v>
      </c>
      <c r="AJ289" s="3">
        <v>71.626499999999993</v>
      </c>
      <c r="AK289" s="3">
        <v>0.60765000000000002</v>
      </c>
      <c r="AL289" s="3">
        <v>7.45527E-2</v>
      </c>
      <c r="AM289" s="3">
        <v>43.6</v>
      </c>
      <c r="AN289" s="4" t="s">
        <v>3394</v>
      </c>
    </row>
    <row r="290" spans="1:40" x14ac:dyDescent="0.35">
      <c r="A290">
        <v>318929</v>
      </c>
      <c r="B290" t="s">
        <v>937</v>
      </c>
      <c r="C290" s="3">
        <v>9</v>
      </c>
      <c r="D290" s="3">
        <v>4</v>
      </c>
      <c r="E290" s="3">
        <v>2010</v>
      </c>
      <c r="F290" s="3">
        <v>11</v>
      </c>
      <c r="G290" s="3">
        <v>28</v>
      </c>
      <c r="H290" s="3">
        <v>995</v>
      </c>
      <c r="I290" s="3">
        <v>759</v>
      </c>
      <c r="J290" s="3">
        <v>921</v>
      </c>
      <c r="K290" s="3">
        <v>35</v>
      </c>
      <c r="L290" s="3">
        <v>2.7</v>
      </c>
      <c r="M290" s="3">
        <v>955.8</v>
      </c>
      <c r="N290" s="3">
        <v>13.1</v>
      </c>
      <c r="O290" s="3">
        <v>52.7</v>
      </c>
      <c r="P290" s="3">
        <v>0</v>
      </c>
      <c r="Q290" s="3">
        <v>0</v>
      </c>
      <c r="R290">
        <v>316.8</v>
      </c>
      <c r="S290" s="6">
        <v>2.4387159238838798</v>
      </c>
      <c r="T290" s="6">
        <v>200.98781877634499</v>
      </c>
      <c r="U290" s="7">
        <v>1.11692831371143E-5</v>
      </c>
      <c r="V290" s="6">
        <v>2.0778008929177898</v>
      </c>
      <c r="W290" s="6">
        <v>1.8617335661135599</v>
      </c>
      <c r="X290" s="3">
        <v>86.75</v>
      </c>
      <c r="Y290" s="3">
        <v>1.1459999999999999</v>
      </c>
      <c r="Z290" s="3">
        <v>63.41</v>
      </c>
      <c r="AA290" s="3">
        <v>0.95699999999999996</v>
      </c>
      <c r="AB290" s="3">
        <v>60.683399999999999</v>
      </c>
      <c r="AC290" s="3">
        <v>0.610402</v>
      </c>
      <c r="AD290" s="3">
        <v>9.1511899999999993E-2</v>
      </c>
      <c r="AE290" s="3">
        <v>43.1</v>
      </c>
      <c r="AF290" s="3">
        <v>57.67</v>
      </c>
      <c r="AG290" s="3">
        <v>2.0510000000000002</v>
      </c>
      <c r="AH290" s="3">
        <v>43.24</v>
      </c>
      <c r="AI290" s="3">
        <v>1.6619999999999999</v>
      </c>
      <c r="AJ290" s="3">
        <v>71.864900000000006</v>
      </c>
      <c r="AK290" s="3">
        <v>0.60757700000000003</v>
      </c>
      <c r="AL290" s="3">
        <v>7.4313500000000005E-2</v>
      </c>
      <c r="AM290" s="3">
        <v>43.8</v>
      </c>
      <c r="AN290" s="4" t="s">
        <v>3395</v>
      </c>
    </row>
    <row r="291" spans="1:40" x14ac:dyDescent="0.35">
      <c r="A291">
        <v>321875</v>
      </c>
      <c r="B291" t="s">
        <v>939</v>
      </c>
      <c r="C291" s="3">
        <v>11</v>
      </c>
      <c r="D291" s="3">
        <v>4</v>
      </c>
      <c r="E291" s="3">
        <v>2010</v>
      </c>
      <c r="F291" s="3">
        <v>12</v>
      </c>
      <c r="G291" s="3">
        <v>34</v>
      </c>
      <c r="H291" s="3">
        <v>996</v>
      </c>
      <c r="I291" s="3">
        <v>804</v>
      </c>
      <c r="J291" s="3">
        <v>811</v>
      </c>
      <c r="K291" s="3">
        <v>170</v>
      </c>
      <c r="L291" s="3">
        <v>3.6</v>
      </c>
      <c r="M291" s="3">
        <v>946.4</v>
      </c>
      <c r="N291" s="3">
        <v>5.4</v>
      </c>
      <c r="O291" s="3">
        <v>69.900000000000006</v>
      </c>
      <c r="P291" s="3">
        <v>840</v>
      </c>
      <c r="Q291" s="3">
        <v>0</v>
      </c>
      <c r="R291">
        <v>294.7</v>
      </c>
      <c r="S291" s="6">
        <v>2.8442393993920101</v>
      </c>
      <c r="T291" s="6">
        <v>254.839735095252</v>
      </c>
      <c r="U291" s="7">
        <v>1.31228539471868E-5</v>
      </c>
      <c r="V291" s="6">
        <v>1.92470597495463</v>
      </c>
      <c r="W291" s="6">
        <v>2.1875373981094999</v>
      </c>
      <c r="X291" s="3">
        <v>90.62</v>
      </c>
      <c r="Y291" s="3">
        <v>1.1950000000000001</v>
      </c>
      <c r="Z291" s="3">
        <v>66.650000000000006</v>
      </c>
      <c r="AA291" s="3">
        <v>0.871</v>
      </c>
      <c r="AB291" s="3">
        <v>58.052199999999999</v>
      </c>
      <c r="AC291" s="3">
        <v>0.536076</v>
      </c>
      <c r="AD291" s="3">
        <v>9.9418000000000006E-2</v>
      </c>
      <c r="AE291" s="3">
        <v>20.100000000000001</v>
      </c>
      <c r="AF291" s="3">
        <v>61.71</v>
      </c>
      <c r="AG291" s="3">
        <v>1.9019999999999999</v>
      </c>
      <c r="AH291" s="3">
        <v>46.08</v>
      </c>
      <c r="AI291" s="3">
        <v>1.5569999999999999</v>
      </c>
      <c r="AJ291" s="3">
        <v>71.746600000000001</v>
      </c>
      <c r="AK291" s="3">
        <v>0.61127299999999996</v>
      </c>
      <c r="AL291" s="3">
        <v>8.4254099999999998E-2</v>
      </c>
      <c r="AM291" s="3">
        <v>21.7</v>
      </c>
      <c r="AN291" s="4" t="s">
        <v>3397</v>
      </c>
    </row>
    <row r="292" spans="1:40" x14ac:dyDescent="0.35">
      <c r="A292">
        <v>324507</v>
      </c>
      <c r="B292" t="s">
        <v>952</v>
      </c>
      <c r="C292" s="3">
        <v>13</v>
      </c>
      <c r="D292" s="3">
        <v>4</v>
      </c>
      <c r="E292" s="3">
        <v>2010</v>
      </c>
      <c r="F292" s="3">
        <v>8</v>
      </c>
      <c r="G292" s="3">
        <v>26</v>
      </c>
      <c r="H292" s="3">
        <v>998</v>
      </c>
      <c r="I292" s="3">
        <v>883</v>
      </c>
      <c r="J292" s="3">
        <v>890</v>
      </c>
      <c r="K292" s="3">
        <v>179</v>
      </c>
      <c r="L292" s="3">
        <v>2.2999999999999998</v>
      </c>
      <c r="M292" s="3">
        <v>942.1</v>
      </c>
      <c r="N292" s="3">
        <v>5.3</v>
      </c>
      <c r="O292" s="3">
        <v>82.1</v>
      </c>
      <c r="P292" s="3">
        <v>40</v>
      </c>
      <c r="Q292" s="3">
        <v>0</v>
      </c>
      <c r="R292">
        <v>295</v>
      </c>
      <c r="S292" s="6">
        <v>4.3422748592939797</v>
      </c>
      <c r="T292" s="6">
        <v>203.92718215507</v>
      </c>
      <c r="U292" s="7">
        <v>3.9427015149435698E-7</v>
      </c>
      <c r="V292" s="6">
        <v>1.91756961588136</v>
      </c>
      <c r="W292" s="6">
        <v>1.6996306418947</v>
      </c>
      <c r="X292" s="3">
        <v>90.17</v>
      </c>
      <c r="Y292" s="3">
        <v>1.0580000000000001</v>
      </c>
      <c r="Z292" s="3">
        <v>65.7</v>
      </c>
      <c r="AA292" s="3">
        <v>0.91200000000000003</v>
      </c>
      <c r="AB292" s="3">
        <v>59.918399999999998</v>
      </c>
      <c r="AC292" s="3">
        <v>0.62807599999999997</v>
      </c>
      <c r="AD292" s="3">
        <v>9.3505599999999994E-2</v>
      </c>
      <c r="AE292" s="3">
        <v>21.7</v>
      </c>
      <c r="AF292" s="3">
        <v>61.4</v>
      </c>
      <c r="AG292" s="3">
        <v>1.8759999999999999</v>
      </c>
      <c r="AH292" s="3">
        <v>46.16</v>
      </c>
      <c r="AI292" s="3">
        <v>1.526</v>
      </c>
      <c r="AJ292" s="3">
        <v>70.440200000000004</v>
      </c>
      <c r="AK292" s="3">
        <v>0.61153199999999996</v>
      </c>
      <c r="AL292" s="3">
        <v>7.5377399999999997E-2</v>
      </c>
      <c r="AM292" s="3">
        <v>22</v>
      </c>
      <c r="AN292" s="4" t="s">
        <v>3410</v>
      </c>
    </row>
    <row r="293" spans="1:40" x14ac:dyDescent="0.35">
      <c r="A293">
        <v>324526</v>
      </c>
      <c r="B293" t="s">
        <v>953</v>
      </c>
      <c r="C293" s="3">
        <v>13</v>
      </c>
      <c r="D293" s="3">
        <v>4</v>
      </c>
      <c r="E293" s="3">
        <v>2010</v>
      </c>
      <c r="F293" s="3">
        <v>8</v>
      </c>
      <c r="G293" s="3">
        <v>45</v>
      </c>
      <c r="H293" s="3">
        <v>998</v>
      </c>
      <c r="I293" s="3">
        <v>857</v>
      </c>
      <c r="J293" s="3">
        <v>893</v>
      </c>
      <c r="K293" s="3">
        <v>113</v>
      </c>
      <c r="L293" s="3">
        <v>1.3</v>
      </c>
      <c r="M293" s="3">
        <v>942</v>
      </c>
      <c r="N293" s="3">
        <v>5.2</v>
      </c>
      <c r="O293" s="3">
        <v>79.099999999999994</v>
      </c>
      <c r="P293" s="3">
        <v>40</v>
      </c>
      <c r="Q293" s="3">
        <v>0</v>
      </c>
      <c r="R293">
        <v>298.39999999999998</v>
      </c>
      <c r="S293" s="6">
        <v>3.9590282252372999</v>
      </c>
      <c r="T293" s="6">
        <v>198.41571852514201</v>
      </c>
      <c r="U293" s="7">
        <v>1.21042577488462E-6</v>
      </c>
      <c r="V293" s="6">
        <v>2.0029213740554699</v>
      </c>
      <c r="W293" s="6">
        <v>1.79348616295727</v>
      </c>
      <c r="X293" s="3">
        <v>89.96</v>
      </c>
      <c r="Y293" s="3">
        <v>1.1060000000000001</v>
      </c>
      <c r="Z293" s="3">
        <v>65.87</v>
      </c>
      <c r="AA293" s="3">
        <v>0.92500000000000004</v>
      </c>
      <c r="AB293" s="3">
        <v>60.929699999999997</v>
      </c>
      <c r="AC293" s="3">
        <v>0.61238499999999996</v>
      </c>
      <c r="AD293" s="3">
        <v>9.4764399999999999E-2</v>
      </c>
      <c r="AE293" s="3">
        <v>25.9</v>
      </c>
      <c r="AF293" s="3">
        <v>60.98</v>
      </c>
      <c r="AG293" s="3">
        <v>1.962</v>
      </c>
      <c r="AH293" s="3">
        <v>45.74</v>
      </c>
      <c r="AI293" s="3">
        <v>1.587</v>
      </c>
      <c r="AJ293" s="3">
        <v>72.589399999999998</v>
      </c>
      <c r="AK293" s="3">
        <v>0.60671799999999998</v>
      </c>
      <c r="AL293" s="3">
        <v>7.7416299999999993E-2</v>
      </c>
      <c r="AM293" s="3">
        <v>25.4</v>
      </c>
      <c r="AN293" s="4" t="s">
        <v>3411</v>
      </c>
    </row>
    <row r="294" spans="1:40" x14ac:dyDescent="0.35">
      <c r="A294">
        <v>324555</v>
      </c>
      <c r="B294" t="s">
        <v>954</v>
      </c>
      <c r="C294" s="3">
        <v>13</v>
      </c>
      <c r="D294" s="3">
        <v>4</v>
      </c>
      <c r="E294" s="3">
        <v>2010</v>
      </c>
      <c r="F294" s="3">
        <v>9</v>
      </c>
      <c r="G294" s="3">
        <v>14</v>
      </c>
      <c r="H294" s="3">
        <v>999</v>
      </c>
      <c r="I294" s="3">
        <v>832</v>
      </c>
      <c r="J294" s="3">
        <v>971</v>
      </c>
      <c r="K294" s="3">
        <v>126</v>
      </c>
      <c r="L294" s="3">
        <v>1.4</v>
      </c>
      <c r="M294" s="3">
        <v>942.1</v>
      </c>
      <c r="N294" s="3">
        <v>5.8</v>
      </c>
      <c r="O294" s="3">
        <v>72.2</v>
      </c>
      <c r="P294" s="3">
        <v>40</v>
      </c>
      <c r="Q294" s="3">
        <v>0</v>
      </c>
      <c r="R294">
        <v>308.7</v>
      </c>
      <c r="S294" s="6">
        <v>2.5598255211221899</v>
      </c>
      <c r="T294" s="6">
        <v>199.52465428399799</v>
      </c>
      <c r="U294" s="7">
        <v>1.41304382021094E-5</v>
      </c>
      <c r="V294" s="6">
        <v>2.18772350996228</v>
      </c>
      <c r="W294" s="6">
        <v>1.9938272995812001</v>
      </c>
      <c r="X294" s="3">
        <v>88.12</v>
      </c>
      <c r="Y294" s="3">
        <v>1.1890000000000001</v>
      </c>
      <c r="Z294" s="3">
        <v>64</v>
      </c>
      <c r="AA294" s="3">
        <v>1.0049999999999999</v>
      </c>
      <c r="AB294" s="3">
        <v>64.319999999999993</v>
      </c>
      <c r="AC294" s="3">
        <v>0.61388900000000002</v>
      </c>
      <c r="AD294" s="3">
        <v>9.2001399999999997E-2</v>
      </c>
      <c r="AE294" s="3">
        <v>35.6</v>
      </c>
      <c r="AF294" s="3">
        <v>59.09</v>
      </c>
      <c r="AG294" s="3">
        <v>2.157</v>
      </c>
      <c r="AH294" s="3">
        <v>44.29</v>
      </c>
      <c r="AI294" s="3">
        <v>1.74</v>
      </c>
      <c r="AJ294" s="3">
        <v>77.064599999999999</v>
      </c>
      <c r="AK294" s="3">
        <v>0.60463199999999995</v>
      </c>
      <c r="AL294" s="3">
        <v>7.5586899999999999E-2</v>
      </c>
      <c r="AM294" s="3">
        <v>35.700000000000003</v>
      </c>
      <c r="AN294" s="4" t="s">
        <v>3412</v>
      </c>
    </row>
    <row r="295" spans="1:40" x14ac:dyDescent="0.35">
      <c r="A295">
        <v>324559</v>
      </c>
      <c r="B295" t="s">
        <v>955</v>
      </c>
      <c r="C295" s="3">
        <v>13</v>
      </c>
      <c r="D295" s="3">
        <v>4</v>
      </c>
      <c r="E295" s="3">
        <v>2010</v>
      </c>
      <c r="F295" s="3">
        <v>9</v>
      </c>
      <c r="G295" s="3">
        <v>18</v>
      </c>
      <c r="H295" s="3">
        <v>999</v>
      </c>
      <c r="I295" s="3">
        <v>833</v>
      </c>
      <c r="J295" s="3">
        <v>912</v>
      </c>
      <c r="K295" s="3">
        <v>135</v>
      </c>
      <c r="L295" s="3">
        <v>1.4</v>
      </c>
      <c r="M295" s="3">
        <v>942.1</v>
      </c>
      <c r="N295" s="3">
        <v>6.5</v>
      </c>
      <c r="O295" s="3">
        <v>72.7</v>
      </c>
      <c r="P295" s="3">
        <v>40</v>
      </c>
      <c r="Q295" s="3">
        <v>0</v>
      </c>
      <c r="R295">
        <v>308.5</v>
      </c>
      <c r="S295" s="6">
        <v>2.76958957200927</v>
      </c>
      <c r="T295" s="6">
        <v>211.26416577839501</v>
      </c>
      <c r="U295" s="7">
        <v>1.15486809448163E-5</v>
      </c>
      <c r="V295" s="6">
        <v>2.06046613324982</v>
      </c>
      <c r="W295" s="6">
        <v>1.96607113143599</v>
      </c>
      <c r="X295" s="3">
        <v>87.82</v>
      </c>
      <c r="Y295" s="3">
        <v>1.131</v>
      </c>
      <c r="Z295" s="3">
        <v>64.22</v>
      </c>
      <c r="AA295" s="3">
        <v>0.94399999999999995</v>
      </c>
      <c r="AB295" s="3">
        <v>60.623699999999999</v>
      </c>
      <c r="AC295" s="3">
        <v>0.61036000000000001</v>
      </c>
      <c r="AD295" s="3">
        <v>9.2324100000000006E-2</v>
      </c>
      <c r="AE295" s="3">
        <v>37.1</v>
      </c>
      <c r="AF295" s="3">
        <v>58.84</v>
      </c>
      <c r="AG295" s="3">
        <v>2.0310000000000001</v>
      </c>
      <c r="AH295" s="3">
        <v>43.94</v>
      </c>
      <c r="AI295" s="3">
        <v>1.649</v>
      </c>
      <c r="AJ295" s="3">
        <v>72.457099999999997</v>
      </c>
      <c r="AK295" s="3">
        <v>0.60631500000000005</v>
      </c>
      <c r="AL295" s="3">
        <v>7.5665300000000005E-2</v>
      </c>
      <c r="AM295" s="3">
        <v>35.5</v>
      </c>
      <c r="AN295" s="4" t="s">
        <v>3413</v>
      </c>
    </row>
    <row r="296" spans="1:40" x14ac:dyDescent="0.35">
      <c r="A296">
        <v>324794</v>
      </c>
      <c r="B296" t="s">
        <v>959</v>
      </c>
      <c r="C296" s="3">
        <v>13</v>
      </c>
      <c r="D296" s="3">
        <v>4</v>
      </c>
      <c r="E296" s="3">
        <v>2010</v>
      </c>
      <c r="F296" s="3">
        <v>13</v>
      </c>
      <c r="G296" s="3">
        <v>13</v>
      </c>
      <c r="H296" s="3">
        <v>1002</v>
      </c>
      <c r="I296" s="3">
        <v>796</v>
      </c>
      <c r="J296" s="3">
        <v>941</v>
      </c>
      <c r="K296" s="3">
        <v>134</v>
      </c>
      <c r="L296" s="3">
        <v>3.1</v>
      </c>
      <c r="M296" s="3">
        <v>941.2</v>
      </c>
      <c r="N296" s="3">
        <v>9.9</v>
      </c>
      <c r="O296" s="3">
        <v>58.2</v>
      </c>
      <c r="P296" s="3">
        <v>40</v>
      </c>
      <c r="Q296" s="3">
        <v>0</v>
      </c>
      <c r="R296">
        <v>303.5</v>
      </c>
      <c r="S296" s="6">
        <v>3.2847741273949098</v>
      </c>
      <c r="T296" s="6">
        <v>194.774148475831</v>
      </c>
      <c r="U296" s="7">
        <v>3.48386994714328E-6</v>
      </c>
      <c r="V296" s="6">
        <v>2.1506523197832101</v>
      </c>
      <c r="W296" s="6">
        <v>1.8678475183110399</v>
      </c>
      <c r="X296" s="3">
        <v>89.53</v>
      </c>
      <c r="Y296" s="3">
        <v>1.161</v>
      </c>
      <c r="Z296" s="3">
        <v>65.02</v>
      </c>
      <c r="AA296" s="3">
        <v>0.98299999999999998</v>
      </c>
      <c r="AB296" s="3">
        <v>63.914700000000003</v>
      </c>
      <c r="AC296" s="3">
        <v>0.61489300000000002</v>
      </c>
      <c r="AD296" s="3">
        <v>9.4336199999999995E-2</v>
      </c>
      <c r="AE296" s="3">
        <v>30.9</v>
      </c>
      <c r="AF296" s="3">
        <v>60.42</v>
      </c>
      <c r="AG296" s="3">
        <v>2.113</v>
      </c>
      <c r="AH296" s="3">
        <v>45.32</v>
      </c>
      <c r="AI296" s="3">
        <v>1.708</v>
      </c>
      <c r="AJ296" s="3">
        <v>77.406599999999997</v>
      </c>
      <c r="AK296" s="3">
        <v>0.60631400000000002</v>
      </c>
      <c r="AL296" s="3">
        <v>7.8342800000000004E-2</v>
      </c>
      <c r="AM296" s="3">
        <v>30.5</v>
      </c>
      <c r="AN296" s="4" t="s">
        <v>3417</v>
      </c>
    </row>
    <row r="297" spans="1:40" x14ac:dyDescent="0.35">
      <c r="A297">
        <v>324796</v>
      </c>
      <c r="B297" t="s">
        <v>960</v>
      </c>
      <c r="C297" s="3">
        <v>13</v>
      </c>
      <c r="D297" s="3">
        <v>4</v>
      </c>
      <c r="E297" s="3">
        <v>2010</v>
      </c>
      <c r="F297" s="3">
        <v>13</v>
      </c>
      <c r="G297" s="3">
        <v>15</v>
      </c>
      <c r="H297" s="3">
        <v>997</v>
      </c>
      <c r="I297" s="3">
        <v>793</v>
      </c>
      <c r="J297" s="3">
        <v>819</v>
      </c>
      <c r="K297" s="3">
        <v>173</v>
      </c>
      <c r="L297" s="3">
        <v>2.1</v>
      </c>
      <c r="M297" s="3">
        <v>941.2</v>
      </c>
      <c r="N297" s="3">
        <v>9.8000000000000007</v>
      </c>
      <c r="O297" s="3">
        <v>55</v>
      </c>
      <c r="P297" s="3">
        <v>40</v>
      </c>
      <c r="Q297" s="3">
        <v>0</v>
      </c>
      <c r="R297">
        <v>302.39999999999998</v>
      </c>
      <c r="S297" s="6">
        <v>3.3081529878009701</v>
      </c>
      <c r="T297" s="6">
        <v>228.471162523679</v>
      </c>
      <c r="U297" s="7">
        <v>4.9102715147717097E-6</v>
      </c>
      <c r="V297" s="6">
        <v>1.85795797464401</v>
      </c>
      <c r="W297" s="6">
        <v>1.9177386990248</v>
      </c>
      <c r="X297" s="3">
        <v>88.9</v>
      </c>
      <c r="Y297" s="3">
        <v>1.081</v>
      </c>
      <c r="Z297" s="3">
        <v>65.739999999999995</v>
      </c>
      <c r="AA297" s="3">
        <v>0.84899999999999998</v>
      </c>
      <c r="AB297" s="3">
        <v>55.813299999999998</v>
      </c>
      <c r="AC297" s="3">
        <v>0.58077800000000002</v>
      </c>
      <c r="AD297" s="3">
        <v>9.4650100000000001E-2</v>
      </c>
      <c r="AE297" s="3">
        <v>28.4</v>
      </c>
      <c r="AF297" s="3">
        <v>59.68</v>
      </c>
      <c r="AG297" s="3">
        <v>1.83</v>
      </c>
      <c r="AH297" s="3">
        <v>44.84</v>
      </c>
      <c r="AI297" s="3">
        <v>1.484</v>
      </c>
      <c r="AJ297" s="3">
        <v>66.542599999999993</v>
      </c>
      <c r="AK297" s="3">
        <v>0.60928400000000005</v>
      </c>
      <c r="AL297" s="3">
        <v>7.7379600000000007E-2</v>
      </c>
      <c r="AM297" s="3">
        <v>29.4</v>
      </c>
      <c r="AN297" s="4" t="s">
        <v>3418</v>
      </c>
    </row>
    <row r="298" spans="1:40" x14ac:dyDescent="0.35">
      <c r="A298">
        <v>324809</v>
      </c>
      <c r="B298" t="s">
        <v>961</v>
      </c>
      <c r="C298" s="3">
        <v>13</v>
      </c>
      <c r="D298" s="3">
        <v>4</v>
      </c>
      <c r="E298" s="3">
        <v>2010</v>
      </c>
      <c r="F298" s="3">
        <v>13</v>
      </c>
      <c r="G298" s="3">
        <v>28</v>
      </c>
      <c r="H298" s="3">
        <v>1005</v>
      </c>
      <c r="I298" s="3">
        <v>826</v>
      </c>
      <c r="J298" s="3">
        <v>951</v>
      </c>
      <c r="K298" s="3">
        <v>159</v>
      </c>
      <c r="L298" s="3">
        <v>1.9</v>
      </c>
      <c r="M298" s="3">
        <v>941.1</v>
      </c>
      <c r="N298" s="3">
        <v>9.6</v>
      </c>
      <c r="O298" s="3">
        <v>55.6</v>
      </c>
      <c r="P298" s="3">
        <v>40</v>
      </c>
      <c r="Q298" s="3">
        <v>0</v>
      </c>
      <c r="R298">
        <v>302.39999999999998</v>
      </c>
      <c r="S298" s="6">
        <v>2.6881112534654599</v>
      </c>
      <c r="T298" s="6">
        <v>210.68851122628701</v>
      </c>
      <c r="U298" s="7">
        <v>1.02064425422253E-5</v>
      </c>
      <c r="V298" s="6">
        <v>2.1022890271513801</v>
      </c>
      <c r="W298" s="6">
        <v>2.0456155904262499</v>
      </c>
      <c r="X298" s="3">
        <v>89.92</v>
      </c>
      <c r="Y298" s="3">
        <v>1.1559999999999999</v>
      </c>
      <c r="Z298" s="3">
        <v>65.64</v>
      </c>
      <c r="AA298" s="3">
        <v>0.97699999999999998</v>
      </c>
      <c r="AB298" s="3">
        <v>64.130300000000005</v>
      </c>
      <c r="AC298" s="3">
        <v>0.61694899999999997</v>
      </c>
      <c r="AD298" s="3">
        <v>9.3659099999999995E-2</v>
      </c>
      <c r="AE298" s="3">
        <v>26.8</v>
      </c>
      <c r="AF298" s="3">
        <v>60.85</v>
      </c>
      <c r="AG298" s="3">
        <v>2.0739999999999998</v>
      </c>
      <c r="AH298" s="3">
        <v>45.53</v>
      </c>
      <c r="AI298" s="3">
        <v>1.6839999999999999</v>
      </c>
      <c r="AJ298" s="3">
        <v>76.672499999999999</v>
      </c>
      <c r="AK298" s="3">
        <v>0.60753400000000002</v>
      </c>
      <c r="AL298" s="3">
        <v>7.6783900000000002E-2</v>
      </c>
      <c r="AM298" s="3">
        <v>29.4</v>
      </c>
      <c r="AN298" s="4" t="s">
        <v>3419</v>
      </c>
    </row>
    <row r="299" spans="1:40" x14ac:dyDescent="0.35">
      <c r="A299">
        <v>328903</v>
      </c>
      <c r="B299" t="s">
        <v>974</v>
      </c>
      <c r="C299" s="3">
        <v>16</v>
      </c>
      <c r="D299" s="3">
        <v>4</v>
      </c>
      <c r="E299" s="3">
        <v>2010</v>
      </c>
      <c r="F299" s="3">
        <v>9</v>
      </c>
      <c r="G299" s="3">
        <v>42</v>
      </c>
      <c r="H299" s="3">
        <v>996</v>
      </c>
      <c r="I299" s="3">
        <v>823</v>
      </c>
      <c r="J299" s="3">
        <v>966</v>
      </c>
      <c r="K299" s="3">
        <v>128</v>
      </c>
      <c r="L299" s="3">
        <v>1</v>
      </c>
      <c r="M299" s="3">
        <v>946.8</v>
      </c>
      <c r="N299" s="3">
        <v>8.3000000000000007</v>
      </c>
      <c r="O299" s="3">
        <v>70.5</v>
      </c>
      <c r="P299" s="3">
        <v>0</v>
      </c>
      <c r="Q299" s="3">
        <v>0</v>
      </c>
      <c r="R299">
        <v>314.10000000000002</v>
      </c>
      <c r="S299" s="6">
        <v>2.2530700887517399</v>
      </c>
      <c r="T299" s="6">
        <v>207.03382210672899</v>
      </c>
      <c r="U299" s="7">
        <v>2.5245011980660601E-5</v>
      </c>
      <c r="V299" s="6">
        <v>2.16020940037461</v>
      </c>
      <c r="W299" s="6">
        <v>2.0258944958190299</v>
      </c>
      <c r="X299" s="3">
        <v>87.13</v>
      </c>
      <c r="Y299" s="3">
        <v>1.212</v>
      </c>
      <c r="Z299" s="3">
        <v>63.14</v>
      </c>
      <c r="AA299" s="3">
        <v>1.0029999999999999</v>
      </c>
      <c r="AB299" s="3">
        <v>63.3294</v>
      </c>
      <c r="AC299" s="3">
        <v>0.59970199999999996</v>
      </c>
      <c r="AD299" s="3">
        <v>9.1053300000000004E-2</v>
      </c>
      <c r="AE299" s="3">
        <v>41.8</v>
      </c>
      <c r="AF299" s="3">
        <v>58.2</v>
      </c>
      <c r="AG299" s="3">
        <v>2.1349999999999998</v>
      </c>
      <c r="AH299" s="3">
        <v>43.54</v>
      </c>
      <c r="AI299" s="3">
        <v>1.7250000000000001</v>
      </c>
      <c r="AJ299" s="3">
        <v>75.106499999999997</v>
      </c>
      <c r="AK299" s="3">
        <v>0.60444500000000001</v>
      </c>
      <c r="AL299" s="3">
        <v>7.4047600000000005E-2</v>
      </c>
      <c r="AM299" s="3">
        <v>41.1</v>
      </c>
      <c r="AN299" s="4" t="s">
        <v>3432</v>
      </c>
    </row>
    <row r="300" spans="1:40" x14ac:dyDescent="0.35">
      <c r="A300">
        <v>328927</v>
      </c>
      <c r="B300" t="s">
        <v>975</v>
      </c>
      <c r="C300" s="3">
        <v>16</v>
      </c>
      <c r="D300" s="3">
        <v>4</v>
      </c>
      <c r="E300" s="3">
        <v>2010</v>
      </c>
      <c r="F300" s="3">
        <v>10</v>
      </c>
      <c r="G300" s="3">
        <v>6</v>
      </c>
      <c r="H300" s="3">
        <v>1001</v>
      </c>
      <c r="I300" s="3">
        <v>796</v>
      </c>
      <c r="J300" s="3">
        <v>958</v>
      </c>
      <c r="K300" s="3">
        <v>156</v>
      </c>
      <c r="L300" s="3">
        <v>0.1</v>
      </c>
      <c r="M300" s="3">
        <v>946.7</v>
      </c>
      <c r="N300" s="3">
        <v>8.6</v>
      </c>
      <c r="O300" s="3">
        <v>65.2</v>
      </c>
      <c r="P300" s="3">
        <v>0</v>
      </c>
      <c r="Q300" s="3">
        <v>0</v>
      </c>
      <c r="R300">
        <v>315.39999999999998</v>
      </c>
      <c r="S300" s="6">
        <v>2.8091643382966498</v>
      </c>
      <c r="T300" s="6">
        <v>195.309186965636</v>
      </c>
      <c r="U300" s="7">
        <v>7.5999927310887801E-6</v>
      </c>
      <c r="V300" s="6">
        <v>2.19212477588025</v>
      </c>
      <c r="W300" s="6">
        <v>1.8376160637248999</v>
      </c>
      <c r="X300" s="3">
        <v>87.42</v>
      </c>
      <c r="Y300" s="3">
        <v>1.1950000000000001</v>
      </c>
      <c r="Z300" s="3">
        <v>63.71</v>
      </c>
      <c r="AA300" s="3">
        <v>1</v>
      </c>
      <c r="AB300" s="3">
        <v>63.71</v>
      </c>
      <c r="AC300" s="3">
        <v>0.60985800000000001</v>
      </c>
      <c r="AD300" s="3">
        <v>9.2365500000000003E-2</v>
      </c>
      <c r="AE300" s="3">
        <v>39.700000000000003</v>
      </c>
      <c r="AF300" s="3">
        <v>58.46</v>
      </c>
      <c r="AG300" s="3">
        <v>2.1589999999999998</v>
      </c>
      <c r="AH300" s="3">
        <v>43.72</v>
      </c>
      <c r="AI300" s="3">
        <v>1.75</v>
      </c>
      <c r="AJ300" s="3">
        <v>76.510000000000005</v>
      </c>
      <c r="AK300" s="3">
        <v>0.60618700000000003</v>
      </c>
      <c r="AL300" s="3">
        <v>7.6061199999999995E-2</v>
      </c>
      <c r="AM300" s="3">
        <v>42.4</v>
      </c>
      <c r="AN300" s="4" t="s">
        <v>3433</v>
      </c>
    </row>
    <row r="301" spans="1:40" x14ac:dyDescent="0.35">
      <c r="A301">
        <v>328928</v>
      </c>
      <c r="B301" t="s">
        <v>976</v>
      </c>
      <c r="C301" s="3">
        <v>16</v>
      </c>
      <c r="D301" s="3">
        <v>4</v>
      </c>
      <c r="E301" s="3">
        <v>2010</v>
      </c>
      <c r="F301" s="3">
        <v>10</v>
      </c>
      <c r="G301" s="3">
        <v>7</v>
      </c>
      <c r="H301" s="3">
        <v>997</v>
      </c>
      <c r="I301" s="3">
        <v>794</v>
      </c>
      <c r="J301" s="3">
        <v>970</v>
      </c>
      <c r="K301" s="3">
        <v>258</v>
      </c>
      <c r="L301" s="3">
        <v>0.6</v>
      </c>
      <c r="M301" s="3">
        <v>946.7</v>
      </c>
      <c r="N301" s="3">
        <v>8.6</v>
      </c>
      <c r="O301" s="3">
        <v>66.7</v>
      </c>
      <c r="P301" s="3">
        <v>0</v>
      </c>
      <c r="Q301" s="3">
        <v>0</v>
      </c>
      <c r="R301">
        <v>314.3</v>
      </c>
      <c r="S301" s="6">
        <v>2.3870111323959802</v>
      </c>
      <c r="T301" s="6">
        <v>220.39017786376499</v>
      </c>
      <c r="U301" s="7">
        <v>2.7198436770335698E-5</v>
      </c>
      <c r="V301" s="6">
        <v>2.20956624541888</v>
      </c>
      <c r="W301" s="6">
        <v>2.04775747171692</v>
      </c>
      <c r="X301" s="3">
        <v>87.47</v>
      </c>
      <c r="Y301" s="3">
        <v>1.204</v>
      </c>
      <c r="Z301" s="3">
        <v>63.63</v>
      </c>
      <c r="AA301" s="3">
        <v>1.0129999999999999</v>
      </c>
      <c r="AB301" s="3">
        <v>64.4572</v>
      </c>
      <c r="AC301" s="3">
        <v>0.61204800000000004</v>
      </c>
      <c r="AD301" s="3">
        <v>9.2292700000000005E-2</v>
      </c>
      <c r="AE301" s="3">
        <v>41.1</v>
      </c>
      <c r="AF301" s="3">
        <v>58.47</v>
      </c>
      <c r="AG301" s="3">
        <v>2.1840000000000002</v>
      </c>
      <c r="AH301" s="3">
        <v>43.39</v>
      </c>
      <c r="AI301" s="3">
        <v>1.7849999999999999</v>
      </c>
      <c r="AJ301" s="3">
        <v>77.451099999999997</v>
      </c>
      <c r="AK301" s="3">
        <v>0.60651600000000006</v>
      </c>
      <c r="AL301" s="3">
        <v>7.6044299999999995E-2</v>
      </c>
      <c r="AM301" s="3">
        <v>41.3</v>
      </c>
      <c r="AN301" s="4" t="s">
        <v>3434</v>
      </c>
    </row>
    <row r="302" spans="1:40" x14ac:dyDescent="0.35">
      <c r="A302">
        <v>328938</v>
      </c>
      <c r="B302" t="s">
        <v>977</v>
      </c>
      <c r="C302" s="3">
        <v>16</v>
      </c>
      <c r="D302" s="3">
        <v>4</v>
      </c>
      <c r="E302" s="3">
        <v>2010</v>
      </c>
      <c r="F302" s="3">
        <v>10</v>
      </c>
      <c r="G302" s="3">
        <v>17</v>
      </c>
      <c r="H302" s="3">
        <v>1003</v>
      </c>
      <c r="I302" s="3">
        <v>809</v>
      </c>
      <c r="J302" s="3">
        <v>953</v>
      </c>
      <c r="K302" s="3">
        <v>157</v>
      </c>
      <c r="L302" s="3">
        <v>0.9</v>
      </c>
      <c r="M302" s="3">
        <v>946.7</v>
      </c>
      <c r="N302" s="3">
        <v>8.8000000000000007</v>
      </c>
      <c r="O302" s="3">
        <v>67.2</v>
      </c>
      <c r="P302" s="3">
        <v>0</v>
      </c>
      <c r="Q302" s="3">
        <v>0</v>
      </c>
      <c r="R302">
        <v>309.3</v>
      </c>
      <c r="S302" s="6">
        <v>2.4358044353749899</v>
      </c>
      <c r="T302" s="6">
        <v>232.67161250564899</v>
      </c>
      <c r="U302" s="7">
        <v>2.9014589557726599E-5</v>
      </c>
      <c r="V302" s="6">
        <v>2.1773110551443602</v>
      </c>
      <c r="W302" s="6">
        <v>2.1432388824212798</v>
      </c>
      <c r="X302" s="3">
        <v>88.74</v>
      </c>
      <c r="Y302" s="3">
        <v>1.2</v>
      </c>
      <c r="Z302" s="3">
        <v>64.72</v>
      </c>
      <c r="AA302" s="3">
        <v>0.998</v>
      </c>
      <c r="AB302" s="3">
        <v>64.590599999999995</v>
      </c>
      <c r="AC302" s="3">
        <v>0.60655199999999998</v>
      </c>
      <c r="AD302" s="3">
        <v>9.4133400000000006E-2</v>
      </c>
      <c r="AE302" s="3">
        <v>33.4</v>
      </c>
      <c r="AF302" s="3">
        <v>59.81</v>
      </c>
      <c r="AG302" s="3">
        <v>2.153</v>
      </c>
      <c r="AH302" s="3">
        <v>44.34</v>
      </c>
      <c r="AI302" s="3">
        <v>1.7629999999999999</v>
      </c>
      <c r="AJ302" s="3">
        <v>78.171400000000006</v>
      </c>
      <c r="AK302" s="3">
        <v>0.60705799999999999</v>
      </c>
      <c r="AL302" s="3">
        <v>7.8120599999999998E-2</v>
      </c>
      <c r="AM302" s="3">
        <v>36.299999999999997</v>
      </c>
      <c r="AN302" s="4" t="s">
        <v>3435</v>
      </c>
    </row>
    <row r="303" spans="1:40" x14ac:dyDescent="0.35">
      <c r="A303">
        <v>329084</v>
      </c>
      <c r="B303" t="s">
        <v>978</v>
      </c>
      <c r="C303" s="3">
        <v>16</v>
      </c>
      <c r="D303" s="3">
        <v>4</v>
      </c>
      <c r="E303" s="3">
        <v>2010</v>
      </c>
      <c r="F303" s="3">
        <v>12</v>
      </c>
      <c r="G303" s="3">
        <v>43</v>
      </c>
      <c r="H303" s="3">
        <v>1000</v>
      </c>
      <c r="I303" s="3">
        <v>797</v>
      </c>
      <c r="J303" s="3">
        <v>954</v>
      </c>
      <c r="K303" s="3">
        <v>139</v>
      </c>
      <c r="L303" s="3">
        <v>3.8</v>
      </c>
      <c r="M303" s="3">
        <v>946.4</v>
      </c>
      <c r="N303" s="3">
        <v>10.4</v>
      </c>
      <c r="O303" s="3">
        <v>62.1</v>
      </c>
      <c r="P303" s="3">
        <v>0</v>
      </c>
      <c r="Q303" s="3">
        <v>0</v>
      </c>
      <c r="R303">
        <v>300.5</v>
      </c>
      <c r="S303" s="6">
        <v>2.7799087712819999</v>
      </c>
      <c r="T303" s="6">
        <v>207.86047280163601</v>
      </c>
      <c r="U303" s="7">
        <v>9.9613379490979205E-6</v>
      </c>
      <c r="V303" s="6">
        <v>2.1685445385123301</v>
      </c>
      <c r="W303" s="6">
        <v>2.04609856007216</v>
      </c>
      <c r="X303" s="3">
        <v>89.96</v>
      </c>
      <c r="Y303" s="3">
        <v>1.17</v>
      </c>
      <c r="Z303" s="3">
        <v>65.41</v>
      </c>
      <c r="AA303" s="3">
        <v>0.997</v>
      </c>
      <c r="AB303" s="3">
        <v>65.213800000000006</v>
      </c>
      <c r="AC303" s="3">
        <v>0.61958899999999995</v>
      </c>
      <c r="AD303" s="3">
        <v>9.4941999999999999E-2</v>
      </c>
      <c r="AE303" s="3">
        <v>27.1</v>
      </c>
      <c r="AF303" s="3">
        <v>60.65</v>
      </c>
      <c r="AG303" s="3">
        <v>2.1379999999999999</v>
      </c>
      <c r="AH303" s="3">
        <v>45.29</v>
      </c>
      <c r="AI303" s="3">
        <v>1.738</v>
      </c>
      <c r="AJ303" s="3">
        <v>78.713999999999999</v>
      </c>
      <c r="AK303" s="3">
        <v>0.60703499999999999</v>
      </c>
      <c r="AL303" s="3">
        <v>7.8580399999999995E-2</v>
      </c>
      <c r="AM303" s="3">
        <v>27.5</v>
      </c>
      <c r="AN303" s="4" t="s">
        <v>3436</v>
      </c>
    </row>
    <row r="304" spans="1:40" x14ac:dyDescent="0.35">
      <c r="A304">
        <v>329106</v>
      </c>
      <c r="B304" t="s">
        <v>979</v>
      </c>
      <c r="C304" s="3">
        <v>16</v>
      </c>
      <c r="D304" s="3">
        <v>4</v>
      </c>
      <c r="E304" s="3">
        <v>2010</v>
      </c>
      <c r="F304" s="3">
        <v>13</v>
      </c>
      <c r="G304" s="3">
        <v>5</v>
      </c>
      <c r="H304" s="3">
        <v>1002</v>
      </c>
      <c r="I304" s="3">
        <v>785</v>
      </c>
      <c r="J304" s="3">
        <v>910</v>
      </c>
      <c r="K304" s="3">
        <v>111</v>
      </c>
      <c r="L304" s="3">
        <v>2</v>
      </c>
      <c r="M304" s="3">
        <v>946.3</v>
      </c>
      <c r="N304" s="3">
        <v>10.9</v>
      </c>
      <c r="O304" s="3">
        <v>62.8</v>
      </c>
      <c r="P304" s="3">
        <v>0</v>
      </c>
      <c r="Q304" s="3">
        <v>0</v>
      </c>
      <c r="R304">
        <v>301</v>
      </c>
      <c r="S304" s="6">
        <v>3.5945999543483298</v>
      </c>
      <c r="T304" s="6">
        <v>202.44647849086701</v>
      </c>
      <c r="U304" s="7">
        <v>2.6796262571374201E-6</v>
      </c>
      <c r="V304" s="6">
        <v>2.0842192171542799</v>
      </c>
      <c r="W304" s="6">
        <v>1.84729569855723</v>
      </c>
      <c r="X304" s="3">
        <v>89.35</v>
      </c>
      <c r="Y304" s="3">
        <v>1.1259999999999999</v>
      </c>
      <c r="Z304" s="3">
        <v>65.34</v>
      </c>
      <c r="AA304" s="3">
        <v>0.95</v>
      </c>
      <c r="AB304" s="3">
        <v>62.073</v>
      </c>
      <c r="AC304" s="3">
        <v>0.61697800000000003</v>
      </c>
      <c r="AD304" s="3">
        <v>9.4739000000000004E-2</v>
      </c>
      <c r="AE304" s="3">
        <v>30</v>
      </c>
      <c r="AF304" s="3">
        <v>60.09</v>
      </c>
      <c r="AG304" s="3">
        <v>2.0459999999999998</v>
      </c>
      <c r="AH304" s="3">
        <v>44.83</v>
      </c>
      <c r="AI304" s="3">
        <v>1.665</v>
      </c>
      <c r="AJ304" s="3">
        <v>74.641999999999996</v>
      </c>
      <c r="AK304" s="3">
        <v>0.60712100000000002</v>
      </c>
      <c r="AL304" s="3">
        <v>7.8118199999999999E-2</v>
      </c>
      <c r="AM304" s="3">
        <v>28</v>
      </c>
      <c r="AN304" s="4" t="s">
        <v>3437</v>
      </c>
    </row>
    <row r="305" spans="1:40" x14ac:dyDescent="0.35">
      <c r="A305">
        <v>330380</v>
      </c>
      <c r="B305" t="s">
        <v>988</v>
      </c>
      <c r="C305" s="3">
        <v>17</v>
      </c>
      <c r="D305" s="3">
        <v>4</v>
      </c>
      <c r="E305" s="3">
        <v>2010</v>
      </c>
      <c r="F305" s="3">
        <v>10</v>
      </c>
      <c r="G305" s="3">
        <v>19</v>
      </c>
      <c r="H305" s="3">
        <v>998</v>
      </c>
      <c r="I305" s="3">
        <v>804</v>
      </c>
      <c r="J305" s="3">
        <v>957</v>
      </c>
      <c r="K305" s="3">
        <v>170</v>
      </c>
      <c r="L305" s="3">
        <v>3.7</v>
      </c>
      <c r="M305" s="3">
        <v>949.4</v>
      </c>
      <c r="N305" s="3">
        <v>8.1999999999999993</v>
      </c>
      <c r="O305" s="3">
        <v>79.2</v>
      </c>
      <c r="P305" s="3">
        <v>0</v>
      </c>
      <c r="Q305" s="3">
        <v>0</v>
      </c>
      <c r="R305">
        <v>303</v>
      </c>
      <c r="S305" s="6">
        <v>2.7001873555445801</v>
      </c>
      <c r="T305" s="6">
        <v>217.84491217393801</v>
      </c>
      <c r="U305" s="7">
        <v>1.5332507663451101E-5</v>
      </c>
      <c r="V305" s="6">
        <v>2.1643009304976402</v>
      </c>
      <c r="W305" s="6">
        <v>2.0983546319139998</v>
      </c>
      <c r="X305" s="3">
        <v>89.38</v>
      </c>
      <c r="Y305" s="3">
        <v>1.1919999999999999</v>
      </c>
      <c r="Z305" s="3">
        <v>64.88</v>
      </c>
      <c r="AA305" s="3">
        <v>1.002</v>
      </c>
      <c r="AB305" s="3">
        <v>65.009799999999998</v>
      </c>
      <c r="AC305" s="3">
        <v>0.61018600000000001</v>
      </c>
      <c r="AD305" s="3">
        <v>9.4348299999999996E-2</v>
      </c>
      <c r="AE305" s="3">
        <v>31.4</v>
      </c>
      <c r="AF305" s="3">
        <v>60.5</v>
      </c>
      <c r="AG305" s="3">
        <v>2.1360000000000001</v>
      </c>
      <c r="AH305" s="3">
        <v>45.02</v>
      </c>
      <c r="AI305" s="3">
        <v>1.7410000000000001</v>
      </c>
      <c r="AJ305" s="3">
        <v>78.379800000000003</v>
      </c>
      <c r="AK305" s="3">
        <v>0.60652399999999995</v>
      </c>
      <c r="AL305" s="3">
        <v>7.8001500000000001E-2</v>
      </c>
      <c r="AM305" s="3">
        <v>30</v>
      </c>
      <c r="AN305" s="4" t="s">
        <v>3446</v>
      </c>
    </row>
    <row r="306" spans="1:40" x14ac:dyDescent="0.35">
      <c r="A306">
        <v>330381</v>
      </c>
      <c r="B306" t="s">
        <v>989</v>
      </c>
      <c r="C306" s="3">
        <v>17</v>
      </c>
      <c r="D306" s="3">
        <v>4</v>
      </c>
      <c r="E306" s="3">
        <v>2010</v>
      </c>
      <c r="F306" s="3">
        <v>10</v>
      </c>
      <c r="G306" s="3">
        <v>20</v>
      </c>
      <c r="H306" s="3">
        <v>1004</v>
      </c>
      <c r="I306" s="3">
        <v>808</v>
      </c>
      <c r="J306" s="3">
        <v>966</v>
      </c>
      <c r="K306" s="3">
        <v>170</v>
      </c>
      <c r="L306" s="3">
        <v>2.8</v>
      </c>
      <c r="M306" s="3">
        <v>949.3</v>
      </c>
      <c r="N306" s="3">
        <v>8.1</v>
      </c>
      <c r="O306" s="3">
        <v>79</v>
      </c>
      <c r="P306" s="3">
        <v>0</v>
      </c>
      <c r="Q306" s="3">
        <v>0</v>
      </c>
      <c r="R306">
        <v>303.7</v>
      </c>
      <c r="S306" s="6">
        <v>3.15287742659984</v>
      </c>
      <c r="T306" s="6">
        <v>192.14011843388101</v>
      </c>
      <c r="U306" s="7">
        <v>4.0841597608468597E-6</v>
      </c>
      <c r="V306" s="6">
        <v>2.20160807564179</v>
      </c>
      <c r="W306" s="6">
        <v>1.8865284120077199</v>
      </c>
      <c r="X306" s="3">
        <v>89.38</v>
      </c>
      <c r="Y306" s="3">
        <v>1.2</v>
      </c>
      <c r="Z306" s="3">
        <v>65.05</v>
      </c>
      <c r="AA306" s="3">
        <v>1.0089999999999999</v>
      </c>
      <c r="AB306" s="3">
        <v>65.635499999999993</v>
      </c>
      <c r="AC306" s="3">
        <v>0.61195100000000002</v>
      </c>
      <c r="AD306" s="3">
        <v>9.4368900000000006E-2</v>
      </c>
      <c r="AE306" s="3">
        <v>31.4</v>
      </c>
      <c r="AF306" s="3">
        <v>60.53</v>
      </c>
      <c r="AG306" s="3">
        <v>2.1640000000000001</v>
      </c>
      <c r="AH306" s="3">
        <v>45.35</v>
      </c>
      <c r="AI306" s="3">
        <v>1.75</v>
      </c>
      <c r="AJ306" s="3">
        <v>79.362499999999997</v>
      </c>
      <c r="AK306" s="3">
        <v>0.605881</v>
      </c>
      <c r="AL306" s="3">
        <v>7.8243599999999996E-2</v>
      </c>
      <c r="AM306" s="3">
        <v>30.7</v>
      </c>
      <c r="AN306" s="4" t="s">
        <v>3447</v>
      </c>
    </row>
    <row r="307" spans="1:40" x14ac:dyDescent="0.35">
      <c r="A307">
        <v>330383</v>
      </c>
      <c r="B307" t="s">
        <v>990</v>
      </c>
      <c r="C307" s="3">
        <v>17</v>
      </c>
      <c r="D307" s="3">
        <v>4</v>
      </c>
      <c r="E307" s="3">
        <v>2010</v>
      </c>
      <c r="F307" s="3">
        <v>10</v>
      </c>
      <c r="G307" s="3">
        <v>22</v>
      </c>
      <c r="H307" s="3">
        <v>999</v>
      </c>
      <c r="I307" s="3">
        <v>811</v>
      </c>
      <c r="J307" s="3">
        <v>972</v>
      </c>
      <c r="K307" s="3">
        <v>183</v>
      </c>
      <c r="L307" s="3">
        <v>2.1</v>
      </c>
      <c r="M307" s="3">
        <v>949.3</v>
      </c>
      <c r="N307" s="3">
        <v>8.4</v>
      </c>
      <c r="O307" s="3">
        <v>84.4</v>
      </c>
      <c r="P307" s="3">
        <v>0</v>
      </c>
      <c r="Q307" s="3">
        <v>0</v>
      </c>
      <c r="R307">
        <v>301.5</v>
      </c>
      <c r="S307" s="6">
        <v>3.6976437957705399</v>
      </c>
      <c r="T307" s="6">
        <v>183.79140189890001</v>
      </c>
      <c r="U307" s="7">
        <v>1.2529748335713E-6</v>
      </c>
      <c r="V307" s="6">
        <v>2.21890323739213</v>
      </c>
      <c r="W307" s="6">
        <v>1.74953015478768</v>
      </c>
      <c r="X307" s="3">
        <v>89.29</v>
      </c>
      <c r="Y307" s="3">
        <v>1.2110000000000001</v>
      </c>
      <c r="Z307" s="3">
        <v>64.89</v>
      </c>
      <c r="AA307" s="3">
        <v>1.016</v>
      </c>
      <c r="AB307" s="3">
        <v>65.928200000000004</v>
      </c>
      <c r="AC307" s="3">
        <v>0.60971200000000003</v>
      </c>
      <c r="AD307" s="3">
        <v>9.4204700000000002E-2</v>
      </c>
      <c r="AE307" s="3">
        <v>28.6</v>
      </c>
      <c r="AF307" s="3">
        <v>60.42</v>
      </c>
      <c r="AG307" s="3">
        <v>2.173</v>
      </c>
      <c r="AH307" s="3">
        <v>45.2</v>
      </c>
      <c r="AI307" s="3">
        <v>1.762</v>
      </c>
      <c r="AJ307" s="3">
        <v>79.642399999999995</v>
      </c>
      <c r="AK307" s="3">
        <v>0.60660199999999997</v>
      </c>
      <c r="AL307" s="3">
        <v>7.8034900000000004E-2</v>
      </c>
      <c r="AM307" s="3">
        <v>28.5</v>
      </c>
      <c r="AN307" s="4" t="s">
        <v>3448</v>
      </c>
    </row>
    <row r="308" spans="1:40" x14ac:dyDescent="0.35">
      <c r="A308">
        <v>330388</v>
      </c>
      <c r="B308" t="s">
        <v>991</v>
      </c>
      <c r="C308" s="3">
        <v>17</v>
      </c>
      <c r="D308" s="3">
        <v>4</v>
      </c>
      <c r="E308" s="3">
        <v>2010</v>
      </c>
      <c r="F308" s="3">
        <v>10</v>
      </c>
      <c r="G308" s="3">
        <v>27</v>
      </c>
      <c r="H308" s="3">
        <v>1003</v>
      </c>
      <c r="I308" s="3">
        <v>816</v>
      </c>
      <c r="J308" s="3">
        <v>959</v>
      </c>
      <c r="K308" s="3">
        <v>183</v>
      </c>
      <c r="L308" s="3">
        <v>4.5</v>
      </c>
      <c r="M308" s="3">
        <v>949.3</v>
      </c>
      <c r="N308" s="3">
        <v>8.8000000000000007</v>
      </c>
      <c r="O308" s="3">
        <v>79.2</v>
      </c>
      <c r="P308" s="3">
        <v>0</v>
      </c>
      <c r="Q308" s="3">
        <v>0</v>
      </c>
      <c r="R308">
        <v>305.10000000000002</v>
      </c>
      <c r="S308" s="6">
        <v>2.9961187129430802</v>
      </c>
      <c r="T308" s="6">
        <v>201.75535399709801</v>
      </c>
      <c r="U308" s="7">
        <v>6.0905736779165903E-6</v>
      </c>
      <c r="V308" s="6">
        <v>2.1818523172322402</v>
      </c>
      <c r="W308" s="6">
        <v>1.92608608467792</v>
      </c>
      <c r="X308" s="3">
        <v>89.07</v>
      </c>
      <c r="Y308" s="3">
        <v>1.1879999999999999</v>
      </c>
      <c r="Z308" s="3">
        <v>64.94</v>
      </c>
      <c r="AA308" s="3">
        <v>1.0009999999999999</v>
      </c>
      <c r="AB308" s="3">
        <v>65.004900000000006</v>
      </c>
      <c r="AC308" s="3">
        <v>0.61432500000000001</v>
      </c>
      <c r="AD308" s="3">
        <v>9.4144599999999995E-2</v>
      </c>
      <c r="AE308" s="3">
        <v>32.700000000000003</v>
      </c>
      <c r="AF308" s="3">
        <v>60.25</v>
      </c>
      <c r="AG308" s="3">
        <v>2.1480000000000001</v>
      </c>
      <c r="AH308" s="3">
        <v>45.05</v>
      </c>
      <c r="AI308" s="3">
        <v>1.744</v>
      </c>
      <c r="AJ308" s="3">
        <v>78.5672</v>
      </c>
      <c r="AK308" s="3">
        <v>0.60708600000000001</v>
      </c>
      <c r="AL308" s="3">
        <v>7.8024899999999994E-2</v>
      </c>
      <c r="AM308" s="3">
        <v>32.1</v>
      </c>
      <c r="AN308" s="4" t="s">
        <v>3449</v>
      </c>
    </row>
    <row r="309" spans="1:40" x14ac:dyDescent="0.35">
      <c r="A309">
        <v>330404</v>
      </c>
      <c r="B309" t="s">
        <v>992</v>
      </c>
      <c r="C309" s="3">
        <v>17</v>
      </c>
      <c r="D309" s="3">
        <v>4</v>
      </c>
      <c r="E309" s="3">
        <v>2010</v>
      </c>
      <c r="F309" s="3">
        <v>10</v>
      </c>
      <c r="G309" s="3">
        <v>43</v>
      </c>
      <c r="H309" s="3">
        <v>995</v>
      </c>
      <c r="I309" s="3">
        <v>786</v>
      </c>
      <c r="J309" s="3">
        <v>958</v>
      </c>
      <c r="K309" s="3">
        <v>120</v>
      </c>
      <c r="L309" s="3">
        <v>4.0999999999999996</v>
      </c>
      <c r="M309" s="3">
        <v>949.2</v>
      </c>
      <c r="N309" s="3">
        <v>9</v>
      </c>
      <c r="O309" s="3">
        <v>77.599999999999994</v>
      </c>
      <c r="P309" s="3">
        <v>0</v>
      </c>
      <c r="Q309" s="3">
        <v>0</v>
      </c>
      <c r="R309">
        <v>302.7</v>
      </c>
      <c r="S309" s="6">
        <v>2.7202189386879501</v>
      </c>
      <c r="T309" s="6">
        <v>203.29208068569699</v>
      </c>
      <c r="U309" s="7">
        <v>8.0703635391124003E-6</v>
      </c>
      <c r="V309" s="6">
        <v>2.1837990757717001</v>
      </c>
      <c r="W309" s="6">
        <v>1.98029118665635</v>
      </c>
      <c r="X309" s="3">
        <v>89.54</v>
      </c>
      <c r="Y309" s="3">
        <v>1.19</v>
      </c>
      <c r="Z309" s="3">
        <v>64.97</v>
      </c>
      <c r="AA309" s="3">
        <v>1.0049999999999999</v>
      </c>
      <c r="AB309" s="3">
        <v>65.294899999999998</v>
      </c>
      <c r="AC309" s="3">
        <v>0.61279499999999998</v>
      </c>
      <c r="AD309" s="3">
        <v>9.4663200000000003E-2</v>
      </c>
      <c r="AE309" s="3">
        <v>29.7</v>
      </c>
      <c r="AF309" s="3">
        <v>60.33</v>
      </c>
      <c r="AG309" s="3">
        <v>2.153</v>
      </c>
      <c r="AH309" s="3">
        <v>45.12</v>
      </c>
      <c r="AI309" s="3">
        <v>1.75</v>
      </c>
      <c r="AJ309" s="3">
        <v>78.959999999999994</v>
      </c>
      <c r="AK309" s="3">
        <v>0.60789700000000002</v>
      </c>
      <c r="AL309" s="3">
        <v>7.8496899999999994E-2</v>
      </c>
      <c r="AM309" s="3">
        <v>29.7</v>
      </c>
      <c r="AN309" s="4" t="s">
        <v>3450</v>
      </c>
    </row>
    <row r="310" spans="1:40" x14ac:dyDescent="0.35">
      <c r="A310">
        <v>330405</v>
      </c>
      <c r="B310" t="s">
        <v>993</v>
      </c>
      <c r="C310" s="3">
        <v>17</v>
      </c>
      <c r="D310" s="3">
        <v>4</v>
      </c>
      <c r="E310" s="3">
        <v>2010</v>
      </c>
      <c r="F310" s="3">
        <v>10</v>
      </c>
      <c r="G310" s="3">
        <v>44</v>
      </c>
      <c r="H310" s="3">
        <v>1000</v>
      </c>
      <c r="I310" s="3">
        <v>792</v>
      </c>
      <c r="J310" s="3">
        <v>956</v>
      </c>
      <c r="K310" s="3">
        <v>138</v>
      </c>
      <c r="L310" s="3">
        <v>5.3</v>
      </c>
      <c r="M310" s="3">
        <v>949.2</v>
      </c>
      <c r="N310" s="3">
        <v>9</v>
      </c>
      <c r="O310" s="3">
        <v>78.7</v>
      </c>
      <c r="P310" s="3">
        <v>0</v>
      </c>
      <c r="Q310" s="3">
        <v>0</v>
      </c>
      <c r="R310">
        <v>303.8</v>
      </c>
      <c r="S310" s="6">
        <v>2.30149354457699</v>
      </c>
      <c r="T310" s="6">
        <v>238.02801530094399</v>
      </c>
      <c r="U310" s="7">
        <v>3.5088592880906499E-5</v>
      </c>
      <c r="V310" s="6">
        <v>2.1725247762128701</v>
      </c>
      <c r="W310" s="6">
        <v>2.2335990409431901</v>
      </c>
      <c r="X310" s="3">
        <v>89.48</v>
      </c>
      <c r="Y310" s="3">
        <v>1.1859999999999999</v>
      </c>
      <c r="Z310" s="3">
        <v>65.02</v>
      </c>
      <c r="AA310" s="3">
        <v>1.0009999999999999</v>
      </c>
      <c r="AB310" s="3">
        <v>65.084999999999994</v>
      </c>
      <c r="AC310" s="3">
        <v>0.61329599999999995</v>
      </c>
      <c r="AD310" s="3">
        <v>9.4556299999999996E-2</v>
      </c>
      <c r="AE310" s="3">
        <v>32.6</v>
      </c>
      <c r="AF310" s="3">
        <v>60.27</v>
      </c>
      <c r="AG310" s="3">
        <v>2.15</v>
      </c>
      <c r="AH310" s="3">
        <v>45.13</v>
      </c>
      <c r="AI310" s="3">
        <v>1.744</v>
      </c>
      <c r="AJ310" s="3">
        <v>78.706699999999998</v>
      </c>
      <c r="AK310" s="3">
        <v>0.60739600000000005</v>
      </c>
      <c r="AL310" s="3">
        <v>7.8408800000000001E-2</v>
      </c>
      <c r="AM310" s="3">
        <v>30.8</v>
      </c>
      <c r="AN310" s="4" t="s">
        <v>3451</v>
      </c>
    </row>
    <row r="311" spans="1:40" x14ac:dyDescent="0.35">
      <c r="A311">
        <v>330408</v>
      </c>
      <c r="B311" t="s">
        <v>994</v>
      </c>
      <c r="C311" s="3">
        <v>17</v>
      </c>
      <c r="D311" s="3">
        <v>4</v>
      </c>
      <c r="E311" s="3">
        <v>2010</v>
      </c>
      <c r="F311" s="3">
        <v>10</v>
      </c>
      <c r="G311" s="3">
        <v>47</v>
      </c>
      <c r="H311" s="3">
        <v>1004</v>
      </c>
      <c r="I311" s="3">
        <v>793</v>
      </c>
      <c r="J311" s="3">
        <v>974</v>
      </c>
      <c r="K311" s="3">
        <v>114</v>
      </c>
      <c r="L311" s="3">
        <v>3.9</v>
      </c>
      <c r="M311" s="3">
        <v>949.2</v>
      </c>
      <c r="N311" s="3">
        <v>9.1</v>
      </c>
      <c r="O311" s="3">
        <v>80.400000000000006</v>
      </c>
      <c r="P311" s="3">
        <v>0</v>
      </c>
      <c r="Q311" s="3">
        <v>0</v>
      </c>
      <c r="R311">
        <v>307</v>
      </c>
      <c r="S311" s="6">
        <v>2.6755251028195701</v>
      </c>
      <c r="T311" s="6">
        <v>218.03849014908101</v>
      </c>
      <c r="U311" s="7">
        <v>1.6820303575384301E-5</v>
      </c>
      <c r="V311" s="6">
        <v>2.2187930337781401</v>
      </c>
      <c r="W311" s="6">
        <v>2.0716797293093001</v>
      </c>
      <c r="X311" s="3">
        <v>89.3</v>
      </c>
      <c r="Y311" s="3">
        <v>1.173</v>
      </c>
      <c r="Z311" s="3">
        <v>64.56</v>
      </c>
      <c r="AA311" s="3">
        <v>1.024</v>
      </c>
      <c r="AB311" s="3">
        <v>66.109399999999994</v>
      </c>
      <c r="AC311" s="3">
        <v>0.63112299999999999</v>
      </c>
      <c r="AD311" s="3">
        <v>9.4269699999999998E-2</v>
      </c>
      <c r="AE311" s="3">
        <v>34.799999999999997</v>
      </c>
      <c r="AF311" s="3">
        <v>60.15</v>
      </c>
      <c r="AG311" s="3">
        <v>2.19</v>
      </c>
      <c r="AH311" s="3">
        <v>44.7</v>
      </c>
      <c r="AI311" s="3">
        <v>1.788</v>
      </c>
      <c r="AJ311" s="3">
        <v>79.923599999999993</v>
      </c>
      <c r="AK311" s="3">
        <v>0.60672999999999999</v>
      </c>
      <c r="AL311" s="3">
        <v>7.81496E-2</v>
      </c>
      <c r="AM311" s="3">
        <v>34</v>
      </c>
      <c r="AN311" s="4" t="s">
        <v>3452</v>
      </c>
    </row>
    <row r="312" spans="1:40" x14ac:dyDescent="0.35">
      <c r="A312">
        <v>330409</v>
      </c>
      <c r="B312" t="s">
        <v>995</v>
      </c>
      <c r="C312" s="3">
        <v>17</v>
      </c>
      <c r="D312" s="3">
        <v>4</v>
      </c>
      <c r="E312" s="3">
        <v>2010</v>
      </c>
      <c r="F312" s="3">
        <v>10</v>
      </c>
      <c r="G312" s="3">
        <v>48</v>
      </c>
      <c r="H312" s="3">
        <v>1001</v>
      </c>
      <c r="I312" s="3">
        <v>791</v>
      </c>
      <c r="J312" s="3">
        <v>969</v>
      </c>
      <c r="K312" s="3">
        <v>133</v>
      </c>
      <c r="L312" s="3">
        <v>2.2000000000000002</v>
      </c>
      <c r="M312" s="3">
        <v>949.2</v>
      </c>
      <c r="N312" s="3">
        <v>9.1999999999999993</v>
      </c>
      <c r="O312" s="3">
        <v>76.7</v>
      </c>
      <c r="P312" s="3">
        <v>0</v>
      </c>
      <c r="Q312" s="3">
        <v>0</v>
      </c>
      <c r="R312">
        <v>305.39999999999998</v>
      </c>
      <c r="S312" s="6">
        <v>2.8883420615423199</v>
      </c>
      <c r="T312" s="6">
        <v>199.60423827756799</v>
      </c>
      <c r="U312" s="7">
        <v>6.8328386922872697E-6</v>
      </c>
      <c r="V312" s="6">
        <v>2.2115421949306402</v>
      </c>
      <c r="W312" s="6">
        <v>1.93283225308963</v>
      </c>
      <c r="X312" s="3">
        <v>89.19</v>
      </c>
      <c r="Y312" s="3">
        <v>1.1950000000000001</v>
      </c>
      <c r="Z312" s="3">
        <v>64.7</v>
      </c>
      <c r="AA312" s="3">
        <v>1.016</v>
      </c>
      <c r="AB312" s="3">
        <v>65.735200000000006</v>
      </c>
      <c r="AC312" s="3">
        <v>0.616757</v>
      </c>
      <c r="AD312" s="3">
        <v>9.4219700000000003E-2</v>
      </c>
      <c r="AE312" s="3">
        <v>31.8</v>
      </c>
      <c r="AF312" s="3">
        <v>60.09</v>
      </c>
      <c r="AG312" s="3">
        <v>2.1779999999999999</v>
      </c>
      <c r="AH312" s="3">
        <v>44.92</v>
      </c>
      <c r="AI312" s="3">
        <v>1.7689999999999999</v>
      </c>
      <c r="AJ312" s="3">
        <v>79.463499999999996</v>
      </c>
      <c r="AK312" s="3">
        <v>0.60716599999999998</v>
      </c>
      <c r="AL312" s="3">
        <v>7.8100600000000006E-2</v>
      </c>
      <c r="AM312" s="3">
        <v>32.4</v>
      </c>
      <c r="AN312" s="4" t="s">
        <v>3453</v>
      </c>
    </row>
    <row r="313" spans="1:40" x14ac:dyDescent="0.35">
      <c r="A313">
        <v>330414</v>
      </c>
      <c r="B313" t="s">
        <v>996</v>
      </c>
      <c r="C313" s="3">
        <v>17</v>
      </c>
      <c r="D313" s="3">
        <v>4</v>
      </c>
      <c r="E313" s="3">
        <v>2010</v>
      </c>
      <c r="F313" s="3">
        <v>10</v>
      </c>
      <c r="G313" s="3">
        <v>53</v>
      </c>
      <c r="H313" s="3">
        <v>997</v>
      </c>
      <c r="I313" s="3">
        <v>787</v>
      </c>
      <c r="J313" s="3">
        <v>940</v>
      </c>
      <c r="K313" s="3">
        <v>153</v>
      </c>
      <c r="L313" s="3">
        <v>1.7</v>
      </c>
      <c r="M313" s="3">
        <v>949.2</v>
      </c>
      <c r="N313" s="3">
        <v>9.5</v>
      </c>
      <c r="O313" s="3">
        <v>78.900000000000006</v>
      </c>
      <c r="P313" s="3">
        <v>0</v>
      </c>
      <c r="Q313" s="3">
        <v>0</v>
      </c>
      <c r="R313">
        <v>307.2</v>
      </c>
      <c r="S313" s="6">
        <v>3.1191599620230899</v>
      </c>
      <c r="T313" s="6">
        <v>198.19771940210799</v>
      </c>
      <c r="U313" s="7">
        <v>4.3676401351246298E-6</v>
      </c>
      <c r="V313" s="6">
        <v>2.1441755763148298</v>
      </c>
      <c r="W313" s="6">
        <v>1.85342631879529</v>
      </c>
      <c r="X313" s="3">
        <v>88.84</v>
      </c>
      <c r="Y313" s="3">
        <v>1.1599999999999999</v>
      </c>
      <c r="Z313" s="3">
        <v>64.81</v>
      </c>
      <c r="AA313" s="3">
        <v>0.98199999999999998</v>
      </c>
      <c r="AB313" s="3">
        <v>63.6434</v>
      </c>
      <c r="AC313" s="3">
        <v>0.61757099999999998</v>
      </c>
      <c r="AD313" s="3">
        <v>9.4035800000000003E-2</v>
      </c>
      <c r="AE313" s="3">
        <v>34.700000000000003</v>
      </c>
      <c r="AF313" s="3">
        <v>59.77</v>
      </c>
      <c r="AG313" s="3">
        <v>2.109</v>
      </c>
      <c r="AH313" s="3">
        <v>44.81</v>
      </c>
      <c r="AI313" s="3">
        <v>1.708</v>
      </c>
      <c r="AJ313" s="3">
        <v>76.535499999999999</v>
      </c>
      <c r="AK313" s="3">
        <v>0.60716000000000003</v>
      </c>
      <c r="AL313" s="3">
        <v>7.7543500000000001E-2</v>
      </c>
      <c r="AM313" s="3">
        <v>34.200000000000003</v>
      </c>
      <c r="AN313" s="4" t="s">
        <v>3454</v>
      </c>
    </row>
    <row r="314" spans="1:40" x14ac:dyDescent="0.35">
      <c r="A314">
        <v>330416</v>
      </c>
      <c r="B314" t="s">
        <v>997</v>
      </c>
      <c r="C314" s="3">
        <v>17</v>
      </c>
      <c r="D314" s="3">
        <v>4</v>
      </c>
      <c r="E314" s="3">
        <v>2010</v>
      </c>
      <c r="F314" s="3">
        <v>10</v>
      </c>
      <c r="G314" s="3">
        <v>55</v>
      </c>
      <c r="H314" s="3">
        <v>998</v>
      </c>
      <c r="I314" s="3">
        <v>791</v>
      </c>
      <c r="J314" s="3">
        <v>938</v>
      </c>
      <c r="K314" s="3">
        <v>178</v>
      </c>
      <c r="L314" s="3">
        <v>2.9</v>
      </c>
      <c r="M314" s="3">
        <v>949.2</v>
      </c>
      <c r="N314" s="3">
        <v>9.6</v>
      </c>
      <c r="O314" s="3">
        <v>78.400000000000006</v>
      </c>
      <c r="P314" s="3">
        <v>0</v>
      </c>
      <c r="Q314" s="3">
        <v>0</v>
      </c>
      <c r="R314">
        <v>305.8</v>
      </c>
      <c r="S314" s="6">
        <v>2.7423836743722898</v>
      </c>
      <c r="T314" s="6">
        <v>207.27688213187199</v>
      </c>
      <c r="U314" s="7">
        <v>9.0300559213793503E-6</v>
      </c>
      <c r="V314" s="6">
        <v>2.1428620027237999</v>
      </c>
      <c r="W314" s="6">
        <v>1.96753388680867</v>
      </c>
      <c r="X314" s="3">
        <v>89.02</v>
      </c>
      <c r="Y314" s="3">
        <v>1.169</v>
      </c>
      <c r="Z314" s="3">
        <v>64.95</v>
      </c>
      <c r="AA314" s="3">
        <v>0.98199999999999998</v>
      </c>
      <c r="AB314" s="3">
        <v>63.780900000000003</v>
      </c>
      <c r="AC314" s="3">
        <v>0.61289800000000005</v>
      </c>
      <c r="AD314" s="3">
        <v>9.4439800000000004E-2</v>
      </c>
      <c r="AE314" s="3">
        <v>33</v>
      </c>
      <c r="AF314" s="3">
        <v>59.88</v>
      </c>
      <c r="AG314" s="3">
        <v>2.113</v>
      </c>
      <c r="AH314" s="3">
        <v>44.77</v>
      </c>
      <c r="AI314" s="3">
        <v>1.7170000000000001</v>
      </c>
      <c r="AJ314" s="3">
        <v>76.870099999999994</v>
      </c>
      <c r="AK314" s="3">
        <v>0.60754200000000003</v>
      </c>
      <c r="AL314" s="3">
        <v>7.8048599999999996E-2</v>
      </c>
      <c r="AM314" s="3">
        <v>32.799999999999997</v>
      </c>
      <c r="AN314" s="4" t="s">
        <v>3455</v>
      </c>
    </row>
    <row r="315" spans="1:40" x14ac:dyDescent="0.35">
      <c r="A315">
        <v>330419</v>
      </c>
      <c r="B315" t="s">
        <v>998</v>
      </c>
      <c r="C315" s="3">
        <v>17</v>
      </c>
      <c r="D315" s="3">
        <v>4</v>
      </c>
      <c r="E315" s="3">
        <v>2010</v>
      </c>
      <c r="F315" s="3">
        <v>10</v>
      </c>
      <c r="G315" s="3">
        <v>58</v>
      </c>
      <c r="H315" s="3">
        <v>999</v>
      </c>
      <c r="I315" s="3">
        <v>785</v>
      </c>
      <c r="J315" s="3">
        <v>947</v>
      </c>
      <c r="K315" s="3">
        <v>131</v>
      </c>
      <c r="L315" s="3">
        <v>4.2</v>
      </c>
      <c r="M315" s="3">
        <v>949.1</v>
      </c>
      <c r="N315" s="3">
        <v>9.6999999999999993</v>
      </c>
      <c r="O315" s="3">
        <v>75.2</v>
      </c>
      <c r="P315" s="3">
        <v>0</v>
      </c>
      <c r="Q315" s="3">
        <v>0</v>
      </c>
      <c r="R315">
        <v>306.89999999999998</v>
      </c>
      <c r="S315" s="6">
        <v>2.8097113405620702</v>
      </c>
      <c r="T315" s="6">
        <v>203.402168365325</v>
      </c>
      <c r="U315" s="7">
        <v>7.7940434839774308E-6</v>
      </c>
      <c r="V315" s="6">
        <v>2.15735665245737</v>
      </c>
      <c r="W315" s="6">
        <v>1.9358344221075301</v>
      </c>
      <c r="X315" s="3">
        <v>88.93</v>
      </c>
      <c r="Y315" s="3">
        <v>1.179</v>
      </c>
      <c r="Z315" s="3">
        <v>64.8</v>
      </c>
      <c r="AA315" s="3">
        <v>0.99</v>
      </c>
      <c r="AB315" s="3">
        <v>64.152000000000001</v>
      </c>
      <c r="AC315" s="3">
        <v>0.61185400000000001</v>
      </c>
      <c r="AD315" s="3">
        <v>9.4086600000000006E-2</v>
      </c>
      <c r="AE315" s="3">
        <v>33.6</v>
      </c>
      <c r="AF315" s="3">
        <v>59.81</v>
      </c>
      <c r="AG315" s="3">
        <v>2.1259999999999999</v>
      </c>
      <c r="AH315" s="3">
        <v>44.75</v>
      </c>
      <c r="AI315" s="3">
        <v>1.726</v>
      </c>
      <c r="AJ315" s="3">
        <v>77.238500000000002</v>
      </c>
      <c r="AK315" s="3">
        <v>0.60743100000000005</v>
      </c>
      <c r="AL315" s="3">
        <v>7.7677399999999994E-2</v>
      </c>
      <c r="AM315" s="3">
        <v>33.9</v>
      </c>
      <c r="AN315" s="4" t="s">
        <v>3456</v>
      </c>
    </row>
    <row r="316" spans="1:40" x14ac:dyDescent="0.35">
      <c r="A316">
        <v>330428</v>
      </c>
      <c r="B316" t="s">
        <v>999</v>
      </c>
      <c r="C316" s="3">
        <v>17</v>
      </c>
      <c r="D316" s="3">
        <v>4</v>
      </c>
      <c r="E316" s="3">
        <v>2010</v>
      </c>
      <c r="F316" s="3">
        <v>11</v>
      </c>
      <c r="G316" s="3">
        <v>7</v>
      </c>
      <c r="H316" s="3">
        <v>1003</v>
      </c>
      <c r="I316" s="3">
        <v>791</v>
      </c>
      <c r="J316" s="3">
        <v>928</v>
      </c>
      <c r="K316" s="3">
        <v>142</v>
      </c>
      <c r="L316" s="3">
        <v>2.2000000000000002</v>
      </c>
      <c r="M316" s="3">
        <v>949</v>
      </c>
      <c r="N316" s="3">
        <v>9.8000000000000007</v>
      </c>
      <c r="O316" s="3">
        <v>74.3</v>
      </c>
      <c r="P316" s="3">
        <v>0</v>
      </c>
      <c r="Q316" s="3">
        <v>0</v>
      </c>
      <c r="R316">
        <v>307.8</v>
      </c>
      <c r="S316" s="6">
        <v>2.8081138512756398</v>
      </c>
      <c r="T316" s="6">
        <v>211.64064523276099</v>
      </c>
      <c r="U316" s="7">
        <v>8.9004210949353506E-6</v>
      </c>
      <c r="V316" s="6">
        <v>2.09523180697032</v>
      </c>
      <c r="W316" s="6">
        <v>1.95194593089394</v>
      </c>
      <c r="X316" s="3">
        <v>88.89</v>
      </c>
      <c r="Y316" s="3">
        <v>1.137</v>
      </c>
      <c r="Z316" s="3">
        <v>64.88</v>
      </c>
      <c r="AA316" s="3">
        <v>0.96799999999999997</v>
      </c>
      <c r="AB316" s="3">
        <v>62.803800000000003</v>
      </c>
      <c r="AC316" s="3">
        <v>0.62140200000000001</v>
      </c>
      <c r="AD316" s="3">
        <v>9.3995200000000001E-2</v>
      </c>
      <c r="AE316" s="3">
        <v>35</v>
      </c>
      <c r="AF316" s="3">
        <v>59.7</v>
      </c>
      <c r="AG316" s="3">
        <v>2.0659999999999998</v>
      </c>
      <c r="AH316" s="3">
        <v>44.66</v>
      </c>
      <c r="AI316" s="3">
        <v>1.679</v>
      </c>
      <c r="AJ316" s="3">
        <v>74.984099999999998</v>
      </c>
      <c r="AK316" s="3">
        <v>0.60794599999999999</v>
      </c>
      <c r="AL316" s="3">
        <v>7.69542E-2</v>
      </c>
      <c r="AM316" s="3">
        <v>34.799999999999997</v>
      </c>
      <c r="AN316" s="4" t="s">
        <v>3457</v>
      </c>
    </row>
    <row r="317" spans="1:40" x14ac:dyDescent="0.35">
      <c r="A317">
        <v>330468</v>
      </c>
      <c r="B317" t="s">
        <v>1000</v>
      </c>
      <c r="C317" s="3">
        <v>17</v>
      </c>
      <c r="D317" s="3">
        <v>4</v>
      </c>
      <c r="E317" s="3">
        <v>2010</v>
      </c>
      <c r="F317" s="3">
        <v>11</v>
      </c>
      <c r="G317" s="3">
        <v>47</v>
      </c>
      <c r="H317" s="3">
        <v>1004</v>
      </c>
      <c r="I317" s="3">
        <v>785</v>
      </c>
      <c r="J317" s="3">
        <v>917</v>
      </c>
      <c r="K317" s="3">
        <v>123</v>
      </c>
      <c r="L317" s="3">
        <v>2.4</v>
      </c>
      <c r="M317" s="3">
        <v>948.8</v>
      </c>
      <c r="N317" s="3">
        <v>10.9</v>
      </c>
      <c r="O317" s="3">
        <v>68.599999999999994</v>
      </c>
      <c r="P317" s="3">
        <v>0</v>
      </c>
      <c r="Q317" s="3">
        <v>0</v>
      </c>
      <c r="R317">
        <v>307.60000000000002</v>
      </c>
      <c r="S317" s="6">
        <v>2.88525413630017</v>
      </c>
      <c r="T317" s="6">
        <v>209.03192851760201</v>
      </c>
      <c r="U317" s="7">
        <v>7.3432914897081496E-6</v>
      </c>
      <c r="V317" s="6">
        <v>2.09128733361689</v>
      </c>
      <c r="W317" s="6">
        <v>1.9282654227090199</v>
      </c>
      <c r="X317" s="3">
        <v>89</v>
      </c>
      <c r="Y317" s="3">
        <v>1.1579999999999999</v>
      </c>
      <c r="Z317" s="3">
        <v>64.88</v>
      </c>
      <c r="AA317" s="3">
        <v>0.96</v>
      </c>
      <c r="AB317" s="3">
        <v>62.284799999999997</v>
      </c>
      <c r="AC317" s="3">
        <v>0.60434299999999996</v>
      </c>
      <c r="AD317" s="3">
        <v>9.4336600000000007E-2</v>
      </c>
      <c r="AE317" s="3">
        <v>34.5</v>
      </c>
      <c r="AF317" s="3">
        <v>59.82</v>
      </c>
      <c r="AG317" s="3">
        <v>2.0609999999999999</v>
      </c>
      <c r="AH317" s="3">
        <v>44.79</v>
      </c>
      <c r="AI317" s="3">
        <v>1.673</v>
      </c>
      <c r="AJ317" s="3">
        <v>74.933700000000002</v>
      </c>
      <c r="AK317" s="3">
        <v>0.60778900000000002</v>
      </c>
      <c r="AL317" s="3">
        <v>7.7824900000000002E-2</v>
      </c>
      <c r="AM317" s="3">
        <v>34.6</v>
      </c>
      <c r="AN317" s="4" t="s">
        <v>3458</v>
      </c>
    </row>
    <row r="318" spans="1:40" x14ac:dyDescent="0.35">
      <c r="A318">
        <v>330493</v>
      </c>
      <c r="B318" t="s">
        <v>1001</v>
      </c>
      <c r="C318" s="3">
        <v>17</v>
      </c>
      <c r="D318" s="3">
        <v>4</v>
      </c>
      <c r="E318" s="3">
        <v>2010</v>
      </c>
      <c r="F318" s="3">
        <v>12</v>
      </c>
      <c r="G318" s="3">
        <v>12</v>
      </c>
      <c r="H318" s="3">
        <v>996</v>
      </c>
      <c r="I318" s="3">
        <v>780</v>
      </c>
      <c r="J318" s="3">
        <v>947</v>
      </c>
      <c r="K318" s="3">
        <v>154</v>
      </c>
      <c r="L318" s="3">
        <v>2.9</v>
      </c>
      <c r="M318" s="3">
        <v>948.6</v>
      </c>
      <c r="N318" s="3">
        <v>11.3</v>
      </c>
      <c r="O318" s="3">
        <v>69.8</v>
      </c>
      <c r="P318" s="3">
        <v>0</v>
      </c>
      <c r="Q318" s="3">
        <v>0</v>
      </c>
      <c r="R318">
        <v>306.89999999999998</v>
      </c>
      <c r="S318" s="6">
        <v>3.2094738034696402</v>
      </c>
      <c r="T318" s="6">
        <v>208.71453892103</v>
      </c>
      <c r="U318" s="7">
        <v>5.9490285696751199E-6</v>
      </c>
      <c r="V318" s="6">
        <v>2.1677387601175999</v>
      </c>
      <c r="W318" s="6">
        <v>1.9068552436092101</v>
      </c>
      <c r="X318" s="3">
        <v>89.09</v>
      </c>
      <c r="Y318" s="3">
        <v>1.173</v>
      </c>
      <c r="Z318" s="3">
        <v>64.819999999999993</v>
      </c>
      <c r="AA318" s="3">
        <v>0.99</v>
      </c>
      <c r="AB318" s="3">
        <v>64.171800000000005</v>
      </c>
      <c r="AC318" s="3">
        <v>0.61406899999999998</v>
      </c>
      <c r="AD318" s="3">
        <v>9.4115599999999994E-2</v>
      </c>
      <c r="AE318" s="3">
        <v>34.6</v>
      </c>
      <c r="AF318" s="3">
        <v>59.85</v>
      </c>
      <c r="AG318" s="3">
        <v>2.133</v>
      </c>
      <c r="AH318" s="3">
        <v>44.45</v>
      </c>
      <c r="AI318" s="3">
        <v>1.744</v>
      </c>
      <c r="AJ318" s="3">
        <v>77.520799999999994</v>
      </c>
      <c r="AK318" s="3">
        <v>0.60724400000000001</v>
      </c>
      <c r="AL318" s="3">
        <v>7.7961299999999997E-2</v>
      </c>
      <c r="AM318" s="3">
        <v>33.9</v>
      </c>
      <c r="AN318" s="4" t="s">
        <v>3459</v>
      </c>
    </row>
    <row r="319" spans="1:40" x14ac:dyDescent="0.35">
      <c r="A319">
        <v>330494</v>
      </c>
      <c r="B319" t="s">
        <v>1002</v>
      </c>
      <c r="C319" s="3">
        <v>17</v>
      </c>
      <c r="D319" s="3">
        <v>4</v>
      </c>
      <c r="E319" s="3">
        <v>2010</v>
      </c>
      <c r="F319" s="3">
        <v>12</v>
      </c>
      <c r="G319" s="3">
        <v>13</v>
      </c>
      <c r="H319" s="3">
        <v>998</v>
      </c>
      <c r="I319" s="3">
        <v>782</v>
      </c>
      <c r="J319" s="3">
        <v>948</v>
      </c>
      <c r="K319" s="3">
        <v>170</v>
      </c>
      <c r="L319" s="3">
        <v>3.6</v>
      </c>
      <c r="M319" s="3">
        <v>948.6</v>
      </c>
      <c r="N319" s="3">
        <v>11.4</v>
      </c>
      <c r="O319" s="3">
        <v>64.599999999999994</v>
      </c>
      <c r="P319" s="3">
        <v>0</v>
      </c>
      <c r="Q319" s="3">
        <v>0</v>
      </c>
      <c r="R319">
        <v>304.60000000000002</v>
      </c>
      <c r="S319" s="6">
        <v>2.8848864763433602</v>
      </c>
      <c r="T319" s="6">
        <v>198.09765231994999</v>
      </c>
      <c r="U319" s="7">
        <v>5.4881442380907602E-6</v>
      </c>
      <c r="V319" s="6">
        <v>2.1691442468917002</v>
      </c>
      <c r="W319" s="6">
        <v>1.9019971189414999</v>
      </c>
      <c r="X319" s="3">
        <v>89.18</v>
      </c>
      <c r="Y319" s="3">
        <v>1.18</v>
      </c>
      <c r="Z319" s="3">
        <v>64.97</v>
      </c>
      <c r="AA319" s="3">
        <v>0.99</v>
      </c>
      <c r="AB319" s="3">
        <v>64.320300000000003</v>
      </c>
      <c r="AC319" s="3">
        <v>0.61122100000000001</v>
      </c>
      <c r="AD319" s="3">
        <v>9.4233899999999995E-2</v>
      </c>
      <c r="AE319" s="3">
        <v>31.6</v>
      </c>
      <c r="AF319" s="3">
        <v>59.98</v>
      </c>
      <c r="AG319" s="3">
        <v>2.1360000000000001</v>
      </c>
      <c r="AH319" s="3">
        <v>44.73</v>
      </c>
      <c r="AI319" s="3">
        <v>1.7410000000000001</v>
      </c>
      <c r="AJ319" s="3">
        <v>77.874899999999997</v>
      </c>
      <c r="AK319" s="3">
        <v>0.60784099999999996</v>
      </c>
      <c r="AL319" s="3">
        <v>7.8234799999999993E-2</v>
      </c>
      <c r="AM319" s="3">
        <v>31.6</v>
      </c>
      <c r="AN319" s="4" t="s">
        <v>3460</v>
      </c>
    </row>
    <row r="320" spans="1:40" x14ac:dyDescent="0.35">
      <c r="A320">
        <v>330495</v>
      </c>
      <c r="B320" t="s">
        <v>1003</v>
      </c>
      <c r="C320" s="3">
        <v>17</v>
      </c>
      <c r="D320" s="3">
        <v>4</v>
      </c>
      <c r="E320" s="3">
        <v>2010</v>
      </c>
      <c r="F320" s="3">
        <v>12</v>
      </c>
      <c r="G320" s="3">
        <v>14</v>
      </c>
      <c r="H320" s="3">
        <v>1001</v>
      </c>
      <c r="I320" s="3">
        <v>784</v>
      </c>
      <c r="J320" s="3">
        <v>945</v>
      </c>
      <c r="K320" s="3">
        <v>140</v>
      </c>
      <c r="L320" s="3">
        <v>3.9</v>
      </c>
      <c r="M320" s="3">
        <v>948.6</v>
      </c>
      <c r="N320" s="3">
        <v>11.5</v>
      </c>
      <c r="O320" s="3">
        <v>65.900000000000006</v>
      </c>
      <c r="P320" s="3">
        <v>0</v>
      </c>
      <c r="Q320" s="3">
        <v>0</v>
      </c>
      <c r="R320">
        <v>306.2</v>
      </c>
      <c r="S320" s="6">
        <v>3.2179939343981299</v>
      </c>
      <c r="T320" s="6">
        <v>197.45640326587301</v>
      </c>
      <c r="U320" s="7">
        <v>3.52516329123958E-6</v>
      </c>
      <c r="V320" s="6">
        <v>2.1667545331040898</v>
      </c>
      <c r="W320" s="6">
        <v>1.8380935982461699</v>
      </c>
      <c r="X320" s="3">
        <v>89.18</v>
      </c>
      <c r="Y320" s="3">
        <v>1.169</v>
      </c>
      <c r="Z320" s="3">
        <v>64.86</v>
      </c>
      <c r="AA320" s="3">
        <v>0.99</v>
      </c>
      <c r="AB320" s="3">
        <v>64.211399999999998</v>
      </c>
      <c r="AC320" s="3">
        <v>0.61592800000000003</v>
      </c>
      <c r="AD320" s="3">
        <v>9.4372999999999999E-2</v>
      </c>
      <c r="AE320" s="3">
        <v>35</v>
      </c>
      <c r="AF320" s="3">
        <v>60.05</v>
      </c>
      <c r="AG320" s="3">
        <v>2.13</v>
      </c>
      <c r="AH320" s="3">
        <v>44.81</v>
      </c>
      <c r="AI320" s="3">
        <v>1.7350000000000001</v>
      </c>
      <c r="AJ320" s="3">
        <v>77.745400000000004</v>
      </c>
      <c r="AK320" s="3">
        <v>0.60782999999999998</v>
      </c>
      <c r="AL320" s="3">
        <v>7.8352599999999994E-2</v>
      </c>
      <c r="AM320" s="3">
        <v>33.200000000000003</v>
      </c>
      <c r="AN320" s="4" t="s">
        <v>3461</v>
      </c>
    </row>
    <row r="321" spans="1:40" x14ac:dyDescent="0.35">
      <c r="A321">
        <v>330504</v>
      </c>
      <c r="B321" t="s">
        <v>1004</v>
      </c>
      <c r="C321" s="3">
        <v>17</v>
      </c>
      <c r="D321" s="3">
        <v>4</v>
      </c>
      <c r="E321" s="3">
        <v>2010</v>
      </c>
      <c r="F321" s="3">
        <v>12</v>
      </c>
      <c r="G321" s="3">
        <v>23</v>
      </c>
      <c r="H321" s="3">
        <v>997</v>
      </c>
      <c r="I321" s="3">
        <v>778</v>
      </c>
      <c r="J321" s="3">
        <v>931</v>
      </c>
      <c r="K321" s="3">
        <v>155</v>
      </c>
      <c r="L321" s="3">
        <v>2.8</v>
      </c>
      <c r="M321" s="3">
        <v>948.6</v>
      </c>
      <c r="N321" s="3">
        <v>11.7</v>
      </c>
      <c r="O321" s="3">
        <v>62.8</v>
      </c>
      <c r="P321" s="3">
        <v>0</v>
      </c>
      <c r="Q321" s="3">
        <v>0</v>
      </c>
      <c r="R321">
        <v>306.10000000000002</v>
      </c>
      <c r="S321" s="6">
        <v>3.4644000480049999</v>
      </c>
      <c r="T321" s="6">
        <v>198.93149920942</v>
      </c>
      <c r="U321" s="7">
        <v>2.7518551996409499E-6</v>
      </c>
      <c r="V321" s="6">
        <v>2.1324415340854599</v>
      </c>
      <c r="W321" s="6">
        <v>1.8057136713781501</v>
      </c>
      <c r="X321" s="3">
        <v>88.96</v>
      </c>
      <c r="Y321" s="3">
        <v>1.1519999999999999</v>
      </c>
      <c r="Z321" s="3">
        <v>64.98</v>
      </c>
      <c r="AA321" s="3">
        <v>0.97</v>
      </c>
      <c r="AB321" s="3">
        <v>63.0306</v>
      </c>
      <c r="AC321" s="3">
        <v>0.61504099999999995</v>
      </c>
      <c r="AD321" s="3">
        <v>9.4030600000000006E-2</v>
      </c>
      <c r="AE321" s="3">
        <v>32.1</v>
      </c>
      <c r="AF321" s="3">
        <v>59.79</v>
      </c>
      <c r="AG321" s="3">
        <v>2.0939999999999999</v>
      </c>
      <c r="AH321" s="3">
        <v>44.62</v>
      </c>
      <c r="AI321" s="3">
        <v>1.7050000000000001</v>
      </c>
      <c r="AJ321" s="3">
        <v>76.077100000000002</v>
      </c>
      <c r="AK321" s="3">
        <v>0.60764300000000004</v>
      </c>
      <c r="AL321" s="3">
        <v>7.7824299999999999E-2</v>
      </c>
      <c r="AM321" s="3">
        <v>33.1</v>
      </c>
      <c r="AN321" s="4" t="s">
        <v>3462</v>
      </c>
    </row>
    <row r="322" spans="1:40" x14ac:dyDescent="0.35">
      <c r="A322">
        <v>330505</v>
      </c>
      <c r="B322" t="s">
        <v>1005</v>
      </c>
      <c r="C322" s="3">
        <v>17</v>
      </c>
      <c r="D322" s="3">
        <v>4</v>
      </c>
      <c r="E322" s="3">
        <v>2010</v>
      </c>
      <c r="F322" s="3">
        <v>12</v>
      </c>
      <c r="G322" s="3">
        <v>24</v>
      </c>
      <c r="H322" s="3">
        <v>1000</v>
      </c>
      <c r="I322" s="3">
        <v>780</v>
      </c>
      <c r="J322" s="3">
        <v>930</v>
      </c>
      <c r="K322" s="3">
        <v>102</v>
      </c>
      <c r="L322" s="3">
        <v>2.2999999999999998</v>
      </c>
      <c r="M322" s="3">
        <v>948.6</v>
      </c>
      <c r="N322" s="3">
        <v>11.6</v>
      </c>
      <c r="O322" s="3">
        <v>68.099999999999994</v>
      </c>
      <c r="P322" s="3">
        <v>0</v>
      </c>
      <c r="Q322" s="3">
        <v>0</v>
      </c>
      <c r="R322">
        <v>303.7</v>
      </c>
      <c r="S322" s="6">
        <v>3.0034390171035601</v>
      </c>
      <c r="T322" s="6">
        <v>209.95314699669299</v>
      </c>
      <c r="U322" s="7">
        <v>6.8283512336762298E-6</v>
      </c>
      <c r="V322" s="6">
        <v>2.1248204373027701</v>
      </c>
      <c r="W322" s="6">
        <v>1.9431767490249101</v>
      </c>
      <c r="X322" s="3">
        <v>89.03</v>
      </c>
      <c r="Y322" s="3">
        <v>1.1479999999999999</v>
      </c>
      <c r="Z322" s="3">
        <v>65.040000000000006</v>
      </c>
      <c r="AA322" s="3">
        <v>0.97</v>
      </c>
      <c r="AB322" s="3">
        <v>63.088799999999999</v>
      </c>
      <c r="AC322" s="3">
        <v>0.61726800000000004</v>
      </c>
      <c r="AD322" s="3">
        <v>9.42186E-2</v>
      </c>
      <c r="AE322" s="3">
        <v>31.9</v>
      </c>
      <c r="AF322" s="3">
        <v>59.81</v>
      </c>
      <c r="AG322" s="3">
        <v>2.093</v>
      </c>
      <c r="AH322" s="3">
        <v>44.74</v>
      </c>
      <c r="AI322" s="3">
        <v>1.702</v>
      </c>
      <c r="AJ322" s="3">
        <v>76.147499999999994</v>
      </c>
      <c r="AK322" s="3">
        <v>0.60829299999999997</v>
      </c>
      <c r="AL322" s="3">
        <v>7.7979999999999994E-2</v>
      </c>
      <c r="AM322" s="3">
        <v>30.7</v>
      </c>
      <c r="AN322" s="4" t="s">
        <v>3463</v>
      </c>
    </row>
    <row r="323" spans="1:40" x14ac:dyDescent="0.35">
      <c r="A323">
        <v>331957</v>
      </c>
      <c r="B323" t="s">
        <v>1020</v>
      </c>
      <c r="C323" s="3">
        <v>18</v>
      </c>
      <c r="D323" s="3">
        <v>4</v>
      </c>
      <c r="E323" s="3">
        <v>2010</v>
      </c>
      <c r="F323" s="3">
        <v>12</v>
      </c>
      <c r="G323" s="3">
        <v>36</v>
      </c>
      <c r="H323" s="3">
        <v>999</v>
      </c>
      <c r="I323" s="3">
        <v>785</v>
      </c>
      <c r="J323" s="3">
        <v>962</v>
      </c>
      <c r="K323" s="3">
        <v>148</v>
      </c>
      <c r="L323" s="3">
        <v>2.2999999999999998</v>
      </c>
      <c r="M323" s="3">
        <v>940.8</v>
      </c>
      <c r="N323" s="3">
        <v>13.9</v>
      </c>
      <c r="O323" s="3">
        <v>53.3</v>
      </c>
      <c r="P323" s="3">
        <v>0</v>
      </c>
      <c r="Q323" s="3">
        <v>0</v>
      </c>
      <c r="R323">
        <v>316</v>
      </c>
      <c r="S323" s="6">
        <v>2.7934256322156799</v>
      </c>
      <c r="T323" s="6">
        <v>190.27900526514901</v>
      </c>
      <c r="U323" s="7">
        <v>7.1338612141577799E-6</v>
      </c>
      <c r="V323" s="6">
        <v>2.1969319345715501</v>
      </c>
      <c r="W323" s="6">
        <v>1.8175769585114701</v>
      </c>
      <c r="X323" s="3">
        <v>87.38</v>
      </c>
      <c r="Y323" s="3">
        <v>1.19</v>
      </c>
      <c r="Z323" s="3">
        <v>63.65</v>
      </c>
      <c r="AA323" s="3">
        <v>0.996</v>
      </c>
      <c r="AB323" s="3">
        <v>63.395400000000002</v>
      </c>
      <c r="AC323" s="3">
        <v>0.609676</v>
      </c>
      <c r="AD323" s="3">
        <v>9.1527200000000003E-2</v>
      </c>
      <c r="AE323" s="3">
        <v>43.2</v>
      </c>
      <c r="AF323" s="3">
        <v>58.24</v>
      </c>
      <c r="AG323" s="3">
        <v>2.1629999999999998</v>
      </c>
      <c r="AH323" s="3">
        <v>43.35</v>
      </c>
      <c r="AI323" s="3">
        <v>1.7589999999999999</v>
      </c>
      <c r="AJ323" s="3">
        <v>76.252600000000001</v>
      </c>
      <c r="AK323" s="3">
        <v>0.60530899999999999</v>
      </c>
      <c r="AL323" s="3">
        <v>7.5490199999999993E-2</v>
      </c>
      <c r="AM323" s="3">
        <v>43</v>
      </c>
      <c r="AN323" s="4" t="s">
        <v>3478</v>
      </c>
    </row>
    <row r="324" spans="1:40" x14ac:dyDescent="0.35">
      <c r="A324">
        <v>331958</v>
      </c>
      <c r="B324" t="s">
        <v>1021</v>
      </c>
      <c r="C324" s="3">
        <v>18</v>
      </c>
      <c r="D324" s="3">
        <v>4</v>
      </c>
      <c r="E324" s="3">
        <v>2010</v>
      </c>
      <c r="F324" s="3">
        <v>12</v>
      </c>
      <c r="G324" s="3">
        <v>37</v>
      </c>
      <c r="H324" s="3">
        <v>996</v>
      </c>
      <c r="I324" s="3">
        <v>784</v>
      </c>
      <c r="J324" s="3">
        <v>957</v>
      </c>
      <c r="K324" s="3">
        <v>137</v>
      </c>
      <c r="L324" s="3">
        <v>1.6</v>
      </c>
      <c r="M324" s="3">
        <v>940.8</v>
      </c>
      <c r="N324" s="3">
        <v>13.8</v>
      </c>
      <c r="O324" s="3">
        <v>54.4</v>
      </c>
      <c r="P324" s="3">
        <v>0</v>
      </c>
      <c r="Q324" s="3">
        <v>0</v>
      </c>
      <c r="R324">
        <v>313.3</v>
      </c>
      <c r="S324" s="6">
        <v>2.9061745381456001</v>
      </c>
      <c r="T324" s="6">
        <v>198.35031099124501</v>
      </c>
      <c r="U324" s="7">
        <v>8.0693329005308892E-6</v>
      </c>
      <c r="V324" s="6">
        <v>2.1835435561374501</v>
      </c>
      <c r="W324" s="6">
        <v>1.86026227326197</v>
      </c>
      <c r="X324" s="3">
        <v>87.49</v>
      </c>
      <c r="Y324" s="3">
        <v>1.1779999999999999</v>
      </c>
      <c r="Z324" s="3">
        <v>63.32</v>
      </c>
      <c r="AA324" s="3">
        <v>0.998</v>
      </c>
      <c r="AB324" s="3">
        <v>63.193399999999997</v>
      </c>
      <c r="AC324" s="3">
        <v>0.613151</v>
      </c>
      <c r="AD324" s="3">
        <v>9.1712199999999994E-2</v>
      </c>
      <c r="AE324" s="3">
        <v>41.4</v>
      </c>
      <c r="AF324" s="3">
        <v>58.37</v>
      </c>
      <c r="AG324" s="3">
        <v>2.15</v>
      </c>
      <c r="AH324" s="3">
        <v>43.35</v>
      </c>
      <c r="AI324" s="3">
        <v>1.7529999999999999</v>
      </c>
      <c r="AJ324" s="3">
        <v>75.992599999999996</v>
      </c>
      <c r="AK324" s="3">
        <v>0.60553999999999997</v>
      </c>
      <c r="AL324" s="3">
        <v>7.5625800000000007E-2</v>
      </c>
      <c r="AM324" s="3">
        <v>40.299999999999997</v>
      </c>
      <c r="AN324" s="4" t="s">
        <v>3479</v>
      </c>
    </row>
    <row r="325" spans="1:40" x14ac:dyDescent="0.35">
      <c r="A325">
        <v>331959</v>
      </c>
      <c r="B325" t="s">
        <v>1022</v>
      </c>
      <c r="C325" s="3">
        <v>18</v>
      </c>
      <c r="D325" s="3">
        <v>4</v>
      </c>
      <c r="E325" s="3">
        <v>2010</v>
      </c>
      <c r="F325" s="3">
        <v>12</v>
      </c>
      <c r="G325" s="3">
        <v>38</v>
      </c>
      <c r="H325" s="3">
        <v>1000</v>
      </c>
      <c r="I325" s="3">
        <v>787</v>
      </c>
      <c r="J325" s="3">
        <v>955</v>
      </c>
      <c r="K325" s="3">
        <v>61</v>
      </c>
      <c r="L325" s="3">
        <v>3</v>
      </c>
      <c r="M325" s="3">
        <v>940.8</v>
      </c>
      <c r="N325" s="3">
        <v>13.8</v>
      </c>
      <c r="O325" s="3">
        <v>57.7</v>
      </c>
      <c r="P325" s="3">
        <v>0</v>
      </c>
      <c r="Q325" s="3">
        <v>0</v>
      </c>
      <c r="R325">
        <v>312.89999999999998</v>
      </c>
      <c r="S325" s="6">
        <v>2.47721049993519</v>
      </c>
      <c r="T325" s="6">
        <v>212.277040196408</v>
      </c>
      <c r="U325" s="7">
        <v>2.0187876385120499E-5</v>
      </c>
      <c r="V325" s="6">
        <v>2.17195735411683</v>
      </c>
      <c r="W325" s="6">
        <v>2.0038276779572999</v>
      </c>
      <c r="X325" s="3">
        <v>87.5</v>
      </c>
      <c r="Y325" s="3">
        <v>1.1819999999999999</v>
      </c>
      <c r="Z325" s="3">
        <v>63.41</v>
      </c>
      <c r="AA325" s="3">
        <v>0.99399999999999999</v>
      </c>
      <c r="AB325" s="3">
        <v>63.029499999999999</v>
      </c>
      <c r="AC325" s="3">
        <v>0.60942300000000005</v>
      </c>
      <c r="AD325" s="3">
        <v>9.1665999999999997E-2</v>
      </c>
      <c r="AE325" s="3">
        <v>39.799999999999997</v>
      </c>
      <c r="AF325" s="3">
        <v>58.38</v>
      </c>
      <c r="AG325" s="3">
        <v>2.145</v>
      </c>
      <c r="AH325" s="3">
        <v>43.41</v>
      </c>
      <c r="AI325" s="3">
        <v>1.7470000000000001</v>
      </c>
      <c r="AJ325" s="3">
        <v>75.837299999999999</v>
      </c>
      <c r="AK325" s="3">
        <v>0.60560800000000004</v>
      </c>
      <c r="AL325" s="3">
        <v>7.5629299999999997E-2</v>
      </c>
      <c r="AM325" s="3">
        <v>39.9</v>
      </c>
      <c r="AN325" s="4" t="s">
        <v>3480</v>
      </c>
    </row>
    <row r="326" spans="1:40" x14ac:dyDescent="0.35">
      <c r="A326">
        <v>331960</v>
      </c>
      <c r="B326" t="s">
        <v>1023</v>
      </c>
      <c r="C326" s="3">
        <v>18</v>
      </c>
      <c r="D326" s="3">
        <v>4</v>
      </c>
      <c r="E326" s="3">
        <v>2010</v>
      </c>
      <c r="F326" s="3">
        <v>12</v>
      </c>
      <c r="G326" s="3">
        <v>39</v>
      </c>
      <c r="H326" s="3">
        <v>1004</v>
      </c>
      <c r="I326" s="3">
        <v>792</v>
      </c>
      <c r="J326" s="3">
        <v>957</v>
      </c>
      <c r="K326" s="3">
        <v>124</v>
      </c>
      <c r="L326" s="3">
        <v>4</v>
      </c>
      <c r="M326" s="3">
        <v>940.8</v>
      </c>
      <c r="N326" s="3">
        <v>13.9</v>
      </c>
      <c r="O326" s="3">
        <v>57.5</v>
      </c>
      <c r="P326" s="3">
        <v>0</v>
      </c>
      <c r="Q326" s="3">
        <v>0</v>
      </c>
      <c r="R326">
        <v>311.5</v>
      </c>
      <c r="S326" s="6">
        <v>3.05391086151322</v>
      </c>
      <c r="T326" s="6">
        <v>195.26080597505199</v>
      </c>
      <c r="U326" s="7">
        <v>5.69933481846379E-6</v>
      </c>
      <c r="V326" s="6">
        <v>2.1867634066275699</v>
      </c>
      <c r="W326" s="6">
        <v>1.82283853245065</v>
      </c>
      <c r="X326" s="3">
        <v>87.49</v>
      </c>
      <c r="Y326" s="3">
        <v>1.18</v>
      </c>
      <c r="Z326" s="3">
        <v>63.3</v>
      </c>
      <c r="AA326" s="3">
        <v>0.998</v>
      </c>
      <c r="AB326" s="3">
        <v>63.173400000000001</v>
      </c>
      <c r="AC326" s="3">
        <v>0.61191899999999999</v>
      </c>
      <c r="AD326" s="3">
        <v>9.1683200000000006E-2</v>
      </c>
      <c r="AE326" s="3">
        <v>38.700000000000003</v>
      </c>
      <c r="AF326" s="3">
        <v>58.4</v>
      </c>
      <c r="AG326" s="3">
        <v>2.1509999999999998</v>
      </c>
      <c r="AH326" s="3">
        <v>43.42</v>
      </c>
      <c r="AI326" s="3">
        <v>1.7529999999999999</v>
      </c>
      <c r="AJ326" s="3">
        <v>76.115300000000005</v>
      </c>
      <c r="AK326" s="3">
        <v>0.60592400000000002</v>
      </c>
      <c r="AL326" s="3">
        <v>7.5747900000000007E-2</v>
      </c>
      <c r="AM326" s="3">
        <v>38.5</v>
      </c>
      <c r="AN326" s="4" t="s">
        <v>3481</v>
      </c>
    </row>
    <row r="327" spans="1:40" x14ac:dyDescent="0.35">
      <c r="A327">
        <v>331961</v>
      </c>
      <c r="B327" t="s">
        <v>1024</v>
      </c>
      <c r="C327" s="3">
        <v>18</v>
      </c>
      <c r="D327" s="3">
        <v>4</v>
      </c>
      <c r="E327" s="3">
        <v>2010</v>
      </c>
      <c r="F327" s="3">
        <v>12</v>
      </c>
      <c r="G327" s="3">
        <v>40</v>
      </c>
      <c r="H327" s="3">
        <v>997</v>
      </c>
      <c r="I327" s="3">
        <v>788</v>
      </c>
      <c r="J327" s="3">
        <v>937</v>
      </c>
      <c r="K327" s="3">
        <v>150</v>
      </c>
      <c r="L327" s="3">
        <v>2.4</v>
      </c>
      <c r="M327" s="3">
        <v>940.8</v>
      </c>
      <c r="N327" s="3">
        <v>14</v>
      </c>
      <c r="O327" s="3">
        <v>54.8</v>
      </c>
      <c r="P327" s="3">
        <v>0</v>
      </c>
      <c r="Q327" s="3">
        <v>0</v>
      </c>
      <c r="R327">
        <v>314.5</v>
      </c>
      <c r="S327" s="6">
        <v>3.0462650683205199</v>
      </c>
      <c r="T327" s="6">
        <v>202.254876463367</v>
      </c>
      <c r="U327" s="7">
        <v>6.9239608105315996E-6</v>
      </c>
      <c r="V327" s="6">
        <v>2.1387060758956999</v>
      </c>
      <c r="W327" s="6">
        <v>1.83907508535412</v>
      </c>
      <c r="X327" s="3">
        <v>87.6</v>
      </c>
      <c r="Y327" s="3">
        <v>1.1559999999999999</v>
      </c>
      <c r="Z327" s="3">
        <v>64</v>
      </c>
      <c r="AA327" s="3">
        <v>0.97</v>
      </c>
      <c r="AB327" s="3">
        <v>62.08</v>
      </c>
      <c r="AC327" s="3">
        <v>0.61304099999999995</v>
      </c>
      <c r="AD327" s="3">
        <v>9.2019500000000004E-2</v>
      </c>
      <c r="AE327" s="3">
        <v>42</v>
      </c>
      <c r="AF327" s="3">
        <v>58.47</v>
      </c>
      <c r="AG327" s="3">
        <v>2.105</v>
      </c>
      <c r="AH327" s="3">
        <v>43.68</v>
      </c>
      <c r="AI327" s="3">
        <v>1.708</v>
      </c>
      <c r="AJ327" s="3">
        <v>74.605400000000003</v>
      </c>
      <c r="AK327" s="3">
        <v>0.60615699999999995</v>
      </c>
      <c r="AL327" s="3">
        <v>7.5830099999999998E-2</v>
      </c>
      <c r="AM327" s="3">
        <v>41.5</v>
      </c>
      <c r="AN327" s="4" t="s">
        <v>3482</v>
      </c>
    </row>
    <row r="328" spans="1:40" x14ac:dyDescent="0.35">
      <c r="A328">
        <v>331962</v>
      </c>
      <c r="B328" t="s">
        <v>1025</v>
      </c>
      <c r="C328" s="3">
        <v>18</v>
      </c>
      <c r="D328" s="3">
        <v>4</v>
      </c>
      <c r="E328" s="3">
        <v>2010</v>
      </c>
      <c r="F328" s="3">
        <v>12</v>
      </c>
      <c r="G328" s="3">
        <v>41</v>
      </c>
      <c r="H328" s="3">
        <v>998</v>
      </c>
      <c r="I328" s="3">
        <v>789</v>
      </c>
      <c r="J328" s="3">
        <v>894</v>
      </c>
      <c r="K328" s="3">
        <v>152</v>
      </c>
      <c r="L328" s="3">
        <v>2.2000000000000002</v>
      </c>
      <c r="M328" s="3">
        <v>940.8</v>
      </c>
      <c r="N328" s="3">
        <v>13.9</v>
      </c>
      <c r="O328" s="3">
        <v>55.7</v>
      </c>
      <c r="P328" s="3">
        <v>0</v>
      </c>
      <c r="Q328" s="3">
        <v>0</v>
      </c>
      <c r="R328">
        <v>310.60000000000002</v>
      </c>
      <c r="S328" s="6">
        <v>3.2672662704567998</v>
      </c>
      <c r="T328" s="6">
        <v>215.66208915617699</v>
      </c>
      <c r="U328" s="7">
        <v>5.63485255954283E-6</v>
      </c>
      <c r="V328" s="6">
        <v>2.0422347767987201</v>
      </c>
      <c r="W328" s="6">
        <v>1.84410483967329</v>
      </c>
      <c r="X328" s="3">
        <v>87.8</v>
      </c>
      <c r="Y328" s="3">
        <v>1.0449999999999999</v>
      </c>
      <c r="Z328" s="3">
        <v>64.430000000000007</v>
      </c>
      <c r="AA328" s="3">
        <v>0.92100000000000004</v>
      </c>
      <c r="AB328" s="3">
        <v>59.34</v>
      </c>
      <c r="AC328" s="3">
        <v>0.64675099999999996</v>
      </c>
      <c r="AD328" s="3">
        <v>9.2188699999999998E-2</v>
      </c>
      <c r="AE328" s="3">
        <v>39.200000000000003</v>
      </c>
      <c r="AF328" s="3">
        <v>58.56</v>
      </c>
      <c r="AG328" s="3">
        <v>2.0099999999999998</v>
      </c>
      <c r="AH328" s="3">
        <v>43.57</v>
      </c>
      <c r="AI328" s="3">
        <v>1.643</v>
      </c>
      <c r="AJ328" s="3">
        <v>71.585499999999996</v>
      </c>
      <c r="AK328" s="3">
        <v>0.60817399999999999</v>
      </c>
      <c r="AL328" s="3">
        <v>7.6260300000000003E-2</v>
      </c>
      <c r="AM328" s="3">
        <v>37.6</v>
      </c>
      <c r="AN328" s="4" t="s">
        <v>3483</v>
      </c>
    </row>
    <row r="329" spans="1:40" x14ac:dyDescent="0.35">
      <c r="A329">
        <v>333217</v>
      </c>
      <c r="B329" t="s">
        <v>1030</v>
      </c>
      <c r="C329" s="3">
        <v>19</v>
      </c>
      <c r="D329" s="3">
        <v>4</v>
      </c>
      <c r="E329" s="3">
        <v>2010</v>
      </c>
      <c r="F329" s="3">
        <v>9</v>
      </c>
      <c r="G329" s="3">
        <v>36</v>
      </c>
      <c r="H329" s="3">
        <v>999</v>
      </c>
      <c r="I329" s="3">
        <v>803</v>
      </c>
      <c r="J329" s="3">
        <v>821</v>
      </c>
      <c r="K329" s="3">
        <v>357</v>
      </c>
      <c r="L329" s="3">
        <v>3.7</v>
      </c>
      <c r="M329" s="3">
        <v>943.7</v>
      </c>
      <c r="N329" s="3">
        <v>13.5</v>
      </c>
      <c r="O329" s="3">
        <v>54.8</v>
      </c>
      <c r="P329" s="3">
        <v>10</v>
      </c>
      <c r="Q329" s="3">
        <v>0</v>
      </c>
      <c r="R329">
        <v>311.7</v>
      </c>
      <c r="S329" s="6">
        <v>3.0117209299894698</v>
      </c>
      <c r="T329" s="6">
        <v>248.304346387583</v>
      </c>
      <c r="U329" s="7">
        <v>9.5594577009132802E-6</v>
      </c>
      <c r="V329" s="6">
        <v>1.87180804670912</v>
      </c>
      <c r="W329" s="6">
        <v>1.91563448581396</v>
      </c>
      <c r="X329" s="3">
        <v>87.4</v>
      </c>
      <c r="Y329" s="3">
        <v>0.85499999999999998</v>
      </c>
      <c r="Z329" s="3">
        <v>64.790000000000006</v>
      </c>
      <c r="AA329" s="3">
        <v>0.85099999999999998</v>
      </c>
      <c r="AB329" s="3">
        <v>55.136299999999999</v>
      </c>
      <c r="AC329" s="3">
        <v>0.73783600000000005</v>
      </c>
      <c r="AD329" s="3">
        <v>9.3274300000000004E-2</v>
      </c>
      <c r="AE329" s="3">
        <v>39.1</v>
      </c>
      <c r="AF329" s="3">
        <v>58.33</v>
      </c>
      <c r="AG329" s="3">
        <v>1.847</v>
      </c>
      <c r="AH329" s="3">
        <v>43.85</v>
      </c>
      <c r="AI329" s="3">
        <v>1.5049999999999999</v>
      </c>
      <c r="AJ329" s="3">
        <v>65.994200000000006</v>
      </c>
      <c r="AK329" s="3">
        <v>0.61255800000000005</v>
      </c>
      <c r="AL329" s="3">
        <v>7.6554999999999998E-2</v>
      </c>
      <c r="AM329" s="3">
        <v>38.700000000000003</v>
      </c>
      <c r="AN329" s="4" t="s">
        <v>3488</v>
      </c>
    </row>
    <row r="330" spans="1:40" x14ac:dyDescent="0.35">
      <c r="A330">
        <v>333410</v>
      </c>
      <c r="B330" t="s">
        <v>1032</v>
      </c>
      <c r="C330" s="3">
        <v>19</v>
      </c>
      <c r="D330" s="3">
        <v>4</v>
      </c>
      <c r="E330" s="3">
        <v>2010</v>
      </c>
      <c r="F330" s="3">
        <v>12</v>
      </c>
      <c r="G330" s="3">
        <v>49</v>
      </c>
      <c r="H330" s="3">
        <v>997</v>
      </c>
      <c r="I330" s="3">
        <v>815</v>
      </c>
      <c r="J330" s="3">
        <v>982</v>
      </c>
      <c r="K330" s="3">
        <v>80</v>
      </c>
      <c r="L330" s="3">
        <v>2.4</v>
      </c>
      <c r="M330" s="3">
        <v>943.2</v>
      </c>
      <c r="N330" s="3">
        <v>15.9</v>
      </c>
      <c r="O330" s="3">
        <v>35.299999999999997</v>
      </c>
      <c r="P330" s="3">
        <v>10</v>
      </c>
      <c r="Q330" s="3">
        <v>0</v>
      </c>
      <c r="R330">
        <v>312.89999999999998</v>
      </c>
      <c r="S330" s="6">
        <v>1.8357339865798299</v>
      </c>
      <c r="T330" s="6">
        <v>215.106447175033</v>
      </c>
      <c r="U330" s="7">
        <v>4.6979972154582399E-5</v>
      </c>
      <c r="V330" s="6">
        <v>2.2005663386714902</v>
      </c>
      <c r="W330" s="6">
        <v>2.15806971200348</v>
      </c>
      <c r="X330" s="3">
        <v>88</v>
      </c>
      <c r="Y330" s="3">
        <v>1.2010000000000001</v>
      </c>
      <c r="Z330" s="3">
        <v>64</v>
      </c>
      <c r="AA330" s="3">
        <v>1.0129999999999999</v>
      </c>
      <c r="AB330" s="3">
        <v>64.831999999999994</v>
      </c>
      <c r="AC330" s="3">
        <v>0.61342799999999997</v>
      </c>
      <c r="AD330" s="3">
        <v>9.1694999999999999E-2</v>
      </c>
      <c r="AE330" s="3">
        <v>39.700000000000003</v>
      </c>
      <c r="AF330" s="3">
        <v>58.71</v>
      </c>
      <c r="AG330" s="3">
        <v>2.1800000000000002</v>
      </c>
      <c r="AH330" s="3">
        <v>43.81</v>
      </c>
      <c r="AI330" s="3">
        <v>1.768</v>
      </c>
      <c r="AJ330" s="3">
        <v>77.456100000000006</v>
      </c>
      <c r="AK330" s="3">
        <v>0.60518300000000003</v>
      </c>
      <c r="AL330" s="3">
        <v>7.5119900000000003E-2</v>
      </c>
      <c r="AM330" s="3">
        <v>39.9</v>
      </c>
      <c r="AN330" s="4" t="s">
        <v>3490</v>
      </c>
    </row>
    <row r="331" spans="1:40" x14ac:dyDescent="0.35">
      <c r="A331">
        <v>334692</v>
      </c>
      <c r="B331" t="s">
        <v>1040</v>
      </c>
      <c r="C331" s="3">
        <v>20</v>
      </c>
      <c r="D331" s="3">
        <v>4</v>
      </c>
      <c r="E331" s="3">
        <v>2010</v>
      </c>
      <c r="F331" s="3">
        <v>10</v>
      </c>
      <c r="G331" s="3">
        <v>11</v>
      </c>
      <c r="H331" s="3">
        <v>998</v>
      </c>
      <c r="I331" s="3">
        <v>835</v>
      </c>
      <c r="J331" s="3">
        <v>1001</v>
      </c>
      <c r="K331" s="3">
        <v>49</v>
      </c>
      <c r="L331" s="3">
        <v>2.4</v>
      </c>
      <c r="M331" s="3">
        <v>944.3</v>
      </c>
      <c r="N331" s="3">
        <v>15.8</v>
      </c>
      <c r="O331" s="3">
        <v>46</v>
      </c>
      <c r="P331" s="3">
        <v>0</v>
      </c>
      <c r="Q331" s="3">
        <v>0</v>
      </c>
      <c r="R331">
        <v>314.5</v>
      </c>
      <c r="S331" s="6">
        <v>1.8328785249091999</v>
      </c>
      <c r="T331" s="6">
        <v>218.2283672234</v>
      </c>
      <c r="U331" s="7">
        <v>5.4231637724212999E-5</v>
      </c>
      <c r="V331" s="6">
        <v>2.2366014263861098</v>
      </c>
      <c r="W331" s="6">
        <v>2.1791109144741898</v>
      </c>
      <c r="X331" s="3">
        <v>87.65</v>
      </c>
      <c r="Y331" s="3">
        <v>1.2290000000000001</v>
      </c>
      <c r="Z331" s="3">
        <v>63.52</v>
      </c>
      <c r="AA331" s="3">
        <v>1.0329999999999999</v>
      </c>
      <c r="AB331" s="3">
        <v>65.616200000000006</v>
      </c>
      <c r="AC331" s="3">
        <v>0.60912599999999995</v>
      </c>
      <c r="AD331" s="3">
        <v>9.1042499999999998E-2</v>
      </c>
      <c r="AE331" s="3">
        <v>38.299999999999997</v>
      </c>
      <c r="AF331" s="3">
        <v>58.83</v>
      </c>
      <c r="AG331" s="3">
        <v>2.2160000000000002</v>
      </c>
      <c r="AH331" s="3">
        <v>44.07</v>
      </c>
      <c r="AI331" s="3">
        <v>1.79</v>
      </c>
      <c r="AJ331" s="3">
        <v>78.885300000000001</v>
      </c>
      <c r="AK331" s="3">
        <v>0.60509999999999997</v>
      </c>
      <c r="AL331" s="3">
        <v>7.5053800000000004E-2</v>
      </c>
      <c r="AM331" s="3">
        <v>41.5</v>
      </c>
      <c r="AN331" s="4" t="s">
        <v>3498</v>
      </c>
    </row>
    <row r="332" spans="1:40" x14ac:dyDescent="0.35">
      <c r="A332">
        <v>334694</v>
      </c>
      <c r="B332" t="s">
        <v>1041</v>
      </c>
      <c r="C332" s="3">
        <v>20</v>
      </c>
      <c r="D332" s="3">
        <v>4</v>
      </c>
      <c r="E332" s="3">
        <v>2010</v>
      </c>
      <c r="F332" s="3">
        <v>10</v>
      </c>
      <c r="G332" s="3">
        <v>13</v>
      </c>
      <c r="H332" s="3">
        <v>1004</v>
      </c>
      <c r="I332" s="3">
        <v>842</v>
      </c>
      <c r="J332" s="3">
        <v>995</v>
      </c>
      <c r="K332" s="3">
        <v>343</v>
      </c>
      <c r="L332" s="3">
        <v>2.2000000000000002</v>
      </c>
      <c r="M332" s="3">
        <v>944.2</v>
      </c>
      <c r="N332" s="3">
        <v>15.8</v>
      </c>
      <c r="O332" s="3">
        <v>39.6</v>
      </c>
      <c r="P332" s="3">
        <v>0</v>
      </c>
      <c r="Q332" s="3">
        <v>0</v>
      </c>
      <c r="R332">
        <v>313.5</v>
      </c>
      <c r="S332" s="6">
        <v>2.3040586041761699</v>
      </c>
      <c r="T332" s="6">
        <v>205.83490162746199</v>
      </c>
      <c r="U332" s="7">
        <v>2.43307379587361E-5</v>
      </c>
      <c r="V332" s="6">
        <v>2.2337905576252499</v>
      </c>
      <c r="W332" s="6">
        <v>2.0308657395289198</v>
      </c>
      <c r="X332" s="3">
        <v>87.42</v>
      </c>
      <c r="Y332" s="3">
        <v>1.2430000000000001</v>
      </c>
      <c r="Z332" s="3">
        <v>63.6</v>
      </c>
      <c r="AA332" s="3">
        <v>1.0249999999999999</v>
      </c>
      <c r="AB332" s="3">
        <v>65.19</v>
      </c>
      <c r="AC332" s="3">
        <v>0.59992800000000002</v>
      </c>
      <c r="AD332" s="3">
        <v>9.09967E-2</v>
      </c>
      <c r="AE332" s="3">
        <v>40.1</v>
      </c>
      <c r="AF332" s="3">
        <v>58.49</v>
      </c>
      <c r="AG332" s="3">
        <v>2.2069999999999999</v>
      </c>
      <c r="AH332" s="3">
        <v>43.74</v>
      </c>
      <c r="AI332" s="3">
        <v>1.7869999999999999</v>
      </c>
      <c r="AJ332" s="3">
        <v>78.163399999999996</v>
      </c>
      <c r="AK332" s="3">
        <v>0.60550700000000002</v>
      </c>
      <c r="AL332" s="3">
        <v>7.4815400000000004E-2</v>
      </c>
      <c r="AM332" s="3">
        <v>40.5</v>
      </c>
      <c r="AN332" s="4" t="s">
        <v>3499</v>
      </c>
    </row>
    <row r="333" spans="1:40" x14ac:dyDescent="0.35">
      <c r="A333">
        <v>334867</v>
      </c>
      <c r="B333" t="s">
        <v>1043</v>
      </c>
      <c r="C333" s="3">
        <v>20</v>
      </c>
      <c r="D333" s="3">
        <v>4</v>
      </c>
      <c r="E333" s="3">
        <v>2010</v>
      </c>
      <c r="F333" s="3">
        <v>13</v>
      </c>
      <c r="G333" s="3">
        <v>6</v>
      </c>
      <c r="H333" s="3">
        <v>995</v>
      </c>
      <c r="I333" s="3">
        <v>803</v>
      </c>
      <c r="J333" s="3">
        <v>907</v>
      </c>
      <c r="K333" s="3">
        <v>337</v>
      </c>
      <c r="L333" s="3">
        <v>2.2999999999999998</v>
      </c>
      <c r="M333" s="3">
        <v>944</v>
      </c>
      <c r="N333" s="3">
        <v>10.6</v>
      </c>
      <c r="O333" s="3">
        <v>78.7</v>
      </c>
      <c r="P333" s="3">
        <v>1520</v>
      </c>
      <c r="Q333" s="3">
        <v>0</v>
      </c>
      <c r="R333">
        <v>298.3</v>
      </c>
      <c r="S333" s="6">
        <v>3.4735683974914302</v>
      </c>
      <c r="T333" s="6">
        <v>203.670490740665</v>
      </c>
      <c r="U333" s="7">
        <v>2.62801865368059E-6</v>
      </c>
      <c r="V333" s="6">
        <v>2.0633501826897702</v>
      </c>
      <c r="W333" s="6">
        <v>1.88513172215066</v>
      </c>
      <c r="X333" s="3">
        <v>90.23</v>
      </c>
      <c r="Y333" s="3">
        <v>1.1180000000000001</v>
      </c>
      <c r="Z333" s="3">
        <v>65.66</v>
      </c>
      <c r="AA333" s="3">
        <v>0.95199999999999996</v>
      </c>
      <c r="AB333" s="3">
        <v>62.508299999999998</v>
      </c>
      <c r="AC333" s="3">
        <v>0.61964799999999998</v>
      </c>
      <c r="AD333" s="3">
        <v>9.5718999999999999E-2</v>
      </c>
      <c r="AE333" s="3">
        <v>22.3</v>
      </c>
      <c r="AF333" s="3">
        <v>60.98</v>
      </c>
      <c r="AG333" s="3">
        <v>2.0270000000000001</v>
      </c>
      <c r="AH333" s="3">
        <v>45.61</v>
      </c>
      <c r="AI333" s="3">
        <v>1.6479999999999999</v>
      </c>
      <c r="AJ333" s="3">
        <v>75.165300000000002</v>
      </c>
      <c r="AK333" s="3">
        <v>0.60810200000000003</v>
      </c>
      <c r="AL333" s="3">
        <v>7.8926099999999999E-2</v>
      </c>
      <c r="AM333" s="3">
        <v>25.3</v>
      </c>
      <c r="AN333" s="4" t="s">
        <v>3501</v>
      </c>
    </row>
    <row r="334" spans="1:40" x14ac:dyDescent="0.35">
      <c r="A334">
        <v>337542</v>
      </c>
      <c r="B334" t="s">
        <v>1054</v>
      </c>
      <c r="C334" s="3">
        <v>22</v>
      </c>
      <c r="D334" s="3">
        <v>4</v>
      </c>
      <c r="E334" s="3">
        <v>2010</v>
      </c>
      <c r="F334" s="3">
        <v>9</v>
      </c>
      <c r="G334" s="3">
        <v>41</v>
      </c>
      <c r="H334" s="3">
        <v>995</v>
      </c>
      <c r="I334" s="3">
        <v>815</v>
      </c>
      <c r="J334" s="3">
        <v>965</v>
      </c>
      <c r="K334" s="3">
        <v>142</v>
      </c>
      <c r="L334" s="3">
        <v>4.5</v>
      </c>
      <c r="M334" s="3">
        <v>945.3</v>
      </c>
      <c r="N334" s="3">
        <v>8.1</v>
      </c>
      <c r="O334" s="3">
        <v>56.8</v>
      </c>
      <c r="P334" s="3">
        <v>0</v>
      </c>
      <c r="Q334" s="3">
        <v>0</v>
      </c>
      <c r="R334">
        <v>303.60000000000002</v>
      </c>
      <c r="S334" s="6">
        <v>2.9181353240660601</v>
      </c>
      <c r="T334" s="6">
        <v>195.10877245686601</v>
      </c>
      <c r="U334" s="7">
        <v>5.5596528398775999E-6</v>
      </c>
      <c r="V334" s="6">
        <v>2.1953896290330701</v>
      </c>
      <c r="W334" s="6">
        <v>1.9312194042489099</v>
      </c>
      <c r="X334" s="3">
        <v>89.85</v>
      </c>
      <c r="Y334" s="3">
        <v>1.1990000000000001</v>
      </c>
      <c r="Z334" s="3">
        <v>64.77</v>
      </c>
      <c r="AA334" s="3">
        <v>1.012</v>
      </c>
      <c r="AB334" s="3">
        <v>65.547200000000004</v>
      </c>
      <c r="AC334" s="3">
        <v>0.60843899999999995</v>
      </c>
      <c r="AD334" s="3">
        <v>9.4339699999999999E-2</v>
      </c>
      <c r="AE334" s="3">
        <v>30.9</v>
      </c>
      <c r="AF334" s="3">
        <v>60.63</v>
      </c>
      <c r="AG334" s="3">
        <v>2.161</v>
      </c>
      <c r="AH334" s="3">
        <v>45.44</v>
      </c>
      <c r="AI334" s="3">
        <v>1.75</v>
      </c>
      <c r="AJ334" s="3">
        <v>79.52</v>
      </c>
      <c r="AK334" s="3">
        <v>0.60692400000000002</v>
      </c>
      <c r="AL334" s="3">
        <v>7.8480099999999997E-2</v>
      </c>
      <c r="AM334" s="3">
        <v>30.6</v>
      </c>
      <c r="AN334" s="4" t="s">
        <v>3512</v>
      </c>
    </row>
    <row r="335" spans="1:40" x14ac:dyDescent="0.35">
      <c r="A335">
        <v>337572</v>
      </c>
      <c r="B335" t="s">
        <v>1055</v>
      </c>
      <c r="C335" s="3">
        <v>22</v>
      </c>
      <c r="D335" s="3">
        <v>4</v>
      </c>
      <c r="E335" s="3">
        <v>2010</v>
      </c>
      <c r="F335" s="3">
        <v>10</v>
      </c>
      <c r="G335" s="3">
        <v>11</v>
      </c>
      <c r="H335" s="3">
        <v>997</v>
      </c>
      <c r="I335" s="3">
        <v>812</v>
      </c>
      <c r="J335" s="3">
        <v>904</v>
      </c>
      <c r="K335" s="3">
        <v>138</v>
      </c>
      <c r="L335" s="3">
        <v>3.9</v>
      </c>
      <c r="M335" s="3">
        <v>945.1</v>
      </c>
      <c r="N335" s="3">
        <v>8.6999999999999993</v>
      </c>
      <c r="O335" s="3">
        <v>54.7</v>
      </c>
      <c r="P335" s="3">
        <v>0</v>
      </c>
      <c r="Q335" s="3">
        <v>0</v>
      </c>
      <c r="R335">
        <v>304.7</v>
      </c>
      <c r="S335" s="6">
        <v>4.0637927714556499</v>
      </c>
      <c r="T335" s="6">
        <v>194.219593783546</v>
      </c>
      <c r="U335" s="7">
        <v>7.1666828308723401E-7</v>
      </c>
      <c r="V335" s="6">
        <v>2.0734175630065801</v>
      </c>
      <c r="W335" s="6">
        <v>1.66811754963831</v>
      </c>
      <c r="X335" s="3">
        <v>89.29</v>
      </c>
      <c r="Y335" s="3">
        <v>1.1100000000000001</v>
      </c>
      <c r="Z335" s="3">
        <v>64.959999999999994</v>
      </c>
      <c r="AA335" s="3">
        <v>0.94799999999999995</v>
      </c>
      <c r="AB335" s="3">
        <v>61.582099999999997</v>
      </c>
      <c r="AC335" s="3">
        <v>0.62133899999999997</v>
      </c>
      <c r="AD335" s="3">
        <v>9.4613600000000006E-2</v>
      </c>
      <c r="AE335" s="3">
        <v>31.8</v>
      </c>
      <c r="AF335" s="3">
        <v>60.1</v>
      </c>
      <c r="AG335" s="3">
        <v>2.0289999999999999</v>
      </c>
      <c r="AH335" s="3">
        <v>45.13</v>
      </c>
      <c r="AI335" s="3">
        <v>1.645</v>
      </c>
      <c r="AJ335" s="3">
        <v>74.238900000000001</v>
      </c>
      <c r="AK335" s="3">
        <v>0.60880000000000001</v>
      </c>
      <c r="AL335" s="3">
        <v>7.8212000000000004E-2</v>
      </c>
      <c r="AM335" s="3">
        <v>31.7</v>
      </c>
      <c r="AN335" s="4" t="s">
        <v>3513</v>
      </c>
    </row>
    <row r="336" spans="1:40" x14ac:dyDescent="0.35">
      <c r="A336">
        <v>337590</v>
      </c>
      <c r="B336" t="s">
        <v>1056</v>
      </c>
      <c r="C336" s="3">
        <v>22</v>
      </c>
      <c r="D336" s="3">
        <v>4</v>
      </c>
      <c r="E336" s="3">
        <v>2010</v>
      </c>
      <c r="F336" s="3">
        <v>10</v>
      </c>
      <c r="G336" s="3">
        <v>29</v>
      </c>
      <c r="H336" s="3">
        <v>1000</v>
      </c>
      <c r="I336" s="3">
        <v>814</v>
      </c>
      <c r="J336" s="3">
        <v>948</v>
      </c>
      <c r="K336" s="3">
        <v>128</v>
      </c>
      <c r="L336" s="3">
        <v>2.2999999999999998</v>
      </c>
      <c r="M336" s="3">
        <v>945</v>
      </c>
      <c r="N336" s="3">
        <v>8.6</v>
      </c>
      <c r="O336" s="3">
        <v>49</v>
      </c>
      <c r="P336" s="3">
        <v>0</v>
      </c>
      <c r="Q336" s="3">
        <v>0</v>
      </c>
      <c r="R336">
        <v>307.60000000000002</v>
      </c>
      <c r="S336" s="6">
        <v>2.98758593739558</v>
      </c>
      <c r="T336" s="6">
        <v>202.82180130816801</v>
      </c>
      <c r="U336" s="7">
        <v>5.5681482785438503E-6</v>
      </c>
      <c r="V336" s="6">
        <v>2.1653959188349301</v>
      </c>
      <c r="W336" s="6">
        <v>1.8830016724569001</v>
      </c>
      <c r="X336" s="3">
        <v>88.9</v>
      </c>
      <c r="Y336" s="3">
        <v>1.177</v>
      </c>
      <c r="Z336" s="3">
        <v>64.650000000000006</v>
      </c>
      <c r="AA336" s="3">
        <v>0.99</v>
      </c>
      <c r="AB336" s="3">
        <v>64.003500000000003</v>
      </c>
      <c r="AC336" s="3">
        <v>0.61168199999999995</v>
      </c>
      <c r="AD336" s="3">
        <v>9.37698E-2</v>
      </c>
      <c r="AE336" s="3">
        <v>33.700000000000003</v>
      </c>
      <c r="AF336" s="3">
        <v>59.75</v>
      </c>
      <c r="AG336" s="3">
        <v>2.1320000000000001</v>
      </c>
      <c r="AH336" s="3">
        <v>44.78</v>
      </c>
      <c r="AI336" s="3">
        <v>1.732</v>
      </c>
      <c r="AJ336" s="3">
        <v>77.558999999999997</v>
      </c>
      <c r="AK336" s="3">
        <v>0.60884499999999997</v>
      </c>
      <c r="AL336" s="3">
        <v>7.7917399999999998E-2</v>
      </c>
      <c r="AM336" s="3">
        <v>34.6</v>
      </c>
      <c r="AN336" s="4" t="s">
        <v>3514</v>
      </c>
    </row>
    <row r="337" spans="1:40" x14ac:dyDescent="0.35">
      <c r="A337">
        <v>337594</v>
      </c>
      <c r="B337" t="s">
        <v>1057</v>
      </c>
      <c r="C337" s="3">
        <v>22</v>
      </c>
      <c r="D337" s="3">
        <v>4</v>
      </c>
      <c r="E337" s="3">
        <v>2010</v>
      </c>
      <c r="F337" s="3">
        <v>10</v>
      </c>
      <c r="G337" s="3">
        <v>33</v>
      </c>
      <c r="H337" s="3">
        <v>1003</v>
      </c>
      <c r="I337" s="3">
        <v>812</v>
      </c>
      <c r="J337" s="3">
        <v>1007</v>
      </c>
      <c r="K337" s="3">
        <v>184</v>
      </c>
      <c r="L337" s="3">
        <v>2.4</v>
      </c>
      <c r="M337" s="3">
        <v>945</v>
      </c>
      <c r="N337" s="3">
        <v>8.9</v>
      </c>
      <c r="O337" s="3">
        <v>50.9</v>
      </c>
      <c r="P337" s="3">
        <v>0</v>
      </c>
      <c r="Q337" s="3">
        <v>0</v>
      </c>
      <c r="R337">
        <v>309.2</v>
      </c>
      <c r="S337" s="6">
        <v>2.6517986445549901</v>
      </c>
      <c r="T337" s="6">
        <v>206.309069570486</v>
      </c>
      <c r="U337" s="7">
        <v>1.29082499101371E-5</v>
      </c>
      <c r="V337" s="6">
        <v>2.3002345895477498</v>
      </c>
      <c r="W337" s="6">
        <v>1.99335399854906</v>
      </c>
      <c r="X337" s="3">
        <v>88.9</v>
      </c>
      <c r="Y337" s="3">
        <v>1.248</v>
      </c>
      <c r="Z337" s="3">
        <v>64.040000000000006</v>
      </c>
      <c r="AA337" s="3">
        <v>1.054</v>
      </c>
      <c r="AB337" s="3">
        <v>67.498199999999997</v>
      </c>
      <c r="AC337" s="3">
        <v>0.60838099999999995</v>
      </c>
      <c r="AD337" s="3">
        <v>9.3095800000000006E-2</v>
      </c>
      <c r="AE337" s="3">
        <v>36.200000000000003</v>
      </c>
      <c r="AF337" s="3">
        <v>59.82</v>
      </c>
      <c r="AG337" s="3">
        <v>2.2690000000000001</v>
      </c>
      <c r="AH337" s="3">
        <v>44.53</v>
      </c>
      <c r="AI337" s="3">
        <v>1.851</v>
      </c>
      <c r="AJ337" s="3">
        <v>82.424999999999997</v>
      </c>
      <c r="AK337" s="3">
        <v>0.60726500000000005</v>
      </c>
      <c r="AL337" s="3">
        <v>7.7954399999999993E-2</v>
      </c>
      <c r="AM337" s="3">
        <v>36.200000000000003</v>
      </c>
      <c r="AN337" s="4" t="s">
        <v>3515</v>
      </c>
    </row>
    <row r="338" spans="1:40" x14ac:dyDescent="0.35">
      <c r="A338">
        <v>337678</v>
      </c>
      <c r="B338" t="s">
        <v>1058</v>
      </c>
      <c r="C338" s="3">
        <v>22</v>
      </c>
      <c r="D338" s="3">
        <v>4</v>
      </c>
      <c r="E338" s="3">
        <v>2010</v>
      </c>
      <c r="F338" s="3">
        <v>11</v>
      </c>
      <c r="G338" s="3">
        <v>57</v>
      </c>
      <c r="H338" s="3">
        <v>1001</v>
      </c>
      <c r="I338" s="3">
        <v>789</v>
      </c>
      <c r="J338" s="3">
        <v>878</v>
      </c>
      <c r="K338" s="3">
        <v>136</v>
      </c>
      <c r="L338" s="3">
        <v>3.1</v>
      </c>
      <c r="M338" s="3">
        <v>944.1</v>
      </c>
      <c r="N338" s="3">
        <v>9.9</v>
      </c>
      <c r="O338" s="3">
        <v>48.8</v>
      </c>
      <c r="P338" s="3">
        <v>0</v>
      </c>
      <c r="Q338" s="3">
        <v>0</v>
      </c>
      <c r="R338">
        <v>305.2</v>
      </c>
      <c r="S338" s="6">
        <v>4.0380626763986998</v>
      </c>
      <c r="T338" s="6">
        <v>213.139715546091</v>
      </c>
      <c r="U338" s="7">
        <v>1.0570023714218599E-6</v>
      </c>
      <c r="V338" s="6">
        <v>2.00494409430175</v>
      </c>
      <c r="W338" s="6">
        <v>1.7051195693852701</v>
      </c>
      <c r="X338" s="3">
        <v>89.22</v>
      </c>
      <c r="Y338" s="3">
        <v>1.0720000000000001</v>
      </c>
      <c r="Z338" s="3">
        <v>65.23</v>
      </c>
      <c r="AA338" s="3">
        <v>0.91600000000000004</v>
      </c>
      <c r="AB338" s="3">
        <v>59.750700000000002</v>
      </c>
      <c r="AC338" s="3">
        <v>0.62472099999999997</v>
      </c>
      <c r="AD338" s="3">
        <v>9.45183E-2</v>
      </c>
      <c r="AE338" s="3">
        <v>33.700000000000003</v>
      </c>
      <c r="AF338" s="3">
        <v>59.81</v>
      </c>
      <c r="AG338" s="3">
        <v>1.966</v>
      </c>
      <c r="AH338" s="3">
        <v>44.8</v>
      </c>
      <c r="AI338" s="3">
        <v>1.6060000000000001</v>
      </c>
      <c r="AJ338" s="3">
        <v>71.948800000000006</v>
      </c>
      <c r="AK338" s="3">
        <v>0.61187999999999998</v>
      </c>
      <c r="AL338" s="3">
        <v>7.8044000000000002E-2</v>
      </c>
      <c r="AM338" s="3">
        <v>32.200000000000003</v>
      </c>
      <c r="AN338" s="4" t="s">
        <v>3516</v>
      </c>
    </row>
    <row r="339" spans="1:40" x14ac:dyDescent="0.35">
      <c r="A339">
        <v>337689</v>
      </c>
      <c r="B339" t="s">
        <v>1059</v>
      </c>
      <c r="C339" s="3">
        <v>22</v>
      </c>
      <c r="D339" s="3">
        <v>4</v>
      </c>
      <c r="E339" s="3">
        <v>2010</v>
      </c>
      <c r="F339" s="3">
        <v>12</v>
      </c>
      <c r="G339" s="3">
        <v>8</v>
      </c>
      <c r="H339" s="3">
        <v>1002</v>
      </c>
      <c r="I339" s="3">
        <v>792</v>
      </c>
      <c r="J339" s="3">
        <v>899</v>
      </c>
      <c r="K339" s="3">
        <v>138</v>
      </c>
      <c r="L339" s="3">
        <v>4.0999999999999996</v>
      </c>
      <c r="M339" s="3">
        <v>944</v>
      </c>
      <c r="N339" s="3">
        <v>10.1</v>
      </c>
      <c r="O339" s="3">
        <v>49.7</v>
      </c>
      <c r="P339" s="3">
        <v>0</v>
      </c>
      <c r="Q339" s="3">
        <v>0</v>
      </c>
      <c r="R339">
        <v>304.10000000000002</v>
      </c>
      <c r="S339" s="6">
        <v>3.2181332110357102</v>
      </c>
      <c r="T339" s="6">
        <v>223.75466778937701</v>
      </c>
      <c r="U339" s="7">
        <v>5.9910827690493403E-6</v>
      </c>
      <c r="V339" s="6">
        <v>2.0659878390013202</v>
      </c>
      <c r="W339" s="6">
        <v>1.9323986407114899</v>
      </c>
      <c r="X339" s="3">
        <v>89.28</v>
      </c>
      <c r="Y339" s="3">
        <v>1.0920000000000001</v>
      </c>
      <c r="Z339" s="3">
        <v>64.88</v>
      </c>
      <c r="AA339" s="3">
        <v>0.94799999999999995</v>
      </c>
      <c r="AB339" s="3">
        <v>61.5062</v>
      </c>
      <c r="AC339" s="3">
        <v>0.63087400000000005</v>
      </c>
      <c r="AD339" s="3">
        <v>9.5022599999999999E-2</v>
      </c>
      <c r="AE339" s="3">
        <v>30.6</v>
      </c>
      <c r="AF339" s="3">
        <v>59.92</v>
      </c>
      <c r="AG339" s="3">
        <v>2.0350000000000001</v>
      </c>
      <c r="AH339" s="3">
        <v>44.83</v>
      </c>
      <c r="AI339" s="3">
        <v>1.66</v>
      </c>
      <c r="AJ339" s="3">
        <v>74.4178</v>
      </c>
      <c r="AK339" s="3">
        <v>0.61029599999999995</v>
      </c>
      <c r="AL339" s="3">
        <v>7.8836600000000007E-2</v>
      </c>
      <c r="AM339" s="3">
        <v>31.1</v>
      </c>
      <c r="AN339" s="4" t="s">
        <v>3517</v>
      </c>
    </row>
    <row r="340" spans="1:40" x14ac:dyDescent="0.35">
      <c r="A340">
        <v>337697</v>
      </c>
      <c r="B340" t="s">
        <v>1060</v>
      </c>
      <c r="C340" s="3">
        <v>22</v>
      </c>
      <c r="D340" s="3">
        <v>4</v>
      </c>
      <c r="E340" s="3">
        <v>2010</v>
      </c>
      <c r="F340" s="3">
        <v>12</v>
      </c>
      <c r="G340" s="3">
        <v>16</v>
      </c>
      <c r="H340" s="3">
        <v>1002</v>
      </c>
      <c r="I340" s="3">
        <v>796</v>
      </c>
      <c r="J340" s="3">
        <v>997</v>
      </c>
      <c r="K340" s="3">
        <v>120</v>
      </c>
      <c r="L340" s="3">
        <v>3.4</v>
      </c>
      <c r="M340" s="3">
        <v>944</v>
      </c>
      <c r="N340" s="3">
        <v>10.1</v>
      </c>
      <c r="O340" s="3">
        <v>49.1</v>
      </c>
      <c r="P340" s="3">
        <v>0</v>
      </c>
      <c r="Q340" s="3">
        <v>0</v>
      </c>
      <c r="R340">
        <v>307.89999999999998</v>
      </c>
      <c r="S340" s="6">
        <v>2.73614029184444</v>
      </c>
      <c r="T340" s="6">
        <v>204.130700845251</v>
      </c>
      <c r="U340" s="7">
        <v>1.1794416897364199E-5</v>
      </c>
      <c r="V340" s="6">
        <v>2.2802222748480401</v>
      </c>
      <c r="W340" s="6">
        <v>1.9967793752542</v>
      </c>
      <c r="X340" s="3">
        <v>89.32</v>
      </c>
      <c r="Y340" s="3">
        <v>1.234</v>
      </c>
      <c r="Z340" s="3">
        <v>64.45</v>
      </c>
      <c r="AA340" s="3">
        <v>1.0429999999999999</v>
      </c>
      <c r="AB340" s="3">
        <v>67.221400000000003</v>
      </c>
      <c r="AC340" s="3">
        <v>0.60987899999999995</v>
      </c>
      <c r="AD340" s="3">
        <v>9.3643900000000002E-2</v>
      </c>
      <c r="AE340" s="3">
        <v>34.799999999999997</v>
      </c>
      <c r="AF340" s="3">
        <v>59.99</v>
      </c>
      <c r="AG340" s="3">
        <v>2.2480000000000002</v>
      </c>
      <c r="AH340" s="3">
        <v>44.68</v>
      </c>
      <c r="AI340" s="3">
        <v>1.831</v>
      </c>
      <c r="AJ340" s="3">
        <v>81.809100000000001</v>
      </c>
      <c r="AK340" s="3">
        <v>0.60663299999999998</v>
      </c>
      <c r="AL340" s="3">
        <v>7.8147900000000006E-2</v>
      </c>
      <c r="AM340" s="3">
        <v>34.9</v>
      </c>
      <c r="AN340" s="4" t="s">
        <v>3518</v>
      </c>
    </row>
    <row r="341" spans="1:40" x14ac:dyDescent="0.35">
      <c r="A341">
        <v>337704</v>
      </c>
      <c r="B341" t="s">
        <v>1061</v>
      </c>
      <c r="C341" s="3">
        <v>22</v>
      </c>
      <c r="D341" s="3">
        <v>4</v>
      </c>
      <c r="E341" s="3">
        <v>2010</v>
      </c>
      <c r="F341" s="3">
        <v>12</v>
      </c>
      <c r="G341" s="3">
        <v>23</v>
      </c>
      <c r="H341" s="3">
        <v>1001</v>
      </c>
      <c r="I341" s="3">
        <v>794</v>
      </c>
      <c r="J341" s="3">
        <v>1003</v>
      </c>
      <c r="K341" s="3">
        <v>108</v>
      </c>
      <c r="L341" s="3">
        <v>4.5</v>
      </c>
      <c r="M341" s="3">
        <v>943.9</v>
      </c>
      <c r="N341" s="3">
        <v>10.6</v>
      </c>
      <c r="O341" s="3">
        <v>47.9</v>
      </c>
      <c r="P341" s="3">
        <v>0</v>
      </c>
      <c r="Q341" s="3">
        <v>0</v>
      </c>
      <c r="R341">
        <v>307.7</v>
      </c>
      <c r="S341" s="6">
        <v>2.57925352417285</v>
      </c>
      <c r="T341" s="6">
        <v>206.69519843697501</v>
      </c>
      <c r="U341" s="7">
        <v>1.54620039779353E-5</v>
      </c>
      <c r="V341" s="6">
        <v>2.2953333494103001</v>
      </c>
      <c r="W341" s="6">
        <v>2.0359676115209502</v>
      </c>
      <c r="X341" s="3">
        <v>89.18</v>
      </c>
      <c r="Y341" s="3">
        <v>1.246</v>
      </c>
      <c r="Z341" s="3">
        <v>64.180000000000007</v>
      </c>
      <c r="AA341" s="3">
        <v>1.05</v>
      </c>
      <c r="AB341" s="3">
        <v>67.388999999999996</v>
      </c>
      <c r="AC341" s="3">
        <v>0.60646199999999995</v>
      </c>
      <c r="AD341" s="3">
        <v>9.3315899999999993E-2</v>
      </c>
      <c r="AE341" s="3">
        <v>35.9</v>
      </c>
      <c r="AF341" s="3">
        <v>59.91</v>
      </c>
      <c r="AG341" s="3">
        <v>2.2650000000000001</v>
      </c>
      <c r="AH341" s="3">
        <v>44.55</v>
      </c>
      <c r="AI341" s="3">
        <v>1.847</v>
      </c>
      <c r="AJ341" s="3">
        <v>82.283900000000003</v>
      </c>
      <c r="AK341" s="3">
        <v>0.60638300000000001</v>
      </c>
      <c r="AL341" s="3">
        <v>7.8131199999999998E-2</v>
      </c>
      <c r="AM341" s="3">
        <v>34.700000000000003</v>
      </c>
      <c r="AN341" s="4" t="s">
        <v>3519</v>
      </c>
    </row>
    <row r="342" spans="1:40" x14ac:dyDescent="0.35">
      <c r="A342">
        <v>337725</v>
      </c>
      <c r="B342" t="s">
        <v>1062</v>
      </c>
      <c r="C342" s="3">
        <v>22</v>
      </c>
      <c r="D342" s="3">
        <v>4</v>
      </c>
      <c r="E342" s="3">
        <v>2010</v>
      </c>
      <c r="F342" s="3">
        <v>12</v>
      </c>
      <c r="G342" s="3">
        <v>44</v>
      </c>
      <c r="H342" s="3">
        <v>1000</v>
      </c>
      <c r="I342" s="3">
        <v>787</v>
      </c>
      <c r="J342" s="3">
        <v>968</v>
      </c>
      <c r="K342" s="3">
        <v>116</v>
      </c>
      <c r="L342" s="3">
        <v>1.8</v>
      </c>
      <c r="M342" s="3">
        <v>943.9</v>
      </c>
      <c r="N342" s="3">
        <v>10.5</v>
      </c>
      <c r="O342" s="3">
        <v>46.5</v>
      </c>
      <c r="P342" s="3">
        <v>0</v>
      </c>
      <c r="Q342" s="3">
        <v>0</v>
      </c>
      <c r="R342">
        <v>308.39999999999998</v>
      </c>
      <c r="S342" s="6">
        <v>2.6955842616254602</v>
      </c>
      <c r="T342" s="6">
        <v>197.976172316668</v>
      </c>
      <c r="U342" s="7">
        <v>8.4855822764939695E-6</v>
      </c>
      <c r="V342" s="6">
        <v>2.21076348218689</v>
      </c>
      <c r="W342" s="6">
        <v>1.9376349510347599</v>
      </c>
      <c r="X342" s="3">
        <v>89.07</v>
      </c>
      <c r="Y342" s="3">
        <v>1.1950000000000001</v>
      </c>
      <c r="Z342" s="3">
        <v>64.55</v>
      </c>
      <c r="AA342" s="3">
        <v>1.0089999999999999</v>
      </c>
      <c r="AB342" s="3">
        <v>65.131</v>
      </c>
      <c r="AC342" s="3">
        <v>0.61191099999999998</v>
      </c>
      <c r="AD342" s="3">
        <v>9.3450099999999994E-2</v>
      </c>
      <c r="AE342" s="3">
        <v>35.700000000000003</v>
      </c>
      <c r="AF342" s="3">
        <v>59.89</v>
      </c>
      <c r="AG342" s="3">
        <v>2.1800000000000002</v>
      </c>
      <c r="AH342" s="3">
        <v>44.8</v>
      </c>
      <c r="AI342" s="3">
        <v>1.7689999999999999</v>
      </c>
      <c r="AJ342" s="3">
        <v>79.251199999999997</v>
      </c>
      <c r="AK342" s="3">
        <v>0.60700900000000002</v>
      </c>
      <c r="AL342" s="3">
        <v>7.7972399999999997E-2</v>
      </c>
      <c r="AM342" s="3">
        <v>35.4</v>
      </c>
      <c r="AN342" s="4" t="s">
        <v>3520</v>
      </c>
    </row>
    <row r="343" spans="1:40" x14ac:dyDescent="0.35">
      <c r="A343">
        <v>337737</v>
      </c>
      <c r="B343" t="s">
        <v>1063</v>
      </c>
      <c r="C343" s="3">
        <v>22</v>
      </c>
      <c r="D343" s="3">
        <v>4</v>
      </c>
      <c r="E343" s="3">
        <v>2010</v>
      </c>
      <c r="F343" s="3">
        <v>12</v>
      </c>
      <c r="G343" s="3">
        <v>56</v>
      </c>
      <c r="H343" s="3">
        <v>1000</v>
      </c>
      <c r="I343" s="3">
        <v>786</v>
      </c>
      <c r="J343" s="3">
        <v>972</v>
      </c>
      <c r="K343" s="3">
        <v>137</v>
      </c>
      <c r="L343" s="3">
        <v>2.9</v>
      </c>
      <c r="M343" s="3">
        <v>943.8</v>
      </c>
      <c r="N343" s="3">
        <v>10.9</v>
      </c>
      <c r="O343" s="3">
        <v>52.1</v>
      </c>
      <c r="P343" s="3">
        <v>0</v>
      </c>
      <c r="Q343" s="3">
        <v>0</v>
      </c>
      <c r="R343">
        <v>308.10000000000002</v>
      </c>
      <c r="S343" s="6">
        <v>2.5252132072884201</v>
      </c>
      <c r="T343" s="6">
        <v>197.214138772263</v>
      </c>
      <c r="U343" s="7">
        <v>1.1528057564231201E-5</v>
      </c>
      <c r="V343" s="6">
        <v>2.2109826306143998</v>
      </c>
      <c r="W343" s="6">
        <v>1.9769984001404799</v>
      </c>
      <c r="X343" s="3">
        <v>88.84</v>
      </c>
      <c r="Y343" s="3">
        <v>1.202</v>
      </c>
      <c r="Z343" s="3">
        <v>64.790000000000006</v>
      </c>
      <c r="AA343" s="3">
        <v>1.004</v>
      </c>
      <c r="AB343" s="3">
        <v>65.049199999999999</v>
      </c>
      <c r="AC343" s="3">
        <v>0.60915600000000003</v>
      </c>
      <c r="AD343" s="3">
        <v>9.2948600000000006E-2</v>
      </c>
      <c r="AE343" s="3">
        <v>36.299999999999997</v>
      </c>
      <c r="AF343" s="3">
        <v>59.64</v>
      </c>
      <c r="AG343" s="3">
        <v>2.181</v>
      </c>
      <c r="AH343" s="3">
        <v>44.56</v>
      </c>
      <c r="AI343" s="3">
        <v>1.7689999999999999</v>
      </c>
      <c r="AJ343" s="3">
        <v>78.826599999999999</v>
      </c>
      <c r="AK343" s="3">
        <v>0.60601000000000005</v>
      </c>
      <c r="AL343" s="3">
        <v>7.7235600000000001E-2</v>
      </c>
      <c r="AM343" s="3">
        <v>35.1</v>
      </c>
      <c r="AN343" s="4" t="s">
        <v>3521</v>
      </c>
    </row>
    <row r="344" spans="1:40" x14ac:dyDescent="0.35">
      <c r="A344">
        <v>337738</v>
      </c>
      <c r="B344" t="s">
        <v>1064</v>
      </c>
      <c r="C344" s="3">
        <v>22</v>
      </c>
      <c r="D344" s="3">
        <v>4</v>
      </c>
      <c r="E344" s="3">
        <v>2010</v>
      </c>
      <c r="F344" s="3">
        <v>12</v>
      </c>
      <c r="G344" s="3">
        <v>57</v>
      </c>
      <c r="H344" s="3">
        <v>998</v>
      </c>
      <c r="I344" s="3">
        <v>784</v>
      </c>
      <c r="J344" s="3">
        <v>982</v>
      </c>
      <c r="K344" s="3">
        <v>129</v>
      </c>
      <c r="L344" s="3">
        <v>3.1</v>
      </c>
      <c r="M344" s="3">
        <v>943.8</v>
      </c>
      <c r="N344" s="3">
        <v>11</v>
      </c>
      <c r="O344" s="3">
        <v>44.4</v>
      </c>
      <c r="P344" s="3">
        <v>0</v>
      </c>
      <c r="Q344" s="3">
        <v>0</v>
      </c>
      <c r="R344">
        <v>305.8</v>
      </c>
      <c r="S344" s="6">
        <v>3.3328795163971101</v>
      </c>
      <c r="T344" s="6">
        <v>189.050040093181</v>
      </c>
      <c r="U344" s="7">
        <v>3.2690200059140201E-6</v>
      </c>
      <c r="V344" s="6">
        <v>2.24300547974065</v>
      </c>
      <c r="W344" s="6">
        <v>1.8231450054692</v>
      </c>
      <c r="X344" s="3">
        <v>88.84</v>
      </c>
      <c r="Y344" s="3">
        <v>1.2130000000000001</v>
      </c>
      <c r="Z344" s="3">
        <v>64.17</v>
      </c>
      <c r="AA344" s="3">
        <v>1.022</v>
      </c>
      <c r="AB344" s="3">
        <v>65.581699999999998</v>
      </c>
      <c r="AC344" s="3">
        <v>0.60857399999999995</v>
      </c>
      <c r="AD344" s="3">
        <v>9.2755299999999999E-2</v>
      </c>
      <c r="AE344" s="3">
        <v>32.6</v>
      </c>
      <c r="AF344" s="3">
        <v>59.75</v>
      </c>
      <c r="AG344" s="3">
        <v>2.202</v>
      </c>
      <c r="AH344" s="3">
        <v>44.74</v>
      </c>
      <c r="AI344" s="3">
        <v>1.782</v>
      </c>
      <c r="AJ344" s="3">
        <v>79.726699999999994</v>
      </c>
      <c r="AK344" s="3">
        <v>0.605966</v>
      </c>
      <c r="AL344" s="3">
        <v>7.7322000000000002E-2</v>
      </c>
      <c r="AM344" s="3">
        <v>32.799999999999997</v>
      </c>
      <c r="AN344" s="4" t="s">
        <v>3522</v>
      </c>
    </row>
    <row r="345" spans="1:40" x14ac:dyDescent="0.35">
      <c r="A345">
        <v>337739</v>
      </c>
      <c r="B345" t="s">
        <v>1065</v>
      </c>
      <c r="C345" s="3">
        <v>22</v>
      </c>
      <c r="D345" s="3">
        <v>4</v>
      </c>
      <c r="E345" s="3">
        <v>2010</v>
      </c>
      <c r="F345" s="3">
        <v>12</v>
      </c>
      <c r="G345" s="3">
        <v>58</v>
      </c>
      <c r="H345" s="3">
        <v>995</v>
      </c>
      <c r="I345" s="3">
        <v>781</v>
      </c>
      <c r="J345" s="3">
        <v>982</v>
      </c>
      <c r="K345" s="3">
        <v>128</v>
      </c>
      <c r="L345" s="3">
        <v>3.2</v>
      </c>
      <c r="M345" s="3">
        <v>943.8</v>
      </c>
      <c r="N345" s="3">
        <v>10.8</v>
      </c>
      <c r="O345" s="3">
        <v>45.3</v>
      </c>
      <c r="P345" s="3">
        <v>0</v>
      </c>
      <c r="Q345" s="3">
        <v>0</v>
      </c>
      <c r="R345">
        <v>309.2</v>
      </c>
      <c r="S345" s="6">
        <v>3.1224578807469601</v>
      </c>
      <c r="T345" s="6">
        <v>189.882051696774</v>
      </c>
      <c r="U345" s="7">
        <v>4.6670047037060801E-6</v>
      </c>
      <c r="V345" s="6">
        <v>2.24038879503546</v>
      </c>
      <c r="W345" s="6">
        <v>1.8448229939098899</v>
      </c>
      <c r="X345" s="3">
        <v>88.68</v>
      </c>
      <c r="Y345" s="3">
        <v>1.2110000000000001</v>
      </c>
      <c r="Z345" s="3">
        <v>64.400000000000006</v>
      </c>
      <c r="AA345" s="3">
        <v>1.0169999999999999</v>
      </c>
      <c r="AB345" s="3">
        <v>65.494799999999998</v>
      </c>
      <c r="AC345" s="3">
        <v>0.60987000000000002</v>
      </c>
      <c r="AD345" s="3">
        <v>9.2632400000000004E-2</v>
      </c>
      <c r="AE345" s="3">
        <v>35.200000000000003</v>
      </c>
      <c r="AF345" s="3">
        <v>59.65</v>
      </c>
      <c r="AG345" s="3">
        <v>2.202</v>
      </c>
      <c r="AH345" s="3">
        <v>44.39</v>
      </c>
      <c r="AI345" s="3">
        <v>1.7909999999999999</v>
      </c>
      <c r="AJ345" s="3">
        <v>79.502499999999998</v>
      </c>
      <c r="AK345" s="3">
        <v>0.60527500000000001</v>
      </c>
      <c r="AL345" s="3">
        <v>7.7104500000000006E-2</v>
      </c>
      <c r="AM345" s="3">
        <v>36.200000000000003</v>
      </c>
      <c r="AN345" s="4" t="s">
        <v>3523</v>
      </c>
    </row>
    <row r="346" spans="1:40" x14ac:dyDescent="0.35">
      <c r="A346">
        <v>337740</v>
      </c>
      <c r="B346" t="s">
        <v>1066</v>
      </c>
      <c r="C346" s="3">
        <v>22</v>
      </c>
      <c r="D346" s="3">
        <v>4</v>
      </c>
      <c r="E346" s="3">
        <v>2010</v>
      </c>
      <c r="F346" s="3">
        <v>12</v>
      </c>
      <c r="G346" s="3">
        <v>59</v>
      </c>
      <c r="H346" s="3">
        <v>1000</v>
      </c>
      <c r="I346" s="3">
        <v>785</v>
      </c>
      <c r="J346" s="3">
        <v>964</v>
      </c>
      <c r="K346" s="3">
        <v>121</v>
      </c>
      <c r="L346" s="3">
        <v>2.4</v>
      </c>
      <c r="M346" s="3">
        <v>943.8</v>
      </c>
      <c r="N346" s="3">
        <v>10.7</v>
      </c>
      <c r="O346" s="3">
        <v>45.1</v>
      </c>
      <c r="P346" s="3">
        <v>0</v>
      </c>
      <c r="Q346" s="3">
        <v>0</v>
      </c>
      <c r="R346">
        <v>309.5</v>
      </c>
      <c r="S346" s="6">
        <v>3.41366597337149</v>
      </c>
      <c r="T346" s="6">
        <v>186.71918938853</v>
      </c>
      <c r="U346" s="7">
        <v>2.4425966305211899E-6</v>
      </c>
      <c r="V346" s="6">
        <v>2.2047001693088002</v>
      </c>
      <c r="W346" s="6">
        <v>1.75557741680813</v>
      </c>
      <c r="X346" s="3">
        <v>88.41</v>
      </c>
      <c r="Y346" s="3">
        <v>1.1919999999999999</v>
      </c>
      <c r="Z346" s="3">
        <v>63.83</v>
      </c>
      <c r="AA346" s="3">
        <v>1.0049999999999999</v>
      </c>
      <c r="AB346" s="3">
        <v>64.149100000000004</v>
      </c>
      <c r="AC346" s="3">
        <v>0.60871399999999998</v>
      </c>
      <c r="AD346" s="3">
        <v>9.24233E-2</v>
      </c>
      <c r="AE346" s="3">
        <v>35.700000000000003</v>
      </c>
      <c r="AF346" s="3">
        <v>59.42</v>
      </c>
      <c r="AG346" s="3">
        <v>2.1629999999999998</v>
      </c>
      <c r="AH346" s="3">
        <v>44.36</v>
      </c>
      <c r="AI346" s="3">
        <v>1.756</v>
      </c>
      <c r="AJ346" s="3">
        <v>77.896199999999993</v>
      </c>
      <c r="AK346" s="3">
        <v>0.60607599999999995</v>
      </c>
      <c r="AL346" s="3">
        <v>7.6957300000000006E-2</v>
      </c>
      <c r="AM346" s="3">
        <v>36.5</v>
      </c>
      <c r="AN346" s="4" t="s">
        <v>3524</v>
      </c>
    </row>
    <row r="347" spans="1:40" x14ac:dyDescent="0.35">
      <c r="A347">
        <v>337741</v>
      </c>
      <c r="B347" t="s">
        <v>1067</v>
      </c>
      <c r="C347" s="3">
        <v>22</v>
      </c>
      <c r="D347" s="3">
        <v>4</v>
      </c>
      <c r="E347" s="3">
        <v>2010</v>
      </c>
      <c r="F347" s="3">
        <v>13</v>
      </c>
      <c r="G347" s="3">
        <v>0</v>
      </c>
      <c r="H347" s="3">
        <v>1002</v>
      </c>
      <c r="I347" s="3">
        <v>786</v>
      </c>
      <c r="J347" s="3">
        <v>999</v>
      </c>
      <c r="K347" s="3">
        <v>179</v>
      </c>
      <c r="L347" s="3">
        <v>3.2</v>
      </c>
      <c r="M347" s="3">
        <v>943.7</v>
      </c>
      <c r="N347" s="3">
        <v>10.8</v>
      </c>
      <c r="O347" s="3">
        <v>49.3</v>
      </c>
      <c r="P347" s="3">
        <v>0</v>
      </c>
      <c r="Q347" s="3">
        <v>0</v>
      </c>
      <c r="R347">
        <v>306.10000000000002</v>
      </c>
      <c r="S347" s="6">
        <v>2.85648623303255</v>
      </c>
      <c r="T347" s="6">
        <v>188.25505227988401</v>
      </c>
      <c r="U347" s="7">
        <v>6.8382287764702797E-6</v>
      </c>
      <c r="V347" s="6">
        <v>2.2691363558081599</v>
      </c>
      <c r="W347" s="6">
        <v>1.9097923169928399</v>
      </c>
      <c r="X347" s="3">
        <v>88.5</v>
      </c>
      <c r="Y347" s="3">
        <v>1.23</v>
      </c>
      <c r="Z347" s="3">
        <v>64.34</v>
      </c>
      <c r="AA347" s="3">
        <v>1.028</v>
      </c>
      <c r="AB347" s="3">
        <v>66.141499999999994</v>
      </c>
      <c r="AC347" s="3">
        <v>0.60761100000000001</v>
      </c>
      <c r="AD347" s="3">
        <v>9.1955200000000001E-2</v>
      </c>
      <c r="AE347" s="3">
        <v>34.700000000000003</v>
      </c>
      <c r="AF347" s="3">
        <v>59.56</v>
      </c>
      <c r="AG347" s="3">
        <v>2.2330000000000001</v>
      </c>
      <c r="AH347" s="3">
        <v>44.52</v>
      </c>
      <c r="AI347" s="3">
        <v>1.8080000000000001</v>
      </c>
      <c r="AJ347" s="3">
        <v>80.492199999999997</v>
      </c>
      <c r="AK347" s="3">
        <v>0.60521599999999998</v>
      </c>
      <c r="AL347" s="3">
        <v>7.6735899999999996E-2</v>
      </c>
      <c r="AM347" s="3">
        <v>33.1</v>
      </c>
      <c r="AN347" s="4" t="s">
        <v>3525</v>
      </c>
    </row>
    <row r="348" spans="1:40" x14ac:dyDescent="0.35">
      <c r="A348">
        <v>339123</v>
      </c>
      <c r="B348" t="s">
        <v>1091</v>
      </c>
      <c r="C348" s="3">
        <v>23</v>
      </c>
      <c r="D348" s="3">
        <v>4</v>
      </c>
      <c r="E348" s="3">
        <v>2010</v>
      </c>
      <c r="F348" s="3">
        <v>12</v>
      </c>
      <c r="G348" s="3">
        <v>2</v>
      </c>
      <c r="H348" s="3">
        <v>1000</v>
      </c>
      <c r="I348" s="3">
        <v>811</v>
      </c>
      <c r="J348" s="3">
        <v>956</v>
      </c>
      <c r="K348" s="3">
        <v>172</v>
      </c>
      <c r="L348" s="3">
        <v>3.8</v>
      </c>
      <c r="M348" s="3">
        <v>941.9</v>
      </c>
      <c r="N348" s="3">
        <v>13.3</v>
      </c>
      <c r="O348" s="3">
        <v>56.1</v>
      </c>
      <c r="P348" s="3">
        <v>0</v>
      </c>
      <c r="Q348" s="3">
        <v>0</v>
      </c>
      <c r="R348">
        <v>305.5</v>
      </c>
      <c r="S348" s="6">
        <v>2.9586850507687399</v>
      </c>
      <c r="T348" s="6">
        <v>198.76102328542601</v>
      </c>
      <c r="U348" s="7">
        <v>5.7523212340234303E-6</v>
      </c>
      <c r="V348" s="6">
        <v>2.19114075807772</v>
      </c>
      <c r="W348" s="6">
        <v>1.9001776704704501</v>
      </c>
      <c r="X348" s="3">
        <v>88.87</v>
      </c>
      <c r="Y348" s="3">
        <v>1.196</v>
      </c>
      <c r="Z348" s="3">
        <v>64.66</v>
      </c>
      <c r="AA348" s="3">
        <v>0.996</v>
      </c>
      <c r="AB348" s="3">
        <v>64.401399999999995</v>
      </c>
      <c r="AC348" s="3">
        <v>0.60591099999999998</v>
      </c>
      <c r="AD348" s="3">
        <v>9.3563099999999996E-2</v>
      </c>
      <c r="AE348" s="3">
        <v>34</v>
      </c>
      <c r="AF348" s="3">
        <v>59.85</v>
      </c>
      <c r="AG348" s="3">
        <v>2.157</v>
      </c>
      <c r="AH348" s="3">
        <v>44.55</v>
      </c>
      <c r="AI348" s="3">
        <v>1.7589999999999999</v>
      </c>
      <c r="AJ348" s="3">
        <v>78.363399999999999</v>
      </c>
      <c r="AK348" s="3">
        <v>0.60701499999999997</v>
      </c>
      <c r="AL348" s="3">
        <v>7.8066800000000006E-2</v>
      </c>
      <c r="AM348" s="3">
        <v>32.5</v>
      </c>
      <c r="AN348" s="4" t="s">
        <v>3549</v>
      </c>
    </row>
    <row r="349" spans="1:40" x14ac:dyDescent="0.35">
      <c r="A349">
        <v>339128</v>
      </c>
      <c r="B349" t="s">
        <v>1092</v>
      </c>
      <c r="C349" s="3">
        <v>23</v>
      </c>
      <c r="D349" s="3">
        <v>4</v>
      </c>
      <c r="E349" s="3">
        <v>2010</v>
      </c>
      <c r="F349" s="3">
        <v>12</v>
      </c>
      <c r="G349" s="3">
        <v>7</v>
      </c>
      <c r="H349" s="3">
        <v>998</v>
      </c>
      <c r="I349" s="3">
        <v>808</v>
      </c>
      <c r="J349" s="3">
        <v>974</v>
      </c>
      <c r="K349" s="3">
        <v>200</v>
      </c>
      <c r="L349" s="3">
        <v>3.7</v>
      </c>
      <c r="M349" s="3">
        <v>941.9</v>
      </c>
      <c r="N349" s="3">
        <v>13</v>
      </c>
      <c r="O349" s="3">
        <v>49.9</v>
      </c>
      <c r="P349" s="3">
        <v>0</v>
      </c>
      <c r="Q349" s="3">
        <v>0</v>
      </c>
      <c r="R349">
        <v>308.7</v>
      </c>
      <c r="S349" s="6">
        <v>3.3447902135761298</v>
      </c>
      <c r="T349" s="6">
        <v>186.97136813135299</v>
      </c>
      <c r="U349" s="7">
        <v>2.5207095287111101E-6</v>
      </c>
      <c r="V349" s="6">
        <v>2.2334199501748402</v>
      </c>
      <c r="W349" s="6">
        <v>1.7699947057599299</v>
      </c>
      <c r="X349" s="3">
        <v>88.59</v>
      </c>
      <c r="Y349" s="3">
        <v>1.194</v>
      </c>
      <c r="Z349" s="3">
        <v>64.09</v>
      </c>
      <c r="AA349" s="3">
        <v>1.0169999999999999</v>
      </c>
      <c r="AB349" s="3">
        <v>65.179500000000004</v>
      </c>
      <c r="AC349" s="3">
        <v>0.616201</v>
      </c>
      <c r="AD349" s="3">
        <v>9.2943700000000004E-2</v>
      </c>
      <c r="AE349" s="3">
        <v>36.1</v>
      </c>
      <c r="AF349" s="3">
        <v>59.77</v>
      </c>
      <c r="AG349" s="3">
        <v>2.1920000000000002</v>
      </c>
      <c r="AH349" s="3">
        <v>44.84</v>
      </c>
      <c r="AI349" s="3">
        <v>1.772</v>
      </c>
      <c r="AJ349" s="3">
        <v>79.456500000000005</v>
      </c>
      <c r="AK349" s="3">
        <v>0.60646500000000003</v>
      </c>
      <c r="AL349" s="3">
        <v>7.7692899999999995E-2</v>
      </c>
      <c r="AM349" s="3">
        <v>35.700000000000003</v>
      </c>
      <c r="AN349" s="4" t="s">
        <v>3550</v>
      </c>
    </row>
    <row r="350" spans="1:40" x14ac:dyDescent="0.35">
      <c r="A350">
        <v>339133</v>
      </c>
      <c r="B350" t="s">
        <v>1093</v>
      </c>
      <c r="C350" s="3">
        <v>23</v>
      </c>
      <c r="D350" s="3">
        <v>4</v>
      </c>
      <c r="E350" s="3">
        <v>2010</v>
      </c>
      <c r="F350" s="3">
        <v>12</v>
      </c>
      <c r="G350" s="3">
        <v>12</v>
      </c>
      <c r="H350" s="3">
        <v>1001</v>
      </c>
      <c r="I350" s="3">
        <v>812</v>
      </c>
      <c r="J350" s="3">
        <v>915</v>
      </c>
      <c r="K350" s="3">
        <v>156</v>
      </c>
      <c r="L350" s="3">
        <v>0.7</v>
      </c>
      <c r="M350" s="3">
        <v>941.8</v>
      </c>
      <c r="N350" s="3">
        <v>13.7</v>
      </c>
      <c r="O350" s="3">
        <v>58.6</v>
      </c>
      <c r="P350" s="3">
        <v>0</v>
      </c>
      <c r="Q350" s="3">
        <v>0</v>
      </c>
      <c r="R350">
        <v>305.89999999999998</v>
      </c>
      <c r="S350" s="6">
        <v>3.66966029985372</v>
      </c>
      <c r="T350" s="6">
        <v>199.57871187213399</v>
      </c>
      <c r="U350" s="7">
        <v>1.9519947980739499E-6</v>
      </c>
      <c r="V350" s="6">
        <v>2.1028982118612101</v>
      </c>
      <c r="W350" s="6">
        <v>1.7575461621564099</v>
      </c>
      <c r="X350" s="3">
        <v>88.38</v>
      </c>
      <c r="Y350" s="3">
        <v>1.1579999999999999</v>
      </c>
      <c r="Z350" s="3">
        <v>64.27</v>
      </c>
      <c r="AA350" s="3">
        <v>0.95699999999999996</v>
      </c>
      <c r="AB350" s="3">
        <v>61.506399999999999</v>
      </c>
      <c r="AC350" s="3">
        <v>0.60097699999999998</v>
      </c>
      <c r="AD350" s="3">
        <v>9.3361200000000005E-2</v>
      </c>
      <c r="AE350" s="3">
        <v>32.9</v>
      </c>
      <c r="AF350" s="3">
        <v>59.51</v>
      </c>
      <c r="AG350" s="3">
        <v>2.0630000000000002</v>
      </c>
      <c r="AH350" s="3">
        <v>44.45</v>
      </c>
      <c r="AI350" s="3">
        <v>1.679</v>
      </c>
      <c r="AJ350" s="3">
        <v>74.631600000000006</v>
      </c>
      <c r="AK350" s="3">
        <v>0.60790200000000005</v>
      </c>
      <c r="AL350" s="3">
        <v>7.76805E-2</v>
      </c>
      <c r="AM350" s="3">
        <v>32.9</v>
      </c>
      <c r="AN350" s="4" t="s">
        <v>3551</v>
      </c>
    </row>
    <row r="351" spans="1:40" x14ac:dyDescent="0.35">
      <c r="A351">
        <v>340454</v>
      </c>
      <c r="B351" t="s">
        <v>1109</v>
      </c>
      <c r="C351" s="3">
        <v>24</v>
      </c>
      <c r="D351" s="3">
        <v>4</v>
      </c>
      <c r="E351" s="3">
        <v>2010</v>
      </c>
      <c r="F351" s="3">
        <v>10</v>
      </c>
      <c r="G351" s="3">
        <v>13</v>
      </c>
      <c r="H351" s="3">
        <v>995</v>
      </c>
      <c r="I351" s="3">
        <v>811</v>
      </c>
      <c r="J351" s="3">
        <v>968</v>
      </c>
      <c r="K351" s="3">
        <v>121</v>
      </c>
      <c r="L351" s="3">
        <v>4</v>
      </c>
      <c r="M351" s="3">
        <v>948.1</v>
      </c>
      <c r="N351" s="3">
        <v>12.3</v>
      </c>
      <c r="O351" s="3">
        <v>65.099999999999994</v>
      </c>
      <c r="P351" s="3">
        <v>0</v>
      </c>
      <c r="Q351" s="3">
        <v>0</v>
      </c>
      <c r="R351">
        <v>305.5</v>
      </c>
      <c r="S351" s="6">
        <v>3.1713443189856898</v>
      </c>
      <c r="T351" s="6">
        <v>193.450227604795</v>
      </c>
      <c r="U351" s="7">
        <v>3.5973271559311101E-6</v>
      </c>
      <c r="V351" s="6">
        <v>2.2199062205729998</v>
      </c>
      <c r="W351" s="6">
        <v>1.8333343206261901</v>
      </c>
      <c r="X351" s="3">
        <v>88.87</v>
      </c>
      <c r="Y351" s="3">
        <v>1.2050000000000001</v>
      </c>
      <c r="Z351" s="3">
        <v>64.84</v>
      </c>
      <c r="AA351" s="3">
        <v>1.004</v>
      </c>
      <c r="AB351" s="3">
        <v>65.099400000000003</v>
      </c>
      <c r="AC351" s="3">
        <v>0.60790299999999997</v>
      </c>
      <c r="AD351" s="3">
        <v>9.3404699999999993E-2</v>
      </c>
      <c r="AE351" s="3">
        <v>34</v>
      </c>
      <c r="AF351" s="3">
        <v>59.76</v>
      </c>
      <c r="AG351" s="3">
        <v>2.1819999999999999</v>
      </c>
      <c r="AH351" s="3">
        <v>44.8</v>
      </c>
      <c r="AI351" s="3">
        <v>1.7689999999999999</v>
      </c>
      <c r="AJ351" s="3">
        <v>79.251199999999997</v>
      </c>
      <c r="AK351" s="3">
        <v>0.60777199999999998</v>
      </c>
      <c r="AL351" s="3">
        <v>7.7972399999999997E-2</v>
      </c>
      <c r="AM351" s="3">
        <v>32.5</v>
      </c>
      <c r="AN351" s="4" t="s">
        <v>3567</v>
      </c>
    </row>
    <row r="352" spans="1:40" x14ac:dyDescent="0.35">
      <c r="A352">
        <v>340456</v>
      </c>
      <c r="B352" t="s">
        <v>1110</v>
      </c>
      <c r="C352" s="3">
        <v>24</v>
      </c>
      <c r="D352" s="3">
        <v>4</v>
      </c>
      <c r="E352" s="3">
        <v>2010</v>
      </c>
      <c r="F352" s="3">
        <v>10</v>
      </c>
      <c r="G352" s="3">
        <v>15</v>
      </c>
      <c r="H352" s="3">
        <v>996</v>
      </c>
      <c r="I352" s="3">
        <v>811</v>
      </c>
      <c r="J352" s="3">
        <v>957</v>
      </c>
      <c r="K352" s="3">
        <v>146</v>
      </c>
      <c r="L352" s="3">
        <v>4.0999999999999996</v>
      </c>
      <c r="M352" s="3">
        <v>948.2</v>
      </c>
      <c r="N352" s="3">
        <v>12.4</v>
      </c>
      <c r="O352" s="3">
        <v>60.6</v>
      </c>
      <c r="P352" s="3">
        <v>0</v>
      </c>
      <c r="Q352" s="3">
        <v>0</v>
      </c>
      <c r="R352">
        <v>306.89999999999998</v>
      </c>
      <c r="S352" s="6">
        <v>2.4753445229981699</v>
      </c>
      <c r="T352" s="6">
        <v>235.51743967421999</v>
      </c>
      <c r="U352" s="7">
        <v>2.87988406343131E-5</v>
      </c>
      <c r="V352" s="6">
        <v>2.1824334516471802</v>
      </c>
      <c r="W352" s="6">
        <v>2.1562813229587001</v>
      </c>
      <c r="X352" s="3">
        <v>88.86</v>
      </c>
      <c r="Y352" s="3">
        <v>1.181</v>
      </c>
      <c r="Z352" s="3">
        <v>64.64</v>
      </c>
      <c r="AA352" s="3">
        <v>0.996</v>
      </c>
      <c r="AB352" s="3">
        <v>64.381399999999999</v>
      </c>
      <c r="AC352" s="3">
        <v>0.61348599999999998</v>
      </c>
      <c r="AD352" s="3">
        <v>9.3436400000000003E-2</v>
      </c>
      <c r="AE352" s="3">
        <v>34.200000000000003</v>
      </c>
      <c r="AF352" s="3">
        <v>59.73</v>
      </c>
      <c r="AG352" s="3">
        <v>2.1579999999999999</v>
      </c>
      <c r="AH352" s="3">
        <v>44.73</v>
      </c>
      <c r="AI352" s="3">
        <v>1.75</v>
      </c>
      <c r="AJ352" s="3">
        <v>78.277500000000003</v>
      </c>
      <c r="AK352" s="3">
        <v>0.60728599999999999</v>
      </c>
      <c r="AL352" s="3">
        <v>7.7899700000000002E-2</v>
      </c>
      <c r="AM352" s="3">
        <v>33.9</v>
      </c>
      <c r="AN352" s="4" t="s">
        <v>3568</v>
      </c>
    </row>
    <row r="353" spans="1:40" x14ac:dyDescent="0.35">
      <c r="A353">
        <v>340458</v>
      </c>
      <c r="B353" t="s">
        <v>1111</v>
      </c>
      <c r="C353" s="3">
        <v>24</v>
      </c>
      <c r="D353" s="3">
        <v>4</v>
      </c>
      <c r="E353" s="3">
        <v>2010</v>
      </c>
      <c r="F353" s="3">
        <v>10</v>
      </c>
      <c r="G353" s="3">
        <v>17</v>
      </c>
      <c r="H353" s="3">
        <v>1004</v>
      </c>
      <c r="I353" s="3">
        <v>818</v>
      </c>
      <c r="J353" s="3">
        <v>981</v>
      </c>
      <c r="K353" s="3">
        <v>125</v>
      </c>
      <c r="L353" s="3">
        <v>1.9</v>
      </c>
      <c r="M353" s="3">
        <v>948.2</v>
      </c>
      <c r="N353" s="3">
        <v>12.6</v>
      </c>
      <c r="O353" s="3">
        <v>65.599999999999994</v>
      </c>
      <c r="P353" s="3">
        <v>0</v>
      </c>
      <c r="Q353" s="3">
        <v>0</v>
      </c>
      <c r="R353">
        <v>308.7</v>
      </c>
      <c r="S353" s="6">
        <v>3.0632905646342201</v>
      </c>
      <c r="T353" s="6">
        <v>202.17150581524501</v>
      </c>
      <c r="U353" s="7">
        <v>5.9893686617259398E-6</v>
      </c>
      <c r="V353" s="6">
        <v>2.2526914350523102</v>
      </c>
      <c r="W353" s="6">
        <v>1.8894291937899601</v>
      </c>
      <c r="X353" s="3">
        <v>88.99</v>
      </c>
      <c r="Y353" s="3">
        <v>1.216</v>
      </c>
      <c r="Z353" s="3">
        <v>64.430000000000007</v>
      </c>
      <c r="AA353" s="3">
        <v>1.0249999999999999</v>
      </c>
      <c r="AB353" s="3">
        <v>66.040700000000001</v>
      </c>
      <c r="AC353" s="3">
        <v>0.61029100000000003</v>
      </c>
      <c r="AD353" s="3">
        <v>9.3499799999999994E-2</v>
      </c>
      <c r="AE353" s="3">
        <v>36</v>
      </c>
      <c r="AF353" s="3">
        <v>59.92</v>
      </c>
      <c r="AG353" s="3">
        <v>2.2170000000000001</v>
      </c>
      <c r="AH353" s="3">
        <v>44.75</v>
      </c>
      <c r="AI353" s="3">
        <v>1.804</v>
      </c>
      <c r="AJ353" s="3">
        <v>80.728999999999999</v>
      </c>
      <c r="AK353" s="3">
        <v>0.60770400000000002</v>
      </c>
      <c r="AL353" s="3">
        <v>7.8373899999999996E-2</v>
      </c>
      <c r="AM353" s="3">
        <v>35.700000000000003</v>
      </c>
      <c r="AN353" s="4" t="s">
        <v>3569</v>
      </c>
    </row>
    <row r="354" spans="1:40" x14ac:dyDescent="0.35">
      <c r="A354">
        <v>340459</v>
      </c>
      <c r="B354" t="s">
        <v>1112</v>
      </c>
      <c r="C354" s="3">
        <v>24</v>
      </c>
      <c r="D354" s="3">
        <v>4</v>
      </c>
      <c r="E354" s="3">
        <v>2010</v>
      </c>
      <c r="F354" s="3">
        <v>10</v>
      </c>
      <c r="G354" s="3">
        <v>18</v>
      </c>
      <c r="H354" s="3">
        <v>1002</v>
      </c>
      <c r="I354" s="3">
        <v>816</v>
      </c>
      <c r="J354" s="3">
        <v>973</v>
      </c>
      <c r="K354" s="3">
        <v>138</v>
      </c>
      <c r="L354" s="3">
        <v>4.7</v>
      </c>
      <c r="M354" s="3">
        <v>948.1</v>
      </c>
      <c r="N354" s="3">
        <v>12.7</v>
      </c>
      <c r="O354" s="3">
        <v>62.5</v>
      </c>
      <c r="P354" s="3">
        <v>0</v>
      </c>
      <c r="Q354" s="3">
        <v>0</v>
      </c>
      <c r="R354">
        <v>305.3</v>
      </c>
      <c r="S354" s="6">
        <v>2.8984618438221501</v>
      </c>
      <c r="T354" s="6">
        <v>204.32878935680799</v>
      </c>
      <c r="U354" s="7">
        <v>7.5257235234943696E-6</v>
      </c>
      <c r="V354" s="6">
        <v>2.2332383337055299</v>
      </c>
      <c r="W354" s="6">
        <v>1.9376681767677499</v>
      </c>
      <c r="X354" s="3">
        <v>88.9</v>
      </c>
      <c r="Y354" s="3">
        <v>1.196</v>
      </c>
      <c r="Z354" s="3">
        <v>64.510000000000005</v>
      </c>
      <c r="AA354" s="3">
        <v>1.0149999999999999</v>
      </c>
      <c r="AB354" s="3">
        <v>65.477699999999999</v>
      </c>
      <c r="AC354" s="3">
        <v>0.61582899999999996</v>
      </c>
      <c r="AD354" s="3">
        <v>9.3464699999999998E-2</v>
      </c>
      <c r="AE354" s="3">
        <v>32.799999999999997</v>
      </c>
      <c r="AF354" s="3">
        <v>59.79</v>
      </c>
      <c r="AG354" s="3">
        <v>2.2000000000000002</v>
      </c>
      <c r="AH354" s="3">
        <v>44.63</v>
      </c>
      <c r="AI354" s="3">
        <v>1.7909999999999999</v>
      </c>
      <c r="AJ354" s="3">
        <v>79.932299999999998</v>
      </c>
      <c r="AK354" s="3">
        <v>0.60767499999999997</v>
      </c>
      <c r="AL354" s="3">
        <v>7.8238500000000002E-2</v>
      </c>
      <c r="AM354" s="3">
        <v>32.299999999999997</v>
      </c>
      <c r="AN354" s="4" t="s">
        <v>3570</v>
      </c>
    </row>
    <row r="355" spans="1:40" x14ac:dyDescent="0.35">
      <c r="A355">
        <v>340460</v>
      </c>
      <c r="B355" t="s">
        <v>1113</v>
      </c>
      <c r="C355" s="3">
        <v>24</v>
      </c>
      <c r="D355" s="3">
        <v>4</v>
      </c>
      <c r="E355" s="3">
        <v>2010</v>
      </c>
      <c r="F355" s="3">
        <v>10</v>
      </c>
      <c r="G355" s="3">
        <v>19</v>
      </c>
      <c r="H355" s="3">
        <v>996</v>
      </c>
      <c r="I355" s="3">
        <v>810</v>
      </c>
      <c r="J355" s="3">
        <v>961</v>
      </c>
      <c r="K355" s="3">
        <v>146</v>
      </c>
      <c r="L355" s="3">
        <v>4</v>
      </c>
      <c r="M355" s="3">
        <v>948.2</v>
      </c>
      <c r="N355" s="3">
        <v>12.7</v>
      </c>
      <c r="O355" s="3">
        <v>65.2</v>
      </c>
      <c r="P355" s="3">
        <v>0</v>
      </c>
      <c r="Q355" s="3">
        <v>0</v>
      </c>
      <c r="R355">
        <v>304.89999999999998</v>
      </c>
      <c r="S355" s="6">
        <v>2.8611629876696201</v>
      </c>
      <c r="T355" s="6">
        <v>213.29208972608399</v>
      </c>
      <c r="U355" s="7">
        <v>9.9459477261058E-6</v>
      </c>
      <c r="V355" s="6">
        <v>2.19599304598793</v>
      </c>
      <c r="W355" s="6">
        <v>1.9840712554317399</v>
      </c>
      <c r="X355" s="3">
        <v>88.74</v>
      </c>
      <c r="Y355" s="3">
        <v>1.1910000000000001</v>
      </c>
      <c r="Z355" s="3">
        <v>64.569999999999993</v>
      </c>
      <c r="AA355" s="3">
        <v>1</v>
      </c>
      <c r="AB355" s="3">
        <v>64.569999999999993</v>
      </c>
      <c r="AC355" s="3">
        <v>0.61094099999999996</v>
      </c>
      <c r="AD355" s="3">
        <v>9.332E-2</v>
      </c>
      <c r="AE355" s="3">
        <v>31.8</v>
      </c>
      <c r="AF355" s="3">
        <v>59.68</v>
      </c>
      <c r="AG355" s="3">
        <v>2.165</v>
      </c>
      <c r="AH355" s="3">
        <v>44.49</v>
      </c>
      <c r="AI355" s="3">
        <v>1.766</v>
      </c>
      <c r="AJ355" s="3">
        <v>78.569299999999998</v>
      </c>
      <c r="AK355" s="3">
        <v>0.60808799999999996</v>
      </c>
      <c r="AL355" s="3">
        <v>7.7864699999999995E-2</v>
      </c>
      <c r="AM355" s="3">
        <v>31.9</v>
      </c>
      <c r="AN355" s="4" t="s">
        <v>3571</v>
      </c>
    </row>
    <row r="356" spans="1:40" x14ac:dyDescent="0.35">
      <c r="A356">
        <v>340462</v>
      </c>
      <c r="B356" t="s">
        <v>1114</v>
      </c>
      <c r="C356" s="3">
        <v>24</v>
      </c>
      <c r="D356" s="3">
        <v>4</v>
      </c>
      <c r="E356" s="3">
        <v>2010</v>
      </c>
      <c r="F356" s="3">
        <v>10</v>
      </c>
      <c r="G356" s="3">
        <v>21</v>
      </c>
      <c r="H356" s="3">
        <v>995</v>
      </c>
      <c r="I356" s="3">
        <v>808</v>
      </c>
      <c r="J356" s="3">
        <v>964</v>
      </c>
      <c r="K356" s="3">
        <v>141</v>
      </c>
      <c r="L356" s="3">
        <v>4.3</v>
      </c>
      <c r="M356" s="3">
        <v>948.1</v>
      </c>
      <c r="N356" s="3">
        <v>12.7</v>
      </c>
      <c r="O356" s="3">
        <v>57.5</v>
      </c>
      <c r="P356" s="3">
        <v>0</v>
      </c>
      <c r="Q356" s="3">
        <v>0</v>
      </c>
      <c r="R356">
        <v>306.39999999999998</v>
      </c>
      <c r="S356" s="6">
        <v>2.6508928294842198</v>
      </c>
      <c r="T356" s="6">
        <v>213.523257927521</v>
      </c>
      <c r="U356" s="7">
        <v>1.2995587378681399E-5</v>
      </c>
      <c r="V356" s="6">
        <v>2.2009173861961902</v>
      </c>
      <c r="W356" s="6">
        <v>2.0103722309052601</v>
      </c>
      <c r="X356" s="3">
        <v>88.65</v>
      </c>
      <c r="Y356" s="3">
        <v>1.1910000000000001</v>
      </c>
      <c r="Z356" s="3">
        <v>64.44</v>
      </c>
      <c r="AA356" s="3">
        <v>1.004</v>
      </c>
      <c r="AB356" s="3">
        <v>64.697800000000001</v>
      </c>
      <c r="AC356" s="3">
        <v>0.61277199999999998</v>
      </c>
      <c r="AD356" s="3">
        <v>9.3213699999999997E-2</v>
      </c>
      <c r="AE356" s="3">
        <v>33.1</v>
      </c>
      <c r="AF356" s="3">
        <v>59.61</v>
      </c>
      <c r="AG356" s="3">
        <v>2.1720000000000002</v>
      </c>
      <c r="AH356" s="3">
        <v>44.66</v>
      </c>
      <c r="AI356" s="3">
        <v>1.762</v>
      </c>
      <c r="AJ356" s="3">
        <v>78.690899999999999</v>
      </c>
      <c r="AK356" s="3">
        <v>0.60777899999999996</v>
      </c>
      <c r="AL356" s="3">
        <v>7.7742500000000006E-2</v>
      </c>
      <c r="AM356" s="3">
        <v>33.4</v>
      </c>
      <c r="AN356" s="4" t="s">
        <v>3572</v>
      </c>
    </row>
    <row r="357" spans="1:40" x14ac:dyDescent="0.35">
      <c r="A357">
        <v>340465</v>
      </c>
      <c r="B357" t="s">
        <v>1115</v>
      </c>
      <c r="C357" s="3">
        <v>24</v>
      </c>
      <c r="D357" s="3">
        <v>4</v>
      </c>
      <c r="E357" s="3">
        <v>2010</v>
      </c>
      <c r="F357" s="3">
        <v>10</v>
      </c>
      <c r="G357" s="3">
        <v>24</v>
      </c>
      <c r="H357" s="3">
        <v>995</v>
      </c>
      <c r="I357" s="3">
        <v>810</v>
      </c>
      <c r="J357" s="3">
        <v>972</v>
      </c>
      <c r="K357" s="3">
        <v>134</v>
      </c>
      <c r="L357" s="3">
        <v>4.9000000000000004</v>
      </c>
      <c r="M357" s="3">
        <v>948.1</v>
      </c>
      <c r="N357" s="3">
        <v>13.1</v>
      </c>
      <c r="O357" s="3">
        <v>60.7</v>
      </c>
      <c r="P357" s="3">
        <v>0</v>
      </c>
      <c r="Q357" s="3">
        <v>0</v>
      </c>
      <c r="R357">
        <v>308.5</v>
      </c>
      <c r="S357" s="6">
        <v>2.85154590063966</v>
      </c>
      <c r="T357" s="6">
        <v>208.124024791441</v>
      </c>
      <c r="U357" s="7">
        <v>9.1525406132709903E-6</v>
      </c>
      <c r="V357" s="6">
        <v>2.2290991148562198</v>
      </c>
      <c r="W357" s="6">
        <v>1.9457686115089401</v>
      </c>
      <c r="X357" s="3">
        <v>88.74</v>
      </c>
      <c r="Y357" s="3">
        <v>1.2070000000000001</v>
      </c>
      <c r="Z357" s="3">
        <v>64.22</v>
      </c>
      <c r="AA357" s="3">
        <v>1.0169999999999999</v>
      </c>
      <c r="AB357" s="3">
        <v>65.311700000000002</v>
      </c>
      <c r="AC357" s="3">
        <v>0.60976799999999998</v>
      </c>
      <c r="AD357" s="3">
        <v>9.3323799999999998E-2</v>
      </c>
      <c r="AE357" s="3">
        <v>34.200000000000003</v>
      </c>
      <c r="AF357" s="3">
        <v>59.7</v>
      </c>
      <c r="AG357" s="3">
        <v>2.1970000000000001</v>
      </c>
      <c r="AH357" s="3">
        <v>44.27</v>
      </c>
      <c r="AI357" s="3">
        <v>1.8</v>
      </c>
      <c r="AJ357" s="3">
        <v>79.686000000000007</v>
      </c>
      <c r="AK357" s="3">
        <v>0.60754399999999997</v>
      </c>
      <c r="AL357" s="3">
        <v>7.8077599999999997E-2</v>
      </c>
      <c r="AM357" s="3">
        <v>35.5</v>
      </c>
      <c r="AN357" s="4" t="s">
        <v>3573</v>
      </c>
    </row>
    <row r="358" spans="1:40" x14ac:dyDescent="0.35">
      <c r="A358">
        <v>340466</v>
      </c>
      <c r="B358" t="s">
        <v>1116</v>
      </c>
      <c r="C358" s="3">
        <v>24</v>
      </c>
      <c r="D358" s="3">
        <v>4</v>
      </c>
      <c r="E358" s="3">
        <v>2010</v>
      </c>
      <c r="F358" s="3">
        <v>10</v>
      </c>
      <c r="G358" s="3">
        <v>25</v>
      </c>
      <c r="H358" s="3">
        <v>998</v>
      </c>
      <c r="I358" s="3">
        <v>811</v>
      </c>
      <c r="J358" s="3">
        <v>963</v>
      </c>
      <c r="K358" s="3">
        <v>150</v>
      </c>
      <c r="L358" s="3">
        <v>2.8</v>
      </c>
      <c r="M358" s="3">
        <v>948.1</v>
      </c>
      <c r="N358" s="3">
        <v>13</v>
      </c>
      <c r="O358" s="3">
        <v>65.3</v>
      </c>
      <c r="P358" s="3">
        <v>0</v>
      </c>
      <c r="Q358" s="3">
        <v>0</v>
      </c>
      <c r="R358">
        <v>307.8</v>
      </c>
      <c r="S358" s="6">
        <v>2.8200353552148201</v>
      </c>
      <c r="T358" s="6">
        <v>204.73980026413199</v>
      </c>
      <c r="U358" s="7">
        <v>8.62246717506981E-6</v>
      </c>
      <c r="V358" s="6">
        <v>2.2100277916396802</v>
      </c>
      <c r="W358" s="6">
        <v>1.9393960008603299</v>
      </c>
      <c r="X358" s="3">
        <v>88.68</v>
      </c>
      <c r="Y358" s="3">
        <v>1.2</v>
      </c>
      <c r="Z358" s="3">
        <v>64.23</v>
      </c>
      <c r="AA358" s="3">
        <v>1.0089999999999999</v>
      </c>
      <c r="AB358" s="3">
        <v>64.808099999999996</v>
      </c>
      <c r="AC358" s="3">
        <v>0.60900699999999997</v>
      </c>
      <c r="AD358" s="3">
        <v>9.34696E-2</v>
      </c>
      <c r="AE358" s="3">
        <v>33.700000000000003</v>
      </c>
      <c r="AF358" s="3">
        <v>59.66</v>
      </c>
      <c r="AG358" s="3">
        <v>2.1779999999999999</v>
      </c>
      <c r="AH358" s="3">
        <v>44.55</v>
      </c>
      <c r="AI358" s="3">
        <v>1.772</v>
      </c>
      <c r="AJ358" s="3">
        <v>78.942599999999999</v>
      </c>
      <c r="AK358" s="3">
        <v>0.60753400000000002</v>
      </c>
      <c r="AL358" s="3">
        <v>7.8072100000000005E-2</v>
      </c>
      <c r="AM358" s="3">
        <v>34.799999999999997</v>
      </c>
      <c r="AN358" s="4" t="s">
        <v>3574</v>
      </c>
    </row>
    <row r="359" spans="1:40" x14ac:dyDescent="0.35">
      <c r="A359">
        <v>340467</v>
      </c>
      <c r="B359" t="s">
        <v>1117</v>
      </c>
      <c r="C359" s="3">
        <v>24</v>
      </c>
      <c r="D359" s="3">
        <v>4</v>
      </c>
      <c r="E359" s="3">
        <v>2010</v>
      </c>
      <c r="F359" s="3">
        <v>10</v>
      </c>
      <c r="G359" s="3">
        <v>26</v>
      </c>
      <c r="H359" s="3">
        <v>1003</v>
      </c>
      <c r="I359" s="3">
        <v>815</v>
      </c>
      <c r="J359" s="3">
        <v>977</v>
      </c>
      <c r="K359" s="3">
        <v>173</v>
      </c>
      <c r="L359" s="3">
        <v>3.5</v>
      </c>
      <c r="M359" s="3">
        <v>948.1</v>
      </c>
      <c r="N359" s="3">
        <v>13.1</v>
      </c>
      <c r="O359" s="3">
        <v>56.3</v>
      </c>
      <c r="P359" s="3">
        <v>0</v>
      </c>
      <c r="Q359" s="3">
        <v>0</v>
      </c>
      <c r="R359">
        <v>308.39999999999998</v>
      </c>
      <c r="S359" s="6">
        <v>2.33560962860455</v>
      </c>
      <c r="T359" s="6">
        <v>226.55709672987999</v>
      </c>
      <c r="U359" s="7">
        <v>2.71584471754395E-5</v>
      </c>
      <c r="V359" s="6">
        <v>2.2306449889277</v>
      </c>
      <c r="W359" s="6">
        <v>2.1247720021921599</v>
      </c>
      <c r="X359" s="3">
        <v>88.75</v>
      </c>
      <c r="Y359" s="3">
        <v>1.2090000000000001</v>
      </c>
      <c r="Z359" s="3">
        <v>63.88</v>
      </c>
      <c r="AA359" s="3">
        <v>1.0269999999999999</v>
      </c>
      <c r="AB359" s="3">
        <v>65.604799999999997</v>
      </c>
      <c r="AC359" s="3">
        <v>0.61142099999999999</v>
      </c>
      <c r="AD359" s="3">
        <v>9.3262800000000007E-2</v>
      </c>
      <c r="AE359" s="3">
        <v>36.5</v>
      </c>
      <c r="AF359" s="3">
        <v>59.72</v>
      </c>
      <c r="AG359" s="3">
        <v>2.206</v>
      </c>
      <c r="AH359" s="3">
        <v>44.31</v>
      </c>
      <c r="AI359" s="3">
        <v>1.8069999999999999</v>
      </c>
      <c r="AJ359" s="3">
        <v>80.068200000000004</v>
      </c>
      <c r="AK359" s="3">
        <v>0.60776300000000005</v>
      </c>
      <c r="AL359" s="3">
        <v>7.8050599999999998E-2</v>
      </c>
      <c r="AM359" s="3">
        <v>35.4</v>
      </c>
      <c r="AN359" s="4" t="s">
        <v>3575</v>
      </c>
    </row>
    <row r="360" spans="1:40" x14ac:dyDescent="0.35">
      <c r="A360">
        <v>340468</v>
      </c>
      <c r="B360" t="s">
        <v>1118</v>
      </c>
      <c r="C360" s="3">
        <v>24</v>
      </c>
      <c r="D360" s="3">
        <v>4</v>
      </c>
      <c r="E360" s="3">
        <v>2010</v>
      </c>
      <c r="F360" s="3">
        <v>10</v>
      </c>
      <c r="G360" s="3">
        <v>27</v>
      </c>
      <c r="H360" s="3">
        <v>996</v>
      </c>
      <c r="I360" s="3">
        <v>810</v>
      </c>
      <c r="J360" s="3">
        <v>982</v>
      </c>
      <c r="K360" s="3">
        <v>140</v>
      </c>
      <c r="L360" s="3">
        <v>4.5</v>
      </c>
      <c r="M360" s="3">
        <v>948.1</v>
      </c>
      <c r="N360" s="3">
        <v>13</v>
      </c>
      <c r="O360" s="3">
        <v>63</v>
      </c>
      <c r="P360" s="3">
        <v>0</v>
      </c>
      <c r="Q360" s="3">
        <v>0</v>
      </c>
      <c r="R360">
        <v>308.89999999999998</v>
      </c>
      <c r="S360" s="6">
        <v>3.3070689899476799</v>
      </c>
      <c r="T360" s="6">
        <v>192.77090010005199</v>
      </c>
      <c r="U360" s="7">
        <v>3.1185378063236399E-6</v>
      </c>
      <c r="V360" s="6">
        <v>2.2602792550891802</v>
      </c>
      <c r="W360" s="6">
        <v>1.79697416577552</v>
      </c>
      <c r="X360" s="3">
        <v>88.83</v>
      </c>
      <c r="Y360" s="3">
        <v>1.222</v>
      </c>
      <c r="Z360" s="3">
        <v>64.349999999999994</v>
      </c>
      <c r="AA360" s="3">
        <v>1.0249999999999999</v>
      </c>
      <c r="AB360" s="3">
        <v>65.958699999999993</v>
      </c>
      <c r="AC360" s="3">
        <v>0.60763299999999998</v>
      </c>
      <c r="AD360" s="3">
        <v>9.3288599999999999E-2</v>
      </c>
      <c r="AE360" s="3">
        <v>35.700000000000003</v>
      </c>
      <c r="AF360" s="3">
        <v>59.8</v>
      </c>
      <c r="AG360" s="3">
        <v>2.2200000000000002</v>
      </c>
      <c r="AH360" s="3">
        <v>44.55</v>
      </c>
      <c r="AI360" s="3">
        <v>1.81</v>
      </c>
      <c r="AJ360" s="3">
        <v>80.635499999999993</v>
      </c>
      <c r="AK360" s="3">
        <v>0.60739600000000005</v>
      </c>
      <c r="AL360" s="3">
        <v>7.8203400000000006E-2</v>
      </c>
      <c r="AM360" s="3">
        <v>35.9</v>
      </c>
      <c r="AN360" s="4" t="s">
        <v>3576</v>
      </c>
    </row>
    <row r="361" spans="1:40" x14ac:dyDescent="0.35">
      <c r="A361">
        <v>340469</v>
      </c>
      <c r="B361" t="s">
        <v>1119</v>
      </c>
      <c r="C361" s="3">
        <v>24</v>
      </c>
      <c r="D361" s="3">
        <v>4</v>
      </c>
      <c r="E361" s="3">
        <v>2010</v>
      </c>
      <c r="F361" s="3">
        <v>10</v>
      </c>
      <c r="G361" s="3">
        <v>28</v>
      </c>
      <c r="H361" s="3">
        <v>1000</v>
      </c>
      <c r="I361" s="3">
        <v>812</v>
      </c>
      <c r="J361" s="3">
        <v>989</v>
      </c>
      <c r="K361" s="3">
        <v>165</v>
      </c>
      <c r="L361" s="3">
        <v>4.3</v>
      </c>
      <c r="M361" s="3">
        <v>948.1</v>
      </c>
      <c r="N361" s="3">
        <v>13.2</v>
      </c>
      <c r="O361" s="3">
        <v>62.5</v>
      </c>
      <c r="P361" s="3">
        <v>0</v>
      </c>
      <c r="Q361" s="3">
        <v>0</v>
      </c>
      <c r="R361">
        <v>306.10000000000002</v>
      </c>
      <c r="S361" s="6">
        <v>2.6405269584890898</v>
      </c>
      <c r="T361" s="6">
        <v>216.93525947574</v>
      </c>
      <c r="U361" s="7">
        <v>1.5212778542073599E-5</v>
      </c>
      <c r="V361" s="6">
        <v>2.2631657162411001</v>
      </c>
      <c r="W361" s="6">
        <v>2.0433714295993401</v>
      </c>
      <c r="X361" s="3">
        <v>88.9</v>
      </c>
      <c r="Y361" s="3">
        <v>1.23</v>
      </c>
      <c r="Z361" s="3">
        <v>64.58</v>
      </c>
      <c r="AA361" s="3">
        <v>1.028</v>
      </c>
      <c r="AB361" s="3">
        <v>66.388199999999998</v>
      </c>
      <c r="AC361" s="3">
        <v>0.60713399999999995</v>
      </c>
      <c r="AD361" s="3">
        <v>9.3231400000000006E-2</v>
      </c>
      <c r="AE361" s="3">
        <v>33.1</v>
      </c>
      <c r="AF361" s="3">
        <v>59.84</v>
      </c>
      <c r="AG361" s="3">
        <v>2.234</v>
      </c>
      <c r="AH361" s="3">
        <v>44.72</v>
      </c>
      <c r="AI361" s="3">
        <v>1.8169999999999999</v>
      </c>
      <c r="AJ361" s="3">
        <v>81.256200000000007</v>
      </c>
      <c r="AK361" s="3">
        <v>0.60782999999999998</v>
      </c>
      <c r="AL361" s="3">
        <v>7.82476E-2</v>
      </c>
      <c r="AM361" s="3">
        <v>33.1</v>
      </c>
      <c r="AN361" s="4" t="s">
        <v>3577</v>
      </c>
    </row>
    <row r="362" spans="1:40" x14ac:dyDescent="0.35">
      <c r="A362">
        <v>340471</v>
      </c>
      <c r="B362" t="s">
        <v>1120</v>
      </c>
      <c r="C362" s="3">
        <v>24</v>
      </c>
      <c r="D362" s="3">
        <v>4</v>
      </c>
      <c r="E362" s="3">
        <v>2010</v>
      </c>
      <c r="F362" s="3">
        <v>10</v>
      </c>
      <c r="G362" s="3">
        <v>30</v>
      </c>
      <c r="H362" s="3">
        <v>1001</v>
      </c>
      <c r="I362" s="3">
        <v>812</v>
      </c>
      <c r="J362" s="3">
        <v>984</v>
      </c>
      <c r="K362" s="3">
        <v>126</v>
      </c>
      <c r="L362" s="3">
        <v>4.9000000000000004</v>
      </c>
      <c r="M362" s="3">
        <v>948.1</v>
      </c>
      <c r="N362" s="3">
        <v>13</v>
      </c>
      <c r="O362" s="3">
        <v>55.1</v>
      </c>
      <c r="P362" s="3">
        <v>0</v>
      </c>
      <c r="Q362" s="3">
        <v>0</v>
      </c>
      <c r="R362">
        <v>306.8</v>
      </c>
      <c r="S362" s="6">
        <v>3.0700434979338</v>
      </c>
      <c r="T362" s="6">
        <v>193.342434223867</v>
      </c>
      <c r="U362" s="7">
        <v>4.22718671520006E-6</v>
      </c>
      <c r="V362" s="6">
        <v>2.2564251063035701</v>
      </c>
      <c r="W362" s="6">
        <v>1.8443063506209101</v>
      </c>
      <c r="X362" s="3">
        <v>88.84</v>
      </c>
      <c r="Y362" s="3">
        <v>1.2190000000000001</v>
      </c>
      <c r="Z362" s="3">
        <v>63.87</v>
      </c>
      <c r="AA362" s="3">
        <v>1.0329999999999999</v>
      </c>
      <c r="AB362" s="3">
        <v>65.977699999999999</v>
      </c>
      <c r="AC362" s="3">
        <v>0.60923499999999997</v>
      </c>
      <c r="AD362" s="3">
        <v>9.3125700000000006E-2</v>
      </c>
      <c r="AE362" s="3">
        <v>34.6</v>
      </c>
      <c r="AF362" s="3">
        <v>59.76</v>
      </c>
      <c r="AG362" s="3">
        <v>2.2189999999999999</v>
      </c>
      <c r="AH362" s="3">
        <v>44.28</v>
      </c>
      <c r="AI362" s="3">
        <v>1.82</v>
      </c>
      <c r="AJ362" s="3">
        <v>80.589600000000004</v>
      </c>
      <c r="AK362" s="3">
        <v>0.60773100000000002</v>
      </c>
      <c r="AL362" s="3">
        <v>7.8E-2</v>
      </c>
      <c r="AM362" s="3">
        <v>33.799999999999997</v>
      </c>
      <c r="AN362" s="4" t="s">
        <v>3578</v>
      </c>
    </row>
    <row r="363" spans="1:40" x14ac:dyDescent="0.35">
      <c r="A363">
        <v>340568</v>
      </c>
      <c r="B363" t="s">
        <v>1121</v>
      </c>
      <c r="C363" s="3">
        <v>24</v>
      </c>
      <c r="D363" s="3">
        <v>4</v>
      </c>
      <c r="E363" s="3">
        <v>2010</v>
      </c>
      <c r="F363" s="3">
        <v>12</v>
      </c>
      <c r="G363" s="3">
        <v>7</v>
      </c>
      <c r="H363" s="3">
        <v>1005</v>
      </c>
      <c r="I363" s="3">
        <v>806</v>
      </c>
      <c r="J363" s="3">
        <v>966</v>
      </c>
      <c r="K363" s="3">
        <v>142</v>
      </c>
      <c r="L363" s="3">
        <v>5.4</v>
      </c>
      <c r="M363" s="3">
        <v>947.9</v>
      </c>
      <c r="N363" s="3">
        <v>15.4</v>
      </c>
      <c r="O363" s="3">
        <v>52</v>
      </c>
      <c r="P363" s="3">
        <v>0</v>
      </c>
      <c r="Q363" s="3">
        <v>0</v>
      </c>
      <c r="R363">
        <v>308.89999999999998</v>
      </c>
      <c r="S363" s="6">
        <v>2.94953187189014</v>
      </c>
      <c r="T363" s="6">
        <v>203.86402352053801</v>
      </c>
      <c r="U363" s="7">
        <v>7.4280168163169799E-6</v>
      </c>
      <c r="V363" s="6">
        <v>2.2186980957587199</v>
      </c>
      <c r="W363" s="6">
        <v>1.89768566180581</v>
      </c>
      <c r="X363" s="3">
        <v>88.24</v>
      </c>
      <c r="Y363" s="3">
        <v>1.198</v>
      </c>
      <c r="Z363" s="3">
        <v>64</v>
      </c>
      <c r="AA363" s="3">
        <v>1.0089999999999999</v>
      </c>
      <c r="AB363" s="3">
        <v>64.575999999999993</v>
      </c>
      <c r="AC363" s="3">
        <v>0.61087000000000002</v>
      </c>
      <c r="AD363" s="3">
        <v>9.28456E-2</v>
      </c>
      <c r="AE363" s="3">
        <v>37.700000000000003</v>
      </c>
      <c r="AF363" s="3">
        <v>59.2</v>
      </c>
      <c r="AG363" s="3">
        <v>2.1850000000000001</v>
      </c>
      <c r="AH363" s="3">
        <v>44.19</v>
      </c>
      <c r="AI363" s="3">
        <v>1.778</v>
      </c>
      <c r="AJ363" s="3">
        <v>78.569800000000001</v>
      </c>
      <c r="AK363" s="3">
        <v>0.60741100000000003</v>
      </c>
      <c r="AL363" s="3">
        <v>7.7462100000000006E-2</v>
      </c>
      <c r="AM363" s="3">
        <v>35.9</v>
      </c>
      <c r="AN363" s="4" t="s">
        <v>3579</v>
      </c>
    </row>
    <row r="364" spans="1:40" x14ac:dyDescent="0.35">
      <c r="A364">
        <v>340569</v>
      </c>
      <c r="B364" t="s">
        <v>1122</v>
      </c>
      <c r="C364" s="3">
        <v>24</v>
      </c>
      <c r="D364" s="3">
        <v>4</v>
      </c>
      <c r="E364" s="3">
        <v>2010</v>
      </c>
      <c r="F364" s="3">
        <v>12</v>
      </c>
      <c r="G364" s="3">
        <v>8</v>
      </c>
      <c r="H364" s="3">
        <v>1002</v>
      </c>
      <c r="I364" s="3">
        <v>804</v>
      </c>
      <c r="J364" s="3">
        <v>969</v>
      </c>
      <c r="K364" s="3">
        <v>178</v>
      </c>
      <c r="L364" s="3">
        <v>3.6</v>
      </c>
      <c r="M364" s="3">
        <v>947.9</v>
      </c>
      <c r="N364" s="3">
        <v>15.4</v>
      </c>
      <c r="O364" s="3">
        <v>51</v>
      </c>
      <c r="P364" s="3">
        <v>0</v>
      </c>
      <c r="Q364" s="3">
        <v>0</v>
      </c>
      <c r="R364">
        <v>309.10000000000002</v>
      </c>
      <c r="S364" s="6">
        <v>2.8062644414196298</v>
      </c>
      <c r="T364" s="6">
        <v>209.072973712492</v>
      </c>
      <c r="U364" s="7">
        <v>1.1007019034257601E-5</v>
      </c>
      <c r="V364" s="6">
        <v>2.22138745149367</v>
      </c>
      <c r="W364" s="6">
        <v>1.95569967072096</v>
      </c>
      <c r="X364" s="3">
        <v>88.26</v>
      </c>
      <c r="Y364" s="3">
        <v>1.2090000000000001</v>
      </c>
      <c r="Z364" s="3">
        <v>64.36</v>
      </c>
      <c r="AA364" s="3">
        <v>1.006</v>
      </c>
      <c r="AB364" s="3">
        <v>64.746200000000002</v>
      </c>
      <c r="AC364" s="3">
        <v>0.60677000000000003</v>
      </c>
      <c r="AD364" s="3">
        <v>9.2802099999999998E-2</v>
      </c>
      <c r="AE364" s="3">
        <v>36.799999999999997</v>
      </c>
      <c r="AF364" s="3">
        <v>59.19</v>
      </c>
      <c r="AG364" s="3">
        <v>2.19</v>
      </c>
      <c r="AH364" s="3">
        <v>44.1</v>
      </c>
      <c r="AI364" s="3">
        <v>1.7849999999999999</v>
      </c>
      <c r="AJ364" s="3">
        <v>78.718500000000006</v>
      </c>
      <c r="AK364" s="3">
        <v>0.60727399999999998</v>
      </c>
      <c r="AL364" s="3">
        <v>7.7368400000000004E-2</v>
      </c>
      <c r="AM364" s="3">
        <v>36.1</v>
      </c>
      <c r="AN364" s="4" t="s">
        <v>3580</v>
      </c>
    </row>
    <row r="365" spans="1:40" x14ac:dyDescent="0.35">
      <c r="A365">
        <v>340571</v>
      </c>
      <c r="B365" t="s">
        <v>1123</v>
      </c>
      <c r="C365" s="3">
        <v>24</v>
      </c>
      <c r="D365" s="3">
        <v>4</v>
      </c>
      <c r="E365" s="3">
        <v>2010</v>
      </c>
      <c r="F365" s="3">
        <v>12</v>
      </c>
      <c r="G365" s="3">
        <v>10</v>
      </c>
      <c r="H365" s="3">
        <v>1001</v>
      </c>
      <c r="I365" s="3">
        <v>802</v>
      </c>
      <c r="J365" s="3">
        <v>984</v>
      </c>
      <c r="K365" s="3">
        <v>132</v>
      </c>
      <c r="L365" s="3">
        <v>3.2</v>
      </c>
      <c r="M365" s="3">
        <v>947.9</v>
      </c>
      <c r="N365" s="3">
        <v>15.4</v>
      </c>
      <c r="O365" s="3">
        <v>48.9</v>
      </c>
      <c r="P365" s="3">
        <v>0</v>
      </c>
      <c r="Q365" s="3">
        <v>0</v>
      </c>
      <c r="R365">
        <v>307.2</v>
      </c>
      <c r="S365" s="6">
        <v>2.4595671313432699</v>
      </c>
      <c r="T365" s="6">
        <v>228.61680554084001</v>
      </c>
      <c r="U365" s="7">
        <v>2.6134697274504399E-5</v>
      </c>
      <c r="V365" s="6">
        <v>2.2538599773399</v>
      </c>
      <c r="W365" s="6">
        <v>2.1180913323180799</v>
      </c>
      <c r="X365" s="3">
        <v>88.37</v>
      </c>
      <c r="Y365" s="3">
        <v>1.228</v>
      </c>
      <c r="Z365" s="3">
        <v>64.08</v>
      </c>
      <c r="AA365" s="3">
        <v>1.028</v>
      </c>
      <c r="AB365" s="3">
        <v>65.874200000000002</v>
      </c>
      <c r="AC365" s="3">
        <v>0.60703300000000004</v>
      </c>
      <c r="AD365" s="3">
        <v>9.2979699999999998E-2</v>
      </c>
      <c r="AE365" s="3">
        <v>34</v>
      </c>
      <c r="AF365" s="3">
        <v>59.44</v>
      </c>
      <c r="AG365" s="3">
        <v>2.2280000000000002</v>
      </c>
      <c r="AH365" s="3">
        <v>44.27</v>
      </c>
      <c r="AI365" s="3">
        <v>1.8169999999999999</v>
      </c>
      <c r="AJ365" s="3">
        <v>80.438599999999994</v>
      </c>
      <c r="AK365" s="3">
        <v>0.60739399999999999</v>
      </c>
      <c r="AL365" s="3">
        <v>7.7853800000000001E-2</v>
      </c>
      <c r="AM365" s="3">
        <v>34.200000000000003</v>
      </c>
      <c r="AN365" s="4" t="s">
        <v>3581</v>
      </c>
    </row>
    <row r="366" spans="1:40" x14ac:dyDescent="0.35">
      <c r="A366">
        <v>340573</v>
      </c>
      <c r="B366" t="s">
        <v>1124</v>
      </c>
      <c r="C366" s="3">
        <v>24</v>
      </c>
      <c r="D366" s="3">
        <v>4</v>
      </c>
      <c r="E366" s="3">
        <v>2010</v>
      </c>
      <c r="F366" s="3">
        <v>12</v>
      </c>
      <c r="G366" s="3">
        <v>12</v>
      </c>
      <c r="H366" s="3">
        <v>997</v>
      </c>
      <c r="I366" s="3">
        <v>799</v>
      </c>
      <c r="J366" s="3">
        <v>966</v>
      </c>
      <c r="K366" s="3">
        <v>134</v>
      </c>
      <c r="L366" s="3">
        <v>2.5</v>
      </c>
      <c r="M366" s="3">
        <v>947.9</v>
      </c>
      <c r="N366" s="3">
        <v>15.4</v>
      </c>
      <c r="O366" s="3">
        <v>51.8</v>
      </c>
      <c r="P366" s="3">
        <v>0</v>
      </c>
      <c r="Q366" s="3">
        <v>0</v>
      </c>
      <c r="R366">
        <v>309</v>
      </c>
      <c r="S366" s="6">
        <v>2.7020766201329001</v>
      </c>
      <c r="T366" s="6">
        <v>215.61777831312801</v>
      </c>
      <c r="U366" s="7">
        <v>1.32955728779647E-5</v>
      </c>
      <c r="V366" s="6">
        <v>2.2153302200723299</v>
      </c>
      <c r="W366" s="6">
        <v>1.99128639308721</v>
      </c>
      <c r="X366" s="3">
        <v>88.29</v>
      </c>
      <c r="Y366" s="3">
        <v>1.2</v>
      </c>
      <c r="Z366" s="3">
        <v>63.96</v>
      </c>
      <c r="AA366" s="3">
        <v>1.0109999999999999</v>
      </c>
      <c r="AB366" s="3">
        <v>64.663600000000002</v>
      </c>
      <c r="AC366" s="3">
        <v>0.61033300000000001</v>
      </c>
      <c r="AD366" s="3">
        <v>9.2971499999999999E-2</v>
      </c>
      <c r="AE366" s="3">
        <v>37.299999999999997</v>
      </c>
      <c r="AF366" s="3">
        <v>59.41</v>
      </c>
      <c r="AG366" s="3">
        <v>2.1850000000000001</v>
      </c>
      <c r="AH366" s="3">
        <v>44.22</v>
      </c>
      <c r="AI366" s="3">
        <v>1.7849999999999999</v>
      </c>
      <c r="AJ366" s="3">
        <v>78.932699999999997</v>
      </c>
      <c r="AK366" s="3">
        <v>0.60805900000000002</v>
      </c>
      <c r="AL366" s="3">
        <v>7.7819899999999997E-2</v>
      </c>
      <c r="AM366" s="3">
        <v>36</v>
      </c>
      <c r="AN366" s="4" t="s">
        <v>3582</v>
      </c>
    </row>
    <row r="367" spans="1:40" x14ac:dyDescent="0.35">
      <c r="A367">
        <v>340574</v>
      </c>
      <c r="B367" t="s">
        <v>1125</v>
      </c>
      <c r="C367" s="3">
        <v>24</v>
      </c>
      <c r="D367" s="3">
        <v>4</v>
      </c>
      <c r="E367" s="3">
        <v>2010</v>
      </c>
      <c r="F367" s="3">
        <v>12</v>
      </c>
      <c r="G367" s="3">
        <v>13</v>
      </c>
      <c r="H367" s="3">
        <v>998</v>
      </c>
      <c r="I367" s="3">
        <v>800</v>
      </c>
      <c r="J367" s="3">
        <v>961</v>
      </c>
      <c r="K367" s="3">
        <v>188</v>
      </c>
      <c r="L367" s="3">
        <v>3.4</v>
      </c>
      <c r="M367" s="3">
        <v>947.9</v>
      </c>
      <c r="N367" s="3">
        <v>15.5</v>
      </c>
      <c r="O367" s="3">
        <v>50.5</v>
      </c>
      <c r="P367" s="3">
        <v>0</v>
      </c>
      <c r="Q367" s="3">
        <v>0</v>
      </c>
      <c r="R367">
        <v>307.7</v>
      </c>
      <c r="S367" s="6">
        <v>2.7554459252471801</v>
      </c>
      <c r="T367" s="6">
        <v>209.062435192843</v>
      </c>
      <c r="U367" s="7">
        <v>1.09811828438551E-5</v>
      </c>
      <c r="V367" s="6">
        <v>2.2056575284404598</v>
      </c>
      <c r="W367" s="6">
        <v>1.9686112753471301</v>
      </c>
      <c r="X367" s="3">
        <v>88.32</v>
      </c>
      <c r="Y367" s="3">
        <v>1.1950000000000001</v>
      </c>
      <c r="Z367" s="3">
        <v>64.19</v>
      </c>
      <c r="AA367" s="3">
        <v>1.004</v>
      </c>
      <c r="AB367" s="3">
        <v>64.446799999999996</v>
      </c>
      <c r="AC367" s="3">
        <v>0.61062399999999994</v>
      </c>
      <c r="AD367" s="3">
        <v>9.31419E-2</v>
      </c>
      <c r="AE367" s="3">
        <v>34.700000000000003</v>
      </c>
      <c r="AF367" s="3">
        <v>59.37</v>
      </c>
      <c r="AG367" s="3">
        <v>2.1749999999999998</v>
      </c>
      <c r="AH367" s="3">
        <v>44.26</v>
      </c>
      <c r="AI367" s="3">
        <v>1.772</v>
      </c>
      <c r="AJ367" s="3">
        <v>78.428700000000006</v>
      </c>
      <c r="AK367" s="3">
        <v>0.60736400000000001</v>
      </c>
      <c r="AL367" s="3">
        <v>7.7725299999999997E-2</v>
      </c>
      <c r="AM367" s="3">
        <v>34.700000000000003</v>
      </c>
      <c r="AN367" s="4" t="s">
        <v>3583</v>
      </c>
    </row>
    <row r="368" spans="1:40" x14ac:dyDescent="0.35">
      <c r="A368">
        <v>340578</v>
      </c>
      <c r="B368" t="s">
        <v>1126</v>
      </c>
      <c r="C368" s="3">
        <v>24</v>
      </c>
      <c r="D368" s="3">
        <v>4</v>
      </c>
      <c r="E368" s="3">
        <v>2010</v>
      </c>
      <c r="F368" s="3">
        <v>12</v>
      </c>
      <c r="G368" s="3">
        <v>17</v>
      </c>
      <c r="H368" s="3">
        <v>999</v>
      </c>
      <c r="I368" s="3">
        <v>800</v>
      </c>
      <c r="J368" s="3">
        <v>964</v>
      </c>
      <c r="K368" s="3">
        <v>147</v>
      </c>
      <c r="L368" s="3">
        <v>5.2</v>
      </c>
      <c r="M368" s="3">
        <v>947.9</v>
      </c>
      <c r="N368" s="3">
        <v>15.6</v>
      </c>
      <c r="O368" s="3">
        <v>47.6</v>
      </c>
      <c r="P368" s="3">
        <v>0</v>
      </c>
      <c r="Q368" s="3">
        <v>0</v>
      </c>
      <c r="R368">
        <v>307.5</v>
      </c>
      <c r="S368" s="6">
        <v>3.2200949530728198</v>
      </c>
      <c r="T368" s="6">
        <v>195.96954474261801</v>
      </c>
      <c r="U368" s="7">
        <v>4.0039175278964298E-6</v>
      </c>
      <c r="V368" s="6">
        <v>2.2179305253761101</v>
      </c>
      <c r="W368" s="6">
        <v>1.8255103223364599</v>
      </c>
      <c r="X368" s="3">
        <v>88.35</v>
      </c>
      <c r="Y368" s="3">
        <v>1.1970000000000001</v>
      </c>
      <c r="Z368" s="3">
        <v>63.96</v>
      </c>
      <c r="AA368" s="3">
        <v>1.0089999999999999</v>
      </c>
      <c r="AB368" s="3">
        <v>64.535600000000002</v>
      </c>
      <c r="AC368" s="3">
        <v>0.61023799999999995</v>
      </c>
      <c r="AD368" s="3">
        <v>9.2980099999999996E-2</v>
      </c>
      <c r="AE368" s="3">
        <v>36.5</v>
      </c>
      <c r="AF368" s="3">
        <v>59.32</v>
      </c>
      <c r="AG368" s="3">
        <v>2.1800000000000002</v>
      </c>
      <c r="AH368" s="3">
        <v>44.17</v>
      </c>
      <c r="AI368" s="3">
        <v>1.778</v>
      </c>
      <c r="AJ368" s="3">
        <v>78.534300000000002</v>
      </c>
      <c r="AK368" s="3">
        <v>0.607298</v>
      </c>
      <c r="AL368" s="3">
        <v>7.7587699999999996E-2</v>
      </c>
      <c r="AM368" s="3">
        <v>34.5</v>
      </c>
      <c r="AN368" s="4" t="s">
        <v>3584</v>
      </c>
    </row>
    <row r="369" spans="1:40" x14ac:dyDescent="0.35">
      <c r="A369">
        <v>340579</v>
      </c>
      <c r="B369" t="s">
        <v>1127</v>
      </c>
      <c r="C369" s="3">
        <v>24</v>
      </c>
      <c r="D369" s="3">
        <v>4</v>
      </c>
      <c r="E369" s="3">
        <v>2010</v>
      </c>
      <c r="F369" s="3">
        <v>12</v>
      </c>
      <c r="G369" s="3">
        <v>18</v>
      </c>
      <c r="H369" s="3">
        <v>995</v>
      </c>
      <c r="I369" s="3">
        <v>796</v>
      </c>
      <c r="J369" s="3">
        <v>963</v>
      </c>
      <c r="K369" s="3">
        <v>168</v>
      </c>
      <c r="L369" s="3">
        <v>4.9000000000000004</v>
      </c>
      <c r="M369" s="3">
        <v>947.9</v>
      </c>
      <c r="N369" s="3">
        <v>15.5</v>
      </c>
      <c r="O369" s="3">
        <v>45.5</v>
      </c>
      <c r="P369" s="3">
        <v>0</v>
      </c>
      <c r="Q369" s="3">
        <v>0</v>
      </c>
      <c r="R369">
        <v>310.10000000000002</v>
      </c>
      <c r="S369" s="6">
        <v>2.62043417863452</v>
      </c>
      <c r="T369" s="6">
        <v>210.98238676743</v>
      </c>
      <c r="U369" s="7">
        <v>1.32659168343791E-5</v>
      </c>
      <c r="V369" s="6">
        <v>2.20297701848608</v>
      </c>
      <c r="W369" s="6">
        <v>1.98072795289212</v>
      </c>
      <c r="X369" s="3">
        <v>88.38</v>
      </c>
      <c r="Y369" s="3">
        <v>1.1970000000000001</v>
      </c>
      <c r="Z369" s="3">
        <v>64.17</v>
      </c>
      <c r="AA369" s="3">
        <v>1.004</v>
      </c>
      <c r="AB369" s="3">
        <v>64.426699999999997</v>
      </c>
      <c r="AC369" s="3">
        <v>0.60899999999999999</v>
      </c>
      <c r="AD369" s="3">
        <v>9.2919500000000002E-2</v>
      </c>
      <c r="AE369" s="3">
        <v>35</v>
      </c>
      <c r="AF369" s="3">
        <v>59.36</v>
      </c>
      <c r="AG369" s="3">
        <v>2.1739999999999999</v>
      </c>
      <c r="AH369" s="3">
        <v>44.24</v>
      </c>
      <c r="AI369" s="3">
        <v>1.772</v>
      </c>
      <c r="AJ369" s="3">
        <v>78.393299999999996</v>
      </c>
      <c r="AK369" s="3">
        <v>0.60747099999999998</v>
      </c>
      <c r="AL369" s="3">
        <v>7.7528799999999995E-2</v>
      </c>
      <c r="AM369" s="3">
        <v>37.1</v>
      </c>
      <c r="AN369" s="4" t="s">
        <v>3585</v>
      </c>
    </row>
    <row r="370" spans="1:40" x14ac:dyDescent="0.35">
      <c r="A370">
        <v>340580</v>
      </c>
      <c r="B370" t="s">
        <v>1128</v>
      </c>
      <c r="C370" s="3">
        <v>24</v>
      </c>
      <c r="D370" s="3">
        <v>4</v>
      </c>
      <c r="E370" s="3">
        <v>2010</v>
      </c>
      <c r="F370" s="3">
        <v>12</v>
      </c>
      <c r="G370" s="3">
        <v>19</v>
      </c>
      <c r="H370" s="3">
        <v>1001</v>
      </c>
      <c r="I370" s="3">
        <v>800</v>
      </c>
      <c r="J370" s="3">
        <v>971</v>
      </c>
      <c r="K370" s="3">
        <v>152</v>
      </c>
      <c r="L370" s="3">
        <v>4.0999999999999996</v>
      </c>
      <c r="M370" s="3">
        <v>947.9</v>
      </c>
      <c r="N370" s="3">
        <v>15.5</v>
      </c>
      <c r="O370" s="3">
        <v>45.3</v>
      </c>
      <c r="P370" s="3">
        <v>0</v>
      </c>
      <c r="Q370" s="3">
        <v>0</v>
      </c>
      <c r="R370">
        <v>306</v>
      </c>
      <c r="S370" s="6">
        <v>3.1139197967764898</v>
      </c>
      <c r="T370" s="6">
        <v>200.58317764365901</v>
      </c>
      <c r="U370" s="7">
        <v>5.5035317914267298E-6</v>
      </c>
      <c r="V370" s="6">
        <v>2.2311910421786201</v>
      </c>
      <c r="W370" s="6">
        <v>1.87904302303738</v>
      </c>
      <c r="X370" s="3">
        <v>88.33</v>
      </c>
      <c r="Y370" s="3">
        <v>1.2070000000000001</v>
      </c>
      <c r="Z370" s="3">
        <v>64.08</v>
      </c>
      <c r="AA370" s="3">
        <v>1.0129999999999999</v>
      </c>
      <c r="AB370" s="3">
        <v>64.912999999999997</v>
      </c>
      <c r="AC370" s="3">
        <v>0.60885900000000004</v>
      </c>
      <c r="AD370" s="3">
        <v>9.2849600000000004E-2</v>
      </c>
      <c r="AE370" s="3">
        <v>34.1</v>
      </c>
      <c r="AF370" s="3">
        <v>59.36</v>
      </c>
      <c r="AG370" s="3">
        <v>2.1949999999999998</v>
      </c>
      <c r="AH370" s="3">
        <v>44.35</v>
      </c>
      <c r="AI370" s="3">
        <v>1.7849999999999999</v>
      </c>
      <c r="AJ370" s="3">
        <v>79.164699999999996</v>
      </c>
      <c r="AK370" s="3">
        <v>0.60758000000000001</v>
      </c>
      <c r="AL370" s="3">
        <v>7.7646800000000002E-2</v>
      </c>
      <c r="AM370" s="3">
        <v>33</v>
      </c>
      <c r="AN370" s="4" t="s">
        <v>3586</v>
      </c>
    </row>
    <row r="371" spans="1:40" x14ac:dyDescent="0.35">
      <c r="A371">
        <v>340581</v>
      </c>
      <c r="B371" t="s">
        <v>1129</v>
      </c>
      <c r="C371" s="3">
        <v>24</v>
      </c>
      <c r="D371" s="3">
        <v>4</v>
      </c>
      <c r="E371" s="3">
        <v>2010</v>
      </c>
      <c r="F371" s="3">
        <v>12</v>
      </c>
      <c r="G371" s="3">
        <v>20</v>
      </c>
      <c r="H371" s="3">
        <v>997</v>
      </c>
      <c r="I371" s="3">
        <v>798</v>
      </c>
      <c r="J371" s="3">
        <v>957</v>
      </c>
      <c r="K371" s="3">
        <v>131</v>
      </c>
      <c r="L371" s="3">
        <v>4</v>
      </c>
      <c r="M371" s="3">
        <v>947.9</v>
      </c>
      <c r="N371" s="3">
        <v>15.5</v>
      </c>
      <c r="O371" s="3">
        <v>50.2</v>
      </c>
      <c r="P371" s="3">
        <v>0</v>
      </c>
      <c r="Q371" s="3">
        <v>0</v>
      </c>
      <c r="R371">
        <v>307.39999999999998</v>
      </c>
      <c r="S371" s="6">
        <v>2.3781851600477002</v>
      </c>
      <c r="T371" s="6">
        <v>229.40775414436399</v>
      </c>
      <c r="U371" s="7">
        <v>2.7211591793922099E-5</v>
      </c>
      <c r="V371" s="6">
        <v>2.1842285443640699</v>
      </c>
      <c r="W371" s="6">
        <v>2.1184644672023798</v>
      </c>
      <c r="X371" s="3">
        <v>88.26</v>
      </c>
      <c r="Y371" s="3">
        <v>1.1859999999999999</v>
      </c>
      <c r="Z371" s="3">
        <v>64.239999999999995</v>
      </c>
      <c r="AA371" s="3">
        <v>0.996</v>
      </c>
      <c r="AB371" s="3">
        <v>63.982999999999997</v>
      </c>
      <c r="AC371" s="3">
        <v>0.61124599999999996</v>
      </c>
      <c r="AD371" s="3">
        <v>9.2858200000000002E-2</v>
      </c>
      <c r="AE371" s="3">
        <v>34.9</v>
      </c>
      <c r="AF371" s="3">
        <v>59.19</v>
      </c>
      <c r="AG371" s="3">
        <v>2.16</v>
      </c>
      <c r="AH371" s="3">
        <v>43.91</v>
      </c>
      <c r="AI371" s="3">
        <v>1.7689999999999999</v>
      </c>
      <c r="AJ371" s="3">
        <v>77.6768</v>
      </c>
      <c r="AK371" s="3">
        <v>0.60755999999999999</v>
      </c>
      <c r="AL371" s="3">
        <v>7.7301900000000007E-2</v>
      </c>
      <c r="AM371" s="3">
        <v>34.4</v>
      </c>
      <c r="AN371" s="4" t="s">
        <v>3587</v>
      </c>
    </row>
    <row r="372" spans="1:40" x14ac:dyDescent="0.35">
      <c r="A372">
        <v>340582</v>
      </c>
      <c r="B372" t="s">
        <v>1130</v>
      </c>
      <c r="C372" s="3">
        <v>24</v>
      </c>
      <c r="D372" s="3">
        <v>4</v>
      </c>
      <c r="E372" s="3">
        <v>2010</v>
      </c>
      <c r="F372" s="3">
        <v>12</v>
      </c>
      <c r="G372" s="3">
        <v>21</v>
      </c>
      <c r="H372" s="3">
        <v>1005</v>
      </c>
      <c r="I372" s="3">
        <v>804</v>
      </c>
      <c r="J372" s="3">
        <v>960</v>
      </c>
      <c r="K372" s="3">
        <v>165</v>
      </c>
      <c r="L372" s="3">
        <v>5.0999999999999996</v>
      </c>
      <c r="M372" s="3">
        <v>947.9</v>
      </c>
      <c r="N372" s="3">
        <v>15.5</v>
      </c>
      <c r="O372" s="3">
        <v>44.9</v>
      </c>
      <c r="P372" s="3">
        <v>0</v>
      </c>
      <c r="Q372" s="3">
        <v>0</v>
      </c>
      <c r="R372">
        <v>306.5</v>
      </c>
      <c r="S372" s="6">
        <v>2.15119921832662</v>
      </c>
      <c r="T372" s="6">
        <v>248.853238585018</v>
      </c>
      <c r="U372" s="7">
        <v>5.0959694086049098E-5</v>
      </c>
      <c r="V372" s="6">
        <v>2.1904791095998699</v>
      </c>
      <c r="W372" s="6">
        <v>2.2500037894134901</v>
      </c>
      <c r="X372" s="3">
        <v>88.36</v>
      </c>
      <c r="Y372" s="3">
        <v>1.1970000000000001</v>
      </c>
      <c r="Z372" s="3">
        <v>64.510000000000005</v>
      </c>
      <c r="AA372" s="3">
        <v>0.996</v>
      </c>
      <c r="AB372" s="3">
        <v>64.251999999999995</v>
      </c>
      <c r="AC372" s="3">
        <v>0.60748599999999997</v>
      </c>
      <c r="AD372" s="3">
        <v>9.2957100000000001E-2</v>
      </c>
      <c r="AE372" s="3">
        <v>34.5</v>
      </c>
      <c r="AF372" s="3">
        <v>59.28</v>
      </c>
      <c r="AG372" s="3">
        <v>2.17</v>
      </c>
      <c r="AH372" s="3">
        <v>44.26</v>
      </c>
      <c r="AI372" s="3">
        <v>1.7649999999999999</v>
      </c>
      <c r="AJ372" s="3">
        <v>78.118899999999996</v>
      </c>
      <c r="AK372" s="3">
        <v>0.60727900000000001</v>
      </c>
      <c r="AL372" s="3">
        <v>7.7498899999999996E-2</v>
      </c>
      <c r="AM372" s="3">
        <v>33.5</v>
      </c>
      <c r="AN372" s="4" t="s">
        <v>3588</v>
      </c>
    </row>
    <row r="373" spans="1:40" x14ac:dyDescent="0.35">
      <c r="A373">
        <v>340583</v>
      </c>
      <c r="B373" t="s">
        <v>1131</v>
      </c>
      <c r="C373" s="3">
        <v>24</v>
      </c>
      <c r="D373" s="3">
        <v>4</v>
      </c>
      <c r="E373" s="3">
        <v>2010</v>
      </c>
      <c r="F373" s="3">
        <v>12</v>
      </c>
      <c r="G373" s="3">
        <v>22</v>
      </c>
      <c r="H373" s="3">
        <v>998</v>
      </c>
      <c r="I373" s="3">
        <v>798</v>
      </c>
      <c r="J373" s="3">
        <v>963</v>
      </c>
      <c r="K373" s="3">
        <v>146</v>
      </c>
      <c r="L373" s="3">
        <v>2.8</v>
      </c>
      <c r="M373" s="3">
        <v>947.9</v>
      </c>
      <c r="N373" s="3">
        <v>15.6</v>
      </c>
      <c r="O373" s="3">
        <v>50.5</v>
      </c>
      <c r="P373" s="3">
        <v>0</v>
      </c>
      <c r="Q373" s="3">
        <v>0</v>
      </c>
      <c r="R373">
        <v>308.60000000000002</v>
      </c>
      <c r="S373" s="6">
        <v>2.6226886047937401</v>
      </c>
      <c r="T373" s="6">
        <v>210.469010239863</v>
      </c>
      <c r="U373" s="7">
        <v>1.27702877888129E-5</v>
      </c>
      <c r="V373" s="6">
        <v>2.2030699082349998</v>
      </c>
      <c r="W373" s="6">
        <v>1.9836321160621</v>
      </c>
      <c r="X373" s="3">
        <v>88.42</v>
      </c>
      <c r="Y373" s="3">
        <v>1.1950000000000001</v>
      </c>
      <c r="Z373" s="3">
        <v>64.47</v>
      </c>
      <c r="AA373" s="3">
        <v>1</v>
      </c>
      <c r="AB373" s="3">
        <v>64.47</v>
      </c>
      <c r="AC373" s="3">
        <v>0.61015399999999997</v>
      </c>
      <c r="AD373" s="3">
        <v>9.2981999999999995E-2</v>
      </c>
      <c r="AE373" s="3">
        <v>34.299999999999997</v>
      </c>
      <c r="AF373" s="3">
        <v>59.36</v>
      </c>
      <c r="AG373" s="3">
        <v>2.1739999999999999</v>
      </c>
      <c r="AH373" s="3">
        <v>44.25</v>
      </c>
      <c r="AI373" s="3">
        <v>1.772</v>
      </c>
      <c r="AJ373" s="3">
        <v>78.411000000000001</v>
      </c>
      <c r="AK373" s="3">
        <v>0.60760800000000004</v>
      </c>
      <c r="AL373" s="3">
        <v>7.7546400000000001E-2</v>
      </c>
      <c r="AM373" s="3">
        <v>35.6</v>
      </c>
      <c r="AN373" s="4" t="s">
        <v>3589</v>
      </c>
    </row>
    <row r="374" spans="1:40" x14ac:dyDescent="0.35">
      <c r="A374">
        <v>340584</v>
      </c>
      <c r="B374" t="s">
        <v>1132</v>
      </c>
      <c r="C374" s="3">
        <v>24</v>
      </c>
      <c r="D374" s="3">
        <v>4</v>
      </c>
      <c r="E374" s="3">
        <v>2010</v>
      </c>
      <c r="F374" s="3">
        <v>12</v>
      </c>
      <c r="G374" s="3">
        <v>23</v>
      </c>
      <c r="H374" s="3">
        <v>995</v>
      </c>
      <c r="I374" s="3">
        <v>796</v>
      </c>
      <c r="J374" s="3">
        <v>962</v>
      </c>
      <c r="K374" s="3">
        <v>120</v>
      </c>
      <c r="L374" s="3">
        <v>1.9</v>
      </c>
      <c r="M374" s="3">
        <v>947.9</v>
      </c>
      <c r="N374" s="3">
        <v>15.8</v>
      </c>
      <c r="O374" s="3">
        <v>48.7</v>
      </c>
      <c r="P374" s="3">
        <v>0</v>
      </c>
      <c r="Q374" s="3">
        <v>0</v>
      </c>
      <c r="R374">
        <v>308.7</v>
      </c>
      <c r="S374" s="6">
        <v>2.7629696157022998</v>
      </c>
      <c r="T374" s="6">
        <v>207.22870037399801</v>
      </c>
      <c r="U374" s="7">
        <v>1.00022267956681E-5</v>
      </c>
      <c r="V374" s="6">
        <v>2.2070192452277699</v>
      </c>
      <c r="W374" s="6">
        <v>1.9491950949258201</v>
      </c>
      <c r="X374" s="3">
        <v>88.45</v>
      </c>
      <c r="Y374" s="3">
        <v>1.1970000000000001</v>
      </c>
      <c r="Z374" s="3">
        <v>64.33</v>
      </c>
      <c r="AA374" s="3">
        <v>1.004</v>
      </c>
      <c r="AB374" s="3">
        <v>64.587299999999999</v>
      </c>
      <c r="AC374" s="3">
        <v>0.61003600000000002</v>
      </c>
      <c r="AD374" s="3">
        <v>9.3247999999999998E-2</v>
      </c>
      <c r="AE374" s="3">
        <v>37</v>
      </c>
      <c r="AF374" s="3">
        <v>59.43</v>
      </c>
      <c r="AG374" s="3">
        <v>2.1760000000000002</v>
      </c>
      <c r="AH374" s="3">
        <v>44.58</v>
      </c>
      <c r="AI374" s="3">
        <v>1.762</v>
      </c>
      <c r="AJ374" s="3">
        <v>78.55</v>
      </c>
      <c r="AK374" s="3">
        <v>0.60740899999999998</v>
      </c>
      <c r="AL374" s="3">
        <v>7.77645E-2</v>
      </c>
      <c r="AM374" s="3">
        <v>35.700000000000003</v>
      </c>
      <c r="AN374" s="4" t="s">
        <v>3590</v>
      </c>
    </row>
    <row r="375" spans="1:40" x14ac:dyDescent="0.35">
      <c r="A375">
        <v>340585</v>
      </c>
      <c r="B375" t="s">
        <v>1133</v>
      </c>
      <c r="C375" s="3">
        <v>24</v>
      </c>
      <c r="D375" s="3">
        <v>4</v>
      </c>
      <c r="E375" s="3">
        <v>2010</v>
      </c>
      <c r="F375" s="3">
        <v>12</v>
      </c>
      <c r="G375" s="3">
        <v>24</v>
      </c>
      <c r="H375" s="3">
        <v>1000</v>
      </c>
      <c r="I375" s="3">
        <v>801</v>
      </c>
      <c r="J375" s="3">
        <v>961</v>
      </c>
      <c r="K375" s="3">
        <v>134</v>
      </c>
      <c r="L375" s="3">
        <v>5</v>
      </c>
      <c r="M375" s="3">
        <v>947.9</v>
      </c>
      <c r="N375" s="3">
        <v>15.9</v>
      </c>
      <c r="O375" s="3">
        <v>49.6</v>
      </c>
      <c r="P375" s="3">
        <v>0</v>
      </c>
      <c r="Q375" s="3">
        <v>0</v>
      </c>
      <c r="R375">
        <v>309.7</v>
      </c>
      <c r="S375" s="6">
        <v>2.8209803325354899</v>
      </c>
      <c r="T375" s="6">
        <v>210.53348886529099</v>
      </c>
      <c r="U375" s="7">
        <v>1.0136095815201701E-5</v>
      </c>
      <c r="V375" s="6">
        <v>2.2051061602605002</v>
      </c>
      <c r="W375" s="6">
        <v>1.9485173002512901</v>
      </c>
      <c r="X375" s="3">
        <v>88.5</v>
      </c>
      <c r="Y375" s="3">
        <v>1.194</v>
      </c>
      <c r="Z375" s="3">
        <v>64.17</v>
      </c>
      <c r="AA375" s="3">
        <v>1.0049999999999999</v>
      </c>
      <c r="AB375" s="3">
        <v>64.490899999999996</v>
      </c>
      <c r="AC375" s="3">
        <v>0.61031000000000002</v>
      </c>
      <c r="AD375" s="3">
        <v>9.32056E-2</v>
      </c>
      <c r="AE375" s="3">
        <v>37.799999999999997</v>
      </c>
      <c r="AF375" s="3">
        <v>59.48</v>
      </c>
      <c r="AG375" s="3">
        <v>2.1739999999999999</v>
      </c>
      <c r="AH375" s="3">
        <v>44.36</v>
      </c>
      <c r="AI375" s="3">
        <v>1.772</v>
      </c>
      <c r="AJ375" s="3">
        <v>78.605900000000005</v>
      </c>
      <c r="AK375" s="3">
        <v>0.60789000000000004</v>
      </c>
      <c r="AL375" s="3">
        <v>7.7900899999999995E-2</v>
      </c>
      <c r="AM375" s="3">
        <v>36.700000000000003</v>
      </c>
      <c r="AN375" s="4" t="s">
        <v>3591</v>
      </c>
    </row>
    <row r="376" spans="1:40" x14ac:dyDescent="0.35">
      <c r="A376">
        <v>340588</v>
      </c>
      <c r="B376" t="s">
        <v>1134</v>
      </c>
      <c r="C376" s="3">
        <v>24</v>
      </c>
      <c r="D376" s="3">
        <v>4</v>
      </c>
      <c r="E376" s="3">
        <v>2010</v>
      </c>
      <c r="F376" s="3">
        <v>12</v>
      </c>
      <c r="G376" s="3">
        <v>27</v>
      </c>
      <c r="H376" s="3">
        <v>995</v>
      </c>
      <c r="I376" s="3">
        <v>796</v>
      </c>
      <c r="J376" s="3">
        <v>959</v>
      </c>
      <c r="K376" s="3">
        <v>147</v>
      </c>
      <c r="L376" s="3">
        <v>3.6</v>
      </c>
      <c r="M376" s="3">
        <v>947.9</v>
      </c>
      <c r="N376" s="3">
        <v>15.8</v>
      </c>
      <c r="O376" s="3">
        <v>43.6</v>
      </c>
      <c r="P376" s="3">
        <v>0</v>
      </c>
      <c r="Q376" s="3">
        <v>0</v>
      </c>
      <c r="R376">
        <v>306.2</v>
      </c>
      <c r="S376" s="6">
        <v>2.6696669792571002</v>
      </c>
      <c r="T376" s="6">
        <v>216.82105646512201</v>
      </c>
      <c r="U376" s="7">
        <v>1.43988891729414E-5</v>
      </c>
      <c r="V376" s="6">
        <v>2.1986446826614601</v>
      </c>
      <c r="W376" s="6">
        <v>2.02566834280861</v>
      </c>
      <c r="X376" s="3">
        <v>88.51</v>
      </c>
      <c r="Y376" s="3">
        <v>1.194</v>
      </c>
      <c r="Z376" s="3">
        <v>64.150000000000006</v>
      </c>
      <c r="AA376" s="3">
        <v>1.0049999999999999</v>
      </c>
      <c r="AB376" s="3">
        <v>64.470699999999994</v>
      </c>
      <c r="AC376" s="3">
        <v>0.61005100000000001</v>
      </c>
      <c r="AD376" s="3">
        <v>9.3370900000000007E-2</v>
      </c>
      <c r="AE376" s="3">
        <v>33.6</v>
      </c>
      <c r="AF376" s="3">
        <v>59.45</v>
      </c>
      <c r="AG376" s="3">
        <v>2.17</v>
      </c>
      <c r="AH376" s="3">
        <v>44.49</v>
      </c>
      <c r="AI376" s="3">
        <v>1.762</v>
      </c>
      <c r="AJ376" s="3">
        <v>78.391400000000004</v>
      </c>
      <c r="AK376" s="3">
        <v>0.60765499999999995</v>
      </c>
      <c r="AL376" s="3">
        <v>7.7850299999999997E-2</v>
      </c>
      <c r="AM376" s="3">
        <v>33.200000000000003</v>
      </c>
      <c r="AN376" s="4" t="s">
        <v>3592</v>
      </c>
    </row>
    <row r="377" spans="1:40" x14ac:dyDescent="0.35">
      <c r="A377">
        <v>340591</v>
      </c>
      <c r="B377" t="s">
        <v>1135</v>
      </c>
      <c r="C377" s="3">
        <v>24</v>
      </c>
      <c r="D377" s="3">
        <v>4</v>
      </c>
      <c r="E377" s="3">
        <v>2010</v>
      </c>
      <c r="F377" s="3">
        <v>12</v>
      </c>
      <c r="G377" s="3">
        <v>30</v>
      </c>
      <c r="H377" s="3">
        <v>995</v>
      </c>
      <c r="I377" s="3">
        <v>795</v>
      </c>
      <c r="J377" s="3">
        <v>954</v>
      </c>
      <c r="K377" s="3">
        <v>114</v>
      </c>
      <c r="L377" s="3">
        <v>5.2</v>
      </c>
      <c r="M377" s="3">
        <v>947.9</v>
      </c>
      <c r="N377" s="3">
        <v>15.6</v>
      </c>
      <c r="O377" s="3">
        <v>43.7</v>
      </c>
      <c r="P377" s="3">
        <v>0</v>
      </c>
      <c r="Q377" s="3">
        <v>0</v>
      </c>
      <c r="R377">
        <v>308.60000000000002</v>
      </c>
      <c r="S377" s="6">
        <v>3.34057366038315</v>
      </c>
      <c r="T377" s="6">
        <v>195.84678981039599</v>
      </c>
      <c r="U377" s="7">
        <v>3.00600412594626E-6</v>
      </c>
      <c r="V377" s="6">
        <v>2.1959002573403601</v>
      </c>
      <c r="W377" s="6">
        <v>1.78365113311644</v>
      </c>
      <c r="X377" s="3">
        <v>88.47</v>
      </c>
      <c r="Y377" s="3">
        <v>1.1830000000000001</v>
      </c>
      <c r="Z377" s="3">
        <v>64.2</v>
      </c>
      <c r="AA377" s="3">
        <v>0.998</v>
      </c>
      <c r="AB377" s="3">
        <v>64.071600000000004</v>
      </c>
      <c r="AC377" s="3">
        <v>0.61218799999999995</v>
      </c>
      <c r="AD377" s="3">
        <v>9.3279200000000007E-2</v>
      </c>
      <c r="AE377" s="3">
        <v>35.700000000000003</v>
      </c>
      <c r="AF377" s="3">
        <v>59.34</v>
      </c>
      <c r="AG377" s="3">
        <v>2.157</v>
      </c>
      <c r="AH377" s="3">
        <v>44.47</v>
      </c>
      <c r="AI377" s="3">
        <v>1.75</v>
      </c>
      <c r="AJ377" s="3">
        <v>77.822500000000005</v>
      </c>
      <c r="AK377" s="3">
        <v>0.60800500000000002</v>
      </c>
      <c r="AL377" s="3">
        <v>7.7690400000000007E-2</v>
      </c>
      <c r="AM377" s="3">
        <v>35.6</v>
      </c>
      <c r="AN377" s="4" t="s">
        <v>3593</v>
      </c>
    </row>
    <row r="378" spans="1:40" x14ac:dyDescent="0.35">
      <c r="A378">
        <v>341909</v>
      </c>
      <c r="B378" t="s">
        <v>1148</v>
      </c>
      <c r="C378" s="3">
        <v>25</v>
      </c>
      <c r="D378" s="3">
        <v>4</v>
      </c>
      <c r="E378" s="3">
        <v>2010</v>
      </c>
      <c r="F378" s="3">
        <v>10</v>
      </c>
      <c r="G378" s="3">
        <v>28</v>
      </c>
      <c r="H378" s="3">
        <v>996</v>
      </c>
      <c r="I378" s="3">
        <v>808</v>
      </c>
      <c r="J378" s="3">
        <v>968</v>
      </c>
      <c r="K378" s="3">
        <v>170</v>
      </c>
      <c r="L378" s="3">
        <v>2.2000000000000002</v>
      </c>
      <c r="M378" s="3">
        <v>951.9</v>
      </c>
      <c r="N378" s="3">
        <v>16</v>
      </c>
      <c r="O378" s="3">
        <v>60.9</v>
      </c>
      <c r="P378" s="3">
        <v>0</v>
      </c>
      <c r="Q378" s="3">
        <v>0</v>
      </c>
      <c r="R378">
        <v>315.2</v>
      </c>
      <c r="S378" s="6">
        <v>2.56089778291466</v>
      </c>
      <c r="T378" s="6">
        <v>210.37021211164901</v>
      </c>
      <c r="U378" s="7">
        <v>1.52574785644577E-5</v>
      </c>
      <c r="V378" s="6">
        <v>2.2146448430771701</v>
      </c>
      <c r="W378" s="6">
        <v>1.9171990701647601</v>
      </c>
      <c r="X378" s="3">
        <v>86.82</v>
      </c>
      <c r="Y378" s="3">
        <v>1.202</v>
      </c>
      <c r="Z378" s="3">
        <v>63.28</v>
      </c>
      <c r="AA378" s="3">
        <v>1.006</v>
      </c>
      <c r="AB378" s="3">
        <v>63.659700000000001</v>
      </c>
      <c r="AC378" s="3">
        <v>0.61001499999999997</v>
      </c>
      <c r="AD378" s="3">
        <v>9.1339100000000006E-2</v>
      </c>
      <c r="AE378" s="3">
        <v>42</v>
      </c>
      <c r="AF378" s="3">
        <v>57.73</v>
      </c>
      <c r="AG378" s="3">
        <v>2.1859999999999999</v>
      </c>
      <c r="AH378" s="3">
        <v>42.95</v>
      </c>
      <c r="AI378" s="3">
        <v>1.784</v>
      </c>
      <c r="AJ378" s="3">
        <v>76.622799999999998</v>
      </c>
      <c r="AK378" s="3">
        <v>0.60716400000000004</v>
      </c>
      <c r="AL378" s="3">
        <v>7.5386499999999995E-2</v>
      </c>
      <c r="AM378" s="3">
        <v>42.2</v>
      </c>
      <c r="AN378" s="4" t="s">
        <v>3606</v>
      </c>
    </row>
    <row r="379" spans="1:40" x14ac:dyDescent="0.35">
      <c r="A379">
        <v>341915</v>
      </c>
      <c r="B379" t="s">
        <v>1149</v>
      </c>
      <c r="C379" s="3">
        <v>25</v>
      </c>
      <c r="D379" s="3">
        <v>4</v>
      </c>
      <c r="E379" s="3">
        <v>2010</v>
      </c>
      <c r="F379" s="3">
        <v>10</v>
      </c>
      <c r="G379" s="3">
        <v>34</v>
      </c>
      <c r="H379" s="3">
        <v>996</v>
      </c>
      <c r="I379" s="3">
        <v>812</v>
      </c>
      <c r="J379" s="3">
        <v>982</v>
      </c>
      <c r="K379" s="3">
        <v>137</v>
      </c>
      <c r="L379" s="3">
        <v>4.5999999999999996</v>
      </c>
      <c r="M379" s="3">
        <v>951.8</v>
      </c>
      <c r="N379" s="3">
        <v>16.2</v>
      </c>
      <c r="O379" s="3">
        <v>61.3</v>
      </c>
      <c r="P379" s="3">
        <v>0</v>
      </c>
      <c r="Q379" s="3">
        <v>0</v>
      </c>
      <c r="R379">
        <v>313.10000000000002</v>
      </c>
      <c r="S379" s="6">
        <v>2.3977424904964</v>
      </c>
      <c r="T379" s="6">
        <v>220.07342247193299</v>
      </c>
      <c r="U379" s="7">
        <v>2.3904038526152399E-5</v>
      </c>
      <c r="V379" s="6">
        <v>2.2492229589763202</v>
      </c>
      <c r="W379" s="6">
        <v>2.0110671147549599</v>
      </c>
      <c r="X379" s="3">
        <v>87</v>
      </c>
      <c r="Y379" s="3">
        <v>1.222</v>
      </c>
      <c r="Z379" s="3">
        <v>63.25</v>
      </c>
      <c r="AA379" s="3">
        <v>1.022</v>
      </c>
      <c r="AB379" s="3">
        <v>64.641499999999994</v>
      </c>
      <c r="AC379" s="3">
        <v>0.60802400000000001</v>
      </c>
      <c r="AD379" s="3">
        <v>9.1425500000000007E-2</v>
      </c>
      <c r="AE379" s="3">
        <v>41.7</v>
      </c>
      <c r="AF379" s="3">
        <v>58.02</v>
      </c>
      <c r="AG379" s="3">
        <v>2.2229999999999999</v>
      </c>
      <c r="AH379" s="3">
        <v>43.28</v>
      </c>
      <c r="AI379" s="3">
        <v>1.81</v>
      </c>
      <c r="AJ379" s="3">
        <v>78.336799999999997</v>
      </c>
      <c r="AK379" s="3">
        <v>0.60736299999999999</v>
      </c>
      <c r="AL379" s="3">
        <v>7.5974E-2</v>
      </c>
      <c r="AM379" s="3">
        <v>40.1</v>
      </c>
      <c r="AN379" s="4" t="s">
        <v>3607</v>
      </c>
    </row>
    <row r="380" spans="1:40" x14ac:dyDescent="0.35">
      <c r="A380">
        <v>341916</v>
      </c>
      <c r="B380" t="s">
        <v>1150</v>
      </c>
      <c r="C380" s="3">
        <v>25</v>
      </c>
      <c r="D380" s="3">
        <v>4</v>
      </c>
      <c r="E380" s="3">
        <v>2010</v>
      </c>
      <c r="F380" s="3">
        <v>10</v>
      </c>
      <c r="G380" s="3">
        <v>35</v>
      </c>
      <c r="H380" s="3">
        <v>1002</v>
      </c>
      <c r="I380" s="3">
        <v>816</v>
      </c>
      <c r="J380" s="3">
        <v>981</v>
      </c>
      <c r="K380" s="3">
        <v>118</v>
      </c>
      <c r="L380" s="3">
        <v>2.2000000000000002</v>
      </c>
      <c r="M380" s="3">
        <v>951.8</v>
      </c>
      <c r="N380" s="3">
        <v>16.2</v>
      </c>
      <c r="O380" s="3">
        <v>57.2</v>
      </c>
      <c r="P380" s="3">
        <v>0</v>
      </c>
      <c r="Q380" s="3">
        <v>0</v>
      </c>
      <c r="R380">
        <v>314.39999999999998</v>
      </c>
      <c r="S380" s="6">
        <v>2.95438426023426</v>
      </c>
      <c r="T380" s="6">
        <v>205.29351623191201</v>
      </c>
      <c r="U380" s="7">
        <v>8.5177048195895701E-6</v>
      </c>
      <c r="V380" s="6">
        <v>2.2540236030809102</v>
      </c>
      <c r="W380" s="6">
        <v>1.8434322376491199</v>
      </c>
      <c r="X380" s="3">
        <v>86.86</v>
      </c>
      <c r="Y380" s="3">
        <v>1.2210000000000001</v>
      </c>
      <c r="Z380" s="3">
        <v>62.64</v>
      </c>
      <c r="AA380" s="3">
        <v>1.0309999999999999</v>
      </c>
      <c r="AB380" s="3">
        <v>64.581800000000001</v>
      </c>
      <c r="AC380" s="3">
        <v>0.60894099999999995</v>
      </c>
      <c r="AD380" s="3">
        <v>9.1434199999999993E-2</v>
      </c>
      <c r="AE380" s="3">
        <v>41.8</v>
      </c>
      <c r="AF380" s="3">
        <v>57.88</v>
      </c>
      <c r="AG380" s="3">
        <v>2.2200000000000002</v>
      </c>
      <c r="AH380" s="3">
        <v>43.1</v>
      </c>
      <c r="AI380" s="3">
        <v>1.81</v>
      </c>
      <c r="AJ380" s="3">
        <v>78.010999999999996</v>
      </c>
      <c r="AK380" s="3">
        <v>0.60711999999999999</v>
      </c>
      <c r="AL380" s="3">
        <v>7.5735200000000003E-2</v>
      </c>
      <c r="AM380" s="3">
        <v>41.4</v>
      </c>
      <c r="AN380" s="4" t="s">
        <v>3608</v>
      </c>
    </row>
    <row r="381" spans="1:40" x14ac:dyDescent="0.35">
      <c r="A381">
        <v>341917</v>
      </c>
      <c r="B381" t="s">
        <v>1151</v>
      </c>
      <c r="C381" s="3">
        <v>25</v>
      </c>
      <c r="D381" s="3">
        <v>4</v>
      </c>
      <c r="E381" s="3">
        <v>2010</v>
      </c>
      <c r="F381" s="3">
        <v>10</v>
      </c>
      <c r="G381" s="3">
        <v>36</v>
      </c>
      <c r="H381" s="3">
        <v>996</v>
      </c>
      <c r="I381" s="3">
        <v>811</v>
      </c>
      <c r="J381" s="3">
        <v>983</v>
      </c>
      <c r="K381" s="3">
        <v>146</v>
      </c>
      <c r="L381" s="3">
        <v>2.4</v>
      </c>
      <c r="M381" s="3">
        <v>951.8</v>
      </c>
      <c r="N381" s="3">
        <v>16.100000000000001</v>
      </c>
      <c r="O381" s="3">
        <v>60.5</v>
      </c>
      <c r="P381" s="3">
        <v>0</v>
      </c>
      <c r="Q381" s="3">
        <v>0</v>
      </c>
      <c r="R381">
        <v>317.60000000000002</v>
      </c>
      <c r="S381" s="6">
        <v>2.4752047410592701</v>
      </c>
      <c r="T381" s="6">
        <v>211.152827207212</v>
      </c>
      <c r="U381" s="7">
        <v>1.85126166130688E-5</v>
      </c>
      <c r="V381" s="6">
        <v>2.2531609742994299</v>
      </c>
      <c r="W381" s="6">
        <v>1.93202093515494</v>
      </c>
      <c r="X381" s="3">
        <v>86.7</v>
      </c>
      <c r="Y381" s="3">
        <v>1.226</v>
      </c>
      <c r="Z381" s="3">
        <v>63.15</v>
      </c>
      <c r="AA381" s="3">
        <v>1.022</v>
      </c>
      <c r="AB381" s="3">
        <v>64.539299999999997</v>
      </c>
      <c r="AC381" s="3">
        <v>0.60717600000000005</v>
      </c>
      <c r="AD381" s="3">
        <v>9.1188099999999994E-2</v>
      </c>
      <c r="AE381" s="3">
        <v>44.5</v>
      </c>
      <c r="AF381" s="3">
        <v>57.78</v>
      </c>
      <c r="AG381" s="3">
        <v>2.2250000000000001</v>
      </c>
      <c r="AH381" s="3">
        <v>42.95</v>
      </c>
      <c r="AI381" s="3">
        <v>1.8169999999999999</v>
      </c>
      <c r="AJ381" s="3">
        <v>78.040199999999999</v>
      </c>
      <c r="AK381" s="3">
        <v>0.60703099999999999</v>
      </c>
      <c r="AL381" s="3">
        <v>7.5609300000000004E-2</v>
      </c>
      <c r="AM381" s="3">
        <v>44.6</v>
      </c>
      <c r="AN381" s="4" t="s">
        <v>3609</v>
      </c>
    </row>
    <row r="382" spans="1:40" x14ac:dyDescent="0.35">
      <c r="A382">
        <v>341918</v>
      </c>
      <c r="B382" t="s">
        <v>1152</v>
      </c>
      <c r="C382" s="3">
        <v>25</v>
      </c>
      <c r="D382" s="3">
        <v>4</v>
      </c>
      <c r="E382" s="3">
        <v>2010</v>
      </c>
      <c r="F382" s="3">
        <v>10</v>
      </c>
      <c r="G382" s="3">
        <v>37</v>
      </c>
      <c r="H382" s="3">
        <v>1001</v>
      </c>
      <c r="I382" s="3">
        <v>816</v>
      </c>
      <c r="J382" s="3">
        <v>987</v>
      </c>
      <c r="K382" s="3">
        <v>167</v>
      </c>
      <c r="L382" s="3">
        <v>2.6</v>
      </c>
      <c r="M382" s="3">
        <v>951.8</v>
      </c>
      <c r="N382" s="3">
        <v>16.100000000000001</v>
      </c>
      <c r="O382" s="3">
        <v>58</v>
      </c>
      <c r="P382" s="3">
        <v>0</v>
      </c>
      <c r="Q382" s="3">
        <v>0</v>
      </c>
      <c r="R382">
        <v>317.10000000000002</v>
      </c>
      <c r="S382" s="6">
        <v>2.61183186052804</v>
      </c>
      <c r="T382" s="6">
        <v>199.32874845932199</v>
      </c>
      <c r="U382" s="7">
        <v>1.0589006415743801E-5</v>
      </c>
      <c r="V382" s="6">
        <v>2.26242006482122</v>
      </c>
      <c r="W382" s="6">
        <v>1.8462485410307401</v>
      </c>
      <c r="X382" s="3">
        <v>86.65</v>
      </c>
      <c r="Y382" s="3">
        <v>1.2270000000000001</v>
      </c>
      <c r="Z382" s="3">
        <v>63.06</v>
      </c>
      <c r="AA382" s="3">
        <v>1.0269999999999999</v>
      </c>
      <c r="AB382" s="3">
        <v>64.762600000000006</v>
      </c>
      <c r="AC382" s="3">
        <v>0.60913200000000001</v>
      </c>
      <c r="AD382" s="3">
        <v>9.11328E-2</v>
      </c>
      <c r="AE382" s="3">
        <v>44.3</v>
      </c>
      <c r="AF382" s="3">
        <v>57.78</v>
      </c>
      <c r="AG382" s="3">
        <v>2.2309999999999999</v>
      </c>
      <c r="AH382" s="3">
        <v>42.86</v>
      </c>
      <c r="AI382" s="3">
        <v>1.8260000000000001</v>
      </c>
      <c r="AJ382" s="3">
        <v>78.2624</v>
      </c>
      <c r="AK382" s="3">
        <v>0.60712200000000005</v>
      </c>
      <c r="AL382" s="3">
        <v>7.5517299999999996E-2</v>
      </c>
      <c r="AM382" s="3">
        <v>44.1</v>
      </c>
      <c r="AN382" s="4" t="s">
        <v>3610</v>
      </c>
    </row>
    <row r="383" spans="1:40" x14ac:dyDescent="0.35">
      <c r="A383">
        <v>341919</v>
      </c>
      <c r="B383" t="s">
        <v>1153</v>
      </c>
      <c r="C383" s="3">
        <v>25</v>
      </c>
      <c r="D383" s="3">
        <v>4</v>
      </c>
      <c r="E383" s="3">
        <v>2010</v>
      </c>
      <c r="F383" s="3">
        <v>10</v>
      </c>
      <c r="G383" s="3">
        <v>38</v>
      </c>
      <c r="H383" s="3">
        <v>1003</v>
      </c>
      <c r="I383" s="3">
        <v>816</v>
      </c>
      <c r="J383" s="3">
        <v>983</v>
      </c>
      <c r="K383" s="3">
        <v>176</v>
      </c>
      <c r="L383" s="3">
        <v>2.2999999999999998</v>
      </c>
      <c r="M383" s="3">
        <v>951.8</v>
      </c>
      <c r="N383" s="3">
        <v>16.100000000000001</v>
      </c>
      <c r="O383" s="3">
        <v>59.4</v>
      </c>
      <c r="P383" s="3">
        <v>0</v>
      </c>
      <c r="Q383" s="3">
        <v>0</v>
      </c>
      <c r="R383">
        <v>315.10000000000002</v>
      </c>
      <c r="S383" s="6">
        <v>2.47670600167609</v>
      </c>
      <c r="T383" s="6">
        <v>219.08197711633599</v>
      </c>
      <c r="U383" s="7">
        <v>2.2623849113197201E-5</v>
      </c>
      <c r="V383" s="6">
        <v>2.2511541359403702</v>
      </c>
      <c r="W383" s="6">
        <v>1.9860683973679301</v>
      </c>
      <c r="X383" s="3">
        <v>86.7</v>
      </c>
      <c r="Y383" s="3">
        <v>1.224</v>
      </c>
      <c r="Z383" s="3">
        <v>63.16</v>
      </c>
      <c r="AA383" s="3">
        <v>1.0229999999999999</v>
      </c>
      <c r="AB383" s="3">
        <v>64.612700000000004</v>
      </c>
      <c r="AC383" s="3">
        <v>0.60885999999999996</v>
      </c>
      <c r="AD383" s="3">
        <v>9.1291800000000006E-2</v>
      </c>
      <c r="AE383" s="3">
        <v>42.2</v>
      </c>
      <c r="AF383" s="3">
        <v>57.86</v>
      </c>
      <c r="AG383" s="3">
        <v>2.2240000000000002</v>
      </c>
      <c r="AH383" s="3">
        <v>42.92</v>
      </c>
      <c r="AI383" s="3">
        <v>1.82</v>
      </c>
      <c r="AJ383" s="3">
        <v>78.114400000000003</v>
      </c>
      <c r="AK383" s="3">
        <v>0.60704100000000005</v>
      </c>
      <c r="AL383" s="3">
        <v>7.5681300000000007E-2</v>
      </c>
      <c r="AM383" s="3">
        <v>42.1</v>
      </c>
      <c r="AN383" s="4" t="s">
        <v>3611</v>
      </c>
    </row>
    <row r="384" spans="1:40" x14ac:dyDescent="0.35">
      <c r="A384">
        <v>341920</v>
      </c>
      <c r="B384" t="s">
        <v>1154</v>
      </c>
      <c r="C384" s="3">
        <v>25</v>
      </c>
      <c r="D384" s="3">
        <v>4</v>
      </c>
      <c r="E384" s="3">
        <v>2010</v>
      </c>
      <c r="F384" s="3">
        <v>10</v>
      </c>
      <c r="G384" s="3">
        <v>39</v>
      </c>
      <c r="H384" s="3">
        <v>1005</v>
      </c>
      <c r="I384" s="3">
        <v>814</v>
      </c>
      <c r="J384" s="3">
        <v>984</v>
      </c>
      <c r="K384" s="3">
        <v>120</v>
      </c>
      <c r="L384" s="3">
        <v>0.7</v>
      </c>
      <c r="M384" s="3">
        <v>951.8</v>
      </c>
      <c r="N384" s="3">
        <v>16.100000000000001</v>
      </c>
      <c r="O384" s="3">
        <v>59.8</v>
      </c>
      <c r="P384" s="3">
        <v>0</v>
      </c>
      <c r="Q384" s="3">
        <v>0</v>
      </c>
      <c r="R384">
        <v>314.8</v>
      </c>
      <c r="S384" s="6">
        <v>3.3248192874462301</v>
      </c>
      <c r="T384" s="6">
        <v>191.08756546674201</v>
      </c>
      <c r="U384" s="7">
        <v>3.31395012098551E-6</v>
      </c>
      <c r="V384" s="6">
        <v>2.2669987716521902</v>
      </c>
      <c r="W384" s="6">
        <v>1.7132701772913601</v>
      </c>
      <c r="X384" s="3">
        <v>86.63</v>
      </c>
      <c r="Y384" s="3">
        <v>1.224</v>
      </c>
      <c r="Z384" s="3">
        <v>63.01</v>
      </c>
      <c r="AA384" s="3">
        <v>1.0249999999999999</v>
      </c>
      <c r="AB384" s="3">
        <v>64.585300000000004</v>
      </c>
      <c r="AC384" s="3">
        <v>0.609093</v>
      </c>
      <c r="AD384" s="3">
        <v>9.11603E-2</v>
      </c>
      <c r="AE384" s="3">
        <v>41.6</v>
      </c>
      <c r="AF384" s="3">
        <v>57.75</v>
      </c>
      <c r="AG384" s="3">
        <v>2.226</v>
      </c>
      <c r="AH384" s="3">
        <v>42.94</v>
      </c>
      <c r="AI384" s="3">
        <v>1.8160000000000001</v>
      </c>
      <c r="AJ384" s="3">
        <v>77.978999999999999</v>
      </c>
      <c r="AK384" s="3">
        <v>0.60659799999999997</v>
      </c>
      <c r="AL384" s="3">
        <v>7.5473299999999993E-2</v>
      </c>
      <c r="AM384" s="3">
        <v>41.8</v>
      </c>
      <c r="AN384" s="4" t="s">
        <v>3612</v>
      </c>
    </row>
    <row r="385" spans="1:40" x14ac:dyDescent="0.35">
      <c r="A385">
        <v>341921</v>
      </c>
      <c r="B385" t="s">
        <v>1155</v>
      </c>
      <c r="C385" s="3">
        <v>25</v>
      </c>
      <c r="D385" s="3">
        <v>4</v>
      </c>
      <c r="E385" s="3">
        <v>2010</v>
      </c>
      <c r="F385" s="3">
        <v>10</v>
      </c>
      <c r="G385" s="3">
        <v>40</v>
      </c>
      <c r="H385" s="3">
        <v>1004</v>
      </c>
      <c r="I385" s="3">
        <v>817</v>
      </c>
      <c r="J385" s="3">
        <v>986</v>
      </c>
      <c r="K385" s="3">
        <v>196</v>
      </c>
      <c r="L385" s="3">
        <v>1.7</v>
      </c>
      <c r="M385" s="3">
        <v>951.8</v>
      </c>
      <c r="N385" s="3">
        <v>16.2</v>
      </c>
      <c r="O385" s="3">
        <v>60.2</v>
      </c>
      <c r="P385" s="3">
        <v>0</v>
      </c>
      <c r="Q385" s="3">
        <v>0</v>
      </c>
      <c r="R385">
        <v>314.7</v>
      </c>
      <c r="S385" s="6">
        <v>3.48259955124117</v>
      </c>
      <c r="T385" s="6">
        <v>188.09055705834501</v>
      </c>
      <c r="U385" s="7">
        <v>2.3368149987678999E-6</v>
      </c>
      <c r="V385" s="6">
        <v>2.2715531178793502</v>
      </c>
      <c r="W385" s="6">
        <v>1.6711449140952599</v>
      </c>
      <c r="X385" s="3">
        <v>86.57</v>
      </c>
      <c r="Y385" s="3">
        <v>1.226</v>
      </c>
      <c r="Z385" s="3">
        <v>62.87</v>
      </c>
      <c r="AA385" s="3">
        <v>1.0269999999999999</v>
      </c>
      <c r="AB385" s="3">
        <v>64.567499999999995</v>
      </c>
      <c r="AC385" s="3">
        <v>0.60835300000000003</v>
      </c>
      <c r="AD385" s="3">
        <v>9.0950400000000001E-2</v>
      </c>
      <c r="AE385" s="3">
        <v>41.9</v>
      </c>
      <c r="AF385" s="3">
        <v>57.68</v>
      </c>
      <c r="AG385" s="3">
        <v>2.2280000000000002</v>
      </c>
      <c r="AH385" s="3">
        <v>42.94</v>
      </c>
      <c r="AI385" s="3">
        <v>1.8160000000000001</v>
      </c>
      <c r="AJ385" s="3">
        <v>77.978999999999999</v>
      </c>
      <c r="AK385" s="3">
        <v>0.60678900000000002</v>
      </c>
      <c r="AL385" s="3">
        <v>7.5320200000000004E-2</v>
      </c>
      <c r="AM385" s="3">
        <v>41.7</v>
      </c>
      <c r="AN385" s="4" t="s">
        <v>3613</v>
      </c>
    </row>
    <row r="386" spans="1:40" x14ac:dyDescent="0.35">
      <c r="A386">
        <v>341922</v>
      </c>
      <c r="B386" t="s">
        <v>1156</v>
      </c>
      <c r="C386" s="3">
        <v>25</v>
      </c>
      <c r="D386" s="3">
        <v>4</v>
      </c>
      <c r="E386" s="3">
        <v>2010</v>
      </c>
      <c r="F386" s="3">
        <v>10</v>
      </c>
      <c r="G386" s="3">
        <v>41</v>
      </c>
      <c r="H386" s="3">
        <v>1005</v>
      </c>
      <c r="I386" s="3">
        <v>817</v>
      </c>
      <c r="J386" s="3">
        <v>985</v>
      </c>
      <c r="K386" s="3">
        <v>188</v>
      </c>
      <c r="L386" s="3">
        <v>1.6</v>
      </c>
      <c r="M386" s="3">
        <v>951.8</v>
      </c>
      <c r="N386" s="3">
        <v>16.399999999999999</v>
      </c>
      <c r="O386" s="3">
        <v>66.400000000000006</v>
      </c>
      <c r="P386" s="3">
        <v>0</v>
      </c>
      <c r="Q386" s="3">
        <v>0</v>
      </c>
      <c r="R386">
        <v>318.10000000000002</v>
      </c>
      <c r="S386" s="6">
        <v>2.66298363246591</v>
      </c>
      <c r="T386" s="6">
        <v>202.51270466329601</v>
      </c>
      <c r="U386" s="7">
        <v>1.1421601062808899E-5</v>
      </c>
      <c r="V386" s="6">
        <v>2.2614791034875301</v>
      </c>
      <c r="W386" s="6">
        <v>1.8544514372246099</v>
      </c>
      <c r="X386" s="3">
        <v>86.64</v>
      </c>
      <c r="Y386" s="3">
        <v>1.2270000000000001</v>
      </c>
      <c r="Z386" s="3">
        <v>63.02</v>
      </c>
      <c r="AA386" s="3">
        <v>1.0269999999999999</v>
      </c>
      <c r="AB386" s="3">
        <v>64.721500000000006</v>
      </c>
      <c r="AC386" s="3">
        <v>0.60881600000000002</v>
      </c>
      <c r="AD386" s="3">
        <v>9.1259900000000005E-2</v>
      </c>
      <c r="AE386" s="3">
        <v>45</v>
      </c>
      <c r="AF386" s="3">
        <v>57.77</v>
      </c>
      <c r="AG386" s="3">
        <v>2.23</v>
      </c>
      <c r="AH386" s="3">
        <v>42.82</v>
      </c>
      <c r="AI386" s="3">
        <v>1.8260000000000001</v>
      </c>
      <c r="AJ386" s="3">
        <v>78.189300000000003</v>
      </c>
      <c r="AK386" s="3">
        <v>0.60693200000000003</v>
      </c>
      <c r="AL386" s="3">
        <v>7.5600000000000001E-2</v>
      </c>
      <c r="AM386" s="3">
        <v>45.1</v>
      </c>
      <c r="AN386" s="4" t="s">
        <v>3614</v>
      </c>
    </row>
    <row r="387" spans="1:40" x14ac:dyDescent="0.35">
      <c r="A387">
        <v>341924</v>
      </c>
      <c r="B387" t="s">
        <v>1157</v>
      </c>
      <c r="C387" s="3">
        <v>25</v>
      </c>
      <c r="D387" s="3">
        <v>4</v>
      </c>
      <c r="E387" s="3">
        <v>2010</v>
      </c>
      <c r="F387" s="3">
        <v>10</v>
      </c>
      <c r="G387" s="3">
        <v>43</v>
      </c>
      <c r="H387" s="3">
        <v>1005</v>
      </c>
      <c r="I387" s="3">
        <v>817</v>
      </c>
      <c r="J387" s="3">
        <v>987</v>
      </c>
      <c r="K387" s="3">
        <v>115</v>
      </c>
      <c r="L387" s="3">
        <v>1</v>
      </c>
      <c r="M387" s="3">
        <v>951.8</v>
      </c>
      <c r="N387" s="3">
        <v>16.600000000000001</v>
      </c>
      <c r="O387" s="3">
        <v>56.3</v>
      </c>
      <c r="P387" s="3">
        <v>0</v>
      </c>
      <c r="Q387" s="3">
        <v>0</v>
      </c>
      <c r="R387">
        <v>316</v>
      </c>
      <c r="S387" s="6">
        <v>2.5503447781709898</v>
      </c>
      <c r="T387" s="6">
        <v>207.129971733986</v>
      </c>
      <c r="U387" s="7">
        <v>1.51963845876614E-5</v>
      </c>
      <c r="V387" s="6">
        <v>2.26362099805276</v>
      </c>
      <c r="W387" s="6">
        <v>1.90737699845136</v>
      </c>
      <c r="X387" s="3">
        <v>86.51</v>
      </c>
      <c r="Y387" s="3">
        <v>1.228</v>
      </c>
      <c r="Z387" s="3">
        <v>62.52</v>
      </c>
      <c r="AA387" s="3">
        <v>1.034</v>
      </c>
      <c r="AB387" s="3">
        <v>64.645700000000005</v>
      </c>
      <c r="AC387" s="3">
        <v>0.60851999999999995</v>
      </c>
      <c r="AD387" s="3">
        <v>9.0968300000000002E-2</v>
      </c>
      <c r="AE387" s="3">
        <v>42.8</v>
      </c>
      <c r="AF387" s="3">
        <v>57.7</v>
      </c>
      <c r="AG387" s="3">
        <v>2.234</v>
      </c>
      <c r="AH387" s="3">
        <v>42.92</v>
      </c>
      <c r="AI387" s="3">
        <v>1.823</v>
      </c>
      <c r="AJ387" s="3">
        <v>78.243200000000002</v>
      </c>
      <c r="AK387" s="3">
        <v>0.60699800000000004</v>
      </c>
      <c r="AL387" s="3">
        <v>7.5498800000000005E-2</v>
      </c>
      <c r="AM387" s="3">
        <v>43</v>
      </c>
      <c r="AN387" s="4" t="s">
        <v>3615</v>
      </c>
    </row>
    <row r="388" spans="1:40" x14ac:dyDescent="0.35">
      <c r="A388">
        <v>341995</v>
      </c>
      <c r="B388" t="s">
        <v>1158</v>
      </c>
      <c r="C388" s="3">
        <v>25</v>
      </c>
      <c r="D388" s="3">
        <v>4</v>
      </c>
      <c r="E388" s="3">
        <v>2010</v>
      </c>
      <c r="F388" s="3">
        <v>11</v>
      </c>
      <c r="G388" s="3">
        <v>54</v>
      </c>
      <c r="H388" s="3">
        <v>1000</v>
      </c>
      <c r="I388" s="3">
        <v>806</v>
      </c>
      <c r="J388" s="3">
        <v>983</v>
      </c>
      <c r="K388" s="3">
        <v>137</v>
      </c>
      <c r="L388" s="3">
        <v>3.5</v>
      </c>
      <c r="M388" s="3">
        <v>951.4</v>
      </c>
      <c r="N388" s="3">
        <v>17.8</v>
      </c>
      <c r="O388" s="3">
        <v>55.3</v>
      </c>
      <c r="P388" s="3">
        <v>0</v>
      </c>
      <c r="Q388" s="3">
        <v>0</v>
      </c>
      <c r="R388">
        <v>313.5</v>
      </c>
      <c r="S388" s="6">
        <v>2.5152676738630402</v>
      </c>
      <c r="T388" s="6">
        <v>221.384585789987</v>
      </c>
      <c r="U388" s="7">
        <v>2.0325491396376799E-5</v>
      </c>
      <c r="V388" s="6">
        <v>2.2573245380097999</v>
      </c>
      <c r="W388" s="6">
        <v>1.9934689836364701</v>
      </c>
      <c r="X388" s="3">
        <v>87.29</v>
      </c>
      <c r="Y388" s="3">
        <v>1.2250000000000001</v>
      </c>
      <c r="Z388" s="3">
        <v>63.35</v>
      </c>
      <c r="AA388" s="3">
        <v>1.03</v>
      </c>
      <c r="AB388" s="3">
        <v>65.250500000000002</v>
      </c>
      <c r="AC388" s="3">
        <v>0.61021599999999998</v>
      </c>
      <c r="AD388" s="3">
        <v>9.2192999999999997E-2</v>
      </c>
      <c r="AE388" s="3">
        <v>41</v>
      </c>
      <c r="AF388" s="3">
        <v>58.33</v>
      </c>
      <c r="AG388" s="3">
        <v>2.23</v>
      </c>
      <c r="AH388" s="3">
        <v>43.31</v>
      </c>
      <c r="AI388" s="3">
        <v>1.827</v>
      </c>
      <c r="AJ388" s="3">
        <v>79.127399999999994</v>
      </c>
      <c r="AK388" s="3">
        <v>0.608317</v>
      </c>
      <c r="AL388" s="3">
        <v>7.66627E-2</v>
      </c>
      <c r="AM388" s="3">
        <v>40.5</v>
      </c>
      <c r="AN388" s="4" t="s">
        <v>3616</v>
      </c>
    </row>
    <row r="389" spans="1:40" x14ac:dyDescent="0.35">
      <c r="A389">
        <v>341996</v>
      </c>
      <c r="B389" t="s">
        <v>1159</v>
      </c>
      <c r="C389" s="3">
        <v>25</v>
      </c>
      <c r="D389" s="3">
        <v>4</v>
      </c>
      <c r="E389" s="3">
        <v>2010</v>
      </c>
      <c r="F389" s="3">
        <v>11</v>
      </c>
      <c r="G389" s="3">
        <v>55</v>
      </c>
      <c r="H389" s="3">
        <v>1002</v>
      </c>
      <c r="I389" s="3">
        <v>807</v>
      </c>
      <c r="J389" s="3">
        <v>982</v>
      </c>
      <c r="K389" s="3">
        <v>137</v>
      </c>
      <c r="L389" s="3">
        <v>4</v>
      </c>
      <c r="M389" s="3">
        <v>951.4</v>
      </c>
      <c r="N389" s="3">
        <v>17.8</v>
      </c>
      <c r="O389" s="3">
        <v>57.8</v>
      </c>
      <c r="P389" s="3">
        <v>0</v>
      </c>
      <c r="Q389" s="3">
        <v>0</v>
      </c>
      <c r="R389">
        <v>314.89999999999998</v>
      </c>
      <c r="S389" s="6">
        <v>2.7808930628583099</v>
      </c>
      <c r="T389" s="6">
        <v>200.248761787966</v>
      </c>
      <c r="U389" s="7">
        <v>7.7420248936303392E-6</v>
      </c>
      <c r="V389" s="6">
        <v>2.2631405920350298</v>
      </c>
      <c r="W389" s="6">
        <v>1.8342206134400501</v>
      </c>
      <c r="X389" s="3">
        <v>87.26</v>
      </c>
      <c r="Y389" s="3">
        <v>1.226</v>
      </c>
      <c r="Z389" s="3">
        <v>63.62</v>
      </c>
      <c r="AA389" s="3">
        <v>1.0249999999999999</v>
      </c>
      <c r="AB389" s="3">
        <v>65.210499999999996</v>
      </c>
      <c r="AC389" s="3">
        <v>0.60955400000000004</v>
      </c>
      <c r="AD389" s="3">
        <v>9.2230300000000001E-2</v>
      </c>
      <c r="AE389" s="3">
        <v>42.8</v>
      </c>
      <c r="AF389" s="3">
        <v>58.36</v>
      </c>
      <c r="AG389" s="3">
        <v>2.23</v>
      </c>
      <c r="AH389" s="3">
        <v>43.35</v>
      </c>
      <c r="AI389" s="3">
        <v>1.8260000000000001</v>
      </c>
      <c r="AJ389" s="3">
        <v>79.1571</v>
      </c>
      <c r="AK389" s="3">
        <v>0.60823300000000002</v>
      </c>
      <c r="AL389" s="3">
        <v>7.6769599999999993E-2</v>
      </c>
      <c r="AM389" s="3">
        <v>41.9</v>
      </c>
      <c r="AN389" s="4" t="s">
        <v>3617</v>
      </c>
    </row>
    <row r="390" spans="1:40" x14ac:dyDescent="0.35">
      <c r="A390">
        <v>341997</v>
      </c>
      <c r="B390" t="s">
        <v>1160</v>
      </c>
      <c r="C390" s="3">
        <v>25</v>
      </c>
      <c r="D390" s="3">
        <v>4</v>
      </c>
      <c r="E390" s="3">
        <v>2010</v>
      </c>
      <c r="F390" s="3">
        <v>11</v>
      </c>
      <c r="G390" s="3">
        <v>56</v>
      </c>
      <c r="H390" s="3">
        <v>1001</v>
      </c>
      <c r="I390" s="3">
        <v>806</v>
      </c>
      <c r="J390" s="3">
        <v>986</v>
      </c>
      <c r="K390" s="3">
        <v>138</v>
      </c>
      <c r="L390" s="3">
        <v>3.1</v>
      </c>
      <c r="M390" s="3">
        <v>951.4</v>
      </c>
      <c r="N390" s="3">
        <v>17.8</v>
      </c>
      <c r="O390" s="3">
        <v>54.3</v>
      </c>
      <c r="P390" s="3">
        <v>0</v>
      </c>
      <c r="Q390" s="3">
        <v>0</v>
      </c>
      <c r="R390">
        <v>314.89999999999998</v>
      </c>
      <c r="S390" s="6">
        <v>2.50994801870005</v>
      </c>
      <c r="T390" s="6">
        <v>218.50286848261501</v>
      </c>
      <c r="U390" s="7">
        <v>1.9213785899202501E-5</v>
      </c>
      <c r="V390" s="6">
        <v>2.2667313584964202</v>
      </c>
      <c r="W390" s="6">
        <v>1.9768653123443101</v>
      </c>
      <c r="X390" s="3">
        <v>87.29</v>
      </c>
      <c r="Y390" s="3">
        <v>1.2310000000000001</v>
      </c>
      <c r="Z390" s="3">
        <v>63.36</v>
      </c>
      <c r="AA390" s="3">
        <v>1.034</v>
      </c>
      <c r="AB390" s="3">
        <v>65.514200000000002</v>
      </c>
      <c r="AC390" s="3">
        <v>0.60969600000000002</v>
      </c>
      <c r="AD390" s="3">
        <v>9.2284000000000005E-2</v>
      </c>
      <c r="AE390" s="3">
        <v>42.5</v>
      </c>
      <c r="AF390" s="3">
        <v>58.43</v>
      </c>
      <c r="AG390" s="3">
        <v>2.2389999999999999</v>
      </c>
      <c r="AH390" s="3">
        <v>43.4</v>
      </c>
      <c r="AI390" s="3">
        <v>1.833</v>
      </c>
      <c r="AJ390" s="3">
        <v>79.552199999999999</v>
      </c>
      <c r="AK390" s="3">
        <v>0.60808200000000001</v>
      </c>
      <c r="AL390" s="3">
        <v>7.68398E-2</v>
      </c>
      <c r="AM390" s="3">
        <v>41.9</v>
      </c>
      <c r="AN390" s="4" t="s">
        <v>3618</v>
      </c>
    </row>
    <row r="391" spans="1:40" x14ac:dyDescent="0.35">
      <c r="A391">
        <v>341998</v>
      </c>
      <c r="B391" t="s">
        <v>1161</v>
      </c>
      <c r="C391" s="3">
        <v>25</v>
      </c>
      <c r="D391" s="3">
        <v>4</v>
      </c>
      <c r="E391" s="3">
        <v>2010</v>
      </c>
      <c r="F391" s="3">
        <v>11</v>
      </c>
      <c r="G391" s="3">
        <v>57</v>
      </c>
      <c r="H391" s="3">
        <v>1002</v>
      </c>
      <c r="I391" s="3">
        <v>806</v>
      </c>
      <c r="J391" s="3">
        <v>983</v>
      </c>
      <c r="K391" s="3">
        <v>180</v>
      </c>
      <c r="L391" s="3">
        <v>4</v>
      </c>
      <c r="M391" s="3">
        <v>951.4</v>
      </c>
      <c r="N391" s="3">
        <v>17.899999999999999</v>
      </c>
      <c r="O391" s="3">
        <v>59.6</v>
      </c>
      <c r="P391" s="3">
        <v>0</v>
      </c>
      <c r="Q391" s="3">
        <v>0</v>
      </c>
      <c r="R391">
        <v>315.60000000000002</v>
      </c>
      <c r="S391" s="6">
        <v>2.80867334664923</v>
      </c>
      <c r="T391" s="6">
        <v>197.453308631352</v>
      </c>
      <c r="U391" s="7">
        <v>7.05268826121589E-6</v>
      </c>
      <c r="V391" s="6">
        <v>2.2669644972895302</v>
      </c>
      <c r="W391" s="6">
        <v>1.81792188399417</v>
      </c>
      <c r="X391" s="3">
        <v>87.26</v>
      </c>
      <c r="Y391" s="3">
        <v>1.2270000000000001</v>
      </c>
      <c r="Z391" s="3">
        <v>63.26</v>
      </c>
      <c r="AA391" s="3">
        <v>1.032</v>
      </c>
      <c r="AB391" s="3">
        <v>65.284300000000002</v>
      </c>
      <c r="AC391" s="3">
        <v>0.60974600000000001</v>
      </c>
      <c r="AD391" s="3">
        <v>9.2240799999999998E-2</v>
      </c>
      <c r="AE391" s="3">
        <v>39.700000000000003</v>
      </c>
      <c r="AF391" s="3">
        <v>58.39</v>
      </c>
      <c r="AG391" s="3">
        <v>2.2330000000000001</v>
      </c>
      <c r="AH391" s="3">
        <v>43.41</v>
      </c>
      <c r="AI391" s="3">
        <v>1.8260000000000001</v>
      </c>
      <c r="AJ391" s="3">
        <v>79.2667</v>
      </c>
      <c r="AK391" s="3">
        <v>0.60794400000000004</v>
      </c>
      <c r="AL391" s="3">
        <v>7.6797599999999994E-2</v>
      </c>
      <c r="AM391" s="3">
        <v>42.6</v>
      </c>
      <c r="AN391" s="4" t="s">
        <v>3619</v>
      </c>
    </row>
    <row r="392" spans="1:40" x14ac:dyDescent="0.35">
      <c r="A392">
        <v>341999</v>
      </c>
      <c r="B392" t="s">
        <v>1162</v>
      </c>
      <c r="C392" s="3">
        <v>25</v>
      </c>
      <c r="D392" s="3">
        <v>4</v>
      </c>
      <c r="E392" s="3">
        <v>2010</v>
      </c>
      <c r="F392" s="3">
        <v>11</v>
      </c>
      <c r="G392" s="3">
        <v>58</v>
      </c>
      <c r="H392" s="3">
        <v>1005</v>
      </c>
      <c r="I392" s="3">
        <v>809</v>
      </c>
      <c r="J392" s="3">
        <v>979</v>
      </c>
      <c r="K392" s="3">
        <v>195</v>
      </c>
      <c r="L392" s="3">
        <v>3.7</v>
      </c>
      <c r="M392" s="3">
        <v>951.4</v>
      </c>
      <c r="N392" s="3">
        <v>17.899999999999999</v>
      </c>
      <c r="O392" s="3">
        <v>54.1</v>
      </c>
      <c r="P392" s="3">
        <v>0</v>
      </c>
      <c r="Q392" s="3">
        <v>0</v>
      </c>
      <c r="R392">
        <v>312.8</v>
      </c>
      <c r="S392" s="6">
        <v>2.3687700947567301</v>
      </c>
      <c r="T392" s="6">
        <v>225.065102286827</v>
      </c>
      <c r="U392" s="7">
        <v>2.5728194760168E-5</v>
      </c>
      <c r="V392" s="6">
        <v>2.2452816019395501</v>
      </c>
      <c r="W392" s="6">
        <v>2.0366429129214199</v>
      </c>
      <c r="X392" s="3">
        <v>87.22</v>
      </c>
      <c r="Y392" s="3">
        <v>1.22</v>
      </c>
      <c r="Z392" s="3">
        <v>63.6</v>
      </c>
      <c r="AA392" s="3">
        <v>1.02</v>
      </c>
      <c r="AB392" s="3">
        <v>64.872</v>
      </c>
      <c r="AC392" s="3">
        <v>0.60965100000000005</v>
      </c>
      <c r="AD392" s="3">
        <v>9.2032699999999995E-2</v>
      </c>
      <c r="AE392" s="3">
        <v>40.4</v>
      </c>
      <c r="AF392" s="3">
        <v>58.32</v>
      </c>
      <c r="AG392" s="3">
        <v>2.2200000000000002</v>
      </c>
      <c r="AH392" s="3">
        <v>43.5</v>
      </c>
      <c r="AI392" s="3">
        <v>1.81</v>
      </c>
      <c r="AJ392" s="3">
        <v>78.734999999999999</v>
      </c>
      <c r="AK392" s="3">
        <v>0.60813099999999998</v>
      </c>
      <c r="AL392" s="3">
        <v>7.6594200000000001E-2</v>
      </c>
      <c r="AM392" s="3">
        <v>39.799999999999997</v>
      </c>
      <c r="AN392" s="4" t="s">
        <v>3620</v>
      </c>
    </row>
    <row r="393" spans="1:40" x14ac:dyDescent="0.35">
      <c r="A393">
        <v>342000</v>
      </c>
      <c r="B393" t="s">
        <v>1163</v>
      </c>
      <c r="C393" s="3">
        <v>25</v>
      </c>
      <c r="D393" s="3">
        <v>4</v>
      </c>
      <c r="E393" s="3">
        <v>2010</v>
      </c>
      <c r="F393" s="3">
        <v>11</v>
      </c>
      <c r="G393" s="3">
        <v>59</v>
      </c>
      <c r="H393" s="3">
        <v>1005</v>
      </c>
      <c r="I393" s="3">
        <v>808</v>
      </c>
      <c r="J393" s="3">
        <v>979</v>
      </c>
      <c r="K393" s="3">
        <v>175</v>
      </c>
      <c r="L393" s="3">
        <v>2.4</v>
      </c>
      <c r="M393" s="3">
        <v>951.4</v>
      </c>
      <c r="N393" s="3">
        <v>17.899999999999999</v>
      </c>
      <c r="O393" s="3">
        <v>57</v>
      </c>
      <c r="P393" s="3">
        <v>0</v>
      </c>
      <c r="Q393" s="3">
        <v>0</v>
      </c>
      <c r="R393">
        <v>312.60000000000002</v>
      </c>
      <c r="S393" s="6">
        <v>2.3933651929933899</v>
      </c>
      <c r="T393" s="6">
        <v>221.516429780593</v>
      </c>
      <c r="U393" s="7">
        <v>2.4030350154024199E-5</v>
      </c>
      <c r="V393" s="6">
        <v>2.24799724041551</v>
      </c>
      <c r="W393" s="6">
        <v>2.0224535809287301</v>
      </c>
      <c r="X393" s="3">
        <v>87.18</v>
      </c>
      <c r="Y393" s="3">
        <v>1.22</v>
      </c>
      <c r="Z393" s="3">
        <v>63.3</v>
      </c>
      <c r="AA393" s="3">
        <v>1.026</v>
      </c>
      <c r="AB393" s="3">
        <v>64.945800000000006</v>
      </c>
      <c r="AC393" s="3">
        <v>0.61062499999999997</v>
      </c>
      <c r="AD393" s="3">
        <v>9.2137399999999994E-2</v>
      </c>
      <c r="AE393" s="3">
        <v>39.9</v>
      </c>
      <c r="AF393" s="3">
        <v>58.22</v>
      </c>
      <c r="AG393" s="3">
        <v>2.222</v>
      </c>
      <c r="AH393" s="3">
        <v>43.44</v>
      </c>
      <c r="AI393" s="3">
        <v>1.81</v>
      </c>
      <c r="AJ393" s="3">
        <v>78.626400000000004</v>
      </c>
      <c r="AK393" s="3">
        <v>0.60778799999999999</v>
      </c>
      <c r="AL393" s="3">
        <v>7.6488500000000001E-2</v>
      </c>
      <c r="AM393" s="3">
        <v>39.6</v>
      </c>
      <c r="AN393" s="4" t="s">
        <v>3621</v>
      </c>
    </row>
    <row r="394" spans="1:40" x14ac:dyDescent="0.35">
      <c r="A394">
        <v>342001</v>
      </c>
      <c r="B394" t="s">
        <v>1164</v>
      </c>
      <c r="C394" s="3">
        <v>25</v>
      </c>
      <c r="D394" s="3">
        <v>4</v>
      </c>
      <c r="E394" s="3">
        <v>2010</v>
      </c>
      <c r="F394" s="3">
        <v>12</v>
      </c>
      <c r="G394" s="3">
        <v>0</v>
      </c>
      <c r="H394" s="3">
        <v>1003</v>
      </c>
      <c r="I394" s="3">
        <v>807</v>
      </c>
      <c r="J394" s="3">
        <v>981</v>
      </c>
      <c r="K394" s="3">
        <v>173</v>
      </c>
      <c r="L394" s="3">
        <v>3.8</v>
      </c>
      <c r="M394" s="3">
        <v>951.4</v>
      </c>
      <c r="N394" s="3">
        <v>18</v>
      </c>
      <c r="O394" s="3">
        <v>54.9</v>
      </c>
      <c r="P394" s="3">
        <v>0</v>
      </c>
      <c r="Q394" s="3">
        <v>0</v>
      </c>
      <c r="R394">
        <v>314.89999999999998</v>
      </c>
      <c r="S394" s="6">
        <v>2.87584914585804</v>
      </c>
      <c r="T394" s="6">
        <v>205.86181419955301</v>
      </c>
      <c r="U394" s="7">
        <v>8.4508421721837195E-6</v>
      </c>
      <c r="V394" s="6">
        <v>2.26022761090318</v>
      </c>
      <c r="W394" s="6">
        <v>1.84617368441395</v>
      </c>
      <c r="X394" s="3">
        <v>87.18</v>
      </c>
      <c r="Y394" s="3">
        <v>1.224</v>
      </c>
      <c r="Z394" s="3">
        <v>63.31</v>
      </c>
      <c r="AA394" s="3">
        <v>1.028</v>
      </c>
      <c r="AB394" s="3">
        <v>65.082700000000003</v>
      </c>
      <c r="AC394" s="3">
        <v>0.60991200000000001</v>
      </c>
      <c r="AD394" s="3">
        <v>9.2143299999999997E-2</v>
      </c>
      <c r="AE394" s="3">
        <v>41.6</v>
      </c>
      <c r="AF394" s="3">
        <v>58.19</v>
      </c>
      <c r="AG394" s="3">
        <v>2.2269999999999999</v>
      </c>
      <c r="AH394" s="3">
        <v>43.39</v>
      </c>
      <c r="AI394" s="3">
        <v>1.8169999999999999</v>
      </c>
      <c r="AJ394" s="3">
        <v>78.839600000000004</v>
      </c>
      <c r="AK394" s="3">
        <v>0.60838199999999998</v>
      </c>
      <c r="AL394" s="3">
        <v>7.6539599999999999E-2</v>
      </c>
      <c r="AM394" s="3">
        <v>41.9</v>
      </c>
      <c r="AN394" s="4" t="s">
        <v>3622</v>
      </c>
    </row>
    <row r="395" spans="1:40" x14ac:dyDescent="0.35">
      <c r="A395">
        <v>342003</v>
      </c>
      <c r="B395" t="s">
        <v>1165</v>
      </c>
      <c r="C395" s="3">
        <v>25</v>
      </c>
      <c r="D395" s="3">
        <v>4</v>
      </c>
      <c r="E395" s="3">
        <v>2010</v>
      </c>
      <c r="F395" s="3">
        <v>12</v>
      </c>
      <c r="G395" s="3">
        <v>2</v>
      </c>
      <c r="H395" s="3">
        <v>1005</v>
      </c>
      <c r="I395" s="3">
        <v>808</v>
      </c>
      <c r="J395" s="3">
        <v>970</v>
      </c>
      <c r="K395" s="3">
        <v>150</v>
      </c>
      <c r="L395" s="3">
        <v>2</v>
      </c>
      <c r="M395" s="3">
        <v>951.4</v>
      </c>
      <c r="N395" s="3">
        <v>18</v>
      </c>
      <c r="O395" s="3">
        <v>58.9</v>
      </c>
      <c r="P395" s="3">
        <v>0</v>
      </c>
      <c r="Q395" s="3">
        <v>0</v>
      </c>
      <c r="R395">
        <v>316.2</v>
      </c>
      <c r="S395" s="6">
        <v>2.0340861376233899</v>
      </c>
      <c r="T395" s="6">
        <v>249.78282859833399</v>
      </c>
      <c r="U395" s="7">
        <v>5.90531323682018E-5</v>
      </c>
      <c r="V395" s="6">
        <v>2.21766166648908</v>
      </c>
      <c r="W395" s="6">
        <v>2.1650997267668002</v>
      </c>
      <c r="X395" s="3">
        <v>87.22</v>
      </c>
      <c r="Y395" s="3">
        <v>1.2070000000000001</v>
      </c>
      <c r="Z395" s="3">
        <v>63.71</v>
      </c>
      <c r="AA395" s="3">
        <v>1.01</v>
      </c>
      <c r="AB395" s="3">
        <v>64.347099999999998</v>
      </c>
      <c r="AC395" s="3">
        <v>0.61123099999999997</v>
      </c>
      <c r="AD395" s="3">
        <v>9.2134999999999995E-2</v>
      </c>
      <c r="AE395" s="3">
        <v>40.9</v>
      </c>
      <c r="AF395" s="3">
        <v>58.14</v>
      </c>
      <c r="AG395" s="3">
        <v>2.198</v>
      </c>
      <c r="AH395" s="3">
        <v>43.4</v>
      </c>
      <c r="AI395" s="3">
        <v>1.79</v>
      </c>
      <c r="AJ395" s="3">
        <v>77.686000000000007</v>
      </c>
      <c r="AK395" s="3">
        <v>0.60791099999999998</v>
      </c>
      <c r="AL395" s="3">
        <v>7.6274900000000007E-2</v>
      </c>
      <c r="AM395" s="3">
        <v>43.2</v>
      </c>
      <c r="AN395" s="4" t="s">
        <v>3623</v>
      </c>
    </row>
    <row r="396" spans="1:40" x14ac:dyDescent="0.35">
      <c r="A396">
        <v>342004</v>
      </c>
      <c r="B396" t="s">
        <v>1166</v>
      </c>
      <c r="C396" s="3">
        <v>25</v>
      </c>
      <c r="D396" s="3">
        <v>4</v>
      </c>
      <c r="E396" s="3">
        <v>2010</v>
      </c>
      <c r="F396" s="3">
        <v>12</v>
      </c>
      <c r="G396" s="3">
        <v>3</v>
      </c>
      <c r="H396" s="3">
        <v>1001</v>
      </c>
      <c r="I396" s="3">
        <v>806</v>
      </c>
      <c r="J396" s="3">
        <v>972</v>
      </c>
      <c r="K396" s="3">
        <v>117</v>
      </c>
      <c r="L396" s="3">
        <v>3.1</v>
      </c>
      <c r="M396" s="3">
        <v>951.4</v>
      </c>
      <c r="N396" s="3">
        <v>18</v>
      </c>
      <c r="O396" s="3">
        <v>54.7</v>
      </c>
      <c r="P396" s="3">
        <v>0</v>
      </c>
      <c r="Q396" s="3">
        <v>0</v>
      </c>
      <c r="R396">
        <v>315.8</v>
      </c>
      <c r="S396" s="6">
        <v>2.43582651274057</v>
      </c>
      <c r="T396" s="6">
        <v>230.10544529358501</v>
      </c>
      <c r="U396" s="7">
        <v>2.7593994143453301E-5</v>
      </c>
      <c r="V396" s="6">
        <v>2.22820075615292</v>
      </c>
      <c r="W396" s="6">
        <v>2.0280977709092598</v>
      </c>
      <c r="X396" s="3">
        <v>87.24</v>
      </c>
      <c r="Y396" s="3">
        <v>1.21</v>
      </c>
      <c r="Z396" s="3">
        <v>63.35</v>
      </c>
      <c r="AA396" s="3">
        <v>1.0169999999999999</v>
      </c>
      <c r="AB396" s="3">
        <v>64.426900000000003</v>
      </c>
      <c r="AC396" s="3">
        <v>0.61033300000000001</v>
      </c>
      <c r="AD396" s="3">
        <v>9.2059500000000002E-2</v>
      </c>
      <c r="AE396" s="3">
        <v>41.1</v>
      </c>
      <c r="AF396" s="3">
        <v>58.14</v>
      </c>
      <c r="AG396" s="3">
        <v>2.2029999999999998</v>
      </c>
      <c r="AH396" s="3">
        <v>43.32</v>
      </c>
      <c r="AI396" s="3">
        <v>1.7969999999999999</v>
      </c>
      <c r="AJ396" s="3">
        <v>77.846000000000004</v>
      </c>
      <c r="AK396" s="3">
        <v>0.60778100000000002</v>
      </c>
      <c r="AL396" s="3">
        <v>7.6274800000000004E-2</v>
      </c>
      <c r="AM396" s="3">
        <v>42.8</v>
      </c>
      <c r="AN396" s="4" t="s">
        <v>3624</v>
      </c>
    </row>
    <row r="397" spans="1:40" x14ac:dyDescent="0.35">
      <c r="A397">
        <v>342005</v>
      </c>
      <c r="B397" t="s">
        <v>1167</v>
      </c>
      <c r="C397" s="3">
        <v>25</v>
      </c>
      <c r="D397" s="3">
        <v>4</v>
      </c>
      <c r="E397" s="3">
        <v>2010</v>
      </c>
      <c r="F397" s="3">
        <v>12</v>
      </c>
      <c r="G397" s="3">
        <v>4</v>
      </c>
      <c r="H397" s="3">
        <v>998</v>
      </c>
      <c r="I397" s="3">
        <v>803</v>
      </c>
      <c r="J397" s="3">
        <v>976</v>
      </c>
      <c r="K397" s="3">
        <v>116</v>
      </c>
      <c r="L397" s="3">
        <v>2.7</v>
      </c>
      <c r="M397" s="3">
        <v>951.4</v>
      </c>
      <c r="N397" s="3">
        <v>17.899999999999999</v>
      </c>
      <c r="O397" s="3">
        <v>54.7</v>
      </c>
      <c r="P397" s="3">
        <v>0</v>
      </c>
      <c r="Q397" s="3">
        <v>0</v>
      </c>
      <c r="R397">
        <v>316.3</v>
      </c>
      <c r="S397" s="6">
        <v>2.85778281747743</v>
      </c>
      <c r="T397" s="6">
        <v>204.09507500433099</v>
      </c>
      <c r="U397" s="7">
        <v>8.0338536092332001E-6</v>
      </c>
      <c r="V397" s="6">
        <v>2.2460712724288601</v>
      </c>
      <c r="W397" s="6">
        <v>1.8287924318187101</v>
      </c>
      <c r="X397" s="3">
        <v>87.18</v>
      </c>
      <c r="Y397" s="3">
        <v>1.2150000000000001</v>
      </c>
      <c r="Z397" s="3">
        <v>63.33</v>
      </c>
      <c r="AA397" s="3">
        <v>1.0209999999999999</v>
      </c>
      <c r="AB397" s="3">
        <v>64.659899999999993</v>
      </c>
      <c r="AC397" s="3">
        <v>0.61043899999999995</v>
      </c>
      <c r="AD397" s="3">
        <v>9.2013800000000007E-2</v>
      </c>
      <c r="AE397" s="3">
        <v>41.9</v>
      </c>
      <c r="AF397" s="3">
        <v>58.14</v>
      </c>
      <c r="AG397" s="3">
        <v>2.2130000000000001</v>
      </c>
      <c r="AH397" s="3">
        <v>43.4</v>
      </c>
      <c r="AI397" s="3">
        <v>1.804</v>
      </c>
      <c r="AJ397" s="3">
        <v>78.293599999999998</v>
      </c>
      <c r="AK397" s="3">
        <v>0.60851299999999997</v>
      </c>
      <c r="AL397" s="3">
        <v>7.6398900000000006E-2</v>
      </c>
      <c r="AM397" s="3">
        <v>43.3</v>
      </c>
      <c r="AN397" s="4" t="s">
        <v>3625</v>
      </c>
    </row>
    <row r="398" spans="1:40" x14ac:dyDescent="0.35">
      <c r="A398">
        <v>342006</v>
      </c>
      <c r="B398" t="s">
        <v>1168</v>
      </c>
      <c r="C398" s="3">
        <v>25</v>
      </c>
      <c r="D398" s="3">
        <v>4</v>
      </c>
      <c r="E398" s="3">
        <v>2010</v>
      </c>
      <c r="F398" s="3">
        <v>12</v>
      </c>
      <c r="G398" s="3">
        <v>5</v>
      </c>
      <c r="H398" s="3">
        <v>1000</v>
      </c>
      <c r="I398" s="3">
        <v>805</v>
      </c>
      <c r="J398" s="3">
        <v>972</v>
      </c>
      <c r="K398" s="3">
        <v>141</v>
      </c>
      <c r="L398" s="3">
        <v>3.6</v>
      </c>
      <c r="M398" s="3">
        <v>951.4</v>
      </c>
      <c r="N398" s="3">
        <v>18</v>
      </c>
      <c r="O398" s="3">
        <v>51.8</v>
      </c>
      <c r="P398" s="3">
        <v>0</v>
      </c>
      <c r="Q398" s="3">
        <v>0</v>
      </c>
      <c r="R398">
        <v>314.39999999999998</v>
      </c>
      <c r="S398" s="6">
        <v>2.5855698478581401</v>
      </c>
      <c r="T398" s="6">
        <v>206.03135132532401</v>
      </c>
      <c r="U398" s="7">
        <v>1.2264004335092899E-5</v>
      </c>
      <c r="V398" s="6">
        <v>2.2337289085246601</v>
      </c>
      <c r="W398" s="6">
        <v>1.8949858419308201</v>
      </c>
      <c r="X398" s="3">
        <v>87.06</v>
      </c>
      <c r="Y398" s="3">
        <v>1.2090000000000001</v>
      </c>
      <c r="Z398" s="3">
        <v>62.92</v>
      </c>
      <c r="AA398" s="3">
        <v>1.0229999999999999</v>
      </c>
      <c r="AB398" s="3">
        <v>64.367199999999997</v>
      </c>
      <c r="AC398" s="3">
        <v>0.61153199999999996</v>
      </c>
      <c r="AD398" s="3">
        <v>9.1974100000000003E-2</v>
      </c>
      <c r="AE398" s="3">
        <v>40.299999999999997</v>
      </c>
      <c r="AF398" s="3">
        <v>58.04</v>
      </c>
      <c r="AG398" s="3">
        <v>2.2040000000000002</v>
      </c>
      <c r="AH398" s="3">
        <v>43.27</v>
      </c>
      <c r="AI398" s="3">
        <v>1.7969999999999999</v>
      </c>
      <c r="AJ398" s="3">
        <v>77.756200000000007</v>
      </c>
      <c r="AK398" s="3">
        <v>0.60784899999999997</v>
      </c>
      <c r="AL398" s="3">
        <v>7.6186699999999996E-2</v>
      </c>
      <c r="AM398" s="3">
        <v>41.4</v>
      </c>
      <c r="AN398" s="4" t="s">
        <v>3626</v>
      </c>
    </row>
    <row r="399" spans="1:40" x14ac:dyDescent="0.35">
      <c r="A399">
        <v>342007</v>
      </c>
      <c r="B399" t="s">
        <v>1169</v>
      </c>
      <c r="C399" s="3">
        <v>25</v>
      </c>
      <c r="D399" s="3">
        <v>4</v>
      </c>
      <c r="E399" s="3">
        <v>2010</v>
      </c>
      <c r="F399" s="3">
        <v>12</v>
      </c>
      <c r="G399" s="3">
        <v>6</v>
      </c>
      <c r="H399" s="3">
        <v>998</v>
      </c>
      <c r="I399" s="3">
        <v>802</v>
      </c>
      <c r="J399" s="3">
        <v>970</v>
      </c>
      <c r="K399" s="3">
        <v>144</v>
      </c>
      <c r="L399" s="3">
        <v>3.3</v>
      </c>
      <c r="M399" s="3">
        <v>951.4</v>
      </c>
      <c r="N399" s="3">
        <v>17.899999999999999</v>
      </c>
      <c r="O399" s="3">
        <v>52.8</v>
      </c>
      <c r="P399" s="3">
        <v>0</v>
      </c>
      <c r="Q399" s="3">
        <v>0</v>
      </c>
      <c r="R399">
        <v>313.8</v>
      </c>
      <c r="S399" s="6">
        <v>3.2280183047322399</v>
      </c>
      <c r="T399" s="6">
        <v>187.31020018755601</v>
      </c>
      <c r="U399" s="7">
        <v>2.7881506035095902E-6</v>
      </c>
      <c r="V399" s="6">
        <v>2.2381362352444101</v>
      </c>
      <c r="W399" s="6">
        <v>1.6976746315186899</v>
      </c>
      <c r="X399" s="3">
        <v>86.9</v>
      </c>
      <c r="Y399" s="3">
        <v>1.2070000000000001</v>
      </c>
      <c r="Z399" s="3">
        <v>63.37</v>
      </c>
      <c r="AA399" s="3">
        <v>1.01</v>
      </c>
      <c r="AB399" s="3">
        <v>64.003699999999995</v>
      </c>
      <c r="AC399" s="3">
        <v>0.61020799999999997</v>
      </c>
      <c r="AD399" s="3">
        <v>9.1643299999999997E-2</v>
      </c>
      <c r="AE399" s="3">
        <v>41</v>
      </c>
      <c r="AF399" s="3">
        <v>57.88</v>
      </c>
      <c r="AG399" s="3">
        <v>2.198</v>
      </c>
      <c r="AH399" s="3">
        <v>43.18</v>
      </c>
      <c r="AI399" s="3">
        <v>1.79</v>
      </c>
      <c r="AJ399" s="3">
        <v>77.292199999999994</v>
      </c>
      <c r="AK399" s="3">
        <v>0.60754600000000003</v>
      </c>
      <c r="AL399" s="3">
        <v>7.5888300000000006E-2</v>
      </c>
      <c r="AM399" s="3">
        <v>40.799999999999997</v>
      </c>
      <c r="AN399" s="4" t="s">
        <v>3627</v>
      </c>
    </row>
    <row r="400" spans="1:40" x14ac:dyDescent="0.35">
      <c r="A400">
        <v>346207</v>
      </c>
      <c r="B400" t="s">
        <v>1199</v>
      </c>
      <c r="C400" s="3">
        <v>28</v>
      </c>
      <c r="D400" s="3">
        <v>4</v>
      </c>
      <c r="E400" s="3">
        <v>2010</v>
      </c>
      <c r="F400" s="3">
        <v>10</v>
      </c>
      <c r="G400" s="3">
        <v>6</v>
      </c>
      <c r="H400" s="3">
        <v>1001</v>
      </c>
      <c r="I400" s="3">
        <v>835</v>
      </c>
      <c r="J400" s="3">
        <v>975</v>
      </c>
      <c r="K400" s="3">
        <v>179</v>
      </c>
      <c r="L400" s="3">
        <v>2.5</v>
      </c>
      <c r="M400" s="3">
        <v>955.5</v>
      </c>
      <c r="N400" s="3">
        <v>15.5</v>
      </c>
      <c r="O400" s="3">
        <v>47.2</v>
      </c>
      <c r="P400" s="3">
        <v>0</v>
      </c>
      <c r="Q400" s="3">
        <v>0</v>
      </c>
      <c r="R400">
        <v>310.2</v>
      </c>
      <c r="S400" s="6">
        <v>2.3780873152220301</v>
      </c>
      <c r="T400" s="6">
        <v>231.42547804000199</v>
      </c>
      <c r="U400" s="7">
        <v>2.52394573300541E-5</v>
      </c>
      <c r="V400" s="6">
        <v>2.2285113732899502</v>
      </c>
      <c r="W400" s="6">
        <v>2.0625551842574601</v>
      </c>
      <c r="X400" s="3">
        <v>87.45</v>
      </c>
      <c r="Y400" s="3">
        <v>1.218</v>
      </c>
      <c r="Z400" s="3">
        <v>63.64</v>
      </c>
      <c r="AA400" s="3">
        <v>1.0149999999999999</v>
      </c>
      <c r="AB400" s="3">
        <v>64.5946</v>
      </c>
      <c r="AC400" s="3">
        <v>0.60644200000000004</v>
      </c>
      <c r="AD400" s="3">
        <v>9.2015100000000002E-2</v>
      </c>
      <c r="AE400" s="3">
        <v>37.200000000000003</v>
      </c>
      <c r="AF400" s="3">
        <v>58.64</v>
      </c>
      <c r="AG400" s="3">
        <v>2.2040000000000002</v>
      </c>
      <c r="AH400" s="3">
        <v>43.77</v>
      </c>
      <c r="AI400" s="3">
        <v>1.8</v>
      </c>
      <c r="AJ400" s="3">
        <v>78.786000000000001</v>
      </c>
      <c r="AK400" s="3">
        <v>0.60959799999999997</v>
      </c>
      <c r="AL400" s="3">
        <v>7.6958200000000004E-2</v>
      </c>
      <c r="AM400" s="3">
        <v>37.200000000000003</v>
      </c>
      <c r="AN400" s="4" t="s">
        <v>3657</v>
      </c>
    </row>
    <row r="401" spans="1:40" x14ac:dyDescent="0.35">
      <c r="A401">
        <v>346211</v>
      </c>
      <c r="B401" t="s">
        <v>1200</v>
      </c>
      <c r="C401" s="3">
        <v>28</v>
      </c>
      <c r="D401" s="3">
        <v>4</v>
      </c>
      <c r="E401" s="3">
        <v>2010</v>
      </c>
      <c r="F401" s="3">
        <v>10</v>
      </c>
      <c r="G401" s="3">
        <v>10</v>
      </c>
      <c r="H401" s="3">
        <v>1003</v>
      </c>
      <c r="I401" s="3">
        <v>838</v>
      </c>
      <c r="J401" s="3">
        <v>950</v>
      </c>
      <c r="K401" s="3">
        <v>143</v>
      </c>
      <c r="L401" s="3">
        <v>1.6</v>
      </c>
      <c r="M401" s="3">
        <v>955.5</v>
      </c>
      <c r="N401" s="3">
        <v>15.7</v>
      </c>
      <c r="O401" s="3">
        <v>55.3</v>
      </c>
      <c r="P401" s="3">
        <v>0</v>
      </c>
      <c r="Q401" s="3">
        <v>0</v>
      </c>
      <c r="R401">
        <v>310.5</v>
      </c>
      <c r="S401" s="6">
        <v>2.86749983749091</v>
      </c>
      <c r="T401" s="6">
        <v>209.234812797351</v>
      </c>
      <c r="U401" s="7">
        <v>7.6053382820073501E-6</v>
      </c>
      <c r="V401" s="6">
        <v>2.1743525758943099</v>
      </c>
      <c r="W401" s="6">
        <v>1.8702322753964</v>
      </c>
      <c r="X401" s="3">
        <v>87.23</v>
      </c>
      <c r="Y401" s="3">
        <v>1.1850000000000001</v>
      </c>
      <c r="Z401" s="3">
        <v>63.73</v>
      </c>
      <c r="AA401" s="3">
        <v>0.98899999999999999</v>
      </c>
      <c r="AB401" s="3">
        <v>63.029000000000003</v>
      </c>
      <c r="AC401" s="3">
        <v>0.60975599999999996</v>
      </c>
      <c r="AD401" s="3">
        <v>9.2147599999999996E-2</v>
      </c>
      <c r="AE401" s="3">
        <v>38.700000000000003</v>
      </c>
      <c r="AF401" s="3">
        <v>58.52</v>
      </c>
      <c r="AG401" s="3">
        <v>2.1429999999999998</v>
      </c>
      <c r="AH401" s="3">
        <v>43.75</v>
      </c>
      <c r="AI401" s="3">
        <v>1.7470000000000001</v>
      </c>
      <c r="AJ401" s="3">
        <v>76.431299999999993</v>
      </c>
      <c r="AK401" s="3">
        <v>0.60945899999999997</v>
      </c>
      <c r="AL401" s="3">
        <v>7.6622800000000005E-2</v>
      </c>
      <c r="AM401" s="3">
        <v>37.5</v>
      </c>
      <c r="AN401" s="4" t="s">
        <v>3658</v>
      </c>
    </row>
    <row r="402" spans="1:40" x14ac:dyDescent="0.35">
      <c r="A402">
        <v>346231</v>
      </c>
      <c r="B402" t="s">
        <v>1201</v>
      </c>
      <c r="C402" s="3">
        <v>28</v>
      </c>
      <c r="D402" s="3">
        <v>4</v>
      </c>
      <c r="E402" s="3">
        <v>2010</v>
      </c>
      <c r="F402" s="3">
        <v>10</v>
      </c>
      <c r="G402" s="3">
        <v>30</v>
      </c>
      <c r="H402" s="3">
        <v>1001</v>
      </c>
      <c r="I402" s="3">
        <v>827</v>
      </c>
      <c r="J402" s="3">
        <v>843</v>
      </c>
      <c r="K402" s="3">
        <v>127</v>
      </c>
      <c r="L402" s="3">
        <v>3</v>
      </c>
      <c r="M402" s="3">
        <v>955.3</v>
      </c>
      <c r="N402" s="3">
        <v>15.8</v>
      </c>
      <c r="O402" s="3">
        <v>47.1</v>
      </c>
      <c r="P402" s="3">
        <v>0</v>
      </c>
      <c r="Q402" s="3">
        <v>0</v>
      </c>
      <c r="R402">
        <v>316.60000000000002</v>
      </c>
      <c r="S402" s="6">
        <v>2.4048593241117699</v>
      </c>
      <c r="T402" s="6">
        <v>256.408802278878</v>
      </c>
      <c r="U402" s="7">
        <v>2.38581530903647E-5</v>
      </c>
      <c r="V402" s="6">
        <v>1.93545215253491</v>
      </c>
      <c r="W402" s="6">
        <v>1.9838630151181</v>
      </c>
      <c r="X402" s="3">
        <v>86.42</v>
      </c>
      <c r="Y402" s="3">
        <v>1.0660000000000001</v>
      </c>
      <c r="Z402" s="3">
        <v>63.84</v>
      </c>
      <c r="AA402" s="3">
        <v>0.88200000000000001</v>
      </c>
      <c r="AB402" s="3">
        <v>56.306899999999999</v>
      </c>
      <c r="AC402" s="3">
        <v>0.611209</v>
      </c>
      <c r="AD402" s="3">
        <v>9.2768699999999996E-2</v>
      </c>
      <c r="AE402" s="3">
        <v>43.2</v>
      </c>
      <c r="AF402" s="3">
        <v>57.23</v>
      </c>
      <c r="AG402" s="3">
        <v>1.9159999999999999</v>
      </c>
      <c r="AH402" s="3">
        <v>42.89</v>
      </c>
      <c r="AI402" s="3">
        <v>1.5640000000000001</v>
      </c>
      <c r="AJ402" s="3">
        <v>67.08</v>
      </c>
      <c r="AK402" s="3">
        <v>0.61174899999999999</v>
      </c>
      <c r="AL402" s="3">
        <v>7.5783699999999996E-2</v>
      </c>
      <c r="AM402" s="3">
        <v>43.6</v>
      </c>
      <c r="AN402" s="4" t="s">
        <v>3659</v>
      </c>
    </row>
    <row r="403" spans="1:40" x14ac:dyDescent="0.35">
      <c r="A403">
        <v>346233</v>
      </c>
      <c r="B403" t="s">
        <v>1202</v>
      </c>
      <c r="C403" s="3">
        <v>28</v>
      </c>
      <c r="D403" s="3">
        <v>4</v>
      </c>
      <c r="E403" s="3">
        <v>2010</v>
      </c>
      <c r="F403" s="3">
        <v>10</v>
      </c>
      <c r="G403" s="3">
        <v>32</v>
      </c>
      <c r="H403" s="3">
        <v>1001</v>
      </c>
      <c r="I403" s="3">
        <v>826</v>
      </c>
      <c r="J403" s="3">
        <v>969</v>
      </c>
      <c r="K403" s="3">
        <v>66</v>
      </c>
      <c r="L403" s="3">
        <v>1.5</v>
      </c>
      <c r="M403" s="3">
        <v>955.3</v>
      </c>
      <c r="N403" s="3">
        <v>15.6</v>
      </c>
      <c r="O403" s="3">
        <v>46.9</v>
      </c>
      <c r="P403" s="3">
        <v>0</v>
      </c>
      <c r="Q403" s="3">
        <v>0</v>
      </c>
      <c r="R403">
        <v>317.3</v>
      </c>
      <c r="S403" s="6">
        <v>2.7914321132521001</v>
      </c>
      <c r="T403" s="6">
        <v>208.70306231266099</v>
      </c>
      <c r="U403" s="7">
        <v>9.2804406187744895E-6</v>
      </c>
      <c r="V403" s="6">
        <v>2.2294392552679501</v>
      </c>
      <c r="W403" s="6">
        <v>1.8447972766930401</v>
      </c>
      <c r="X403" s="3">
        <v>87.26</v>
      </c>
      <c r="Y403" s="3">
        <v>1.196</v>
      </c>
      <c r="Z403" s="3">
        <v>63.57</v>
      </c>
      <c r="AA403" s="3">
        <v>1.0109999999999999</v>
      </c>
      <c r="AB403" s="3">
        <v>64.269300000000001</v>
      </c>
      <c r="AC403" s="3">
        <v>0.61582499999999996</v>
      </c>
      <c r="AD403" s="3">
        <v>9.2118599999999995E-2</v>
      </c>
      <c r="AE403" s="3">
        <v>44.6</v>
      </c>
      <c r="AF403" s="3">
        <v>58.14</v>
      </c>
      <c r="AG403" s="3">
        <v>2.198</v>
      </c>
      <c r="AH403" s="3">
        <v>43.4</v>
      </c>
      <c r="AI403" s="3">
        <v>1.794</v>
      </c>
      <c r="AJ403" s="3">
        <v>77.8596</v>
      </c>
      <c r="AK403" s="3">
        <v>0.60926899999999995</v>
      </c>
      <c r="AL403" s="3">
        <v>7.6524300000000003E-2</v>
      </c>
      <c r="AM403" s="3">
        <v>44.3</v>
      </c>
      <c r="AN403" s="4" t="s">
        <v>3660</v>
      </c>
    </row>
    <row r="404" spans="1:40" x14ac:dyDescent="0.35">
      <c r="A404">
        <v>346245</v>
      </c>
      <c r="B404" t="s">
        <v>1203</v>
      </c>
      <c r="C404" s="3">
        <v>28</v>
      </c>
      <c r="D404" s="3">
        <v>4</v>
      </c>
      <c r="E404" s="3">
        <v>2010</v>
      </c>
      <c r="F404" s="3">
        <v>10</v>
      </c>
      <c r="G404" s="3">
        <v>44</v>
      </c>
      <c r="H404" s="3">
        <v>1000</v>
      </c>
      <c r="I404" s="3">
        <v>825</v>
      </c>
      <c r="J404" s="3">
        <v>953</v>
      </c>
      <c r="K404" s="3">
        <v>65</v>
      </c>
      <c r="L404" s="3">
        <v>1.6</v>
      </c>
      <c r="M404" s="3">
        <v>955.2</v>
      </c>
      <c r="N404" s="3">
        <v>16.100000000000001</v>
      </c>
      <c r="O404" s="3">
        <v>45.2</v>
      </c>
      <c r="P404" s="3">
        <v>0</v>
      </c>
      <c r="Q404" s="3">
        <v>0</v>
      </c>
      <c r="R404">
        <v>320</v>
      </c>
      <c r="S404" s="6">
        <v>2.5049201127399598</v>
      </c>
      <c r="T404" s="6">
        <v>214.44687808075</v>
      </c>
      <c r="U404" s="7">
        <v>1.5275201660189499E-5</v>
      </c>
      <c r="V404" s="6">
        <v>2.18009662773563</v>
      </c>
      <c r="W404" s="6">
        <v>1.8640429680039701</v>
      </c>
      <c r="X404" s="3">
        <v>86.02</v>
      </c>
      <c r="Y404" s="3">
        <v>1.1850000000000001</v>
      </c>
      <c r="Z404" s="3">
        <v>62.76</v>
      </c>
      <c r="AA404" s="3">
        <v>0.98899999999999999</v>
      </c>
      <c r="AB404" s="3">
        <v>62.069600000000001</v>
      </c>
      <c r="AC404" s="3">
        <v>0.60892199999999996</v>
      </c>
      <c r="AD404" s="3">
        <v>9.0459399999999995E-2</v>
      </c>
      <c r="AE404" s="3">
        <v>46.4</v>
      </c>
      <c r="AF404" s="3">
        <v>56.93</v>
      </c>
      <c r="AG404" s="3">
        <v>2.153</v>
      </c>
      <c r="AH404" s="3">
        <v>42.22</v>
      </c>
      <c r="AI404" s="3">
        <v>1.768</v>
      </c>
      <c r="AJ404" s="3">
        <v>74.644999999999996</v>
      </c>
      <c r="AK404" s="3">
        <v>0.60899700000000001</v>
      </c>
      <c r="AL404" s="3">
        <v>7.4596499999999996E-2</v>
      </c>
      <c r="AM404" s="3">
        <v>47</v>
      </c>
      <c r="AN404" s="4" t="s">
        <v>3661</v>
      </c>
    </row>
    <row r="405" spans="1:40" x14ac:dyDescent="0.35">
      <c r="A405">
        <v>346249</v>
      </c>
      <c r="B405" t="s">
        <v>1204</v>
      </c>
      <c r="C405" s="3">
        <v>28</v>
      </c>
      <c r="D405" s="3">
        <v>4</v>
      </c>
      <c r="E405" s="3">
        <v>2010</v>
      </c>
      <c r="F405" s="3">
        <v>10</v>
      </c>
      <c r="G405" s="3">
        <v>48</v>
      </c>
      <c r="H405" s="3">
        <v>1002</v>
      </c>
      <c r="I405" s="3">
        <v>824</v>
      </c>
      <c r="J405" s="3">
        <v>996</v>
      </c>
      <c r="K405" s="3">
        <v>145</v>
      </c>
      <c r="L405" s="3">
        <v>1.9</v>
      </c>
      <c r="M405" s="3">
        <v>955.1</v>
      </c>
      <c r="N405" s="3">
        <v>16.100000000000001</v>
      </c>
      <c r="O405" s="3">
        <v>47.6</v>
      </c>
      <c r="P405" s="3">
        <v>0</v>
      </c>
      <c r="Q405" s="3">
        <v>0</v>
      </c>
      <c r="R405">
        <v>319.2</v>
      </c>
      <c r="S405" s="6">
        <v>2.4414781726379902</v>
      </c>
      <c r="T405" s="6">
        <v>214.678375540622</v>
      </c>
      <c r="U405" s="7">
        <v>1.9006431353544701E-5</v>
      </c>
      <c r="V405" s="6">
        <v>2.2837032805509998</v>
      </c>
      <c r="W405" s="6">
        <v>1.9221540406766</v>
      </c>
      <c r="X405" s="3">
        <v>86.78</v>
      </c>
      <c r="Y405" s="3">
        <v>1.2150000000000001</v>
      </c>
      <c r="Z405" s="3">
        <v>62.63</v>
      </c>
      <c r="AA405" s="3">
        <v>1.0429999999999999</v>
      </c>
      <c r="AB405" s="3">
        <v>65.323099999999997</v>
      </c>
      <c r="AC405" s="3">
        <v>0.61954200000000004</v>
      </c>
      <c r="AD405" s="3">
        <v>9.1090900000000002E-2</v>
      </c>
      <c r="AE405" s="3">
        <v>46</v>
      </c>
      <c r="AF405" s="3">
        <v>57.69</v>
      </c>
      <c r="AG405" s="3">
        <v>2.2559999999999998</v>
      </c>
      <c r="AH405" s="3">
        <v>42.9</v>
      </c>
      <c r="AI405" s="3">
        <v>1.847</v>
      </c>
      <c r="AJ405" s="3">
        <v>79.2363</v>
      </c>
      <c r="AK405" s="3">
        <v>0.60881399999999997</v>
      </c>
      <c r="AL405" s="3">
        <v>7.5766200000000006E-2</v>
      </c>
      <c r="AM405" s="3">
        <v>46.2</v>
      </c>
      <c r="AN405" s="4" t="s">
        <v>3662</v>
      </c>
    </row>
    <row r="406" spans="1:40" x14ac:dyDescent="0.35">
      <c r="A406">
        <v>346250</v>
      </c>
      <c r="B406" t="s">
        <v>1205</v>
      </c>
      <c r="C406" s="3">
        <v>28</v>
      </c>
      <c r="D406" s="3">
        <v>4</v>
      </c>
      <c r="E406" s="3">
        <v>2010</v>
      </c>
      <c r="F406" s="3">
        <v>10</v>
      </c>
      <c r="G406" s="3">
        <v>49</v>
      </c>
      <c r="H406" s="3">
        <v>1003</v>
      </c>
      <c r="I406" s="3">
        <v>824</v>
      </c>
      <c r="J406" s="3">
        <v>976</v>
      </c>
      <c r="K406" s="3">
        <v>132</v>
      </c>
      <c r="L406" s="3">
        <v>1</v>
      </c>
      <c r="M406" s="3">
        <v>955.1</v>
      </c>
      <c r="N406" s="3">
        <v>16.2</v>
      </c>
      <c r="O406" s="3">
        <v>55.9</v>
      </c>
      <c r="P406" s="3">
        <v>0</v>
      </c>
      <c r="Q406" s="3">
        <v>0</v>
      </c>
      <c r="R406">
        <v>316.2</v>
      </c>
      <c r="S406" s="6">
        <v>2.5237804304084199</v>
      </c>
      <c r="T406" s="6">
        <v>227.460765316117</v>
      </c>
      <c r="U406" s="7">
        <v>2.1402596049602801E-5</v>
      </c>
      <c r="V406" s="6">
        <v>2.2354043879051502</v>
      </c>
      <c r="W406" s="6">
        <v>1.96258590229925</v>
      </c>
      <c r="X406" s="3">
        <v>86.59</v>
      </c>
      <c r="Y406" s="3">
        <v>1.1970000000000001</v>
      </c>
      <c r="Z406" s="3">
        <v>62.76</v>
      </c>
      <c r="AA406" s="3">
        <v>1.02</v>
      </c>
      <c r="AB406" s="3">
        <v>64.015199999999993</v>
      </c>
      <c r="AC406" s="3">
        <v>0.61761999999999995</v>
      </c>
      <c r="AD406" s="3">
        <v>9.1096300000000005E-2</v>
      </c>
      <c r="AE406" s="3">
        <v>45.3</v>
      </c>
      <c r="AF406" s="3">
        <v>57.54</v>
      </c>
      <c r="AG406" s="3">
        <v>2.2090000000000001</v>
      </c>
      <c r="AH406" s="3">
        <v>42.95</v>
      </c>
      <c r="AI406" s="3">
        <v>1.8029999999999999</v>
      </c>
      <c r="AJ406" s="3">
        <v>77.438900000000004</v>
      </c>
      <c r="AK406" s="3">
        <v>0.60924699999999998</v>
      </c>
      <c r="AL406" s="3">
        <v>7.5564800000000001E-2</v>
      </c>
      <c r="AM406" s="3">
        <v>43.2</v>
      </c>
      <c r="AN406" s="4" t="s">
        <v>3663</v>
      </c>
    </row>
    <row r="407" spans="1:40" x14ac:dyDescent="0.35">
      <c r="A407">
        <v>346255</v>
      </c>
      <c r="B407" t="s">
        <v>1206</v>
      </c>
      <c r="C407" s="3">
        <v>28</v>
      </c>
      <c r="D407" s="3">
        <v>4</v>
      </c>
      <c r="E407" s="3">
        <v>2010</v>
      </c>
      <c r="F407" s="3">
        <v>10</v>
      </c>
      <c r="G407" s="3">
        <v>54</v>
      </c>
      <c r="H407" s="3">
        <v>995</v>
      </c>
      <c r="I407" s="3">
        <v>813</v>
      </c>
      <c r="J407" s="3">
        <v>1043</v>
      </c>
      <c r="K407" s="3">
        <v>186</v>
      </c>
      <c r="L407" s="3">
        <v>2.2999999999999998</v>
      </c>
      <c r="M407" s="3">
        <v>955</v>
      </c>
      <c r="N407" s="3">
        <v>16</v>
      </c>
      <c r="O407" s="3">
        <v>49.7</v>
      </c>
      <c r="P407" s="3">
        <v>0</v>
      </c>
      <c r="Q407" s="3">
        <v>0</v>
      </c>
      <c r="R407">
        <v>316.89999999999998</v>
      </c>
      <c r="S407" s="6">
        <v>2.4846237460341598</v>
      </c>
      <c r="T407" s="6">
        <v>194.02178578619899</v>
      </c>
      <c r="U407" s="7">
        <v>1.21272504872372E-5</v>
      </c>
      <c r="V407" s="6">
        <v>2.3895361152714298</v>
      </c>
      <c r="W407" s="6">
        <v>1.8728173384936</v>
      </c>
      <c r="X407" s="3">
        <v>86.89</v>
      </c>
      <c r="Y407" s="3">
        <v>1.2969999999999999</v>
      </c>
      <c r="Z407" s="3">
        <v>62.86</v>
      </c>
      <c r="AA407" s="3">
        <v>1.083</v>
      </c>
      <c r="AB407" s="3">
        <v>68.077399999999997</v>
      </c>
      <c r="AC407" s="3">
        <v>0.604078</v>
      </c>
      <c r="AD407" s="3">
        <v>9.0653800000000007E-2</v>
      </c>
      <c r="AE407" s="3">
        <v>43.4</v>
      </c>
      <c r="AF407" s="3">
        <v>58.19</v>
      </c>
      <c r="AG407" s="3">
        <v>2.3570000000000002</v>
      </c>
      <c r="AH407" s="3">
        <v>43.14</v>
      </c>
      <c r="AI407" s="3">
        <v>1.9319999999999999</v>
      </c>
      <c r="AJ407" s="3">
        <v>83.346500000000006</v>
      </c>
      <c r="AK407" s="3">
        <v>0.60768599999999995</v>
      </c>
      <c r="AL407" s="3">
        <v>7.6105099999999995E-2</v>
      </c>
      <c r="AM407" s="3">
        <v>43.9</v>
      </c>
      <c r="AN407" s="4" t="s">
        <v>3664</v>
      </c>
    </row>
    <row r="408" spans="1:40" x14ac:dyDescent="0.35">
      <c r="A408">
        <v>346314</v>
      </c>
      <c r="B408" t="s">
        <v>1207</v>
      </c>
      <c r="C408" s="3">
        <v>28</v>
      </c>
      <c r="D408" s="3">
        <v>4</v>
      </c>
      <c r="E408" s="3">
        <v>2010</v>
      </c>
      <c r="F408" s="3">
        <v>11</v>
      </c>
      <c r="G408" s="3">
        <v>53</v>
      </c>
      <c r="H408" s="3">
        <v>996</v>
      </c>
      <c r="I408" s="3">
        <v>808</v>
      </c>
      <c r="J408" s="3">
        <v>1046</v>
      </c>
      <c r="K408" s="3">
        <v>110</v>
      </c>
      <c r="L408" s="3">
        <v>1.3</v>
      </c>
      <c r="M408" s="3">
        <v>954.3</v>
      </c>
      <c r="N408" s="3">
        <v>16.899999999999999</v>
      </c>
      <c r="O408" s="3">
        <v>41.9</v>
      </c>
      <c r="P408" s="3">
        <v>0</v>
      </c>
      <c r="Q408" s="3">
        <v>0</v>
      </c>
      <c r="R408">
        <v>320.10000000000002</v>
      </c>
      <c r="S408" s="6">
        <v>2.2487718700118</v>
      </c>
      <c r="T408" s="6">
        <v>219.35696897051801</v>
      </c>
      <c r="U408" s="7">
        <v>3.4850223615008997E-5</v>
      </c>
      <c r="V408" s="6">
        <v>2.3893448360584002</v>
      </c>
      <c r="W408" s="6">
        <v>1.9981999280238001</v>
      </c>
      <c r="X408" s="3">
        <v>85.93</v>
      </c>
      <c r="Y408" s="3">
        <v>1.2989999999999999</v>
      </c>
      <c r="Z408" s="3">
        <v>62.03</v>
      </c>
      <c r="AA408" s="3">
        <v>1.083</v>
      </c>
      <c r="AB408" s="3">
        <v>67.1785</v>
      </c>
      <c r="AC408" s="3">
        <v>0.60183299999999995</v>
      </c>
      <c r="AD408" s="3">
        <v>8.9200199999999993E-2</v>
      </c>
      <c r="AE408" s="3">
        <v>46.8</v>
      </c>
      <c r="AF408" s="3">
        <v>57.25</v>
      </c>
      <c r="AG408" s="3">
        <v>2.363</v>
      </c>
      <c r="AH408" s="3">
        <v>42.56</v>
      </c>
      <c r="AI408" s="3">
        <v>1.929</v>
      </c>
      <c r="AJ408" s="3">
        <v>82.098200000000006</v>
      </c>
      <c r="AK408" s="3">
        <v>0.60686899999999999</v>
      </c>
      <c r="AL408" s="3">
        <v>7.4750300000000006E-2</v>
      </c>
      <c r="AM408" s="3">
        <v>47.1</v>
      </c>
      <c r="AN408" s="4" t="s">
        <v>3665</v>
      </c>
    </row>
    <row r="409" spans="1:40" x14ac:dyDescent="0.35">
      <c r="A409">
        <v>346342</v>
      </c>
      <c r="B409" t="s">
        <v>1208</v>
      </c>
      <c r="C409" s="3">
        <v>28</v>
      </c>
      <c r="D409" s="3">
        <v>4</v>
      </c>
      <c r="E409" s="3">
        <v>2010</v>
      </c>
      <c r="F409" s="3">
        <v>12</v>
      </c>
      <c r="G409" s="3">
        <v>21</v>
      </c>
      <c r="H409" s="3">
        <v>996</v>
      </c>
      <c r="I409" s="3">
        <v>806</v>
      </c>
      <c r="J409" s="3">
        <v>976</v>
      </c>
      <c r="K409" s="3">
        <v>155</v>
      </c>
      <c r="L409" s="3">
        <v>2.8</v>
      </c>
      <c r="M409" s="3">
        <v>954.1</v>
      </c>
      <c r="N409" s="3">
        <v>17.5</v>
      </c>
      <c r="O409" s="3">
        <v>38.799999999999997</v>
      </c>
      <c r="P409" s="3">
        <v>0</v>
      </c>
      <c r="Q409" s="3">
        <v>0</v>
      </c>
      <c r="R409">
        <v>313.8</v>
      </c>
      <c r="S409" s="6">
        <v>2.5917167553831701</v>
      </c>
      <c r="T409" s="6">
        <v>212.191734026766</v>
      </c>
      <c r="U409" s="7">
        <v>1.3305056452585799E-5</v>
      </c>
      <c r="V409" s="6">
        <v>2.2359693314918401</v>
      </c>
      <c r="W409" s="6">
        <v>1.9160952732837999</v>
      </c>
      <c r="X409" s="3">
        <v>86.79</v>
      </c>
      <c r="Y409" s="3">
        <v>1.202</v>
      </c>
      <c r="Z409" s="3">
        <v>62.99</v>
      </c>
      <c r="AA409" s="3">
        <v>1.0189999999999999</v>
      </c>
      <c r="AB409" s="3">
        <v>64.186800000000005</v>
      </c>
      <c r="AC409" s="3">
        <v>0.61527799999999999</v>
      </c>
      <c r="AD409" s="3">
        <v>9.1340500000000005E-2</v>
      </c>
      <c r="AE409" s="3">
        <v>41.4</v>
      </c>
      <c r="AF409" s="3">
        <v>58.11</v>
      </c>
      <c r="AG409" s="3">
        <v>2.2069999999999999</v>
      </c>
      <c r="AH409" s="3">
        <v>43.32</v>
      </c>
      <c r="AI409" s="3">
        <v>1.804</v>
      </c>
      <c r="AJ409" s="3">
        <v>78.149299999999997</v>
      </c>
      <c r="AK409" s="3">
        <v>0.60935700000000004</v>
      </c>
      <c r="AL409" s="3">
        <v>7.6258099999999995E-2</v>
      </c>
      <c r="AM409" s="3">
        <v>40.799999999999997</v>
      </c>
      <c r="AN409" s="4" t="s">
        <v>3666</v>
      </c>
    </row>
    <row r="410" spans="1:40" x14ac:dyDescent="0.35">
      <c r="A410">
        <v>346348</v>
      </c>
      <c r="B410" t="s">
        <v>1209</v>
      </c>
      <c r="C410" s="3">
        <v>28</v>
      </c>
      <c r="D410" s="3">
        <v>4</v>
      </c>
      <c r="E410" s="3">
        <v>2010</v>
      </c>
      <c r="F410" s="3">
        <v>12</v>
      </c>
      <c r="G410" s="3">
        <v>27</v>
      </c>
      <c r="H410" s="3">
        <v>995</v>
      </c>
      <c r="I410" s="3">
        <v>804</v>
      </c>
      <c r="J410" s="3">
        <v>984</v>
      </c>
      <c r="K410" s="3">
        <v>162</v>
      </c>
      <c r="L410" s="3">
        <v>1</v>
      </c>
      <c r="M410" s="3">
        <v>954</v>
      </c>
      <c r="N410" s="3">
        <v>17.399999999999999</v>
      </c>
      <c r="O410" s="3">
        <v>38.200000000000003</v>
      </c>
      <c r="P410" s="3">
        <v>0</v>
      </c>
      <c r="Q410" s="3">
        <v>0</v>
      </c>
      <c r="R410">
        <v>317.10000000000002</v>
      </c>
      <c r="S410" s="6">
        <v>2.60158847236002</v>
      </c>
      <c r="T410" s="6">
        <v>198.138721680245</v>
      </c>
      <c r="U410" s="7">
        <v>9.3688914050026608E-6</v>
      </c>
      <c r="V410" s="6">
        <v>2.2614773747346799</v>
      </c>
      <c r="W410" s="6">
        <v>1.8261448318358799</v>
      </c>
      <c r="X410" s="3">
        <v>86.43</v>
      </c>
      <c r="Y410" s="3">
        <v>1.2270000000000001</v>
      </c>
      <c r="Z410" s="3">
        <v>62.88</v>
      </c>
      <c r="AA410" s="3">
        <v>1.024</v>
      </c>
      <c r="AB410" s="3">
        <v>64.389099999999999</v>
      </c>
      <c r="AC410" s="3">
        <v>0.60716000000000003</v>
      </c>
      <c r="AD410" s="3">
        <v>9.0883500000000006E-2</v>
      </c>
      <c r="AE410" s="3">
        <v>43.9</v>
      </c>
      <c r="AF410" s="3">
        <v>57.68</v>
      </c>
      <c r="AG410" s="3">
        <v>2.2309999999999999</v>
      </c>
      <c r="AH410" s="3">
        <v>43.11</v>
      </c>
      <c r="AI410" s="3">
        <v>1.8169999999999999</v>
      </c>
      <c r="AJ410" s="3">
        <v>78.3309</v>
      </c>
      <c r="AK410" s="3">
        <v>0.608707</v>
      </c>
      <c r="AL410" s="3">
        <v>7.5813900000000004E-2</v>
      </c>
      <c r="AM410" s="3">
        <v>44.1</v>
      </c>
      <c r="AN410" s="4" t="s">
        <v>3667</v>
      </c>
    </row>
    <row r="411" spans="1:40" x14ac:dyDescent="0.35">
      <c r="A411">
        <v>346352</v>
      </c>
      <c r="B411" t="s">
        <v>1210</v>
      </c>
      <c r="C411" s="3">
        <v>28</v>
      </c>
      <c r="D411" s="3">
        <v>4</v>
      </c>
      <c r="E411" s="3">
        <v>2010</v>
      </c>
      <c r="F411" s="3">
        <v>12</v>
      </c>
      <c r="G411" s="3">
        <v>31</v>
      </c>
      <c r="H411" s="3">
        <v>1002</v>
      </c>
      <c r="I411" s="3">
        <v>811</v>
      </c>
      <c r="J411" s="3">
        <v>950</v>
      </c>
      <c r="K411" s="3">
        <v>141</v>
      </c>
      <c r="L411" s="3">
        <v>1.3</v>
      </c>
      <c r="M411" s="3">
        <v>954</v>
      </c>
      <c r="N411" s="3">
        <v>17.3</v>
      </c>
      <c r="O411" s="3">
        <v>38.4</v>
      </c>
      <c r="P411" s="3">
        <v>0</v>
      </c>
      <c r="Q411" s="3">
        <v>0</v>
      </c>
      <c r="R411">
        <v>314.7</v>
      </c>
      <c r="S411" s="6">
        <v>2.4128519470607799</v>
      </c>
      <c r="T411" s="6">
        <v>231.795992693611</v>
      </c>
      <c r="U411" s="7">
        <v>2.6002613781169E-5</v>
      </c>
      <c r="V411" s="6">
        <v>2.1873783162136999</v>
      </c>
      <c r="W411" s="6">
        <v>2.0149868645924398</v>
      </c>
      <c r="X411" s="3">
        <v>86.65</v>
      </c>
      <c r="Y411" s="3">
        <v>1.208</v>
      </c>
      <c r="Z411" s="3">
        <v>62.97</v>
      </c>
      <c r="AA411" s="3">
        <v>0.997</v>
      </c>
      <c r="AB411" s="3">
        <v>62.781100000000002</v>
      </c>
      <c r="AC411" s="3">
        <v>0.59978200000000004</v>
      </c>
      <c r="AD411" s="3">
        <v>9.1785199999999997E-2</v>
      </c>
      <c r="AE411" s="3">
        <v>41.7</v>
      </c>
      <c r="AF411" s="3">
        <v>57.77</v>
      </c>
      <c r="AG411" s="3">
        <v>2.1629999999999998</v>
      </c>
      <c r="AH411" s="3">
        <v>43.13</v>
      </c>
      <c r="AI411" s="3">
        <v>1.7649999999999999</v>
      </c>
      <c r="AJ411" s="3">
        <v>76.124499999999998</v>
      </c>
      <c r="AK411" s="3">
        <v>0.60920799999999997</v>
      </c>
      <c r="AL411" s="3">
        <v>7.63152E-2</v>
      </c>
      <c r="AM411" s="3">
        <v>41.7</v>
      </c>
      <c r="AN411" s="4" t="s">
        <v>3668</v>
      </c>
    </row>
    <row r="412" spans="1:40" x14ac:dyDescent="0.35">
      <c r="A412">
        <v>346355</v>
      </c>
      <c r="B412" t="s">
        <v>1211</v>
      </c>
      <c r="C412" s="3">
        <v>28</v>
      </c>
      <c r="D412" s="3">
        <v>4</v>
      </c>
      <c r="E412" s="3">
        <v>2010</v>
      </c>
      <c r="F412" s="3">
        <v>12</v>
      </c>
      <c r="G412" s="3">
        <v>34</v>
      </c>
      <c r="H412" s="3">
        <v>995</v>
      </c>
      <c r="I412" s="3">
        <v>804</v>
      </c>
      <c r="J412" s="3">
        <v>908</v>
      </c>
      <c r="K412" s="3">
        <v>126</v>
      </c>
      <c r="L412" s="3">
        <v>2.4</v>
      </c>
      <c r="M412" s="3">
        <v>954</v>
      </c>
      <c r="N412" s="3">
        <v>17.5</v>
      </c>
      <c r="O412" s="3">
        <v>42.2</v>
      </c>
      <c r="P412" s="3">
        <v>0</v>
      </c>
      <c r="Q412" s="3">
        <v>0</v>
      </c>
      <c r="R412">
        <v>315</v>
      </c>
      <c r="S412" s="6">
        <v>2.77798005625182</v>
      </c>
      <c r="T412" s="6">
        <v>222.08190465263999</v>
      </c>
      <c r="U412" s="7">
        <v>8.7997091188513105E-6</v>
      </c>
      <c r="V412" s="6">
        <v>2.0845564294523302</v>
      </c>
      <c r="W412" s="6">
        <v>1.83987261655962</v>
      </c>
      <c r="X412" s="3">
        <v>86.55</v>
      </c>
      <c r="Y412" s="3">
        <v>1.1120000000000001</v>
      </c>
      <c r="Z412" s="3">
        <v>63.47</v>
      </c>
      <c r="AA412" s="3">
        <v>0.94499999999999995</v>
      </c>
      <c r="AB412" s="3">
        <v>59.979100000000003</v>
      </c>
      <c r="AC412" s="3">
        <v>0.623201</v>
      </c>
      <c r="AD412" s="3">
        <v>9.1744900000000004E-2</v>
      </c>
      <c r="AE412" s="3">
        <v>42.2</v>
      </c>
      <c r="AF412" s="3">
        <v>57.62</v>
      </c>
      <c r="AG412" s="3">
        <v>2.0569999999999999</v>
      </c>
      <c r="AH412" s="3">
        <v>42.88</v>
      </c>
      <c r="AI412" s="3">
        <v>1.6910000000000001</v>
      </c>
      <c r="AJ412" s="3">
        <v>72.510099999999994</v>
      </c>
      <c r="AK412" s="3">
        <v>0.61177400000000004</v>
      </c>
      <c r="AL412" s="3">
        <v>7.6054200000000002E-2</v>
      </c>
      <c r="AM412" s="3">
        <v>42</v>
      </c>
      <c r="AN412" s="4" t="s">
        <v>3669</v>
      </c>
    </row>
    <row r="413" spans="1:40" x14ac:dyDescent="0.35">
      <c r="A413">
        <v>346358</v>
      </c>
      <c r="B413" t="s">
        <v>1212</v>
      </c>
      <c r="C413" s="3">
        <v>28</v>
      </c>
      <c r="D413" s="3">
        <v>4</v>
      </c>
      <c r="E413" s="3">
        <v>2010</v>
      </c>
      <c r="F413" s="3">
        <v>12</v>
      </c>
      <c r="G413" s="3">
        <v>37</v>
      </c>
      <c r="H413" s="3">
        <v>1000</v>
      </c>
      <c r="I413" s="3">
        <v>808</v>
      </c>
      <c r="J413" s="3">
        <v>968</v>
      </c>
      <c r="K413" s="3">
        <v>152</v>
      </c>
      <c r="L413" s="3">
        <v>1</v>
      </c>
      <c r="M413" s="3">
        <v>954</v>
      </c>
      <c r="N413" s="3">
        <v>17.3</v>
      </c>
      <c r="O413" s="3">
        <v>37.799999999999997</v>
      </c>
      <c r="P413" s="3">
        <v>0</v>
      </c>
      <c r="Q413" s="3">
        <v>0</v>
      </c>
      <c r="R413">
        <v>313.8</v>
      </c>
      <c r="S413" s="6">
        <v>2.5083241371104501</v>
      </c>
      <c r="T413" s="6">
        <v>225.27169567570701</v>
      </c>
      <c r="U413" s="7">
        <v>1.9955597340156201E-5</v>
      </c>
      <c r="V413" s="6">
        <v>2.2142709076537201</v>
      </c>
      <c r="W413" s="6">
        <v>1.97669120371499</v>
      </c>
      <c r="X413" s="3">
        <v>86.87</v>
      </c>
      <c r="Y413" s="3">
        <v>1.196</v>
      </c>
      <c r="Z413" s="3">
        <v>63.27</v>
      </c>
      <c r="AA413" s="3">
        <v>1.006</v>
      </c>
      <c r="AB413" s="3">
        <v>63.6496</v>
      </c>
      <c r="AC413" s="3">
        <v>0.61262499999999998</v>
      </c>
      <c r="AD413" s="3">
        <v>9.1324600000000006E-2</v>
      </c>
      <c r="AE413" s="3">
        <v>41</v>
      </c>
      <c r="AF413" s="3">
        <v>57.87</v>
      </c>
      <c r="AG413" s="3">
        <v>2.1880000000000002</v>
      </c>
      <c r="AH413" s="3">
        <v>43.26</v>
      </c>
      <c r="AI413" s="3">
        <v>1.784</v>
      </c>
      <c r="AJ413" s="3">
        <v>77.175799999999995</v>
      </c>
      <c r="AK413" s="3">
        <v>0.60951</v>
      </c>
      <c r="AL413" s="3">
        <v>7.5930600000000001E-2</v>
      </c>
      <c r="AM413" s="3">
        <v>40.799999999999997</v>
      </c>
      <c r="AN413" s="4" t="s">
        <v>3670</v>
      </c>
    </row>
    <row r="414" spans="1:40" x14ac:dyDescent="0.35">
      <c r="A414">
        <v>346365</v>
      </c>
      <c r="B414" t="s">
        <v>1213</v>
      </c>
      <c r="C414" s="3">
        <v>28</v>
      </c>
      <c r="D414" s="3">
        <v>4</v>
      </c>
      <c r="E414" s="3">
        <v>2010</v>
      </c>
      <c r="F414" s="3">
        <v>12</v>
      </c>
      <c r="G414" s="3">
        <v>44</v>
      </c>
      <c r="H414" s="3">
        <v>999</v>
      </c>
      <c r="I414" s="3">
        <v>805</v>
      </c>
      <c r="J414" s="3">
        <v>965</v>
      </c>
      <c r="K414" s="3">
        <v>79</v>
      </c>
      <c r="L414" s="3">
        <v>1.9</v>
      </c>
      <c r="M414" s="3">
        <v>953.9</v>
      </c>
      <c r="N414" s="3">
        <v>17.399999999999999</v>
      </c>
      <c r="O414" s="3">
        <v>41.1</v>
      </c>
      <c r="P414" s="3">
        <v>0</v>
      </c>
      <c r="Q414" s="3">
        <v>0</v>
      </c>
      <c r="R414">
        <v>314.39999999999998</v>
      </c>
      <c r="S414" s="6">
        <v>3.34326689045389</v>
      </c>
      <c r="T414" s="6">
        <v>201.15925839126101</v>
      </c>
      <c r="U414" s="7">
        <v>3.5958076829743001E-6</v>
      </c>
      <c r="V414" s="6">
        <v>2.2213872312052301</v>
      </c>
      <c r="W414" s="6">
        <v>1.7300305421859701</v>
      </c>
      <c r="X414" s="3">
        <v>86.85</v>
      </c>
      <c r="Y414" s="3">
        <v>1.1919999999999999</v>
      </c>
      <c r="Z414" s="3">
        <v>63.35</v>
      </c>
      <c r="AA414" s="3">
        <v>1</v>
      </c>
      <c r="AB414" s="3">
        <v>63.35</v>
      </c>
      <c r="AC414" s="3">
        <v>0.61192800000000003</v>
      </c>
      <c r="AD414" s="3">
        <v>9.1177300000000003E-2</v>
      </c>
      <c r="AE414" s="3">
        <v>41.5</v>
      </c>
      <c r="AF414" s="3">
        <v>57.73</v>
      </c>
      <c r="AG414" s="3">
        <v>2.1829999999999998</v>
      </c>
      <c r="AH414" s="3">
        <v>42.97</v>
      </c>
      <c r="AI414" s="3">
        <v>1.7869999999999999</v>
      </c>
      <c r="AJ414" s="3">
        <v>76.787400000000005</v>
      </c>
      <c r="AK414" s="3">
        <v>0.60930499999999999</v>
      </c>
      <c r="AL414" s="3">
        <v>7.5783299999999998E-2</v>
      </c>
      <c r="AM414" s="3">
        <v>41.4</v>
      </c>
      <c r="AN414" s="4" t="s">
        <v>3671</v>
      </c>
    </row>
    <row r="415" spans="1:40" x14ac:dyDescent="0.35">
      <c r="A415">
        <v>346366</v>
      </c>
      <c r="B415" t="s">
        <v>1214</v>
      </c>
      <c r="C415" s="3">
        <v>28</v>
      </c>
      <c r="D415" s="3">
        <v>4</v>
      </c>
      <c r="E415" s="3">
        <v>2010</v>
      </c>
      <c r="F415" s="3">
        <v>12</v>
      </c>
      <c r="G415" s="3">
        <v>45</v>
      </c>
      <c r="H415" s="3">
        <v>998</v>
      </c>
      <c r="I415" s="3">
        <v>804</v>
      </c>
      <c r="J415" s="3">
        <v>964</v>
      </c>
      <c r="K415" s="3">
        <v>102</v>
      </c>
      <c r="L415" s="3">
        <v>2.2999999999999998</v>
      </c>
      <c r="M415" s="3">
        <v>953.9</v>
      </c>
      <c r="N415" s="3">
        <v>17.399999999999999</v>
      </c>
      <c r="O415" s="3">
        <v>39.299999999999997</v>
      </c>
      <c r="P415" s="3">
        <v>0</v>
      </c>
      <c r="Q415" s="3">
        <v>0</v>
      </c>
      <c r="R415">
        <v>317.3</v>
      </c>
      <c r="S415" s="6">
        <v>3.0124196883290701</v>
      </c>
      <c r="T415" s="6">
        <v>200.32402092242501</v>
      </c>
      <c r="U415" s="7">
        <v>5.3750782205181103E-6</v>
      </c>
      <c r="V415" s="6">
        <v>2.2189601292233698</v>
      </c>
      <c r="W415" s="6">
        <v>1.7613766216881099</v>
      </c>
      <c r="X415" s="3">
        <v>86.89</v>
      </c>
      <c r="Y415" s="3">
        <v>1.1919999999999999</v>
      </c>
      <c r="Z415" s="3">
        <v>63.1</v>
      </c>
      <c r="AA415" s="3">
        <v>1.006</v>
      </c>
      <c r="AB415" s="3">
        <v>63.4786</v>
      </c>
      <c r="AC415" s="3">
        <v>0.61288799999999999</v>
      </c>
      <c r="AD415" s="3">
        <v>9.1457200000000002E-2</v>
      </c>
      <c r="AE415" s="3">
        <v>45.3</v>
      </c>
      <c r="AF415" s="3">
        <v>57.8</v>
      </c>
      <c r="AG415" s="3">
        <v>2.1840000000000002</v>
      </c>
      <c r="AH415" s="3">
        <v>43.04</v>
      </c>
      <c r="AI415" s="3">
        <v>1.7869999999999999</v>
      </c>
      <c r="AJ415" s="3">
        <v>76.912499999999994</v>
      </c>
      <c r="AK415" s="3">
        <v>0.60927900000000002</v>
      </c>
      <c r="AL415" s="3">
        <v>7.5985499999999997E-2</v>
      </c>
      <c r="AM415" s="3">
        <v>44.3</v>
      </c>
      <c r="AN415" s="4" t="s">
        <v>3672</v>
      </c>
    </row>
    <row r="416" spans="1:40" x14ac:dyDescent="0.35">
      <c r="A416">
        <v>346367</v>
      </c>
      <c r="B416" t="s">
        <v>1215</v>
      </c>
      <c r="C416" s="3">
        <v>28</v>
      </c>
      <c r="D416" s="3">
        <v>4</v>
      </c>
      <c r="E416" s="3">
        <v>2010</v>
      </c>
      <c r="F416" s="3">
        <v>12</v>
      </c>
      <c r="G416" s="3">
        <v>46</v>
      </c>
      <c r="H416" s="3">
        <v>998</v>
      </c>
      <c r="I416" s="3">
        <v>805</v>
      </c>
      <c r="J416" s="3">
        <v>966</v>
      </c>
      <c r="K416" s="3">
        <v>128</v>
      </c>
      <c r="L416" s="3">
        <v>2.2999999999999998</v>
      </c>
      <c r="M416" s="3">
        <v>953.9</v>
      </c>
      <c r="N416" s="3">
        <v>17.399999999999999</v>
      </c>
      <c r="O416" s="3">
        <v>40.299999999999997</v>
      </c>
      <c r="P416" s="3">
        <v>0</v>
      </c>
      <c r="Q416" s="3">
        <v>0</v>
      </c>
      <c r="R416">
        <v>314.60000000000002</v>
      </c>
      <c r="S416" s="6">
        <v>3.2227195698406801</v>
      </c>
      <c r="T416" s="6">
        <v>189.31676046252301</v>
      </c>
      <c r="U416" s="7">
        <v>2.5967260110041599E-6</v>
      </c>
      <c r="V416" s="6">
        <v>2.2274783477660001</v>
      </c>
      <c r="W416" s="6">
        <v>1.6844263843234799</v>
      </c>
      <c r="X416" s="3">
        <v>86.95</v>
      </c>
      <c r="Y416" s="3">
        <v>1.194</v>
      </c>
      <c r="Z416" s="3">
        <v>63.24</v>
      </c>
      <c r="AA416" s="3">
        <v>1.006</v>
      </c>
      <c r="AB416" s="3">
        <v>63.619399999999999</v>
      </c>
      <c r="AC416" s="3">
        <v>0.61279600000000001</v>
      </c>
      <c r="AD416" s="3">
        <v>9.1470300000000004E-2</v>
      </c>
      <c r="AE416" s="3">
        <v>42.1</v>
      </c>
      <c r="AF416" s="3">
        <v>57.84</v>
      </c>
      <c r="AG416" s="3">
        <v>2.1880000000000002</v>
      </c>
      <c r="AH416" s="3">
        <v>43.22</v>
      </c>
      <c r="AI416" s="3">
        <v>1.784</v>
      </c>
      <c r="AJ416" s="3">
        <v>77.104500000000002</v>
      </c>
      <c r="AK416" s="3">
        <v>0.60926199999999997</v>
      </c>
      <c r="AL416" s="3">
        <v>7.6017399999999999E-2</v>
      </c>
      <c r="AM416" s="3">
        <v>41.6</v>
      </c>
      <c r="AN416" s="4" t="s">
        <v>3673</v>
      </c>
    </row>
    <row r="417" spans="1:40" x14ac:dyDescent="0.35">
      <c r="A417">
        <v>346368</v>
      </c>
      <c r="B417" t="s">
        <v>1216</v>
      </c>
      <c r="C417" s="3">
        <v>28</v>
      </c>
      <c r="D417" s="3">
        <v>4</v>
      </c>
      <c r="E417" s="3">
        <v>2010</v>
      </c>
      <c r="F417" s="3">
        <v>12</v>
      </c>
      <c r="G417" s="3">
        <v>47</v>
      </c>
      <c r="H417" s="3">
        <v>997</v>
      </c>
      <c r="I417" s="3">
        <v>805</v>
      </c>
      <c r="J417" s="3">
        <v>966</v>
      </c>
      <c r="K417" s="3">
        <v>136</v>
      </c>
      <c r="L417" s="3">
        <v>3.2</v>
      </c>
      <c r="M417" s="3">
        <v>953.8</v>
      </c>
      <c r="N417" s="3">
        <v>17.5</v>
      </c>
      <c r="O417" s="3">
        <v>40</v>
      </c>
      <c r="P417" s="3">
        <v>0</v>
      </c>
      <c r="Q417" s="3">
        <v>0</v>
      </c>
      <c r="R417">
        <v>317.2</v>
      </c>
      <c r="S417" s="6">
        <v>2.9045486721880902</v>
      </c>
      <c r="T417" s="6">
        <v>191.053220494134</v>
      </c>
      <c r="U417" s="7">
        <v>4.3976785044852696E-6</v>
      </c>
      <c r="V417" s="6">
        <v>2.22246404090895</v>
      </c>
      <c r="W417" s="6">
        <v>1.7314596372978599</v>
      </c>
      <c r="X417" s="3">
        <v>87.01</v>
      </c>
      <c r="Y417" s="3">
        <v>1.1930000000000001</v>
      </c>
      <c r="Z417" s="3">
        <v>63.26</v>
      </c>
      <c r="AA417" s="3">
        <v>1.006</v>
      </c>
      <c r="AB417" s="3">
        <v>63.639600000000002</v>
      </c>
      <c r="AC417" s="3">
        <v>0.61308099999999999</v>
      </c>
      <c r="AD417" s="3">
        <v>9.1499300000000006E-2</v>
      </c>
      <c r="AE417" s="3">
        <v>42.6</v>
      </c>
      <c r="AF417" s="3">
        <v>57.84</v>
      </c>
      <c r="AG417" s="3">
        <v>2.1869999999999998</v>
      </c>
      <c r="AH417" s="3">
        <v>42.97</v>
      </c>
      <c r="AI417" s="3">
        <v>1.794</v>
      </c>
      <c r="AJ417" s="3">
        <v>77.088200000000001</v>
      </c>
      <c r="AK417" s="3">
        <v>0.60941199999999995</v>
      </c>
      <c r="AL417" s="3">
        <v>7.6001399999999997E-2</v>
      </c>
      <c r="AM417" s="3">
        <v>44.2</v>
      </c>
      <c r="AN417" s="4" t="s">
        <v>3674</v>
      </c>
    </row>
    <row r="418" spans="1:40" x14ac:dyDescent="0.35">
      <c r="A418">
        <v>346369</v>
      </c>
      <c r="B418" t="s">
        <v>1217</v>
      </c>
      <c r="C418" s="3">
        <v>28</v>
      </c>
      <c r="D418" s="3">
        <v>4</v>
      </c>
      <c r="E418" s="3">
        <v>2010</v>
      </c>
      <c r="F418" s="3">
        <v>12</v>
      </c>
      <c r="G418" s="3">
        <v>48</v>
      </c>
      <c r="H418" s="3">
        <v>995</v>
      </c>
      <c r="I418" s="3">
        <v>802</v>
      </c>
      <c r="J418" s="3">
        <v>960</v>
      </c>
      <c r="K418" s="3">
        <v>123</v>
      </c>
      <c r="L418" s="3">
        <v>2.5</v>
      </c>
      <c r="M418" s="3">
        <v>953.8</v>
      </c>
      <c r="N418" s="3">
        <v>17.5</v>
      </c>
      <c r="O418" s="3">
        <v>49.7</v>
      </c>
      <c r="P418" s="3">
        <v>0</v>
      </c>
      <c r="Q418" s="3">
        <v>0</v>
      </c>
      <c r="R418">
        <v>318.7</v>
      </c>
      <c r="S418" s="6">
        <v>2.3577109787118302</v>
      </c>
      <c r="T418" s="6">
        <v>222.48162448695899</v>
      </c>
      <c r="U418" s="7">
        <v>2.29388299576917E-5</v>
      </c>
      <c r="V418" s="6">
        <v>2.19998177942202</v>
      </c>
      <c r="W418" s="6">
        <v>1.96364967246209</v>
      </c>
      <c r="X418" s="3">
        <v>86.94</v>
      </c>
      <c r="Y418" s="3">
        <v>1.1870000000000001</v>
      </c>
      <c r="Z418" s="3">
        <v>63.48</v>
      </c>
      <c r="AA418" s="3">
        <v>0.997</v>
      </c>
      <c r="AB418" s="3">
        <v>63.2896</v>
      </c>
      <c r="AC418" s="3">
        <v>0.61328400000000005</v>
      </c>
      <c r="AD418" s="3">
        <v>9.1564800000000002E-2</v>
      </c>
      <c r="AE418" s="3">
        <v>45.6</v>
      </c>
      <c r="AF418" s="3">
        <v>57.75</v>
      </c>
      <c r="AG418" s="3">
        <v>2.1749999999999998</v>
      </c>
      <c r="AH418" s="3">
        <v>43.2</v>
      </c>
      <c r="AI418" s="3">
        <v>1.7709999999999999</v>
      </c>
      <c r="AJ418" s="3">
        <v>76.507199999999997</v>
      </c>
      <c r="AK418" s="3">
        <v>0.60910299999999995</v>
      </c>
      <c r="AL418" s="3">
        <v>7.5899999999999995E-2</v>
      </c>
      <c r="AM418" s="3">
        <v>45.7</v>
      </c>
      <c r="AN418" s="4" t="s">
        <v>3675</v>
      </c>
    </row>
    <row r="419" spans="1:40" x14ac:dyDescent="0.35">
      <c r="A419">
        <v>346373</v>
      </c>
      <c r="B419" t="s">
        <v>1218</v>
      </c>
      <c r="C419" s="3">
        <v>28</v>
      </c>
      <c r="D419" s="3">
        <v>4</v>
      </c>
      <c r="E419" s="3">
        <v>2010</v>
      </c>
      <c r="F419" s="3">
        <v>12</v>
      </c>
      <c r="G419" s="3">
        <v>52</v>
      </c>
      <c r="H419" s="3">
        <v>995</v>
      </c>
      <c r="I419" s="3">
        <v>802</v>
      </c>
      <c r="J419" s="3">
        <v>893</v>
      </c>
      <c r="K419" s="3">
        <v>87</v>
      </c>
      <c r="L419" s="3">
        <v>2.1</v>
      </c>
      <c r="M419" s="3">
        <v>953.8</v>
      </c>
      <c r="N419" s="3">
        <v>17.399999999999999</v>
      </c>
      <c r="O419" s="3">
        <v>38.299999999999997</v>
      </c>
      <c r="P419" s="3">
        <v>0</v>
      </c>
      <c r="Q419" s="3">
        <v>0</v>
      </c>
      <c r="R419">
        <v>317</v>
      </c>
      <c r="S419" s="6">
        <v>2.384170476055</v>
      </c>
      <c r="T419" s="6">
        <v>223.936749816607</v>
      </c>
      <c r="U419" s="7">
        <v>1.9808835670644999E-5</v>
      </c>
      <c r="V419" s="6">
        <v>2.0463150826932202</v>
      </c>
      <c r="W419" s="6">
        <v>1.9597146932185201</v>
      </c>
      <c r="X419" s="3">
        <v>87.06</v>
      </c>
      <c r="Y419" s="3">
        <v>1.173</v>
      </c>
      <c r="Z419" s="3">
        <v>63.73</v>
      </c>
      <c r="AA419" s="3">
        <v>0.93200000000000005</v>
      </c>
      <c r="AB419" s="3">
        <v>59.3964</v>
      </c>
      <c r="AC419" s="3">
        <v>0.58162499999999995</v>
      </c>
      <c r="AD419" s="3">
        <v>9.2379600000000006E-2</v>
      </c>
      <c r="AE419" s="3">
        <v>43.8</v>
      </c>
      <c r="AF419" s="3">
        <v>57.75</v>
      </c>
      <c r="AG419" s="3">
        <v>2.0230000000000001</v>
      </c>
      <c r="AH419" s="3">
        <v>43.1</v>
      </c>
      <c r="AI419" s="3">
        <v>1.65</v>
      </c>
      <c r="AJ419" s="3">
        <v>71.114999999999995</v>
      </c>
      <c r="AK419" s="3">
        <v>0.60871399999999998</v>
      </c>
      <c r="AL419" s="3">
        <v>7.5843900000000006E-2</v>
      </c>
      <c r="AM419" s="3">
        <v>44</v>
      </c>
      <c r="AN419" s="4" t="s">
        <v>3676</v>
      </c>
    </row>
    <row r="420" spans="1:40" x14ac:dyDescent="0.35">
      <c r="A420">
        <v>347643</v>
      </c>
      <c r="B420" t="s">
        <v>1233</v>
      </c>
      <c r="C420" s="3">
        <v>29</v>
      </c>
      <c r="D420" s="3">
        <v>4</v>
      </c>
      <c r="E420" s="3">
        <v>2010</v>
      </c>
      <c r="F420" s="3">
        <v>10</v>
      </c>
      <c r="G420" s="3">
        <v>2</v>
      </c>
      <c r="H420" s="3">
        <v>995</v>
      </c>
      <c r="I420" s="3">
        <v>831</v>
      </c>
      <c r="J420" s="3">
        <v>986</v>
      </c>
      <c r="K420" s="3">
        <v>198</v>
      </c>
      <c r="L420" s="3">
        <v>0.9</v>
      </c>
      <c r="M420" s="3">
        <v>948.5</v>
      </c>
      <c r="N420" s="3">
        <v>19.600000000000001</v>
      </c>
      <c r="O420" s="3">
        <v>39.299999999999997</v>
      </c>
      <c r="P420" s="3">
        <v>0</v>
      </c>
      <c r="Q420" s="3">
        <v>0</v>
      </c>
      <c r="R420">
        <v>328.6</v>
      </c>
      <c r="S420" s="6">
        <v>2.37331699324506</v>
      </c>
      <c r="T420" s="6">
        <v>216.31939381020999</v>
      </c>
      <c r="U420" s="7">
        <v>2.1092978521986001E-5</v>
      </c>
      <c r="V420" s="6">
        <v>2.2554900364786601</v>
      </c>
      <c r="W420" s="6">
        <v>1.8226397000147101</v>
      </c>
      <c r="X420" s="3">
        <v>84.3</v>
      </c>
      <c r="Y420" s="3">
        <v>1.22</v>
      </c>
      <c r="Z420" s="3">
        <v>61.27</v>
      </c>
      <c r="AA420" s="3">
        <v>1.024</v>
      </c>
      <c r="AB420" s="3">
        <v>62.740499999999997</v>
      </c>
      <c r="AC420" s="3">
        <v>0.610043</v>
      </c>
      <c r="AD420" s="3">
        <v>8.8376800000000005E-2</v>
      </c>
      <c r="AE420" s="3">
        <v>53.2</v>
      </c>
      <c r="AF420" s="3">
        <v>55.77</v>
      </c>
      <c r="AG420" s="3">
        <v>2.2290000000000001</v>
      </c>
      <c r="AH420" s="3">
        <v>41.47</v>
      </c>
      <c r="AI420" s="3">
        <v>1.8260000000000001</v>
      </c>
      <c r="AJ420" s="3">
        <v>75.724199999999996</v>
      </c>
      <c r="AK420" s="3">
        <v>0.60914999999999997</v>
      </c>
      <c r="AL420" s="3">
        <v>7.3142299999999993E-2</v>
      </c>
      <c r="AM420" s="3">
        <v>55.6</v>
      </c>
      <c r="AN420" s="4" t="s">
        <v>3691</v>
      </c>
    </row>
    <row r="421" spans="1:40" x14ac:dyDescent="0.35">
      <c r="A421">
        <v>347644</v>
      </c>
      <c r="B421" t="s">
        <v>1234</v>
      </c>
      <c r="C421" s="3">
        <v>29</v>
      </c>
      <c r="D421" s="3">
        <v>4</v>
      </c>
      <c r="E421" s="3">
        <v>2010</v>
      </c>
      <c r="F421" s="3">
        <v>10</v>
      </c>
      <c r="G421" s="3">
        <v>3</v>
      </c>
      <c r="H421" s="3">
        <v>1002</v>
      </c>
      <c r="I421" s="3">
        <v>836</v>
      </c>
      <c r="J421" s="3">
        <v>979</v>
      </c>
      <c r="K421" s="3">
        <v>198</v>
      </c>
      <c r="L421" s="3">
        <v>1.2</v>
      </c>
      <c r="M421" s="3">
        <v>948.5</v>
      </c>
      <c r="N421" s="3">
        <v>19.7</v>
      </c>
      <c r="O421" s="3">
        <v>41.6</v>
      </c>
      <c r="P421" s="3">
        <v>0</v>
      </c>
      <c r="Q421" s="3">
        <v>0</v>
      </c>
      <c r="R421">
        <v>328.7</v>
      </c>
      <c r="S421" s="6">
        <v>2.2941816697541602</v>
      </c>
      <c r="T421" s="6">
        <v>214.257823473185</v>
      </c>
      <c r="U421" s="7">
        <v>2.1750864599443401E-5</v>
      </c>
      <c r="V421" s="6">
        <v>2.23975899068355</v>
      </c>
      <c r="W421" s="6">
        <v>1.8230144721386099</v>
      </c>
      <c r="X421" s="3">
        <v>84.16</v>
      </c>
      <c r="Y421" s="3">
        <v>1.2130000000000001</v>
      </c>
      <c r="Z421" s="3">
        <v>61.1</v>
      </c>
      <c r="AA421" s="3">
        <v>1.02</v>
      </c>
      <c r="AB421" s="3">
        <v>62.322000000000003</v>
      </c>
      <c r="AC421" s="3">
        <v>0.61048500000000006</v>
      </c>
      <c r="AD421" s="3">
        <v>8.8414999999999994E-2</v>
      </c>
      <c r="AE421" s="3">
        <v>51.8</v>
      </c>
      <c r="AF421" s="3">
        <v>55.68</v>
      </c>
      <c r="AG421" s="3">
        <v>2.214</v>
      </c>
      <c r="AH421" s="3">
        <v>41.43</v>
      </c>
      <c r="AI421" s="3">
        <v>1.8129999999999999</v>
      </c>
      <c r="AJ421" s="3">
        <v>75.1126</v>
      </c>
      <c r="AK421" s="3">
        <v>0.60930700000000004</v>
      </c>
      <c r="AL421" s="3">
        <v>7.3070300000000005E-2</v>
      </c>
      <c r="AM421" s="3">
        <v>55.7</v>
      </c>
      <c r="AN421" s="4" t="s">
        <v>3692</v>
      </c>
    </row>
    <row r="422" spans="1:40" x14ac:dyDescent="0.35">
      <c r="A422">
        <v>347645</v>
      </c>
      <c r="B422" t="s">
        <v>1235</v>
      </c>
      <c r="C422" s="3">
        <v>29</v>
      </c>
      <c r="D422" s="3">
        <v>4</v>
      </c>
      <c r="E422" s="3">
        <v>2010</v>
      </c>
      <c r="F422" s="3">
        <v>10</v>
      </c>
      <c r="G422" s="3">
        <v>4</v>
      </c>
      <c r="H422" s="3">
        <v>1003</v>
      </c>
      <c r="I422" s="3">
        <v>837</v>
      </c>
      <c r="J422" s="3">
        <v>987</v>
      </c>
      <c r="K422" s="3">
        <v>182</v>
      </c>
      <c r="L422" s="3">
        <v>1</v>
      </c>
      <c r="M422" s="3">
        <v>948.5</v>
      </c>
      <c r="N422" s="3">
        <v>19.8</v>
      </c>
      <c r="O422" s="3">
        <v>41.9</v>
      </c>
      <c r="P422" s="3">
        <v>0</v>
      </c>
      <c r="Q422" s="3">
        <v>0</v>
      </c>
      <c r="R422">
        <v>325.89999999999998</v>
      </c>
      <c r="S422" s="6">
        <v>2.3002463632507402</v>
      </c>
      <c r="T422" s="6">
        <v>208.76705161710399</v>
      </c>
      <c r="U422" s="7">
        <v>2.0030519447145399E-5</v>
      </c>
      <c r="V422" s="6">
        <v>2.2597061948863999</v>
      </c>
      <c r="W422" s="6">
        <v>1.83026302232178</v>
      </c>
      <c r="X422" s="3">
        <v>84.38</v>
      </c>
      <c r="Y422" s="3">
        <v>1.2250000000000001</v>
      </c>
      <c r="Z422" s="3">
        <v>61.32</v>
      </c>
      <c r="AA422" s="3">
        <v>1.026</v>
      </c>
      <c r="AB422" s="3">
        <v>62.914299999999997</v>
      </c>
      <c r="AC422" s="3">
        <v>0.60865899999999995</v>
      </c>
      <c r="AD422" s="3">
        <v>8.8531899999999997E-2</v>
      </c>
      <c r="AE422" s="3">
        <v>50.1</v>
      </c>
      <c r="AF422" s="3">
        <v>55.86</v>
      </c>
      <c r="AG422" s="3">
        <v>2.2330000000000001</v>
      </c>
      <c r="AH422" s="3">
        <v>41.6</v>
      </c>
      <c r="AI422" s="3">
        <v>1.8260000000000001</v>
      </c>
      <c r="AJ422" s="3">
        <v>75.961600000000004</v>
      </c>
      <c r="AK422" s="3">
        <v>0.60898200000000002</v>
      </c>
      <c r="AL422" s="3">
        <v>7.3297200000000007E-2</v>
      </c>
      <c r="AM422" s="3">
        <v>52.9</v>
      </c>
      <c r="AN422" s="4" t="s">
        <v>3693</v>
      </c>
    </row>
    <row r="423" spans="1:40" x14ac:dyDescent="0.35">
      <c r="A423">
        <v>347647</v>
      </c>
      <c r="B423" t="s">
        <v>1236</v>
      </c>
      <c r="C423" s="3">
        <v>29</v>
      </c>
      <c r="D423" s="3">
        <v>4</v>
      </c>
      <c r="E423" s="3">
        <v>2010</v>
      </c>
      <c r="F423" s="3">
        <v>10</v>
      </c>
      <c r="G423" s="3">
        <v>6</v>
      </c>
      <c r="H423" s="3">
        <v>1003</v>
      </c>
      <c r="I423" s="3">
        <v>837</v>
      </c>
      <c r="J423" s="3">
        <v>995</v>
      </c>
      <c r="K423" s="3">
        <v>340</v>
      </c>
      <c r="L423" s="3">
        <v>0.9</v>
      </c>
      <c r="M423" s="3">
        <v>948.4</v>
      </c>
      <c r="N423" s="3">
        <v>20</v>
      </c>
      <c r="O423" s="3">
        <v>37.9</v>
      </c>
      <c r="P423" s="3">
        <v>0</v>
      </c>
      <c r="Q423" s="3">
        <v>0</v>
      </c>
      <c r="R423">
        <v>323.5</v>
      </c>
      <c r="S423" s="6">
        <v>2.2054885087192102</v>
      </c>
      <c r="T423" s="6">
        <v>219.30550366532799</v>
      </c>
      <c r="U423" s="7">
        <v>2.6719722679985502E-5</v>
      </c>
      <c r="V423" s="6">
        <v>2.2746849632550998</v>
      </c>
      <c r="W423" s="6">
        <v>1.8990539886734501</v>
      </c>
      <c r="X423" s="3">
        <v>84.77</v>
      </c>
      <c r="Y423" s="3">
        <v>1.2310000000000001</v>
      </c>
      <c r="Z423" s="3">
        <v>61.93</v>
      </c>
      <c r="AA423" s="3">
        <v>1.0289999999999999</v>
      </c>
      <c r="AB423" s="3">
        <v>63.725999999999999</v>
      </c>
      <c r="AC423" s="3">
        <v>0.610684</v>
      </c>
      <c r="AD423" s="3">
        <v>8.8953099999999993E-2</v>
      </c>
      <c r="AE423" s="3">
        <v>50.1</v>
      </c>
      <c r="AF423" s="3">
        <v>56.18</v>
      </c>
      <c r="AG423" s="3">
        <v>2.25</v>
      </c>
      <c r="AH423" s="3">
        <v>41.75</v>
      </c>
      <c r="AI423" s="3">
        <v>1.8460000000000001</v>
      </c>
      <c r="AJ423" s="3">
        <v>77.070499999999996</v>
      </c>
      <c r="AK423" s="3">
        <v>0.609711</v>
      </c>
      <c r="AL423" s="3">
        <v>7.3769299999999996E-2</v>
      </c>
      <c r="AM423" s="3">
        <v>50.5</v>
      </c>
      <c r="AN423" s="4" t="s">
        <v>3694</v>
      </c>
    </row>
    <row r="424" spans="1:40" x14ac:dyDescent="0.35">
      <c r="A424">
        <v>347648</v>
      </c>
      <c r="B424" t="s">
        <v>1237</v>
      </c>
      <c r="C424" s="3">
        <v>29</v>
      </c>
      <c r="D424" s="3">
        <v>4</v>
      </c>
      <c r="E424" s="3">
        <v>2010</v>
      </c>
      <c r="F424" s="3">
        <v>10</v>
      </c>
      <c r="G424" s="3">
        <v>7</v>
      </c>
      <c r="H424" s="3">
        <v>1001</v>
      </c>
      <c r="I424" s="3">
        <v>834</v>
      </c>
      <c r="J424" s="3">
        <v>994</v>
      </c>
      <c r="K424" s="3">
        <v>158</v>
      </c>
      <c r="L424" s="3">
        <v>0.2</v>
      </c>
      <c r="M424" s="3">
        <v>948.4</v>
      </c>
      <c r="N424" s="3">
        <v>20.100000000000001</v>
      </c>
      <c r="O424" s="3">
        <v>39.299999999999997</v>
      </c>
      <c r="P424" s="3">
        <v>0</v>
      </c>
      <c r="Q424" s="3">
        <v>0</v>
      </c>
      <c r="R424">
        <v>327.9</v>
      </c>
      <c r="S424" s="6">
        <v>2.20279214430276</v>
      </c>
      <c r="T424" s="6">
        <v>208.99694381887599</v>
      </c>
      <c r="U424" s="7">
        <v>2.1410826324847201E-5</v>
      </c>
      <c r="V424" s="6">
        <v>2.27384181995708</v>
      </c>
      <c r="W424" s="6">
        <v>1.8323028584018699</v>
      </c>
      <c r="X424" s="3">
        <v>84.76</v>
      </c>
      <c r="Y424" s="3">
        <v>1.2290000000000001</v>
      </c>
      <c r="Z424" s="3">
        <v>61.86</v>
      </c>
      <c r="AA424" s="3">
        <v>1.0289999999999999</v>
      </c>
      <c r="AB424" s="3">
        <v>63.6539</v>
      </c>
      <c r="AC424" s="3">
        <v>0.61105799999999999</v>
      </c>
      <c r="AD424" s="3">
        <v>8.8941900000000004E-2</v>
      </c>
      <c r="AE424" s="3">
        <v>51.4</v>
      </c>
      <c r="AF424" s="3">
        <v>56.07</v>
      </c>
      <c r="AG424" s="3">
        <v>2.2480000000000002</v>
      </c>
      <c r="AH424" s="3">
        <v>41.77</v>
      </c>
      <c r="AI424" s="3">
        <v>1.839</v>
      </c>
      <c r="AJ424" s="3">
        <v>76.814999999999998</v>
      </c>
      <c r="AK424" s="3">
        <v>0.60942399999999997</v>
      </c>
      <c r="AL424" s="3">
        <v>7.3598800000000006E-2</v>
      </c>
      <c r="AM424" s="3">
        <v>54.9</v>
      </c>
      <c r="AN424" s="4" t="s">
        <v>3695</v>
      </c>
    </row>
    <row r="425" spans="1:40" x14ac:dyDescent="0.35">
      <c r="A425">
        <v>347649</v>
      </c>
      <c r="B425" t="s">
        <v>1238</v>
      </c>
      <c r="C425" s="3">
        <v>29</v>
      </c>
      <c r="D425" s="3">
        <v>4</v>
      </c>
      <c r="E425" s="3">
        <v>2010</v>
      </c>
      <c r="F425" s="3">
        <v>10</v>
      </c>
      <c r="G425" s="3">
        <v>8</v>
      </c>
      <c r="H425" s="3">
        <v>1002</v>
      </c>
      <c r="I425" s="3">
        <v>835</v>
      </c>
      <c r="J425" s="3">
        <v>994</v>
      </c>
      <c r="K425" s="3">
        <v>33</v>
      </c>
      <c r="L425" s="3">
        <v>2.2000000000000002</v>
      </c>
      <c r="M425" s="3">
        <v>948.4</v>
      </c>
      <c r="N425" s="3">
        <v>20.2</v>
      </c>
      <c r="O425" s="3">
        <v>36.4</v>
      </c>
      <c r="P425" s="3">
        <v>0</v>
      </c>
      <c r="Q425" s="3">
        <v>0</v>
      </c>
      <c r="R425">
        <v>325.5</v>
      </c>
      <c r="S425" s="6">
        <v>2.11394825790767</v>
      </c>
      <c r="T425" s="6">
        <v>230.25979708366199</v>
      </c>
      <c r="U425" s="7">
        <v>3.9621875559879297E-5</v>
      </c>
      <c r="V425" s="6">
        <v>2.2716253541934002</v>
      </c>
      <c r="W425" s="6">
        <v>1.94767126259345</v>
      </c>
      <c r="X425" s="3">
        <v>84.66</v>
      </c>
      <c r="Y425" s="3">
        <v>1.2310000000000001</v>
      </c>
      <c r="Z425" s="3">
        <v>61.77</v>
      </c>
      <c r="AA425" s="3">
        <v>1.0289999999999999</v>
      </c>
      <c r="AB425" s="3">
        <v>63.561300000000003</v>
      </c>
      <c r="AC425" s="3">
        <v>0.60989700000000002</v>
      </c>
      <c r="AD425" s="3">
        <v>8.8812500000000003E-2</v>
      </c>
      <c r="AE425" s="3">
        <v>49.6</v>
      </c>
      <c r="AF425" s="3">
        <v>55.95</v>
      </c>
      <c r="AG425" s="3">
        <v>2.2490000000000001</v>
      </c>
      <c r="AH425" s="3">
        <v>41.89</v>
      </c>
      <c r="AI425" s="3">
        <v>1.829</v>
      </c>
      <c r="AJ425" s="3">
        <v>76.616799999999998</v>
      </c>
      <c r="AK425" s="3">
        <v>0.60888399999999998</v>
      </c>
      <c r="AL425" s="3">
        <v>7.3408799999999996E-2</v>
      </c>
      <c r="AM425" s="3">
        <v>52.5</v>
      </c>
      <c r="AN425" s="4" t="s">
        <v>3696</v>
      </c>
    </row>
    <row r="426" spans="1:40" x14ac:dyDescent="0.35">
      <c r="A426">
        <v>347650</v>
      </c>
      <c r="B426" t="s">
        <v>1239</v>
      </c>
      <c r="C426" s="3">
        <v>29</v>
      </c>
      <c r="D426" s="3">
        <v>4</v>
      </c>
      <c r="E426" s="3">
        <v>2010</v>
      </c>
      <c r="F426" s="3">
        <v>10</v>
      </c>
      <c r="G426" s="3">
        <v>9</v>
      </c>
      <c r="H426" s="3">
        <v>995</v>
      </c>
      <c r="I426" s="3">
        <v>829</v>
      </c>
      <c r="J426" s="3">
        <v>999</v>
      </c>
      <c r="K426" s="3">
        <v>352</v>
      </c>
      <c r="L426" s="3">
        <v>2.9</v>
      </c>
      <c r="M426" s="3">
        <v>948.4</v>
      </c>
      <c r="N426" s="3">
        <v>20.2</v>
      </c>
      <c r="O426" s="3">
        <v>40.200000000000003</v>
      </c>
      <c r="P426" s="3">
        <v>0</v>
      </c>
      <c r="Q426" s="3">
        <v>0</v>
      </c>
      <c r="R426">
        <v>326.5</v>
      </c>
      <c r="S426" s="6">
        <v>1.7938607767087</v>
      </c>
      <c r="T426" s="6">
        <v>242.599900932125</v>
      </c>
      <c r="U426" s="7">
        <v>6.7011841973145596E-5</v>
      </c>
      <c r="V426" s="6">
        <v>2.2776024197798099</v>
      </c>
      <c r="W426" s="6">
        <v>2.0300822300957901</v>
      </c>
      <c r="X426" s="3">
        <v>84.62</v>
      </c>
      <c r="Y426" s="3">
        <v>1.2350000000000001</v>
      </c>
      <c r="Z426" s="3">
        <v>61.74</v>
      </c>
      <c r="AA426" s="3">
        <v>1.0329999999999999</v>
      </c>
      <c r="AB426" s="3">
        <v>63.7774</v>
      </c>
      <c r="AC426" s="3">
        <v>0.61027699999999996</v>
      </c>
      <c r="AD426" s="3">
        <v>8.8668399999999994E-2</v>
      </c>
      <c r="AE426" s="3">
        <v>51.7</v>
      </c>
      <c r="AF426" s="3">
        <v>55.92</v>
      </c>
      <c r="AG426" s="3">
        <v>2.2599999999999998</v>
      </c>
      <c r="AH426" s="3">
        <v>41.55</v>
      </c>
      <c r="AI426" s="3">
        <v>1.853</v>
      </c>
      <c r="AJ426" s="3">
        <v>76.992099999999994</v>
      </c>
      <c r="AK426" s="3">
        <v>0.60921499999999995</v>
      </c>
      <c r="AL426" s="3">
        <v>7.3399300000000001E-2</v>
      </c>
      <c r="AM426" s="3">
        <v>53.5</v>
      </c>
      <c r="AN426" s="4" t="s">
        <v>3697</v>
      </c>
    </row>
    <row r="427" spans="1:40" x14ac:dyDescent="0.35">
      <c r="A427">
        <v>347781</v>
      </c>
      <c r="B427" t="s">
        <v>1240</v>
      </c>
      <c r="C427" s="3">
        <v>29</v>
      </c>
      <c r="D427" s="3">
        <v>4</v>
      </c>
      <c r="E427" s="3">
        <v>2010</v>
      </c>
      <c r="F427" s="3">
        <v>12</v>
      </c>
      <c r="G427" s="3">
        <v>20</v>
      </c>
      <c r="H427" s="3">
        <v>1004</v>
      </c>
      <c r="I427" s="3">
        <v>816</v>
      </c>
      <c r="J427" s="3">
        <v>976</v>
      </c>
      <c r="K427" s="3">
        <v>315</v>
      </c>
      <c r="L427" s="3">
        <v>1.4</v>
      </c>
      <c r="M427" s="3">
        <v>946.9</v>
      </c>
      <c r="N427" s="3">
        <v>21.3</v>
      </c>
      <c r="O427" s="3">
        <v>30.9</v>
      </c>
      <c r="P427" s="3">
        <v>0</v>
      </c>
      <c r="Q427" s="3">
        <v>0</v>
      </c>
      <c r="R427">
        <v>323.39999999999998</v>
      </c>
      <c r="S427" s="6">
        <v>2.33318537850616</v>
      </c>
      <c r="T427" s="6">
        <v>215.752564991681</v>
      </c>
      <c r="U427" s="7">
        <v>1.79777288002814E-5</v>
      </c>
      <c r="V427" s="6">
        <v>2.2379530812346502</v>
      </c>
      <c r="W427" s="6">
        <v>1.84184524478023</v>
      </c>
      <c r="X427" s="3">
        <v>84.86</v>
      </c>
      <c r="Y427" s="3">
        <v>1.2</v>
      </c>
      <c r="Z427" s="3">
        <v>61.86</v>
      </c>
      <c r="AA427" s="3">
        <v>1.0149999999999999</v>
      </c>
      <c r="AB427" s="3">
        <v>62.7879</v>
      </c>
      <c r="AC427" s="3">
        <v>0.61658299999999999</v>
      </c>
      <c r="AD427" s="3">
        <v>8.9349799999999993E-2</v>
      </c>
      <c r="AE427" s="3">
        <v>48.5</v>
      </c>
      <c r="AF427" s="3">
        <v>56.26</v>
      </c>
      <c r="AG427" s="3">
        <v>2.2120000000000002</v>
      </c>
      <c r="AH427" s="3">
        <v>41.96</v>
      </c>
      <c r="AI427" s="3">
        <v>1.8129999999999999</v>
      </c>
      <c r="AJ427" s="3">
        <v>76.073499999999996</v>
      </c>
      <c r="AK427" s="3">
        <v>0.61129199999999995</v>
      </c>
      <c r="AL427" s="3">
        <v>7.4232500000000007E-2</v>
      </c>
      <c r="AM427" s="3">
        <v>50.4</v>
      </c>
      <c r="AN427" s="4" t="s">
        <v>3698</v>
      </c>
    </row>
    <row r="428" spans="1:40" x14ac:dyDescent="0.35">
      <c r="A428">
        <v>347795</v>
      </c>
      <c r="B428" t="s">
        <v>1241</v>
      </c>
      <c r="C428" s="3">
        <v>29</v>
      </c>
      <c r="D428" s="3">
        <v>4</v>
      </c>
      <c r="E428" s="3">
        <v>2010</v>
      </c>
      <c r="F428" s="3">
        <v>12</v>
      </c>
      <c r="G428" s="3">
        <v>34</v>
      </c>
      <c r="H428" s="3">
        <v>998</v>
      </c>
      <c r="I428" s="3">
        <v>809</v>
      </c>
      <c r="J428" s="3">
        <v>992</v>
      </c>
      <c r="K428" s="3">
        <v>322</v>
      </c>
      <c r="L428" s="3">
        <v>2.1</v>
      </c>
      <c r="M428" s="3">
        <v>946.8</v>
      </c>
      <c r="N428" s="3">
        <v>21.5</v>
      </c>
      <c r="O428" s="3">
        <v>30.4</v>
      </c>
      <c r="P428" s="3">
        <v>0</v>
      </c>
      <c r="Q428" s="3">
        <v>0</v>
      </c>
      <c r="R428">
        <v>325.60000000000002</v>
      </c>
      <c r="S428" s="6">
        <v>2.1278784997885398</v>
      </c>
      <c r="T428" s="6">
        <v>226.73465239086099</v>
      </c>
      <c r="U428" s="7">
        <v>3.0667360509729602E-5</v>
      </c>
      <c r="V428" s="6">
        <v>2.27205676139977</v>
      </c>
      <c r="W428" s="6">
        <v>1.92138980582343</v>
      </c>
      <c r="X428" s="3">
        <v>85.14</v>
      </c>
      <c r="Y428" s="3">
        <v>1.226</v>
      </c>
      <c r="Z428" s="3">
        <v>62.26</v>
      </c>
      <c r="AA428" s="3">
        <v>1.026</v>
      </c>
      <c r="AB428" s="3">
        <v>63.878799999999998</v>
      </c>
      <c r="AC428" s="3">
        <v>0.61197299999999999</v>
      </c>
      <c r="AD428" s="3">
        <v>8.9436000000000002E-2</v>
      </c>
      <c r="AE428" s="3">
        <v>48.6</v>
      </c>
      <c r="AF428" s="3">
        <v>56.54</v>
      </c>
      <c r="AG428" s="3">
        <v>2.2490000000000001</v>
      </c>
      <c r="AH428" s="3">
        <v>42.25</v>
      </c>
      <c r="AI428" s="3">
        <v>1.839</v>
      </c>
      <c r="AJ428" s="3">
        <v>77.697699999999998</v>
      </c>
      <c r="AK428" s="3">
        <v>0.61103099999999999</v>
      </c>
      <c r="AL428" s="3">
        <v>7.4594599999999997E-2</v>
      </c>
      <c r="AM428" s="3">
        <v>52.6</v>
      </c>
      <c r="AN428" s="4" t="s">
        <v>3699</v>
      </c>
    </row>
    <row r="429" spans="1:40" x14ac:dyDescent="0.35">
      <c r="A429">
        <v>347796</v>
      </c>
      <c r="B429" t="s">
        <v>1242</v>
      </c>
      <c r="C429" s="3">
        <v>29</v>
      </c>
      <c r="D429" s="3">
        <v>4</v>
      </c>
      <c r="E429" s="3">
        <v>2010</v>
      </c>
      <c r="F429" s="3">
        <v>12</v>
      </c>
      <c r="G429" s="3">
        <v>35</v>
      </c>
      <c r="H429" s="3">
        <v>1001</v>
      </c>
      <c r="I429" s="3">
        <v>812</v>
      </c>
      <c r="J429" s="3">
        <v>986</v>
      </c>
      <c r="K429" s="3">
        <v>323</v>
      </c>
      <c r="L429" s="3">
        <v>1.6</v>
      </c>
      <c r="M429" s="3">
        <v>946.8</v>
      </c>
      <c r="N429" s="3">
        <v>21.5</v>
      </c>
      <c r="O429" s="3">
        <v>29.1</v>
      </c>
      <c r="P429" s="3">
        <v>0</v>
      </c>
      <c r="Q429" s="3">
        <v>0</v>
      </c>
      <c r="R429">
        <v>324.7</v>
      </c>
      <c r="S429" s="6">
        <v>2.3263729492104601</v>
      </c>
      <c r="T429" s="6">
        <v>216.731226712808</v>
      </c>
      <c r="U429" s="7">
        <v>1.9126810401314698E-5</v>
      </c>
      <c r="V429" s="6">
        <v>2.2610154769325002</v>
      </c>
      <c r="W429" s="6">
        <v>1.84908656869941</v>
      </c>
      <c r="X429" s="3">
        <v>85.07</v>
      </c>
      <c r="Y429" s="3">
        <v>1.218</v>
      </c>
      <c r="Z429" s="3">
        <v>61.72</v>
      </c>
      <c r="AA429" s="3">
        <v>1.0289999999999999</v>
      </c>
      <c r="AB429" s="3">
        <v>63.509900000000002</v>
      </c>
      <c r="AC429" s="3">
        <v>0.61293900000000001</v>
      </c>
      <c r="AD429" s="3">
        <v>8.9460600000000001E-2</v>
      </c>
      <c r="AE429" s="3">
        <v>51.1</v>
      </c>
      <c r="AF429" s="3">
        <v>56.44</v>
      </c>
      <c r="AG429" s="3">
        <v>2.2349999999999999</v>
      </c>
      <c r="AH429" s="3">
        <v>42.07</v>
      </c>
      <c r="AI429" s="3">
        <v>1.833</v>
      </c>
      <c r="AJ429" s="3">
        <v>77.1143</v>
      </c>
      <c r="AK429" s="3">
        <v>0.61132299999999995</v>
      </c>
      <c r="AL429" s="3">
        <v>7.4484999999999996E-2</v>
      </c>
      <c r="AM429" s="3">
        <v>51.7</v>
      </c>
      <c r="AN429" s="4" t="s">
        <v>3700</v>
      </c>
    </row>
    <row r="430" spans="1:40" x14ac:dyDescent="0.35">
      <c r="A430">
        <v>347797</v>
      </c>
      <c r="B430" t="s">
        <v>1243</v>
      </c>
      <c r="C430" s="3">
        <v>29</v>
      </c>
      <c r="D430" s="3">
        <v>4</v>
      </c>
      <c r="E430" s="3">
        <v>2010</v>
      </c>
      <c r="F430" s="3">
        <v>12</v>
      </c>
      <c r="G430" s="3">
        <v>36</v>
      </c>
      <c r="H430" s="3">
        <v>1003</v>
      </c>
      <c r="I430" s="3">
        <v>813</v>
      </c>
      <c r="J430" s="3">
        <v>984</v>
      </c>
      <c r="K430" s="3">
        <v>352</v>
      </c>
      <c r="L430" s="3">
        <v>2.2999999999999998</v>
      </c>
      <c r="M430" s="3">
        <v>946.7</v>
      </c>
      <c r="N430" s="3">
        <v>21.5</v>
      </c>
      <c r="O430" s="3">
        <v>31.6</v>
      </c>
      <c r="P430" s="3">
        <v>0</v>
      </c>
      <c r="Q430" s="3">
        <v>0</v>
      </c>
      <c r="R430">
        <v>323.5</v>
      </c>
      <c r="S430" s="6">
        <v>2.6447432029034901</v>
      </c>
      <c r="T430" s="6">
        <v>208.789781646638</v>
      </c>
      <c r="U430" s="7">
        <v>1.0641006965526001E-5</v>
      </c>
      <c r="V430" s="6">
        <v>2.2613506806263399</v>
      </c>
      <c r="W430" s="6">
        <v>1.7683560276400501</v>
      </c>
      <c r="X430" s="3">
        <v>84.9</v>
      </c>
      <c r="Y430" s="3">
        <v>1.216</v>
      </c>
      <c r="Z430" s="3">
        <v>61.6</v>
      </c>
      <c r="AA430" s="3">
        <v>1.026</v>
      </c>
      <c r="AB430" s="3">
        <v>63.201599999999999</v>
      </c>
      <c r="AC430" s="3">
        <v>0.61219100000000004</v>
      </c>
      <c r="AD430" s="3">
        <v>8.9207300000000003E-2</v>
      </c>
      <c r="AE430" s="3">
        <v>49</v>
      </c>
      <c r="AF430" s="3">
        <v>56.26</v>
      </c>
      <c r="AG430" s="3">
        <v>2.2309999999999999</v>
      </c>
      <c r="AH430" s="3">
        <v>42.01</v>
      </c>
      <c r="AI430" s="3">
        <v>1.8260000000000001</v>
      </c>
      <c r="AJ430" s="3">
        <v>76.710300000000004</v>
      </c>
      <c r="AK430" s="3">
        <v>0.61115900000000001</v>
      </c>
      <c r="AL430" s="3">
        <v>7.42453E-2</v>
      </c>
      <c r="AM430" s="3">
        <v>50.5</v>
      </c>
      <c r="AN430" s="4" t="s">
        <v>3701</v>
      </c>
    </row>
    <row r="431" spans="1:40" x14ac:dyDescent="0.35">
      <c r="A431">
        <v>347802</v>
      </c>
      <c r="B431" t="s">
        <v>1244</v>
      </c>
      <c r="C431" s="3">
        <v>29</v>
      </c>
      <c r="D431" s="3">
        <v>4</v>
      </c>
      <c r="E431" s="3">
        <v>2010</v>
      </c>
      <c r="F431" s="3">
        <v>12</v>
      </c>
      <c r="G431" s="3">
        <v>41</v>
      </c>
      <c r="H431" s="3">
        <v>1003</v>
      </c>
      <c r="I431" s="3">
        <v>812</v>
      </c>
      <c r="J431" s="3">
        <v>971</v>
      </c>
      <c r="K431" s="3">
        <v>312</v>
      </c>
      <c r="L431" s="3">
        <v>2.6</v>
      </c>
      <c r="M431" s="3">
        <v>946.7</v>
      </c>
      <c r="N431" s="3">
        <v>21.5</v>
      </c>
      <c r="O431" s="3">
        <v>37.299999999999997</v>
      </c>
      <c r="P431" s="3">
        <v>0</v>
      </c>
      <c r="Q431" s="3">
        <v>0</v>
      </c>
      <c r="R431">
        <v>324.5</v>
      </c>
      <c r="S431" s="6">
        <v>2.6066567279298898</v>
      </c>
      <c r="T431" s="6">
        <v>212.414980014767</v>
      </c>
      <c r="U431" s="7">
        <v>1.17674074571363E-5</v>
      </c>
      <c r="V431" s="6">
        <v>2.2279945923636402</v>
      </c>
      <c r="W431" s="6">
        <v>1.77941374315537</v>
      </c>
      <c r="X431" s="3">
        <v>84.99</v>
      </c>
      <c r="Y431" s="3">
        <v>1.1990000000000001</v>
      </c>
      <c r="Z431" s="3">
        <v>61.64</v>
      </c>
      <c r="AA431" s="3">
        <v>1.014</v>
      </c>
      <c r="AB431" s="3">
        <v>62.503</v>
      </c>
      <c r="AC431" s="3">
        <v>0.61335700000000004</v>
      </c>
      <c r="AD431" s="3">
        <v>8.9402300000000004E-2</v>
      </c>
      <c r="AE431" s="3">
        <v>48.4</v>
      </c>
      <c r="AF431" s="3">
        <v>56.3</v>
      </c>
      <c r="AG431" s="3">
        <v>2.1989999999999998</v>
      </c>
      <c r="AH431" s="3">
        <v>41.82</v>
      </c>
      <c r="AI431" s="3">
        <v>1.8089999999999999</v>
      </c>
      <c r="AJ431" s="3">
        <v>75.6524</v>
      </c>
      <c r="AK431" s="3">
        <v>0.61106700000000003</v>
      </c>
      <c r="AL431" s="3">
        <v>7.4201699999999995E-2</v>
      </c>
      <c r="AM431" s="3">
        <v>51.5</v>
      </c>
      <c r="AN431" s="4" t="s">
        <v>3702</v>
      </c>
    </row>
    <row r="432" spans="1:40" x14ac:dyDescent="0.35">
      <c r="A432">
        <v>347803</v>
      </c>
      <c r="B432" t="s">
        <v>1245</v>
      </c>
      <c r="C432" s="3">
        <v>29</v>
      </c>
      <c r="D432" s="3">
        <v>4</v>
      </c>
      <c r="E432" s="3">
        <v>2010</v>
      </c>
      <c r="F432" s="3">
        <v>12</v>
      </c>
      <c r="G432" s="3">
        <v>42</v>
      </c>
      <c r="H432" s="3">
        <v>1001</v>
      </c>
      <c r="I432" s="3">
        <v>810</v>
      </c>
      <c r="J432" s="3">
        <v>967</v>
      </c>
      <c r="K432" s="3">
        <v>331</v>
      </c>
      <c r="L432" s="3">
        <v>2.2999999999999998</v>
      </c>
      <c r="M432" s="3">
        <v>946.6</v>
      </c>
      <c r="N432" s="3">
        <v>21.6</v>
      </c>
      <c r="O432" s="3">
        <v>31.2</v>
      </c>
      <c r="P432" s="3">
        <v>0</v>
      </c>
      <c r="Q432" s="3">
        <v>0</v>
      </c>
      <c r="R432">
        <v>323.5</v>
      </c>
      <c r="S432" s="6">
        <v>2.6356692202462502</v>
      </c>
      <c r="T432" s="6">
        <v>199.796644288267</v>
      </c>
      <c r="U432" s="7">
        <v>7.8480829174027007E-6</v>
      </c>
      <c r="V432" s="6">
        <v>2.2260818770294502</v>
      </c>
      <c r="W432" s="6">
        <v>1.72567903483297</v>
      </c>
      <c r="X432" s="3">
        <v>85.02</v>
      </c>
      <c r="Y432" s="3">
        <v>1.196</v>
      </c>
      <c r="Z432" s="3">
        <v>62.18</v>
      </c>
      <c r="AA432" s="3">
        <v>1.004</v>
      </c>
      <c r="AB432" s="3">
        <v>62.428699999999999</v>
      </c>
      <c r="AC432" s="3">
        <v>0.61394899999999997</v>
      </c>
      <c r="AD432" s="3">
        <v>8.9665499999999995E-2</v>
      </c>
      <c r="AE432" s="3">
        <v>47</v>
      </c>
      <c r="AF432" s="3">
        <v>56.3</v>
      </c>
      <c r="AG432" s="3">
        <v>2.1949999999999998</v>
      </c>
      <c r="AH432" s="3">
        <v>41.95</v>
      </c>
      <c r="AI432" s="3">
        <v>1.7989999999999999</v>
      </c>
      <c r="AJ432" s="3">
        <v>75.468000000000004</v>
      </c>
      <c r="AK432" s="3">
        <v>0.61068900000000004</v>
      </c>
      <c r="AL432" s="3">
        <v>7.4327099999999993E-2</v>
      </c>
      <c r="AM432" s="3">
        <v>50.5</v>
      </c>
      <c r="AN432" s="4" t="s">
        <v>3703</v>
      </c>
    </row>
    <row r="433" spans="1:40" x14ac:dyDescent="0.35">
      <c r="A433">
        <v>347804</v>
      </c>
      <c r="B433" t="s">
        <v>1246</v>
      </c>
      <c r="C433" s="3">
        <v>29</v>
      </c>
      <c r="D433" s="3">
        <v>4</v>
      </c>
      <c r="E433" s="3">
        <v>2010</v>
      </c>
      <c r="F433" s="3">
        <v>12</v>
      </c>
      <c r="G433" s="3">
        <v>43</v>
      </c>
      <c r="H433" s="3">
        <v>1000</v>
      </c>
      <c r="I433" s="3">
        <v>809</v>
      </c>
      <c r="J433" s="3">
        <v>967</v>
      </c>
      <c r="K433" s="3">
        <v>346</v>
      </c>
      <c r="L433" s="3">
        <v>2.1</v>
      </c>
      <c r="M433" s="3">
        <v>946.6</v>
      </c>
      <c r="N433" s="3">
        <v>21.6</v>
      </c>
      <c r="O433" s="3">
        <v>36.200000000000003</v>
      </c>
      <c r="P433" s="3">
        <v>0</v>
      </c>
      <c r="Q433" s="3">
        <v>0</v>
      </c>
      <c r="R433">
        <v>323.39999999999998</v>
      </c>
      <c r="S433" s="6">
        <v>2.2357418015349602</v>
      </c>
      <c r="T433" s="6">
        <v>229.63886161107499</v>
      </c>
      <c r="U433" s="7">
        <v>2.8175155705894999E-5</v>
      </c>
      <c r="V433" s="6">
        <v>2.2172414874530801</v>
      </c>
      <c r="W433" s="6">
        <v>1.91217427551444</v>
      </c>
      <c r="X433" s="3">
        <v>84.91</v>
      </c>
      <c r="Y433" s="3">
        <v>1.1950000000000001</v>
      </c>
      <c r="Z433" s="3">
        <v>62.05</v>
      </c>
      <c r="AA433" s="3">
        <v>1.004</v>
      </c>
      <c r="AB433" s="3">
        <v>62.298200000000001</v>
      </c>
      <c r="AC433" s="3">
        <v>0.61397199999999996</v>
      </c>
      <c r="AD433" s="3">
        <v>8.9478100000000005E-2</v>
      </c>
      <c r="AE433" s="3">
        <v>47.9</v>
      </c>
      <c r="AF433" s="3">
        <v>56.12</v>
      </c>
      <c r="AG433" s="3">
        <v>2.194</v>
      </c>
      <c r="AH433" s="3">
        <v>41.94</v>
      </c>
      <c r="AI433" s="3">
        <v>1.7929999999999999</v>
      </c>
      <c r="AJ433" s="3">
        <v>75.198400000000007</v>
      </c>
      <c r="AK433" s="3">
        <v>0.61073699999999997</v>
      </c>
      <c r="AL433" s="3">
        <v>7.4061600000000005E-2</v>
      </c>
      <c r="AM433" s="3">
        <v>50.4</v>
      </c>
      <c r="AN433" s="4" t="s">
        <v>3704</v>
      </c>
    </row>
    <row r="434" spans="1:40" x14ac:dyDescent="0.35">
      <c r="A434">
        <v>347805</v>
      </c>
      <c r="B434" t="s">
        <v>1247</v>
      </c>
      <c r="C434" s="3">
        <v>29</v>
      </c>
      <c r="D434" s="3">
        <v>4</v>
      </c>
      <c r="E434" s="3">
        <v>2010</v>
      </c>
      <c r="F434" s="3">
        <v>12</v>
      </c>
      <c r="G434" s="3">
        <v>44</v>
      </c>
      <c r="H434" s="3">
        <v>999</v>
      </c>
      <c r="I434" s="3">
        <v>809</v>
      </c>
      <c r="J434" s="3">
        <v>965</v>
      </c>
      <c r="K434" s="3">
        <v>316</v>
      </c>
      <c r="L434" s="3">
        <v>2.1</v>
      </c>
      <c r="M434" s="3">
        <v>946.6</v>
      </c>
      <c r="N434" s="3">
        <v>21.7</v>
      </c>
      <c r="O434" s="3">
        <v>33.799999999999997</v>
      </c>
      <c r="P434" s="3">
        <v>0</v>
      </c>
      <c r="Q434" s="3">
        <v>0</v>
      </c>
      <c r="R434">
        <v>325</v>
      </c>
      <c r="S434" s="6">
        <v>2.7155957744774701</v>
      </c>
      <c r="T434" s="6">
        <v>201.249885782832</v>
      </c>
      <c r="U434" s="7">
        <v>7.7021377863940702E-6</v>
      </c>
      <c r="V434" s="6">
        <v>2.2186221718301602</v>
      </c>
      <c r="W434" s="6">
        <v>1.70757868196642</v>
      </c>
      <c r="X434" s="3">
        <v>84.7</v>
      </c>
      <c r="Y434" s="3">
        <v>1.1919999999999999</v>
      </c>
      <c r="Z434" s="3">
        <v>61.63</v>
      </c>
      <c r="AA434" s="3">
        <v>1.0049999999999999</v>
      </c>
      <c r="AB434" s="3">
        <v>61.938099999999999</v>
      </c>
      <c r="AC434" s="3">
        <v>0.61347700000000005</v>
      </c>
      <c r="AD434" s="3">
        <v>8.9145299999999997E-2</v>
      </c>
      <c r="AE434" s="3">
        <v>47.6</v>
      </c>
      <c r="AF434" s="3">
        <v>55.95</v>
      </c>
      <c r="AG434" s="3">
        <v>2.1869999999999998</v>
      </c>
      <c r="AH434" s="3">
        <v>41.89</v>
      </c>
      <c r="AI434" s="3">
        <v>1.784</v>
      </c>
      <c r="AJ434" s="3">
        <v>74.731800000000007</v>
      </c>
      <c r="AK434" s="3">
        <v>0.61073999999999995</v>
      </c>
      <c r="AL434" s="3">
        <v>7.3754500000000001E-2</v>
      </c>
      <c r="AM434" s="3">
        <v>52</v>
      </c>
      <c r="AN434" s="4" t="s">
        <v>3705</v>
      </c>
    </row>
    <row r="435" spans="1:40" x14ac:dyDescent="0.35">
      <c r="A435">
        <v>347806</v>
      </c>
      <c r="B435" t="s">
        <v>1248</v>
      </c>
      <c r="C435" s="3">
        <v>29</v>
      </c>
      <c r="D435" s="3">
        <v>4</v>
      </c>
      <c r="E435" s="3">
        <v>2010</v>
      </c>
      <c r="F435" s="3">
        <v>12</v>
      </c>
      <c r="G435" s="3">
        <v>45</v>
      </c>
      <c r="H435" s="3">
        <v>996</v>
      </c>
      <c r="I435" s="3">
        <v>806</v>
      </c>
      <c r="J435" s="3">
        <v>961</v>
      </c>
      <c r="K435" s="3">
        <v>312</v>
      </c>
      <c r="L435" s="3">
        <v>2.9</v>
      </c>
      <c r="M435" s="3">
        <v>946.6</v>
      </c>
      <c r="N435" s="3">
        <v>21.7</v>
      </c>
      <c r="O435" s="3">
        <v>33.200000000000003</v>
      </c>
      <c r="P435" s="3">
        <v>0</v>
      </c>
      <c r="Q435" s="3">
        <v>0</v>
      </c>
      <c r="R435">
        <v>326.7</v>
      </c>
      <c r="S435" s="6">
        <v>2.0729972412207198</v>
      </c>
      <c r="T435" s="6">
        <v>222.41677875917799</v>
      </c>
      <c r="U435" s="7">
        <v>2.9087548905126601E-5</v>
      </c>
      <c r="V435" s="6">
        <v>2.2012454829837198</v>
      </c>
      <c r="W435" s="6">
        <v>1.8822314871055801</v>
      </c>
      <c r="X435" s="3">
        <v>84.51</v>
      </c>
      <c r="Y435" s="3">
        <v>1.1879999999999999</v>
      </c>
      <c r="Z435" s="3">
        <v>61.79</v>
      </c>
      <c r="AA435" s="3">
        <v>0.996</v>
      </c>
      <c r="AB435" s="3">
        <v>61.5428</v>
      </c>
      <c r="AC435" s="3">
        <v>0.61298900000000001</v>
      </c>
      <c r="AD435" s="3">
        <v>8.8944999999999996E-2</v>
      </c>
      <c r="AE435" s="3">
        <v>50.8</v>
      </c>
      <c r="AF435" s="3">
        <v>55.78</v>
      </c>
      <c r="AG435" s="3">
        <v>2.1789999999999998</v>
      </c>
      <c r="AH435" s="3">
        <v>41.53</v>
      </c>
      <c r="AI435" s="3">
        <v>1.7869999999999999</v>
      </c>
      <c r="AJ435" s="3">
        <v>74.214100000000002</v>
      </c>
      <c r="AK435" s="3">
        <v>0.61059099999999999</v>
      </c>
      <c r="AL435" s="3">
        <v>7.3548500000000003E-2</v>
      </c>
      <c r="AM435" s="3">
        <v>53.7</v>
      </c>
      <c r="AN435" s="4" t="s">
        <v>3706</v>
      </c>
    </row>
    <row r="436" spans="1:40" x14ac:dyDescent="0.35">
      <c r="A436">
        <v>349126</v>
      </c>
      <c r="B436" t="s">
        <v>1252</v>
      </c>
      <c r="C436" s="3">
        <v>30</v>
      </c>
      <c r="D436" s="3">
        <v>4</v>
      </c>
      <c r="E436" s="3">
        <v>2010</v>
      </c>
      <c r="F436" s="3">
        <v>10</v>
      </c>
      <c r="G436" s="3">
        <v>45</v>
      </c>
      <c r="H436" s="3">
        <v>1000</v>
      </c>
      <c r="I436" s="3">
        <v>843</v>
      </c>
      <c r="J436" s="3">
        <v>989</v>
      </c>
      <c r="K436" s="3">
        <v>35</v>
      </c>
      <c r="L436" s="3">
        <v>3.3</v>
      </c>
      <c r="M436" s="3">
        <v>943.5</v>
      </c>
      <c r="N436" s="3">
        <v>19.600000000000001</v>
      </c>
      <c r="O436" s="3">
        <v>50.1</v>
      </c>
      <c r="P436" s="3">
        <v>90</v>
      </c>
      <c r="Q436" s="3">
        <v>0</v>
      </c>
      <c r="R436">
        <v>317.3</v>
      </c>
      <c r="S436" s="6">
        <v>2.28988382211611</v>
      </c>
      <c r="T436" s="6">
        <v>216.40897685989501</v>
      </c>
      <c r="U436" s="7">
        <v>1.6876148474669099E-5</v>
      </c>
      <c r="V436" s="6">
        <v>2.2798733227472501</v>
      </c>
      <c r="W436" s="6">
        <v>1.9047322709937999</v>
      </c>
      <c r="X436" s="3">
        <v>86.53</v>
      </c>
      <c r="Y436" s="3">
        <v>1.2310000000000001</v>
      </c>
      <c r="Z436" s="3">
        <v>62.72</v>
      </c>
      <c r="AA436" s="3">
        <v>1.044</v>
      </c>
      <c r="AB436" s="3">
        <v>65.479699999999994</v>
      </c>
      <c r="AC436" s="3">
        <v>0.61472599999999999</v>
      </c>
      <c r="AD436" s="3">
        <v>9.1955499999999996E-2</v>
      </c>
      <c r="AE436" s="3">
        <v>40.700000000000003</v>
      </c>
      <c r="AF436" s="3">
        <v>57.56</v>
      </c>
      <c r="AG436" s="3">
        <v>2.254</v>
      </c>
      <c r="AH436" s="3">
        <v>42.97</v>
      </c>
      <c r="AI436" s="3">
        <v>1.85</v>
      </c>
      <c r="AJ436" s="3">
        <v>79.494500000000002</v>
      </c>
      <c r="AK436" s="3">
        <v>0.61272000000000004</v>
      </c>
      <c r="AL436" s="3">
        <v>7.6551099999999997E-2</v>
      </c>
      <c r="AM436" s="3">
        <v>44.3</v>
      </c>
      <c r="AN436" s="4" t="s">
        <v>3710</v>
      </c>
    </row>
    <row r="437" spans="1:40" x14ac:dyDescent="0.35">
      <c r="A437">
        <v>349134</v>
      </c>
      <c r="B437" t="s">
        <v>1253</v>
      </c>
      <c r="C437" s="3">
        <v>30</v>
      </c>
      <c r="D437" s="3">
        <v>4</v>
      </c>
      <c r="E437" s="3">
        <v>2010</v>
      </c>
      <c r="F437" s="3">
        <v>10</v>
      </c>
      <c r="G437" s="3">
        <v>53</v>
      </c>
      <c r="H437" s="3">
        <v>999</v>
      </c>
      <c r="I437" s="3">
        <v>834</v>
      </c>
      <c r="J437" s="3">
        <v>952</v>
      </c>
      <c r="K437" s="3">
        <v>328</v>
      </c>
      <c r="L437" s="3">
        <v>3.4</v>
      </c>
      <c r="M437" s="3">
        <v>943.4</v>
      </c>
      <c r="N437" s="3">
        <v>20.100000000000001</v>
      </c>
      <c r="O437" s="3">
        <v>51.1</v>
      </c>
      <c r="P437" s="3">
        <v>90</v>
      </c>
      <c r="Q437" s="3">
        <v>0</v>
      </c>
      <c r="R437">
        <v>321.39999999999998</v>
      </c>
      <c r="S437" s="6">
        <v>1.7707349626944899</v>
      </c>
      <c r="T437" s="6">
        <v>276.56238547016898</v>
      </c>
      <c r="U437" s="7">
        <v>7.11669038673965E-5</v>
      </c>
      <c r="V437" s="6">
        <v>2.1854928272815499</v>
      </c>
      <c r="W437" s="6">
        <v>2.1195319094422298</v>
      </c>
      <c r="X437" s="3">
        <v>85.83</v>
      </c>
      <c r="Y437" s="3">
        <v>1.1839999999999999</v>
      </c>
      <c r="Z437" s="3">
        <v>62.67</v>
      </c>
      <c r="AA437" s="3">
        <v>1.002</v>
      </c>
      <c r="AB437" s="3">
        <v>62.795299999999997</v>
      </c>
      <c r="AC437" s="3">
        <v>0.61792599999999998</v>
      </c>
      <c r="AD437" s="3">
        <v>9.1613200000000006E-2</v>
      </c>
      <c r="AE437" s="3">
        <v>47.3</v>
      </c>
      <c r="AF437" s="3">
        <v>56.95</v>
      </c>
      <c r="AG437" s="3">
        <v>2.17</v>
      </c>
      <c r="AH437" s="3">
        <v>42.39</v>
      </c>
      <c r="AI437" s="3">
        <v>1.79</v>
      </c>
      <c r="AJ437" s="3">
        <v>75.878100000000003</v>
      </c>
      <c r="AK437" s="3">
        <v>0.61399199999999998</v>
      </c>
      <c r="AL437" s="3">
        <v>7.5908500000000004E-2</v>
      </c>
      <c r="AM437" s="3">
        <v>48.4</v>
      </c>
      <c r="AN437" s="4" t="s">
        <v>3711</v>
      </c>
    </row>
    <row r="438" spans="1:40" x14ac:dyDescent="0.35">
      <c r="A438">
        <v>349137</v>
      </c>
      <c r="B438" t="s">
        <v>1254</v>
      </c>
      <c r="C438" s="3">
        <v>30</v>
      </c>
      <c r="D438" s="3">
        <v>4</v>
      </c>
      <c r="E438" s="3">
        <v>2010</v>
      </c>
      <c r="F438" s="3">
        <v>10</v>
      </c>
      <c r="G438" s="3">
        <v>56</v>
      </c>
      <c r="H438" s="3">
        <v>998</v>
      </c>
      <c r="I438" s="3">
        <v>831</v>
      </c>
      <c r="J438" s="3">
        <v>953</v>
      </c>
      <c r="K438" s="3">
        <v>57</v>
      </c>
      <c r="L438" s="3">
        <v>3.3</v>
      </c>
      <c r="M438" s="3">
        <v>943.3</v>
      </c>
      <c r="N438" s="3">
        <v>19.899999999999999</v>
      </c>
      <c r="O438" s="3">
        <v>50.1</v>
      </c>
      <c r="P438" s="3">
        <v>90</v>
      </c>
      <c r="Q438" s="3">
        <v>0</v>
      </c>
      <c r="R438">
        <v>320.2</v>
      </c>
      <c r="S438" s="6">
        <v>2.3891083550058498</v>
      </c>
      <c r="T438" s="6">
        <v>230.222892444287</v>
      </c>
      <c r="U438" s="7">
        <v>1.8695355001240701E-5</v>
      </c>
      <c r="V438" s="6">
        <v>2.1943826963520601</v>
      </c>
      <c r="W438" s="6">
        <v>1.8950292642390101</v>
      </c>
      <c r="X438" s="3">
        <v>85.96</v>
      </c>
      <c r="Y438" s="3">
        <v>1.194</v>
      </c>
      <c r="Z438" s="3">
        <v>62.76</v>
      </c>
      <c r="AA438" s="3">
        <v>1.002</v>
      </c>
      <c r="AB438" s="3">
        <v>62.8855</v>
      </c>
      <c r="AC438" s="3">
        <v>0.612703</v>
      </c>
      <c r="AD438" s="3">
        <v>9.1648499999999994E-2</v>
      </c>
      <c r="AE438" s="3">
        <v>45.6</v>
      </c>
      <c r="AF438" s="3">
        <v>56.99</v>
      </c>
      <c r="AG438" s="3">
        <v>2.17</v>
      </c>
      <c r="AH438" s="3">
        <v>42.5</v>
      </c>
      <c r="AI438" s="3">
        <v>1.784</v>
      </c>
      <c r="AJ438" s="3">
        <v>75.819999999999993</v>
      </c>
      <c r="AK438" s="3">
        <v>0.61309199999999997</v>
      </c>
      <c r="AL438" s="3">
        <v>7.5770799999999999E-2</v>
      </c>
      <c r="AM438" s="3">
        <v>47.2</v>
      </c>
      <c r="AN438" s="4" t="s">
        <v>3712</v>
      </c>
    </row>
    <row r="439" spans="1:40" x14ac:dyDescent="0.35">
      <c r="A439">
        <v>349178</v>
      </c>
      <c r="B439" t="s">
        <v>1255</v>
      </c>
      <c r="C439" s="3">
        <v>30</v>
      </c>
      <c r="D439" s="3">
        <v>4</v>
      </c>
      <c r="E439" s="3">
        <v>2010</v>
      </c>
      <c r="F439" s="3">
        <v>11</v>
      </c>
      <c r="G439" s="3">
        <v>37</v>
      </c>
      <c r="H439" s="3">
        <v>1004</v>
      </c>
      <c r="I439" s="3">
        <v>825</v>
      </c>
      <c r="J439" s="3">
        <v>928</v>
      </c>
      <c r="K439" s="3">
        <v>49</v>
      </c>
      <c r="L439" s="3">
        <v>2.2000000000000002</v>
      </c>
      <c r="M439" s="3">
        <v>942.8</v>
      </c>
      <c r="N439" s="3">
        <v>20.8</v>
      </c>
      <c r="O439" s="3">
        <v>49.2</v>
      </c>
      <c r="P439" s="3">
        <v>90</v>
      </c>
      <c r="Q439" s="3">
        <v>0</v>
      </c>
      <c r="R439">
        <v>326.8</v>
      </c>
      <c r="S439" s="6">
        <v>2.7732044119630799</v>
      </c>
      <c r="T439" s="6">
        <v>219.56357336748499</v>
      </c>
      <c r="U439" s="7">
        <v>8.7397948973402406E-6</v>
      </c>
      <c r="V439" s="6">
        <v>2.1527212399382099</v>
      </c>
      <c r="W439" s="6">
        <v>1.7186532994915</v>
      </c>
      <c r="X439" s="3">
        <v>0.01</v>
      </c>
      <c r="Y439" s="3">
        <v>0</v>
      </c>
      <c r="Z439" s="3">
        <v>0.01</v>
      </c>
      <c r="AA439" s="3">
        <v>0</v>
      </c>
      <c r="AB439" s="3">
        <v>0</v>
      </c>
      <c r="AC439" s="3">
        <v>0</v>
      </c>
      <c r="AD439" s="3">
        <v>0</v>
      </c>
      <c r="AE439" s="3">
        <v>48.8</v>
      </c>
      <c r="AF439" s="3">
        <v>55.89</v>
      </c>
      <c r="AG439" s="3">
        <v>2.1240000000000001</v>
      </c>
      <c r="AH439" s="3">
        <v>41.81</v>
      </c>
      <c r="AI439" s="3">
        <v>1.7410000000000001</v>
      </c>
      <c r="AJ439" s="3">
        <v>72.791200000000003</v>
      </c>
      <c r="AK439" s="3">
        <v>0.61318300000000003</v>
      </c>
      <c r="AL439" s="3">
        <v>7.4703599999999995E-2</v>
      </c>
      <c r="AM439" s="3">
        <v>53.8</v>
      </c>
      <c r="AN439" s="4" t="s">
        <v>3713</v>
      </c>
    </row>
    <row r="440" spans="1:40" x14ac:dyDescent="0.35">
      <c r="A440">
        <v>349180</v>
      </c>
      <c r="B440" t="s">
        <v>1256</v>
      </c>
      <c r="C440" s="3">
        <v>30</v>
      </c>
      <c r="D440" s="3">
        <v>4</v>
      </c>
      <c r="E440" s="3">
        <v>2010</v>
      </c>
      <c r="F440" s="3">
        <v>11</v>
      </c>
      <c r="G440" s="3">
        <v>39</v>
      </c>
      <c r="H440" s="3">
        <v>995</v>
      </c>
      <c r="I440" s="3">
        <v>818</v>
      </c>
      <c r="J440" s="3">
        <v>965</v>
      </c>
      <c r="K440" s="3">
        <v>32</v>
      </c>
      <c r="L440" s="3">
        <v>2</v>
      </c>
      <c r="M440" s="3">
        <v>942.8</v>
      </c>
      <c r="N440" s="3">
        <v>20.8</v>
      </c>
      <c r="O440" s="3">
        <v>47.8</v>
      </c>
      <c r="P440" s="3">
        <v>90</v>
      </c>
      <c r="Q440" s="3">
        <v>0</v>
      </c>
      <c r="R440">
        <v>327.39999999999998</v>
      </c>
      <c r="S440" s="6">
        <v>2.71263939748281</v>
      </c>
      <c r="T440" s="6">
        <v>205.45293979813101</v>
      </c>
      <c r="U440" s="7">
        <v>7.6046005874472102E-6</v>
      </c>
      <c r="V440" s="6">
        <v>2.2331909727956698</v>
      </c>
      <c r="W440" s="6">
        <v>1.69597779907081</v>
      </c>
      <c r="X440" s="3">
        <v>0.01</v>
      </c>
      <c r="Y440" s="3">
        <v>0</v>
      </c>
      <c r="Z440" s="3">
        <v>0.01</v>
      </c>
      <c r="AA440" s="3">
        <v>0</v>
      </c>
      <c r="AB440" s="3">
        <v>0</v>
      </c>
      <c r="AC440" s="3">
        <v>0</v>
      </c>
      <c r="AD440" s="3">
        <v>0</v>
      </c>
      <c r="AE440" s="3">
        <v>49.7</v>
      </c>
      <c r="AF440" s="3">
        <v>56.07</v>
      </c>
      <c r="AG440" s="3">
        <v>2.202</v>
      </c>
      <c r="AH440" s="3">
        <v>41.99</v>
      </c>
      <c r="AI440" s="3">
        <v>1.8</v>
      </c>
      <c r="AJ440" s="3">
        <v>75.581999999999994</v>
      </c>
      <c r="AK440" s="3">
        <v>0.61216800000000005</v>
      </c>
      <c r="AL440" s="3">
        <v>7.4593599999999996E-2</v>
      </c>
      <c r="AM440" s="3">
        <v>54.4</v>
      </c>
      <c r="AN440" s="4" t="s">
        <v>3714</v>
      </c>
    </row>
    <row r="441" spans="1:40" x14ac:dyDescent="0.35">
      <c r="A441">
        <v>349195</v>
      </c>
      <c r="B441" t="s">
        <v>1257</v>
      </c>
      <c r="C441" s="3">
        <v>30</v>
      </c>
      <c r="D441" s="3">
        <v>4</v>
      </c>
      <c r="E441" s="3">
        <v>2010</v>
      </c>
      <c r="F441" s="3">
        <v>11</v>
      </c>
      <c r="G441" s="3">
        <v>54</v>
      </c>
      <c r="H441" s="3">
        <v>1001</v>
      </c>
      <c r="I441" s="3">
        <v>827</v>
      </c>
      <c r="J441" s="3">
        <v>937</v>
      </c>
      <c r="K441" s="3">
        <v>71</v>
      </c>
      <c r="L441" s="3">
        <v>2.2999999999999998</v>
      </c>
      <c r="M441" s="3">
        <v>942.6</v>
      </c>
      <c r="N441" s="3">
        <v>21.1</v>
      </c>
      <c r="O441" s="3">
        <v>47.5</v>
      </c>
      <c r="P441" s="3">
        <v>90</v>
      </c>
      <c r="Q441" s="3">
        <v>0</v>
      </c>
      <c r="R441">
        <v>330.1</v>
      </c>
      <c r="S441" s="6">
        <v>2.5100948817046702</v>
      </c>
      <c r="T441" s="6">
        <v>216.69427667039699</v>
      </c>
      <c r="U441" s="7">
        <v>1.34427603196269E-5</v>
      </c>
      <c r="V441" s="6">
        <v>2.15659825908208</v>
      </c>
      <c r="W441" s="6">
        <v>1.7353999209604201</v>
      </c>
      <c r="X441" s="3">
        <v>0.01</v>
      </c>
      <c r="Y441" s="3">
        <v>0</v>
      </c>
      <c r="Z441" s="3">
        <v>0.01</v>
      </c>
      <c r="AA441" s="3">
        <v>0</v>
      </c>
      <c r="AB441" s="3">
        <v>0</v>
      </c>
      <c r="AC441" s="3">
        <v>0</v>
      </c>
      <c r="AD441" s="3">
        <v>0</v>
      </c>
      <c r="AE441" s="3">
        <v>54.6</v>
      </c>
      <c r="AF441" s="3">
        <v>55.21</v>
      </c>
      <c r="AG441" s="3">
        <v>2.13</v>
      </c>
      <c r="AH441" s="3">
        <v>41.23</v>
      </c>
      <c r="AI441" s="3">
        <v>1.7430000000000001</v>
      </c>
      <c r="AJ441" s="3">
        <v>71.863900000000001</v>
      </c>
      <c r="AK441" s="3">
        <v>0.61110200000000003</v>
      </c>
      <c r="AL441" s="3">
        <v>7.3043499999999997E-2</v>
      </c>
      <c r="AM441" s="3">
        <v>57.1</v>
      </c>
      <c r="AN441" s="4" t="s">
        <v>3715</v>
      </c>
    </row>
    <row r="442" spans="1:40" x14ac:dyDescent="0.35">
      <c r="A442">
        <v>349197</v>
      </c>
      <c r="B442" t="s">
        <v>1258</v>
      </c>
      <c r="C442" s="3">
        <v>30</v>
      </c>
      <c r="D442" s="3">
        <v>4</v>
      </c>
      <c r="E442" s="3">
        <v>2010</v>
      </c>
      <c r="F442" s="3">
        <v>11</v>
      </c>
      <c r="G442" s="3">
        <v>56</v>
      </c>
      <c r="H442" s="3">
        <v>999</v>
      </c>
      <c r="I442" s="3">
        <v>825</v>
      </c>
      <c r="J442" s="3">
        <v>949</v>
      </c>
      <c r="K442" s="3">
        <v>93</v>
      </c>
      <c r="L442" s="3">
        <v>0.4</v>
      </c>
      <c r="M442" s="3">
        <v>942.6</v>
      </c>
      <c r="N442" s="3">
        <v>21.1</v>
      </c>
      <c r="O442" s="3">
        <v>48.3</v>
      </c>
      <c r="P442" s="3">
        <v>90</v>
      </c>
      <c r="Q442" s="3">
        <v>0</v>
      </c>
      <c r="R442">
        <v>327.7</v>
      </c>
      <c r="S442" s="6">
        <v>2.3328270396950099</v>
      </c>
      <c r="T442" s="6">
        <v>216.733946737835</v>
      </c>
      <c r="U442" s="7">
        <v>1.79851523294816E-5</v>
      </c>
      <c r="V442" s="6">
        <v>2.18421493813333</v>
      </c>
      <c r="W442" s="6">
        <v>1.7863320840279999</v>
      </c>
      <c r="X442" s="3">
        <v>0.01</v>
      </c>
      <c r="Y442" s="3">
        <v>0</v>
      </c>
      <c r="Z442" s="3">
        <v>0.01</v>
      </c>
      <c r="AA442" s="3">
        <v>0</v>
      </c>
      <c r="AB442" s="3">
        <v>0</v>
      </c>
      <c r="AC442" s="3">
        <v>0</v>
      </c>
      <c r="AD442" s="3">
        <v>0</v>
      </c>
      <c r="AE442" s="3">
        <v>51.8</v>
      </c>
      <c r="AF442" s="3">
        <v>55.2</v>
      </c>
      <c r="AG442" s="3">
        <v>2.1589999999999998</v>
      </c>
      <c r="AH442" s="3">
        <v>41.39</v>
      </c>
      <c r="AI442" s="3">
        <v>1.758</v>
      </c>
      <c r="AJ442" s="3">
        <v>72.763599999999997</v>
      </c>
      <c r="AK442" s="3">
        <v>0.61055199999999998</v>
      </c>
      <c r="AL442" s="3">
        <v>7.3022799999999999E-2</v>
      </c>
      <c r="AM442" s="3">
        <v>54.7</v>
      </c>
      <c r="AN442" s="4" t="s">
        <v>3716</v>
      </c>
    </row>
    <row r="443" spans="1:40" x14ac:dyDescent="0.35">
      <c r="A443">
        <v>350544</v>
      </c>
      <c r="B443" t="s">
        <v>1272</v>
      </c>
      <c r="C443" s="3">
        <v>1</v>
      </c>
      <c r="D443" s="3">
        <v>5</v>
      </c>
      <c r="E443" s="3">
        <v>2010</v>
      </c>
      <c r="F443" s="3">
        <v>10</v>
      </c>
      <c r="G443" s="3">
        <v>23</v>
      </c>
      <c r="H443" s="3">
        <v>998</v>
      </c>
      <c r="I443" s="3">
        <v>845</v>
      </c>
      <c r="J443" s="3">
        <v>887</v>
      </c>
      <c r="K443" s="3">
        <v>194</v>
      </c>
      <c r="L443" s="3">
        <v>2.4</v>
      </c>
      <c r="M443" s="3">
        <v>941.3</v>
      </c>
      <c r="N443" s="3">
        <v>17</v>
      </c>
      <c r="O443" s="3">
        <v>63.8</v>
      </c>
      <c r="P443" s="3">
        <v>2840</v>
      </c>
      <c r="Q443" s="3">
        <v>0</v>
      </c>
      <c r="R443">
        <v>322.3</v>
      </c>
      <c r="S443" s="6">
        <v>2.06697936163147</v>
      </c>
      <c r="T443" s="6">
        <v>210.05160698216801</v>
      </c>
      <c r="U443" s="7">
        <v>8.4419470269716905E-6</v>
      </c>
      <c r="V443" s="6">
        <v>2.0386787734159602</v>
      </c>
      <c r="W443" s="6">
        <v>1.74385791810137</v>
      </c>
      <c r="X443" s="3">
        <v>85.35</v>
      </c>
      <c r="Y443" s="3">
        <v>1.024</v>
      </c>
      <c r="Z443" s="3">
        <v>62.97</v>
      </c>
      <c r="AA443" s="3">
        <v>0.93100000000000005</v>
      </c>
      <c r="AB443" s="3">
        <v>58.625100000000003</v>
      </c>
      <c r="AC443" s="3">
        <v>0.67078000000000004</v>
      </c>
      <c r="AD443" s="3">
        <v>9.1796699999999995E-2</v>
      </c>
      <c r="AE443" s="3">
        <v>48</v>
      </c>
      <c r="AF443" s="3">
        <v>56.68</v>
      </c>
      <c r="AG443" s="3">
        <v>2.0169999999999999</v>
      </c>
      <c r="AH443" s="3">
        <v>42.33</v>
      </c>
      <c r="AI443" s="3">
        <v>1.6619999999999999</v>
      </c>
      <c r="AJ443" s="3">
        <v>70.352500000000006</v>
      </c>
      <c r="AK443" s="3">
        <v>0.61538000000000004</v>
      </c>
      <c r="AL443" s="3">
        <v>7.55382E-2</v>
      </c>
      <c r="AM443" s="3">
        <v>49.3</v>
      </c>
      <c r="AN443" s="4" t="s">
        <v>3730</v>
      </c>
    </row>
    <row r="444" spans="1:40" x14ac:dyDescent="0.35">
      <c r="A444">
        <v>360534</v>
      </c>
      <c r="B444" t="s">
        <v>1289</v>
      </c>
      <c r="C444" s="3">
        <v>8</v>
      </c>
      <c r="D444" s="3">
        <v>5</v>
      </c>
      <c r="E444" s="3">
        <v>2010</v>
      </c>
      <c r="F444" s="3">
        <v>8</v>
      </c>
      <c r="G444" s="3">
        <v>53</v>
      </c>
      <c r="H444" s="3">
        <v>1005</v>
      </c>
      <c r="I444" s="3">
        <v>936</v>
      </c>
      <c r="J444" s="3">
        <v>912</v>
      </c>
      <c r="K444" s="3">
        <v>118</v>
      </c>
      <c r="L444" s="3">
        <v>2.6</v>
      </c>
      <c r="M444" s="3">
        <v>938.5</v>
      </c>
      <c r="N444" s="3">
        <v>11.3</v>
      </c>
      <c r="O444" s="3">
        <v>66.8</v>
      </c>
      <c r="P444" s="3">
        <v>610</v>
      </c>
      <c r="Q444" s="3">
        <v>0</v>
      </c>
      <c r="R444">
        <v>302.10000000000002</v>
      </c>
      <c r="S444" s="6">
        <v>3.1768134928753899</v>
      </c>
      <c r="T444" s="6">
        <v>203.16270174209899</v>
      </c>
      <c r="U444" s="7">
        <v>2.7206492044138798E-6</v>
      </c>
      <c r="V444" s="6">
        <v>2.0798754146044298</v>
      </c>
      <c r="W444" s="6">
        <v>1.8428880346144301</v>
      </c>
      <c r="X444" s="3">
        <v>89.43</v>
      </c>
      <c r="Y444" s="3">
        <v>1.135</v>
      </c>
      <c r="Z444" s="3">
        <v>65.599999999999994</v>
      </c>
      <c r="AA444" s="3">
        <v>0.95199999999999996</v>
      </c>
      <c r="AB444" s="3">
        <v>62.4512</v>
      </c>
      <c r="AC444" s="3">
        <v>0.61526400000000003</v>
      </c>
      <c r="AD444" s="3">
        <v>9.5107200000000003E-2</v>
      </c>
      <c r="AE444" s="3">
        <v>30.5</v>
      </c>
      <c r="AF444" s="3">
        <v>60.45</v>
      </c>
      <c r="AG444" s="3">
        <v>2.0459999999999998</v>
      </c>
      <c r="AH444" s="3">
        <v>45.6</v>
      </c>
      <c r="AI444" s="3">
        <v>1.659</v>
      </c>
      <c r="AJ444" s="3">
        <v>75.650400000000005</v>
      </c>
      <c r="AK444" s="3">
        <v>0.61165899999999995</v>
      </c>
      <c r="AL444" s="3">
        <v>7.9000000000000001E-2</v>
      </c>
      <c r="AM444" s="3">
        <v>29.1</v>
      </c>
      <c r="AN444" s="4" t="s">
        <v>3747</v>
      </c>
    </row>
    <row r="445" spans="1:40" x14ac:dyDescent="0.35">
      <c r="A445">
        <v>362016</v>
      </c>
      <c r="B445" t="s">
        <v>1300</v>
      </c>
      <c r="C445" s="3">
        <v>9</v>
      </c>
      <c r="D445" s="3">
        <v>5</v>
      </c>
      <c r="E445" s="3">
        <v>2010</v>
      </c>
      <c r="F445" s="3">
        <v>9</v>
      </c>
      <c r="G445" s="3">
        <v>35</v>
      </c>
      <c r="H445" s="3">
        <v>1001</v>
      </c>
      <c r="I445" s="3">
        <v>856</v>
      </c>
      <c r="J445" s="3">
        <v>1081</v>
      </c>
      <c r="K445" s="3">
        <v>203</v>
      </c>
      <c r="L445" s="3">
        <v>0.7</v>
      </c>
      <c r="M445" s="3">
        <v>939.4</v>
      </c>
      <c r="N445" s="3">
        <v>15</v>
      </c>
      <c r="O445" s="3">
        <v>62.1</v>
      </c>
      <c r="P445" s="3">
        <v>0</v>
      </c>
      <c r="Q445" s="3">
        <v>0</v>
      </c>
      <c r="R445">
        <v>320.39999999999998</v>
      </c>
      <c r="S445" s="6">
        <v>2.46741334906589</v>
      </c>
      <c r="T445" s="6">
        <v>170.216226668659</v>
      </c>
      <c r="U445" s="7">
        <v>8.69151391048456E-6</v>
      </c>
      <c r="V445" s="6">
        <v>2.4364454933524202</v>
      </c>
      <c r="W445" s="6">
        <v>1.77120986765377</v>
      </c>
      <c r="X445" s="3">
        <v>85.71</v>
      </c>
      <c r="Y445" s="3">
        <v>1.321</v>
      </c>
      <c r="Z445" s="3">
        <v>61.87</v>
      </c>
      <c r="AA445" s="3">
        <v>1.109</v>
      </c>
      <c r="AB445" s="3">
        <v>68.613799999999998</v>
      </c>
      <c r="AC445" s="3">
        <v>0.60600699999999996</v>
      </c>
      <c r="AD445" s="3">
        <v>8.8156300000000007E-2</v>
      </c>
      <c r="AE445" s="3">
        <v>44.7</v>
      </c>
      <c r="AF445" s="3">
        <v>57.15</v>
      </c>
      <c r="AG445" s="3">
        <v>2.399</v>
      </c>
      <c r="AH445" s="3">
        <v>42.74</v>
      </c>
      <c r="AI445" s="3">
        <v>1.9410000000000001</v>
      </c>
      <c r="AJ445" s="3">
        <v>82.958299999999994</v>
      </c>
      <c r="AK445" s="3">
        <v>0.60508099999999998</v>
      </c>
      <c r="AL445" s="3">
        <v>7.3087799999999994E-2</v>
      </c>
      <c r="AM445" s="3">
        <v>47.4</v>
      </c>
      <c r="AN445" s="4" t="s">
        <v>3758</v>
      </c>
    </row>
    <row r="446" spans="1:40" x14ac:dyDescent="0.35">
      <c r="A446">
        <v>364896</v>
      </c>
      <c r="B446" t="s">
        <v>1318</v>
      </c>
      <c r="C446" s="3">
        <v>11</v>
      </c>
      <c r="D446" s="3">
        <v>5</v>
      </c>
      <c r="E446" s="3">
        <v>2010</v>
      </c>
      <c r="F446" s="3">
        <v>9</v>
      </c>
      <c r="G446" s="3">
        <v>35</v>
      </c>
      <c r="H446" s="3">
        <v>996</v>
      </c>
      <c r="I446" s="3">
        <v>884</v>
      </c>
      <c r="J446" s="3">
        <v>971</v>
      </c>
      <c r="K446" s="3">
        <v>129</v>
      </c>
      <c r="L446" s="3">
        <v>3.3</v>
      </c>
      <c r="M446" s="3">
        <v>935.2</v>
      </c>
      <c r="N446" s="3">
        <v>16</v>
      </c>
      <c r="O446" s="3">
        <v>72.8</v>
      </c>
      <c r="P446" s="3">
        <v>0</v>
      </c>
      <c r="Q446" s="3">
        <v>0</v>
      </c>
      <c r="R446">
        <v>308</v>
      </c>
      <c r="S446" s="6">
        <v>2.3296537243544999</v>
      </c>
      <c r="T446" s="6">
        <v>255.20727518194099</v>
      </c>
      <c r="U446" s="7">
        <v>2.6986155918705598E-5</v>
      </c>
      <c r="V446" s="6">
        <v>2.2561274486877001</v>
      </c>
      <c r="W446" s="6">
        <v>2.1209045650928</v>
      </c>
      <c r="X446" s="3">
        <v>88.5</v>
      </c>
      <c r="Y446" s="3">
        <v>1.2270000000000001</v>
      </c>
      <c r="Z446" s="3">
        <v>64.14</v>
      </c>
      <c r="AA446" s="3">
        <v>1.0349999999999999</v>
      </c>
      <c r="AB446" s="3">
        <v>66.384900000000002</v>
      </c>
      <c r="AC446" s="3">
        <v>0.61133800000000005</v>
      </c>
      <c r="AD446" s="3">
        <v>9.4954899999999995E-2</v>
      </c>
      <c r="AE446" s="3">
        <v>35.9</v>
      </c>
      <c r="AF446" s="3">
        <v>59.62</v>
      </c>
      <c r="AG446" s="3">
        <v>2.234</v>
      </c>
      <c r="AH446" s="3">
        <v>44.3</v>
      </c>
      <c r="AI446" s="3">
        <v>1.849</v>
      </c>
      <c r="AJ446" s="3">
        <v>81.910700000000006</v>
      </c>
      <c r="AK446" s="3">
        <v>0.61498600000000003</v>
      </c>
      <c r="AL446" s="3">
        <v>8.0340099999999998E-2</v>
      </c>
      <c r="AM446" s="3">
        <v>35</v>
      </c>
      <c r="AN446" s="4" t="s">
        <v>3776</v>
      </c>
    </row>
    <row r="447" spans="1:40" x14ac:dyDescent="0.35">
      <c r="A447">
        <v>364904</v>
      </c>
      <c r="B447" t="s">
        <v>1319</v>
      </c>
      <c r="C447" s="3">
        <v>11</v>
      </c>
      <c r="D447" s="3">
        <v>5</v>
      </c>
      <c r="E447" s="3">
        <v>2010</v>
      </c>
      <c r="F447" s="3">
        <v>9</v>
      </c>
      <c r="G447" s="3">
        <v>43</v>
      </c>
      <c r="H447" s="3">
        <v>997</v>
      </c>
      <c r="I447" s="3">
        <v>884</v>
      </c>
      <c r="J447" s="3">
        <v>979</v>
      </c>
      <c r="K447" s="3">
        <v>162</v>
      </c>
      <c r="L447" s="3">
        <v>5.4</v>
      </c>
      <c r="M447" s="3">
        <v>935.1</v>
      </c>
      <c r="N447" s="3">
        <v>16.3</v>
      </c>
      <c r="O447" s="3">
        <v>75.8</v>
      </c>
      <c r="P447" s="3">
        <v>0</v>
      </c>
      <c r="Q447" s="3">
        <v>0</v>
      </c>
      <c r="R447">
        <v>307.7</v>
      </c>
      <c r="S447" s="6">
        <v>2.3502331023293501</v>
      </c>
      <c r="T447" s="6">
        <v>255.10112753066301</v>
      </c>
      <c r="U447" s="7">
        <v>2.52642674970207E-5</v>
      </c>
      <c r="V447" s="6">
        <v>2.2674166142599699</v>
      </c>
      <c r="W447" s="6">
        <v>2.1132620154884698</v>
      </c>
      <c r="X447" s="3">
        <v>88.55</v>
      </c>
      <c r="Y447" s="3">
        <v>1.264</v>
      </c>
      <c r="Z447" s="3">
        <v>64.25</v>
      </c>
      <c r="AA447" s="3">
        <v>1.0389999999999999</v>
      </c>
      <c r="AB447" s="3">
        <v>66.755799999999994</v>
      </c>
      <c r="AC447" s="3">
        <v>0.59642099999999998</v>
      </c>
      <c r="AD447" s="3">
        <v>9.47051E-2</v>
      </c>
      <c r="AE447" s="3">
        <v>35.299999999999997</v>
      </c>
      <c r="AF447" s="3">
        <v>59.7</v>
      </c>
      <c r="AG447" s="3">
        <v>2.2450000000000001</v>
      </c>
      <c r="AH447" s="3">
        <v>44.62</v>
      </c>
      <c r="AI447" s="3">
        <v>1.849</v>
      </c>
      <c r="AJ447" s="3">
        <v>82.502399999999994</v>
      </c>
      <c r="AK447" s="3">
        <v>0.615568</v>
      </c>
      <c r="AL447" s="3">
        <v>8.02591E-2</v>
      </c>
      <c r="AM447" s="3">
        <v>34.700000000000003</v>
      </c>
      <c r="AN447" s="4" t="s">
        <v>3777</v>
      </c>
    </row>
    <row r="448" spans="1:40" x14ac:dyDescent="0.35">
      <c r="A448">
        <v>364905</v>
      </c>
      <c r="B448" t="s">
        <v>1320</v>
      </c>
      <c r="C448" s="3">
        <v>11</v>
      </c>
      <c r="D448" s="3">
        <v>5</v>
      </c>
      <c r="E448" s="3">
        <v>2010</v>
      </c>
      <c r="F448" s="3">
        <v>9</v>
      </c>
      <c r="G448" s="3">
        <v>44</v>
      </c>
      <c r="H448" s="3">
        <v>1001</v>
      </c>
      <c r="I448" s="3">
        <v>876</v>
      </c>
      <c r="J448" s="3">
        <v>1028</v>
      </c>
      <c r="K448" s="3">
        <v>170</v>
      </c>
      <c r="L448" s="3">
        <v>3.9</v>
      </c>
      <c r="M448" s="3">
        <v>935.1</v>
      </c>
      <c r="N448" s="3">
        <v>16.399999999999999</v>
      </c>
      <c r="O448" s="3">
        <v>70.7</v>
      </c>
      <c r="P448" s="3">
        <v>0</v>
      </c>
      <c r="Q448" s="3">
        <v>0</v>
      </c>
      <c r="R448">
        <v>306.7</v>
      </c>
      <c r="S448" s="6">
        <v>2.5072155395195601</v>
      </c>
      <c r="T448" s="6">
        <v>233.877787640756</v>
      </c>
      <c r="U448" s="7">
        <v>2.038293713307E-5</v>
      </c>
      <c r="V448" s="6">
        <v>2.3872716867110699</v>
      </c>
      <c r="W448" s="6">
        <v>2.0884319038026602</v>
      </c>
      <c r="X448" s="3">
        <v>88.8</v>
      </c>
      <c r="Y448" s="3">
        <v>0.51100000000000001</v>
      </c>
      <c r="Z448" s="3">
        <v>64.33</v>
      </c>
      <c r="AA448" s="3">
        <v>1.0860000000000001</v>
      </c>
      <c r="AB448" s="3">
        <v>69.862399999999994</v>
      </c>
      <c r="AC448" s="3">
        <v>1.5396099999999999</v>
      </c>
      <c r="AD448" s="3">
        <v>9.4388200000000005E-2</v>
      </c>
      <c r="AE448" s="3">
        <v>33.799999999999997</v>
      </c>
      <c r="AF448" s="3">
        <v>59.97</v>
      </c>
      <c r="AG448" s="3">
        <v>2.36</v>
      </c>
      <c r="AH448" s="3">
        <v>44.53</v>
      </c>
      <c r="AI448" s="3">
        <v>1.948</v>
      </c>
      <c r="AJ448" s="3">
        <v>86.744399999999999</v>
      </c>
      <c r="AK448" s="3">
        <v>0.61290800000000001</v>
      </c>
      <c r="AL448" s="3">
        <v>8.0363599999999993E-2</v>
      </c>
      <c r="AM448" s="3">
        <v>33.700000000000003</v>
      </c>
      <c r="AN448" s="4" t="s">
        <v>3778</v>
      </c>
    </row>
    <row r="449" spans="1:40" x14ac:dyDescent="0.35">
      <c r="A449">
        <v>364911</v>
      </c>
      <c r="B449" t="s">
        <v>1321</v>
      </c>
      <c r="C449" s="3">
        <v>11</v>
      </c>
      <c r="D449" s="3">
        <v>5</v>
      </c>
      <c r="E449" s="3">
        <v>2010</v>
      </c>
      <c r="F449" s="3">
        <v>9</v>
      </c>
      <c r="G449" s="3">
        <v>50</v>
      </c>
      <c r="H449" s="3">
        <v>998</v>
      </c>
      <c r="I449" s="3">
        <v>869</v>
      </c>
      <c r="J449" s="3">
        <v>983</v>
      </c>
      <c r="K449" s="3">
        <v>176</v>
      </c>
      <c r="L449" s="3">
        <v>4.5999999999999996</v>
      </c>
      <c r="M449" s="3">
        <v>935</v>
      </c>
      <c r="N449" s="3">
        <v>15.9</v>
      </c>
      <c r="O449" s="3">
        <v>73.8</v>
      </c>
      <c r="P449" s="3">
        <v>0</v>
      </c>
      <c r="Q449" s="3">
        <v>0</v>
      </c>
      <c r="R449">
        <v>307.60000000000002</v>
      </c>
      <c r="S449" s="6">
        <v>2.5330868002509201</v>
      </c>
      <c r="T449" s="6">
        <v>226.601822650386</v>
      </c>
      <c r="U449" s="7">
        <v>1.05758753923722E-5</v>
      </c>
      <c r="V449" s="6">
        <v>2.2811209963665502</v>
      </c>
      <c r="W449" s="6">
        <v>1.9614508481770601</v>
      </c>
      <c r="X449" s="3">
        <v>88.52</v>
      </c>
      <c r="Y449" s="3">
        <v>1.238</v>
      </c>
      <c r="Z449" s="3">
        <v>64.489999999999995</v>
      </c>
      <c r="AA449" s="3">
        <v>1.0389999999999999</v>
      </c>
      <c r="AB449" s="3">
        <v>67.005099999999999</v>
      </c>
      <c r="AC449" s="3">
        <v>0.611429</v>
      </c>
      <c r="AD449" s="3">
        <v>9.4672099999999995E-2</v>
      </c>
      <c r="AE449" s="3">
        <v>35.5</v>
      </c>
      <c r="AF449" s="3">
        <v>59.67</v>
      </c>
      <c r="AG449" s="3">
        <v>2.254</v>
      </c>
      <c r="AH449" s="3">
        <v>44.39</v>
      </c>
      <c r="AI449" s="3">
        <v>1.8660000000000001</v>
      </c>
      <c r="AJ449" s="3">
        <v>82.831699999999998</v>
      </c>
      <c r="AK449" s="3">
        <v>0.61586700000000005</v>
      </c>
      <c r="AL449" s="3">
        <v>8.0251600000000006E-2</v>
      </c>
      <c r="AM449" s="3">
        <v>34.6</v>
      </c>
      <c r="AN449" s="4" t="s">
        <v>3779</v>
      </c>
    </row>
    <row r="450" spans="1:40" x14ac:dyDescent="0.35">
      <c r="A450">
        <v>365064</v>
      </c>
      <c r="B450" t="s">
        <v>1322</v>
      </c>
      <c r="C450" s="3">
        <v>11</v>
      </c>
      <c r="D450" s="3">
        <v>5</v>
      </c>
      <c r="E450" s="3">
        <v>2010</v>
      </c>
      <c r="F450" s="3">
        <v>12</v>
      </c>
      <c r="G450" s="3">
        <v>23</v>
      </c>
      <c r="H450" s="3">
        <v>995</v>
      </c>
      <c r="I450" s="3">
        <v>834</v>
      </c>
      <c r="J450" s="3">
        <v>1013</v>
      </c>
      <c r="K450" s="3">
        <v>176</v>
      </c>
      <c r="L450" s="3">
        <v>3.6</v>
      </c>
      <c r="M450" s="3">
        <v>933.4</v>
      </c>
      <c r="N450" s="3">
        <v>18.100000000000001</v>
      </c>
      <c r="O450" s="3">
        <v>72.099999999999994</v>
      </c>
      <c r="P450" s="3">
        <v>0</v>
      </c>
      <c r="Q450" s="3">
        <v>0</v>
      </c>
      <c r="R450">
        <v>309.60000000000002</v>
      </c>
      <c r="S450" s="6">
        <v>2.7637213557643698</v>
      </c>
      <c r="T450" s="6">
        <v>219.61603030895401</v>
      </c>
      <c r="U450" s="7">
        <v>8.2822548393492093E-6</v>
      </c>
      <c r="V450" s="6">
        <v>2.35628864072038</v>
      </c>
      <c r="W450" s="6">
        <v>1.9110920220005401</v>
      </c>
      <c r="X450" s="3">
        <v>88.43</v>
      </c>
      <c r="Y450" s="3">
        <v>1.256</v>
      </c>
      <c r="Z450" s="3">
        <v>64.099999999999994</v>
      </c>
      <c r="AA450" s="3">
        <v>1.0680000000000001</v>
      </c>
      <c r="AB450" s="3">
        <v>68.458799999999997</v>
      </c>
      <c r="AC450" s="3">
        <v>0.61636800000000003</v>
      </c>
      <c r="AD450" s="3">
        <v>9.38615E-2</v>
      </c>
      <c r="AE450" s="3">
        <v>37.4</v>
      </c>
      <c r="AF450" s="3">
        <v>59.6</v>
      </c>
      <c r="AG450" s="3">
        <v>2.3250000000000002</v>
      </c>
      <c r="AH450" s="3">
        <v>44.51</v>
      </c>
      <c r="AI450" s="3">
        <v>1.913</v>
      </c>
      <c r="AJ450" s="3">
        <v>85.147599999999997</v>
      </c>
      <c r="AK450" s="3">
        <v>0.61447399999999996</v>
      </c>
      <c r="AL450" s="3">
        <v>8.0052300000000007E-2</v>
      </c>
      <c r="AM450" s="3">
        <v>36.6</v>
      </c>
      <c r="AN450" s="4" t="s">
        <v>3780</v>
      </c>
    </row>
    <row r="451" spans="1:40" x14ac:dyDescent="0.35">
      <c r="A451">
        <v>380941</v>
      </c>
      <c r="B451" t="s">
        <v>1355</v>
      </c>
      <c r="C451" s="3">
        <v>22</v>
      </c>
      <c r="D451" s="3">
        <v>5</v>
      </c>
      <c r="E451" s="3">
        <v>2010</v>
      </c>
      <c r="F451" s="3">
        <v>13</v>
      </c>
      <c r="G451" s="3">
        <v>0</v>
      </c>
      <c r="H451" s="3">
        <v>1000</v>
      </c>
      <c r="I451" s="3">
        <v>842</v>
      </c>
      <c r="J451" s="3">
        <v>1088</v>
      </c>
      <c r="K451" s="3">
        <v>304</v>
      </c>
      <c r="L451" s="3">
        <v>0.9</v>
      </c>
      <c r="M451" s="3">
        <v>952.3</v>
      </c>
      <c r="N451" s="3">
        <v>15.8</v>
      </c>
      <c r="O451" s="3">
        <v>66.599999999999994</v>
      </c>
      <c r="P451" s="3">
        <v>0</v>
      </c>
      <c r="Q451" s="3">
        <v>0</v>
      </c>
      <c r="R451">
        <v>317.8</v>
      </c>
      <c r="S451" s="6">
        <v>2.8335819828679498</v>
      </c>
      <c r="T451" s="6">
        <v>173.53113296102001</v>
      </c>
      <c r="U451" s="7">
        <v>5.2514728715782804E-6</v>
      </c>
      <c r="V451" s="6">
        <v>2.5243011900353198</v>
      </c>
      <c r="W451" s="6">
        <v>1.7386947664497101</v>
      </c>
      <c r="X451" s="3">
        <v>86.63</v>
      </c>
      <c r="Y451" s="3">
        <v>1.34</v>
      </c>
      <c r="Z451" s="3">
        <v>62.29</v>
      </c>
      <c r="AA451" s="3">
        <v>1.129</v>
      </c>
      <c r="AB451" s="3">
        <v>70.325400000000002</v>
      </c>
      <c r="AC451" s="3">
        <v>0.60581399999999996</v>
      </c>
      <c r="AD451" s="3">
        <v>8.9774099999999996E-2</v>
      </c>
      <c r="AE451" s="3">
        <v>43</v>
      </c>
      <c r="AF451" s="3">
        <v>57.75</v>
      </c>
      <c r="AG451" s="3">
        <v>2.4809999999999999</v>
      </c>
      <c r="AH451" s="3">
        <v>43.13</v>
      </c>
      <c r="AI451" s="3">
        <v>2.0150000000000001</v>
      </c>
      <c r="AJ451" s="3">
        <v>86.906999999999996</v>
      </c>
      <c r="AK451" s="3">
        <v>0.60656299999999996</v>
      </c>
      <c r="AL451" s="3">
        <v>7.6074000000000003E-2</v>
      </c>
      <c r="AM451" s="3">
        <v>44.8</v>
      </c>
      <c r="AN451" s="4" t="s">
        <v>3813</v>
      </c>
    </row>
    <row r="452" spans="1:40" x14ac:dyDescent="0.35">
      <c r="A452">
        <v>382178</v>
      </c>
      <c r="B452" t="s">
        <v>1361</v>
      </c>
      <c r="C452" s="3">
        <v>23</v>
      </c>
      <c r="D452" s="3">
        <v>5</v>
      </c>
      <c r="E452" s="3">
        <v>2010</v>
      </c>
      <c r="F452" s="3">
        <v>9</v>
      </c>
      <c r="G452" s="3">
        <v>37</v>
      </c>
      <c r="H452" s="3">
        <v>995</v>
      </c>
      <c r="I452" s="3">
        <v>893</v>
      </c>
      <c r="J452" s="3">
        <v>928</v>
      </c>
      <c r="K452" s="3">
        <v>87</v>
      </c>
      <c r="L452" s="3">
        <v>0.8</v>
      </c>
      <c r="M452" s="3">
        <v>950.4</v>
      </c>
      <c r="N452" s="3">
        <v>16.7</v>
      </c>
      <c r="O452" s="3">
        <v>66.5</v>
      </c>
      <c r="P452" s="3">
        <v>1270</v>
      </c>
      <c r="Q452" s="3">
        <v>0</v>
      </c>
      <c r="R452">
        <v>321.8</v>
      </c>
      <c r="S452" s="6">
        <v>3.2788482975695201</v>
      </c>
      <c r="T452" s="6">
        <v>216.25446592070799</v>
      </c>
      <c r="U452" s="7">
        <v>4.2711480087384799E-6</v>
      </c>
      <c r="V452" s="6">
        <v>2.1571040200502498</v>
      </c>
      <c r="W452" s="6">
        <v>1.68185660481706</v>
      </c>
      <c r="X452" s="3">
        <v>85.32</v>
      </c>
      <c r="Y452" s="3">
        <v>1.1539999999999999</v>
      </c>
      <c r="Z452" s="3">
        <v>62.19</v>
      </c>
      <c r="AA452" s="3">
        <v>0.97099999999999997</v>
      </c>
      <c r="AB452" s="3">
        <v>60.386499999999998</v>
      </c>
      <c r="AC452" s="3">
        <v>0.61331400000000003</v>
      </c>
      <c r="AD452" s="3">
        <v>9.0377299999999994E-2</v>
      </c>
      <c r="AE452" s="3">
        <v>47.5</v>
      </c>
      <c r="AF452" s="3">
        <v>56.65</v>
      </c>
      <c r="AG452" s="3">
        <v>2.1230000000000002</v>
      </c>
      <c r="AH452" s="3">
        <v>42.18</v>
      </c>
      <c r="AI452" s="3">
        <v>1.746</v>
      </c>
      <c r="AJ452" s="3">
        <v>73.646299999999997</v>
      </c>
      <c r="AK452" s="3">
        <v>0.61235200000000001</v>
      </c>
      <c r="AL452" s="3">
        <v>7.5581200000000001E-2</v>
      </c>
      <c r="AM452" s="3">
        <v>48.8</v>
      </c>
      <c r="AN452" s="4" t="s">
        <v>3819</v>
      </c>
    </row>
    <row r="453" spans="1:40" x14ac:dyDescent="0.35">
      <c r="A453">
        <v>382211</v>
      </c>
      <c r="B453" t="s">
        <v>1362</v>
      </c>
      <c r="C453" s="3">
        <v>23</v>
      </c>
      <c r="D453" s="3">
        <v>5</v>
      </c>
      <c r="E453" s="3">
        <v>2010</v>
      </c>
      <c r="F453" s="3">
        <v>10</v>
      </c>
      <c r="G453" s="3">
        <v>10</v>
      </c>
      <c r="H453" s="3">
        <v>998</v>
      </c>
      <c r="I453" s="3">
        <v>889</v>
      </c>
      <c r="J453" s="3">
        <v>1003</v>
      </c>
      <c r="K453" s="3">
        <v>339</v>
      </c>
      <c r="L453" s="3">
        <v>1</v>
      </c>
      <c r="M453" s="3">
        <v>950.3</v>
      </c>
      <c r="N453" s="3">
        <v>17.100000000000001</v>
      </c>
      <c r="O453" s="3">
        <v>61.4</v>
      </c>
      <c r="P453" s="3">
        <v>1270</v>
      </c>
      <c r="Q453" s="3">
        <v>0</v>
      </c>
      <c r="R453">
        <v>322</v>
      </c>
      <c r="S453" s="6">
        <v>2.5748015944428899</v>
      </c>
      <c r="T453" s="6">
        <v>211.15912267921601</v>
      </c>
      <c r="U453" s="7">
        <v>1.10794491720596E-5</v>
      </c>
      <c r="V453" s="6">
        <v>2.3311737699860902</v>
      </c>
      <c r="W453" s="6">
        <v>1.79623960745839</v>
      </c>
      <c r="X453" s="3">
        <v>85.75</v>
      </c>
      <c r="Y453" s="3">
        <v>1.248</v>
      </c>
      <c r="Z453" s="3">
        <v>62.1</v>
      </c>
      <c r="AA453" s="3">
        <v>1.05</v>
      </c>
      <c r="AB453" s="3">
        <v>65.204999999999998</v>
      </c>
      <c r="AC453" s="3">
        <v>0.60930099999999998</v>
      </c>
      <c r="AD453" s="3">
        <v>9.02916E-2</v>
      </c>
      <c r="AE453" s="3">
        <v>46.6</v>
      </c>
      <c r="AF453" s="3">
        <v>56.93</v>
      </c>
      <c r="AG453" s="3">
        <v>2.3010000000000002</v>
      </c>
      <c r="AH453" s="3">
        <v>42.48</v>
      </c>
      <c r="AI453" s="3">
        <v>1.8879999999999999</v>
      </c>
      <c r="AJ453" s="3">
        <v>80.202200000000005</v>
      </c>
      <c r="AK453" s="3">
        <v>0.61224999999999996</v>
      </c>
      <c r="AL453" s="3">
        <v>7.6154600000000003E-2</v>
      </c>
      <c r="AM453" s="3">
        <v>49</v>
      </c>
      <c r="AN453" s="4" t="s">
        <v>3820</v>
      </c>
    </row>
    <row r="454" spans="1:40" x14ac:dyDescent="0.35">
      <c r="A454">
        <v>382212</v>
      </c>
      <c r="B454" t="s">
        <v>1363</v>
      </c>
      <c r="C454" s="3">
        <v>23</v>
      </c>
      <c r="D454" s="3">
        <v>5</v>
      </c>
      <c r="E454" s="3">
        <v>2010</v>
      </c>
      <c r="F454" s="3">
        <v>10</v>
      </c>
      <c r="G454" s="3">
        <v>11</v>
      </c>
      <c r="H454" s="3">
        <v>998</v>
      </c>
      <c r="I454" s="3">
        <v>888</v>
      </c>
      <c r="J454" s="3">
        <v>997</v>
      </c>
      <c r="K454" s="3">
        <v>314</v>
      </c>
      <c r="L454" s="3">
        <v>1.9</v>
      </c>
      <c r="M454" s="3">
        <v>950.3</v>
      </c>
      <c r="N454" s="3">
        <v>17.100000000000001</v>
      </c>
      <c r="O454" s="3">
        <v>65.599999999999994</v>
      </c>
      <c r="P454" s="3">
        <v>1270</v>
      </c>
      <c r="Q454" s="3">
        <v>0</v>
      </c>
      <c r="R454">
        <v>321.2</v>
      </c>
      <c r="S454" s="6">
        <v>1.9581575200216801</v>
      </c>
      <c r="T454" s="6">
        <v>242.54085259882399</v>
      </c>
      <c r="U454" s="7">
        <v>4.4989997326072299E-5</v>
      </c>
      <c r="V454" s="6">
        <v>2.3053293964146602</v>
      </c>
      <c r="W454" s="6">
        <v>2.0221177727098198</v>
      </c>
      <c r="X454" s="3">
        <v>85.73</v>
      </c>
      <c r="Y454" s="3">
        <v>1.2410000000000001</v>
      </c>
      <c r="Z454" s="3">
        <v>61.63</v>
      </c>
      <c r="AA454" s="3">
        <v>1.0529999999999999</v>
      </c>
      <c r="AB454" s="3">
        <v>64.8964</v>
      </c>
      <c r="AC454" s="3">
        <v>0.60997999999999997</v>
      </c>
      <c r="AD454" s="3">
        <v>9.0405100000000002E-2</v>
      </c>
      <c r="AE454" s="3">
        <v>44.5</v>
      </c>
      <c r="AF454" s="3">
        <v>56.91</v>
      </c>
      <c r="AG454" s="3">
        <v>2.2850000000000001</v>
      </c>
      <c r="AH454" s="3">
        <v>42.42</v>
      </c>
      <c r="AI454" s="3">
        <v>1.8759999999999999</v>
      </c>
      <c r="AJ454" s="3">
        <v>79.579899999999995</v>
      </c>
      <c r="AK454" s="3">
        <v>0.61196799999999996</v>
      </c>
      <c r="AL454" s="3">
        <v>7.6018500000000003E-2</v>
      </c>
      <c r="AM454" s="3">
        <v>48.2</v>
      </c>
      <c r="AN454" s="4" t="s">
        <v>3821</v>
      </c>
    </row>
    <row r="455" spans="1:40" x14ac:dyDescent="0.35">
      <c r="A455">
        <v>382217</v>
      </c>
      <c r="B455" t="s">
        <v>1364</v>
      </c>
      <c r="C455" s="3">
        <v>23</v>
      </c>
      <c r="D455" s="3">
        <v>5</v>
      </c>
      <c r="E455" s="3">
        <v>2010</v>
      </c>
      <c r="F455" s="3">
        <v>10</v>
      </c>
      <c r="G455" s="3">
        <v>16</v>
      </c>
      <c r="H455" s="3">
        <v>1001</v>
      </c>
      <c r="I455" s="3">
        <v>886</v>
      </c>
      <c r="J455" s="3">
        <v>1028</v>
      </c>
      <c r="K455" s="3">
        <v>66</v>
      </c>
      <c r="L455" s="3">
        <v>1.6</v>
      </c>
      <c r="M455" s="3">
        <v>950.2</v>
      </c>
      <c r="N455" s="3">
        <v>17.2</v>
      </c>
      <c r="O455" s="3">
        <v>62.1</v>
      </c>
      <c r="P455" s="3">
        <v>1270</v>
      </c>
      <c r="Q455" s="3">
        <v>0</v>
      </c>
      <c r="R455">
        <v>324.2</v>
      </c>
      <c r="S455" s="6">
        <v>2.1965838705512999</v>
      </c>
      <c r="T455" s="6">
        <v>226.216000655866</v>
      </c>
      <c r="U455" s="7">
        <v>3.1356104343649297E-5</v>
      </c>
      <c r="V455" s="6">
        <v>2.3819821834297099</v>
      </c>
      <c r="W455" s="6">
        <v>1.9330963529612</v>
      </c>
      <c r="X455" s="3">
        <v>85.48</v>
      </c>
      <c r="Y455" s="3">
        <v>1.2230000000000001</v>
      </c>
      <c r="Z455" s="3">
        <v>61.62</v>
      </c>
      <c r="AA455" s="3">
        <v>1.077</v>
      </c>
      <c r="AB455" s="3">
        <v>66.364699999999999</v>
      </c>
      <c r="AC455" s="3">
        <v>0.63481399999999999</v>
      </c>
      <c r="AD455" s="3">
        <v>8.9662699999999998E-2</v>
      </c>
      <c r="AE455" s="3">
        <v>49.8</v>
      </c>
      <c r="AF455" s="3">
        <v>56.7</v>
      </c>
      <c r="AG455" s="3">
        <v>2.3570000000000002</v>
      </c>
      <c r="AH455" s="3">
        <v>42.02</v>
      </c>
      <c r="AI455" s="3">
        <v>1.9419999999999999</v>
      </c>
      <c r="AJ455" s="3">
        <v>81.602800000000002</v>
      </c>
      <c r="AK455" s="3">
        <v>0.61060800000000004</v>
      </c>
      <c r="AL455" s="3">
        <v>7.5600200000000006E-2</v>
      </c>
      <c r="AM455" s="3">
        <v>51.2</v>
      </c>
      <c r="AN455" s="4" t="s">
        <v>3822</v>
      </c>
    </row>
    <row r="456" spans="1:40" x14ac:dyDescent="0.35">
      <c r="A456">
        <v>382218</v>
      </c>
      <c r="B456" t="s">
        <v>1365</v>
      </c>
      <c r="C456" s="3">
        <v>23</v>
      </c>
      <c r="D456" s="3">
        <v>5</v>
      </c>
      <c r="E456" s="3">
        <v>2010</v>
      </c>
      <c r="F456" s="3">
        <v>10</v>
      </c>
      <c r="G456" s="3">
        <v>17</v>
      </c>
      <c r="H456" s="3">
        <v>1001</v>
      </c>
      <c r="I456" s="3">
        <v>888</v>
      </c>
      <c r="J456" s="3">
        <v>891</v>
      </c>
      <c r="K456" s="3">
        <v>63</v>
      </c>
      <c r="L456" s="3">
        <v>1.6</v>
      </c>
      <c r="M456" s="3">
        <v>950.2</v>
      </c>
      <c r="N456" s="3">
        <v>17.2</v>
      </c>
      <c r="O456" s="3">
        <v>65</v>
      </c>
      <c r="P456" s="3">
        <v>1270</v>
      </c>
      <c r="Q456" s="3">
        <v>0</v>
      </c>
      <c r="R456">
        <v>321.89999999999998</v>
      </c>
      <c r="S456" s="6">
        <v>3.2595879296907002</v>
      </c>
      <c r="T456" s="6">
        <v>252.03062846689201</v>
      </c>
      <c r="U456" s="7">
        <v>3.7105991323651901E-6</v>
      </c>
      <c r="V456" s="6">
        <v>2.12066001022496</v>
      </c>
      <c r="W456" s="6">
        <v>1.6609488123273499</v>
      </c>
      <c r="X456" s="3">
        <v>85.17</v>
      </c>
      <c r="Y456" s="3">
        <v>0.65300000000000002</v>
      </c>
      <c r="Z456" s="3">
        <v>62.77</v>
      </c>
      <c r="AA456" s="3">
        <v>0.90900000000000003</v>
      </c>
      <c r="AB456" s="3">
        <v>57.057899999999997</v>
      </c>
      <c r="AC456" s="3">
        <v>1.02593</v>
      </c>
      <c r="AD456" s="3">
        <v>8.8941800000000001E-2</v>
      </c>
      <c r="AE456" s="3">
        <v>47.4</v>
      </c>
      <c r="AF456" s="3">
        <v>56.62</v>
      </c>
      <c r="AG456" s="3">
        <v>2.0910000000000002</v>
      </c>
      <c r="AH456" s="3">
        <v>42.27</v>
      </c>
      <c r="AI456" s="3">
        <v>1.7410000000000001</v>
      </c>
      <c r="AJ456" s="3">
        <v>73.592100000000002</v>
      </c>
      <c r="AK456" s="3">
        <v>0.62159399999999998</v>
      </c>
      <c r="AL456" s="3">
        <v>7.8661800000000004E-2</v>
      </c>
      <c r="AM456" s="3">
        <v>48.9</v>
      </c>
      <c r="AN456" s="4" t="s">
        <v>3823</v>
      </c>
    </row>
    <row r="457" spans="1:40" x14ac:dyDescent="0.35">
      <c r="A457">
        <v>385221</v>
      </c>
      <c r="B457" t="s">
        <v>1372</v>
      </c>
      <c r="C457" s="3">
        <v>25</v>
      </c>
      <c r="D457" s="3">
        <v>5</v>
      </c>
      <c r="E457" s="3">
        <v>2010</v>
      </c>
      <c r="F457" s="3">
        <v>12</v>
      </c>
      <c r="G457" s="3">
        <v>20</v>
      </c>
      <c r="H457" s="3">
        <v>1001</v>
      </c>
      <c r="I457" s="3">
        <v>867</v>
      </c>
      <c r="J457" s="3">
        <v>1084</v>
      </c>
      <c r="K457" s="3">
        <v>339</v>
      </c>
      <c r="L457" s="3">
        <v>3.7</v>
      </c>
      <c r="M457" s="3">
        <v>941.3</v>
      </c>
      <c r="N457" s="3">
        <v>24.1</v>
      </c>
      <c r="O457" s="3">
        <v>37.799999999999997</v>
      </c>
      <c r="P457" s="3">
        <v>690</v>
      </c>
      <c r="Q457" s="3">
        <v>0</v>
      </c>
      <c r="R457">
        <v>320.5</v>
      </c>
      <c r="S457" s="6">
        <v>3.19835153054371</v>
      </c>
      <c r="T457" s="6">
        <v>170.04159910486999</v>
      </c>
      <c r="U457" s="7">
        <v>1.46512026280991E-6</v>
      </c>
      <c r="V457" s="6">
        <v>2.5224078301278001</v>
      </c>
      <c r="W457" s="6">
        <v>1.56076455970715</v>
      </c>
      <c r="X457" s="3">
        <v>85.77</v>
      </c>
      <c r="Y457" s="3">
        <v>1.323</v>
      </c>
      <c r="Z457" s="3">
        <v>61.53</v>
      </c>
      <c r="AA457" s="3">
        <v>1.129</v>
      </c>
      <c r="AB457" s="3">
        <v>69.467399999999998</v>
      </c>
      <c r="AC457" s="3">
        <v>0.61218899999999998</v>
      </c>
      <c r="AD457" s="3">
        <v>8.9006000000000002E-2</v>
      </c>
      <c r="AE457" s="3">
        <v>45.7</v>
      </c>
      <c r="AF457" s="3">
        <v>57.17</v>
      </c>
      <c r="AG457" s="3">
        <v>2.4729999999999999</v>
      </c>
      <c r="AH457" s="3">
        <v>42.73</v>
      </c>
      <c r="AI457" s="3">
        <v>2.02</v>
      </c>
      <c r="AJ457" s="3">
        <v>86.314599999999999</v>
      </c>
      <c r="AK457" s="3">
        <v>0.61050899999999997</v>
      </c>
      <c r="AL457" s="3">
        <v>7.5834299999999993E-2</v>
      </c>
      <c r="AM457" s="3">
        <v>47.5</v>
      </c>
      <c r="AN457" s="4" t="s">
        <v>3830</v>
      </c>
    </row>
    <row r="458" spans="1:40" x14ac:dyDescent="0.35">
      <c r="A458">
        <v>385275</v>
      </c>
      <c r="B458" t="s">
        <v>1373</v>
      </c>
      <c r="C458" s="3">
        <v>25</v>
      </c>
      <c r="D458" s="3">
        <v>5</v>
      </c>
      <c r="E458" s="3">
        <v>2010</v>
      </c>
      <c r="F458" s="3">
        <v>13</v>
      </c>
      <c r="G458" s="3">
        <v>14</v>
      </c>
      <c r="H458" s="3">
        <v>997</v>
      </c>
      <c r="I458" s="3">
        <v>880</v>
      </c>
      <c r="J458" s="3">
        <v>912</v>
      </c>
      <c r="K458" s="3">
        <v>357</v>
      </c>
      <c r="L458" s="3">
        <v>3.8</v>
      </c>
      <c r="M458" s="3">
        <v>941.2</v>
      </c>
      <c r="N458" s="3">
        <v>24.2</v>
      </c>
      <c r="O458" s="3">
        <v>38.4</v>
      </c>
      <c r="P458" s="3">
        <v>690</v>
      </c>
      <c r="Q458" s="3">
        <v>0</v>
      </c>
      <c r="R458">
        <v>315</v>
      </c>
      <c r="S458" s="6">
        <v>2.6451001883030401</v>
      </c>
      <c r="T458" s="6">
        <v>233.629693945833</v>
      </c>
      <c r="U458" s="7">
        <v>1.0827227748759799E-5</v>
      </c>
      <c r="V458" s="6">
        <v>2.1204584365069801</v>
      </c>
      <c r="W458" s="6">
        <v>1.87730842482424</v>
      </c>
      <c r="X458" s="3">
        <v>86.65</v>
      </c>
      <c r="Y458" s="3">
        <v>1.127</v>
      </c>
      <c r="Z458" s="3">
        <v>63.4</v>
      </c>
      <c r="AA458" s="3">
        <v>0.95799999999999996</v>
      </c>
      <c r="AB458" s="3">
        <v>60.737200000000001</v>
      </c>
      <c r="AC458" s="3">
        <v>0.62195999999999996</v>
      </c>
      <c r="AD458" s="3">
        <v>9.2496999999999996E-2</v>
      </c>
      <c r="AE458" s="3">
        <v>40.1</v>
      </c>
      <c r="AF458" s="3">
        <v>57.89</v>
      </c>
      <c r="AG458" s="3">
        <v>2.0939999999999999</v>
      </c>
      <c r="AH458" s="3">
        <v>43.35</v>
      </c>
      <c r="AI458" s="3">
        <v>1.722</v>
      </c>
      <c r="AJ458" s="3">
        <v>74.648700000000005</v>
      </c>
      <c r="AK458" s="3">
        <v>0.61580299999999999</v>
      </c>
      <c r="AL458" s="3">
        <v>7.7953900000000007E-2</v>
      </c>
      <c r="AM458" s="3">
        <v>42</v>
      </c>
      <c r="AN458" s="4" t="s">
        <v>3831</v>
      </c>
    </row>
    <row r="459" spans="1:40" x14ac:dyDescent="0.35">
      <c r="A459">
        <v>385278</v>
      </c>
      <c r="B459" t="s">
        <v>1374</v>
      </c>
      <c r="C459" s="3">
        <v>25</v>
      </c>
      <c r="D459" s="3">
        <v>5</v>
      </c>
      <c r="E459" s="3">
        <v>2010</v>
      </c>
      <c r="F459" s="3">
        <v>13</v>
      </c>
      <c r="G459" s="3">
        <v>17</v>
      </c>
      <c r="H459" s="3">
        <v>998</v>
      </c>
      <c r="I459" s="3">
        <v>863</v>
      </c>
      <c r="J459" s="3">
        <v>888</v>
      </c>
      <c r="K459" s="3">
        <v>329</v>
      </c>
      <c r="L459" s="3">
        <v>2.2000000000000002</v>
      </c>
      <c r="M459" s="3">
        <v>941.2</v>
      </c>
      <c r="N459" s="3">
        <v>24.2</v>
      </c>
      <c r="O459" s="3">
        <v>39.9</v>
      </c>
      <c r="P459" s="3">
        <v>690</v>
      </c>
      <c r="Q459" s="3">
        <v>0</v>
      </c>
      <c r="R459">
        <v>317.89999999999998</v>
      </c>
      <c r="S459" s="6">
        <v>2.5141496652871398</v>
      </c>
      <c r="T459" s="6">
        <v>242.56706803384</v>
      </c>
      <c r="U459" s="7">
        <v>1.17000406368499E-5</v>
      </c>
      <c r="V459" s="6">
        <v>2.0719123315188601</v>
      </c>
      <c r="W459" s="6">
        <v>1.8618188151719499</v>
      </c>
      <c r="X459" s="3">
        <v>86.36</v>
      </c>
      <c r="Y459" s="3">
        <v>1.101</v>
      </c>
      <c r="Z459" s="3">
        <v>63.48</v>
      </c>
      <c r="AA459" s="3">
        <v>0.93400000000000005</v>
      </c>
      <c r="AB459" s="3">
        <v>59.290300000000002</v>
      </c>
      <c r="AC459" s="3">
        <v>0.62356800000000001</v>
      </c>
      <c r="AD459" s="3">
        <v>9.2733899999999994E-2</v>
      </c>
      <c r="AE459" s="3">
        <v>42</v>
      </c>
      <c r="AF459" s="3">
        <v>57.62</v>
      </c>
      <c r="AG459" s="3">
        <v>2.0489999999999999</v>
      </c>
      <c r="AH459" s="3">
        <v>43.2</v>
      </c>
      <c r="AI459" s="3">
        <v>1.6879999999999999</v>
      </c>
      <c r="AJ459" s="3">
        <v>72.921599999999998</v>
      </c>
      <c r="AK459" s="3">
        <v>0.61764799999999997</v>
      </c>
      <c r="AL459" s="3">
        <v>7.82085E-2</v>
      </c>
      <c r="AM459" s="3">
        <v>44.9</v>
      </c>
      <c r="AN459" s="4" t="s">
        <v>3832</v>
      </c>
    </row>
    <row r="460" spans="1:40" x14ac:dyDescent="0.35">
      <c r="A460">
        <v>385280</v>
      </c>
      <c r="B460" t="s">
        <v>1375</v>
      </c>
      <c r="C460" s="3">
        <v>25</v>
      </c>
      <c r="D460" s="3">
        <v>5</v>
      </c>
      <c r="E460" s="3">
        <v>2010</v>
      </c>
      <c r="F460" s="3">
        <v>13</v>
      </c>
      <c r="G460" s="3">
        <v>19</v>
      </c>
      <c r="H460" s="3">
        <v>1005</v>
      </c>
      <c r="I460" s="3">
        <v>880</v>
      </c>
      <c r="J460" s="3">
        <v>871</v>
      </c>
      <c r="K460" s="3">
        <v>340</v>
      </c>
      <c r="L460" s="3">
        <v>1.1000000000000001</v>
      </c>
      <c r="M460" s="3">
        <v>941.1</v>
      </c>
      <c r="N460" s="3">
        <v>24.3</v>
      </c>
      <c r="O460" s="3">
        <v>38.1</v>
      </c>
      <c r="P460" s="3">
        <v>690</v>
      </c>
      <c r="Q460" s="3">
        <v>0</v>
      </c>
      <c r="R460">
        <v>317.39999999999998</v>
      </c>
      <c r="S460" s="6">
        <v>2.6492988954636498</v>
      </c>
      <c r="T460" s="6">
        <v>253.389838003449</v>
      </c>
      <c r="U460" s="7">
        <v>1.3803062109290501E-5</v>
      </c>
      <c r="V460" s="6">
        <v>2.0234518691424199</v>
      </c>
      <c r="W460" s="6">
        <v>1.89393540068334</v>
      </c>
      <c r="X460" s="3">
        <v>86.2</v>
      </c>
      <c r="Y460" s="3">
        <v>1.0740000000000001</v>
      </c>
      <c r="Z460" s="3">
        <v>63.66</v>
      </c>
      <c r="AA460" s="3">
        <v>0.91</v>
      </c>
      <c r="AB460" s="3">
        <v>57.930599999999998</v>
      </c>
      <c r="AC460" s="3">
        <v>0.62574399999999997</v>
      </c>
      <c r="AD460" s="3">
        <v>9.2375600000000002E-2</v>
      </c>
      <c r="AE460" s="3">
        <v>42.6</v>
      </c>
      <c r="AF460" s="3">
        <v>57.43</v>
      </c>
      <c r="AG460" s="3">
        <v>2.0009999999999999</v>
      </c>
      <c r="AH460" s="3">
        <v>43.2</v>
      </c>
      <c r="AI460" s="3">
        <v>1.64</v>
      </c>
      <c r="AJ460" s="3">
        <v>70.847999999999999</v>
      </c>
      <c r="AK460" s="3">
        <v>0.61651199999999995</v>
      </c>
      <c r="AL460" s="3">
        <v>7.7467599999999998E-2</v>
      </c>
      <c r="AM460" s="3">
        <v>44.4</v>
      </c>
      <c r="AN460" s="4" t="s">
        <v>3833</v>
      </c>
    </row>
    <row r="461" spans="1:40" x14ac:dyDescent="0.35">
      <c r="A461">
        <v>389351</v>
      </c>
      <c r="B461" t="s">
        <v>1387</v>
      </c>
      <c r="C461" s="3">
        <v>28</v>
      </c>
      <c r="D461" s="3">
        <v>5</v>
      </c>
      <c r="E461" s="3">
        <v>2010</v>
      </c>
      <c r="F461" s="3">
        <v>9</v>
      </c>
      <c r="G461" s="3">
        <v>10</v>
      </c>
      <c r="H461" s="3">
        <v>996</v>
      </c>
      <c r="I461" s="3">
        <v>900</v>
      </c>
      <c r="J461" s="3">
        <v>958</v>
      </c>
      <c r="K461" s="3">
        <v>294</v>
      </c>
      <c r="L461" s="3">
        <v>1.1000000000000001</v>
      </c>
      <c r="M461" s="3">
        <v>943.5</v>
      </c>
      <c r="N461" s="3">
        <v>17.600000000000001</v>
      </c>
      <c r="O461" s="3">
        <v>58.5</v>
      </c>
      <c r="P461" s="3">
        <v>0</v>
      </c>
      <c r="Q461" s="3">
        <v>0</v>
      </c>
      <c r="R461">
        <v>322.5</v>
      </c>
      <c r="S461" s="6">
        <v>2.7426128086801098</v>
      </c>
      <c r="T461" s="6">
        <v>228.010814014125</v>
      </c>
      <c r="U461" s="7">
        <v>9.6428379430151699E-6</v>
      </c>
      <c r="V461" s="6">
        <v>2.22630923677626</v>
      </c>
      <c r="W461" s="6">
        <v>1.79384851746449</v>
      </c>
      <c r="X461" s="3">
        <v>85.95</v>
      </c>
      <c r="Y461" s="3">
        <v>1.1100000000000001</v>
      </c>
      <c r="Z461" s="3">
        <v>62.71</v>
      </c>
      <c r="AA461" s="3">
        <v>1.0049999999999999</v>
      </c>
      <c r="AB461" s="3">
        <v>63.023499999999999</v>
      </c>
      <c r="AC461" s="3">
        <v>0.66059299999999999</v>
      </c>
      <c r="AD461" s="3">
        <v>9.1370300000000002E-2</v>
      </c>
      <c r="AE461" s="3">
        <v>43.2</v>
      </c>
      <c r="AF461" s="3">
        <v>57.24</v>
      </c>
      <c r="AG461" s="3">
        <v>2.198</v>
      </c>
      <c r="AH461" s="3">
        <v>42.81</v>
      </c>
      <c r="AI461" s="3">
        <v>1.8089999999999999</v>
      </c>
      <c r="AJ461" s="3">
        <v>77.443299999999994</v>
      </c>
      <c r="AK461" s="3">
        <v>0.61553999999999998</v>
      </c>
      <c r="AL461" s="3">
        <v>7.6989100000000005E-2</v>
      </c>
      <c r="AM461" s="3">
        <v>49.5</v>
      </c>
      <c r="AN461" s="4" t="s">
        <v>3845</v>
      </c>
    </row>
    <row r="462" spans="1:40" x14ac:dyDescent="0.35">
      <c r="A462">
        <v>389360</v>
      </c>
      <c r="B462" t="s">
        <v>1388</v>
      </c>
      <c r="C462" s="3">
        <v>28</v>
      </c>
      <c r="D462" s="3">
        <v>5</v>
      </c>
      <c r="E462" s="3">
        <v>2010</v>
      </c>
      <c r="F462" s="3">
        <v>9</v>
      </c>
      <c r="G462" s="3">
        <v>19</v>
      </c>
      <c r="H462" s="3">
        <v>995</v>
      </c>
      <c r="I462" s="3">
        <v>906</v>
      </c>
      <c r="J462" s="3">
        <v>930</v>
      </c>
      <c r="K462" s="3">
        <v>37</v>
      </c>
      <c r="L462" s="3">
        <v>1.9</v>
      </c>
      <c r="M462" s="3">
        <v>943.5</v>
      </c>
      <c r="N462" s="3">
        <v>17.8</v>
      </c>
      <c r="O462" s="3">
        <v>57.5</v>
      </c>
      <c r="P462" s="3">
        <v>0</v>
      </c>
      <c r="Q462" s="3">
        <v>0</v>
      </c>
      <c r="R462">
        <v>321.60000000000002</v>
      </c>
      <c r="S462" s="6">
        <v>2.2411797147312602</v>
      </c>
      <c r="T462" s="6">
        <v>247.67722896957301</v>
      </c>
      <c r="U462" s="7">
        <v>2.1503947241773701E-5</v>
      </c>
      <c r="V462" s="6">
        <v>2.1539957786368</v>
      </c>
      <c r="W462" s="6">
        <v>1.9004481857784901</v>
      </c>
      <c r="X462" s="3">
        <v>85.4</v>
      </c>
      <c r="Y462" s="3">
        <v>1.159</v>
      </c>
      <c r="Z462" s="3">
        <v>62.09</v>
      </c>
      <c r="AA462" s="3">
        <v>0.98</v>
      </c>
      <c r="AB462" s="3">
        <v>60.848199999999999</v>
      </c>
      <c r="AC462" s="3">
        <v>0.614761</v>
      </c>
      <c r="AD462" s="3">
        <v>9.0872499999999995E-2</v>
      </c>
      <c r="AE462" s="3">
        <v>45.7</v>
      </c>
      <c r="AF462" s="3">
        <v>56.76</v>
      </c>
      <c r="AG462" s="3">
        <v>2.133</v>
      </c>
      <c r="AH462" s="3">
        <v>42.39</v>
      </c>
      <c r="AI462" s="3">
        <v>1.762</v>
      </c>
      <c r="AJ462" s="3">
        <v>74.691199999999995</v>
      </c>
      <c r="AK462" s="3">
        <v>0.61692999999999998</v>
      </c>
      <c r="AL462" s="3">
        <v>7.6488700000000007E-2</v>
      </c>
      <c r="AM462" s="3">
        <v>48.6</v>
      </c>
      <c r="AN462" s="4" t="s">
        <v>3846</v>
      </c>
    </row>
    <row r="463" spans="1:40" x14ac:dyDescent="0.35">
      <c r="A463">
        <v>389403</v>
      </c>
      <c r="B463" t="s">
        <v>1389</v>
      </c>
      <c r="C463" s="3">
        <v>28</v>
      </c>
      <c r="D463" s="3">
        <v>5</v>
      </c>
      <c r="E463" s="3">
        <v>2010</v>
      </c>
      <c r="F463" s="3">
        <v>10</v>
      </c>
      <c r="G463" s="3">
        <v>2</v>
      </c>
      <c r="H463" s="3">
        <v>996</v>
      </c>
      <c r="I463" s="3">
        <v>889</v>
      </c>
      <c r="J463" s="3">
        <v>1007</v>
      </c>
      <c r="K463" s="3">
        <v>70</v>
      </c>
      <c r="L463" s="3">
        <v>1.9</v>
      </c>
      <c r="M463" s="3">
        <v>943.6</v>
      </c>
      <c r="N463" s="3">
        <v>18.399999999999999</v>
      </c>
      <c r="O463" s="3">
        <v>55.5</v>
      </c>
      <c r="P463" s="3">
        <v>0</v>
      </c>
      <c r="Q463" s="3">
        <v>0</v>
      </c>
      <c r="R463">
        <v>323.2</v>
      </c>
      <c r="S463" s="6">
        <v>2.3149723102281801</v>
      </c>
      <c r="T463" s="6">
        <v>237.342646264199</v>
      </c>
      <c r="U463" s="7">
        <v>1.97549707021115E-5</v>
      </c>
      <c r="V463" s="6">
        <v>2.3395206852147199</v>
      </c>
      <c r="W463" s="6">
        <v>1.85660295214674</v>
      </c>
      <c r="X463" s="3">
        <v>85.28</v>
      </c>
      <c r="Y463" s="3">
        <v>1.2589999999999999</v>
      </c>
      <c r="Z463" s="3">
        <v>61.89</v>
      </c>
      <c r="AA463" s="3">
        <v>1.0549999999999999</v>
      </c>
      <c r="AB463" s="3">
        <v>65.293999999999997</v>
      </c>
      <c r="AC463" s="3">
        <v>0.60813499999999998</v>
      </c>
      <c r="AD463" s="3">
        <v>9.0055700000000002E-2</v>
      </c>
      <c r="AE463" s="3">
        <v>47.2</v>
      </c>
      <c r="AF463" s="3">
        <v>56.44</v>
      </c>
      <c r="AG463" s="3">
        <v>2.3149999999999999</v>
      </c>
      <c r="AH463" s="3">
        <v>41.8</v>
      </c>
      <c r="AI463" s="3">
        <v>1.925</v>
      </c>
      <c r="AJ463" s="3">
        <v>80.465000000000003</v>
      </c>
      <c r="AK463" s="3">
        <v>0.615842</v>
      </c>
      <c r="AL463" s="3">
        <v>7.6100600000000004E-2</v>
      </c>
      <c r="AM463" s="3">
        <v>50.2</v>
      </c>
      <c r="AN463" s="4" t="s">
        <v>3847</v>
      </c>
    </row>
    <row r="464" spans="1:40" x14ac:dyDescent="0.35">
      <c r="A464">
        <v>389404</v>
      </c>
      <c r="B464" t="s">
        <v>1390</v>
      </c>
      <c r="C464" s="3">
        <v>28</v>
      </c>
      <c r="D464" s="3">
        <v>5</v>
      </c>
      <c r="E464" s="3">
        <v>2010</v>
      </c>
      <c r="F464" s="3">
        <v>10</v>
      </c>
      <c r="G464" s="3">
        <v>3</v>
      </c>
      <c r="H464" s="3">
        <v>999</v>
      </c>
      <c r="I464" s="3">
        <v>891</v>
      </c>
      <c r="J464" s="3">
        <v>1017</v>
      </c>
      <c r="K464" s="3">
        <v>13</v>
      </c>
      <c r="L464" s="3">
        <v>3</v>
      </c>
      <c r="M464" s="3">
        <v>943.6</v>
      </c>
      <c r="N464" s="3">
        <v>18.399999999999999</v>
      </c>
      <c r="O464" s="3">
        <v>54.5</v>
      </c>
      <c r="P464" s="3">
        <v>0</v>
      </c>
      <c r="Q464" s="3">
        <v>0</v>
      </c>
      <c r="R464">
        <v>327</v>
      </c>
      <c r="S464" s="6">
        <v>2.6892028744341001</v>
      </c>
      <c r="T464" s="6">
        <v>215.03137242846</v>
      </c>
      <c r="U464" s="7">
        <v>7.4491690170605302E-6</v>
      </c>
      <c r="V464" s="6">
        <v>2.3704172159393901</v>
      </c>
      <c r="W464" s="6">
        <v>1.70048063617167</v>
      </c>
      <c r="X464" s="3">
        <v>85.28</v>
      </c>
      <c r="Y464" s="3">
        <v>1.2689999999999999</v>
      </c>
      <c r="Z464" s="3">
        <v>61.48</v>
      </c>
      <c r="AA464" s="3">
        <v>1.071</v>
      </c>
      <c r="AB464" s="3">
        <v>65.845100000000002</v>
      </c>
      <c r="AC464" s="3">
        <v>0.60843499999999995</v>
      </c>
      <c r="AD464" s="3">
        <v>8.9922799999999997E-2</v>
      </c>
      <c r="AE464" s="3">
        <v>51.6</v>
      </c>
      <c r="AF464" s="3">
        <v>56.48</v>
      </c>
      <c r="AG464" s="3">
        <v>2.339</v>
      </c>
      <c r="AH464" s="3">
        <v>41.8</v>
      </c>
      <c r="AI464" s="3">
        <v>1.9470000000000001</v>
      </c>
      <c r="AJ464" s="3">
        <v>81.384600000000006</v>
      </c>
      <c r="AK464" s="3">
        <v>0.61605200000000004</v>
      </c>
      <c r="AL464" s="3">
        <v>7.6213500000000003E-2</v>
      </c>
      <c r="AM464" s="3">
        <v>54</v>
      </c>
      <c r="AN464" s="4" t="s">
        <v>3848</v>
      </c>
    </row>
    <row r="465" spans="1:40" x14ac:dyDescent="0.35">
      <c r="A465">
        <v>389405</v>
      </c>
      <c r="B465" t="s">
        <v>1391</v>
      </c>
      <c r="C465" s="3">
        <v>28</v>
      </c>
      <c r="D465" s="3">
        <v>5</v>
      </c>
      <c r="E465" s="3">
        <v>2010</v>
      </c>
      <c r="F465" s="3">
        <v>10</v>
      </c>
      <c r="G465" s="3">
        <v>4</v>
      </c>
      <c r="H465" s="3">
        <v>1002</v>
      </c>
      <c r="I465" s="3">
        <v>894</v>
      </c>
      <c r="J465" s="3">
        <v>1021</v>
      </c>
      <c r="K465" s="3">
        <v>303</v>
      </c>
      <c r="L465" s="3">
        <v>1.5</v>
      </c>
      <c r="M465" s="3">
        <v>943.6</v>
      </c>
      <c r="N465" s="3">
        <v>18.3</v>
      </c>
      <c r="O465" s="3">
        <v>53.1</v>
      </c>
      <c r="P465" s="3">
        <v>0</v>
      </c>
      <c r="Q465" s="3">
        <v>0</v>
      </c>
      <c r="R465">
        <v>325.2</v>
      </c>
      <c r="S465" s="6">
        <v>1.9703459918225401</v>
      </c>
      <c r="T465" s="6">
        <v>272.62714769390902</v>
      </c>
      <c r="U465" s="7">
        <v>5.5231179938597802E-5</v>
      </c>
      <c r="V465" s="6">
        <v>2.36774978607819</v>
      </c>
      <c r="W465" s="6">
        <v>2.0187109952902702</v>
      </c>
      <c r="X465" s="3">
        <v>85.25</v>
      </c>
      <c r="Y465" s="3">
        <v>1.276</v>
      </c>
      <c r="Z465" s="3">
        <v>62.02</v>
      </c>
      <c r="AA465" s="3">
        <v>1.0649999999999999</v>
      </c>
      <c r="AB465" s="3">
        <v>66.051299999999998</v>
      </c>
      <c r="AC465" s="3">
        <v>0.60720600000000002</v>
      </c>
      <c r="AD465" s="3">
        <v>8.9851E-2</v>
      </c>
      <c r="AE465" s="3">
        <v>49.5</v>
      </c>
      <c r="AF465" s="3">
        <v>56.48</v>
      </c>
      <c r="AG465" s="3">
        <v>2.3490000000000002</v>
      </c>
      <c r="AH465" s="3">
        <v>42.23</v>
      </c>
      <c r="AI465" s="3">
        <v>1.9339999999999999</v>
      </c>
      <c r="AJ465" s="3">
        <v>81.672799999999995</v>
      </c>
      <c r="AK465" s="3">
        <v>0.61560199999999998</v>
      </c>
      <c r="AL465" s="3">
        <v>7.6183799999999996E-2</v>
      </c>
      <c r="AM465" s="3">
        <v>52.2</v>
      </c>
      <c r="AN465" s="4" t="s">
        <v>3849</v>
      </c>
    </row>
    <row r="466" spans="1:40" x14ac:dyDescent="0.35">
      <c r="A466">
        <v>389407</v>
      </c>
      <c r="B466" t="s">
        <v>1392</v>
      </c>
      <c r="C466" s="3">
        <v>28</v>
      </c>
      <c r="D466" s="3">
        <v>5</v>
      </c>
      <c r="E466" s="3">
        <v>2010</v>
      </c>
      <c r="F466" s="3">
        <v>10</v>
      </c>
      <c r="G466" s="3">
        <v>6</v>
      </c>
      <c r="H466" s="3">
        <v>1005</v>
      </c>
      <c r="I466" s="3">
        <v>896</v>
      </c>
      <c r="J466" s="3">
        <v>1021</v>
      </c>
      <c r="K466" s="3">
        <v>34</v>
      </c>
      <c r="L466" s="3">
        <v>2.5</v>
      </c>
      <c r="M466" s="3">
        <v>943.5</v>
      </c>
      <c r="N466" s="3">
        <v>18.3</v>
      </c>
      <c r="O466" s="3">
        <v>53.5</v>
      </c>
      <c r="P466" s="3">
        <v>0</v>
      </c>
      <c r="Q466" s="3">
        <v>0</v>
      </c>
      <c r="R466">
        <v>323.5</v>
      </c>
      <c r="S466" s="6">
        <v>2.96530648577304</v>
      </c>
      <c r="T466" s="6">
        <v>200.28673330992299</v>
      </c>
      <c r="U466" s="7">
        <v>3.4422662071899802E-6</v>
      </c>
      <c r="V466" s="6">
        <v>2.3820319836022499</v>
      </c>
      <c r="W466" s="6">
        <v>1.6231991194449</v>
      </c>
      <c r="X466" s="3">
        <v>85.27</v>
      </c>
      <c r="Y466" s="3">
        <v>1.272</v>
      </c>
      <c r="Z466" s="3">
        <v>61.44</v>
      </c>
      <c r="AA466" s="3">
        <v>1.0740000000000001</v>
      </c>
      <c r="AB466" s="3">
        <v>65.986599999999996</v>
      </c>
      <c r="AC466" s="3">
        <v>0.60837600000000003</v>
      </c>
      <c r="AD466" s="3">
        <v>8.9762999999999996E-2</v>
      </c>
      <c r="AE466" s="3">
        <v>48.2</v>
      </c>
      <c r="AF466" s="3">
        <v>56.44</v>
      </c>
      <c r="AG466" s="3">
        <v>2.3450000000000002</v>
      </c>
      <c r="AH466" s="3">
        <v>41.89</v>
      </c>
      <c r="AI466" s="3">
        <v>1.944</v>
      </c>
      <c r="AJ466" s="3">
        <v>81.434200000000004</v>
      </c>
      <c r="AK466" s="3">
        <v>0.615286</v>
      </c>
      <c r="AL466" s="3">
        <v>7.5961200000000006E-2</v>
      </c>
      <c r="AM466" s="3">
        <v>50.5</v>
      </c>
      <c r="AN466" s="4" t="s">
        <v>3850</v>
      </c>
    </row>
    <row r="467" spans="1:40" x14ac:dyDescent="0.35">
      <c r="A467">
        <v>391046</v>
      </c>
      <c r="B467" t="s">
        <v>1395</v>
      </c>
      <c r="C467" s="3">
        <v>29</v>
      </c>
      <c r="D467" s="3">
        <v>5</v>
      </c>
      <c r="E467" s="3">
        <v>2010</v>
      </c>
      <c r="F467" s="3">
        <v>13</v>
      </c>
      <c r="G467" s="3">
        <v>25</v>
      </c>
      <c r="H467" s="3">
        <v>1003</v>
      </c>
      <c r="I467" s="3">
        <v>891</v>
      </c>
      <c r="J467" s="3">
        <v>929</v>
      </c>
      <c r="K467" s="3">
        <v>176</v>
      </c>
      <c r="L467" s="3">
        <v>4.5</v>
      </c>
      <c r="M467" s="3">
        <v>947</v>
      </c>
      <c r="N467" s="3">
        <v>17.399999999999999</v>
      </c>
      <c r="O467" s="3">
        <v>68.400000000000006</v>
      </c>
      <c r="P467" s="3">
        <v>1040</v>
      </c>
      <c r="Q467" s="3">
        <v>0</v>
      </c>
      <c r="R467">
        <v>311.39999999999998</v>
      </c>
      <c r="S467" s="6">
        <v>2.36286158771432</v>
      </c>
      <c r="T467" s="6">
        <v>245.99853161385499</v>
      </c>
      <c r="U467" s="7">
        <v>1.8624339442264098E-5</v>
      </c>
      <c r="V467" s="6">
        <v>2.15413962090541</v>
      </c>
      <c r="W467" s="6">
        <v>1.9989236835902999</v>
      </c>
      <c r="X467" s="3">
        <v>87.08</v>
      </c>
      <c r="Y467" s="3">
        <v>1.1479999999999999</v>
      </c>
      <c r="Z467" s="3">
        <v>63.59</v>
      </c>
      <c r="AA467" s="3">
        <v>0.97599999999999998</v>
      </c>
      <c r="AB467" s="3">
        <v>62.063800000000001</v>
      </c>
      <c r="AC467" s="3">
        <v>0.620838</v>
      </c>
      <c r="AD467" s="3">
        <v>9.2787700000000001E-2</v>
      </c>
      <c r="AE467" s="3">
        <v>40</v>
      </c>
      <c r="AF467" s="3">
        <v>58.49</v>
      </c>
      <c r="AG467" s="3">
        <v>2.1320000000000001</v>
      </c>
      <c r="AH467" s="3">
        <v>43.67</v>
      </c>
      <c r="AI467" s="3">
        <v>1.7589999999999999</v>
      </c>
      <c r="AJ467" s="3">
        <v>76.8155</v>
      </c>
      <c r="AK467" s="3">
        <v>0.61599899999999996</v>
      </c>
      <c r="AL467" s="3">
        <v>7.8748799999999994E-2</v>
      </c>
      <c r="AM467" s="3">
        <v>38.4</v>
      </c>
      <c r="AN467" s="4" t="s">
        <v>3853</v>
      </c>
    </row>
    <row r="468" spans="1:40" x14ac:dyDescent="0.35">
      <c r="A468">
        <v>399385</v>
      </c>
      <c r="B468" t="s">
        <v>1406</v>
      </c>
      <c r="C468" s="3">
        <v>4</v>
      </c>
      <c r="D468" s="3">
        <v>6</v>
      </c>
      <c r="E468" s="3">
        <v>2010</v>
      </c>
      <c r="F468" s="3">
        <v>8</v>
      </c>
      <c r="G468" s="3">
        <v>24</v>
      </c>
      <c r="H468" s="3">
        <v>1001</v>
      </c>
      <c r="I468" s="3">
        <v>991</v>
      </c>
      <c r="J468" s="3">
        <v>917</v>
      </c>
      <c r="K468" s="3">
        <v>332</v>
      </c>
      <c r="L468" s="3">
        <v>2.2999999999999998</v>
      </c>
      <c r="M468" s="3">
        <v>949</v>
      </c>
      <c r="N468" s="3">
        <v>14</v>
      </c>
      <c r="O468" s="3">
        <v>87.8</v>
      </c>
      <c r="P468" s="3">
        <v>5290</v>
      </c>
      <c r="Q468" s="3">
        <v>0</v>
      </c>
      <c r="R468">
        <v>300.89999999999998</v>
      </c>
      <c r="S468" s="6">
        <v>2.7068442513242199</v>
      </c>
      <c r="T468" s="6">
        <v>222.098539333925</v>
      </c>
      <c r="U468" s="7">
        <v>9.0068819415603298E-6</v>
      </c>
      <c r="V468" s="6">
        <v>2.15879546664087</v>
      </c>
      <c r="W468" s="6">
        <v>2.0332797097580202</v>
      </c>
      <c r="X468" s="3">
        <v>89.64</v>
      </c>
      <c r="Y468" s="3">
        <v>1.1559999999999999</v>
      </c>
      <c r="Z468" s="3">
        <v>65.27</v>
      </c>
      <c r="AA468" s="3">
        <v>0.98599999999999999</v>
      </c>
      <c r="AB468" s="3">
        <v>64.356200000000001</v>
      </c>
      <c r="AC468" s="3">
        <v>0.62105600000000005</v>
      </c>
      <c r="AD468" s="3">
        <v>9.7474000000000005E-2</v>
      </c>
      <c r="AE468" s="3">
        <v>27.2</v>
      </c>
      <c r="AF468" s="3">
        <v>60.9</v>
      </c>
      <c r="AG468" s="3">
        <v>2.1309999999999998</v>
      </c>
      <c r="AH468" s="3">
        <v>45.64</v>
      </c>
      <c r="AI468" s="3">
        <v>1.744</v>
      </c>
      <c r="AJ468" s="3">
        <v>79.596199999999996</v>
      </c>
      <c r="AK468" s="3">
        <v>0.61332600000000004</v>
      </c>
      <c r="AL468" s="3">
        <v>8.2667199999999996E-2</v>
      </c>
      <c r="AM468" s="3">
        <v>27.9</v>
      </c>
      <c r="AN468" s="4" t="s">
        <v>3864</v>
      </c>
    </row>
    <row r="469" spans="1:40" x14ac:dyDescent="0.35">
      <c r="A469">
        <v>399678</v>
      </c>
      <c r="B469" t="s">
        <v>1407</v>
      </c>
      <c r="C469" s="3">
        <v>4</v>
      </c>
      <c r="D469" s="3">
        <v>6</v>
      </c>
      <c r="E469" s="3">
        <v>2010</v>
      </c>
      <c r="F469" s="3">
        <v>13</v>
      </c>
      <c r="G469" s="3">
        <v>17</v>
      </c>
      <c r="H469" s="3">
        <v>996</v>
      </c>
      <c r="I469" s="3">
        <v>879</v>
      </c>
      <c r="J469" s="3">
        <v>948</v>
      </c>
      <c r="K469" s="3">
        <v>74</v>
      </c>
      <c r="L469" s="3">
        <v>2.1</v>
      </c>
      <c r="M469" s="3">
        <v>949.2</v>
      </c>
      <c r="N469" s="3">
        <v>18.2</v>
      </c>
      <c r="O469" s="3">
        <v>56.8</v>
      </c>
      <c r="P469" s="3">
        <v>5290</v>
      </c>
      <c r="Q469" s="3">
        <v>0</v>
      </c>
      <c r="R469">
        <v>321</v>
      </c>
      <c r="S469" s="6">
        <v>1.70288767576363</v>
      </c>
      <c r="T469" s="6">
        <v>266.68373356677802</v>
      </c>
      <c r="U469" s="7">
        <v>7.6929596839360494E-5</v>
      </c>
      <c r="V469" s="6">
        <v>2.2116804206902798</v>
      </c>
      <c r="W469" s="6">
        <v>2.1302539138897001</v>
      </c>
      <c r="X469" s="3">
        <v>85.38</v>
      </c>
      <c r="Y469" s="3">
        <v>1.1830000000000001</v>
      </c>
      <c r="Z469" s="3">
        <v>62.22</v>
      </c>
      <c r="AA469" s="3">
        <v>0.998</v>
      </c>
      <c r="AB469" s="3">
        <v>62.095599999999997</v>
      </c>
      <c r="AC469" s="3">
        <v>0.61477999999999999</v>
      </c>
      <c r="AD469" s="3">
        <v>9.09745E-2</v>
      </c>
      <c r="AE469" s="3">
        <v>47.2</v>
      </c>
      <c r="AF469" s="3">
        <v>56.78</v>
      </c>
      <c r="AG469" s="3">
        <v>2.1960000000000002</v>
      </c>
      <c r="AH469" s="3">
        <v>42.49</v>
      </c>
      <c r="AI469" s="3">
        <v>1.7989999999999999</v>
      </c>
      <c r="AJ469" s="3">
        <v>76.439499999999995</v>
      </c>
      <c r="AK469" s="3">
        <v>0.61304199999999998</v>
      </c>
      <c r="AL469" s="3">
        <v>7.6792799999999994E-2</v>
      </c>
      <c r="AM469" s="3">
        <v>48</v>
      </c>
      <c r="AN469" s="4" t="s">
        <v>3865</v>
      </c>
    </row>
    <row r="470" spans="1:40" x14ac:dyDescent="0.35">
      <c r="A470">
        <v>399679</v>
      </c>
      <c r="B470" t="s">
        <v>1408</v>
      </c>
      <c r="C470" s="3">
        <v>4</v>
      </c>
      <c r="D470" s="3">
        <v>6</v>
      </c>
      <c r="E470" s="3">
        <v>2010</v>
      </c>
      <c r="F470" s="3">
        <v>13</v>
      </c>
      <c r="G470" s="3">
        <v>18</v>
      </c>
      <c r="H470" s="3">
        <v>1000</v>
      </c>
      <c r="I470" s="3">
        <v>884</v>
      </c>
      <c r="J470" s="3">
        <v>941</v>
      </c>
      <c r="K470" s="3">
        <v>121</v>
      </c>
      <c r="L470" s="3">
        <v>0.8</v>
      </c>
      <c r="M470" s="3">
        <v>949.2</v>
      </c>
      <c r="N470" s="3">
        <v>18.3</v>
      </c>
      <c r="O470" s="3">
        <v>54.7</v>
      </c>
      <c r="P470" s="3">
        <v>5290</v>
      </c>
      <c r="Q470" s="3">
        <v>0</v>
      </c>
      <c r="R470">
        <v>321.7</v>
      </c>
      <c r="S470" s="6">
        <v>2.4825042074477199</v>
      </c>
      <c r="T470" s="6">
        <v>212.343396989365</v>
      </c>
      <c r="U470" s="7">
        <v>1.0957146679327799E-5</v>
      </c>
      <c r="V470" s="6">
        <v>2.20951508407797</v>
      </c>
      <c r="W470" s="6">
        <v>1.79251898640969</v>
      </c>
      <c r="X470" s="3">
        <v>85.21</v>
      </c>
      <c r="Y470" s="3">
        <v>1.175</v>
      </c>
      <c r="Z470" s="3">
        <v>61.65</v>
      </c>
      <c r="AA470" s="3">
        <v>0.999</v>
      </c>
      <c r="AB470" s="3">
        <v>61.588299999999997</v>
      </c>
      <c r="AC470" s="3">
        <v>0.61513499999999999</v>
      </c>
      <c r="AD470" s="3">
        <v>9.09026E-2</v>
      </c>
      <c r="AE470" s="3">
        <v>47.4</v>
      </c>
      <c r="AF470" s="3">
        <v>56.65</v>
      </c>
      <c r="AG470" s="3">
        <v>2.1819999999999999</v>
      </c>
      <c r="AH470" s="3">
        <v>42.43</v>
      </c>
      <c r="AI470" s="3">
        <v>1.7869999999999999</v>
      </c>
      <c r="AJ470" s="3">
        <v>75.822400000000002</v>
      </c>
      <c r="AK470" s="3">
        <v>0.61339900000000003</v>
      </c>
      <c r="AL470" s="3">
        <v>7.6739399999999999E-2</v>
      </c>
      <c r="AM470" s="3">
        <v>48.7</v>
      </c>
      <c r="AN470" s="4" t="s">
        <v>3866</v>
      </c>
    </row>
    <row r="471" spans="1:40" x14ac:dyDescent="0.35">
      <c r="A471">
        <v>399680</v>
      </c>
      <c r="B471" t="s">
        <v>1409</v>
      </c>
      <c r="C471" s="3">
        <v>4</v>
      </c>
      <c r="D471" s="3">
        <v>6</v>
      </c>
      <c r="E471" s="3">
        <v>2010</v>
      </c>
      <c r="F471" s="3">
        <v>13</v>
      </c>
      <c r="G471" s="3">
        <v>19</v>
      </c>
      <c r="H471" s="3">
        <v>995</v>
      </c>
      <c r="I471" s="3">
        <v>883</v>
      </c>
      <c r="J471" s="3">
        <v>941</v>
      </c>
      <c r="K471" s="3">
        <v>112</v>
      </c>
      <c r="L471" s="3">
        <v>2.2999999999999998</v>
      </c>
      <c r="M471" s="3">
        <v>949.2</v>
      </c>
      <c r="N471" s="3">
        <v>18.5</v>
      </c>
      <c r="O471" s="3">
        <v>57.5</v>
      </c>
      <c r="P471" s="3">
        <v>5290</v>
      </c>
      <c r="Q471" s="3">
        <v>0</v>
      </c>
      <c r="R471">
        <v>321.8</v>
      </c>
      <c r="S471" s="6">
        <v>2.2376999361212802</v>
      </c>
      <c r="T471" s="6">
        <v>226.93463375513301</v>
      </c>
      <c r="U471" s="7">
        <v>2.1841764431213001E-5</v>
      </c>
      <c r="V471" s="6">
        <v>2.2013685357503698</v>
      </c>
      <c r="W471" s="6">
        <v>1.89459446530637</v>
      </c>
      <c r="X471" s="3">
        <v>85.08</v>
      </c>
      <c r="Y471" s="3">
        <v>1.1739999999999999</v>
      </c>
      <c r="Z471" s="3">
        <v>61.64</v>
      </c>
      <c r="AA471" s="3">
        <v>0.995</v>
      </c>
      <c r="AB471" s="3">
        <v>61.331800000000001</v>
      </c>
      <c r="AC471" s="3">
        <v>0.61403099999999999</v>
      </c>
      <c r="AD471" s="3">
        <v>9.0523999999999993E-2</v>
      </c>
      <c r="AE471" s="3">
        <v>48.3</v>
      </c>
      <c r="AF471" s="3">
        <v>56.57</v>
      </c>
      <c r="AG471" s="3">
        <v>2.1779999999999999</v>
      </c>
      <c r="AH471" s="3">
        <v>42.21</v>
      </c>
      <c r="AI471" s="3">
        <v>1.79</v>
      </c>
      <c r="AJ471" s="3">
        <v>75.555899999999994</v>
      </c>
      <c r="AK471" s="3">
        <v>0.61323099999999997</v>
      </c>
      <c r="AL471" s="3">
        <v>7.6469700000000002E-2</v>
      </c>
      <c r="AM471" s="3">
        <v>48.8</v>
      </c>
      <c r="AN471" s="4" t="s">
        <v>3867</v>
      </c>
    </row>
    <row r="472" spans="1:40" x14ac:dyDescent="0.35">
      <c r="A472">
        <v>399683</v>
      </c>
      <c r="B472" t="s">
        <v>1410</v>
      </c>
      <c r="C472" s="3">
        <v>4</v>
      </c>
      <c r="D472" s="3">
        <v>6</v>
      </c>
      <c r="E472" s="3">
        <v>2010</v>
      </c>
      <c r="F472" s="3">
        <v>13</v>
      </c>
      <c r="G472" s="3">
        <v>22</v>
      </c>
      <c r="H472" s="3">
        <v>999</v>
      </c>
      <c r="I472" s="3">
        <v>896</v>
      </c>
      <c r="J472" s="3">
        <v>920</v>
      </c>
      <c r="K472" s="3">
        <v>0</v>
      </c>
      <c r="L472" s="3">
        <v>2.2000000000000002</v>
      </c>
      <c r="M472" s="3">
        <v>949.3</v>
      </c>
      <c r="N472" s="3">
        <v>18.8</v>
      </c>
      <c r="O472" s="3">
        <v>57.5</v>
      </c>
      <c r="P472" s="3">
        <v>5290</v>
      </c>
      <c r="Q472" s="3">
        <v>0</v>
      </c>
      <c r="R472">
        <v>322.89999999999998</v>
      </c>
      <c r="S472" s="6">
        <v>2.5467362857494198</v>
      </c>
      <c r="T472" s="6">
        <v>213.75805389442499</v>
      </c>
      <c r="U472" s="7">
        <v>9.3847521723227992E-6</v>
      </c>
      <c r="V472" s="6">
        <v>2.1573668867240099</v>
      </c>
      <c r="W472" s="6">
        <v>1.7614429217309799</v>
      </c>
      <c r="X472" s="3">
        <v>85.06</v>
      </c>
      <c r="Y472" s="3">
        <v>1.1499999999999999</v>
      </c>
      <c r="Z472" s="3">
        <v>61.84</v>
      </c>
      <c r="AA472" s="3">
        <v>0.97299999999999998</v>
      </c>
      <c r="AB472" s="3">
        <v>60.170299999999997</v>
      </c>
      <c r="AC472" s="3">
        <v>0.61511899999999997</v>
      </c>
      <c r="AD472" s="3">
        <v>9.0836799999999995E-2</v>
      </c>
      <c r="AE472" s="3">
        <v>49.1</v>
      </c>
      <c r="AF472" s="3">
        <v>56.47</v>
      </c>
      <c r="AG472" s="3">
        <v>2.13</v>
      </c>
      <c r="AH472" s="3">
        <v>42.35</v>
      </c>
      <c r="AI472" s="3">
        <v>1.7430000000000001</v>
      </c>
      <c r="AJ472" s="3">
        <v>73.816000000000003</v>
      </c>
      <c r="AK472" s="3">
        <v>0.61369600000000002</v>
      </c>
      <c r="AL472" s="3">
        <v>7.6414099999999999E-2</v>
      </c>
      <c r="AM472" s="3">
        <v>49.9</v>
      </c>
      <c r="AN472" s="4" t="s">
        <v>3868</v>
      </c>
    </row>
    <row r="473" spans="1:40" x14ac:dyDescent="0.35">
      <c r="A473">
        <v>399684</v>
      </c>
      <c r="B473" t="s">
        <v>1411</v>
      </c>
      <c r="C473" s="3">
        <v>4</v>
      </c>
      <c r="D473" s="3">
        <v>6</v>
      </c>
      <c r="E473" s="3">
        <v>2010</v>
      </c>
      <c r="F473" s="3">
        <v>13</v>
      </c>
      <c r="G473" s="3">
        <v>23</v>
      </c>
      <c r="H473" s="3">
        <v>1003</v>
      </c>
      <c r="I473" s="3">
        <v>900</v>
      </c>
      <c r="J473" s="3">
        <v>930</v>
      </c>
      <c r="K473" s="3">
        <v>358</v>
      </c>
      <c r="L473" s="3">
        <v>0.7</v>
      </c>
      <c r="M473" s="3">
        <v>949.3</v>
      </c>
      <c r="N473" s="3">
        <v>18.899999999999999</v>
      </c>
      <c r="O473" s="3">
        <v>53.4</v>
      </c>
      <c r="P473" s="3">
        <v>5290</v>
      </c>
      <c r="Q473" s="3">
        <v>0</v>
      </c>
      <c r="R473">
        <v>322.60000000000002</v>
      </c>
      <c r="S473" s="6">
        <v>2.5638597600935902</v>
      </c>
      <c r="T473" s="6">
        <v>215.53449757786899</v>
      </c>
      <c r="U473" s="7">
        <v>1.0229434006834399E-5</v>
      </c>
      <c r="V473" s="6">
        <v>2.17851599371481</v>
      </c>
      <c r="W473" s="6">
        <v>1.7762710852589301</v>
      </c>
      <c r="X473" s="3">
        <v>85.03</v>
      </c>
      <c r="Y473" s="3">
        <v>1.1439999999999999</v>
      </c>
      <c r="Z473" s="3">
        <v>61.65</v>
      </c>
      <c r="AA473" s="3">
        <v>0.98399999999999999</v>
      </c>
      <c r="AB473" s="3">
        <v>60.663600000000002</v>
      </c>
      <c r="AC473" s="3">
        <v>0.62363400000000002</v>
      </c>
      <c r="AD473" s="3">
        <v>9.0596800000000005E-2</v>
      </c>
      <c r="AE473" s="3">
        <v>47.4</v>
      </c>
      <c r="AF473" s="3">
        <v>56.48</v>
      </c>
      <c r="AG473" s="3">
        <v>2.1509999999999998</v>
      </c>
      <c r="AH473" s="3">
        <v>42.31</v>
      </c>
      <c r="AI473" s="3">
        <v>1.762</v>
      </c>
      <c r="AJ473" s="3">
        <v>74.550200000000004</v>
      </c>
      <c r="AK473" s="3">
        <v>0.61363999999999996</v>
      </c>
      <c r="AL473" s="3">
        <v>7.6344300000000004E-2</v>
      </c>
      <c r="AM473" s="3">
        <v>49.6</v>
      </c>
      <c r="AN473" s="4" t="s">
        <v>3869</v>
      </c>
    </row>
    <row r="474" spans="1:40" x14ac:dyDescent="0.35">
      <c r="A474">
        <v>399685</v>
      </c>
      <c r="B474" t="s">
        <v>1412</v>
      </c>
      <c r="C474" s="3">
        <v>4</v>
      </c>
      <c r="D474" s="3">
        <v>6</v>
      </c>
      <c r="E474" s="3">
        <v>2010</v>
      </c>
      <c r="F474" s="3">
        <v>13</v>
      </c>
      <c r="G474" s="3">
        <v>24</v>
      </c>
      <c r="H474" s="3">
        <v>1002</v>
      </c>
      <c r="I474" s="3">
        <v>897</v>
      </c>
      <c r="J474" s="3">
        <v>897</v>
      </c>
      <c r="K474" s="3">
        <v>25</v>
      </c>
      <c r="L474" s="3">
        <v>1.8</v>
      </c>
      <c r="M474" s="3">
        <v>949.3</v>
      </c>
      <c r="N474" s="3">
        <v>19</v>
      </c>
      <c r="O474" s="3">
        <v>54.2</v>
      </c>
      <c r="P474" s="3">
        <v>5290</v>
      </c>
      <c r="Q474" s="3">
        <v>0</v>
      </c>
      <c r="R474">
        <v>322.39999999999998</v>
      </c>
      <c r="S474" s="6">
        <v>2.3136209674393098</v>
      </c>
      <c r="T474" s="6">
        <v>235.31656048456099</v>
      </c>
      <c r="U474" s="7">
        <v>2.0088696373585601E-5</v>
      </c>
      <c r="V474" s="6">
        <v>2.1042075442798698</v>
      </c>
      <c r="W474" s="6">
        <v>1.87512882608124</v>
      </c>
      <c r="X474" s="3">
        <v>84.82</v>
      </c>
      <c r="Y474" s="3">
        <v>1.139</v>
      </c>
      <c r="Z474" s="3">
        <v>61.92</v>
      </c>
      <c r="AA474" s="3">
        <v>0.94799999999999995</v>
      </c>
      <c r="AB474" s="3">
        <v>58.700200000000002</v>
      </c>
      <c r="AC474" s="3">
        <v>0.607599</v>
      </c>
      <c r="AD474" s="3">
        <v>9.0889600000000001E-2</v>
      </c>
      <c r="AE474" s="3">
        <v>48.9</v>
      </c>
      <c r="AF474" s="3">
        <v>56.29</v>
      </c>
      <c r="AG474" s="3">
        <v>2.0819999999999999</v>
      </c>
      <c r="AH474" s="3">
        <v>42.04</v>
      </c>
      <c r="AI474" s="3">
        <v>1.7110000000000001</v>
      </c>
      <c r="AJ474" s="3">
        <v>71.930400000000006</v>
      </c>
      <c r="AK474" s="3">
        <v>0.61376299999999995</v>
      </c>
      <c r="AL474" s="3">
        <v>7.6371400000000006E-2</v>
      </c>
      <c r="AM474" s="3">
        <v>49.4</v>
      </c>
      <c r="AN474" s="4" t="s">
        <v>3870</v>
      </c>
    </row>
    <row r="475" spans="1:40" x14ac:dyDescent="0.35">
      <c r="A475">
        <v>399686</v>
      </c>
      <c r="B475" t="s">
        <v>1413</v>
      </c>
      <c r="C475" s="3">
        <v>4</v>
      </c>
      <c r="D475" s="3">
        <v>6</v>
      </c>
      <c r="E475" s="3">
        <v>2010</v>
      </c>
      <c r="F475" s="3">
        <v>13</v>
      </c>
      <c r="G475" s="3">
        <v>25</v>
      </c>
      <c r="H475" s="3">
        <v>1002</v>
      </c>
      <c r="I475" s="3">
        <v>896</v>
      </c>
      <c r="J475" s="3">
        <v>935</v>
      </c>
      <c r="K475" s="3">
        <v>109</v>
      </c>
      <c r="L475" s="3">
        <v>0.1</v>
      </c>
      <c r="M475" s="3">
        <v>949.3</v>
      </c>
      <c r="N475" s="3">
        <v>19</v>
      </c>
      <c r="O475" s="3">
        <v>53.6</v>
      </c>
      <c r="P475" s="3">
        <v>5290</v>
      </c>
      <c r="Q475" s="3">
        <v>0</v>
      </c>
      <c r="R475">
        <v>321.8</v>
      </c>
      <c r="S475" s="6">
        <v>1.99057197995602</v>
      </c>
      <c r="T475" s="6">
        <v>240.23893422340799</v>
      </c>
      <c r="U475" s="7">
        <v>4.0635919425772502E-5</v>
      </c>
      <c r="V475" s="6">
        <v>2.1857538767256699</v>
      </c>
      <c r="W475" s="6">
        <v>1.9900558920913001</v>
      </c>
      <c r="X475" s="3">
        <v>84.83</v>
      </c>
      <c r="Y475" s="3">
        <v>1.173</v>
      </c>
      <c r="Z475" s="3">
        <v>61.62</v>
      </c>
      <c r="AA475" s="3">
        <v>0.98799999999999999</v>
      </c>
      <c r="AB475" s="3">
        <v>60.880600000000001</v>
      </c>
      <c r="AC475" s="3">
        <v>0.61183100000000001</v>
      </c>
      <c r="AD475" s="3">
        <v>9.0434600000000004E-2</v>
      </c>
      <c r="AE475" s="3">
        <v>47.3</v>
      </c>
      <c r="AF475" s="3">
        <v>56.3</v>
      </c>
      <c r="AG475" s="3">
        <v>2.1659999999999999</v>
      </c>
      <c r="AH475" s="3">
        <v>41.84</v>
      </c>
      <c r="AI475" s="3">
        <v>1.784</v>
      </c>
      <c r="AJ475" s="3">
        <v>74.642600000000002</v>
      </c>
      <c r="AK475" s="3">
        <v>0.61209599999999997</v>
      </c>
      <c r="AL475" s="3">
        <v>7.6030100000000003E-2</v>
      </c>
      <c r="AM475" s="3">
        <v>48.8</v>
      </c>
      <c r="AN475" s="4" t="s">
        <v>3871</v>
      </c>
    </row>
    <row r="476" spans="1:40" x14ac:dyDescent="0.35">
      <c r="A476">
        <v>399687</v>
      </c>
      <c r="B476" t="s">
        <v>1414</v>
      </c>
      <c r="C476" s="3">
        <v>4</v>
      </c>
      <c r="D476" s="3">
        <v>6</v>
      </c>
      <c r="E476" s="3">
        <v>2010</v>
      </c>
      <c r="F476" s="3">
        <v>13</v>
      </c>
      <c r="G476" s="3">
        <v>26</v>
      </c>
      <c r="H476" s="3">
        <v>1001</v>
      </c>
      <c r="I476" s="3">
        <v>894</v>
      </c>
      <c r="J476" s="3">
        <v>951</v>
      </c>
      <c r="K476" s="3">
        <v>204</v>
      </c>
      <c r="L476" s="3">
        <v>0.3</v>
      </c>
      <c r="M476" s="3">
        <v>949.3</v>
      </c>
      <c r="N476" s="3">
        <v>19</v>
      </c>
      <c r="O476" s="3">
        <v>55.2</v>
      </c>
      <c r="P476" s="3">
        <v>5290</v>
      </c>
      <c r="Q476" s="3">
        <v>0</v>
      </c>
      <c r="R476">
        <v>324</v>
      </c>
      <c r="S476" s="6">
        <v>2.1591794955747501</v>
      </c>
      <c r="T476" s="6">
        <v>230.233612056032</v>
      </c>
      <c r="U476" s="7">
        <v>2.9263114978327898E-5</v>
      </c>
      <c r="V476" s="6">
        <v>2.2215415673672898</v>
      </c>
      <c r="W476" s="6">
        <v>1.91775647779528</v>
      </c>
      <c r="X476" s="3">
        <v>84.74</v>
      </c>
      <c r="Y476" s="3">
        <v>1.1879999999999999</v>
      </c>
      <c r="Z476" s="3">
        <v>61.67</v>
      </c>
      <c r="AA476" s="3">
        <v>0.998</v>
      </c>
      <c r="AB476" s="3">
        <v>61.546700000000001</v>
      </c>
      <c r="AC476" s="3">
        <v>0.61136400000000002</v>
      </c>
      <c r="AD476" s="3">
        <v>8.9885900000000005E-2</v>
      </c>
      <c r="AE476" s="3">
        <v>49</v>
      </c>
      <c r="AF476" s="3">
        <v>56.25</v>
      </c>
      <c r="AG476" s="3">
        <v>2.2000000000000002</v>
      </c>
      <c r="AH476" s="3">
        <v>42.06</v>
      </c>
      <c r="AI476" s="3">
        <v>1.7989999999999999</v>
      </c>
      <c r="AJ476" s="3">
        <v>75.665899999999993</v>
      </c>
      <c r="AK476" s="3">
        <v>0.61144200000000004</v>
      </c>
      <c r="AL476" s="3">
        <v>7.5775800000000004E-2</v>
      </c>
      <c r="AM476" s="3">
        <v>51</v>
      </c>
      <c r="AN476" s="4" t="s">
        <v>3872</v>
      </c>
    </row>
    <row r="477" spans="1:40" x14ac:dyDescent="0.35">
      <c r="A477">
        <v>400925</v>
      </c>
      <c r="B477" t="s">
        <v>1424</v>
      </c>
      <c r="C477" s="3">
        <v>5</v>
      </c>
      <c r="D477" s="3">
        <v>6</v>
      </c>
      <c r="E477" s="3">
        <v>2010</v>
      </c>
      <c r="F477" s="3">
        <v>10</v>
      </c>
      <c r="G477" s="3">
        <v>4</v>
      </c>
      <c r="H477" s="3">
        <v>995</v>
      </c>
      <c r="I477" s="3">
        <v>897</v>
      </c>
      <c r="J477" s="3">
        <v>974</v>
      </c>
      <c r="K477" s="3">
        <v>138</v>
      </c>
      <c r="L477" s="3">
        <v>2.7</v>
      </c>
      <c r="M477" s="3">
        <v>950.6</v>
      </c>
      <c r="N477" s="3">
        <v>20</v>
      </c>
      <c r="O477" s="3">
        <v>50</v>
      </c>
      <c r="P477" s="3">
        <v>0</v>
      </c>
      <c r="Q477" s="3">
        <v>0</v>
      </c>
      <c r="R477">
        <v>317.7</v>
      </c>
      <c r="S477" s="6">
        <v>2.1985963161934099</v>
      </c>
      <c r="T477" s="6">
        <v>244.94184433072499</v>
      </c>
      <c r="U477" s="7">
        <v>2.5820368845475501E-5</v>
      </c>
      <c r="V477" s="6">
        <v>2.2861656779648998</v>
      </c>
      <c r="W477" s="6">
        <v>1.97550255109555</v>
      </c>
      <c r="X477" s="3">
        <v>86.17</v>
      </c>
      <c r="Y477" s="3">
        <v>1.228</v>
      </c>
      <c r="Z477" s="3">
        <v>62.06</v>
      </c>
      <c r="AA477" s="3">
        <v>1.0429999999999999</v>
      </c>
      <c r="AB477" s="3">
        <v>64.7286</v>
      </c>
      <c r="AC477" s="3">
        <v>0.61170400000000003</v>
      </c>
      <c r="AD477" s="3">
        <v>9.2300599999999997E-2</v>
      </c>
      <c r="AE477" s="3">
        <v>44.8</v>
      </c>
      <c r="AF477" s="3">
        <v>57.66</v>
      </c>
      <c r="AG477" s="3">
        <v>2.2639999999999998</v>
      </c>
      <c r="AH477" s="3">
        <v>42.92</v>
      </c>
      <c r="AI477" s="3">
        <v>1.873</v>
      </c>
      <c r="AJ477" s="3">
        <v>80.389200000000002</v>
      </c>
      <c r="AK477" s="3">
        <v>0.61580999999999997</v>
      </c>
      <c r="AL477" s="3">
        <v>7.8604800000000002E-2</v>
      </c>
      <c r="AM477" s="3">
        <v>44.7</v>
      </c>
      <c r="AN477" s="4" t="s">
        <v>3882</v>
      </c>
    </row>
    <row r="478" spans="1:40" x14ac:dyDescent="0.35">
      <c r="A478">
        <v>400926</v>
      </c>
      <c r="B478" t="s">
        <v>1425</v>
      </c>
      <c r="C478" s="3">
        <v>5</v>
      </c>
      <c r="D478" s="3">
        <v>6</v>
      </c>
      <c r="E478" s="3">
        <v>2010</v>
      </c>
      <c r="F478" s="3">
        <v>10</v>
      </c>
      <c r="G478" s="3">
        <v>5</v>
      </c>
      <c r="H478" s="3">
        <v>998</v>
      </c>
      <c r="I478" s="3">
        <v>899</v>
      </c>
      <c r="J478" s="3">
        <v>974</v>
      </c>
      <c r="K478" s="3">
        <v>148</v>
      </c>
      <c r="L478" s="3">
        <v>2.7</v>
      </c>
      <c r="M478" s="3">
        <v>950.6</v>
      </c>
      <c r="N478" s="3">
        <v>20</v>
      </c>
      <c r="O478" s="3">
        <v>53.8</v>
      </c>
      <c r="P478" s="3">
        <v>0</v>
      </c>
      <c r="Q478" s="3">
        <v>0</v>
      </c>
      <c r="R478">
        <v>318.5</v>
      </c>
      <c r="S478" s="6">
        <v>2.4204389763102201</v>
      </c>
      <c r="T478" s="6">
        <v>227.83393571154701</v>
      </c>
      <c r="U478" s="7">
        <v>1.3370176187802601E-5</v>
      </c>
      <c r="V478" s="6">
        <v>2.2849623857243202</v>
      </c>
      <c r="W478" s="6">
        <v>1.8632999408669699</v>
      </c>
      <c r="X478" s="3">
        <v>86.08</v>
      </c>
      <c r="Y478" s="3">
        <v>1.228</v>
      </c>
      <c r="Z478" s="3">
        <v>62.22</v>
      </c>
      <c r="AA478" s="3">
        <v>1.0369999999999999</v>
      </c>
      <c r="AB478" s="3">
        <v>64.522099999999995</v>
      </c>
      <c r="AC478" s="3">
        <v>0.61039100000000002</v>
      </c>
      <c r="AD478" s="3">
        <v>9.2006199999999996E-2</v>
      </c>
      <c r="AE478" s="3">
        <v>45.6</v>
      </c>
      <c r="AF478" s="3">
        <v>57.58</v>
      </c>
      <c r="AG478" s="3">
        <v>2.2589999999999999</v>
      </c>
      <c r="AH478" s="3">
        <v>42.79</v>
      </c>
      <c r="AI478" s="3">
        <v>1.873</v>
      </c>
      <c r="AJ478" s="3">
        <v>80.145700000000005</v>
      </c>
      <c r="AK478" s="3">
        <v>0.61615799999999998</v>
      </c>
      <c r="AL478" s="3">
        <v>7.8366699999999997E-2</v>
      </c>
      <c r="AM478" s="3">
        <v>45.5</v>
      </c>
      <c r="AN478" s="4" t="s">
        <v>3883</v>
      </c>
    </row>
    <row r="479" spans="1:40" x14ac:dyDescent="0.35">
      <c r="A479">
        <v>400927</v>
      </c>
      <c r="B479" t="s">
        <v>1426</v>
      </c>
      <c r="C479" s="3">
        <v>5</v>
      </c>
      <c r="D479" s="3">
        <v>6</v>
      </c>
      <c r="E479" s="3">
        <v>2010</v>
      </c>
      <c r="F479" s="3">
        <v>10</v>
      </c>
      <c r="G479" s="3">
        <v>6</v>
      </c>
      <c r="H479" s="3">
        <v>1000</v>
      </c>
      <c r="I479" s="3">
        <v>901</v>
      </c>
      <c r="J479" s="3">
        <v>976</v>
      </c>
      <c r="K479" s="3">
        <v>128</v>
      </c>
      <c r="L479" s="3">
        <v>2.5</v>
      </c>
      <c r="M479" s="3">
        <v>950.6</v>
      </c>
      <c r="N479" s="3">
        <v>20</v>
      </c>
      <c r="O479" s="3">
        <v>46.7</v>
      </c>
      <c r="P479" s="3">
        <v>0</v>
      </c>
      <c r="Q479" s="3">
        <v>0</v>
      </c>
      <c r="R479">
        <v>317.39999999999998</v>
      </c>
      <c r="S479" s="6">
        <v>2.1997000624721799</v>
      </c>
      <c r="T479" s="6">
        <v>227.87678938319499</v>
      </c>
      <c r="U479" s="7">
        <v>1.76164550047454E-5</v>
      </c>
      <c r="V479" s="6">
        <v>2.29185935608393</v>
      </c>
      <c r="W479" s="6">
        <v>1.9120637941204901</v>
      </c>
      <c r="X479" s="3">
        <v>86.18</v>
      </c>
      <c r="Y479" s="3">
        <v>1.2330000000000001</v>
      </c>
      <c r="Z479" s="3">
        <v>62.75</v>
      </c>
      <c r="AA479" s="3">
        <v>1.034</v>
      </c>
      <c r="AB479" s="3">
        <v>64.883499999999998</v>
      </c>
      <c r="AC479" s="3">
        <v>0.61061100000000001</v>
      </c>
      <c r="AD479" s="3">
        <v>9.2331899999999995E-2</v>
      </c>
      <c r="AE479" s="3">
        <v>44.9</v>
      </c>
      <c r="AF479" s="3">
        <v>57.73</v>
      </c>
      <c r="AG479" s="3">
        <v>2.2679999999999998</v>
      </c>
      <c r="AH479" s="3">
        <v>43.13</v>
      </c>
      <c r="AI479" s="3">
        <v>1.87</v>
      </c>
      <c r="AJ479" s="3">
        <v>80.653099999999995</v>
      </c>
      <c r="AK479" s="3">
        <v>0.61599400000000004</v>
      </c>
      <c r="AL479" s="3">
        <v>7.8701300000000002E-2</v>
      </c>
      <c r="AM479" s="3">
        <v>44.4</v>
      </c>
      <c r="AN479" s="4" t="s">
        <v>3884</v>
      </c>
    </row>
    <row r="480" spans="1:40" x14ac:dyDescent="0.35">
      <c r="A480">
        <v>400928</v>
      </c>
      <c r="B480" t="s">
        <v>1427</v>
      </c>
      <c r="C480" s="3">
        <v>5</v>
      </c>
      <c r="D480" s="3">
        <v>6</v>
      </c>
      <c r="E480" s="3">
        <v>2010</v>
      </c>
      <c r="F480" s="3">
        <v>10</v>
      </c>
      <c r="G480" s="3">
        <v>7</v>
      </c>
      <c r="H480" s="3">
        <v>1000</v>
      </c>
      <c r="I480" s="3">
        <v>900</v>
      </c>
      <c r="J480" s="3">
        <v>971</v>
      </c>
      <c r="K480" s="3">
        <v>138</v>
      </c>
      <c r="L480" s="3">
        <v>2</v>
      </c>
      <c r="M480" s="3">
        <v>950.6</v>
      </c>
      <c r="N480" s="3">
        <v>20</v>
      </c>
      <c r="O480" s="3">
        <v>52.8</v>
      </c>
      <c r="P480" s="3">
        <v>0</v>
      </c>
      <c r="Q480" s="3">
        <v>0</v>
      </c>
      <c r="R480">
        <v>317.39999999999998</v>
      </c>
      <c r="S480" s="6">
        <v>2.35906762914854</v>
      </c>
      <c r="T480" s="6">
        <v>240.38102388670799</v>
      </c>
      <c r="U480" s="7">
        <v>1.98050995438044E-5</v>
      </c>
      <c r="V480" s="6">
        <v>2.2901109889612798</v>
      </c>
      <c r="W480" s="6">
        <v>1.93965163170017</v>
      </c>
      <c r="X480" s="3">
        <v>86.21</v>
      </c>
      <c r="Y480" s="3">
        <v>1.23</v>
      </c>
      <c r="Z480" s="3">
        <v>62.37</v>
      </c>
      <c r="AA480" s="3">
        <v>1.0389999999999999</v>
      </c>
      <c r="AB480" s="3">
        <v>64.802400000000006</v>
      </c>
      <c r="AC480" s="3">
        <v>0.61112299999999997</v>
      </c>
      <c r="AD480" s="3">
        <v>9.2691399999999993E-2</v>
      </c>
      <c r="AE480" s="3">
        <v>45</v>
      </c>
      <c r="AF480" s="3">
        <v>57.77</v>
      </c>
      <c r="AG480" s="3">
        <v>2.266</v>
      </c>
      <c r="AH480" s="3">
        <v>43.04</v>
      </c>
      <c r="AI480" s="3">
        <v>1.873</v>
      </c>
      <c r="AJ480" s="3">
        <v>80.613900000000001</v>
      </c>
      <c r="AK480" s="3">
        <v>0.615811</v>
      </c>
      <c r="AL480" s="3">
        <v>7.9068100000000002E-2</v>
      </c>
      <c r="AM480" s="3">
        <v>44.4</v>
      </c>
      <c r="AN480" s="4" t="s">
        <v>3885</v>
      </c>
    </row>
    <row r="481" spans="1:40" x14ac:dyDescent="0.35">
      <c r="A481">
        <v>400929</v>
      </c>
      <c r="B481" t="s">
        <v>1428</v>
      </c>
      <c r="C481" s="3">
        <v>5</v>
      </c>
      <c r="D481" s="3">
        <v>6</v>
      </c>
      <c r="E481" s="3">
        <v>2010</v>
      </c>
      <c r="F481" s="3">
        <v>10</v>
      </c>
      <c r="G481" s="3">
        <v>8</v>
      </c>
      <c r="H481" s="3">
        <v>1000</v>
      </c>
      <c r="I481" s="3">
        <v>901</v>
      </c>
      <c r="J481" s="3">
        <v>979</v>
      </c>
      <c r="K481" s="3">
        <v>174</v>
      </c>
      <c r="L481" s="3">
        <v>2.8</v>
      </c>
      <c r="M481" s="3">
        <v>950.6</v>
      </c>
      <c r="N481" s="3">
        <v>20</v>
      </c>
      <c r="O481" s="3">
        <v>54.3</v>
      </c>
      <c r="P481" s="3">
        <v>0</v>
      </c>
      <c r="Q481" s="3">
        <v>0</v>
      </c>
      <c r="R481">
        <v>317.39999999999998</v>
      </c>
      <c r="S481" s="6">
        <v>2.7087158925776298</v>
      </c>
      <c r="T481" s="6">
        <v>214.69847403755301</v>
      </c>
      <c r="U481" s="7">
        <v>6.8752712308946498E-6</v>
      </c>
      <c r="V481" s="6">
        <v>2.3058206954198801</v>
      </c>
      <c r="W481" s="6">
        <v>1.77937315155579</v>
      </c>
      <c r="X481" s="3">
        <v>86.09</v>
      </c>
      <c r="Y481" s="3">
        <v>1.2350000000000001</v>
      </c>
      <c r="Z481" s="3">
        <v>61.92</v>
      </c>
      <c r="AA481" s="3">
        <v>1.0489999999999999</v>
      </c>
      <c r="AB481" s="3">
        <v>64.954099999999997</v>
      </c>
      <c r="AC481" s="3">
        <v>0.61092299999999999</v>
      </c>
      <c r="AD481" s="3">
        <v>9.2149099999999998E-2</v>
      </c>
      <c r="AE481" s="3">
        <v>45.4</v>
      </c>
      <c r="AF481" s="3">
        <v>57.69</v>
      </c>
      <c r="AG481" s="3">
        <v>2.2749999999999999</v>
      </c>
      <c r="AH481" s="3">
        <v>42.99</v>
      </c>
      <c r="AI481" s="3">
        <v>1.88</v>
      </c>
      <c r="AJ481" s="3">
        <v>80.821200000000005</v>
      </c>
      <c r="AK481" s="3">
        <v>0.61580500000000005</v>
      </c>
      <c r="AL481" s="3">
        <v>7.8623700000000005E-2</v>
      </c>
      <c r="AM481" s="3">
        <v>44.4</v>
      </c>
      <c r="AN481" s="4" t="s">
        <v>3886</v>
      </c>
    </row>
    <row r="482" spans="1:40" x14ac:dyDescent="0.35">
      <c r="A482">
        <v>400930</v>
      </c>
      <c r="B482" t="s">
        <v>1429</v>
      </c>
      <c r="C482" s="3">
        <v>5</v>
      </c>
      <c r="D482" s="3">
        <v>6</v>
      </c>
      <c r="E482" s="3">
        <v>2010</v>
      </c>
      <c r="F482" s="3">
        <v>10</v>
      </c>
      <c r="G482" s="3">
        <v>9</v>
      </c>
      <c r="H482" s="3">
        <v>1002</v>
      </c>
      <c r="I482" s="3">
        <v>901</v>
      </c>
      <c r="J482" s="3">
        <v>978</v>
      </c>
      <c r="K482" s="3">
        <v>172</v>
      </c>
      <c r="L482" s="3">
        <v>1.8</v>
      </c>
      <c r="M482" s="3">
        <v>950.6</v>
      </c>
      <c r="N482" s="3">
        <v>20</v>
      </c>
      <c r="O482" s="3">
        <v>50.8</v>
      </c>
      <c r="P482" s="3">
        <v>0</v>
      </c>
      <c r="Q482" s="3">
        <v>0</v>
      </c>
      <c r="R482">
        <v>317.39999999999998</v>
      </c>
      <c r="S482" s="6">
        <v>2.4916507422613399</v>
      </c>
      <c r="T482" s="6">
        <v>218.35780398465999</v>
      </c>
      <c r="U482" s="7">
        <v>1.0185844487588601E-5</v>
      </c>
      <c r="V482" s="6">
        <v>2.3010250394706602</v>
      </c>
      <c r="W482" s="6">
        <v>1.8301330727638001</v>
      </c>
      <c r="X482" s="3">
        <v>86</v>
      </c>
      <c r="Y482" s="3">
        <v>1.234</v>
      </c>
      <c r="Z482" s="3">
        <v>62.53</v>
      </c>
      <c r="AA482" s="3">
        <v>1.036</v>
      </c>
      <c r="AB482" s="3">
        <v>64.781099999999995</v>
      </c>
      <c r="AC482" s="3">
        <v>0.61042799999999997</v>
      </c>
      <c r="AD482" s="3">
        <v>9.1997700000000002E-2</v>
      </c>
      <c r="AE482" s="3">
        <v>44.6</v>
      </c>
      <c r="AF482" s="3">
        <v>57.64</v>
      </c>
      <c r="AG482" s="3">
        <v>2.2730000000000001</v>
      </c>
      <c r="AH482" s="3">
        <v>42.91</v>
      </c>
      <c r="AI482" s="3">
        <v>1.88</v>
      </c>
      <c r="AJ482" s="3">
        <v>80.6708</v>
      </c>
      <c r="AK482" s="3">
        <v>0.615734</v>
      </c>
      <c r="AL482" s="3">
        <v>7.8557600000000005E-2</v>
      </c>
      <c r="AM482" s="3">
        <v>44.4</v>
      </c>
      <c r="AN482" s="4" t="s">
        <v>3887</v>
      </c>
    </row>
    <row r="483" spans="1:40" x14ac:dyDescent="0.35">
      <c r="A483">
        <v>400931</v>
      </c>
      <c r="B483" t="s">
        <v>1430</v>
      </c>
      <c r="C483" s="3">
        <v>5</v>
      </c>
      <c r="D483" s="3">
        <v>6</v>
      </c>
      <c r="E483" s="3">
        <v>2010</v>
      </c>
      <c r="F483" s="3">
        <v>10</v>
      </c>
      <c r="G483" s="3">
        <v>10</v>
      </c>
      <c r="H483" s="3">
        <v>1004</v>
      </c>
      <c r="I483" s="3">
        <v>902</v>
      </c>
      <c r="J483" s="3">
        <v>977</v>
      </c>
      <c r="K483" s="3">
        <v>156</v>
      </c>
      <c r="L483" s="3">
        <v>2.8</v>
      </c>
      <c r="M483" s="3">
        <v>950.6</v>
      </c>
      <c r="N483" s="3">
        <v>19.899999999999999</v>
      </c>
      <c r="O483" s="3">
        <v>51.3</v>
      </c>
      <c r="P483" s="3">
        <v>0</v>
      </c>
      <c r="Q483" s="3">
        <v>0</v>
      </c>
      <c r="R483">
        <v>317.60000000000002</v>
      </c>
      <c r="S483" s="6">
        <v>2.0822287682669498</v>
      </c>
      <c r="T483" s="6">
        <v>244.804939206472</v>
      </c>
      <c r="U483" s="7">
        <v>2.91895152210973E-5</v>
      </c>
      <c r="V483" s="6">
        <v>2.2931715649943598</v>
      </c>
      <c r="W483" s="6">
        <v>1.99573684753209</v>
      </c>
      <c r="X483" s="3">
        <v>86.1</v>
      </c>
      <c r="Y483" s="3">
        <v>1.2350000000000001</v>
      </c>
      <c r="Z483" s="3">
        <v>62.59</v>
      </c>
      <c r="AA483" s="3">
        <v>1.036</v>
      </c>
      <c r="AB483" s="3">
        <v>64.843199999999996</v>
      </c>
      <c r="AC483" s="3">
        <v>0.60980999999999996</v>
      </c>
      <c r="AD483" s="3">
        <v>9.2180200000000004E-2</v>
      </c>
      <c r="AE483" s="3">
        <v>47</v>
      </c>
      <c r="AF483" s="3">
        <v>57.71</v>
      </c>
      <c r="AG483" s="3">
        <v>2.2719999999999998</v>
      </c>
      <c r="AH483" s="3">
        <v>42.96</v>
      </c>
      <c r="AI483" s="3">
        <v>1.88</v>
      </c>
      <c r="AJ483" s="3">
        <v>80.764799999999994</v>
      </c>
      <c r="AK483" s="3">
        <v>0.61597400000000002</v>
      </c>
      <c r="AL483" s="3">
        <v>7.8729599999999997E-2</v>
      </c>
      <c r="AM483" s="3">
        <v>44.6</v>
      </c>
      <c r="AN483" s="4" t="s">
        <v>3888</v>
      </c>
    </row>
    <row r="484" spans="1:40" x14ac:dyDescent="0.35">
      <c r="A484">
        <v>401078</v>
      </c>
      <c r="B484" t="s">
        <v>1431</v>
      </c>
      <c r="C484" s="3">
        <v>5</v>
      </c>
      <c r="D484" s="3">
        <v>6</v>
      </c>
      <c r="E484" s="3">
        <v>2010</v>
      </c>
      <c r="F484" s="3">
        <v>12</v>
      </c>
      <c r="G484" s="3">
        <v>37</v>
      </c>
      <c r="H484" s="3">
        <v>1004</v>
      </c>
      <c r="I484" s="3">
        <v>883</v>
      </c>
      <c r="J484" s="3">
        <v>964</v>
      </c>
      <c r="K484" s="3">
        <v>183</v>
      </c>
      <c r="L484" s="3">
        <v>2.9</v>
      </c>
      <c r="M484" s="3">
        <v>949.6</v>
      </c>
      <c r="N484" s="3">
        <v>21.6</v>
      </c>
      <c r="O484" s="3">
        <v>46</v>
      </c>
      <c r="P484" s="3">
        <v>0</v>
      </c>
      <c r="Q484" s="3">
        <v>0</v>
      </c>
      <c r="R484">
        <v>317.3</v>
      </c>
      <c r="S484" s="6">
        <v>2.9576325451221499</v>
      </c>
      <c r="T484" s="6">
        <v>202.89379697901001</v>
      </c>
      <c r="U484" s="7">
        <v>3.1528684948051901E-6</v>
      </c>
      <c r="V484" s="6">
        <v>2.27377169389508</v>
      </c>
      <c r="W484" s="6">
        <v>1.6784056090239401</v>
      </c>
      <c r="X484" s="3">
        <v>86.21</v>
      </c>
      <c r="Y484" s="3">
        <v>1.2110000000000001</v>
      </c>
      <c r="Z484" s="3">
        <v>62.44</v>
      </c>
      <c r="AA484" s="3">
        <v>1.0249999999999999</v>
      </c>
      <c r="AB484" s="3">
        <v>64.001000000000005</v>
      </c>
      <c r="AC484" s="3">
        <v>0.613035</v>
      </c>
      <c r="AD484" s="3">
        <v>9.2209799999999995E-2</v>
      </c>
      <c r="AE484" s="3">
        <v>44.8</v>
      </c>
      <c r="AF484" s="3">
        <v>57.57</v>
      </c>
      <c r="AG484" s="3">
        <v>2.2389999999999999</v>
      </c>
      <c r="AH484" s="3">
        <v>43.1</v>
      </c>
      <c r="AI484" s="3">
        <v>1.8420000000000001</v>
      </c>
      <c r="AJ484" s="3">
        <v>79.390199999999993</v>
      </c>
      <c r="AK484" s="3">
        <v>0.61590900000000004</v>
      </c>
      <c r="AL484" s="3">
        <v>7.8433299999999997E-2</v>
      </c>
      <c r="AM484" s="3">
        <v>44.3</v>
      </c>
      <c r="AN484" s="4" t="s">
        <v>3889</v>
      </c>
    </row>
    <row r="485" spans="1:40" x14ac:dyDescent="0.35">
      <c r="A485">
        <v>401079</v>
      </c>
      <c r="B485" t="s">
        <v>1432</v>
      </c>
      <c r="C485" s="3">
        <v>5</v>
      </c>
      <c r="D485" s="3">
        <v>6</v>
      </c>
      <c r="E485" s="3">
        <v>2010</v>
      </c>
      <c r="F485" s="3">
        <v>12</v>
      </c>
      <c r="G485" s="3">
        <v>38</v>
      </c>
      <c r="H485" s="3">
        <v>1001</v>
      </c>
      <c r="I485" s="3">
        <v>880</v>
      </c>
      <c r="J485" s="3">
        <v>963</v>
      </c>
      <c r="K485" s="3">
        <v>169</v>
      </c>
      <c r="L485" s="3">
        <v>3</v>
      </c>
      <c r="M485" s="3">
        <v>949.6</v>
      </c>
      <c r="N485" s="3">
        <v>21.6</v>
      </c>
      <c r="O485" s="3">
        <v>50.7</v>
      </c>
      <c r="P485" s="3">
        <v>0</v>
      </c>
      <c r="Q485" s="3">
        <v>0</v>
      </c>
      <c r="R485">
        <v>317.60000000000002</v>
      </c>
      <c r="S485" s="6">
        <v>3.4074333058047501</v>
      </c>
      <c r="T485" s="6">
        <v>201.34015576029401</v>
      </c>
      <c r="U485" s="7">
        <v>1.47262568582914E-6</v>
      </c>
      <c r="V485" s="6">
        <v>2.2801042510297198</v>
      </c>
      <c r="W485" s="6">
        <v>1.5992580550493201</v>
      </c>
      <c r="X485" s="3">
        <v>86.35</v>
      </c>
      <c r="Y485" s="3">
        <v>1.2110000000000001</v>
      </c>
      <c r="Z485" s="3">
        <v>62.53</v>
      </c>
      <c r="AA485" s="3">
        <v>1.0249999999999999</v>
      </c>
      <c r="AB485" s="3">
        <v>64.093199999999996</v>
      </c>
      <c r="AC485" s="3">
        <v>0.612923</v>
      </c>
      <c r="AD485" s="3">
        <v>9.2438599999999996E-2</v>
      </c>
      <c r="AE485" s="3">
        <v>45.3</v>
      </c>
      <c r="AF485" s="3">
        <v>57.67</v>
      </c>
      <c r="AG485" s="3">
        <v>2.2400000000000002</v>
      </c>
      <c r="AH485" s="3">
        <v>42.98</v>
      </c>
      <c r="AI485" s="3">
        <v>1.8520000000000001</v>
      </c>
      <c r="AJ485" s="3">
        <v>79.599000000000004</v>
      </c>
      <c r="AK485" s="3">
        <v>0.61618300000000004</v>
      </c>
      <c r="AL485" s="3">
        <v>7.8721200000000005E-2</v>
      </c>
      <c r="AM485" s="3">
        <v>44.6</v>
      </c>
      <c r="AN485" s="4" t="s">
        <v>3890</v>
      </c>
    </row>
    <row r="486" spans="1:40" x14ac:dyDescent="0.35">
      <c r="A486">
        <v>401080</v>
      </c>
      <c r="B486" t="s">
        <v>1433</v>
      </c>
      <c r="C486" s="3">
        <v>5</v>
      </c>
      <c r="D486" s="3">
        <v>6</v>
      </c>
      <c r="E486" s="3">
        <v>2010</v>
      </c>
      <c r="F486" s="3">
        <v>12</v>
      </c>
      <c r="G486" s="3">
        <v>39</v>
      </c>
      <c r="H486" s="3">
        <v>1004</v>
      </c>
      <c r="I486" s="3">
        <v>882</v>
      </c>
      <c r="J486" s="3">
        <v>963</v>
      </c>
      <c r="K486" s="3">
        <v>131</v>
      </c>
      <c r="L486" s="3">
        <v>3.9</v>
      </c>
      <c r="M486" s="3">
        <v>949.6</v>
      </c>
      <c r="N486" s="3">
        <v>21.6</v>
      </c>
      <c r="O486" s="3">
        <v>47.6</v>
      </c>
      <c r="P486" s="3">
        <v>0</v>
      </c>
      <c r="Q486" s="3">
        <v>0</v>
      </c>
      <c r="R486">
        <v>317</v>
      </c>
      <c r="S486" s="6">
        <v>3.0782548523151498</v>
      </c>
      <c r="T486" s="6">
        <v>204.23418943957299</v>
      </c>
      <c r="U486" s="7">
        <v>2.6800331082128302E-6</v>
      </c>
      <c r="V486" s="6">
        <v>2.2738991377854099</v>
      </c>
      <c r="W486" s="6">
        <v>1.66468101231612</v>
      </c>
      <c r="X486" s="3">
        <v>86.3</v>
      </c>
      <c r="Y486" s="3">
        <v>1.2110000000000001</v>
      </c>
      <c r="Z486" s="3">
        <v>62.62</v>
      </c>
      <c r="AA486" s="3">
        <v>1.0229999999999999</v>
      </c>
      <c r="AB486" s="3">
        <v>64.060299999999998</v>
      </c>
      <c r="AC486" s="3">
        <v>0.61296200000000001</v>
      </c>
      <c r="AD486" s="3">
        <v>9.2391100000000004E-2</v>
      </c>
      <c r="AE486" s="3">
        <v>44.2</v>
      </c>
      <c r="AF486" s="3">
        <v>57.64</v>
      </c>
      <c r="AG486" s="3">
        <v>2.238</v>
      </c>
      <c r="AH486" s="3">
        <v>42.91</v>
      </c>
      <c r="AI486" s="3">
        <v>1.8520000000000001</v>
      </c>
      <c r="AJ486" s="3">
        <v>79.469300000000004</v>
      </c>
      <c r="AK486" s="3">
        <v>0.61604899999999996</v>
      </c>
      <c r="AL486" s="3">
        <v>7.8592999999999996E-2</v>
      </c>
      <c r="AM486" s="3">
        <v>44</v>
      </c>
      <c r="AN486" s="4" t="s">
        <v>3891</v>
      </c>
    </row>
    <row r="487" spans="1:40" x14ac:dyDescent="0.35">
      <c r="A487">
        <v>401083</v>
      </c>
      <c r="B487" t="s">
        <v>1434</v>
      </c>
      <c r="C487" s="3">
        <v>5</v>
      </c>
      <c r="D487" s="3">
        <v>6</v>
      </c>
      <c r="E487" s="3">
        <v>2010</v>
      </c>
      <c r="F487" s="3">
        <v>12</v>
      </c>
      <c r="G487" s="3">
        <v>42</v>
      </c>
      <c r="H487" s="3">
        <v>1003</v>
      </c>
      <c r="I487" s="3">
        <v>882</v>
      </c>
      <c r="J487" s="3">
        <v>956</v>
      </c>
      <c r="K487" s="3">
        <v>127</v>
      </c>
      <c r="L487" s="3">
        <v>3.6</v>
      </c>
      <c r="M487" s="3">
        <v>949.6</v>
      </c>
      <c r="N487" s="3">
        <v>21.5</v>
      </c>
      <c r="O487" s="3">
        <v>49.7</v>
      </c>
      <c r="P487" s="3">
        <v>0</v>
      </c>
      <c r="Q487" s="3">
        <v>0</v>
      </c>
      <c r="R487">
        <v>318.7</v>
      </c>
      <c r="S487" s="6">
        <v>2.1294946945897699</v>
      </c>
      <c r="T487" s="6">
        <v>248.64028277206</v>
      </c>
      <c r="U487" s="7">
        <v>2.8066351763246398E-5</v>
      </c>
      <c r="V487" s="6">
        <v>2.2438160143474</v>
      </c>
      <c r="W487" s="6">
        <v>1.98382923769658</v>
      </c>
      <c r="X487" s="3">
        <v>86.25</v>
      </c>
      <c r="Y487" s="3">
        <v>1.202</v>
      </c>
      <c r="Z487" s="3">
        <v>62.52</v>
      </c>
      <c r="AA487" s="3">
        <v>1.0169999999999999</v>
      </c>
      <c r="AB487" s="3">
        <v>63.582799999999999</v>
      </c>
      <c r="AC487" s="3">
        <v>0.61330499999999999</v>
      </c>
      <c r="AD487" s="3">
        <v>9.2373999999999998E-2</v>
      </c>
      <c r="AE487" s="3">
        <v>46.3</v>
      </c>
      <c r="AF487" s="3">
        <v>57.63</v>
      </c>
      <c r="AG487" s="3">
        <v>2.2229999999999999</v>
      </c>
      <c r="AH487" s="3">
        <v>42.92</v>
      </c>
      <c r="AI487" s="3">
        <v>1.839</v>
      </c>
      <c r="AJ487" s="3">
        <v>78.929900000000004</v>
      </c>
      <c r="AK487" s="3">
        <v>0.61610299999999996</v>
      </c>
      <c r="AL487" s="3">
        <v>7.8631099999999995E-2</v>
      </c>
      <c r="AM487" s="3">
        <v>45.7</v>
      </c>
      <c r="AN487" s="4" t="s">
        <v>3892</v>
      </c>
    </row>
    <row r="488" spans="1:40" x14ac:dyDescent="0.35">
      <c r="A488">
        <v>401084</v>
      </c>
      <c r="B488" t="s">
        <v>1435</v>
      </c>
      <c r="C488" s="3">
        <v>5</v>
      </c>
      <c r="D488" s="3">
        <v>6</v>
      </c>
      <c r="E488" s="3">
        <v>2010</v>
      </c>
      <c r="F488" s="3">
        <v>12</v>
      </c>
      <c r="G488" s="3">
        <v>43</v>
      </c>
      <c r="H488" s="3">
        <v>1002</v>
      </c>
      <c r="I488" s="3">
        <v>881</v>
      </c>
      <c r="J488" s="3">
        <v>954</v>
      </c>
      <c r="K488" s="3">
        <v>109</v>
      </c>
      <c r="L488" s="3">
        <v>2.7</v>
      </c>
      <c r="M488" s="3">
        <v>949.6</v>
      </c>
      <c r="N488" s="3">
        <v>21.7</v>
      </c>
      <c r="O488" s="3">
        <v>53.5</v>
      </c>
      <c r="P488" s="3">
        <v>0</v>
      </c>
      <c r="Q488" s="3">
        <v>0</v>
      </c>
      <c r="R488">
        <v>316.5</v>
      </c>
      <c r="S488" s="6">
        <v>2.1415852556993298</v>
      </c>
      <c r="T488" s="6">
        <v>245.101669155639</v>
      </c>
      <c r="U488" s="7">
        <v>2.5708431190851699E-5</v>
      </c>
      <c r="V488" s="6">
        <v>2.23716088365292</v>
      </c>
      <c r="W488" s="6">
        <v>1.9774152297121199</v>
      </c>
      <c r="X488" s="3">
        <v>86.12</v>
      </c>
      <c r="Y488" s="3">
        <v>1.198</v>
      </c>
      <c r="Z488" s="3">
        <v>62.68</v>
      </c>
      <c r="AA488" s="3">
        <v>1.01</v>
      </c>
      <c r="AB488" s="3">
        <v>63.306800000000003</v>
      </c>
      <c r="AC488" s="3">
        <v>0.61360599999999998</v>
      </c>
      <c r="AD488" s="3">
        <v>9.2165700000000003E-2</v>
      </c>
      <c r="AE488" s="3">
        <v>44.2</v>
      </c>
      <c r="AF488" s="3">
        <v>57.49</v>
      </c>
      <c r="AG488" s="3">
        <v>2.2160000000000002</v>
      </c>
      <c r="AH488" s="3">
        <v>42.84</v>
      </c>
      <c r="AI488" s="3">
        <v>1.8320000000000001</v>
      </c>
      <c r="AJ488" s="3">
        <v>78.482900000000001</v>
      </c>
      <c r="AK488" s="3">
        <v>0.61604599999999998</v>
      </c>
      <c r="AL488" s="3">
        <v>7.8349699999999994E-2</v>
      </c>
      <c r="AM488" s="3">
        <v>43.5</v>
      </c>
      <c r="AN488" s="4" t="s">
        <v>3893</v>
      </c>
    </row>
    <row r="489" spans="1:40" x14ac:dyDescent="0.35">
      <c r="A489">
        <v>401085</v>
      </c>
      <c r="B489" t="s">
        <v>1436</v>
      </c>
      <c r="C489" s="3">
        <v>5</v>
      </c>
      <c r="D489" s="3">
        <v>6</v>
      </c>
      <c r="E489" s="3">
        <v>2010</v>
      </c>
      <c r="F489" s="3">
        <v>12</v>
      </c>
      <c r="G489" s="3">
        <v>44</v>
      </c>
      <c r="H489" s="3">
        <v>998</v>
      </c>
      <c r="I489" s="3">
        <v>878</v>
      </c>
      <c r="J489" s="3">
        <v>953</v>
      </c>
      <c r="K489" s="3">
        <v>113</v>
      </c>
      <c r="L489" s="3">
        <v>4.5</v>
      </c>
      <c r="M489" s="3">
        <v>949.6</v>
      </c>
      <c r="N489" s="3">
        <v>21.7</v>
      </c>
      <c r="O489" s="3">
        <v>47.5</v>
      </c>
      <c r="P489" s="3">
        <v>0</v>
      </c>
      <c r="Q489" s="3">
        <v>0</v>
      </c>
      <c r="R489">
        <v>320.10000000000002</v>
      </c>
      <c r="S489" s="6">
        <v>3.2934741786267399</v>
      </c>
      <c r="T489" s="6">
        <v>195.977090608368</v>
      </c>
      <c r="U489" s="7">
        <v>1.4408842930226301E-6</v>
      </c>
      <c r="V489" s="6">
        <v>2.2564607654864002</v>
      </c>
      <c r="W489" s="6">
        <v>1.57299558171708</v>
      </c>
      <c r="X489" s="3">
        <v>86.01</v>
      </c>
      <c r="Y489" s="3">
        <v>1.2</v>
      </c>
      <c r="Z489" s="3">
        <v>62.88</v>
      </c>
      <c r="AA489" s="3">
        <v>1.0049999999999999</v>
      </c>
      <c r="AB489" s="3">
        <v>63.194400000000002</v>
      </c>
      <c r="AC489" s="3">
        <v>0.61227799999999999</v>
      </c>
      <c r="AD489" s="3">
        <v>9.2098600000000003E-2</v>
      </c>
      <c r="AE489" s="3">
        <v>46.2</v>
      </c>
      <c r="AF489" s="3">
        <v>57.35</v>
      </c>
      <c r="AG489" s="3">
        <v>2.2170000000000001</v>
      </c>
      <c r="AH489" s="3">
        <v>42.83</v>
      </c>
      <c r="AI489" s="3">
        <v>1.829</v>
      </c>
      <c r="AJ489" s="3">
        <v>78.336100000000002</v>
      </c>
      <c r="AK489" s="3">
        <v>0.616116</v>
      </c>
      <c r="AL489" s="3">
        <v>7.8285199999999999E-2</v>
      </c>
      <c r="AM489" s="3">
        <v>47.1</v>
      </c>
      <c r="AN489" s="4" t="s">
        <v>3894</v>
      </c>
    </row>
    <row r="490" spans="1:40" x14ac:dyDescent="0.35">
      <c r="A490">
        <v>401086</v>
      </c>
      <c r="B490" t="s">
        <v>1437</v>
      </c>
      <c r="C490" s="3">
        <v>5</v>
      </c>
      <c r="D490" s="3">
        <v>6</v>
      </c>
      <c r="E490" s="3">
        <v>2010</v>
      </c>
      <c r="F490" s="3">
        <v>12</v>
      </c>
      <c r="G490" s="3">
        <v>45</v>
      </c>
      <c r="H490" s="3">
        <v>995</v>
      </c>
      <c r="I490" s="3">
        <v>876</v>
      </c>
      <c r="J490" s="3">
        <v>958</v>
      </c>
      <c r="K490" s="3">
        <v>126</v>
      </c>
      <c r="L490" s="3">
        <v>3</v>
      </c>
      <c r="M490" s="3">
        <v>949.6</v>
      </c>
      <c r="N490" s="3">
        <v>21.6</v>
      </c>
      <c r="O490" s="3">
        <v>48.5</v>
      </c>
      <c r="P490" s="3">
        <v>0</v>
      </c>
      <c r="Q490" s="3">
        <v>0</v>
      </c>
      <c r="R490">
        <v>318.8</v>
      </c>
      <c r="S490" s="6">
        <v>2.2213675293547599</v>
      </c>
      <c r="T490" s="6">
        <v>235.705960735031</v>
      </c>
      <c r="U490" s="7">
        <v>1.9982004589165398E-5</v>
      </c>
      <c r="V490" s="6">
        <v>2.2478318677981202</v>
      </c>
      <c r="W490" s="6">
        <v>1.91606070835533</v>
      </c>
      <c r="X490" s="3">
        <v>86</v>
      </c>
      <c r="Y490" s="3">
        <v>1.202</v>
      </c>
      <c r="Z490" s="3">
        <v>62.35</v>
      </c>
      <c r="AA490" s="3">
        <v>1.0149999999999999</v>
      </c>
      <c r="AB490" s="3">
        <v>63.285299999999999</v>
      </c>
      <c r="AC490" s="3">
        <v>0.612209</v>
      </c>
      <c r="AD490" s="3">
        <v>9.1749700000000003E-2</v>
      </c>
      <c r="AE490" s="3">
        <v>46.2</v>
      </c>
      <c r="AF490" s="3">
        <v>57.35</v>
      </c>
      <c r="AG490" s="3">
        <v>2.2250000000000001</v>
      </c>
      <c r="AH490" s="3">
        <v>42.8</v>
      </c>
      <c r="AI490" s="3">
        <v>1.8360000000000001</v>
      </c>
      <c r="AJ490" s="3">
        <v>78.580799999999996</v>
      </c>
      <c r="AK490" s="3">
        <v>0.61581900000000001</v>
      </c>
      <c r="AL490" s="3">
        <v>7.8119900000000006E-2</v>
      </c>
      <c r="AM490" s="3">
        <v>45.8</v>
      </c>
      <c r="AN490" s="4" t="s">
        <v>3895</v>
      </c>
    </row>
    <row r="491" spans="1:40" x14ac:dyDescent="0.35">
      <c r="A491">
        <v>402408</v>
      </c>
      <c r="B491" t="s">
        <v>1448</v>
      </c>
      <c r="C491" s="3">
        <v>6</v>
      </c>
      <c r="D491" s="3">
        <v>6</v>
      </c>
      <c r="E491" s="3">
        <v>2010</v>
      </c>
      <c r="F491" s="3">
        <v>10</v>
      </c>
      <c r="G491" s="3">
        <v>47</v>
      </c>
      <c r="H491" s="3">
        <v>995</v>
      </c>
      <c r="I491" s="3">
        <v>886</v>
      </c>
      <c r="J491" s="3">
        <v>987</v>
      </c>
      <c r="K491" s="3">
        <v>201</v>
      </c>
      <c r="L491" s="3">
        <v>2.4</v>
      </c>
      <c r="M491" s="3">
        <v>945.4</v>
      </c>
      <c r="N491" s="3">
        <v>24.1</v>
      </c>
      <c r="O491" s="3">
        <v>44.1</v>
      </c>
      <c r="P491" s="3">
        <v>0</v>
      </c>
      <c r="Q491" s="3">
        <v>0</v>
      </c>
      <c r="R491">
        <v>328.2</v>
      </c>
      <c r="S491" s="6">
        <v>2.8842179609574998</v>
      </c>
      <c r="T491" s="6">
        <v>220.45432525161499</v>
      </c>
      <c r="U491" s="7">
        <v>5.8204333737024504E-6</v>
      </c>
      <c r="V491" s="6">
        <v>2.3413194911141599</v>
      </c>
      <c r="W491" s="6">
        <v>1.6428452454484801</v>
      </c>
      <c r="X491" s="3">
        <v>84.12</v>
      </c>
      <c r="Y491" s="3">
        <v>1.2529999999999999</v>
      </c>
      <c r="Z491" s="3">
        <v>61.04</v>
      </c>
      <c r="AA491" s="3">
        <v>1.0529999999999999</v>
      </c>
      <c r="AB491" s="3">
        <v>64.275099999999995</v>
      </c>
      <c r="AC491" s="3">
        <v>0.60980699999999999</v>
      </c>
      <c r="AD491" s="3">
        <v>9.0446799999999994E-2</v>
      </c>
      <c r="AE491" s="3">
        <v>54.7</v>
      </c>
      <c r="AF491" s="3">
        <v>55.64</v>
      </c>
      <c r="AG491" s="3">
        <v>2.3090000000000002</v>
      </c>
      <c r="AH491" s="3">
        <v>41.38</v>
      </c>
      <c r="AI491" s="3">
        <v>1.9139999999999999</v>
      </c>
      <c r="AJ491" s="3">
        <v>79.201300000000003</v>
      </c>
      <c r="AK491" s="3">
        <v>0.616483</v>
      </c>
      <c r="AL491" s="3">
        <v>7.64233E-2</v>
      </c>
      <c r="AM491" s="3">
        <v>55.2</v>
      </c>
      <c r="AN491" s="4" t="s">
        <v>3906</v>
      </c>
    </row>
    <row r="492" spans="1:40" x14ac:dyDescent="0.35">
      <c r="A492">
        <v>402409</v>
      </c>
      <c r="B492" t="s">
        <v>1449</v>
      </c>
      <c r="C492" s="3">
        <v>6</v>
      </c>
      <c r="D492" s="3">
        <v>6</v>
      </c>
      <c r="E492" s="3">
        <v>2010</v>
      </c>
      <c r="F492" s="3">
        <v>10</v>
      </c>
      <c r="G492" s="3">
        <v>48</v>
      </c>
      <c r="H492" s="3">
        <v>996</v>
      </c>
      <c r="I492" s="3">
        <v>887</v>
      </c>
      <c r="J492" s="3">
        <v>990</v>
      </c>
      <c r="K492" s="3">
        <v>211</v>
      </c>
      <c r="L492" s="3">
        <v>1.9</v>
      </c>
      <c r="M492" s="3">
        <v>945.4</v>
      </c>
      <c r="N492" s="3">
        <v>24.2</v>
      </c>
      <c r="O492" s="3">
        <v>44.2</v>
      </c>
      <c r="P492" s="3">
        <v>0</v>
      </c>
      <c r="Q492" s="3">
        <v>0</v>
      </c>
      <c r="R492">
        <v>328.8</v>
      </c>
      <c r="S492" s="6">
        <v>1.4792744373350399</v>
      </c>
      <c r="T492" s="6">
        <v>318.87744459205902</v>
      </c>
      <c r="U492" s="6">
        <v>1.2978434682557201E-4</v>
      </c>
      <c r="V492" s="6">
        <v>2.3252965563652799</v>
      </c>
      <c r="W492" s="6">
        <v>2.1250448560997599</v>
      </c>
      <c r="X492" s="3">
        <v>83.99</v>
      </c>
      <c r="Y492" s="3">
        <v>1.2549999999999999</v>
      </c>
      <c r="Z492" s="3">
        <v>60.88</v>
      </c>
      <c r="AA492" s="3">
        <v>1.0549999999999999</v>
      </c>
      <c r="AB492" s="3">
        <v>64.228399999999993</v>
      </c>
      <c r="AC492" s="3">
        <v>0.60933499999999996</v>
      </c>
      <c r="AD492" s="3">
        <v>9.0107199999999998E-2</v>
      </c>
      <c r="AE492" s="3">
        <v>54</v>
      </c>
      <c r="AF492" s="3">
        <v>55.59</v>
      </c>
      <c r="AG492" s="3">
        <v>2.3130000000000002</v>
      </c>
      <c r="AH492" s="3">
        <v>41.39</v>
      </c>
      <c r="AI492" s="3">
        <v>1.9139999999999999</v>
      </c>
      <c r="AJ492" s="3">
        <v>79.220500000000001</v>
      </c>
      <c r="AK492" s="3">
        <v>0.61612</v>
      </c>
      <c r="AL492" s="3">
        <v>7.6210200000000006E-2</v>
      </c>
      <c r="AM492" s="3">
        <v>55.8</v>
      </c>
      <c r="AN492" s="4" t="s">
        <v>3907</v>
      </c>
    </row>
    <row r="493" spans="1:40" x14ac:dyDescent="0.35">
      <c r="A493">
        <v>402410</v>
      </c>
      <c r="B493" t="s">
        <v>1450</v>
      </c>
      <c r="C493" s="3">
        <v>6</v>
      </c>
      <c r="D493" s="3">
        <v>6</v>
      </c>
      <c r="E493" s="3">
        <v>2010</v>
      </c>
      <c r="F493" s="3">
        <v>10</v>
      </c>
      <c r="G493" s="3">
        <v>49</v>
      </c>
      <c r="H493" s="3">
        <v>997</v>
      </c>
      <c r="I493" s="3">
        <v>888</v>
      </c>
      <c r="J493" s="3">
        <v>990</v>
      </c>
      <c r="K493" s="3">
        <v>253</v>
      </c>
      <c r="L493" s="3">
        <v>1.5</v>
      </c>
      <c r="M493" s="3">
        <v>945.4</v>
      </c>
      <c r="N493" s="3">
        <v>24.1</v>
      </c>
      <c r="O493" s="3">
        <v>44.1</v>
      </c>
      <c r="P493" s="3">
        <v>0</v>
      </c>
      <c r="Q493" s="3">
        <v>0</v>
      </c>
      <c r="R493">
        <v>326.5</v>
      </c>
      <c r="S493" s="6">
        <v>2.1392988488539801</v>
      </c>
      <c r="T493" s="6">
        <v>241.413766221213</v>
      </c>
      <c r="U493" s="7">
        <v>2.4995966431527999E-5</v>
      </c>
      <c r="V493" s="6">
        <v>2.3334346753758499</v>
      </c>
      <c r="W493" s="6">
        <v>1.8390808440662201</v>
      </c>
      <c r="X493" s="3">
        <v>83.89</v>
      </c>
      <c r="Y493" s="3">
        <v>1.2549999999999999</v>
      </c>
      <c r="Z493" s="3">
        <v>60.45</v>
      </c>
      <c r="AA493" s="3">
        <v>1.0609999999999999</v>
      </c>
      <c r="AB493" s="3">
        <v>64.137500000000003</v>
      </c>
      <c r="AC493" s="3">
        <v>0.60919699999999999</v>
      </c>
      <c r="AD493" s="3">
        <v>8.9979600000000007E-2</v>
      </c>
      <c r="AE493" s="3">
        <v>53</v>
      </c>
      <c r="AF493" s="3">
        <v>55.47</v>
      </c>
      <c r="AG493" s="3">
        <v>2.3109999999999999</v>
      </c>
      <c r="AH493" s="3">
        <v>41.28</v>
      </c>
      <c r="AI493" s="3">
        <v>1.9139999999999999</v>
      </c>
      <c r="AJ493" s="3">
        <v>79.009900000000002</v>
      </c>
      <c r="AK493" s="3">
        <v>0.616344</v>
      </c>
      <c r="AL493" s="3">
        <v>7.6007599999999995E-2</v>
      </c>
      <c r="AM493" s="3">
        <v>53.5</v>
      </c>
      <c r="AN493" s="4" t="s">
        <v>3908</v>
      </c>
    </row>
    <row r="494" spans="1:40" x14ac:dyDescent="0.35">
      <c r="A494">
        <v>402411</v>
      </c>
      <c r="B494" t="s">
        <v>1451</v>
      </c>
      <c r="C494" s="3">
        <v>6</v>
      </c>
      <c r="D494" s="3">
        <v>6</v>
      </c>
      <c r="E494" s="3">
        <v>2010</v>
      </c>
      <c r="F494" s="3">
        <v>10</v>
      </c>
      <c r="G494" s="3">
        <v>50</v>
      </c>
      <c r="H494" s="3">
        <v>998</v>
      </c>
      <c r="I494" s="3">
        <v>888</v>
      </c>
      <c r="J494" s="3">
        <v>990</v>
      </c>
      <c r="K494" s="3">
        <v>181</v>
      </c>
      <c r="L494" s="3">
        <v>1.4</v>
      </c>
      <c r="M494" s="3">
        <v>945.4</v>
      </c>
      <c r="N494" s="3">
        <v>24.2</v>
      </c>
      <c r="O494" s="3">
        <v>47.9</v>
      </c>
      <c r="P494" s="3">
        <v>0</v>
      </c>
      <c r="Q494" s="3">
        <v>0</v>
      </c>
      <c r="R494">
        <v>328.1</v>
      </c>
      <c r="S494" s="6">
        <v>2.1683916150577298</v>
      </c>
      <c r="T494" s="6">
        <v>238.87001781602399</v>
      </c>
      <c r="U494" s="7">
        <v>2.20259151114869E-5</v>
      </c>
      <c r="V494" s="6">
        <v>2.3349589387390299</v>
      </c>
      <c r="W494" s="6">
        <v>1.81323877374496</v>
      </c>
      <c r="X494" s="3">
        <v>84.02</v>
      </c>
      <c r="Y494" s="3">
        <v>1.254</v>
      </c>
      <c r="Z494" s="3">
        <v>60.59</v>
      </c>
      <c r="AA494" s="3">
        <v>1.0609999999999999</v>
      </c>
      <c r="AB494" s="3">
        <v>64.286000000000001</v>
      </c>
      <c r="AC494" s="3">
        <v>0.61014900000000005</v>
      </c>
      <c r="AD494" s="3">
        <v>9.0188000000000004E-2</v>
      </c>
      <c r="AE494" s="3">
        <v>54.1</v>
      </c>
      <c r="AF494" s="3">
        <v>55.58</v>
      </c>
      <c r="AG494" s="3">
        <v>2.3119999999999998</v>
      </c>
      <c r="AH494" s="3">
        <v>41.4</v>
      </c>
      <c r="AI494" s="3">
        <v>1.9139999999999999</v>
      </c>
      <c r="AJ494" s="3">
        <v>79.239599999999996</v>
      </c>
      <c r="AK494" s="3">
        <v>0.61664600000000003</v>
      </c>
      <c r="AL494" s="3">
        <v>7.6228599999999994E-2</v>
      </c>
      <c r="AM494" s="3">
        <v>55.1</v>
      </c>
      <c r="AN494" s="4" t="s">
        <v>3909</v>
      </c>
    </row>
    <row r="495" spans="1:40" x14ac:dyDescent="0.35">
      <c r="A495">
        <v>402412</v>
      </c>
      <c r="B495" t="s">
        <v>1452</v>
      </c>
      <c r="C495" s="3">
        <v>6</v>
      </c>
      <c r="D495" s="3">
        <v>6</v>
      </c>
      <c r="E495" s="3">
        <v>2010</v>
      </c>
      <c r="F495" s="3">
        <v>10</v>
      </c>
      <c r="G495" s="3">
        <v>51</v>
      </c>
      <c r="H495" s="3">
        <v>1001</v>
      </c>
      <c r="I495" s="3">
        <v>888</v>
      </c>
      <c r="J495" s="3">
        <v>989</v>
      </c>
      <c r="K495" s="3">
        <v>183</v>
      </c>
      <c r="L495" s="3">
        <v>2</v>
      </c>
      <c r="M495" s="3">
        <v>945.4</v>
      </c>
      <c r="N495" s="3">
        <v>24.2</v>
      </c>
      <c r="O495" s="3">
        <v>50</v>
      </c>
      <c r="P495" s="3">
        <v>0</v>
      </c>
      <c r="Q495" s="3">
        <v>0</v>
      </c>
      <c r="R495">
        <v>326.3</v>
      </c>
      <c r="S495" s="6">
        <v>2.8610061027709501</v>
      </c>
      <c r="T495" s="6">
        <v>217.627252180536</v>
      </c>
      <c r="U495" s="7">
        <v>5.4594298675398698E-6</v>
      </c>
      <c r="V495" s="6">
        <v>2.3425042896352899</v>
      </c>
      <c r="W495" s="6">
        <v>1.64276252047731</v>
      </c>
      <c r="X495" s="3">
        <v>84.14</v>
      </c>
      <c r="Y495" s="3">
        <v>1.254</v>
      </c>
      <c r="Z495" s="3">
        <v>60.66</v>
      </c>
      <c r="AA495" s="3">
        <v>1.0609999999999999</v>
      </c>
      <c r="AB495" s="3">
        <v>64.360299999999995</v>
      </c>
      <c r="AC495" s="3">
        <v>0.60998300000000005</v>
      </c>
      <c r="AD495" s="3">
        <v>9.0383500000000006E-2</v>
      </c>
      <c r="AE495" s="3">
        <v>52.6</v>
      </c>
      <c r="AF495" s="3">
        <v>55.64</v>
      </c>
      <c r="AG495" s="3">
        <v>2.31</v>
      </c>
      <c r="AH495" s="3">
        <v>41.41</v>
      </c>
      <c r="AI495" s="3">
        <v>1.9139999999999999</v>
      </c>
      <c r="AJ495" s="3">
        <v>79.258700000000005</v>
      </c>
      <c r="AK495" s="3">
        <v>0.61666299999999996</v>
      </c>
      <c r="AL495" s="3">
        <v>7.6324100000000006E-2</v>
      </c>
      <c r="AM495" s="3">
        <v>53.3</v>
      </c>
      <c r="AN495" s="4" t="s">
        <v>3910</v>
      </c>
    </row>
    <row r="496" spans="1:40" x14ac:dyDescent="0.35">
      <c r="A496">
        <v>402413</v>
      </c>
      <c r="B496" t="s">
        <v>1453</v>
      </c>
      <c r="C496" s="3">
        <v>6</v>
      </c>
      <c r="D496" s="3">
        <v>6</v>
      </c>
      <c r="E496" s="3">
        <v>2010</v>
      </c>
      <c r="F496" s="3">
        <v>10</v>
      </c>
      <c r="G496" s="3">
        <v>52</v>
      </c>
      <c r="H496" s="3">
        <v>1003</v>
      </c>
      <c r="I496" s="3">
        <v>889</v>
      </c>
      <c r="J496" s="3">
        <v>988</v>
      </c>
      <c r="K496" s="3">
        <v>175</v>
      </c>
      <c r="L496" s="3">
        <v>2.4</v>
      </c>
      <c r="M496" s="3">
        <v>945.4</v>
      </c>
      <c r="N496" s="3">
        <v>24.2</v>
      </c>
      <c r="O496" s="3">
        <v>45.9</v>
      </c>
      <c r="P496" s="3">
        <v>0</v>
      </c>
      <c r="Q496" s="3">
        <v>0</v>
      </c>
      <c r="R496">
        <v>327.7</v>
      </c>
      <c r="S496" s="6">
        <v>2.9679634525435299</v>
      </c>
      <c r="T496" s="6">
        <v>218.280388391776</v>
      </c>
      <c r="U496" s="7">
        <v>4.8345980098918496E-6</v>
      </c>
      <c r="V496" s="6">
        <v>2.3435383154206901</v>
      </c>
      <c r="W496" s="6">
        <v>1.62344139163179</v>
      </c>
      <c r="X496" s="3">
        <v>84.21</v>
      </c>
      <c r="Y496" s="3">
        <v>1.254</v>
      </c>
      <c r="Z496" s="3">
        <v>61.05</v>
      </c>
      <c r="AA496" s="3">
        <v>1.056</v>
      </c>
      <c r="AB496" s="3">
        <v>64.468800000000002</v>
      </c>
      <c r="AC496" s="3">
        <v>0.61050400000000005</v>
      </c>
      <c r="AD496" s="3">
        <v>9.06275E-2</v>
      </c>
      <c r="AE496" s="3">
        <v>55.4</v>
      </c>
      <c r="AF496" s="3">
        <v>55.64</v>
      </c>
      <c r="AG496" s="3">
        <v>2.31</v>
      </c>
      <c r="AH496" s="3">
        <v>41.4</v>
      </c>
      <c r="AI496" s="3">
        <v>1.9139999999999999</v>
      </c>
      <c r="AJ496" s="3">
        <v>79.239599999999996</v>
      </c>
      <c r="AK496" s="3">
        <v>0.61651400000000001</v>
      </c>
      <c r="AL496" s="3">
        <v>7.6382900000000004E-2</v>
      </c>
      <c r="AM496" s="3">
        <v>54.7</v>
      </c>
      <c r="AN496" s="4" t="s">
        <v>3911</v>
      </c>
    </row>
    <row r="497" spans="1:40" x14ac:dyDescent="0.35">
      <c r="A497">
        <v>402414</v>
      </c>
      <c r="B497" t="s">
        <v>1454</v>
      </c>
      <c r="C497" s="3">
        <v>6</v>
      </c>
      <c r="D497" s="3">
        <v>6</v>
      </c>
      <c r="E497" s="3">
        <v>2010</v>
      </c>
      <c r="F497" s="3">
        <v>10</v>
      </c>
      <c r="G497" s="3">
        <v>53</v>
      </c>
      <c r="H497" s="3">
        <v>1004</v>
      </c>
      <c r="I497" s="3">
        <v>889</v>
      </c>
      <c r="J497" s="3">
        <v>987</v>
      </c>
      <c r="K497" s="3">
        <v>113</v>
      </c>
      <c r="L497" s="3">
        <v>1.6</v>
      </c>
      <c r="M497" s="3">
        <v>945.4</v>
      </c>
      <c r="N497" s="3">
        <v>24.1</v>
      </c>
      <c r="O497" s="3">
        <v>49.1</v>
      </c>
      <c r="P497" s="3">
        <v>0</v>
      </c>
      <c r="Q497" s="3">
        <v>0</v>
      </c>
      <c r="R497">
        <v>327.10000000000002</v>
      </c>
      <c r="S497" s="6">
        <v>2.8939581470358502</v>
      </c>
      <c r="T497" s="6">
        <v>208.97654423226001</v>
      </c>
      <c r="U497" s="7">
        <v>4.0347307767846002E-6</v>
      </c>
      <c r="V497" s="6">
        <v>2.3482642625271999</v>
      </c>
      <c r="W497" s="6">
        <v>1.59962276466201</v>
      </c>
      <c r="X497" s="3">
        <v>84.19</v>
      </c>
      <c r="Y497" s="3">
        <v>1.256</v>
      </c>
      <c r="Z497" s="3">
        <v>60.76</v>
      </c>
      <c r="AA497" s="3">
        <v>1.0609999999999999</v>
      </c>
      <c r="AB497" s="3">
        <v>64.466399999999993</v>
      </c>
      <c r="AC497" s="3">
        <v>0.609653</v>
      </c>
      <c r="AD497" s="3">
        <v>9.0715900000000002E-2</v>
      </c>
      <c r="AE497" s="3">
        <v>55.1</v>
      </c>
      <c r="AF497" s="3">
        <v>55.6</v>
      </c>
      <c r="AG497" s="3">
        <v>2.3140000000000001</v>
      </c>
      <c r="AH497" s="3">
        <v>41.45</v>
      </c>
      <c r="AI497" s="3">
        <v>1.9139999999999999</v>
      </c>
      <c r="AJ497" s="3">
        <v>79.335300000000004</v>
      </c>
      <c r="AK497" s="3">
        <v>0.61663500000000004</v>
      </c>
      <c r="AL497" s="3">
        <v>7.6552599999999998E-2</v>
      </c>
      <c r="AM497" s="3">
        <v>54.1</v>
      </c>
      <c r="AN497" s="4" t="s">
        <v>3912</v>
      </c>
    </row>
    <row r="498" spans="1:40" x14ac:dyDescent="0.35">
      <c r="A498">
        <v>402415</v>
      </c>
      <c r="B498" t="s">
        <v>1455</v>
      </c>
      <c r="C498" s="3">
        <v>6</v>
      </c>
      <c r="D498" s="3">
        <v>6</v>
      </c>
      <c r="E498" s="3">
        <v>2010</v>
      </c>
      <c r="F498" s="3">
        <v>10</v>
      </c>
      <c r="G498" s="3">
        <v>54</v>
      </c>
      <c r="H498" s="3">
        <v>1003</v>
      </c>
      <c r="I498" s="3">
        <v>889</v>
      </c>
      <c r="J498" s="3">
        <v>994</v>
      </c>
      <c r="K498" s="3">
        <v>104</v>
      </c>
      <c r="L498" s="3">
        <v>2.5</v>
      </c>
      <c r="M498" s="3">
        <v>945.4</v>
      </c>
      <c r="N498" s="3">
        <v>24.1</v>
      </c>
      <c r="O498" s="3">
        <v>44.7</v>
      </c>
      <c r="P498" s="3">
        <v>0</v>
      </c>
      <c r="Q498" s="3">
        <v>0</v>
      </c>
      <c r="R498">
        <v>325.89999999999998</v>
      </c>
      <c r="S498" s="6">
        <v>2.3681171166938602</v>
      </c>
      <c r="T498" s="6">
        <v>238.83173525848801</v>
      </c>
      <c r="U498" s="7">
        <v>1.7117039829980001E-5</v>
      </c>
      <c r="V498" s="6">
        <v>2.3449723086276699</v>
      </c>
      <c r="W498" s="6">
        <v>1.79147461480282</v>
      </c>
      <c r="X498" s="3">
        <v>84.17</v>
      </c>
      <c r="Y498" s="3">
        <v>1.2589999999999999</v>
      </c>
      <c r="Z498" s="3">
        <v>60.93</v>
      </c>
      <c r="AA498" s="3">
        <v>1.06</v>
      </c>
      <c r="AB498" s="3">
        <v>64.585800000000006</v>
      </c>
      <c r="AC498" s="3">
        <v>0.60947200000000001</v>
      </c>
      <c r="AD498" s="3">
        <v>9.0244000000000005E-2</v>
      </c>
      <c r="AE498" s="3">
        <v>52.4</v>
      </c>
      <c r="AF498" s="3">
        <v>55.57</v>
      </c>
      <c r="AG498" s="3">
        <v>2.3210000000000002</v>
      </c>
      <c r="AH498" s="3">
        <v>41.38</v>
      </c>
      <c r="AI498" s="3">
        <v>1.9219999999999999</v>
      </c>
      <c r="AJ498" s="3">
        <v>79.532399999999996</v>
      </c>
      <c r="AK498" s="3">
        <v>0.61663500000000004</v>
      </c>
      <c r="AL498" s="3">
        <v>7.6202300000000001E-2</v>
      </c>
      <c r="AM498" s="3">
        <v>52.9</v>
      </c>
      <c r="AN498" s="4" t="s">
        <v>3913</v>
      </c>
    </row>
    <row r="499" spans="1:40" x14ac:dyDescent="0.35">
      <c r="A499">
        <v>402416</v>
      </c>
      <c r="B499" t="s">
        <v>1456</v>
      </c>
      <c r="C499" s="3">
        <v>6</v>
      </c>
      <c r="D499" s="3">
        <v>6</v>
      </c>
      <c r="E499" s="3">
        <v>2010</v>
      </c>
      <c r="F499" s="3">
        <v>10</v>
      </c>
      <c r="G499" s="3">
        <v>55</v>
      </c>
      <c r="H499" s="3">
        <v>1003</v>
      </c>
      <c r="I499" s="3">
        <v>889</v>
      </c>
      <c r="J499" s="3">
        <v>992</v>
      </c>
      <c r="K499" s="3">
        <v>123</v>
      </c>
      <c r="L499" s="3">
        <v>1.4</v>
      </c>
      <c r="M499" s="3">
        <v>945.4</v>
      </c>
      <c r="N499" s="3">
        <v>24</v>
      </c>
      <c r="O499" s="3">
        <v>46.7</v>
      </c>
      <c r="P499" s="3">
        <v>0</v>
      </c>
      <c r="Q499" s="3">
        <v>0</v>
      </c>
      <c r="R499">
        <v>328.7</v>
      </c>
      <c r="S499" s="6">
        <v>2.09307924212046</v>
      </c>
      <c r="T499" s="6">
        <v>275.51504040296697</v>
      </c>
      <c r="U499" s="7">
        <v>4.2734305156330497E-5</v>
      </c>
      <c r="V499" s="6">
        <v>2.3393701174162298</v>
      </c>
      <c r="W499" s="6">
        <v>1.92324455707543</v>
      </c>
      <c r="X499" s="3">
        <v>84.16</v>
      </c>
      <c r="Y499" s="3">
        <v>1.26</v>
      </c>
      <c r="Z499" s="3">
        <v>60.62</v>
      </c>
      <c r="AA499" s="3">
        <v>1.0649999999999999</v>
      </c>
      <c r="AB499" s="3">
        <v>64.560299999999998</v>
      </c>
      <c r="AC499" s="3">
        <v>0.60882000000000003</v>
      </c>
      <c r="AD499" s="3">
        <v>9.0390200000000004E-2</v>
      </c>
      <c r="AE499" s="3">
        <v>55.8</v>
      </c>
      <c r="AF499" s="3">
        <v>55.62</v>
      </c>
      <c r="AG499" s="3">
        <v>2.3199999999999998</v>
      </c>
      <c r="AH499" s="3">
        <v>41.41</v>
      </c>
      <c r="AI499" s="3">
        <v>1.921</v>
      </c>
      <c r="AJ499" s="3">
        <v>79.548599999999993</v>
      </c>
      <c r="AK499" s="3">
        <v>0.61647200000000002</v>
      </c>
      <c r="AL499" s="3">
        <v>7.6371599999999998E-2</v>
      </c>
      <c r="AM499" s="3">
        <v>55.7</v>
      </c>
      <c r="AN499" s="4" t="s">
        <v>3914</v>
      </c>
    </row>
    <row r="500" spans="1:40" x14ac:dyDescent="0.35">
      <c r="A500">
        <v>402417</v>
      </c>
      <c r="B500" t="s">
        <v>1457</v>
      </c>
      <c r="C500" s="3">
        <v>6</v>
      </c>
      <c r="D500" s="3">
        <v>6</v>
      </c>
      <c r="E500" s="3">
        <v>2010</v>
      </c>
      <c r="F500" s="3">
        <v>10</v>
      </c>
      <c r="G500" s="3">
        <v>56</v>
      </c>
      <c r="H500" s="3">
        <v>1004</v>
      </c>
      <c r="I500" s="3">
        <v>889</v>
      </c>
      <c r="J500" s="3">
        <v>994</v>
      </c>
      <c r="K500" s="3">
        <v>133</v>
      </c>
      <c r="L500" s="3">
        <v>1.4</v>
      </c>
      <c r="M500" s="3">
        <v>945.4</v>
      </c>
      <c r="N500" s="3">
        <v>23.9</v>
      </c>
      <c r="O500" s="3">
        <v>44.2</v>
      </c>
      <c r="P500" s="3">
        <v>0</v>
      </c>
      <c r="Q500" s="3">
        <v>0</v>
      </c>
      <c r="R500">
        <v>328.9</v>
      </c>
      <c r="S500" s="6">
        <v>2.3115193290724299</v>
      </c>
      <c r="T500" s="6">
        <v>237.238270246067</v>
      </c>
      <c r="U500" s="7">
        <v>1.7971353039357999E-5</v>
      </c>
      <c r="V500" s="6">
        <v>2.3466061046392701</v>
      </c>
      <c r="W500" s="6">
        <v>1.7817938114737999</v>
      </c>
      <c r="X500" s="3">
        <v>84.13</v>
      </c>
      <c r="Y500" s="3">
        <v>1.26</v>
      </c>
      <c r="Z500" s="3">
        <v>60.64</v>
      </c>
      <c r="AA500" s="3">
        <v>1.0649999999999999</v>
      </c>
      <c r="AB500" s="3">
        <v>64.581599999999995</v>
      </c>
      <c r="AC500" s="3">
        <v>0.60923899999999998</v>
      </c>
      <c r="AD500" s="3">
        <v>9.0238100000000002E-2</v>
      </c>
      <c r="AE500" s="3">
        <v>56.1</v>
      </c>
      <c r="AF500" s="3">
        <v>55.62</v>
      </c>
      <c r="AG500" s="3">
        <v>2.3220000000000001</v>
      </c>
      <c r="AH500" s="3">
        <v>41.44</v>
      </c>
      <c r="AI500" s="3">
        <v>1.9219999999999999</v>
      </c>
      <c r="AJ500" s="3">
        <v>79.6477</v>
      </c>
      <c r="AK500" s="3">
        <v>0.61670899999999995</v>
      </c>
      <c r="AL500" s="3">
        <v>7.63128E-2</v>
      </c>
      <c r="AM500" s="3">
        <v>55.9</v>
      </c>
      <c r="AN500" s="4" t="s">
        <v>3915</v>
      </c>
    </row>
    <row r="501" spans="1:40" x14ac:dyDescent="0.35">
      <c r="A501">
        <v>402418</v>
      </c>
      <c r="B501" t="s">
        <v>1458</v>
      </c>
      <c r="C501" s="3">
        <v>6</v>
      </c>
      <c r="D501" s="3">
        <v>6</v>
      </c>
      <c r="E501" s="3">
        <v>2010</v>
      </c>
      <c r="F501" s="3">
        <v>10</v>
      </c>
      <c r="G501" s="3">
        <v>57</v>
      </c>
      <c r="H501" s="3">
        <v>1005</v>
      </c>
      <c r="I501" s="3">
        <v>889</v>
      </c>
      <c r="J501" s="3">
        <v>994</v>
      </c>
      <c r="K501" s="3">
        <v>173</v>
      </c>
      <c r="L501" s="3">
        <v>2</v>
      </c>
      <c r="M501" s="3">
        <v>945.4</v>
      </c>
      <c r="N501" s="3">
        <v>23.9</v>
      </c>
      <c r="O501" s="3">
        <v>42.6</v>
      </c>
      <c r="P501" s="3">
        <v>0</v>
      </c>
      <c r="Q501" s="3">
        <v>0</v>
      </c>
      <c r="R501">
        <v>329.1</v>
      </c>
      <c r="S501" s="6">
        <v>2.2168465661073702</v>
      </c>
      <c r="T501" s="6">
        <v>240.304737595554</v>
      </c>
      <c r="U501" s="7">
        <v>2.1876374122621299E-5</v>
      </c>
      <c r="V501" s="6">
        <v>2.3443729692099802</v>
      </c>
      <c r="W501" s="6">
        <v>1.8087218680786901</v>
      </c>
      <c r="X501" s="3">
        <v>84.12</v>
      </c>
      <c r="Y501" s="3">
        <v>1.2589999999999999</v>
      </c>
      <c r="Z501" s="3">
        <v>60.93</v>
      </c>
      <c r="AA501" s="3">
        <v>1.06</v>
      </c>
      <c r="AB501" s="3">
        <v>64.585800000000006</v>
      </c>
      <c r="AC501" s="3">
        <v>0.60983500000000002</v>
      </c>
      <c r="AD501" s="3">
        <v>9.0244000000000005E-2</v>
      </c>
      <c r="AE501" s="3">
        <v>56.2</v>
      </c>
      <c r="AF501" s="3">
        <v>55.61</v>
      </c>
      <c r="AG501" s="3">
        <v>2.3210000000000002</v>
      </c>
      <c r="AH501" s="3">
        <v>41.4</v>
      </c>
      <c r="AI501" s="3">
        <v>1.9219999999999999</v>
      </c>
      <c r="AJ501" s="3">
        <v>79.570800000000006</v>
      </c>
      <c r="AK501" s="3">
        <v>0.61648999999999998</v>
      </c>
      <c r="AL501" s="3">
        <v>7.6239100000000004E-2</v>
      </c>
      <c r="AM501" s="3">
        <v>56.1</v>
      </c>
      <c r="AN501" s="4" t="s">
        <v>3916</v>
      </c>
    </row>
    <row r="502" spans="1:40" x14ac:dyDescent="0.35">
      <c r="A502">
        <v>402419</v>
      </c>
      <c r="B502" t="s">
        <v>1459</v>
      </c>
      <c r="C502" s="3">
        <v>6</v>
      </c>
      <c r="D502" s="3">
        <v>6</v>
      </c>
      <c r="E502" s="3">
        <v>2010</v>
      </c>
      <c r="F502" s="3">
        <v>10</v>
      </c>
      <c r="G502" s="3">
        <v>58</v>
      </c>
      <c r="H502" s="3">
        <v>1005</v>
      </c>
      <c r="I502" s="3">
        <v>889</v>
      </c>
      <c r="J502" s="3">
        <v>992</v>
      </c>
      <c r="K502" s="3">
        <v>167</v>
      </c>
      <c r="L502" s="3">
        <v>0.9</v>
      </c>
      <c r="M502" s="3">
        <v>945.4</v>
      </c>
      <c r="N502" s="3">
        <v>23.9</v>
      </c>
      <c r="O502" s="3">
        <v>43.6</v>
      </c>
      <c r="P502" s="3">
        <v>0</v>
      </c>
      <c r="Q502" s="3">
        <v>0</v>
      </c>
      <c r="R502">
        <v>327.7</v>
      </c>
      <c r="S502" s="6">
        <v>1.5859174507465901</v>
      </c>
      <c r="T502" s="6">
        <v>300.61288811249898</v>
      </c>
      <c r="U502" s="7">
        <v>9.9242197473553795E-5</v>
      </c>
      <c r="V502" s="6">
        <v>2.3308612920852001</v>
      </c>
      <c r="W502" s="6">
        <v>2.0773627486777002</v>
      </c>
      <c r="X502" s="3">
        <v>84.05</v>
      </c>
      <c r="Y502" s="3">
        <v>1.258</v>
      </c>
      <c r="Z502" s="3">
        <v>60.61</v>
      </c>
      <c r="AA502" s="3">
        <v>1.0629999999999999</v>
      </c>
      <c r="AB502" s="3">
        <v>64.428399999999996</v>
      </c>
      <c r="AC502" s="3">
        <v>0.60933899999999996</v>
      </c>
      <c r="AD502" s="3">
        <v>9.0205599999999997E-2</v>
      </c>
      <c r="AE502" s="3">
        <v>53.1</v>
      </c>
      <c r="AF502" s="3">
        <v>55.61</v>
      </c>
      <c r="AG502" s="3">
        <v>2.3170000000000002</v>
      </c>
      <c r="AH502" s="3">
        <v>41.49</v>
      </c>
      <c r="AI502" s="3">
        <v>1.9139999999999999</v>
      </c>
      <c r="AJ502" s="3">
        <v>79.411900000000003</v>
      </c>
      <c r="AK502" s="3">
        <v>0.61631999999999998</v>
      </c>
      <c r="AL502" s="3">
        <v>7.6240299999999997E-2</v>
      </c>
      <c r="AM502" s="3">
        <v>54.7</v>
      </c>
      <c r="AN502" s="4" t="s">
        <v>3917</v>
      </c>
    </row>
    <row r="503" spans="1:40" x14ac:dyDescent="0.35">
      <c r="A503">
        <v>402420</v>
      </c>
      <c r="B503" t="s">
        <v>1460</v>
      </c>
      <c r="C503" s="3">
        <v>6</v>
      </c>
      <c r="D503" s="3">
        <v>6</v>
      </c>
      <c r="E503" s="3">
        <v>2010</v>
      </c>
      <c r="F503" s="3">
        <v>10</v>
      </c>
      <c r="G503" s="3">
        <v>59</v>
      </c>
      <c r="H503" s="3">
        <v>1005</v>
      </c>
      <c r="I503" s="3">
        <v>889</v>
      </c>
      <c r="J503" s="3">
        <v>995</v>
      </c>
      <c r="K503" s="3">
        <v>144</v>
      </c>
      <c r="L503" s="3">
        <v>1.3</v>
      </c>
      <c r="M503" s="3">
        <v>945.3</v>
      </c>
      <c r="N503" s="3">
        <v>23.9</v>
      </c>
      <c r="O503" s="3">
        <v>44.9</v>
      </c>
      <c r="P503" s="3">
        <v>0</v>
      </c>
      <c r="Q503" s="3">
        <v>0</v>
      </c>
      <c r="R503">
        <v>326.7</v>
      </c>
      <c r="S503" s="6">
        <v>2.1650983622949802</v>
      </c>
      <c r="T503" s="6">
        <v>257.01573203374699</v>
      </c>
      <c r="U503" s="7">
        <v>3.1114243481689198E-5</v>
      </c>
      <c r="V503" s="6">
        <v>2.3474844538541202</v>
      </c>
      <c r="W503" s="6">
        <v>1.8768605481930001</v>
      </c>
      <c r="X503" s="3">
        <v>83.96</v>
      </c>
      <c r="Y503" s="3">
        <v>1.2629999999999999</v>
      </c>
      <c r="Z503" s="3">
        <v>60.46</v>
      </c>
      <c r="AA503" s="3">
        <v>1.0680000000000001</v>
      </c>
      <c r="AB503" s="3">
        <v>64.571299999999994</v>
      </c>
      <c r="AC503" s="3">
        <v>0.60892500000000005</v>
      </c>
      <c r="AD503" s="3">
        <v>9.0133000000000005E-2</v>
      </c>
      <c r="AE503" s="3">
        <v>53.4</v>
      </c>
      <c r="AF503" s="3">
        <v>55.53</v>
      </c>
      <c r="AG503" s="3">
        <v>2.3260000000000001</v>
      </c>
      <c r="AH503" s="3">
        <v>41.21</v>
      </c>
      <c r="AI503" s="3">
        <v>1.9319999999999999</v>
      </c>
      <c r="AJ503" s="3">
        <v>79.617699999999999</v>
      </c>
      <c r="AK503" s="3">
        <v>0.61641400000000002</v>
      </c>
      <c r="AL503" s="3">
        <v>7.6207399999999995E-2</v>
      </c>
      <c r="AM503" s="3">
        <v>53.7</v>
      </c>
      <c r="AN503" s="4" t="s">
        <v>3918</v>
      </c>
    </row>
    <row r="504" spans="1:40" x14ac:dyDescent="0.35">
      <c r="A504">
        <v>402421</v>
      </c>
      <c r="B504" t="s">
        <v>1461</v>
      </c>
      <c r="C504" s="3">
        <v>6</v>
      </c>
      <c r="D504" s="3">
        <v>6</v>
      </c>
      <c r="E504" s="3">
        <v>2010</v>
      </c>
      <c r="F504" s="3">
        <v>11</v>
      </c>
      <c r="G504" s="3">
        <v>0</v>
      </c>
      <c r="H504" s="3">
        <v>1005</v>
      </c>
      <c r="I504" s="3">
        <v>889</v>
      </c>
      <c r="J504" s="3">
        <v>996</v>
      </c>
      <c r="K504" s="3">
        <v>227</v>
      </c>
      <c r="L504" s="3">
        <v>0.2</v>
      </c>
      <c r="M504" s="3">
        <v>945.3</v>
      </c>
      <c r="N504" s="3">
        <v>24</v>
      </c>
      <c r="O504" s="3">
        <v>48.1</v>
      </c>
      <c r="P504" s="3">
        <v>0</v>
      </c>
      <c r="Q504" s="3">
        <v>0</v>
      </c>
      <c r="R504">
        <v>327.39999999999998</v>
      </c>
      <c r="S504" s="6">
        <v>2.2680303707884302</v>
      </c>
      <c r="T504" s="6">
        <v>243.12736727410899</v>
      </c>
      <c r="U504" s="7">
        <v>2.2251480133598899E-5</v>
      </c>
      <c r="V504" s="6">
        <v>2.3517001843866501</v>
      </c>
      <c r="W504" s="6">
        <v>1.8138179449481799</v>
      </c>
      <c r="X504" s="3">
        <v>83.7</v>
      </c>
      <c r="Y504" s="3">
        <v>1.2629999999999999</v>
      </c>
      <c r="Z504" s="3">
        <v>60.58</v>
      </c>
      <c r="AA504" s="3">
        <v>1.0620000000000001</v>
      </c>
      <c r="AB504" s="3">
        <v>64.335999999999999</v>
      </c>
      <c r="AC504" s="3">
        <v>0.60858999999999996</v>
      </c>
      <c r="AD504" s="3">
        <v>8.97144E-2</v>
      </c>
      <c r="AE504" s="3">
        <v>55</v>
      </c>
      <c r="AF504" s="3">
        <v>55.36</v>
      </c>
      <c r="AG504" s="3">
        <v>2.3279999999999998</v>
      </c>
      <c r="AH504" s="3">
        <v>41.16</v>
      </c>
      <c r="AI504" s="3">
        <v>1.929</v>
      </c>
      <c r="AJ504" s="3">
        <v>79.397599999999997</v>
      </c>
      <c r="AK504" s="3">
        <v>0.61606799999999995</v>
      </c>
      <c r="AL504" s="3">
        <v>7.5920500000000002E-2</v>
      </c>
      <c r="AM504" s="3">
        <v>54.4</v>
      </c>
      <c r="AN504" s="4" t="s">
        <v>3919</v>
      </c>
    </row>
    <row r="505" spans="1:40" x14ac:dyDescent="0.35">
      <c r="A505">
        <v>402422</v>
      </c>
      <c r="B505" t="s">
        <v>1462</v>
      </c>
      <c r="C505" s="3">
        <v>6</v>
      </c>
      <c r="D505" s="3">
        <v>6</v>
      </c>
      <c r="E505" s="3">
        <v>2010</v>
      </c>
      <c r="F505" s="3">
        <v>11</v>
      </c>
      <c r="G505" s="3">
        <v>1</v>
      </c>
      <c r="H505" s="3">
        <v>1005</v>
      </c>
      <c r="I505" s="3">
        <v>889</v>
      </c>
      <c r="J505" s="3">
        <v>999</v>
      </c>
      <c r="K505" s="3">
        <v>118</v>
      </c>
      <c r="L505" s="3">
        <v>2.2000000000000002</v>
      </c>
      <c r="M505" s="3">
        <v>945.3</v>
      </c>
      <c r="N505" s="3">
        <v>24.2</v>
      </c>
      <c r="O505" s="3">
        <v>49.3</v>
      </c>
      <c r="P505" s="3">
        <v>0</v>
      </c>
      <c r="Q505" s="3">
        <v>0</v>
      </c>
      <c r="R505">
        <v>327.10000000000002</v>
      </c>
      <c r="S505" s="6">
        <v>2.6451579610920701</v>
      </c>
      <c r="T505" s="6">
        <v>213.099662421933</v>
      </c>
      <c r="U505" s="7">
        <v>6.9195862767668896E-6</v>
      </c>
      <c r="V505" s="6">
        <v>2.36110478897228</v>
      </c>
      <c r="W505" s="6">
        <v>1.6534207387536399</v>
      </c>
      <c r="X505" s="3">
        <v>83.64</v>
      </c>
      <c r="Y505" s="3">
        <v>1.2649999999999999</v>
      </c>
      <c r="Z505" s="3">
        <v>60.79</v>
      </c>
      <c r="AA505" s="3">
        <v>1.0589999999999999</v>
      </c>
      <c r="AB505" s="3">
        <v>64.376599999999996</v>
      </c>
      <c r="AC505" s="3">
        <v>0.60844799999999999</v>
      </c>
      <c r="AD505" s="3">
        <v>8.9501499999999998E-2</v>
      </c>
      <c r="AE505" s="3">
        <v>53.8</v>
      </c>
      <c r="AF505" s="3">
        <v>55.34</v>
      </c>
      <c r="AG505" s="3">
        <v>2.33</v>
      </c>
      <c r="AH505" s="3">
        <v>41.18</v>
      </c>
      <c r="AI505" s="3">
        <v>1.929</v>
      </c>
      <c r="AJ505" s="3">
        <v>79.436199999999999</v>
      </c>
      <c r="AK505" s="3">
        <v>0.61606099999999997</v>
      </c>
      <c r="AL505" s="3">
        <v>7.5729299999999999E-2</v>
      </c>
      <c r="AM505" s="3">
        <v>54.1</v>
      </c>
      <c r="AN505" s="4" t="s">
        <v>3920</v>
      </c>
    </row>
    <row r="506" spans="1:40" x14ac:dyDescent="0.35">
      <c r="A506">
        <v>402423</v>
      </c>
      <c r="B506" t="s">
        <v>1463</v>
      </c>
      <c r="C506" s="3">
        <v>6</v>
      </c>
      <c r="D506" s="3">
        <v>6</v>
      </c>
      <c r="E506" s="3">
        <v>2010</v>
      </c>
      <c r="F506" s="3">
        <v>11</v>
      </c>
      <c r="G506" s="3">
        <v>2</v>
      </c>
      <c r="H506" s="3">
        <v>1005</v>
      </c>
      <c r="I506" s="3">
        <v>889</v>
      </c>
      <c r="J506" s="3">
        <v>997</v>
      </c>
      <c r="K506" s="3">
        <v>112</v>
      </c>
      <c r="L506" s="3">
        <v>2.4</v>
      </c>
      <c r="M506" s="3">
        <v>945.3</v>
      </c>
      <c r="N506" s="3">
        <v>24.2</v>
      </c>
      <c r="O506" s="3">
        <v>46.9</v>
      </c>
      <c r="P506" s="3">
        <v>0</v>
      </c>
      <c r="Q506" s="3">
        <v>0</v>
      </c>
      <c r="R506">
        <v>327.2</v>
      </c>
      <c r="S506" s="6">
        <v>2.1413054840850498</v>
      </c>
      <c r="T506" s="6">
        <v>245.10677636203599</v>
      </c>
      <c r="U506" s="7">
        <v>2.6486393223232001E-5</v>
      </c>
      <c r="V506" s="6">
        <v>2.3492591344765401</v>
      </c>
      <c r="W506" s="6">
        <v>1.83826766980195</v>
      </c>
      <c r="X506" s="3">
        <v>83.59</v>
      </c>
      <c r="Y506" s="3">
        <v>1.262</v>
      </c>
      <c r="Z506" s="3">
        <v>60.21</v>
      </c>
      <c r="AA506" s="3">
        <v>1.0680000000000001</v>
      </c>
      <c r="AB506" s="3">
        <v>64.304299999999998</v>
      </c>
      <c r="AC506" s="3">
        <v>0.60957399999999995</v>
      </c>
      <c r="AD506" s="3">
        <v>8.9580199999999999E-2</v>
      </c>
      <c r="AE506" s="3">
        <v>55.7</v>
      </c>
      <c r="AF506" s="3">
        <v>55.33</v>
      </c>
      <c r="AG506" s="3">
        <v>2.327</v>
      </c>
      <c r="AH506" s="3">
        <v>41.13</v>
      </c>
      <c r="AI506" s="3">
        <v>1.929</v>
      </c>
      <c r="AJ506" s="3">
        <v>79.339799999999997</v>
      </c>
      <c r="AK506" s="3">
        <v>0.61621700000000001</v>
      </c>
      <c r="AL506" s="3">
        <v>7.5788999999999995E-2</v>
      </c>
      <c r="AM506" s="3">
        <v>54.2</v>
      </c>
      <c r="AN506" s="4" t="s">
        <v>3921</v>
      </c>
    </row>
    <row r="507" spans="1:40" x14ac:dyDescent="0.35">
      <c r="A507">
        <v>402425</v>
      </c>
      <c r="B507" t="s">
        <v>1464</v>
      </c>
      <c r="C507" s="3">
        <v>6</v>
      </c>
      <c r="D507" s="3">
        <v>6</v>
      </c>
      <c r="E507" s="3">
        <v>2010</v>
      </c>
      <c r="F507" s="3">
        <v>11</v>
      </c>
      <c r="G507" s="3">
        <v>4</v>
      </c>
      <c r="H507" s="3">
        <v>1005</v>
      </c>
      <c r="I507" s="3">
        <v>889</v>
      </c>
      <c r="J507" s="3">
        <v>998</v>
      </c>
      <c r="K507" s="3">
        <v>117</v>
      </c>
      <c r="L507" s="3">
        <v>1.6</v>
      </c>
      <c r="M507" s="3">
        <v>945.3</v>
      </c>
      <c r="N507" s="3">
        <v>24</v>
      </c>
      <c r="O507" s="3">
        <v>47.1</v>
      </c>
      <c r="P507" s="3">
        <v>0</v>
      </c>
      <c r="Q507" s="3">
        <v>0</v>
      </c>
      <c r="R507">
        <v>328.5</v>
      </c>
      <c r="S507" s="6">
        <v>2.0843723789613202</v>
      </c>
      <c r="T507" s="6">
        <v>240.92272636101501</v>
      </c>
      <c r="U507" s="7">
        <v>2.72793983129135E-5</v>
      </c>
      <c r="V507" s="6">
        <v>2.351153568725</v>
      </c>
      <c r="W507" s="6">
        <v>1.82629687763468</v>
      </c>
      <c r="X507" s="3">
        <v>83.3</v>
      </c>
      <c r="Y507" s="3">
        <v>1.264</v>
      </c>
      <c r="Z507" s="3">
        <v>59.87</v>
      </c>
      <c r="AA507" s="3">
        <v>1.07</v>
      </c>
      <c r="AB507" s="3">
        <v>64.060900000000004</v>
      </c>
      <c r="AC507" s="3">
        <v>0.60841599999999996</v>
      </c>
      <c r="AD507" s="3">
        <v>8.9151800000000003E-2</v>
      </c>
      <c r="AE507" s="3">
        <v>54.7</v>
      </c>
      <c r="AF507" s="3">
        <v>55.1</v>
      </c>
      <c r="AG507" s="3">
        <v>2.3290000000000002</v>
      </c>
      <c r="AH507" s="3">
        <v>40.97</v>
      </c>
      <c r="AI507" s="3">
        <v>1.929</v>
      </c>
      <c r="AJ507" s="3">
        <v>79.031099999999995</v>
      </c>
      <c r="AK507" s="3">
        <v>0.61585299999999998</v>
      </c>
      <c r="AL507" s="3">
        <v>7.5418600000000002E-2</v>
      </c>
      <c r="AM507" s="3">
        <v>55.5</v>
      </c>
      <c r="AN507" s="4" t="s">
        <v>3922</v>
      </c>
    </row>
    <row r="508" spans="1:40" x14ac:dyDescent="0.35">
      <c r="A508">
        <v>402426</v>
      </c>
      <c r="B508" t="s">
        <v>1465</v>
      </c>
      <c r="C508" s="3">
        <v>6</v>
      </c>
      <c r="D508" s="3">
        <v>6</v>
      </c>
      <c r="E508" s="3">
        <v>2010</v>
      </c>
      <c r="F508" s="3">
        <v>11</v>
      </c>
      <c r="G508" s="3">
        <v>5</v>
      </c>
      <c r="H508" s="3">
        <v>1005</v>
      </c>
      <c r="I508" s="3">
        <v>889</v>
      </c>
      <c r="J508" s="3">
        <v>998</v>
      </c>
      <c r="K508" s="3">
        <v>86</v>
      </c>
      <c r="L508" s="3">
        <v>1</v>
      </c>
      <c r="M508" s="3">
        <v>945.3</v>
      </c>
      <c r="N508" s="3">
        <v>24</v>
      </c>
      <c r="O508" s="3">
        <v>45.3</v>
      </c>
      <c r="P508" s="3">
        <v>0</v>
      </c>
      <c r="Q508" s="3">
        <v>0</v>
      </c>
      <c r="R508">
        <v>328.7</v>
      </c>
      <c r="S508" s="6">
        <v>2.4108934853377302</v>
      </c>
      <c r="T508" s="6">
        <v>236.37772637776601</v>
      </c>
      <c r="U508" s="7">
        <v>1.6678767107441999E-5</v>
      </c>
      <c r="V508" s="6">
        <v>2.35680653788457</v>
      </c>
      <c r="W508" s="6">
        <v>1.7568154141611401</v>
      </c>
      <c r="X508" s="3">
        <v>83.27</v>
      </c>
      <c r="Y508" s="3">
        <v>1.266</v>
      </c>
      <c r="Z508" s="3">
        <v>59.9</v>
      </c>
      <c r="AA508" s="3">
        <v>1.07</v>
      </c>
      <c r="AB508" s="3">
        <v>64.093000000000004</v>
      </c>
      <c r="AC508" s="3">
        <v>0.60797900000000005</v>
      </c>
      <c r="AD508" s="3">
        <v>8.9196499999999998E-2</v>
      </c>
      <c r="AE508" s="3">
        <v>54.7</v>
      </c>
      <c r="AF508" s="3">
        <v>55.09</v>
      </c>
      <c r="AG508" s="3">
        <v>2.331</v>
      </c>
      <c r="AH508" s="3">
        <v>40.99</v>
      </c>
      <c r="AI508" s="3">
        <v>1.929</v>
      </c>
      <c r="AJ508" s="3">
        <v>79.069699999999997</v>
      </c>
      <c r="AK508" s="3">
        <v>0.61573699999999998</v>
      </c>
      <c r="AL508" s="3">
        <v>7.5455400000000006E-2</v>
      </c>
      <c r="AM508" s="3">
        <v>55.7</v>
      </c>
      <c r="AN508" s="4" t="s">
        <v>3923</v>
      </c>
    </row>
    <row r="509" spans="1:40" x14ac:dyDescent="0.35">
      <c r="A509">
        <v>402474</v>
      </c>
      <c r="B509" t="s">
        <v>1466</v>
      </c>
      <c r="C509" s="3">
        <v>6</v>
      </c>
      <c r="D509" s="3">
        <v>6</v>
      </c>
      <c r="E509" s="3">
        <v>2010</v>
      </c>
      <c r="F509" s="3">
        <v>11</v>
      </c>
      <c r="G509" s="3">
        <v>53</v>
      </c>
      <c r="H509" s="3">
        <v>1003</v>
      </c>
      <c r="I509" s="3">
        <v>880</v>
      </c>
      <c r="J509" s="3">
        <v>986</v>
      </c>
      <c r="K509" s="3">
        <v>134</v>
      </c>
      <c r="L509" s="3">
        <v>1.6</v>
      </c>
      <c r="M509" s="3">
        <v>944.9</v>
      </c>
      <c r="N509" s="3">
        <v>24.3</v>
      </c>
      <c r="O509" s="3">
        <v>50.6</v>
      </c>
      <c r="P509" s="3">
        <v>0</v>
      </c>
      <c r="Q509" s="3">
        <v>0</v>
      </c>
      <c r="R509">
        <v>325.10000000000002</v>
      </c>
      <c r="S509" s="6">
        <v>1.62399461060511</v>
      </c>
      <c r="T509" s="6">
        <v>302.40517878919002</v>
      </c>
      <c r="U509" s="7">
        <v>8.8662160491749704E-5</v>
      </c>
      <c r="V509" s="6">
        <v>2.3209753603621999</v>
      </c>
      <c r="W509" s="6">
        <v>2.0917531012872099</v>
      </c>
      <c r="X509" s="3">
        <v>84.64</v>
      </c>
      <c r="Y509" s="3">
        <v>1.2509999999999999</v>
      </c>
      <c r="Z509" s="3">
        <v>60.96</v>
      </c>
      <c r="AA509" s="3">
        <v>1.0620000000000001</v>
      </c>
      <c r="AB509" s="3">
        <v>64.739500000000007</v>
      </c>
      <c r="AC509" s="3">
        <v>0.61141599999999996</v>
      </c>
      <c r="AD509" s="3">
        <v>9.1192700000000002E-2</v>
      </c>
      <c r="AE509" s="3">
        <v>50.6</v>
      </c>
      <c r="AF509" s="3">
        <v>56.14</v>
      </c>
      <c r="AG509" s="3">
        <v>2.3069999999999999</v>
      </c>
      <c r="AH509" s="3">
        <v>41.71</v>
      </c>
      <c r="AI509" s="3">
        <v>1.917</v>
      </c>
      <c r="AJ509" s="3">
        <v>79.958100000000002</v>
      </c>
      <c r="AK509" s="3">
        <v>0.61736500000000005</v>
      </c>
      <c r="AL509" s="3">
        <v>7.7231800000000003E-2</v>
      </c>
      <c r="AM509" s="3">
        <v>52.1</v>
      </c>
      <c r="AN509" s="4" t="s">
        <v>3924</v>
      </c>
    </row>
    <row r="510" spans="1:40" x14ac:dyDescent="0.35">
      <c r="A510">
        <v>402475</v>
      </c>
      <c r="B510" t="s">
        <v>1467</v>
      </c>
      <c r="C510" s="3">
        <v>6</v>
      </c>
      <c r="D510" s="3">
        <v>6</v>
      </c>
      <c r="E510" s="3">
        <v>2010</v>
      </c>
      <c r="F510" s="3">
        <v>11</v>
      </c>
      <c r="G510" s="3">
        <v>54</v>
      </c>
      <c r="H510" s="3">
        <v>1001</v>
      </c>
      <c r="I510" s="3">
        <v>878</v>
      </c>
      <c r="J510" s="3">
        <v>987</v>
      </c>
      <c r="K510" s="3">
        <v>127</v>
      </c>
      <c r="L510" s="3">
        <v>2.2000000000000002</v>
      </c>
      <c r="M510" s="3">
        <v>944.8</v>
      </c>
      <c r="N510" s="3">
        <v>24.3</v>
      </c>
      <c r="O510" s="3">
        <v>53.8</v>
      </c>
      <c r="P510" s="3">
        <v>0</v>
      </c>
      <c r="Q510" s="3">
        <v>0</v>
      </c>
      <c r="R510">
        <v>325.10000000000002</v>
      </c>
      <c r="S510" s="6">
        <v>1.8814405764033999</v>
      </c>
      <c r="T510" s="6">
        <v>301.57195721043502</v>
      </c>
      <c r="U510" s="7">
        <v>6.8624590213181103E-5</v>
      </c>
      <c r="V510" s="6">
        <v>2.3229798938738302</v>
      </c>
      <c r="W510" s="6">
        <v>2.0509728056168002</v>
      </c>
      <c r="X510" s="3">
        <v>84.63</v>
      </c>
      <c r="Y510" s="3">
        <v>1.252</v>
      </c>
      <c r="Z510" s="3">
        <v>61.61</v>
      </c>
      <c r="AA510" s="3">
        <v>1.0509999999999999</v>
      </c>
      <c r="AB510" s="3">
        <v>64.752099999999999</v>
      </c>
      <c r="AC510" s="3">
        <v>0.61111800000000005</v>
      </c>
      <c r="AD510" s="3">
        <v>9.1118000000000005E-2</v>
      </c>
      <c r="AE510" s="3">
        <v>51.2</v>
      </c>
      <c r="AF510" s="3">
        <v>56.19</v>
      </c>
      <c r="AG510" s="3">
        <v>2.3069999999999999</v>
      </c>
      <c r="AH510" s="3">
        <v>41.76</v>
      </c>
      <c r="AI510" s="3">
        <v>1.917</v>
      </c>
      <c r="AJ510" s="3">
        <v>80.053899999999999</v>
      </c>
      <c r="AK510" s="3">
        <v>0.61755499999999997</v>
      </c>
      <c r="AL510" s="3">
        <v>7.7245999999999995E-2</v>
      </c>
      <c r="AM510" s="3">
        <v>52.1</v>
      </c>
      <c r="AN510" s="4" t="s">
        <v>3925</v>
      </c>
    </row>
    <row r="511" spans="1:40" x14ac:dyDescent="0.35">
      <c r="A511">
        <v>402476</v>
      </c>
      <c r="B511" t="s">
        <v>1468</v>
      </c>
      <c r="C511" s="3">
        <v>6</v>
      </c>
      <c r="D511" s="3">
        <v>6</v>
      </c>
      <c r="E511" s="3">
        <v>2010</v>
      </c>
      <c r="F511" s="3">
        <v>11</v>
      </c>
      <c r="G511" s="3">
        <v>55</v>
      </c>
      <c r="H511" s="3">
        <v>1003</v>
      </c>
      <c r="I511" s="3">
        <v>880</v>
      </c>
      <c r="J511" s="3">
        <v>987</v>
      </c>
      <c r="K511" s="3">
        <v>144</v>
      </c>
      <c r="L511" s="3">
        <v>3</v>
      </c>
      <c r="M511" s="3">
        <v>944.8</v>
      </c>
      <c r="N511" s="3">
        <v>24.4</v>
      </c>
      <c r="O511" s="3">
        <v>51</v>
      </c>
      <c r="P511" s="3">
        <v>0</v>
      </c>
      <c r="Q511" s="3">
        <v>0</v>
      </c>
      <c r="R511">
        <v>323.60000000000002</v>
      </c>
      <c r="S511" s="6">
        <v>1.6356617668343201</v>
      </c>
      <c r="T511" s="6">
        <v>305.17550146262801</v>
      </c>
      <c r="U511" s="7">
        <v>9.0626662833032299E-5</v>
      </c>
      <c r="V511" s="6">
        <v>2.3199679782948199</v>
      </c>
      <c r="W511" s="6">
        <v>2.1087620038385499</v>
      </c>
      <c r="X511" s="3">
        <v>84.61</v>
      </c>
      <c r="Y511" s="3">
        <v>1.25</v>
      </c>
      <c r="Z511" s="3">
        <v>60.89</v>
      </c>
      <c r="AA511" s="3">
        <v>1.0620000000000001</v>
      </c>
      <c r="AB511" s="3">
        <v>64.665199999999999</v>
      </c>
      <c r="AC511" s="3">
        <v>0.61141900000000005</v>
      </c>
      <c r="AD511" s="3">
        <v>9.0995699999999999E-2</v>
      </c>
      <c r="AE511" s="3">
        <v>49.7</v>
      </c>
      <c r="AF511" s="3">
        <v>56.18</v>
      </c>
      <c r="AG511" s="3">
        <v>2.306</v>
      </c>
      <c r="AH511" s="3">
        <v>41.94</v>
      </c>
      <c r="AI511" s="3">
        <v>1.907</v>
      </c>
      <c r="AJ511" s="3">
        <v>79.979600000000005</v>
      </c>
      <c r="AK511" s="3">
        <v>0.61735899999999999</v>
      </c>
      <c r="AL511" s="3">
        <v>7.7174300000000001E-2</v>
      </c>
      <c r="AM511" s="3">
        <v>50.6</v>
      </c>
      <c r="AN511" s="4" t="s">
        <v>3926</v>
      </c>
    </row>
    <row r="512" spans="1:40" x14ac:dyDescent="0.35">
      <c r="A512">
        <v>402477</v>
      </c>
      <c r="B512" t="s">
        <v>1469</v>
      </c>
      <c r="C512" s="3">
        <v>6</v>
      </c>
      <c r="D512" s="3">
        <v>6</v>
      </c>
      <c r="E512" s="3">
        <v>2010</v>
      </c>
      <c r="F512" s="3">
        <v>11</v>
      </c>
      <c r="G512" s="3">
        <v>56</v>
      </c>
      <c r="H512" s="3">
        <v>1003</v>
      </c>
      <c r="I512" s="3">
        <v>880</v>
      </c>
      <c r="J512" s="3">
        <v>986</v>
      </c>
      <c r="K512" s="3">
        <v>124</v>
      </c>
      <c r="L512" s="3">
        <v>3.3</v>
      </c>
      <c r="M512" s="3">
        <v>944.8</v>
      </c>
      <c r="N512" s="3">
        <v>24.4</v>
      </c>
      <c r="O512" s="3">
        <v>50.3</v>
      </c>
      <c r="P512" s="3">
        <v>0</v>
      </c>
      <c r="Q512" s="3">
        <v>0</v>
      </c>
      <c r="R512">
        <v>323.60000000000002</v>
      </c>
      <c r="S512" s="6">
        <v>2.4876391780991001</v>
      </c>
      <c r="T512" s="6">
        <v>236.52662513809599</v>
      </c>
      <c r="U512" s="7">
        <v>1.28810408788549E-5</v>
      </c>
      <c r="V512" s="6">
        <v>2.3302117650885901</v>
      </c>
      <c r="W512" s="6">
        <v>1.7860777963565599</v>
      </c>
      <c r="X512" s="3">
        <v>84.65</v>
      </c>
      <c r="Y512" s="3">
        <v>1.2490000000000001</v>
      </c>
      <c r="Z512" s="3">
        <v>61.52</v>
      </c>
      <c r="AA512" s="3">
        <v>1.0509999999999999</v>
      </c>
      <c r="AB512" s="3">
        <v>64.657499999999999</v>
      </c>
      <c r="AC512" s="3">
        <v>0.61154699999999995</v>
      </c>
      <c r="AD512" s="3">
        <v>9.1077199999999997E-2</v>
      </c>
      <c r="AE512" s="3">
        <v>53</v>
      </c>
      <c r="AF512" s="3">
        <v>56.26</v>
      </c>
      <c r="AG512" s="3">
        <v>2.3039999999999998</v>
      </c>
      <c r="AH512" s="3">
        <v>41.98</v>
      </c>
      <c r="AI512" s="3">
        <v>1.907</v>
      </c>
      <c r="AJ512" s="3">
        <v>80.055899999999994</v>
      </c>
      <c r="AK512" s="3">
        <v>0.61760499999999996</v>
      </c>
      <c r="AL512" s="3">
        <v>7.7326199999999998E-2</v>
      </c>
      <c r="AM512" s="3">
        <v>50.6</v>
      </c>
      <c r="AN512" s="4" t="s">
        <v>3927</v>
      </c>
    </row>
    <row r="513" spans="1:40" x14ac:dyDescent="0.35">
      <c r="A513">
        <v>402478</v>
      </c>
      <c r="B513" t="s">
        <v>1470</v>
      </c>
      <c r="C513" s="3">
        <v>6</v>
      </c>
      <c r="D513" s="3">
        <v>6</v>
      </c>
      <c r="E513" s="3">
        <v>2010</v>
      </c>
      <c r="F513" s="3">
        <v>11</v>
      </c>
      <c r="G513" s="3">
        <v>57</v>
      </c>
      <c r="H513" s="3">
        <v>1003</v>
      </c>
      <c r="I513" s="3">
        <v>879</v>
      </c>
      <c r="J513" s="3">
        <v>984</v>
      </c>
      <c r="K513" s="3">
        <v>131</v>
      </c>
      <c r="L513" s="3">
        <v>2.2999999999999998</v>
      </c>
      <c r="M513" s="3">
        <v>944.8</v>
      </c>
      <c r="N513" s="3">
        <v>24.3</v>
      </c>
      <c r="O513" s="3">
        <v>48.2</v>
      </c>
      <c r="P513" s="3">
        <v>0</v>
      </c>
      <c r="Q513" s="3">
        <v>0</v>
      </c>
      <c r="R513">
        <v>325.3</v>
      </c>
      <c r="S513" s="6">
        <v>2.0611110002453801</v>
      </c>
      <c r="T513" s="6">
        <v>255.20836304044499</v>
      </c>
      <c r="U513" s="7">
        <v>2.98102403231012E-5</v>
      </c>
      <c r="V513" s="6">
        <v>2.3204304653633399</v>
      </c>
      <c r="W513" s="6">
        <v>1.9029448477892099</v>
      </c>
      <c r="X513" s="3">
        <v>84.77</v>
      </c>
      <c r="Y513" s="3">
        <v>1.2470000000000001</v>
      </c>
      <c r="Z513" s="3">
        <v>61.69</v>
      </c>
      <c r="AA513" s="3">
        <v>1.0489999999999999</v>
      </c>
      <c r="AB513" s="3">
        <v>64.712800000000001</v>
      </c>
      <c r="AC513" s="3">
        <v>0.61218399999999995</v>
      </c>
      <c r="AD513" s="3">
        <v>9.1340299999999999E-2</v>
      </c>
      <c r="AE513" s="3">
        <v>52.2</v>
      </c>
      <c r="AF513" s="3">
        <v>56.35</v>
      </c>
      <c r="AG513" s="3">
        <v>2.2999999999999998</v>
      </c>
      <c r="AH513" s="3">
        <v>41.93</v>
      </c>
      <c r="AI513" s="3">
        <v>1.91</v>
      </c>
      <c r="AJ513" s="3">
        <v>80.086299999999994</v>
      </c>
      <c r="AK513" s="3">
        <v>0.61792599999999998</v>
      </c>
      <c r="AL513" s="3">
        <v>7.7512899999999996E-2</v>
      </c>
      <c r="AM513" s="3">
        <v>52.3</v>
      </c>
      <c r="AN513" s="4" t="s">
        <v>3928</v>
      </c>
    </row>
    <row r="514" spans="1:40" x14ac:dyDescent="0.35">
      <c r="A514">
        <v>402479</v>
      </c>
      <c r="B514" t="s">
        <v>1471</v>
      </c>
      <c r="C514" s="3">
        <v>6</v>
      </c>
      <c r="D514" s="3">
        <v>6</v>
      </c>
      <c r="E514" s="3">
        <v>2010</v>
      </c>
      <c r="F514" s="3">
        <v>11</v>
      </c>
      <c r="G514" s="3">
        <v>58</v>
      </c>
      <c r="H514" s="3">
        <v>1003</v>
      </c>
      <c r="I514" s="3">
        <v>880</v>
      </c>
      <c r="J514" s="3">
        <v>985</v>
      </c>
      <c r="K514" s="3">
        <v>144</v>
      </c>
      <c r="L514" s="3">
        <v>2.5</v>
      </c>
      <c r="M514" s="3">
        <v>944.8</v>
      </c>
      <c r="N514" s="3">
        <v>24.2</v>
      </c>
      <c r="O514" s="3">
        <v>53.5</v>
      </c>
      <c r="P514" s="3">
        <v>0</v>
      </c>
      <c r="Q514" s="3">
        <v>0</v>
      </c>
      <c r="R514">
        <v>322.7</v>
      </c>
      <c r="S514" s="6">
        <v>2.2387241727773701</v>
      </c>
      <c r="T514" s="6">
        <v>240.46152216212599</v>
      </c>
      <c r="U514" s="7">
        <v>1.84099238418786E-5</v>
      </c>
      <c r="V514" s="6">
        <v>2.3253434503447599</v>
      </c>
      <c r="W514" s="6">
        <v>1.84208613902895</v>
      </c>
      <c r="X514" s="3">
        <v>84.84</v>
      </c>
      <c r="Y514" s="3">
        <v>1.248</v>
      </c>
      <c r="Z514" s="3">
        <v>61.76</v>
      </c>
      <c r="AA514" s="3">
        <v>1.0489999999999999</v>
      </c>
      <c r="AB514" s="3">
        <v>64.786199999999994</v>
      </c>
      <c r="AC514" s="3">
        <v>0.61188200000000004</v>
      </c>
      <c r="AD514" s="3">
        <v>9.1351199999999994E-2</v>
      </c>
      <c r="AE514" s="3">
        <v>49.4</v>
      </c>
      <c r="AF514" s="3">
        <v>56.35</v>
      </c>
      <c r="AG514" s="3">
        <v>2.302</v>
      </c>
      <c r="AH514" s="3">
        <v>42.03</v>
      </c>
      <c r="AI514" s="3">
        <v>1.907</v>
      </c>
      <c r="AJ514" s="3">
        <v>80.151200000000003</v>
      </c>
      <c r="AK514" s="3">
        <v>0.61789000000000005</v>
      </c>
      <c r="AL514" s="3">
        <v>7.7496899999999994E-2</v>
      </c>
      <c r="AM514" s="3">
        <v>49.7</v>
      </c>
      <c r="AN514" s="4" t="s">
        <v>3929</v>
      </c>
    </row>
    <row r="515" spans="1:40" x14ac:dyDescent="0.35">
      <c r="A515">
        <v>402480</v>
      </c>
      <c r="B515" t="s">
        <v>1472</v>
      </c>
      <c r="C515" s="3">
        <v>6</v>
      </c>
      <c r="D515" s="3">
        <v>6</v>
      </c>
      <c r="E515" s="3">
        <v>2010</v>
      </c>
      <c r="F515" s="3">
        <v>11</v>
      </c>
      <c r="G515" s="3">
        <v>59</v>
      </c>
      <c r="H515" s="3">
        <v>1003</v>
      </c>
      <c r="I515" s="3">
        <v>880</v>
      </c>
      <c r="J515" s="3">
        <v>986</v>
      </c>
      <c r="K515" s="3">
        <v>141</v>
      </c>
      <c r="L515" s="3">
        <v>1.5</v>
      </c>
      <c r="M515" s="3">
        <v>944.8</v>
      </c>
      <c r="N515" s="3">
        <v>24.3</v>
      </c>
      <c r="O515" s="3">
        <v>54.4</v>
      </c>
      <c r="P515" s="3">
        <v>0</v>
      </c>
      <c r="Q515" s="3">
        <v>0</v>
      </c>
      <c r="R515">
        <v>324.7</v>
      </c>
      <c r="S515" s="6">
        <v>1.67717178104859</v>
      </c>
      <c r="T515" s="6">
        <v>318.71101345783597</v>
      </c>
      <c r="U515" s="7">
        <v>9.8454515680117697E-5</v>
      </c>
      <c r="V515" s="6">
        <v>2.3166420857427599</v>
      </c>
      <c r="W515" s="6">
        <v>2.1250881102361201</v>
      </c>
      <c r="X515" s="3">
        <v>84.73</v>
      </c>
      <c r="Y515" s="3">
        <v>1.248</v>
      </c>
      <c r="Z515" s="3">
        <v>61.34</v>
      </c>
      <c r="AA515" s="3">
        <v>1.054</v>
      </c>
      <c r="AB515" s="3">
        <v>64.6524</v>
      </c>
      <c r="AC515" s="3">
        <v>0.61141000000000001</v>
      </c>
      <c r="AD515" s="3">
        <v>9.1069899999999995E-2</v>
      </c>
      <c r="AE515" s="3">
        <v>53</v>
      </c>
      <c r="AF515" s="3">
        <v>56.25</v>
      </c>
      <c r="AG515" s="3">
        <v>2.3029999999999999</v>
      </c>
      <c r="AH515" s="3">
        <v>41.73</v>
      </c>
      <c r="AI515" s="3">
        <v>1.917</v>
      </c>
      <c r="AJ515" s="3">
        <v>79.996399999999994</v>
      </c>
      <c r="AK515" s="3">
        <v>0.61752399999999996</v>
      </c>
      <c r="AL515" s="3">
        <v>7.7268799999999999E-2</v>
      </c>
      <c r="AM515" s="3">
        <v>51.7</v>
      </c>
      <c r="AN515" s="4" t="s">
        <v>3930</v>
      </c>
    </row>
    <row r="516" spans="1:40" x14ac:dyDescent="0.35">
      <c r="A516">
        <v>402481</v>
      </c>
      <c r="B516" t="s">
        <v>1473</v>
      </c>
      <c r="C516" s="3">
        <v>6</v>
      </c>
      <c r="D516" s="3">
        <v>6</v>
      </c>
      <c r="E516" s="3">
        <v>2010</v>
      </c>
      <c r="F516" s="3">
        <v>12</v>
      </c>
      <c r="G516" s="3">
        <v>0</v>
      </c>
      <c r="H516" s="3">
        <v>1004</v>
      </c>
      <c r="I516" s="3">
        <v>880</v>
      </c>
      <c r="J516" s="3">
        <v>985</v>
      </c>
      <c r="K516" s="3">
        <v>151</v>
      </c>
      <c r="L516" s="3">
        <v>2.2000000000000002</v>
      </c>
      <c r="M516" s="3">
        <v>944.8</v>
      </c>
      <c r="N516" s="3">
        <v>24.4</v>
      </c>
      <c r="O516" s="3">
        <v>52.2</v>
      </c>
      <c r="P516" s="3">
        <v>0</v>
      </c>
      <c r="Q516" s="3">
        <v>0</v>
      </c>
      <c r="R516">
        <v>323.5</v>
      </c>
      <c r="S516" s="6">
        <v>2.3996282275778902</v>
      </c>
      <c r="T516" s="6">
        <v>227.19741294884699</v>
      </c>
      <c r="U516" s="7">
        <v>1.1705726229949299E-5</v>
      </c>
      <c r="V516" s="6">
        <v>2.3263034592171801</v>
      </c>
      <c r="W516" s="6">
        <v>1.7650770590862299</v>
      </c>
      <c r="X516" s="3">
        <v>84.58</v>
      </c>
      <c r="Y516" s="3">
        <v>1.2470000000000001</v>
      </c>
      <c r="Z516" s="3">
        <v>61.46</v>
      </c>
      <c r="AA516" s="3">
        <v>1.0489999999999999</v>
      </c>
      <c r="AB516" s="3">
        <v>64.471500000000006</v>
      </c>
      <c r="AC516" s="3">
        <v>0.61127100000000001</v>
      </c>
      <c r="AD516" s="3">
        <v>9.0907399999999999E-2</v>
      </c>
      <c r="AE516" s="3">
        <v>50.6</v>
      </c>
      <c r="AF516" s="3">
        <v>56.14</v>
      </c>
      <c r="AG516" s="3">
        <v>2.2999999999999998</v>
      </c>
      <c r="AH516" s="3">
        <v>41.75</v>
      </c>
      <c r="AI516" s="3">
        <v>1.91</v>
      </c>
      <c r="AJ516" s="3">
        <v>79.742500000000007</v>
      </c>
      <c r="AK516" s="3">
        <v>0.61757499999999999</v>
      </c>
      <c r="AL516" s="3">
        <v>7.7101799999999998E-2</v>
      </c>
      <c r="AM516" s="3">
        <v>50.5</v>
      </c>
      <c r="AN516" s="4" t="s">
        <v>3931</v>
      </c>
    </row>
    <row r="517" spans="1:40" x14ac:dyDescent="0.35">
      <c r="A517">
        <v>402482</v>
      </c>
      <c r="B517" t="s">
        <v>1474</v>
      </c>
      <c r="C517" s="3">
        <v>6</v>
      </c>
      <c r="D517" s="3">
        <v>6</v>
      </c>
      <c r="E517" s="3">
        <v>2010</v>
      </c>
      <c r="F517" s="3">
        <v>12</v>
      </c>
      <c r="G517" s="3">
        <v>1</v>
      </c>
      <c r="H517" s="3">
        <v>1003</v>
      </c>
      <c r="I517" s="3">
        <v>879</v>
      </c>
      <c r="J517" s="3">
        <v>985</v>
      </c>
      <c r="K517" s="3">
        <v>199</v>
      </c>
      <c r="L517" s="3">
        <v>1.4</v>
      </c>
      <c r="M517" s="3">
        <v>944.8</v>
      </c>
      <c r="N517" s="3">
        <v>24.4</v>
      </c>
      <c r="O517" s="3">
        <v>50.3</v>
      </c>
      <c r="P517" s="3">
        <v>0</v>
      </c>
      <c r="Q517" s="3">
        <v>0</v>
      </c>
      <c r="R517">
        <v>324.60000000000002</v>
      </c>
      <c r="S517" s="6">
        <v>2.0199517841571102</v>
      </c>
      <c r="T517" s="6">
        <v>257.94856430160502</v>
      </c>
      <c r="U517" s="7">
        <v>3.3174338832089798E-5</v>
      </c>
      <c r="V517" s="6">
        <v>2.31880385391801</v>
      </c>
      <c r="W517" s="6">
        <v>1.91937330812576</v>
      </c>
      <c r="X517" s="3">
        <v>84.67</v>
      </c>
      <c r="Y517" s="3">
        <v>1.2470000000000001</v>
      </c>
      <c r="Z517" s="3">
        <v>61.02</v>
      </c>
      <c r="AA517" s="3">
        <v>1.0580000000000001</v>
      </c>
      <c r="AB517" s="3">
        <v>64.559200000000004</v>
      </c>
      <c r="AC517" s="3">
        <v>0.61145099999999997</v>
      </c>
      <c r="AD517" s="3">
        <v>9.1031000000000001E-2</v>
      </c>
      <c r="AE517" s="3">
        <v>52.3</v>
      </c>
      <c r="AF517" s="3">
        <v>56.19</v>
      </c>
      <c r="AG517" s="3">
        <v>2.2989999999999999</v>
      </c>
      <c r="AH517" s="3">
        <v>41.78</v>
      </c>
      <c r="AI517" s="3">
        <v>1.91</v>
      </c>
      <c r="AJ517" s="3">
        <v>79.799800000000005</v>
      </c>
      <c r="AK517" s="3">
        <v>0.61773699999999998</v>
      </c>
      <c r="AL517" s="3">
        <v>7.7157199999999995E-2</v>
      </c>
      <c r="AM517" s="3">
        <v>51.6</v>
      </c>
      <c r="AN517" s="4" t="s">
        <v>3932</v>
      </c>
    </row>
    <row r="518" spans="1:40" x14ac:dyDescent="0.35">
      <c r="A518">
        <v>402483</v>
      </c>
      <c r="B518" t="s">
        <v>1475</v>
      </c>
      <c r="C518" s="3">
        <v>6</v>
      </c>
      <c r="D518" s="3">
        <v>6</v>
      </c>
      <c r="E518" s="3">
        <v>2010</v>
      </c>
      <c r="F518" s="3">
        <v>12</v>
      </c>
      <c r="G518" s="3">
        <v>2</v>
      </c>
      <c r="H518" s="3">
        <v>1002</v>
      </c>
      <c r="I518" s="3">
        <v>879</v>
      </c>
      <c r="J518" s="3">
        <v>985</v>
      </c>
      <c r="K518" s="3">
        <v>175</v>
      </c>
      <c r="L518" s="3">
        <v>0.4</v>
      </c>
      <c r="M518" s="3">
        <v>944.8</v>
      </c>
      <c r="N518" s="3">
        <v>24.5</v>
      </c>
      <c r="O518" s="3">
        <v>50.3</v>
      </c>
      <c r="P518" s="3">
        <v>0</v>
      </c>
      <c r="Q518" s="3">
        <v>0</v>
      </c>
      <c r="R518">
        <v>323.60000000000002</v>
      </c>
      <c r="S518" s="6">
        <v>2.1023267755922301</v>
      </c>
      <c r="T518" s="6">
        <v>254.36022962563899</v>
      </c>
      <c r="U518" s="7">
        <v>2.8076248190579999E-5</v>
      </c>
      <c r="V518" s="6">
        <v>2.32083065797335</v>
      </c>
      <c r="W518" s="6">
        <v>1.89822876449079</v>
      </c>
      <c r="X518" s="3">
        <v>84.64</v>
      </c>
      <c r="Y518" s="3">
        <v>1.246</v>
      </c>
      <c r="Z518" s="3">
        <v>61.24</v>
      </c>
      <c r="AA518" s="3">
        <v>1.054</v>
      </c>
      <c r="AB518" s="3">
        <v>64.546999999999997</v>
      </c>
      <c r="AC518" s="3">
        <v>0.612043</v>
      </c>
      <c r="AD518" s="3">
        <v>9.1013800000000006E-2</v>
      </c>
      <c r="AE518" s="3">
        <v>50.7</v>
      </c>
      <c r="AF518" s="3">
        <v>56.18</v>
      </c>
      <c r="AG518" s="3">
        <v>2.2999999999999998</v>
      </c>
      <c r="AH518" s="3">
        <v>41.8</v>
      </c>
      <c r="AI518" s="3">
        <v>1.91</v>
      </c>
      <c r="AJ518" s="3">
        <v>79.837999999999994</v>
      </c>
      <c r="AK518" s="3">
        <v>0.61787400000000003</v>
      </c>
      <c r="AL518" s="3">
        <v>7.7194100000000002E-2</v>
      </c>
      <c r="AM518" s="3">
        <v>50.6</v>
      </c>
      <c r="AN518" s="4" t="s">
        <v>3933</v>
      </c>
    </row>
    <row r="519" spans="1:40" x14ac:dyDescent="0.35">
      <c r="A519">
        <v>402484</v>
      </c>
      <c r="B519" t="s">
        <v>1476</v>
      </c>
      <c r="C519" s="3">
        <v>6</v>
      </c>
      <c r="D519" s="3">
        <v>6</v>
      </c>
      <c r="E519" s="3">
        <v>2010</v>
      </c>
      <c r="F519" s="3">
        <v>12</v>
      </c>
      <c r="G519" s="3">
        <v>3</v>
      </c>
      <c r="H519" s="3">
        <v>1003</v>
      </c>
      <c r="I519" s="3">
        <v>879</v>
      </c>
      <c r="J519" s="3">
        <v>983</v>
      </c>
      <c r="K519" s="3">
        <v>172</v>
      </c>
      <c r="L519" s="3">
        <v>1.4</v>
      </c>
      <c r="M519" s="3">
        <v>944.8</v>
      </c>
      <c r="N519" s="3">
        <v>24.6</v>
      </c>
      <c r="O519" s="3">
        <v>50</v>
      </c>
      <c r="P519" s="3">
        <v>0</v>
      </c>
      <c r="Q519" s="3">
        <v>0</v>
      </c>
      <c r="R519">
        <v>322.8</v>
      </c>
      <c r="S519" s="6">
        <v>2.3140435345571402</v>
      </c>
      <c r="T519" s="6">
        <v>235.83383421988</v>
      </c>
      <c r="U519" s="7">
        <v>1.5487460562437E-5</v>
      </c>
      <c r="V519" s="6">
        <v>2.3204732215803299</v>
      </c>
      <c r="W519" s="6">
        <v>1.8144665466686201</v>
      </c>
      <c r="X519" s="3">
        <v>84.72</v>
      </c>
      <c r="Y519" s="3">
        <v>1.2450000000000001</v>
      </c>
      <c r="Z519" s="3">
        <v>61.03</v>
      </c>
      <c r="AA519" s="3">
        <v>1.0580000000000001</v>
      </c>
      <c r="AB519" s="3">
        <v>64.569699999999997</v>
      </c>
      <c r="AC519" s="3">
        <v>0.61217200000000005</v>
      </c>
      <c r="AD519" s="3">
        <v>9.1231099999999996E-2</v>
      </c>
      <c r="AE519" s="3">
        <v>50</v>
      </c>
      <c r="AF519" s="3">
        <v>56.29</v>
      </c>
      <c r="AG519" s="3">
        <v>2.2949999999999999</v>
      </c>
      <c r="AH519" s="3">
        <v>41.8</v>
      </c>
      <c r="AI519" s="3">
        <v>1.91</v>
      </c>
      <c r="AJ519" s="3">
        <v>79.837999999999994</v>
      </c>
      <c r="AK519" s="3">
        <v>0.61800999999999995</v>
      </c>
      <c r="AL519" s="3">
        <v>7.7351199999999995E-2</v>
      </c>
      <c r="AM519" s="3">
        <v>49.8</v>
      </c>
      <c r="AN519" s="4" t="s">
        <v>3934</v>
      </c>
    </row>
    <row r="520" spans="1:40" x14ac:dyDescent="0.35">
      <c r="A520">
        <v>402485</v>
      </c>
      <c r="B520" t="s">
        <v>1477</v>
      </c>
      <c r="C520" s="3">
        <v>6</v>
      </c>
      <c r="D520" s="3">
        <v>6</v>
      </c>
      <c r="E520" s="3">
        <v>2010</v>
      </c>
      <c r="F520" s="3">
        <v>12</v>
      </c>
      <c r="G520" s="3">
        <v>4</v>
      </c>
      <c r="H520" s="3">
        <v>1003</v>
      </c>
      <c r="I520" s="3">
        <v>878</v>
      </c>
      <c r="J520" s="3">
        <v>982</v>
      </c>
      <c r="K520" s="3">
        <v>171</v>
      </c>
      <c r="L520" s="3">
        <v>1</v>
      </c>
      <c r="M520" s="3">
        <v>944.8</v>
      </c>
      <c r="N520" s="3">
        <v>24.6</v>
      </c>
      <c r="O520" s="3">
        <v>52.8</v>
      </c>
      <c r="P520" s="3">
        <v>0</v>
      </c>
      <c r="Q520" s="3">
        <v>0</v>
      </c>
      <c r="R520">
        <v>324.5</v>
      </c>
      <c r="S520" s="6">
        <v>2.2393951869344</v>
      </c>
      <c r="T520" s="6">
        <v>240.771755230982</v>
      </c>
      <c r="U520" s="7">
        <v>1.8575417443698401E-5</v>
      </c>
      <c r="V520" s="6">
        <v>2.3172454422033</v>
      </c>
      <c r="W520" s="6">
        <v>1.8316176122454</v>
      </c>
      <c r="X520" s="3">
        <v>84.71</v>
      </c>
      <c r="Y520" s="3">
        <v>1.2430000000000001</v>
      </c>
      <c r="Z520" s="3">
        <v>61.59</v>
      </c>
      <c r="AA520" s="3">
        <v>1.0469999999999999</v>
      </c>
      <c r="AB520" s="3">
        <v>64.484700000000004</v>
      </c>
      <c r="AC520" s="3">
        <v>0.61242200000000002</v>
      </c>
      <c r="AD520" s="3">
        <v>9.1203800000000002E-2</v>
      </c>
      <c r="AE520" s="3">
        <v>50</v>
      </c>
      <c r="AF520" s="3">
        <v>56.29</v>
      </c>
      <c r="AG520" s="3">
        <v>2.294</v>
      </c>
      <c r="AH520" s="3">
        <v>41.99</v>
      </c>
      <c r="AI520" s="3">
        <v>1.9</v>
      </c>
      <c r="AJ520" s="3">
        <v>79.781000000000006</v>
      </c>
      <c r="AK520" s="3">
        <v>0.617838</v>
      </c>
      <c r="AL520" s="3">
        <v>7.7374600000000002E-2</v>
      </c>
      <c r="AM520" s="3">
        <v>51.5</v>
      </c>
      <c r="AN520" s="4" t="s">
        <v>3935</v>
      </c>
    </row>
    <row r="521" spans="1:40" x14ac:dyDescent="0.35">
      <c r="A521">
        <v>402486</v>
      </c>
      <c r="B521" t="s">
        <v>1478</v>
      </c>
      <c r="C521" s="3">
        <v>6</v>
      </c>
      <c r="D521" s="3">
        <v>6</v>
      </c>
      <c r="E521" s="3">
        <v>2010</v>
      </c>
      <c r="F521" s="3">
        <v>12</v>
      </c>
      <c r="G521" s="3">
        <v>5</v>
      </c>
      <c r="H521" s="3">
        <v>1001</v>
      </c>
      <c r="I521" s="3">
        <v>878</v>
      </c>
      <c r="J521" s="3">
        <v>980</v>
      </c>
      <c r="K521" s="3">
        <v>186</v>
      </c>
      <c r="L521" s="3">
        <v>2.5</v>
      </c>
      <c r="M521" s="3">
        <v>944.8</v>
      </c>
      <c r="N521" s="3">
        <v>24.6</v>
      </c>
      <c r="O521" s="3">
        <v>48.6</v>
      </c>
      <c r="P521" s="3">
        <v>0</v>
      </c>
      <c r="Q521" s="3">
        <v>0</v>
      </c>
      <c r="R521">
        <v>323.5</v>
      </c>
      <c r="S521" s="6">
        <v>2.0700107043964402</v>
      </c>
      <c r="T521" s="6">
        <v>262.95685350640701</v>
      </c>
      <c r="U521" s="7">
        <v>3.3815836589005299E-5</v>
      </c>
      <c r="V521" s="6">
        <v>2.3087891966181999</v>
      </c>
      <c r="W521" s="6">
        <v>1.9291840284956401</v>
      </c>
      <c r="X521" s="3">
        <v>84.54</v>
      </c>
      <c r="Y521" s="3">
        <v>1.2410000000000001</v>
      </c>
      <c r="Z521" s="3">
        <v>61.47</v>
      </c>
      <c r="AA521" s="3">
        <v>1.0449999999999999</v>
      </c>
      <c r="AB521" s="3">
        <v>64.236199999999997</v>
      </c>
      <c r="AC521" s="3">
        <v>0.61227399999999998</v>
      </c>
      <c r="AD521" s="3">
        <v>9.1037599999999996E-2</v>
      </c>
      <c r="AE521" s="3">
        <v>50.3</v>
      </c>
      <c r="AF521" s="3">
        <v>56.11</v>
      </c>
      <c r="AG521" s="3">
        <v>2.2890000000000001</v>
      </c>
      <c r="AH521" s="3">
        <v>41.9</v>
      </c>
      <c r="AI521" s="3">
        <v>1.893</v>
      </c>
      <c r="AJ521" s="3">
        <v>79.316699999999997</v>
      </c>
      <c r="AK521" s="3">
        <v>0.61755899999999997</v>
      </c>
      <c r="AL521" s="3">
        <v>7.7081300000000005E-2</v>
      </c>
      <c r="AM521" s="3">
        <v>50.5</v>
      </c>
      <c r="AN521" s="4" t="s">
        <v>3936</v>
      </c>
    </row>
    <row r="522" spans="1:40" x14ac:dyDescent="0.35">
      <c r="A522">
        <v>402487</v>
      </c>
      <c r="B522" t="s">
        <v>1479</v>
      </c>
      <c r="C522" s="3">
        <v>6</v>
      </c>
      <c r="D522" s="3">
        <v>6</v>
      </c>
      <c r="E522" s="3">
        <v>2010</v>
      </c>
      <c r="F522" s="3">
        <v>12</v>
      </c>
      <c r="G522" s="3">
        <v>6</v>
      </c>
      <c r="H522" s="3">
        <v>1002</v>
      </c>
      <c r="I522" s="3">
        <v>877</v>
      </c>
      <c r="J522" s="3">
        <v>982</v>
      </c>
      <c r="K522" s="3">
        <v>192</v>
      </c>
      <c r="L522" s="3">
        <v>1.6</v>
      </c>
      <c r="M522" s="3">
        <v>944.7</v>
      </c>
      <c r="N522" s="3">
        <v>24.5</v>
      </c>
      <c r="O522" s="3">
        <v>51.7</v>
      </c>
      <c r="P522" s="3">
        <v>0</v>
      </c>
      <c r="Q522" s="3">
        <v>0</v>
      </c>
      <c r="R522">
        <v>323.5</v>
      </c>
      <c r="S522" s="6">
        <v>2.4960786363871201</v>
      </c>
      <c r="T522" s="6">
        <v>233.39472197178699</v>
      </c>
      <c r="U522" s="7">
        <v>1.1835577302352699E-5</v>
      </c>
      <c r="V522" s="6">
        <v>2.31544083416094</v>
      </c>
      <c r="W522" s="6">
        <v>1.76893521473911</v>
      </c>
      <c r="X522" s="3">
        <v>84.46</v>
      </c>
      <c r="Y522" s="3">
        <v>1.2410000000000001</v>
      </c>
      <c r="Z522" s="3">
        <v>61.17</v>
      </c>
      <c r="AA522" s="3">
        <v>1.048</v>
      </c>
      <c r="AB522" s="3">
        <v>64.106200000000001</v>
      </c>
      <c r="AC522" s="3">
        <v>0.61161299999999996</v>
      </c>
      <c r="AD522" s="3">
        <v>9.0668399999999996E-2</v>
      </c>
      <c r="AE522" s="3">
        <v>52.4</v>
      </c>
      <c r="AF522" s="3">
        <v>56.08</v>
      </c>
      <c r="AG522" s="3">
        <v>2.2890000000000001</v>
      </c>
      <c r="AH522" s="3">
        <v>41.88</v>
      </c>
      <c r="AI522" s="3">
        <v>1.893</v>
      </c>
      <c r="AJ522" s="3">
        <v>79.278800000000004</v>
      </c>
      <c r="AK522" s="3">
        <v>0.61759500000000001</v>
      </c>
      <c r="AL522" s="3">
        <v>7.68876E-2</v>
      </c>
      <c r="AM522" s="3">
        <v>50.5</v>
      </c>
      <c r="AN522" s="4" t="s">
        <v>3937</v>
      </c>
    </row>
    <row r="523" spans="1:40" x14ac:dyDescent="0.35">
      <c r="A523">
        <v>402488</v>
      </c>
      <c r="B523" t="s">
        <v>1480</v>
      </c>
      <c r="C523" s="3">
        <v>6</v>
      </c>
      <c r="D523" s="3">
        <v>6</v>
      </c>
      <c r="E523" s="3">
        <v>2010</v>
      </c>
      <c r="F523" s="3">
        <v>12</v>
      </c>
      <c r="G523" s="3">
        <v>7</v>
      </c>
      <c r="H523" s="3">
        <v>1002</v>
      </c>
      <c r="I523" s="3">
        <v>877</v>
      </c>
      <c r="J523" s="3">
        <v>978</v>
      </c>
      <c r="K523" s="3">
        <v>169</v>
      </c>
      <c r="L523" s="3">
        <v>1.3</v>
      </c>
      <c r="M523" s="3">
        <v>944.7</v>
      </c>
      <c r="N523" s="3">
        <v>24.5</v>
      </c>
      <c r="O523" s="3">
        <v>56.2</v>
      </c>
      <c r="P523" s="3">
        <v>0</v>
      </c>
      <c r="Q523" s="3">
        <v>0</v>
      </c>
      <c r="R523">
        <v>324</v>
      </c>
      <c r="S523" s="6">
        <v>2.26884063312411</v>
      </c>
      <c r="T523" s="6">
        <v>243.02442047239299</v>
      </c>
      <c r="U523" s="7">
        <v>1.8849593497790601E-5</v>
      </c>
      <c r="V523" s="6">
        <v>2.3082252230456501</v>
      </c>
      <c r="W523" s="6">
        <v>1.8324449539743499</v>
      </c>
      <c r="X523" s="3">
        <v>84.52</v>
      </c>
      <c r="Y523" s="3">
        <v>1.2390000000000001</v>
      </c>
      <c r="Z523" s="3">
        <v>61.76</v>
      </c>
      <c r="AA523" s="3">
        <v>1.0369999999999999</v>
      </c>
      <c r="AB523" s="3">
        <v>64.045100000000005</v>
      </c>
      <c r="AC523" s="3">
        <v>0.61158299999999999</v>
      </c>
      <c r="AD523" s="3">
        <v>9.0952500000000006E-2</v>
      </c>
      <c r="AE523" s="3">
        <v>50.8</v>
      </c>
      <c r="AF523" s="3">
        <v>56.11</v>
      </c>
      <c r="AG523" s="3">
        <v>2.2850000000000001</v>
      </c>
      <c r="AH523" s="3">
        <v>41.83</v>
      </c>
      <c r="AI523" s="3">
        <v>1.893</v>
      </c>
      <c r="AJ523" s="3">
        <v>79.184200000000004</v>
      </c>
      <c r="AK523" s="3">
        <v>0.61760700000000002</v>
      </c>
      <c r="AL523" s="3">
        <v>7.7109899999999995E-2</v>
      </c>
      <c r="AM523" s="3">
        <v>51</v>
      </c>
      <c r="AN523" s="4" t="s">
        <v>3938</v>
      </c>
    </row>
    <row r="524" spans="1:40" x14ac:dyDescent="0.35">
      <c r="A524">
        <v>402489</v>
      </c>
      <c r="B524" t="s">
        <v>1481</v>
      </c>
      <c r="C524" s="3">
        <v>6</v>
      </c>
      <c r="D524" s="3">
        <v>6</v>
      </c>
      <c r="E524" s="3">
        <v>2010</v>
      </c>
      <c r="F524" s="3">
        <v>12</v>
      </c>
      <c r="G524" s="3">
        <v>8</v>
      </c>
      <c r="H524" s="3">
        <v>1001</v>
      </c>
      <c r="I524" s="3">
        <v>877</v>
      </c>
      <c r="J524" s="3">
        <v>980</v>
      </c>
      <c r="K524" s="3">
        <v>172</v>
      </c>
      <c r="L524" s="3">
        <v>2.9</v>
      </c>
      <c r="M524" s="3">
        <v>944.7</v>
      </c>
      <c r="N524" s="3">
        <v>24.6</v>
      </c>
      <c r="O524" s="3">
        <v>54.4</v>
      </c>
      <c r="P524" s="3">
        <v>0</v>
      </c>
      <c r="Q524" s="3">
        <v>0</v>
      </c>
      <c r="R524">
        <v>324.7</v>
      </c>
      <c r="S524" s="6">
        <v>2.0674644168963998</v>
      </c>
      <c r="T524" s="6">
        <v>263.75124304219702</v>
      </c>
      <c r="U524" s="7">
        <v>3.3005757912151997E-5</v>
      </c>
      <c r="V524" s="6">
        <v>2.3076982826119101</v>
      </c>
      <c r="W524" s="6">
        <v>1.92274988993195</v>
      </c>
      <c r="X524" s="3">
        <v>84.62</v>
      </c>
      <c r="Y524" s="3">
        <v>1.2410000000000001</v>
      </c>
      <c r="Z524" s="3">
        <v>61.33</v>
      </c>
      <c r="AA524" s="3">
        <v>1.048</v>
      </c>
      <c r="AB524" s="3">
        <v>64.273799999999994</v>
      </c>
      <c r="AC524" s="3">
        <v>0.61205399999999999</v>
      </c>
      <c r="AD524" s="3">
        <v>9.1091000000000005E-2</v>
      </c>
      <c r="AE524" s="3">
        <v>51.5</v>
      </c>
      <c r="AF524" s="3">
        <v>56.27</v>
      </c>
      <c r="AG524" s="3">
        <v>2.2879999999999998</v>
      </c>
      <c r="AH524" s="3">
        <v>42.03</v>
      </c>
      <c r="AI524" s="3">
        <v>1.893</v>
      </c>
      <c r="AJ524" s="3">
        <v>79.562799999999996</v>
      </c>
      <c r="AK524" s="3">
        <v>0.61798399999999998</v>
      </c>
      <c r="AL524" s="3">
        <v>7.73205E-2</v>
      </c>
      <c r="AM524" s="3">
        <v>51.7</v>
      </c>
      <c r="AN524" s="4" t="s">
        <v>3939</v>
      </c>
    </row>
    <row r="525" spans="1:40" x14ac:dyDescent="0.35">
      <c r="A525">
        <v>402490</v>
      </c>
      <c r="B525" t="s">
        <v>1482</v>
      </c>
      <c r="C525" s="3">
        <v>6</v>
      </c>
      <c r="D525" s="3">
        <v>6</v>
      </c>
      <c r="E525" s="3">
        <v>2010</v>
      </c>
      <c r="F525" s="3">
        <v>12</v>
      </c>
      <c r="G525" s="3">
        <v>9</v>
      </c>
      <c r="H525" s="3">
        <v>1000</v>
      </c>
      <c r="I525" s="3">
        <v>877</v>
      </c>
      <c r="J525" s="3">
        <v>981</v>
      </c>
      <c r="K525" s="3">
        <v>147</v>
      </c>
      <c r="L525" s="3">
        <v>1.8</v>
      </c>
      <c r="M525" s="3">
        <v>944.7</v>
      </c>
      <c r="N525" s="3">
        <v>24.7</v>
      </c>
      <c r="O525" s="3">
        <v>51.2</v>
      </c>
      <c r="P525" s="3">
        <v>0</v>
      </c>
      <c r="Q525" s="3">
        <v>0</v>
      </c>
      <c r="R525">
        <v>324.7</v>
      </c>
      <c r="S525" s="6">
        <v>2.1544461923362599</v>
      </c>
      <c r="T525" s="6">
        <v>260.14348989077803</v>
      </c>
      <c r="U525" s="7">
        <v>2.8611531946926199E-5</v>
      </c>
      <c r="V525" s="6">
        <v>2.3107486976975302</v>
      </c>
      <c r="W525" s="6">
        <v>1.9027740226645</v>
      </c>
      <c r="X525" s="3">
        <v>84.62</v>
      </c>
      <c r="Y525" s="3">
        <v>1.242</v>
      </c>
      <c r="Z525" s="3">
        <v>61.23</v>
      </c>
      <c r="AA525" s="3">
        <v>1.05</v>
      </c>
      <c r="AB525" s="3">
        <v>64.291499999999999</v>
      </c>
      <c r="AC525" s="3">
        <v>0.61172899999999997</v>
      </c>
      <c r="AD525" s="3">
        <v>9.1023199999999999E-2</v>
      </c>
      <c r="AE525" s="3">
        <v>50</v>
      </c>
      <c r="AF525" s="3">
        <v>56.33</v>
      </c>
      <c r="AG525" s="3">
        <v>2.29</v>
      </c>
      <c r="AH525" s="3">
        <v>42.11</v>
      </c>
      <c r="AI525" s="3">
        <v>1.893</v>
      </c>
      <c r="AJ525" s="3">
        <v>79.714200000000005</v>
      </c>
      <c r="AK525" s="3">
        <v>0.61795999999999995</v>
      </c>
      <c r="AL525" s="3">
        <v>7.7388700000000005E-2</v>
      </c>
      <c r="AM525" s="3">
        <v>51.7</v>
      </c>
      <c r="AN525" s="4" t="s">
        <v>3940</v>
      </c>
    </row>
    <row r="526" spans="1:40" x14ac:dyDescent="0.35">
      <c r="A526">
        <v>402491</v>
      </c>
      <c r="B526" t="s">
        <v>1483</v>
      </c>
      <c r="C526" s="3">
        <v>6</v>
      </c>
      <c r="D526" s="3">
        <v>6</v>
      </c>
      <c r="E526" s="3">
        <v>2010</v>
      </c>
      <c r="F526" s="3">
        <v>12</v>
      </c>
      <c r="G526" s="3">
        <v>10</v>
      </c>
      <c r="H526" s="3">
        <v>1000</v>
      </c>
      <c r="I526" s="3">
        <v>876</v>
      </c>
      <c r="J526" s="3">
        <v>979</v>
      </c>
      <c r="K526" s="3">
        <v>99</v>
      </c>
      <c r="L526" s="3">
        <v>2</v>
      </c>
      <c r="M526" s="3">
        <v>944.7</v>
      </c>
      <c r="N526" s="3">
        <v>24.6</v>
      </c>
      <c r="O526" s="3">
        <v>49.3</v>
      </c>
      <c r="P526" s="3">
        <v>0</v>
      </c>
      <c r="Q526" s="3">
        <v>0</v>
      </c>
      <c r="R526">
        <v>322.7</v>
      </c>
      <c r="S526" s="6">
        <v>2.1475345510891</v>
      </c>
      <c r="T526" s="6">
        <v>243.03804787423999</v>
      </c>
      <c r="U526" s="7">
        <v>2.1494887818834002E-5</v>
      </c>
      <c r="V526" s="6">
        <v>2.30708483617288</v>
      </c>
      <c r="W526" s="6">
        <v>1.86407741591612</v>
      </c>
      <c r="X526" s="3">
        <v>84.56</v>
      </c>
      <c r="Y526" s="3">
        <v>1.2370000000000001</v>
      </c>
      <c r="Z526" s="3">
        <v>61.19</v>
      </c>
      <c r="AA526" s="3">
        <v>1.048</v>
      </c>
      <c r="AB526" s="3">
        <v>64.127099999999999</v>
      </c>
      <c r="AC526" s="3">
        <v>0.613066</v>
      </c>
      <c r="AD526" s="3">
        <v>9.0975899999999998E-2</v>
      </c>
      <c r="AE526" s="3">
        <v>53.1</v>
      </c>
      <c r="AF526" s="3">
        <v>56.32</v>
      </c>
      <c r="AG526" s="3">
        <v>2.2839999999999998</v>
      </c>
      <c r="AH526" s="3">
        <v>41.99</v>
      </c>
      <c r="AI526" s="3">
        <v>1.893</v>
      </c>
      <c r="AJ526" s="3">
        <v>79.487099999999998</v>
      </c>
      <c r="AK526" s="3">
        <v>0.61792800000000003</v>
      </c>
      <c r="AL526" s="3">
        <v>7.73258E-2</v>
      </c>
      <c r="AM526" s="3">
        <v>49.7</v>
      </c>
      <c r="AN526" s="4" t="s">
        <v>3941</v>
      </c>
    </row>
    <row r="527" spans="1:40" x14ac:dyDescent="0.35">
      <c r="A527">
        <v>402492</v>
      </c>
      <c r="B527" t="s">
        <v>1484</v>
      </c>
      <c r="C527" s="3">
        <v>6</v>
      </c>
      <c r="D527" s="3">
        <v>6</v>
      </c>
      <c r="E527" s="3">
        <v>2010</v>
      </c>
      <c r="F527" s="3">
        <v>12</v>
      </c>
      <c r="G527" s="3">
        <v>11</v>
      </c>
      <c r="H527" s="3">
        <v>1000</v>
      </c>
      <c r="I527" s="3">
        <v>876</v>
      </c>
      <c r="J527" s="3">
        <v>978</v>
      </c>
      <c r="K527" s="3">
        <v>208</v>
      </c>
      <c r="L527" s="3">
        <v>1.4</v>
      </c>
      <c r="M527" s="3">
        <v>944.7</v>
      </c>
      <c r="N527" s="3">
        <v>24.5</v>
      </c>
      <c r="O527" s="3">
        <v>52.8</v>
      </c>
      <c r="P527" s="3">
        <v>0</v>
      </c>
      <c r="Q527" s="3">
        <v>0</v>
      </c>
      <c r="R527">
        <v>325.89999999999998</v>
      </c>
      <c r="S527" s="6">
        <v>1.9785220516623201</v>
      </c>
      <c r="T527" s="6">
        <v>276.70911720935402</v>
      </c>
      <c r="U527" s="7">
        <v>4.4474815421876602E-5</v>
      </c>
      <c r="V527" s="6">
        <v>2.3030335707955198</v>
      </c>
      <c r="W527" s="6">
        <v>1.9654315837334599</v>
      </c>
      <c r="X527" s="3">
        <v>84.44</v>
      </c>
      <c r="Y527" s="3">
        <v>1.2390000000000001</v>
      </c>
      <c r="Z527" s="3">
        <v>61.08</v>
      </c>
      <c r="AA527" s="3">
        <v>1.048</v>
      </c>
      <c r="AB527" s="3">
        <v>64.011799999999994</v>
      </c>
      <c r="AC527" s="3">
        <v>0.61184400000000005</v>
      </c>
      <c r="AD527" s="3">
        <v>9.0905200000000005E-2</v>
      </c>
      <c r="AE527" s="3">
        <v>52.8</v>
      </c>
      <c r="AF527" s="3">
        <v>56.21</v>
      </c>
      <c r="AG527" s="3">
        <v>2.2850000000000001</v>
      </c>
      <c r="AH527" s="3">
        <v>41.91</v>
      </c>
      <c r="AI527" s="3">
        <v>1.893</v>
      </c>
      <c r="AJ527" s="3">
        <v>79.335599999999999</v>
      </c>
      <c r="AK527" s="3">
        <v>0.61768699999999999</v>
      </c>
      <c r="AL527" s="3">
        <v>7.7257400000000004E-2</v>
      </c>
      <c r="AM527" s="3">
        <v>52.9</v>
      </c>
      <c r="AN527" s="4" t="s">
        <v>3942</v>
      </c>
    </row>
    <row r="528" spans="1:40" x14ac:dyDescent="0.35">
      <c r="A528">
        <v>402493</v>
      </c>
      <c r="B528" t="s">
        <v>1485</v>
      </c>
      <c r="C528" s="3">
        <v>6</v>
      </c>
      <c r="D528" s="3">
        <v>6</v>
      </c>
      <c r="E528" s="3">
        <v>2010</v>
      </c>
      <c r="F528" s="3">
        <v>12</v>
      </c>
      <c r="G528" s="3">
        <v>12</v>
      </c>
      <c r="H528" s="3">
        <v>1000</v>
      </c>
      <c r="I528" s="3">
        <v>877</v>
      </c>
      <c r="J528" s="3">
        <v>979</v>
      </c>
      <c r="K528" s="3">
        <v>125</v>
      </c>
      <c r="L528" s="3">
        <v>2</v>
      </c>
      <c r="M528" s="3">
        <v>944.7</v>
      </c>
      <c r="N528" s="3">
        <v>24.6</v>
      </c>
      <c r="O528" s="3">
        <v>56.4</v>
      </c>
      <c r="P528" s="3">
        <v>0</v>
      </c>
      <c r="Q528" s="3">
        <v>0</v>
      </c>
      <c r="R528">
        <v>323.8</v>
      </c>
      <c r="S528" s="6">
        <v>2.2207371679314498</v>
      </c>
      <c r="T528" s="6">
        <v>240.83066946653699</v>
      </c>
      <c r="U528" s="7">
        <v>1.9313305718041699E-5</v>
      </c>
      <c r="V528" s="6">
        <v>2.30898910464684</v>
      </c>
      <c r="W528" s="6">
        <v>1.8337885689993101</v>
      </c>
      <c r="X528" s="3">
        <v>84.29</v>
      </c>
      <c r="Y528" s="3">
        <v>1.2390000000000001</v>
      </c>
      <c r="Z528" s="3">
        <v>60.67</v>
      </c>
      <c r="AA528" s="3">
        <v>1.0529999999999999</v>
      </c>
      <c r="AB528" s="3">
        <v>63.8855</v>
      </c>
      <c r="AC528" s="3">
        <v>0.61172300000000002</v>
      </c>
      <c r="AD528" s="3">
        <v>9.0633199999999997E-2</v>
      </c>
      <c r="AE528" s="3">
        <v>50.8</v>
      </c>
      <c r="AF528" s="3">
        <v>56.06</v>
      </c>
      <c r="AG528" s="3">
        <v>2.286</v>
      </c>
      <c r="AH528" s="3">
        <v>41.8</v>
      </c>
      <c r="AI528" s="3">
        <v>1.893</v>
      </c>
      <c r="AJ528" s="3">
        <v>79.127399999999994</v>
      </c>
      <c r="AK528" s="3">
        <v>0.61744399999999999</v>
      </c>
      <c r="AL528" s="3">
        <v>7.69759E-2</v>
      </c>
      <c r="AM528" s="3">
        <v>50.8</v>
      </c>
      <c r="AN528" s="4" t="s">
        <v>3943</v>
      </c>
    </row>
    <row r="529" spans="1:40" x14ac:dyDescent="0.35">
      <c r="A529">
        <v>402494</v>
      </c>
      <c r="B529" t="s">
        <v>1486</v>
      </c>
      <c r="C529" s="3">
        <v>6</v>
      </c>
      <c r="D529" s="3">
        <v>6</v>
      </c>
      <c r="E529" s="3">
        <v>2010</v>
      </c>
      <c r="F529" s="3">
        <v>12</v>
      </c>
      <c r="G529" s="3">
        <v>13</v>
      </c>
      <c r="H529" s="3">
        <v>998</v>
      </c>
      <c r="I529" s="3">
        <v>874</v>
      </c>
      <c r="J529" s="3">
        <v>978</v>
      </c>
      <c r="K529" s="3">
        <v>136</v>
      </c>
      <c r="L529" s="3">
        <v>2.2000000000000002</v>
      </c>
      <c r="M529" s="3">
        <v>944.7</v>
      </c>
      <c r="N529" s="3">
        <v>24.7</v>
      </c>
      <c r="O529" s="3">
        <v>49.5</v>
      </c>
      <c r="P529" s="3">
        <v>0</v>
      </c>
      <c r="Q529" s="3">
        <v>0</v>
      </c>
      <c r="R529">
        <v>326</v>
      </c>
      <c r="S529" s="6">
        <v>2.1252517234147801</v>
      </c>
      <c r="T529" s="6">
        <v>243.938953330988</v>
      </c>
      <c r="U529" s="7">
        <v>2.2945376385184299E-5</v>
      </c>
      <c r="V529" s="6">
        <v>2.3067966424323498</v>
      </c>
      <c r="W529" s="6">
        <v>1.8471191192776699</v>
      </c>
      <c r="X529" s="3">
        <v>84.26</v>
      </c>
      <c r="Y529" s="3">
        <v>1.238</v>
      </c>
      <c r="Z529" s="3">
        <v>61.23</v>
      </c>
      <c r="AA529" s="3">
        <v>1.0429999999999999</v>
      </c>
      <c r="AB529" s="3">
        <v>63.862900000000003</v>
      </c>
      <c r="AC529" s="3">
        <v>0.61221800000000004</v>
      </c>
      <c r="AD529" s="3">
        <v>9.0693700000000002E-2</v>
      </c>
      <c r="AE529" s="3">
        <v>54.3</v>
      </c>
      <c r="AF529" s="3">
        <v>56.07</v>
      </c>
      <c r="AG529" s="3">
        <v>2.2850000000000001</v>
      </c>
      <c r="AH529" s="3">
        <v>41.79</v>
      </c>
      <c r="AI529" s="3">
        <v>1.893</v>
      </c>
      <c r="AJ529" s="3">
        <v>79.108500000000006</v>
      </c>
      <c r="AK529" s="3">
        <v>0.617456</v>
      </c>
      <c r="AL529" s="3">
        <v>7.7036199999999999E-2</v>
      </c>
      <c r="AM529" s="3">
        <v>53</v>
      </c>
      <c r="AN529" s="4" t="s">
        <v>3944</v>
      </c>
    </row>
    <row r="530" spans="1:40" x14ac:dyDescent="0.35">
      <c r="A530">
        <v>402495</v>
      </c>
      <c r="B530" t="s">
        <v>1487</v>
      </c>
      <c r="C530" s="3">
        <v>6</v>
      </c>
      <c r="D530" s="3">
        <v>6</v>
      </c>
      <c r="E530" s="3">
        <v>2010</v>
      </c>
      <c r="F530" s="3">
        <v>12</v>
      </c>
      <c r="G530" s="3">
        <v>14</v>
      </c>
      <c r="H530" s="3">
        <v>997</v>
      </c>
      <c r="I530" s="3">
        <v>874</v>
      </c>
      <c r="J530" s="3">
        <v>975</v>
      </c>
      <c r="K530" s="3">
        <v>189</v>
      </c>
      <c r="L530" s="3">
        <v>2.2999999999999998</v>
      </c>
      <c r="M530" s="3">
        <v>944.7</v>
      </c>
      <c r="N530" s="3">
        <v>24.6</v>
      </c>
      <c r="O530" s="3">
        <v>49.4</v>
      </c>
      <c r="P530" s="3">
        <v>0</v>
      </c>
      <c r="Q530" s="3">
        <v>0</v>
      </c>
      <c r="R530">
        <v>324.10000000000002</v>
      </c>
      <c r="S530" s="6">
        <v>2.3489576804582502</v>
      </c>
      <c r="T530" s="6">
        <v>240.030860830102</v>
      </c>
      <c r="U530" s="7">
        <v>1.5330915249728901E-5</v>
      </c>
      <c r="V530" s="6">
        <v>2.30220357406612</v>
      </c>
      <c r="W530" s="6">
        <v>1.80570434101106</v>
      </c>
      <c r="X530" s="3">
        <v>84.45</v>
      </c>
      <c r="Y530" s="3">
        <v>1.2350000000000001</v>
      </c>
      <c r="Z530" s="3">
        <v>60.87</v>
      </c>
      <c r="AA530" s="3">
        <v>1.0489999999999999</v>
      </c>
      <c r="AB530" s="3">
        <v>63.852600000000002</v>
      </c>
      <c r="AC530" s="3">
        <v>0.61222699999999997</v>
      </c>
      <c r="AD530" s="3">
        <v>9.0958200000000003E-2</v>
      </c>
      <c r="AE530" s="3">
        <v>50.6</v>
      </c>
      <c r="AF530" s="3">
        <v>56.25</v>
      </c>
      <c r="AG530" s="3">
        <v>2.278</v>
      </c>
      <c r="AH530" s="3">
        <v>41.98</v>
      </c>
      <c r="AI530" s="3">
        <v>1.8859999999999999</v>
      </c>
      <c r="AJ530" s="3">
        <v>79.174300000000002</v>
      </c>
      <c r="AK530" s="3">
        <v>0.61788500000000002</v>
      </c>
      <c r="AL530" s="3">
        <v>7.7337500000000003E-2</v>
      </c>
      <c r="AM530" s="3">
        <v>51.1</v>
      </c>
      <c r="AN530" s="4" t="s">
        <v>3945</v>
      </c>
    </row>
    <row r="531" spans="1:40" x14ac:dyDescent="0.35">
      <c r="A531">
        <v>402496</v>
      </c>
      <c r="B531" t="s">
        <v>1488</v>
      </c>
      <c r="C531" s="3">
        <v>6</v>
      </c>
      <c r="D531" s="3">
        <v>6</v>
      </c>
      <c r="E531" s="3">
        <v>2010</v>
      </c>
      <c r="F531" s="3">
        <v>12</v>
      </c>
      <c r="G531" s="3">
        <v>15</v>
      </c>
      <c r="H531" s="3">
        <v>998</v>
      </c>
      <c r="I531" s="3">
        <v>874</v>
      </c>
      <c r="J531" s="3">
        <v>972</v>
      </c>
      <c r="K531" s="3">
        <v>146</v>
      </c>
      <c r="L531" s="3">
        <v>2.2999999999999998</v>
      </c>
      <c r="M531" s="3">
        <v>944.6</v>
      </c>
      <c r="N531" s="3">
        <v>24.6</v>
      </c>
      <c r="O531" s="3">
        <v>51.7</v>
      </c>
      <c r="P531" s="3">
        <v>0</v>
      </c>
      <c r="Q531" s="3">
        <v>0</v>
      </c>
      <c r="R531">
        <v>326.10000000000002</v>
      </c>
      <c r="S531" s="6">
        <v>2.2358516688408798</v>
      </c>
      <c r="T531" s="6">
        <v>260.57969036378199</v>
      </c>
      <c r="U531" s="7">
        <v>2.61145716845297E-5</v>
      </c>
      <c r="V531" s="6">
        <v>2.2952905589349002</v>
      </c>
      <c r="W531" s="6">
        <v>1.8834669283549801</v>
      </c>
      <c r="X531" s="3">
        <v>84.58</v>
      </c>
      <c r="Y531" s="3">
        <v>1.2310000000000001</v>
      </c>
      <c r="Z531" s="3">
        <v>61.33</v>
      </c>
      <c r="AA531" s="3">
        <v>1.042</v>
      </c>
      <c r="AB531" s="3">
        <v>63.905900000000003</v>
      </c>
      <c r="AC531" s="3">
        <v>0.61378299999999997</v>
      </c>
      <c r="AD531" s="3">
        <v>9.1314999999999993E-2</v>
      </c>
      <c r="AE531" s="3">
        <v>53.4</v>
      </c>
      <c r="AF531" s="3">
        <v>56.36</v>
      </c>
      <c r="AG531" s="3">
        <v>2.274</v>
      </c>
      <c r="AH531" s="3">
        <v>41.92</v>
      </c>
      <c r="AI531" s="3">
        <v>1.889</v>
      </c>
      <c r="AJ531" s="3">
        <v>79.186899999999994</v>
      </c>
      <c r="AK531" s="3">
        <v>0.61786200000000002</v>
      </c>
      <c r="AL531" s="3">
        <v>7.7588599999999994E-2</v>
      </c>
      <c r="AM531" s="3">
        <v>53.1</v>
      </c>
      <c r="AN531" s="4" t="s">
        <v>3946</v>
      </c>
    </row>
    <row r="532" spans="1:40" x14ac:dyDescent="0.35">
      <c r="A532">
        <v>402497</v>
      </c>
      <c r="B532" t="s">
        <v>1489</v>
      </c>
      <c r="C532" s="3">
        <v>6</v>
      </c>
      <c r="D532" s="3">
        <v>6</v>
      </c>
      <c r="E532" s="3">
        <v>2010</v>
      </c>
      <c r="F532" s="3">
        <v>12</v>
      </c>
      <c r="G532" s="3">
        <v>16</v>
      </c>
      <c r="H532" s="3">
        <v>996</v>
      </c>
      <c r="I532" s="3">
        <v>873</v>
      </c>
      <c r="J532" s="3">
        <v>973</v>
      </c>
      <c r="K532" s="3">
        <v>143</v>
      </c>
      <c r="L532" s="3">
        <v>1.7</v>
      </c>
      <c r="M532" s="3">
        <v>944.7</v>
      </c>
      <c r="N532" s="3">
        <v>24.6</v>
      </c>
      <c r="O532" s="3">
        <v>51.7</v>
      </c>
      <c r="P532" s="3">
        <v>0</v>
      </c>
      <c r="Q532" s="3">
        <v>0</v>
      </c>
      <c r="R532">
        <v>322.5</v>
      </c>
      <c r="S532" s="6">
        <v>2.1271777573602701</v>
      </c>
      <c r="T532" s="6">
        <v>267.789731482864</v>
      </c>
      <c r="U532" s="7">
        <v>3.2856667882759797E-5</v>
      </c>
      <c r="V532" s="6">
        <v>2.2907784359043402</v>
      </c>
      <c r="W532" s="6">
        <v>1.94195416896155</v>
      </c>
      <c r="X532" s="3">
        <v>84.66</v>
      </c>
      <c r="Y532" s="3">
        <v>1.2310000000000001</v>
      </c>
      <c r="Z532" s="3">
        <v>61.44</v>
      </c>
      <c r="AA532" s="3">
        <v>1.0389999999999999</v>
      </c>
      <c r="AB532" s="3">
        <v>63.836199999999998</v>
      </c>
      <c r="AC532" s="3">
        <v>0.61253400000000002</v>
      </c>
      <c r="AD532" s="3">
        <v>9.1121599999999997E-2</v>
      </c>
      <c r="AE532" s="3">
        <v>49.8</v>
      </c>
      <c r="AF532" s="3">
        <v>56.37</v>
      </c>
      <c r="AG532" s="3">
        <v>2.2709999999999999</v>
      </c>
      <c r="AH532" s="3">
        <v>41.88</v>
      </c>
      <c r="AI532" s="3">
        <v>1.889</v>
      </c>
      <c r="AJ532" s="3">
        <v>79.1113</v>
      </c>
      <c r="AK532" s="3">
        <v>0.61797899999999995</v>
      </c>
      <c r="AL532" s="3">
        <v>7.7434900000000001E-2</v>
      </c>
      <c r="AM532" s="3">
        <v>49.5</v>
      </c>
      <c r="AN532" s="4" t="s">
        <v>3947</v>
      </c>
    </row>
    <row r="533" spans="1:40" x14ac:dyDescent="0.35">
      <c r="A533">
        <v>402498</v>
      </c>
      <c r="B533" t="s">
        <v>1490</v>
      </c>
      <c r="C533" s="3">
        <v>6</v>
      </c>
      <c r="D533" s="3">
        <v>6</v>
      </c>
      <c r="E533" s="3">
        <v>2010</v>
      </c>
      <c r="F533" s="3">
        <v>12</v>
      </c>
      <c r="G533" s="3">
        <v>17</v>
      </c>
      <c r="H533" s="3">
        <v>996</v>
      </c>
      <c r="I533" s="3">
        <v>873</v>
      </c>
      <c r="J533" s="3">
        <v>971</v>
      </c>
      <c r="K533" s="3">
        <v>137</v>
      </c>
      <c r="L533" s="3">
        <v>1.1000000000000001</v>
      </c>
      <c r="M533" s="3">
        <v>944.6</v>
      </c>
      <c r="N533" s="3">
        <v>24.6</v>
      </c>
      <c r="O533" s="3">
        <v>48</v>
      </c>
      <c r="P533" s="3">
        <v>0</v>
      </c>
      <c r="Q533" s="3">
        <v>0</v>
      </c>
      <c r="R533">
        <v>325.7</v>
      </c>
      <c r="S533" s="6">
        <v>2.0475043812798401</v>
      </c>
      <c r="T533" s="6">
        <v>278.57936916974501</v>
      </c>
      <c r="U533" s="7">
        <v>4.1353415548967397E-5</v>
      </c>
      <c r="V533" s="6">
        <v>2.2863520715483898</v>
      </c>
      <c r="W533" s="6">
        <v>1.9603170216972201</v>
      </c>
      <c r="X533" s="3">
        <v>84.58</v>
      </c>
      <c r="Y533" s="3">
        <v>1.2290000000000001</v>
      </c>
      <c r="Z533" s="3">
        <v>61.32</v>
      </c>
      <c r="AA533" s="3">
        <v>1.0389999999999999</v>
      </c>
      <c r="AB533" s="3">
        <v>63.711500000000001</v>
      </c>
      <c r="AC533" s="3">
        <v>0.61291200000000001</v>
      </c>
      <c r="AD533" s="3">
        <v>9.1131000000000004E-2</v>
      </c>
      <c r="AE533" s="3">
        <v>52.3</v>
      </c>
      <c r="AF533" s="3">
        <v>56.3</v>
      </c>
      <c r="AG533" s="3">
        <v>2.2679999999999998</v>
      </c>
      <c r="AH533" s="3">
        <v>41.77</v>
      </c>
      <c r="AI533" s="3">
        <v>1.889</v>
      </c>
      <c r="AJ533" s="3">
        <v>78.903499999999994</v>
      </c>
      <c r="AK533" s="3">
        <v>0.61793799999999999</v>
      </c>
      <c r="AL533" s="3">
        <v>7.7390500000000001E-2</v>
      </c>
      <c r="AM533" s="3">
        <v>52.7</v>
      </c>
      <c r="AN533" s="4" t="s">
        <v>3948</v>
      </c>
    </row>
    <row r="534" spans="1:40" x14ac:dyDescent="0.35">
      <c r="A534">
        <v>402503</v>
      </c>
      <c r="B534" t="s">
        <v>1491</v>
      </c>
      <c r="C534" s="3">
        <v>6</v>
      </c>
      <c r="D534" s="3">
        <v>6</v>
      </c>
      <c r="E534" s="3">
        <v>2010</v>
      </c>
      <c r="F534" s="3">
        <v>12</v>
      </c>
      <c r="G534" s="3">
        <v>22</v>
      </c>
      <c r="H534" s="3">
        <v>995</v>
      </c>
      <c r="I534" s="3">
        <v>871</v>
      </c>
      <c r="J534" s="3">
        <v>968</v>
      </c>
      <c r="K534" s="3">
        <v>185</v>
      </c>
      <c r="L534" s="3">
        <v>1.5</v>
      </c>
      <c r="M534" s="3">
        <v>944.7</v>
      </c>
      <c r="N534" s="3">
        <v>24.7</v>
      </c>
      <c r="O534" s="3">
        <v>47.5</v>
      </c>
      <c r="P534" s="3">
        <v>0</v>
      </c>
      <c r="Q534" s="3">
        <v>0</v>
      </c>
      <c r="R534">
        <v>324.2</v>
      </c>
      <c r="S534" s="6">
        <v>2.2660882132554501</v>
      </c>
      <c r="T534" s="6">
        <v>271.40299132275698</v>
      </c>
      <c r="U534" s="7">
        <v>2.89688810628194E-5</v>
      </c>
      <c r="V534" s="6">
        <v>2.28155651221177</v>
      </c>
      <c r="W534" s="6">
        <v>1.9164906745033701</v>
      </c>
      <c r="X534" s="3">
        <v>84.84</v>
      </c>
      <c r="Y534" s="3">
        <v>1.224</v>
      </c>
      <c r="Z534" s="3">
        <v>61.9</v>
      </c>
      <c r="AA534" s="3">
        <v>1.03</v>
      </c>
      <c r="AB534" s="3">
        <v>63.756999999999998</v>
      </c>
      <c r="AC534" s="3">
        <v>0.61396799999999996</v>
      </c>
      <c r="AD534" s="3">
        <v>9.1478699999999996E-2</v>
      </c>
      <c r="AE534" s="3">
        <v>49.5</v>
      </c>
      <c r="AF534" s="3">
        <v>56.4</v>
      </c>
      <c r="AG534" s="3">
        <v>2.262</v>
      </c>
      <c r="AH534" s="3">
        <v>42.11</v>
      </c>
      <c r="AI534" s="3">
        <v>1.8720000000000001</v>
      </c>
      <c r="AJ534" s="3">
        <v>78.829899999999995</v>
      </c>
      <c r="AK534" s="3">
        <v>0.61790199999999995</v>
      </c>
      <c r="AL534" s="3">
        <v>7.7558000000000002E-2</v>
      </c>
      <c r="AM534" s="3">
        <v>51.2</v>
      </c>
      <c r="AN534" s="4" t="s">
        <v>3949</v>
      </c>
    </row>
    <row r="535" spans="1:40" x14ac:dyDescent="0.35">
      <c r="A535">
        <v>404021</v>
      </c>
      <c r="B535" t="s">
        <v>1510</v>
      </c>
      <c r="C535" s="3">
        <v>7</v>
      </c>
      <c r="D535" s="3">
        <v>6</v>
      </c>
      <c r="E535" s="3">
        <v>2010</v>
      </c>
      <c r="F535" s="3">
        <v>13</v>
      </c>
      <c r="G535" s="3">
        <v>40</v>
      </c>
      <c r="H535" s="3">
        <v>1001</v>
      </c>
      <c r="I535" s="3">
        <v>905</v>
      </c>
      <c r="J535" s="3">
        <v>925</v>
      </c>
      <c r="K535" s="3">
        <v>138</v>
      </c>
      <c r="L535" s="3">
        <v>0.3</v>
      </c>
      <c r="M535" s="3">
        <v>943.7</v>
      </c>
      <c r="N535" s="3">
        <v>21.1</v>
      </c>
      <c r="O535" s="3">
        <v>59.9</v>
      </c>
      <c r="P535" s="3">
        <v>1910</v>
      </c>
      <c r="Q535" s="3">
        <v>0</v>
      </c>
      <c r="R535">
        <v>319.8</v>
      </c>
      <c r="S535" s="6">
        <v>2.2324225549796402</v>
      </c>
      <c r="T535" s="6">
        <v>239.382939897363</v>
      </c>
      <c r="U535" s="7">
        <v>1.7427229624324401E-5</v>
      </c>
      <c r="V535" s="6">
        <v>2.17486600133088</v>
      </c>
      <c r="W535" s="6">
        <v>1.87837949969091</v>
      </c>
      <c r="X535" s="3">
        <v>85.41</v>
      </c>
      <c r="Y535" s="3">
        <v>0.26300000000000001</v>
      </c>
      <c r="Z535" s="3">
        <v>62.22</v>
      </c>
      <c r="AA535" s="3">
        <v>0.98399999999999999</v>
      </c>
      <c r="AB535" s="3">
        <v>61.224499999999999</v>
      </c>
      <c r="AC535" s="3">
        <v>2.72559</v>
      </c>
      <c r="AD535" s="3">
        <v>9.1928599999999999E-2</v>
      </c>
      <c r="AE535" s="3">
        <v>44.5</v>
      </c>
      <c r="AF535" s="3">
        <v>56.9</v>
      </c>
      <c r="AG535" s="3">
        <v>2.153</v>
      </c>
      <c r="AH535" s="3">
        <v>42.58</v>
      </c>
      <c r="AI535" s="3">
        <v>1.7769999999999999</v>
      </c>
      <c r="AJ535" s="3">
        <v>75.664699999999996</v>
      </c>
      <c r="AK535" s="3">
        <v>0.61764200000000002</v>
      </c>
      <c r="AL535" s="3">
        <v>7.7904399999999999E-2</v>
      </c>
      <c r="AM535" s="3">
        <v>46.8</v>
      </c>
      <c r="AN535" s="4" t="s">
        <v>3968</v>
      </c>
    </row>
    <row r="536" spans="1:40" x14ac:dyDescent="0.35">
      <c r="A536">
        <v>404023</v>
      </c>
      <c r="B536" t="s">
        <v>1511</v>
      </c>
      <c r="C536" s="3">
        <v>7</v>
      </c>
      <c r="D536" s="3">
        <v>6</v>
      </c>
      <c r="E536" s="3">
        <v>2010</v>
      </c>
      <c r="F536" s="3">
        <v>13</v>
      </c>
      <c r="G536" s="3">
        <v>42</v>
      </c>
      <c r="H536" s="3">
        <v>1000</v>
      </c>
      <c r="I536" s="3">
        <v>898</v>
      </c>
      <c r="J536" s="3">
        <v>922</v>
      </c>
      <c r="K536" s="3">
        <v>249</v>
      </c>
      <c r="L536" s="3">
        <v>1.3</v>
      </c>
      <c r="M536" s="3">
        <v>943.6</v>
      </c>
      <c r="N536" s="3">
        <v>21.3</v>
      </c>
      <c r="O536" s="3">
        <v>62.2</v>
      </c>
      <c r="P536" s="3">
        <v>1910</v>
      </c>
      <c r="Q536" s="3">
        <v>0</v>
      </c>
      <c r="R536">
        <v>318.7</v>
      </c>
      <c r="S536" s="6">
        <v>3.2345607369385601</v>
      </c>
      <c r="T536" s="6">
        <v>209.92307096271799</v>
      </c>
      <c r="U536" s="7">
        <v>2.7555451203101901E-6</v>
      </c>
      <c r="V536" s="6">
        <v>2.1718939500880698</v>
      </c>
      <c r="W536" s="6">
        <v>1.6599700395302199</v>
      </c>
      <c r="X536" s="3">
        <v>85.86</v>
      </c>
      <c r="Y536" s="3">
        <v>1.1579999999999999</v>
      </c>
      <c r="Z536" s="3">
        <v>62.75</v>
      </c>
      <c r="AA536" s="3">
        <v>0.97599999999999998</v>
      </c>
      <c r="AB536" s="3">
        <v>61.244</v>
      </c>
      <c r="AC536" s="3">
        <v>0.61597599999999997</v>
      </c>
      <c r="AD536" s="3">
        <v>9.2257199999999998E-2</v>
      </c>
      <c r="AE536" s="3">
        <v>45.9</v>
      </c>
      <c r="AF536" s="3">
        <v>57.29</v>
      </c>
      <c r="AG536" s="3">
        <v>2.1379999999999999</v>
      </c>
      <c r="AH536" s="3">
        <v>42.89</v>
      </c>
      <c r="AI536" s="3">
        <v>1.758</v>
      </c>
      <c r="AJ536" s="3">
        <v>75.400599999999997</v>
      </c>
      <c r="AK536" s="3">
        <v>0.61558599999999997</v>
      </c>
      <c r="AL536" s="3">
        <v>7.7885200000000002E-2</v>
      </c>
      <c r="AM536" s="3">
        <v>45.7</v>
      </c>
      <c r="AN536" s="4" t="s">
        <v>3969</v>
      </c>
    </row>
    <row r="537" spans="1:40" x14ac:dyDescent="0.35">
      <c r="A537">
        <v>405225</v>
      </c>
      <c r="B537" t="s">
        <v>1517</v>
      </c>
      <c r="C537" s="3">
        <v>8</v>
      </c>
      <c r="D537" s="3">
        <v>6</v>
      </c>
      <c r="E537" s="3">
        <v>2010</v>
      </c>
      <c r="F537" s="3">
        <v>9</v>
      </c>
      <c r="G537" s="3">
        <v>44</v>
      </c>
      <c r="H537" s="3">
        <v>997</v>
      </c>
      <c r="I537" s="3">
        <v>895</v>
      </c>
      <c r="J537" s="3">
        <v>950</v>
      </c>
      <c r="K537" s="3">
        <v>132</v>
      </c>
      <c r="L537" s="3">
        <v>1.8</v>
      </c>
      <c r="M537" s="3">
        <v>940.9</v>
      </c>
      <c r="N537" s="3">
        <v>22.1</v>
      </c>
      <c r="O537" s="3">
        <v>62.3</v>
      </c>
      <c r="P537" s="3">
        <v>0</v>
      </c>
      <c r="Q537" s="3">
        <v>0</v>
      </c>
      <c r="R537">
        <v>324.3</v>
      </c>
      <c r="S537" s="6">
        <v>2.23834457173438</v>
      </c>
      <c r="T537" s="6">
        <v>245.95821903805299</v>
      </c>
      <c r="U537" s="7">
        <v>2.3846223869952099E-5</v>
      </c>
      <c r="V537" s="6">
        <v>2.2955636647173501</v>
      </c>
      <c r="W537" s="6">
        <v>1.87413572586807</v>
      </c>
      <c r="X537" s="3">
        <v>85.06</v>
      </c>
      <c r="Y537" s="3">
        <v>1.2629999999999999</v>
      </c>
      <c r="Z537" s="3">
        <v>61.48</v>
      </c>
      <c r="AA537" s="3">
        <v>1.048</v>
      </c>
      <c r="AB537" s="3">
        <v>64.430999999999997</v>
      </c>
      <c r="AC537" s="3">
        <v>0.59974499999999997</v>
      </c>
      <c r="AD537" s="3">
        <v>9.4197400000000001E-2</v>
      </c>
      <c r="AE537" s="3">
        <v>49.5</v>
      </c>
      <c r="AF537" s="3">
        <v>56.16</v>
      </c>
      <c r="AG537" s="3">
        <v>2.2730000000000001</v>
      </c>
      <c r="AH537" s="3">
        <v>41.83</v>
      </c>
      <c r="AI537" s="3">
        <v>1.883</v>
      </c>
      <c r="AJ537" s="3">
        <v>78.765900000000002</v>
      </c>
      <c r="AK537" s="3">
        <v>0.61703799999999998</v>
      </c>
      <c r="AL537" s="3">
        <v>7.89633E-2</v>
      </c>
      <c r="AM537" s="3">
        <v>51.3</v>
      </c>
      <c r="AN537" s="4" t="s">
        <v>3975</v>
      </c>
    </row>
    <row r="538" spans="1:40" x14ac:dyDescent="0.35">
      <c r="A538">
        <v>405236</v>
      </c>
      <c r="B538" t="s">
        <v>1518</v>
      </c>
      <c r="C538" s="3">
        <v>8</v>
      </c>
      <c r="D538" s="3">
        <v>6</v>
      </c>
      <c r="E538" s="3">
        <v>2010</v>
      </c>
      <c r="F538" s="3">
        <v>9</v>
      </c>
      <c r="G538" s="3">
        <v>55</v>
      </c>
      <c r="H538" s="3">
        <v>1005</v>
      </c>
      <c r="I538" s="3">
        <v>906</v>
      </c>
      <c r="J538" s="3">
        <v>922</v>
      </c>
      <c r="K538" s="3">
        <v>123</v>
      </c>
      <c r="L538" s="3">
        <v>1.7</v>
      </c>
      <c r="M538" s="3">
        <v>940.9</v>
      </c>
      <c r="N538" s="3">
        <v>21.7</v>
      </c>
      <c r="O538" s="3">
        <v>65.2</v>
      </c>
      <c r="P538" s="3">
        <v>0</v>
      </c>
      <c r="Q538" s="3">
        <v>0</v>
      </c>
      <c r="R538">
        <v>327</v>
      </c>
      <c r="S538" s="6">
        <v>2.5346465836665399</v>
      </c>
      <c r="T538" s="6">
        <v>246.274903069608</v>
      </c>
      <c r="U538" s="7">
        <v>1.33043725726253E-5</v>
      </c>
      <c r="V538" s="6">
        <v>2.2285045544206299</v>
      </c>
      <c r="W538" s="6">
        <v>1.7666724380068199</v>
      </c>
      <c r="X538" s="3">
        <v>84.38</v>
      </c>
      <c r="Y538" s="3">
        <v>1.1970000000000001</v>
      </c>
      <c r="Z538" s="3">
        <v>61.07</v>
      </c>
      <c r="AA538" s="3">
        <v>1.0149999999999999</v>
      </c>
      <c r="AB538" s="3">
        <v>61.985999999999997</v>
      </c>
      <c r="AC538" s="3">
        <v>0.61370599999999997</v>
      </c>
      <c r="AD538" s="3">
        <v>9.3375E-2</v>
      </c>
      <c r="AE538" s="3">
        <v>50.3</v>
      </c>
      <c r="AF538" s="3">
        <v>55.82</v>
      </c>
      <c r="AG538" s="3">
        <v>2.2040000000000002</v>
      </c>
      <c r="AH538" s="3">
        <v>41.71</v>
      </c>
      <c r="AI538" s="3">
        <v>1.825</v>
      </c>
      <c r="AJ538" s="3">
        <v>76.120800000000003</v>
      </c>
      <c r="AK538" s="3">
        <v>0.61873100000000003</v>
      </c>
      <c r="AL538" s="3">
        <v>7.8629000000000004E-2</v>
      </c>
      <c r="AM538" s="3">
        <v>54</v>
      </c>
      <c r="AN538" s="4" t="s">
        <v>3976</v>
      </c>
    </row>
    <row r="539" spans="1:40" x14ac:dyDescent="0.35">
      <c r="A539">
        <v>405238</v>
      </c>
      <c r="B539" t="s">
        <v>1519</v>
      </c>
      <c r="C539" s="3">
        <v>8</v>
      </c>
      <c r="D539" s="3">
        <v>6</v>
      </c>
      <c r="E539" s="3">
        <v>2010</v>
      </c>
      <c r="F539" s="3">
        <v>9</v>
      </c>
      <c r="G539" s="3">
        <v>57</v>
      </c>
      <c r="H539" s="3">
        <v>1002</v>
      </c>
      <c r="I539" s="3">
        <v>900</v>
      </c>
      <c r="J539" s="3">
        <v>935</v>
      </c>
      <c r="K539" s="3">
        <v>56</v>
      </c>
      <c r="L539" s="3">
        <v>1.2</v>
      </c>
      <c r="M539" s="3">
        <v>940.9</v>
      </c>
      <c r="N539" s="3">
        <v>21.9</v>
      </c>
      <c r="O539" s="3">
        <v>66.5</v>
      </c>
      <c r="P539" s="3">
        <v>0</v>
      </c>
      <c r="Q539" s="3">
        <v>0</v>
      </c>
      <c r="R539">
        <v>325</v>
      </c>
      <c r="S539" s="6">
        <v>2.5648194370143398</v>
      </c>
      <c r="T539" s="6">
        <v>242.769425030843</v>
      </c>
      <c r="U539" s="7">
        <v>1.1431861773659501E-5</v>
      </c>
      <c r="V539" s="6">
        <v>2.2372133283618201</v>
      </c>
      <c r="W539" s="6">
        <v>1.7491331332236899</v>
      </c>
      <c r="X539" s="3">
        <v>84.14</v>
      </c>
      <c r="Y539" s="3">
        <v>1.198</v>
      </c>
      <c r="Z539" s="3">
        <v>61.35</v>
      </c>
      <c r="AA539" s="3">
        <v>1.01</v>
      </c>
      <c r="AB539" s="3">
        <v>61.963500000000003</v>
      </c>
      <c r="AC539" s="3">
        <v>0.61471900000000002</v>
      </c>
      <c r="AD539" s="3">
        <v>9.2043200000000006E-2</v>
      </c>
      <c r="AE539" s="3">
        <v>50.6</v>
      </c>
      <c r="AF539" s="3">
        <v>55.66</v>
      </c>
      <c r="AG539" s="3">
        <v>2.2120000000000002</v>
      </c>
      <c r="AH539" s="3">
        <v>41.6</v>
      </c>
      <c r="AI539" s="3">
        <v>1.831</v>
      </c>
      <c r="AJ539" s="3">
        <v>76.169600000000003</v>
      </c>
      <c r="AK539" s="3">
        <v>0.61866200000000005</v>
      </c>
      <c r="AL539" s="3">
        <v>7.7585500000000002E-2</v>
      </c>
      <c r="AM539" s="3">
        <v>52</v>
      </c>
      <c r="AN539" s="4" t="s">
        <v>3977</v>
      </c>
    </row>
    <row r="540" spans="1:40" x14ac:dyDescent="0.35">
      <c r="A540">
        <v>405240</v>
      </c>
      <c r="B540" t="s">
        <v>1520</v>
      </c>
      <c r="C540" s="3">
        <v>8</v>
      </c>
      <c r="D540" s="3">
        <v>6</v>
      </c>
      <c r="E540" s="3">
        <v>2010</v>
      </c>
      <c r="F540" s="3">
        <v>9</v>
      </c>
      <c r="G540" s="3">
        <v>59</v>
      </c>
      <c r="H540" s="3">
        <v>1002</v>
      </c>
      <c r="I540" s="3">
        <v>896</v>
      </c>
      <c r="J540" s="3">
        <v>934</v>
      </c>
      <c r="K540" s="3">
        <v>69</v>
      </c>
      <c r="L540" s="3">
        <v>1.6</v>
      </c>
      <c r="M540" s="3">
        <v>940.8</v>
      </c>
      <c r="N540" s="3">
        <v>22.1</v>
      </c>
      <c r="O540" s="3">
        <v>63.3</v>
      </c>
      <c r="P540" s="3">
        <v>0</v>
      </c>
      <c r="Q540" s="3">
        <v>0</v>
      </c>
      <c r="R540">
        <v>327.60000000000002</v>
      </c>
      <c r="S540" s="6">
        <v>1.6658345736743001</v>
      </c>
      <c r="T540" s="6">
        <v>324.24088570638099</v>
      </c>
      <c r="U540" s="7">
        <v>9.6245895521342097E-5</v>
      </c>
      <c r="V540" s="6">
        <v>2.2248251207987302</v>
      </c>
      <c r="W540" s="6">
        <v>2.0787645926622398</v>
      </c>
      <c r="X540" s="3">
        <v>83.84</v>
      </c>
      <c r="Y540" s="3">
        <v>1.2010000000000001</v>
      </c>
      <c r="Z540" s="3">
        <v>60.78</v>
      </c>
      <c r="AA540" s="3">
        <v>1.0149999999999999</v>
      </c>
      <c r="AB540" s="3">
        <v>61.691699999999997</v>
      </c>
      <c r="AC540" s="3">
        <v>0.61267799999999994</v>
      </c>
      <c r="AD540" s="3">
        <v>9.1737600000000002E-2</v>
      </c>
      <c r="AE540" s="3">
        <v>51.5</v>
      </c>
      <c r="AF540" s="3">
        <v>55.45</v>
      </c>
      <c r="AG540" s="3">
        <v>2.2120000000000002</v>
      </c>
      <c r="AH540" s="3">
        <v>41.4</v>
      </c>
      <c r="AI540" s="3">
        <v>1.831</v>
      </c>
      <c r="AJ540" s="3">
        <v>75.803399999999996</v>
      </c>
      <c r="AK540" s="3">
        <v>0.61801899999999999</v>
      </c>
      <c r="AL540" s="3">
        <v>7.7295199999999994E-2</v>
      </c>
      <c r="AM540" s="3">
        <v>54.6</v>
      </c>
      <c r="AN540" s="4" t="s">
        <v>3978</v>
      </c>
    </row>
    <row r="541" spans="1:40" x14ac:dyDescent="0.35">
      <c r="A541">
        <v>405245</v>
      </c>
      <c r="B541" t="s">
        <v>1521</v>
      </c>
      <c r="C541" s="3">
        <v>8</v>
      </c>
      <c r="D541" s="3">
        <v>6</v>
      </c>
      <c r="E541" s="3">
        <v>2010</v>
      </c>
      <c r="F541" s="3">
        <v>10</v>
      </c>
      <c r="G541" s="3">
        <v>4</v>
      </c>
      <c r="H541" s="3">
        <v>998</v>
      </c>
      <c r="I541" s="3">
        <v>912</v>
      </c>
      <c r="J541" s="3">
        <v>942</v>
      </c>
      <c r="K541" s="3">
        <v>324</v>
      </c>
      <c r="L541" s="3">
        <v>0.9</v>
      </c>
      <c r="M541" s="3">
        <v>940.8</v>
      </c>
      <c r="N541" s="3">
        <v>22.1</v>
      </c>
      <c r="O541" s="3">
        <v>64.900000000000006</v>
      </c>
      <c r="P541" s="3">
        <v>0</v>
      </c>
      <c r="Q541" s="3">
        <v>0</v>
      </c>
      <c r="R541">
        <v>329.3</v>
      </c>
      <c r="S541" s="6">
        <v>2.8720822245894402</v>
      </c>
      <c r="T541" s="6">
        <v>222.80682527777199</v>
      </c>
      <c r="U541" s="7">
        <v>4.6021935547370498E-6</v>
      </c>
      <c r="V541" s="6">
        <v>2.2647906591899298</v>
      </c>
      <c r="W541" s="6">
        <v>1.6074934370688401</v>
      </c>
      <c r="X541" s="3">
        <v>83.84</v>
      </c>
      <c r="Y541" s="3">
        <v>1.2130000000000001</v>
      </c>
      <c r="Z541" s="3">
        <v>60.75</v>
      </c>
      <c r="AA541" s="3">
        <v>1.0249999999999999</v>
      </c>
      <c r="AB541" s="3">
        <v>62.268700000000003</v>
      </c>
      <c r="AC541" s="3">
        <v>0.61229100000000003</v>
      </c>
      <c r="AD541" s="3">
        <v>9.1809299999999996E-2</v>
      </c>
      <c r="AE541" s="3">
        <v>54.8</v>
      </c>
      <c r="AF541" s="3">
        <v>55.61</v>
      </c>
      <c r="AG541" s="3">
        <v>2.234</v>
      </c>
      <c r="AH541" s="3">
        <v>41.52</v>
      </c>
      <c r="AI541" s="3">
        <v>1.851</v>
      </c>
      <c r="AJ541" s="3">
        <v>76.853499999999997</v>
      </c>
      <c r="AK541" s="3">
        <v>0.61862499999999998</v>
      </c>
      <c r="AL541" s="3">
        <v>7.7700500000000006E-2</v>
      </c>
      <c r="AM541" s="3">
        <v>56.3</v>
      </c>
      <c r="AN541" s="4" t="s">
        <v>3979</v>
      </c>
    </row>
    <row r="542" spans="1:40" x14ac:dyDescent="0.35">
      <c r="A542">
        <v>405294</v>
      </c>
      <c r="B542" t="s">
        <v>1522</v>
      </c>
      <c r="C542" s="3">
        <v>8</v>
      </c>
      <c r="D542" s="3">
        <v>6</v>
      </c>
      <c r="E542" s="3">
        <v>2010</v>
      </c>
      <c r="F542" s="3">
        <v>10</v>
      </c>
      <c r="G542" s="3">
        <v>53</v>
      </c>
      <c r="H542" s="3">
        <v>995</v>
      </c>
      <c r="I542" s="3">
        <v>892</v>
      </c>
      <c r="J542" s="3">
        <v>973</v>
      </c>
      <c r="K542" s="3">
        <v>217</v>
      </c>
      <c r="L542" s="3">
        <v>0.9</v>
      </c>
      <c r="M542" s="3">
        <v>940.5</v>
      </c>
      <c r="N542" s="3">
        <v>22.8</v>
      </c>
      <c r="O542" s="3">
        <v>57</v>
      </c>
      <c r="P542" s="3">
        <v>0</v>
      </c>
      <c r="Q542" s="3">
        <v>0</v>
      </c>
      <c r="R542">
        <v>330.6</v>
      </c>
      <c r="S542" s="6">
        <v>2.3505381890555501</v>
      </c>
      <c r="T542" s="6">
        <v>238.78426004920499</v>
      </c>
      <c r="U542" s="7">
        <v>1.6384578887872301E-5</v>
      </c>
      <c r="V542" s="6">
        <v>2.3275946627376398</v>
      </c>
      <c r="W542" s="6">
        <v>1.75251478200166</v>
      </c>
      <c r="X542" s="3">
        <v>83.43</v>
      </c>
      <c r="Y542" s="3">
        <v>1.2529999999999999</v>
      </c>
      <c r="Z542" s="3">
        <v>60.31</v>
      </c>
      <c r="AA542" s="3">
        <v>1.056</v>
      </c>
      <c r="AB542" s="3">
        <v>63.687399999999997</v>
      </c>
      <c r="AC542" s="3">
        <v>0.60922799999999999</v>
      </c>
      <c r="AD542" s="3">
        <v>9.0909199999999996E-2</v>
      </c>
      <c r="AE542" s="3">
        <v>56.7</v>
      </c>
      <c r="AF542" s="3">
        <v>55.34</v>
      </c>
      <c r="AG542" s="3">
        <v>2.3029999999999999</v>
      </c>
      <c r="AH542" s="3">
        <v>41.27</v>
      </c>
      <c r="AI542" s="3">
        <v>1.907</v>
      </c>
      <c r="AJ542" s="3">
        <v>78.701899999999995</v>
      </c>
      <c r="AK542" s="3">
        <v>0.61752099999999999</v>
      </c>
      <c r="AL542" s="3">
        <v>7.7034099999999994E-2</v>
      </c>
      <c r="AM542" s="3">
        <v>57.6</v>
      </c>
      <c r="AN542" s="4" t="s">
        <v>3980</v>
      </c>
    </row>
    <row r="543" spans="1:40" x14ac:dyDescent="0.35">
      <c r="A543">
        <v>405295</v>
      </c>
      <c r="B543" t="s">
        <v>1523</v>
      </c>
      <c r="C543" s="3">
        <v>8</v>
      </c>
      <c r="D543" s="3">
        <v>6</v>
      </c>
      <c r="E543" s="3">
        <v>2010</v>
      </c>
      <c r="F543" s="3">
        <v>10</v>
      </c>
      <c r="G543" s="3">
        <v>54</v>
      </c>
      <c r="H543" s="3">
        <v>996</v>
      </c>
      <c r="I543" s="3">
        <v>892</v>
      </c>
      <c r="J543" s="3">
        <v>976</v>
      </c>
      <c r="K543" s="3">
        <v>271</v>
      </c>
      <c r="L543" s="3">
        <v>1.3</v>
      </c>
      <c r="M543" s="3">
        <v>940.5</v>
      </c>
      <c r="N543" s="3">
        <v>22.9</v>
      </c>
      <c r="O543" s="3">
        <v>57.7</v>
      </c>
      <c r="P543" s="3">
        <v>0</v>
      </c>
      <c r="Q543" s="3">
        <v>0</v>
      </c>
      <c r="R543">
        <v>327.39999999999998</v>
      </c>
      <c r="S543" s="6">
        <v>1.5388533048269699</v>
      </c>
      <c r="T543" s="6">
        <v>307.65022581132098</v>
      </c>
      <c r="U543" s="7">
        <v>9.8209974814054504E-5</v>
      </c>
      <c r="V543" s="6">
        <v>2.3261667919269402</v>
      </c>
      <c r="W543" s="6">
        <v>2.0794082325492602</v>
      </c>
      <c r="X543" s="3">
        <v>83.71</v>
      </c>
      <c r="Y543" s="3">
        <v>1.258</v>
      </c>
      <c r="Z543" s="3">
        <v>60.74</v>
      </c>
      <c r="AA543" s="3">
        <v>1.0580000000000001</v>
      </c>
      <c r="AB543" s="3">
        <v>64.262900000000002</v>
      </c>
      <c r="AC543" s="3">
        <v>0.61024299999999998</v>
      </c>
      <c r="AD543" s="3">
        <v>9.1448799999999997E-2</v>
      </c>
      <c r="AE543" s="3">
        <v>53</v>
      </c>
      <c r="AF543" s="3">
        <v>55.7</v>
      </c>
      <c r="AG543" s="3">
        <v>2.3130000000000002</v>
      </c>
      <c r="AH543" s="3">
        <v>41.61</v>
      </c>
      <c r="AI543" s="3">
        <v>1.9139999999999999</v>
      </c>
      <c r="AJ543" s="3">
        <v>79.641499999999994</v>
      </c>
      <c r="AK543" s="3">
        <v>0.61817100000000003</v>
      </c>
      <c r="AL543" s="3">
        <v>7.7714199999999997E-2</v>
      </c>
      <c r="AM543" s="3">
        <v>54.4</v>
      </c>
      <c r="AN543" s="4" t="s">
        <v>3981</v>
      </c>
    </row>
    <row r="544" spans="1:40" x14ac:dyDescent="0.35">
      <c r="A544">
        <v>405296</v>
      </c>
      <c r="B544" t="s">
        <v>1524</v>
      </c>
      <c r="C544" s="3">
        <v>8</v>
      </c>
      <c r="D544" s="3">
        <v>6</v>
      </c>
      <c r="E544" s="3">
        <v>2010</v>
      </c>
      <c r="F544" s="3">
        <v>10</v>
      </c>
      <c r="G544" s="3">
        <v>55</v>
      </c>
      <c r="H544" s="3">
        <v>997</v>
      </c>
      <c r="I544" s="3">
        <v>892</v>
      </c>
      <c r="J544" s="3">
        <v>977</v>
      </c>
      <c r="K544" s="3">
        <v>310</v>
      </c>
      <c r="L544" s="3">
        <v>1.3</v>
      </c>
      <c r="M544" s="3">
        <v>940.5</v>
      </c>
      <c r="N544" s="3">
        <v>23</v>
      </c>
      <c r="O544" s="3">
        <v>56.2</v>
      </c>
      <c r="P544" s="3">
        <v>0</v>
      </c>
      <c r="Q544" s="3">
        <v>0</v>
      </c>
      <c r="R544">
        <v>325.7</v>
      </c>
      <c r="S544" s="6">
        <v>2.4432705830568402</v>
      </c>
      <c r="T544" s="6">
        <v>233.563107577057</v>
      </c>
      <c r="U544" s="7">
        <v>1.11869907710055E-5</v>
      </c>
      <c r="V544" s="6">
        <v>2.34728014318961</v>
      </c>
      <c r="W544" s="6">
        <v>1.7410159466650099</v>
      </c>
      <c r="X544" s="3">
        <v>83.98</v>
      </c>
      <c r="Y544" s="3">
        <v>1.262</v>
      </c>
      <c r="Z544" s="3">
        <v>60.72</v>
      </c>
      <c r="AA544" s="3">
        <v>1.0649999999999999</v>
      </c>
      <c r="AB544" s="3">
        <v>64.666799999999995</v>
      </c>
      <c r="AC544" s="3">
        <v>0.61016300000000001</v>
      </c>
      <c r="AD544" s="3">
        <v>9.1929399999999994E-2</v>
      </c>
      <c r="AE544" s="3">
        <v>51.7</v>
      </c>
      <c r="AF544" s="3">
        <v>55.95</v>
      </c>
      <c r="AG544" s="3">
        <v>2.3210000000000002</v>
      </c>
      <c r="AH544" s="3">
        <v>41.59</v>
      </c>
      <c r="AI544" s="3">
        <v>1.9319999999999999</v>
      </c>
      <c r="AJ544" s="3">
        <v>80.351900000000001</v>
      </c>
      <c r="AK544" s="3">
        <v>0.61875800000000003</v>
      </c>
      <c r="AL544" s="3">
        <v>7.8327099999999997E-2</v>
      </c>
      <c r="AM544" s="3">
        <v>52.7</v>
      </c>
      <c r="AN544" s="4" t="s">
        <v>3982</v>
      </c>
    </row>
    <row r="545" spans="1:40" x14ac:dyDescent="0.35">
      <c r="A545">
        <v>405297</v>
      </c>
      <c r="B545" t="s">
        <v>1525</v>
      </c>
      <c r="C545" s="3">
        <v>8</v>
      </c>
      <c r="D545" s="3">
        <v>6</v>
      </c>
      <c r="E545" s="3">
        <v>2010</v>
      </c>
      <c r="F545" s="3">
        <v>10</v>
      </c>
      <c r="G545" s="3">
        <v>56</v>
      </c>
      <c r="H545" s="3">
        <v>998</v>
      </c>
      <c r="I545" s="3">
        <v>894</v>
      </c>
      <c r="J545" s="3">
        <v>977</v>
      </c>
      <c r="K545" s="3">
        <v>297</v>
      </c>
      <c r="L545" s="3">
        <v>1.6</v>
      </c>
      <c r="M545" s="3">
        <v>940.4</v>
      </c>
      <c r="N545" s="3">
        <v>23</v>
      </c>
      <c r="O545" s="3">
        <v>56.3</v>
      </c>
      <c r="P545" s="3">
        <v>0</v>
      </c>
      <c r="Q545" s="3">
        <v>0</v>
      </c>
      <c r="R545">
        <v>328.1</v>
      </c>
      <c r="S545" s="6">
        <v>2.3057901640035099</v>
      </c>
      <c r="T545" s="6">
        <v>234.589902720433</v>
      </c>
      <c r="U545" s="7">
        <v>1.3656280448539801E-5</v>
      </c>
      <c r="V545" s="6">
        <v>2.3458076361806199</v>
      </c>
      <c r="W545" s="6">
        <v>1.75680989737302</v>
      </c>
      <c r="X545" s="3">
        <v>84.14</v>
      </c>
      <c r="Y545" s="3">
        <v>1.2609999999999999</v>
      </c>
      <c r="Z545" s="3">
        <v>60.85</v>
      </c>
      <c r="AA545" s="3">
        <v>1.0649999999999999</v>
      </c>
      <c r="AB545" s="3">
        <v>64.805300000000003</v>
      </c>
      <c r="AC545" s="3">
        <v>0.61079099999999997</v>
      </c>
      <c r="AD545" s="3">
        <v>9.2126200000000005E-2</v>
      </c>
      <c r="AE545" s="3">
        <v>54.4</v>
      </c>
      <c r="AF545" s="3">
        <v>56.06</v>
      </c>
      <c r="AG545" s="3">
        <v>2.3210000000000002</v>
      </c>
      <c r="AH545" s="3">
        <v>41.68</v>
      </c>
      <c r="AI545" s="3">
        <v>1.9319999999999999</v>
      </c>
      <c r="AJ545" s="3">
        <v>80.525800000000004</v>
      </c>
      <c r="AK545" s="3">
        <v>0.61887999999999999</v>
      </c>
      <c r="AL545" s="3">
        <v>7.84966E-2</v>
      </c>
      <c r="AM545" s="3">
        <v>55.1</v>
      </c>
      <c r="AN545" s="4" t="s">
        <v>3983</v>
      </c>
    </row>
    <row r="546" spans="1:40" x14ac:dyDescent="0.35">
      <c r="A546">
        <v>405298</v>
      </c>
      <c r="B546" t="s">
        <v>1526</v>
      </c>
      <c r="C546" s="3">
        <v>8</v>
      </c>
      <c r="D546" s="3">
        <v>6</v>
      </c>
      <c r="E546" s="3">
        <v>2010</v>
      </c>
      <c r="F546" s="3">
        <v>10</v>
      </c>
      <c r="G546" s="3">
        <v>57</v>
      </c>
      <c r="H546" s="3">
        <v>1000</v>
      </c>
      <c r="I546" s="3">
        <v>895</v>
      </c>
      <c r="J546" s="3">
        <v>981</v>
      </c>
      <c r="K546" s="3">
        <v>318</v>
      </c>
      <c r="L546" s="3">
        <v>1.9</v>
      </c>
      <c r="M546" s="3">
        <v>940.4</v>
      </c>
      <c r="N546" s="3">
        <v>23.1</v>
      </c>
      <c r="O546" s="3">
        <v>59.2</v>
      </c>
      <c r="P546" s="3">
        <v>0</v>
      </c>
      <c r="Q546" s="3">
        <v>0</v>
      </c>
      <c r="R546">
        <v>326.8</v>
      </c>
      <c r="S546" s="6">
        <v>1.6372969335146501</v>
      </c>
      <c r="T546" s="6">
        <v>297.37118546329299</v>
      </c>
      <c r="U546" s="7">
        <v>7.7548113784448806E-5</v>
      </c>
      <c r="V546" s="6">
        <v>2.3464770062519502</v>
      </c>
      <c r="W546" s="6">
        <v>2.0472931349125298</v>
      </c>
      <c r="X546" s="3">
        <v>84.15</v>
      </c>
      <c r="Y546" s="3">
        <v>1.2689999999999999</v>
      </c>
      <c r="Z546" s="3">
        <v>60.85</v>
      </c>
      <c r="AA546" s="3">
        <v>1.07</v>
      </c>
      <c r="AB546" s="3">
        <v>65.109499999999997</v>
      </c>
      <c r="AC546" s="3">
        <v>0.60971699999999995</v>
      </c>
      <c r="AD546" s="3">
        <v>9.2181299999999994E-2</v>
      </c>
      <c r="AE546" s="3">
        <v>54.3</v>
      </c>
      <c r="AF546" s="3">
        <v>56.02</v>
      </c>
      <c r="AG546" s="3">
        <v>2.3319999999999999</v>
      </c>
      <c r="AH546" s="3">
        <v>41.91</v>
      </c>
      <c r="AI546" s="3">
        <v>1.929</v>
      </c>
      <c r="AJ546" s="3">
        <v>80.844399999999993</v>
      </c>
      <c r="AK546" s="3">
        <v>0.61883999999999995</v>
      </c>
      <c r="AL546" s="3">
        <v>7.8485899999999997E-2</v>
      </c>
      <c r="AM546" s="3">
        <v>53.8</v>
      </c>
      <c r="AN546" s="4" t="s">
        <v>3984</v>
      </c>
    </row>
    <row r="547" spans="1:40" x14ac:dyDescent="0.35">
      <c r="A547">
        <v>405299</v>
      </c>
      <c r="B547" t="s">
        <v>1527</v>
      </c>
      <c r="C547" s="3">
        <v>8</v>
      </c>
      <c r="D547" s="3">
        <v>6</v>
      </c>
      <c r="E547" s="3">
        <v>2010</v>
      </c>
      <c r="F547" s="3">
        <v>10</v>
      </c>
      <c r="G547" s="3">
        <v>58</v>
      </c>
      <c r="H547" s="3">
        <v>998</v>
      </c>
      <c r="I547" s="3">
        <v>894</v>
      </c>
      <c r="J547" s="3">
        <v>983</v>
      </c>
      <c r="K547" s="3">
        <v>333</v>
      </c>
      <c r="L547" s="3">
        <v>0.6</v>
      </c>
      <c r="M547" s="3">
        <v>940.4</v>
      </c>
      <c r="N547" s="3">
        <v>23.1</v>
      </c>
      <c r="O547" s="3">
        <v>57.2</v>
      </c>
      <c r="P547" s="3">
        <v>0</v>
      </c>
      <c r="Q547" s="3">
        <v>0</v>
      </c>
      <c r="R547">
        <v>326.5</v>
      </c>
      <c r="S547" s="6">
        <v>1.57402807937481</v>
      </c>
      <c r="T547" s="6">
        <v>310.52991672173903</v>
      </c>
      <c r="U547" s="7">
        <v>9.2015503795926098E-5</v>
      </c>
      <c r="V547" s="6">
        <v>2.3504271403416799</v>
      </c>
      <c r="W547" s="6">
        <v>2.0831513619704198</v>
      </c>
      <c r="X547" s="3">
        <v>84.18</v>
      </c>
      <c r="Y547" s="3">
        <v>1.2689999999999999</v>
      </c>
      <c r="Z547" s="3">
        <v>61.02</v>
      </c>
      <c r="AA547" s="3">
        <v>1.0680000000000001</v>
      </c>
      <c r="AB547" s="3">
        <v>65.169399999999996</v>
      </c>
      <c r="AC547" s="3">
        <v>0.61006099999999996</v>
      </c>
      <c r="AD547" s="3">
        <v>9.2078300000000002E-2</v>
      </c>
      <c r="AE547" s="3">
        <v>54.2</v>
      </c>
      <c r="AF547" s="3">
        <v>56.07</v>
      </c>
      <c r="AG547" s="3">
        <v>2.3370000000000002</v>
      </c>
      <c r="AH547" s="3">
        <v>41.88</v>
      </c>
      <c r="AI547" s="3">
        <v>1.9359999999999999</v>
      </c>
      <c r="AJ547" s="3">
        <v>81.079700000000003</v>
      </c>
      <c r="AK547" s="3">
        <v>0.61876100000000001</v>
      </c>
      <c r="AL547" s="3">
        <v>7.8554200000000005E-2</v>
      </c>
      <c r="AM547" s="3">
        <v>53.5</v>
      </c>
      <c r="AN547" s="4" t="s">
        <v>3985</v>
      </c>
    </row>
    <row r="548" spans="1:40" x14ac:dyDescent="0.35">
      <c r="A548">
        <v>405300</v>
      </c>
      <c r="B548" t="s">
        <v>1528</v>
      </c>
      <c r="C548" s="3">
        <v>8</v>
      </c>
      <c r="D548" s="3">
        <v>6</v>
      </c>
      <c r="E548" s="3">
        <v>2010</v>
      </c>
      <c r="F548" s="3">
        <v>10</v>
      </c>
      <c r="G548" s="3">
        <v>59</v>
      </c>
      <c r="H548" s="3">
        <v>999</v>
      </c>
      <c r="I548" s="3">
        <v>895</v>
      </c>
      <c r="J548" s="3">
        <v>979</v>
      </c>
      <c r="K548" s="3">
        <v>331</v>
      </c>
      <c r="L548" s="3">
        <v>0.7</v>
      </c>
      <c r="M548" s="3">
        <v>940.4</v>
      </c>
      <c r="N548" s="3">
        <v>23.1</v>
      </c>
      <c r="O548" s="3">
        <v>60.6</v>
      </c>
      <c r="P548" s="3">
        <v>0</v>
      </c>
      <c r="Q548" s="3">
        <v>0</v>
      </c>
      <c r="R548">
        <v>324.39999999999998</v>
      </c>
      <c r="S548" s="6">
        <v>2.4957557654481701</v>
      </c>
      <c r="T548" s="6">
        <v>231.964623584469</v>
      </c>
      <c r="U548" s="7">
        <v>1.0376036999663401E-5</v>
      </c>
      <c r="V548" s="6">
        <v>2.35708211800819</v>
      </c>
      <c r="W548" s="6">
        <v>1.74324178810381</v>
      </c>
      <c r="X548" s="3">
        <v>84.26</v>
      </c>
      <c r="Y548" s="3">
        <v>1.266</v>
      </c>
      <c r="Z548" s="3">
        <v>60.61</v>
      </c>
      <c r="AA548" s="3">
        <v>1.075</v>
      </c>
      <c r="AB548" s="3">
        <v>65.155699999999996</v>
      </c>
      <c r="AC548" s="3">
        <v>0.61079799999999995</v>
      </c>
      <c r="AD548" s="3">
        <v>9.2435199999999995E-2</v>
      </c>
      <c r="AE548" s="3">
        <v>50.9</v>
      </c>
      <c r="AF548" s="3">
        <v>56.1</v>
      </c>
      <c r="AG548" s="3">
        <v>2.33</v>
      </c>
      <c r="AH548" s="3">
        <v>41.71</v>
      </c>
      <c r="AI548" s="3">
        <v>1.9390000000000001</v>
      </c>
      <c r="AJ548" s="3">
        <v>80.875699999999995</v>
      </c>
      <c r="AK548" s="3">
        <v>0.61872700000000003</v>
      </c>
      <c r="AL548" s="3">
        <v>7.8676700000000002E-2</v>
      </c>
      <c r="AM548" s="3">
        <v>51.4</v>
      </c>
      <c r="AN548" s="4" t="s">
        <v>3986</v>
      </c>
    </row>
    <row r="549" spans="1:40" x14ac:dyDescent="0.35">
      <c r="A549">
        <v>405301</v>
      </c>
      <c r="B549" t="s">
        <v>1529</v>
      </c>
      <c r="C549" s="3">
        <v>8</v>
      </c>
      <c r="D549" s="3">
        <v>6</v>
      </c>
      <c r="E549" s="3">
        <v>2010</v>
      </c>
      <c r="F549" s="3">
        <v>11</v>
      </c>
      <c r="G549" s="3">
        <v>0</v>
      </c>
      <c r="H549" s="3">
        <v>999</v>
      </c>
      <c r="I549" s="3">
        <v>894</v>
      </c>
      <c r="J549" s="3">
        <v>980</v>
      </c>
      <c r="K549" s="3">
        <v>24</v>
      </c>
      <c r="L549" s="3">
        <v>1</v>
      </c>
      <c r="M549" s="3">
        <v>940.4</v>
      </c>
      <c r="N549" s="3">
        <v>23.3</v>
      </c>
      <c r="O549" s="3">
        <v>59.3</v>
      </c>
      <c r="P549" s="3">
        <v>0</v>
      </c>
      <c r="Q549" s="3">
        <v>0</v>
      </c>
      <c r="R549">
        <v>326.39999999999998</v>
      </c>
      <c r="S549" s="6">
        <v>1.7611326737393</v>
      </c>
      <c r="T549" s="6">
        <v>287.52501272474001</v>
      </c>
      <c r="U549" s="7">
        <v>6.06464161719773E-5</v>
      </c>
      <c r="V549" s="6">
        <v>2.3499761681314602</v>
      </c>
      <c r="W549" s="6">
        <v>2.0073346048033902</v>
      </c>
      <c r="X549" s="3">
        <v>84.31</v>
      </c>
      <c r="Y549" s="3">
        <v>1.268</v>
      </c>
      <c r="Z549" s="3">
        <v>60.93</v>
      </c>
      <c r="AA549" s="3">
        <v>1.0720000000000001</v>
      </c>
      <c r="AB549" s="3">
        <v>65.316999999999993</v>
      </c>
      <c r="AC549" s="3">
        <v>0.610981</v>
      </c>
      <c r="AD549" s="3">
        <v>9.2569399999999996E-2</v>
      </c>
      <c r="AE549" s="3">
        <v>54</v>
      </c>
      <c r="AF549" s="3">
        <v>56.11</v>
      </c>
      <c r="AG549" s="3">
        <v>2.3340000000000001</v>
      </c>
      <c r="AH549" s="3">
        <v>41.8</v>
      </c>
      <c r="AI549" s="3">
        <v>1.9390000000000001</v>
      </c>
      <c r="AJ549" s="3">
        <v>81.050200000000004</v>
      </c>
      <c r="AK549" s="3">
        <v>0.61888900000000002</v>
      </c>
      <c r="AL549" s="3">
        <v>7.8766000000000003E-2</v>
      </c>
      <c r="AM549" s="3">
        <v>53.4</v>
      </c>
      <c r="AN549" s="4" t="s">
        <v>3987</v>
      </c>
    </row>
    <row r="550" spans="1:40" x14ac:dyDescent="0.35">
      <c r="A550">
        <v>405302</v>
      </c>
      <c r="B550" t="s">
        <v>1530</v>
      </c>
      <c r="C550" s="3">
        <v>8</v>
      </c>
      <c r="D550" s="3">
        <v>6</v>
      </c>
      <c r="E550" s="3">
        <v>2010</v>
      </c>
      <c r="F550" s="3">
        <v>11</v>
      </c>
      <c r="G550" s="3">
        <v>1</v>
      </c>
      <c r="H550" s="3">
        <v>999</v>
      </c>
      <c r="I550" s="3">
        <v>893</v>
      </c>
      <c r="J550" s="3">
        <v>986</v>
      </c>
      <c r="K550" s="3">
        <v>12</v>
      </c>
      <c r="L550" s="3">
        <v>0.6</v>
      </c>
      <c r="M550" s="3">
        <v>940.4</v>
      </c>
      <c r="N550" s="3">
        <v>23.5</v>
      </c>
      <c r="O550" s="3">
        <v>56.6</v>
      </c>
      <c r="P550" s="3">
        <v>0</v>
      </c>
      <c r="Q550" s="3">
        <v>0</v>
      </c>
      <c r="R550">
        <v>325</v>
      </c>
      <c r="S550" s="6">
        <v>2.22437639555696</v>
      </c>
      <c r="T550" s="6">
        <v>256.23088558716699</v>
      </c>
      <c r="U550" s="7">
        <v>2.34677761820465E-5</v>
      </c>
      <c r="V550" s="6">
        <v>2.36316801316771</v>
      </c>
      <c r="W550" s="6">
        <v>1.85264868065503</v>
      </c>
      <c r="X550" s="3">
        <v>84.16</v>
      </c>
      <c r="Y550" s="3">
        <v>1.2709999999999999</v>
      </c>
      <c r="Z550" s="3">
        <v>60.77</v>
      </c>
      <c r="AA550" s="3">
        <v>1.0740000000000001</v>
      </c>
      <c r="AB550" s="3">
        <v>65.266999999999996</v>
      </c>
      <c r="AC550" s="3">
        <v>0.61015799999999998</v>
      </c>
      <c r="AD550" s="3">
        <v>9.1935699999999995E-2</v>
      </c>
      <c r="AE550" s="3">
        <v>51.7</v>
      </c>
      <c r="AF550" s="3">
        <v>55.93</v>
      </c>
      <c r="AG550" s="3">
        <v>2.3410000000000002</v>
      </c>
      <c r="AH550" s="3">
        <v>41.61</v>
      </c>
      <c r="AI550" s="3">
        <v>1.9470000000000001</v>
      </c>
      <c r="AJ550" s="3">
        <v>81.014700000000005</v>
      </c>
      <c r="AK550" s="3">
        <v>0.618753</v>
      </c>
      <c r="AL550" s="3">
        <v>7.82524E-2</v>
      </c>
      <c r="AM550" s="3">
        <v>52</v>
      </c>
      <c r="AN550" s="4" t="s">
        <v>3988</v>
      </c>
    </row>
    <row r="551" spans="1:40" x14ac:dyDescent="0.35">
      <c r="A551">
        <v>405303</v>
      </c>
      <c r="B551" t="s">
        <v>1531</v>
      </c>
      <c r="C551" s="3">
        <v>8</v>
      </c>
      <c r="D551" s="3">
        <v>6</v>
      </c>
      <c r="E551" s="3">
        <v>2010</v>
      </c>
      <c r="F551" s="3">
        <v>11</v>
      </c>
      <c r="G551" s="3">
        <v>2</v>
      </c>
      <c r="H551" s="3">
        <v>997</v>
      </c>
      <c r="I551" s="3">
        <v>891</v>
      </c>
      <c r="J551" s="3">
        <v>989</v>
      </c>
      <c r="K551" s="3">
        <v>352</v>
      </c>
      <c r="L551" s="3">
        <v>0.6</v>
      </c>
      <c r="M551" s="3">
        <v>940.3</v>
      </c>
      <c r="N551" s="3">
        <v>23.6</v>
      </c>
      <c r="O551" s="3">
        <v>57.9</v>
      </c>
      <c r="P551" s="3">
        <v>0</v>
      </c>
      <c r="Q551" s="3">
        <v>0</v>
      </c>
      <c r="R551">
        <v>326.89999999999998</v>
      </c>
      <c r="S551" s="6">
        <v>2.4556066988971801</v>
      </c>
      <c r="T551" s="6">
        <v>230.97704944847101</v>
      </c>
      <c r="U551" s="7">
        <v>1.1033359591460699E-5</v>
      </c>
      <c r="V551" s="6">
        <v>2.3750288866628901</v>
      </c>
      <c r="W551" s="6">
        <v>1.73370264432648</v>
      </c>
      <c r="X551" s="3">
        <v>84.2</v>
      </c>
      <c r="Y551" s="3">
        <v>1.2749999999999999</v>
      </c>
      <c r="Z551" s="3">
        <v>61.04</v>
      </c>
      <c r="AA551" s="3">
        <v>1.073</v>
      </c>
      <c r="AB551" s="3">
        <v>65.495900000000006</v>
      </c>
      <c r="AC551" s="3">
        <v>0.61008700000000005</v>
      </c>
      <c r="AD551" s="3">
        <v>9.1978299999999999E-2</v>
      </c>
      <c r="AE551" s="3">
        <v>52.6</v>
      </c>
      <c r="AF551" s="3">
        <v>56</v>
      </c>
      <c r="AG551" s="3">
        <v>2.3479999999999999</v>
      </c>
      <c r="AH551" s="3">
        <v>41.85</v>
      </c>
      <c r="AI551" s="3">
        <v>1.944</v>
      </c>
      <c r="AJ551" s="3">
        <v>81.356399999999994</v>
      </c>
      <c r="AK551" s="3">
        <v>0.61873599999999995</v>
      </c>
      <c r="AL551" s="3">
        <v>7.83441E-2</v>
      </c>
      <c r="AM551" s="3">
        <v>53.9</v>
      </c>
      <c r="AN551" s="4" t="s">
        <v>3989</v>
      </c>
    </row>
    <row r="552" spans="1:40" x14ac:dyDescent="0.35">
      <c r="A552">
        <v>405308</v>
      </c>
      <c r="B552" t="s">
        <v>1532</v>
      </c>
      <c r="C552" s="3">
        <v>8</v>
      </c>
      <c r="D552" s="3">
        <v>6</v>
      </c>
      <c r="E552" s="3">
        <v>2010</v>
      </c>
      <c r="F552" s="3">
        <v>11</v>
      </c>
      <c r="G552" s="3">
        <v>7</v>
      </c>
      <c r="H552" s="3">
        <v>995</v>
      </c>
      <c r="I552" s="3">
        <v>887</v>
      </c>
      <c r="J552" s="3">
        <v>989</v>
      </c>
      <c r="K552" s="3">
        <v>214</v>
      </c>
      <c r="L552" s="3">
        <v>4.0999999999999996</v>
      </c>
      <c r="M552" s="3">
        <v>940.3</v>
      </c>
      <c r="N552" s="3">
        <v>23.4</v>
      </c>
      <c r="O552" s="3">
        <v>58.5</v>
      </c>
      <c r="P552" s="3">
        <v>0</v>
      </c>
      <c r="Q552" s="3">
        <v>0</v>
      </c>
      <c r="R552">
        <v>327.39999999999998</v>
      </c>
      <c r="S552" s="6">
        <v>2.7379465784593102</v>
      </c>
      <c r="T552" s="6">
        <v>216.566444600186</v>
      </c>
      <c r="U552" s="7">
        <v>5.3597128339993803E-6</v>
      </c>
      <c r="V552" s="6">
        <v>2.3758252574885201</v>
      </c>
      <c r="W552" s="6">
        <v>1.6352692456715601</v>
      </c>
      <c r="X552" s="3">
        <v>84</v>
      </c>
      <c r="Y552" s="3">
        <v>1.272</v>
      </c>
      <c r="Z552" s="3">
        <v>60.58</v>
      </c>
      <c r="AA552" s="3">
        <v>1.0760000000000001</v>
      </c>
      <c r="AB552" s="3">
        <v>65.184100000000001</v>
      </c>
      <c r="AC552" s="3">
        <v>0.61006400000000005</v>
      </c>
      <c r="AD552" s="3">
        <v>9.1540399999999994E-2</v>
      </c>
      <c r="AE552" s="3">
        <v>53.9</v>
      </c>
      <c r="AF552" s="3">
        <v>55.86</v>
      </c>
      <c r="AG552" s="3">
        <v>2.3439999999999999</v>
      </c>
      <c r="AH552" s="3">
        <v>41.85</v>
      </c>
      <c r="AI552" s="3">
        <v>1.9339999999999999</v>
      </c>
      <c r="AJ552" s="3">
        <v>80.937899999999999</v>
      </c>
      <c r="AK552" s="3">
        <v>0.61814899999999995</v>
      </c>
      <c r="AL552" s="3">
        <v>7.7941099999999999E-2</v>
      </c>
      <c r="AM552" s="3">
        <v>54.4</v>
      </c>
      <c r="AN552" s="4" t="s">
        <v>3990</v>
      </c>
    </row>
    <row r="553" spans="1:40" x14ac:dyDescent="0.35">
      <c r="A553">
        <v>405309</v>
      </c>
      <c r="B553" t="s">
        <v>1533</v>
      </c>
      <c r="C553" s="3">
        <v>8</v>
      </c>
      <c r="D553" s="3">
        <v>6</v>
      </c>
      <c r="E553" s="3">
        <v>2010</v>
      </c>
      <c r="F553" s="3">
        <v>11</v>
      </c>
      <c r="G553" s="3">
        <v>8</v>
      </c>
      <c r="H553" s="3">
        <v>999</v>
      </c>
      <c r="I553" s="3">
        <v>891</v>
      </c>
      <c r="J553" s="3">
        <v>990</v>
      </c>
      <c r="K553" s="3">
        <v>220</v>
      </c>
      <c r="L553" s="3">
        <v>2.5</v>
      </c>
      <c r="M553" s="3">
        <v>940.3</v>
      </c>
      <c r="N553" s="3">
        <v>23.3</v>
      </c>
      <c r="O553" s="3">
        <v>56.9</v>
      </c>
      <c r="P553" s="3">
        <v>0</v>
      </c>
      <c r="Q553" s="3">
        <v>0</v>
      </c>
      <c r="R553">
        <v>327.3</v>
      </c>
      <c r="S553" s="6">
        <v>2.0610559827098598</v>
      </c>
      <c r="T553" s="6">
        <v>253.545395654104</v>
      </c>
      <c r="U553" s="7">
        <v>2.9565622846328599E-5</v>
      </c>
      <c r="V553" s="6">
        <v>2.3639551000592598</v>
      </c>
      <c r="W553" s="6">
        <v>1.86495767772514</v>
      </c>
      <c r="X553" s="3">
        <v>83.81</v>
      </c>
      <c r="Y553" s="3">
        <v>1.272</v>
      </c>
      <c r="Z553" s="3">
        <v>60.4</v>
      </c>
      <c r="AA553" s="3">
        <v>1.0760000000000001</v>
      </c>
      <c r="AB553" s="3">
        <v>64.990399999999994</v>
      </c>
      <c r="AC553" s="3">
        <v>0.60963000000000001</v>
      </c>
      <c r="AD553" s="3">
        <v>9.1176199999999999E-2</v>
      </c>
      <c r="AE553" s="3">
        <v>54.6</v>
      </c>
      <c r="AF553" s="3">
        <v>55.7</v>
      </c>
      <c r="AG553" s="3">
        <v>2.343</v>
      </c>
      <c r="AH553" s="3">
        <v>41.42</v>
      </c>
      <c r="AI553" s="3">
        <v>1.9470000000000001</v>
      </c>
      <c r="AJ553" s="3">
        <v>80.6447</v>
      </c>
      <c r="AK553" s="3">
        <v>0.61794300000000002</v>
      </c>
      <c r="AL553" s="3">
        <v>7.7580300000000005E-2</v>
      </c>
      <c r="AM553" s="3">
        <v>54.3</v>
      </c>
      <c r="AN553" s="4" t="s">
        <v>3991</v>
      </c>
    </row>
    <row r="554" spans="1:40" x14ac:dyDescent="0.35">
      <c r="A554">
        <v>405310</v>
      </c>
      <c r="B554" t="s">
        <v>1534</v>
      </c>
      <c r="C554" s="3">
        <v>8</v>
      </c>
      <c r="D554" s="3">
        <v>6</v>
      </c>
      <c r="E554" s="3">
        <v>2010</v>
      </c>
      <c r="F554" s="3">
        <v>11</v>
      </c>
      <c r="G554" s="3">
        <v>9</v>
      </c>
      <c r="H554" s="3">
        <v>1001</v>
      </c>
      <c r="I554" s="3">
        <v>892</v>
      </c>
      <c r="J554" s="3">
        <v>990</v>
      </c>
      <c r="K554" s="3">
        <v>201</v>
      </c>
      <c r="L554" s="3">
        <v>1.4</v>
      </c>
      <c r="M554" s="3">
        <v>940.3</v>
      </c>
      <c r="N554" s="3">
        <v>23.3</v>
      </c>
      <c r="O554" s="3">
        <v>59.1</v>
      </c>
      <c r="P554" s="3">
        <v>0</v>
      </c>
      <c r="Q554" s="3">
        <v>0</v>
      </c>
      <c r="R554">
        <v>326.60000000000002</v>
      </c>
      <c r="S554" s="6">
        <v>2.1831325188339199</v>
      </c>
      <c r="T554" s="6">
        <v>252.919615294555</v>
      </c>
      <c r="U554" s="7">
        <v>2.51137263382159E-5</v>
      </c>
      <c r="V554" s="6">
        <v>2.3650950432306201</v>
      </c>
      <c r="W554" s="6">
        <v>1.8455833404001301</v>
      </c>
      <c r="X554" s="3">
        <v>83.77</v>
      </c>
      <c r="Y554" s="3">
        <v>1.2729999999999999</v>
      </c>
      <c r="Z554" s="3">
        <v>61</v>
      </c>
      <c r="AA554" s="3">
        <v>1.0649999999999999</v>
      </c>
      <c r="AB554" s="3">
        <v>64.965000000000003</v>
      </c>
      <c r="AC554" s="3">
        <v>0.60920399999999997</v>
      </c>
      <c r="AD554" s="3">
        <v>9.1140600000000002E-2</v>
      </c>
      <c r="AE554" s="3">
        <v>53.1</v>
      </c>
      <c r="AF554" s="3">
        <v>55.69</v>
      </c>
      <c r="AG554" s="3">
        <v>2.343</v>
      </c>
      <c r="AH554" s="3">
        <v>41.63</v>
      </c>
      <c r="AI554" s="3">
        <v>1.9359999999999999</v>
      </c>
      <c r="AJ554" s="3">
        <v>80.595699999999994</v>
      </c>
      <c r="AK554" s="3">
        <v>0.61767799999999995</v>
      </c>
      <c r="AL554" s="3">
        <v>7.7533099999999994E-2</v>
      </c>
      <c r="AM554" s="3">
        <v>53.6</v>
      </c>
      <c r="AN554" s="4" t="s">
        <v>3992</v>
      </c>
    </row>
    <row r="555" spans="1:40" x14ac:dyDescent="0.35">
      <c r="A555">
        <v>405311</v>
      </c>
      <c r="B555" t="s">
        <v>1535</v>
      </c>
      <c r="C555" s="3">
        <v>8</v>
      </c>
      <c r="D555" s="3">
        <v>6</v>
      </c>
      <c r="E555" s="3">
        <v>2010</v>
      </c>
      <c r="F555" s="3">
        <v>11</v>
      </c>
      <c r="G555" s="3">
        <v>10</v>
      </c>
      <c r="H555" s="3">
        <v>1001</v>
      </c>
      <c r="I555" s="3">
        <v>892</v>
      </c>
      <c r="J555" s="3">
        <v>989</v>
      </c>
      <c r="K555" s="3">
        <v>223</v>
      </c>
      <c r="L555" s="3">
        <v>0.6</v>
      </c>
      <c r="M555" s="3">
        <v>940.3</v>
      </c>
      <c r="N555" s="3">
        <v>23.4</v>
      </c>
      <c r="O555" s="3">
        <v>58.6</v>
      </c>
      <c r="P555" s="3">
        <v>0</v>
      </c>
      <c r="Q555" s="3">
        <v>0</v>
      </c>
      <c r="R555">
        <v>328.9</v>
      </c>
      <c r="S555" s="6">
        <v>2.7784535773930101</v>
      </c>
      <c r="T555" s="6">
        <v>214.845195185476</v>
      </c>
      <c r="U555" s="7">
        <v>4.8313297718243303E-6</v>
      </c>
      <c r="V555" s="6">
        <v>2.3775337943223298</v>
      </c>
      <c r="W555" s="6">
        <v>1.61452889943137</v>
      </c>
      <c r="X555" s="3">
        <v>83.86</v>
      </c>
      <c r="Y555" s="3">
        <v>1.274</v>
      </c>
      <c r="Z555" s="3">
        <v>60.49</v>
      </c>
      <c r="AA555" s="3">
        <v>1.0760000000000001</v>
      </c>
      <c r="AB555" s="3">
        <v>65.087199999999996</v>
      </c>
      <c r="AC555" s="3">
        <v>0.60921599999999998</v>
      </c>
      <c r="AD555" s="3">
        <v>9.1404399999999997E-2</v>
      </c>
      <c r="AE555" s="3">
        <v>55</v>
      </c>
      <c r="AF555" s="3">
        <v>55.82</v>
      </c>
      <c r="AG555" s="3">
        <v>2.3450000000000002</v>
      </c>
      <c r="AH555" s="3">
        <v>41.62</v>
      </c>
      <c r="AI555" s="3">
        <v>1.944</v>
      </c>
      <c r="AJ555" s="3">
        <v>80.909300000000002</v>
      </c>
      <c r="AK555" s="3">
        <v>0.61811000000000005</v>
      </c>
      <c r="AL555" s="3">
        <v>7.7913499999999997E-2</v>
      </c>
      <c r="AM555" s="3">
        <v>55.9</v>
      </c>
      <c r="AN555" s="4" t="s">
        <v>3993</v>
      </c>
    </row>
    <row r="556" spans="1:40" x14ac:dyDescent="0.35">
      <c r="A556">
        <v>405333</v>
      </c>
      <c r="B556" t="s">
        <v>1536</v>
      </c>
      <c r="C556" s="3">
        <v>8</v>
      </c>
      <c r="D556" s="3">
        <v>6</v>
      </c>
      <c r="E556" s="3">
        <v>2010</v>
      </c>
      <c r="F556" s="3">
        <v>11</v>
      </c>
      <c r="G556" s="3">
        <v>32</v>
      </c>
      <c r="H556" s="3">
        <v>1001</v>
      </c>
      <c r="I556" s="3">
        <v>882</v>
      </c>
      <c r="J556" s="3">
        <v>994</v>
      </c>
      <c r="K556" s="3">
        <v>191</v>
      </c>
      <c r="L556" s="3">
        <v>1.8</v>
      </c>
      <c r="M556" s="3">
        <v>940.2</v>
      </c>
      <c r="N556" s="3">
        <v>23.8</v>
      </c>
      <c r="O556" s="3">
        <v>53.6</v>
      </c>
      <c r="P556" s="3">
        <v>0</v>
      </c>
      <c r="Q556" s="3">
        <v>0</v>
      </c>
      <c r="R556">
        <v>328.2</v>
      </c>
      <c r="S556" s="6">
        <v>2.1854903277525901</v>
      </c>
      <c r="T556" s="6">
        <v>234.298190982996</v>
      </c>
      <c r="U556" s="7">
        <v>1.6985877829507198E-5</v>
      </c>
      <c r="V556" s="6">
        <v>2.38002055984267</v>
      </c>
      <c r="W556" s="6">
        <v>1.78335719354841</v>
      </c>
      <c r="X556" s="3">
        <v>84.22</v>
      </c>
      <c r="Y556" s="3">
        <v>1.2789999999999999</v>
      </c>
      <c r="Z556" s="3">
        <v>60.83</v>
      </c>
      <c r="AA556" s="3">
        <v>1.081</v>
      </c>
      <c r="AB556" s="3">
        <v>65.757199999999997</v>
      </c>
      <c r="AC556" s="3">
        <v>0.61046100000000003</v>
      </c>
      <c r="AD556" s="3">
        <v>9.1880799999999999E-2</v>
      </c>
      <c r="AE556" s="3">
        <v>54.8</v>
      </c>
      <c r="AF556" s="3">
        <v>56.03</v>
      </c>
      <c r="AG556" s="3">
        <v>2.3559999999999999</v>
      </c>
      <c r="AH556" s="3">
        <v>41.84</v>
      </c>
      <c r="AI556" s="3">
        <v>1.952</v>
      </c>
      <c r="AJ556" s="3">
        <v>81.671700000000001</v>
      </c>
      <c r="AK556" s="3">
        <v>0.61869399999999997</v>
      </c>
      <c r="AL556" s="3">
        <v>7.8252100000000005E-2</v>
      </c>
      <c r="AM556" s="3">
        <v>55.2</v>
      </c>
      <c r="AN556" s="4" t="s">
        <v>3994</v>
      </c>
    </row>
    <row r="557" spans="1:40" x14ac:dyDescent="0.35">
      <c r="A557">
        <v>405354</v>
      </c>
      <c r="B557" t="s">
        <v>1537</v>
      </c>
      <c r="C557" s="3">
        <v>8</v>
      </c>
      <c r="D557" s="3">
        <v>6</v>
      </c>
      <c r="E557" s="3">
        <v>2010</v>
      </c>
      <c r="F557" s="3">
        <v>11</v>
      </c>
      <c r="G557" s="3">
        <v>53</v>
      </c>
      <c r="H557" s="3">
        <v>1005</v>
      </c>
      <c r="I557" s="3">
        <v>884</v>
      </c>
      <c r="J557" s="3">
        <v>964</v>
      </c>
      <c r="K557" s="3">
        <v>191</v>
      </c>
      <c r="L557" s="3">
        <v>1.5</v>
      </c>
      <c r="M557" s="3">
        <v>940</v>
      </c>
      <c r="N557" s="3">
        <v>23.8</v>
      </c>
      <c r="O557" s="3">
        <v>53.9</v>
      </c>
      <c r="P557" s="3">
        <v>0</v>
      </c>
      <c r="Q557" s="3">
        <v>0</v>
      </c>
      <c r="R557">
        <v>326</v>
      </c>
      <c r="S557" s="6">
        <v>2.14855542616858</v>
      </c>
      <c r="T557" s="6">
        <v>260.13567173879898</v>
      </c>
      <c r="U557" s="7">
        <v>2.7368532014164801E-5</v>
      </c>
      <c r="V557" s="6">
        <v>2.3016216129671001</v>
      </c>
      <c r="W557" s="6">
        <v>1.8718259174295599</v>
      </c>
      <c r="X557" s="3">
        <v>83.97</v>
      </c>
      <c r="Y557" s="3">
        <v>1.2350000000000001</v>
      </c>
      <c r="Z557" s="3">
        <v>61.15</v>
      </c>
      <c r="AA557" s="3">
        <v>1.04</v>
      </c>
      <c r="AB557" s="3">
        <v>63.595999999999997</v>
      </c>
      <c r="AC557" s="3">
        <v>0.61325200000000002</v>
      </c>
      <c r="AD557" s="3">
        <v>9.1626299999999994E-2</v>
      </c>
      <c r="AE557" s="3">
        <v>54.4</v>
      </c>
      <c r="AF557" s="3">
        <v>55.85</v>
      </c>
      <c r="AG557" s="3">
        <v>2.2810000000000001</v>
      </c>
      <c r="AH557" s="3">
        <v>41.78</v>
      </c>
      <c r="AI557" s="3">
        <v>1.8859999999999999</v>
      </c>
      <c r="AJ557" s="3">
        <v>78.7971</v>
      </c>
      <c r="AK557" s="3">
        <v>0.61853100000000005</v>
      </c>
      <c r="AL557" s="3">
        <v>7.7847299999999994E-2</v>
      </c>
      <c r="AM557" s="3">
        <v>53</v>
      </c>
      <c r="AN557" s="4" t="s">
        <v>3995</v>
      </c>
    </row>
    <row r="558" spans="1:40" x14ac:dyDescent="0.35">
      <c r="A558">
        <v>405358</v>
      </c>
      <c r="B558" t="s">
        <v>1538</v>
      </c>
      <c r="C558" s="3">
        <v>8</v>
      </c>
      <c r="D558" s="3">
        <v>6</v>
      </c>
      <c r="E558" s="3">
        <v>2010</v>
      </c>
      <c r="F558" s="3">
        <v>11</v>
      </c>
      <c r="G558" s="3">
        <v>57</v>
      </c>
      <c r="H558" s="3">
        <v>1001</v>
      </c>
      <c r="I558" s="3">
        <v>880</v>
      </c>
      <c r="J558" s="3">
        <v>971</v>
      </c>
      <c r="K558" s="3">
        <v>183</v>
      </c>
      <c r="L558" s="3">
        <v>0.8</v>
      </c>
      <c r="M558" s="3">
        <v>939.9</v>
      </c>
      <c r="N558" s="3">
        <v>23.9</v>
      </c>
      <c r="O558" s="3">
        <v>53.3</v>
      </c>
      <c r="P558" s="3">
        <v>0</v>
      </c>
      <c r="Q558" s="3">
        <v>0</v>
      </c>
      <c r="R558">
        <v>326.7</v>
      </c>
      <c r="S558" s="6">
        <v>2.4378555554163501</v>
      </c>
      <c r="T558" s="6">
        <v>226.47415535644799</v>
      </c>
      <c r="U558" s="7">
        <v>9.5365170446659895E-6</v>
      </c>
      <c r="V558" s="6">
        <v>2.3257610014219798</v>
      </c>
      <c r="W558" s="6">
        <v>1.7100824677059301</v>
      </c>
      <c r="X558" s="3">
        <v>84.15</v>
      </c>
      <c r="Y558" s="3">
        <v>1.2470000000000001</v>
      </c>
      <c r="Z558" s="3">
        <v>61.2</v>
      </c>
      <c r="AA558" s="3">
        <v>1.0489999999999999</v>
      </c>
      <c r="AB558" s="3">
        <v>64.198800000000006</v>
      </c>
      <c r="AC558" s="3">
        <v>0.61179600000000001</v>
      </c>
      <c r="AD558" s="3">
        <v>9.1828000000000007E-2</v>
      </c>
      <c r="AE558" s="3">
        <v>54.1</v>
      </c>
      <c r="AF558" s="3">
        <v>55.85</v>
      </c>
      <c r="AG558" s="3">
        <v>2.2989999999999999</v>
      </c>
      <c r="AH558" s="3">
        <v>41.6</v>
      </c>
      <c r="AI558" s="3">
        <v>1.91</v>
      </c>
      <c r="AJ558" s="3">
        <v>79.456000000000003</v>
      </c>
      <c r="AK558" s="3">
        <v>0.61882000000000004</v>
      </c>
      <c r="AL558" s="3">
        <v>7.7932399999999999E-2</v>
      </c>
      <c r="AM558" s="3">
        <v>53.7</v>
      </c>
      <c r="AN558" s="4" t="s">
        <v>3996</v>
      </c>
    </row>
    <row r="559" spans="1:40" x14ac:dyDescent="0.35">
      <c r="A559">
        <v>405359</v>
      </c>
      <c r="B559" t="s">
        <v>1539</v>
      </c>
      <c r="C559" s="3">
        <v>8</v>
      </c>
      <c r="D559" s="3">
        <v>6</v>
      </c>
      <c r="E559" s="3">
        <v>2010</v>
      </c>
      <c r="F559" s="3">
        <v>11</v>
      </c>
      <c r="G559" s="3">
        <v>58</v>
      </c>
      <c r="H559" s="3">
        <v>1003</v>
      </c>
      <c r="I559" s="3">
        <v>882</v>
      </c>
      <c r="J559" s="3">
        <v>970</v>
      </c>
      <c r="K559" s="3">
        <v>190</v>
      </c>
      <c r="L559" s="3">
        <v>1.3</v>
      </c>
      <c r="M559" s="3">
        <v>939.9</v>
      </c>
      <c r="N559" s="3">
        <v>23.9</v>
      </c>
      <c r="O559" s="3">
        <v>54.7</v>
      </c>
      <c r="P559" s="3">
        <v>0</v>
      </c>
      <c r="Q559" s="3">
        <v>0</v>
      </c>
      <c r="R559">
        <v>325.7</v>
      </c>
      <c r="S559" s="6">
        <v>2.4483462088591601</v>
      </c>
      <c r="T559" s="6">
        <v>233.047758927595</v>
      </c>
      <c r="U559" s="7">
        <v>1.07606425112892E-5</v>
      </c>
      <c r="V559" s="6">
        <v>2.3220815575102698</v>
      </c>
      <c r="W559" s="6">
        <v>1.7414775758644601</v>
      </c>
      <c r="X559" s="3">
        <v>84.3</v>
      </c>
      <c r="Y559" s="3">
        <v>1.244</v>
      </c>
      <c r="Z559" s="3">
        <v>61.43</v>
      </c>
      <c r="AA559" s="3">
        <v>1.0469999999999999</v>
      </c>
      <c r="AB559" s="3">
        <v>64.3172</v>
      </c>
      <c r="AC559" s="3">
        <v>0.61330899999999999</v>
      </c>
      <c r="AD559" s="3">
        <v>9.2092199999999999E-2</v>
      </c>
      <c r="AE559" s="3">
        <v>51.3</v>
      </c>
      <c r="AF559" s="3">
        <v>56.11</v>
      </c>
      <c r="AG559" s="3">
        <v>2.2959999999999998</v>
      </c>
      <c r="AH559" s="3">
        <v>41.75</v>
      </c>
      <c r="AI559" s="3">
        <v>1.91</v>
      </c>
      <c r="AJ559" s="3">
        <v>79.742500000000007</v>
      </c>
      <c r="AK559" s="3">
        <v>0.61898200000000003</v>
      </c>
      <c r="AL559" s="3">
        <v>7.8294100000000005E-2</v>
      </c>
      <c r="AM559" s="3">
        <v>52.7</v>
      </c>
      <c r="AN559" s="4" t="s">
        <v>3997</v>
      </c>
    </row>
    <row r="560" spans="1:40" x14ac:dyDescent="0.35">
      <c r="A560">
        <v>405362</v>
      </c>
      <c r="B560" t="s">
        <v>1540</v>
      </c>
      <c r="C560" s="3">
        <v>8</v>
      </c>
      <c r="D560" s="3">
        <v>6</v>
      </c>
      <c r="E560" s="3">
        <v>2010</v>
      </c>
      <c r="F560" s="3">
        <v>12</v>
      </c>
      <c r="G560" s="3">
        <v>1</v>
      </c>
      <c r="H560" s="3">
        <v>1001</v>
      </c>
      <c r="I560" s="3">
        <v>882</v>
      </c>
      <c r="J560" s="3">
        <v>962</v>
      </c>
      <c r="K560" s="3">
        <v>196</v>
      </c>
      <c r="L560" s="3">
        <v>1.2</v>
      </c>
      <c r="M560" s="3">
        <v>939.9</v>
      </c>
      <c r="N560" s="3">
        <v>23.9</v>
      </c>
      <c r="O560" s="3">
        <v>57.7</v>
      </c>
      <c r="P560" s="3">
        <v>0</v>
      </c>
      <c r="Q560" s="3">
        <v>0</v>
      </c>
      <c r="R560">
        <v>322.10000000000002</v>
      </c>
      <c r="S560" s="6">
        <v>2.3000637409597999</v>
      </c>
      <c r="T560" s="6">
        <v>248.83396644093401</v>
      </c>
      <c r="U560" s="7">
        <v>1.66945832605336E-5</v>
      </c>
      <c r="V560" s="6">
        <v>2.3069578262286798</v>
      </c>
      <c r="W560" s="6">
        <v>1.8386381083665899</v>
      </c>
      <c r="X560" s="3">
        <v>84.69</v>
      </c>
      <c r="Y560" s="3">
        <v>1.238</v>
      </c>
      <c r="Z560" s="3">
        <v>61.55</v>
      </c>
      <c r="AA560" s="3">
        <v>1.046</v>
      </c>
      <c r="AB560" s="3">
        <v>64.381299999999996</v>
      </c>
      <c r="AC560" s="3">
        <v>0.61405500000000002</v>
      </c>
      <c r="AD560" s="3">
        <v>9.2950599999999994E-2</v>
      </c>
      <c r="AE560" s="3">
        <v>50.1</v>
      </c>
      <c r="AF560" s="3">
        <v>56.54</v>
      </c>
      <c r="AG560" s="3">
        <v>2.2839999999999998</v>
      </c>
      <c r="AH560" s="3">
        <v>42.21</v>
      </c>
      <c r="AI560" s="3">
        <v>1.8959999999999999</v>
      </c>
      <c r="AJ560" s="3">
        <v>80.030199999999994</v>
      </c>
      <c r="AK560" s="3">
        <v>0.61972899999999997</v>
      </c>
      <c r="AL560" s="3">
        <v>7.9229900000000006E-2</v>
      </c>
      <c r="AM560" s="3">
        <v>49.1</v>
      </c>
      <c r="AN560" s="4" t="s">
        <v>3998</v>
      </c>
    </row>
    <row r="561" spans="1:40" x14ac:dyDescent="0.35">
      <c r="A561">
        <v>405371</v>
      </c>
      <c r="B561" t="s">
        <v>1541</v>
      </c>
      <c r="C561" s="3">
        <v>8</v>
      </c>
      <c r="D561" s="3">
        <v>6</v>
      </c>
      <c r="E561" s="3">
        <v>2010</v>
      </c>
      <c r="F561" s="3">
        <v>12</v>
      </c>
      <c r="G561" s="3">
        <v>10</v>
      </c>
      <c r="H561" s="3">
        <v>999</v>
      </c>
      <c r="I561" s="3">
        <v>886</v>
      </c>
      <c r="J561" s="3">
        <v>954</v>
      </c>
      <c r="K561" s="3">
        <v>205</v>
      </c>
      <c r="L561" s="3">
        <v>3.3</v>
      </c>
      <c r="M561" s="3">
        <v>939.8</v>
      </c>
      <c r="N561" s="3">
        <v>23.7</v>
      </c>
      <c r="O561" s="3">
        <v>58.3</v>
      </c>
      <c r="P561" s="3">
        <v>0</v>
      </c>
      <c r="Q561" s="3">
        <v>0</v>
      </c>
      <c r="R561">
        <v>322.7</v>
      </c>
      <c r="S561" s="6">
        <v>2.44419742664433</v>
      </c>
      <c r="T561" s="6">
        <v>259.68902988265802</v>
      </c>
      <c r="U561" s="7">
        <v>1.5812802535342001E-5</v>
      </c>
      <c r="V561" s="6">
        <v>2.28607101039516</v>
      </c>
      <c r="W561" s="6">
        <v>1.8292141628669301</v>
      </c>
      <c r="X561" s="3">
        <v>84.77</v>
      </c>
      <c r="Y561" s="3">
        <v>1.2230000000000001</v>
      </c>
      <c r="Z561" s="3">
        <v>61.97</v>
      </c>
      <c r="AA561" s="3">
        <v>1.032</v>
      </c>
      <c r="AB561" s="3">
        <v>63.953000000000003</v>
      </c>
      <c r="AC561" s="3">
        <v>0.61686799999999997</v>
      </c>
      <c r="AD561" s="3">
        <v>9.3106599999999998E-2</v>
      </c>
      <c r="AE561" s="3">
        <v>51.9</v>
      </c>
      <c r="AF561" s="3">
        <v>56.42</v>
      </c>
      <c r="AG561" s="3">
        <v>2.2629999999999999</v>
      </c>
      <c r="AH561" s="3">
        <v>42.31</v>
      </c>
      <c r="AI561" s="3">
        <v>1.8720000000000001</v>
      </c>
      <c r="AJ561" s="3">
        <v>79.204300000000003</v>
      </c>
      <c r="AK561" s="3">
        <v>0.62034199999999995</v>
      </c>
      <c r="AL561" s="3">
        <v>7.9069899999999999E-2</v>
      </c>
      <c r="AM561" s="3">
        <v>49.7</v>
      </c>
      <c r="AN561" s="4" t="s">
        <v>3999</v>
      </c>
    </row>
    <row r="562" spans="1:40" x14ac:dyDescent="0.35">
      <c r="A562">
        <v>405372</v>
      </c>
      <c r="B562" t="s">
        <v>1542</v>
      </c>
      <c r="C562" s="3">
        <v>8</v>
      </c>
      <c r="D562" s="3">
        <v>6</v>
      </c>
      <c r="E562" s="3">
        <v>2010</v>
      </c>
      <c r="F562" s="3">
        <v>12</v>
      </c>
      <c r="G562" s="3">
        <v>11</v>
      </c>
      <c r="H562" s="3">
        <v>998</v>
      </c>
      <c r="I562" s="3">
        <v>885</v>
      </c>
      <c r="J562" s="3">
        <v>949</v>
      </c>
      <c r="K562" s="3">
        <v>210</v>
      </c>
      <c r="L562" s="3">
        <v>3.7</v>
      </c>
      <c r="M562" s="3">
        <v>939.8</v>
      </c>
      <c r="N562" s="3">
        <v>23.8</v>
      </c>
      <c r="O562" s="3">
        <v>56.9</v>
      </c>
      <c r="P562" s="3">
        <v>0</v>
      </c>
      <c r="Q562" s="3">
        <v>0</v>
      </c>
      <c r="R562">
        <v>323.89999999999998</v>
      </c>
      <c r="S562" s="6">
        <v>2.6824350173728999</v>
      </c>
      <c r="T562" s="6">
        <v>236.816157522087</v>
      </c>
      <c r="U562" s="7">
        <v>7.3821006391344304E-6</v>
      </c>
      <c r="V562" s="6">
        <v>2.27939059141849</v>
      </c>
      <c r="W562" s="6">
        <v>1.7196832783729299</v>
      </c>
      <c r="X562" s="3">
        <v>84.99</v>
      </c>
      <c r="Y562" s="3">
        <v>1.22</v>
      </c>
      <c r="Z562" s="3">
        <v>61.91</v>
      </c>
      <c r="AA562" s="3">
        <v>1.0309999999999999</v>
      </c>
      <c r="AB562" s="3">
        <v>63.8292</v>
      </c>
      <c r="AC562" s="3">
        <v>0.61558999999999997</v>
      </c>
      <c r="AD562" s="3">
        <v>9.3415899999999996E-2</v>
      </c>
      <c r="AE562" s="3">
        <v>52.1</v>
      </c>
      <c r="AF562" s="3">
        <v>56.53</v>
      </c>
      <c r="AG562" s="3">
        <v>2.2519999999999998</v>
      </c>
      <c r="AH562" s="3">
        <v>42.12</v>
      </c>
      <c r="AI562" s="3">
        <v>1.875</v>
      </c>
      <c r="AJ562" s="3">
        <v>78.974999999999994</v>
      </c>
      <c r="AK562" s="3">
        <v>0.62035799999999997</v>
      </c>
      <c r="AL562" s="3">
        <v>7.9256400000000005E-2</v>
      </c>
      <c r="AM562" s="3">
        <v>50.9</v>
      </c>
      <c r="AN562" s="4" t="s">
        <v>4000</v>
      </c>
    </row>
    <row r="563" spans="1:40" x14ac:dyDescent="0.35">
      <c r="A563">
        <v>405400</v>
      </c>
      <c r="B563" t="s">
        <v>1543</v>
      </c>
      <c r="C563" s="3">
        <v>8</v>
      </c>
      <c r="D563" s="3">
        <v>6</v>
      </c>
      <c r="E563" s="3">
        <v>2010</v>
      </c>
      <c r="F563" s="3">
        <v>12</v>
      </c>
      <c r="G563" s="3">
        <v>39</v>
      </c>
      <c r="H563" s="3">
        <v>999</v>
      </c>
      <c r="I563" s="3">
        <v>883</v>
      </c>
      <c r="J563" s="3">
        <v>965</v>
      </c>
      <c r="K563" s="3">
        <v>179</v>
      </c>
      <c r="L563" s="3">
        <v>2.1</v>
      </c>
      <c r="M563" s="3">
        <v>939.5</v>
      </c>
      <c r="N563" s="3">
        <v>24.2</v>
      </c>
      <c r="O563" s="3">
        <v>54.4</v>
      </c>
      <c r="P563" s="3">
        <v>0</v>
      </c>
      <c r="Q563" s="3">
        <v>0</v>
      </c>
      <c r="R563">
        <v>321</v>
      </c>
      <c r="S563" s="6">
        <v>2.1345315136727598</v>
      </c>
      <c r="T563" s="6">
        <v>253.250606810026</v>
      </c>
      <c r="U563" s="7">
        <v>2.5646580989635001E-5</v>
      </c>
      <c r="V563" s="6">
        <v>2.3131426285782299</v>
      </c>
      <c r="W563" s="6">
        <v>1.9254408375330601</v>
      </c>
      <c r="X563" s="3">
        <v>85.19</v>
      </c>
      <c r="Y563" s="3">
        <v>1.2410000000000001</v>
      </c>
      <c r="Z563" s="3">
        <v>61.59</v>
      </c>
      <c r="AA563" s="3">
        <v>1.0529999999999999</v>
      </c>
      <c r="AB563" s="3">
        <v>64.854299999999995</v>
      </c>
      <c r="AC563" s="3">
        <v>0.61344900000000002</v>
      </c>
      <c r="AD563" s="3">
        <v>9.3342400000000006E-2</v>
      </c>
      <c r="AE563" s="3">
        <v>48.2</v>
      </c>
      <c r="AF563" s="3">
        <v>56.93</v>
      </c>
      <c r="AG563" s="3">
        <v>2.2919999999999998</v>
      </c>
      <c r="AH563" s="3">
        <v>42.41</v>
      </c>
      <c r="AI563" s="3">
        <v>1.903</v>
      </c>
      <c r="AJ563" s="3">
        <v>80.706199999999995</v>
      </c>
      <c r="AK563" s="3">
        <v>0.61851599999999995</v>
      </c>
      <c r="AL563" s="3">
        <v>7.9650899999999997E-2</v>
      </c>
      <c r="AM563" s="3">
        <v>48</v>
      </c>
      <c r="AN563" s="4" t="s">
        <v>4001</v>
      </c>
    </row>
    <row r="564" spans="1:40" x14ac:dyDescent="0.35">
      <c r="A564">
        <v>405401</v>
      </c>
      <c r="B564" t="s">
        <v>1544</v>
      </c>
      <c r="C564" s="3">
        <v>8</v>
      </c>
      <c r="D564" s="3">
        <v>6</v>
      </c>
      <c r="E564" s="3">
        <v>2010</v>
      </c>
      <c r="F564" s="3">
        <v>12</v>
      </c>
      <c r="G564" s="3">
        <v>40</v>
      </c>
      <c r="H564" s="3">
        <v>1003</v>
      </c>
      <c r="I564" s="3">
        <v>885</v>
      </c>
      <c r="J564" s="3">
        <v>984</v>
      </c>
      <c r="K564" s="3">
        <v>166</v>
      </c>
      <c r="L564" s="3">
        <v>2</v>
      </c>
      <c r="M564" s="3">
        <v>939.5</v>
      </c>
      <c r="N564" s="3">
        <v>24.3</v>
      </c>
      <c r="O564" s="3">
        <v>54</v>
      </c>
      <c r="P564" s="3">
        <v>0</v>
      </c>
      <c r="Q564" s="3">
        <v>0</v>
      </c>
      <c r="R564">
        <v>321</v>
      </c>
      <c r="S564" s="6">
        <v>2.1681945043269599</v>
      </c>
      <c r="T564" s="6">
        <v>238.83158358998401</v>
      </c>
      <c r="U564" s="7">
        <v>2.19363549910598E-5</v>
      </c>
      <c r="V564" s="6">
        <v>2.35211343512661</v>
      </c>
      <c r="W564" s="6">
        <v>1.9019294620442599</v>
      </c>
      <c r="X564" s="3">
        <v>85.43</v>
      </c>
      <c r="Y564" s="3">
        <v>1.252</v>
      </c>
      <c r="Z564" s="3">
        <v>61.99</v>
      </c>
      <c r="AA564" s="3">
        <v>1.0649999999999999</v>
      </c>
      <c r="AB564" s="3">
        <v>66.019300000000001</v>
      </c>
      <c r="AC564" s="3">
        <v>0.61724299999999999</v>
      </c>
      <c r="AD564" s="3">
        <v>9.3184500000000003E-2</v>
      </c>
      <c r="AE564" s="3">
        <v>47.4</v>
      </c>
      <c r="AF564" s="3">
        <v>57.04</v>
      </c>
      <c r="AG564" s="3">
        <v>2.3290000000000002</v>
      </c>
      <c r="AH564" s="3">
        <v>42.53</v>
      </c>
      <c r="AI564" s="3">
        <v>1.929</v>
      </c>
      <c r="AJ564" s="3">
        <v>82.040400000000005</v>
      </c>
      <c r="AK564" s="3">
        <v>0.61755899999999997</v>
      </c>
      <c r="AL564" s="3">
        <v>7.9404199999999994E-2</v>
      </c>
      <c r="AM564" s="3">
        <v>48</v>
      </c>
      <c r="AN564" s="4" t="s">
        <v>4002</v>
      </c>
    </row>
    <row r="565" spans="1:40" x14ac:dyDescent="0.35">
      <c r="A565">
        <v>405402</v>
      </c>
      <c r="B565" t="s">
        <v>1545</v>
      </c>
      <c r="C565" s="3">
        <v>8</v>
      </c>
      <c r="D565" s="3">
        <v>6</v>
      </c>
      <c r="E565" s="3">
        <v>2010</v>
      </c>
      <c r="F565" s="3">
        <v>12</v>
      </c>
      <c r="G565" s="3">
        <v>41</v>
      </c>
      <c r="H565" s="3">
        <v>995</v>
      </c>
      <c r="I565" s="3">
        <v>878</v>
      </c>
      <c r="J565" s="3">
        <v>953</v>
      </c>
      <c r="K565" s="3">
        <v>163</v>
      </c>
      <c r="L565" s="3">
        <v>3.3</v>
      </c>
      <c r="M565" s="3">
        <v>939.5</v>
      </c>
      <c r="N565" s="3">
        <v>24.5</v>
      </c>
      <c r="O565" s="3">
        <v>49.6</v>
      </c>
      <c r="P565" s="3">
        <v>0</v>
      </c>
      <c r="Q565" s="3">
        <v>0</v>
      </c>
      <c r="R565">
        <v>321.10000000000002</v>
      </c>
      <c r="S565" s="6">
        <v>2.4478981878996802</v>
      </c>
      <c r="T565" s="6">
        <v>220.02567631329899</v>
      </c>
      <c r="U565" s="7">
        <v>1.01243736164967E-5</v>
      </c>
      <c r="V565" s="6">
        <v>2.2730143257881199</v>
      </c>
      <c r="W565" s="6">
        <v>1.7856273737011199</v>
      </c>
      <c r="X565" s="3">
        <v>85.33</v>
      </c>
      <c r="Y565" s="3">
        <v>1.2210000000000001</v>
      </c>
      <c r="Z565" s="3">
        <v>61.88</v>
      </c>
      <c r="AA565" s="3">
        <v>1.032</v>
      </c>
      <c r="AB565" s="3">
        <v>63.860199999999999</v>
      </c>
      <c r="AC565" s="3">
        <v>0.61293200000000003</v>
      </c>
      <c r="AD565" s="3">
        <v>9.3068899999999996E-2</v>
      </c>
      <c r="AE565" s="3">
        <v>48.5</v>
      </c>
      <c r="AF565" s="3">
        <v>56.88</v>
      </c>
      <c r="AG565" s="3">
        <v>2.246</v>
      </c>
      <c r="AH565" s="3">
        <v>42.41</v>
      </c>
      <c r="AI565" s="3">
        <v>1.8580000000000001</v>
      </c>
      <c r="AJ565" s="3">
        <v>78.797799999999995</v>
      </c>
      <c r="AK565" s="3">
        <v>0.61680000000000001</v>
      </c>
      <c r="AL565" s="3">
        <v>7.87466E-2</v>
      </c>
      <c r="AM565" s="3">
        <v>48.1</v>
      </c>
      <c r="AN565" s="4" t="s">
        <v>4003</v>
      </c>
    </row>
    <row r="566" spans="1:40" x14ac:dyDescent="0.35">
      <c r="A566">
        <v>405414</v>
      </c>
      <c r="B566" t="s">
        <v>1546</v>
      </c>
      <c r="C566" s="3">
        <v>8</v>
      </c>
      <c r="D566" s="3">
        <v>6</v>
      </c>
      <c r="E566" s="3">
        <v>2010</v>
      </c>
      <c r="F566" s="3">
        <v>12</v>
      </c>
      <c r="G566" s="3">
        <v>53</v>
      </c>
      <c r="H566" s="3">
        <v>1004</v>
      </c>
      <c r="I566" s="3">
        <v>898</v>
      </c>
      <c r="J566" s="3">
        <v>940</v>
      </c>
      <c r="K566" s="3">
        <v>150</v>
      </c>
      <c r="L566" s="3">
        <v>3.2</v>
      </c>
      <c r="M566" s="3">
        <v>939.4</v>
      </c>
      <c r="N566" s="3">
        <v>24.4</v>
      </c>
      <c r="O566" s="3">
        <v>63.4</v>
      </c>
      <c r="P566" s="3">
        <v>0</v>
      </c>
      <c r="Q566" s="3">
        <v>0</v>
      </c>
      <c r="R566">
        <v>319.89999999999998</v>
      </c>
      <c r="S566" s="6">
        <v>2.5802867719259299</v>
      </c>
      <c r="T566" s="6">
        <v>235.82140930586499</v>
      </c>
      <c r="U566" s="7">
        <v>9.9549378951246503E-6</v>
      </c>
      <c r="V566" s="6">
        <v>2.2583150801653402</v>
      </c>
      <c r="W566" s="6">
        <v>1.81029940946024</v>
      </c>
      <c r="X566" s="3">
        <v>86.04</v>
      </c>
      <c r="Y566" s="3">
        <v>1.21</v>
      </c>
      <c r="Z566" s="3">
        <v>62.76</v>
      </c>
      <c r="AA566" s="3">
        <v>1.0209999999999999</v>
      </c>
      <c r="AB566" s="3">
        <v>64.078000000000003</v>
      </c>
      <c r="AC566" s="3">
        <v>0.61549299999999996</v>
      </c>
      <c r="AD566" s="3">
        <v>9.4677800000000006E-2</v>
      </c>
      <c r="AE566" s="3">
        <v>47.6</v>
      </c>
      <c r="AF566" s="3">
        <v>57.37</v>
      </c>
      <c r="AG566" s="3">
        <v>2.2320000000000002</v>
      </c>
      <c r="AH566" s="3">
        <v>42.97</v>
      </c>
      <c r="AI566" s="3">
        <v>1.845</v>
      </c>
      <c r="AJ566" s="3">
        <v>79.279600000000002</v>
      </c>
      <c r="AK566" s="3">
        <v>0.61913099999999999</v>
      </c>
      <c r="AL566" s="3">
        <v>8.0323900000000004E-2</v>
      </c>
      <c r="AM566" s="3">
        <v>46.9</v>
      </c>
      <c r="AN566" s="4" t="s">
        <v>4004</v>
      </c>
    </row>
    <row r="567" spans="1:40" x14ac:dyDescent="0.35">
      <c r="A567">
        <v>405420</v>
      </c>
      <c r="B567" t="s">
        <v>1547</v>
      </c>
      <c r="C567" s="3">
        <v>8</v>
      </c>
      <c r="D567" s="3">
        <v>6</v>
      </c>
      <c r="E567" s="3">
        <v>2010</v>
      </c>
      <c r="F567" s="3">
        <v>12</v>
      </c>
      <c r="G567" s="3">
        <v>59</v>
      </c>
      <c r="H567" s="3">
        <v>1001</v>
      </c>
      <c r="I567" s="3">
        <v>888</v>
      </c>
      <c r="J567" s="3">
        <v>767</v>
      </c>
      <c r="K567" s="3">
        <v>138</v>
      </c>
      <c r="L567" s="3">
        <v>3.8</v>
      </c>
      <c r="M567" s="3">
        <v>939.4</v>
      </c>
      <c r="N567" s="3">
        <v>23.6</v>
      </c>
      <c r="O567" s="3">
        <v>63.5</v>
      </c>
      <c r="P567" s="3">
        <v>0</v>
      </c>
      <c r="Q567" s="3">
        <v>0</v>
      </c>
      <c r="R567">
        <v>315</v>
      </c>
      <c r="S567" s="6">
        <v>2.61717472955505</v>
      </c>
      <c r="T567" s="6">
        <v>303.42175269565399</v>
      </c>
      <c r="U567" s="7">
        <v>1.0067466596939001E-5</v>
      </c>
      <c r="V567" s="6">
        <v>1.8419155657441999</v>
      </c>
      <c r="W567" s="6">
        <v>1.85269075652628</v>
      </c>
      <c r="X567" s="3">
        <v>85.93</v>
      </c>
      <c r="Y567" s="3">
        <v>0.97599999999999998</v>
      </c>
      <c r="Z567" s="3">
        <v>63.58</v>
      </c>
      <c r="AA567" s="3">
        <v>0.84199999999999997</v>
      </c>
      <c r="AB567" s="3">
        <v>53.534399999999998</v>
      </c>
      <c r="AC567" s="3">
        <v>0.63831899999999997</v>
      </c>
      <c r="AD567" s="3">
        <v>9.6940399999999996E-2</v>
      </c>
      <c r="AE567" s="3">
        <v>43</v>
      </c>
      <c r="AF567" s="3">
        <v>57.06</v>
      </c>
      <c r="AG567" s="3">
        <v>1.825</v>
      </c>
      <c r="AH567" s="3">
        <v>42.95</v>
      </c>
      <c r="AI567" s="3">
        <v>1.52</v>
      </c>
      <c r="AJ567" s="3">
        <v>65.284000000000006</v>
      </c>
      <c r="AK567" s="3">
        <v>0.62692000000000003</v>
      </c>
      <c r="AL567" s="3">
        <v>8.1062899999999993E-2</v>
      </c>
      <c r="AM567" s="3">
        <v>42</v>
      </c>
      <c r="AN567" s="4" t="s">
        <v>4005</v>
      </c>
    </row>
    <row r="568" spans="1:40" x14ac:dyDescent="0.35">
      <c r="A568">
        <v>406747</v>
      </c>
      <c r="B568" t="s">
        <v>1556</v>
      </c>
      <c r="C568" s="3">
        <v>9</v>
      </c>
      <c r="D568" s="3">
        <v>6</v>
      </c>
      <c r="E568" s="3">
        <v>2010</v>
      </c>
      <c r="F568" s="3">
        <v>11</v>
      </c>
      <c r="G568" s="3">
        <v>6</v>
      </c>
      <c r="H568" s="3">
        <v>995</v>
      </c>
      <c r="I568" s="3">
        <v>892</v>
      </c>
      <c r="J568" s="3">
        <v>1002</v>
      </c>
      <c r="K568" s="3">
        <v>148</v>
      </c>
      <c r="L568" s="3">
        <v>3.6</v>
      </c>
      <c r="M568" s="3">
        <v>939.2</v>
      </c>
      <c r="N568" s="3">
        <v>24.7</v>
      </c>
      <c r="O568" s="3">
        <v>57.4</v>
      </c>
      <c r="P568" s="3">
        <v>0</v>
      </c>
      <c r="Q568" s="3">
        <v>0</v>
      </c>
      <c r="R568">
        <v>317.7</v>
      </c>
      <c r="S568" s="6">
        <v>2.9051375273571298</v>
      </c>
      <c r="T568" s="6">
        <v>225.46748809565301</v>
      </c>
      <c r="U568" s="7">
        <v>3.9699075853343703E-6</v>
      </c>
      <c r="V568" s="6">
        <v>2.35498873441699</v>
      </c>
      <c r="W568" s="6">
        <v>1.7094084624482799</v>
      </c>
      <c r="X568" s="3">
        <v>86.33</v>
      </c>
      <c r="Y568" s="3">
        <v>1.2629999999999999</v>
      </c>
      <c r="Z568" s="3">
        <v>62.34</v>
      </c>
      <c r="AA568" s="3">
        <v>1.07</v>
      </c>
      <c r="AB568" s="3">
        <v>66.703800000000001</v>
      </c>
      <c r="AC568" s="3">
        <v>0.61176600000000003</v>
      </c>
      <c r="AD568" s="3">
        <v>9.2459200000000005E-2</v>
      </c>
      <c r="AE568" s="3">
        <v>46.1</v>
      </c>
      <c r="AF568" s="3">
        <v>57.82</v>
      </c>
      <c r="AG568" s="3">
        <v>2.323</v>
      </c>
      <c r="AH568" s="3">
        <v>43.41</v>
      </c>
      <c r="AI568" s="3">
        <v>1.9219999999999999</v>
      </c>
      <c r="AJ568" s="3">
        <v>83.433999999999997</v>
      </c>
      <c r="AK568" s="3">
        <v>0.62117800000000001</v>
      </c>
      <c r="AL568" s="3">
        <v>7.9302399999999995E-2</v>
      </c>
      <c r="AM568" s="3">
        <v>44.7</v>
      </c>
      <c r="AN568" s="4" t="s">
        <v>4014</v>
      </c>
    </row>
    <row r="569" spans="1:40" x14ac:dyDescent="0.35">
      <c r="A569">
        <v>406748</v>
      </c>
      <c r="B569" t="s">
        <v>1557</v>
      </c>
      <c r="C569" s="3">
        <v>9</v>
      </c>
      <c r="D569" s="3">
        <v>6</v>
      </c>
      <c r="E569" s="3">
        <v>2010</v>
      </c>
      <c r="F569" s="3">
        <v>11</v>
      </c>
      <c r="G569" s="3">
        <v>7</v>
      </c>
      <c r="H569" s="3">
        <v>1000</v>
      </c>
      <c r="I569" s="3">
        <v>896</v>
      </c>
      <c r="J569" s="3">
        <v>1005</v>
      </c>
      <c r="K569" s="3">
        <v>173</v>
      </c>
      <c r="L569" s="3">
        <v>2.9</v>
      </c>
      <c r="M569" s="3">
        <v>939.2</v>
      </c>
      <c r="N569" s="3">
        <v>24.6</v>
      </c>
      <c r="O569" s="3">
        <v>63.6</v>
      </c>
      <c r="P569" s="3">
        <v>0</v>
      </c>
      <c r="Q569" s="3">
        <v>0</v>
      </c>
      <c r="R569">
        <v>315.60000000000002</v>
      </c>
      <c r="S569" s="6">
        <v>2.6694740853152501</v>
      </c>
      <c r="T569" s="6">
        <v>231.559614027621</v>
      </c>
      <c r="U569" s="7">
        <v>6.8780260164732402E-6</v>
      </c>
      <c r="V569" s="6">
        <v>2.3578585969349302</v>
      </c>
      <c r="W569" s="6">
        <v>1.79090711639238</v>
      </c>
      <c r="X569" s="3">
        <v>86.33</v>
      </c>
      <c r="Y569" s="3">
        <v>1.266</v>
      </c>
      <c r="Z569" s="3">
        <v>62.77</v>
      </c>
      <c r="AA569" s="3">
        <v>1.0640000000000001</v>
      </c>
      <c r="AB569" s="3">
        <v>66.787300000000002</v>
      </c>
      <c r="AC569" s="3">
        <v>0.61107999999999996</v>
      </c>
      <c r="AD569" s="3">
        <v>9.2298599999999995E-2</v>
      </c>
      <c r="AE569" s="3">
        <v>42.5</v>
      </c>
      <c r="AF569" s="3">
        <v>57.84</v>
      </c>
      <c r="AG569" s="3">
        <v>2.3279999999999998</v>
      </c>
      <c r="AH569" s="3">
        <v>43.35</v>
      </c>
      <c r="AI569" s="3">
        <v>1.929</v>
      </c>
      <c r="AJ569" s="3">
        <v>83.622100000000003</v>
      </c>
      <c r="AK569" s="3">
        <v>0.62102599999999997</v>
      </c>
      <c r="AL569" s="3">
        <v>7.9243900000000006E-2</v>
      </c>
      <c r="AM569" s="3">
        <v>42.6</v>
      </c>
      <c r="AN569" s="4" t="s">
        <v>4015</v>
      </c>
    </row>
    <row r="570" spans="1:40" x14ac:dyDescent="0.35">
      <c r="A570">
        <v>406749</v>
      </c>
      <c r="B570" t="s">
        <v>1558</v>
      </c>
      <c r="C570" s="3">
        <v>9</v>
      </c>
      <c r="D570" s="3">
        <v>6</v>
      </c>
      <c r="E570" s="3">
        <v>2010</v>
      </c>
      <c r="F570" s="3">
        <v>11</v>
      </c>
      <c r="G570" s="3">
        <v>8</v>
      </c>
      <c r="H570" s="3">
        <v>1003</v>
      </c>
      <c r="I570" s="3">
        <v>898</v>
      </c>
      <c r="J570" s="3">
        <v>971</v>
      </c>
      <c r="K570" s="3">
        <v>177</v>
      </c>
      <c r="L570" s="3">
        <v>3.1</v>
      </c>
      <c r="M570" s="3">
        <v>939.2</v>
      </c>
      <c r="N570" s="3">
        <v>24.6</v>
      </c>
      <c r="O570" s="3">
        <v>56.6</v>
      </c>
      <c r="P570" s="3">
        <v>0</v>
      </c>
      <c r="Q570" s="3">
        <v>0</v>
      </c>
      <c r="R570">
        <v>317.5</v>
      </c>
      <c r="S570" s="6">
        <v>2.7942532405612401</v>
      </c>
      <c r="T570" s="6">
        <v>236.08336906077199</v>
      </c>
      <c r="U570" s="7">
        <v>6.0429279781537397E-6</v>
      </c>
      <c r="V570" s="6">
        <v>2.30385385413412</v>
      </c>
      <c r="W570" s="6">
        <v>1.7636522522120599</v>
      </c>
      <c r="X570" s="3">
        <v>86.19</v>
      </c>
      <c r="Y570" s="3">
        <v>1.2669999999999999</v>
      </c>
      <c r="Z570" s="3">
        <v>62.62</v>
      </c>
      <c r="AA570" s="3">
        <v>1.0409999999999999</v>
      </c>
      <c r="AB570" s="3">
        <v>65.187399999999997</v>
      </c>
      <c r="AC570" s="3">
        <v>0.596939</v>
      </c>
      <c r="AD570" s="3">
        <v>9.3242099999999994E-2</v>
      </c>
      <c r="AE570" s="3">
        <v>45</v>
      </c>
      <c r="AF570" s="3">
        <v>57.72</v>
      </c>
      <c r="AG570" s="3">
        <v>2.2749999999999999</v>
      </c>
      <c r="AH570" s="3">
        <v>43.28</v>
      </c>
      <c r="AI570" s="3">
        <v>1.8839999999999999</v>
      </c>
      <c r="AJ570" s="3">
        <v>81.539500000000004</v>
      </c>
      <c r="AK570" s="3">
        <v>0.62095500000000003</v>
      </c>
      <c r="AL570" s="3">
        <v>7.9976000000000005E-2</v>
      </c>
      <c r="AM570" s="3">
        <v>44.5</v>
      </c>
      <c r="AN570" s="4" t="s">
        <v>4016</v>
      </c>
    </row>
    <row r="571" spans="1:40" x14ac:dyDescent="0.35">
      <c r="A571">
        <v>406750</v>
      </c>
      <c r="B571" t="s">
        <v>1559</v>
      </c>
      <c r="C571" s="3">
        <v>9</v>
      </c>
      <c r="D571" s="3">
        <v>6</v>
      </c>
      <c r="E571" s="3">
        <v>2010</v>
      </c>
      <c r="F571" s="3">
        <v>11</v>
      </c>
      <c r="G571" s="3">
        <v>9</v>
      </c>
      <c r="H571" s="3">
        <v>1004</v>
      </c>
      <c r="I571" s="3">
        <v>899</v>
      </c>
      <c r="J571" s="3">
        <v>1005</v>
      </c>
      <c r="K571" s="3">
        <v>169</v>
      </c>
      <c r="L571" s="3">
        <v>3.6</v>
      </c>
      <c r="M571" s="3">
        <v>939.2</v>
      </c>
      <c r="N571" s="3">
        <v>24.7</v>
      </c>
      <c r="O571" s="3">
        <v>61.4</v>
      </c>
      <c r="P571" s="3">
        <v>0</v>
      </c>
      <c r="Q571" s="3">
        <v>0</v>
      </c>
      <c r="R571">
        <v>315.8</v>
      </c>
      <c r="S571" s="6">
        <v>2.4524842602894199</v>
      </c>
      <c r="T571" s="6">
        <v>258.93764381544901</v>
      </c>
      <c r="U571" s="7">
        <v>1.5766580164978201E-5</v>
      </c>
      <c r="V571" s="6">
        <v>2.3538838681634302</v>
      </c>
      <c r="W571" s="6">
        <v>1.9120495859145701</v>
      </c>
      <c r="X571" s="3">
        <v>86.31</v>
      </c>
      <c r="Y571" s="3">
        <v>1.268</v>
      </c>
      <c r="Z571" s="3">
        <v>62.46</v>
      </c>
      <c r="AA571" s="3">
        <v>1.07</v>
      </c>
      <c r="AB571" s="3">
        <v>66.8322</v>
      </c>
      <c r="AC571" s="3">
        <v>0.61066799999999999</v>
      </c>
      <c r="AD571" s="3">
        <v>9.2360700000000004E-2</v>
      </c>
      <c r="AE571" s="3">
        <v>42.4</v>
      </c>
      <c r="AF571" s="3">
        <v>57.83</v>
      </c>
      <c r="AG571" s="3">
        <v>2.33</v>
      </c>
      <c r="AH571" s="3">
        <v>43.13</v>
      </c>
      <c r="AI571" s="3">
        <v>1.94</v>
      </c>
      <c r="AJ571" s="3">
        <v>83.672200000000004</v>
      </c>
      <c r="AK571" s="3">
        <v>0.62097199999999997</v>
      </c>
      <c r="AL571" s="3">
        <v>7.9291399999999998E-2</v>
      </c>
      <c r="AM571" s="3">
        <v>42.8</v>
      </c>
      <c r="AN571" s="4" t="s">
        <v>4017</v>
      </c>
    </row>
    <row r="572" spans="1:40" x14ac:dyDescent="0.35">
      <c r="A572">
        <v>406751</v>
      </c>
      <c r="B572" t="s">
        <v>1560</v>
      </c>
      <c r="C572" s="3">
        <v>9</v>
      </c>
      <c r="D572" s="3">
        <v>6</v>
      </c>
      <c r="E572" s="3">
        <v>2010</v>
      </c>
      <c r="F572" s="3">
        <v>11</v>
      </c>
      <c r="G572" s="3">
        <v>10</v>
      </c>
      <c r="H572" s="3">
        <v>1005</v>
      </c>
      <c r="I572" s="3">
        <v>899</v>
      </c>
      <c r="J572" s="3">
        <v>1007</v>
      </c>
      <c r="K572" s="3">
        <v>174</v>
      </c>
      <c r="L572" s="3">
        <v>3.9</v>
      </c>
      <c r="M572" s="3">
        <v>939.2</v>
      </c>
      <c r="N572" s="3">
        <v>24.9</v>
      </c>
      <c r="O572" s="3">
        <v>57.1</v>
      </c>
      <c r="P572" s="3">
        <v>0</v>
      </c>
      <c r="Q572" s="3">
        <v>0</v>
      </c>
      <c r="R572">
        <v>318.3</v>
      </c>
      <c r="S572" s="6">
        <v>2.59461972444972</v>
      </c>
      <c r="T572" s="6">
        <v>234.3757073189</v>
      </c>
      <c r="U572" s="7">
        <v>7.9899879174689503E-6</v>
      </c>
      <c r="V572" s="6">
        <v>2.3648587859878498</v>
      </c>
      <c r="W572" s="6">
        <v>1.79309545478748</v>
      </c>
      <c r="X572" s="3">
        <v>86.26</v>
      </c>
      <c r="Y572" s="3">
        <v>1.2709999999999999</v>
      </c>
      <c r="Z572" s="3">
        <v>61.96</v>
      </c>
      <c r="AA572" s="3">
        <v>1.08</v>
      </c>
      <c r="AB572" s="3">
        <v>66.916799999999995</v>
      </c>
      <c r="AC572" s="3">
        <v>0.61035200000000001</v>
      </c>
      <c r="AD572" s="3">
        <v>9.2293899999999998E-2</v>
      </c>
      <c r="AE572" s="3">
        <v>45.6</v>
      </c>
      <c r="AF572" s="3">
        <v>57.8</v>
      </c>
      <c r="AG572" s="3">
        <v>2.3370000000000002</v>
      </c>
      <c r="AH572" s="3">
        <v>43.3</v>
      </c>
      <c r="AI572" s="3">
        <v>1.9370000000000001</v>
      </c>
      <c r="AJ572" s="3">
        <v>83.872100000000003</v>
      </c>
      <c r="AK572" s="3">
        <v>0.62091300000000005</v>
      </c>
      <c r="AL572" s="3">
        <v>7.9322900000000002E-2</v>
      </c>
      <c r="AM572" s="3">
        <v>45.3</v>
      </c>
      <c r="AN572" s="4" t="s">
        <v>4018</v>
      </c>
    </row>
    <row r="573" spans="1:40" x14ac:dyDescent="0.35">
      <c r="A573">
        <v>406753</v>
      </c>
      <c r="B573" t="s">
        <v>1561</v>
      </c>
      <c r="C573" s="3">
        <v>9</v>
      </c>
      <c r="D573" s="3">
        <v>6</v>
      </c>
      <c r="E573" s="3">
        <v>2010</v>
      </c>
      <c r="F573" s="3">
        <v>11</v>
      </c>
      <c r="G573" s="3">
        <v>12</v>
      </c>
      <c r="H573" s="3">
        <v>1005</v>
      </c>
      <c r="I573" s="3">
        <v>898</v>
      </c>
      <c r="J573" s="3">
        <v>1007</v>
      </c>
      <c r="K573" s="3">
        <v>165</v>
      </c>
      <c r="L573" s="3">
        <v>5.3</v>
      </c>
      <c r="M573" s="3">
        <v>939.2</v>
      </c>
      <c r="N573" s="3">
        <v>24.9</v>
      </c>
      <c r="O573" s="3">
        <v>58.7</v>
      </c>
      <c r="P573" s="3">
        <v>0</v>
      </c>
      <c r="Q573" s="3">
        <v>0</v>
      </c>
      <c r="R573">
        <v>318.5</v>
      </c>
      <c r="S573" s="6">
        <v>2.0760474794799499</v>
      </c>
      <c r="T573" s="6">
        <v>279.75415520610198</v>
      </c>
      <c r="U573" s="7">
        <v>3.3574555479023897E-5</v>
      </c>
      <c r="V573" s="6">
        <v>2.35402997542446</v>
      </c>
      <c r="W573" s="6">
        <v>2.0136990501884302</v>
      </c>
      <c r="X573" s="3">
        <v>86.24</v>
      </c>
      <c r="Y573" s="3">
        <v>1.2689999999999999</v>
      </c>
      <c r="Z573" s="3">
        <v>62.3</v>
      </c>
      <c r="AA573" s="3">
        <v>1.0740000000000001</v>
      </c>
      <c r="AB573" s="3">
        <v>66.910200000000003</v>
      </c>
      <c r="AC573" s="3">
        <v>0.61139500000000002</v>
      </c>
      <c r="AD573" s="3">
        <v>9.22848E-2</v>
      </c>
      <c r="AE573" s="3">
        <v>44.5</v>
      </c>
      <c r="AF573" s="3">
        <v>57.79</v>
      </c>
      <c r="AG573" s="3">
        <v>2.335</v>
      </c>
      <c r="AH573" s="3">
        <v>42.96</v>
      </c>
      <c r="AI573" s="3">
        <v>1.95</v>
      </c>
      <c r="AJ573" s="3">
        <v>83.772000000000006</v>
      </c>
      <c r="AK573" s="3">
        <v>0.620811</v>
      </c>
      <c r="AL573" s="3">
        <v>7.9228300000000002E-2</v>
      </c>
      <c r="AM573" s="3">
        <v>45.5</v>
      </c>
      <c r="AN573" s="4" t="s">
        <v>4019</v>
      </c>
    </row>
    <row r="574" spans="1:40" x14ac:dyDescent="0.35">
      <c r="A574">
        <v>406834</v>
      </c>
      <c r="B574" t="s">
        <v>1562</v>
      </c>
      <c r="C574" s="3">
        <v>9</v>
      </c>
      <c r="D574" s="3">
        <v>6</v>
      </c>
      <c r="E574" s="3">
        <v>2010</v>
      </c>
      <c r="F574" s="3">
        <v>12</v>
      </c>
      <c r="G574" s="3">
        <v>33</v>
      </c>
      <c r="H574" s="3">
        <v>996</v>
      </c>
      <c r="I574" s="3">
        <v>877</v>
      </c>
      <c r="J574" s="3">
        <v>1048</v>
      </c>
      <c r="K574" s="3">
        <v>167</v>
      </c>
      <c r="L574" s="3">
        <v>4.0999999999999996</v>
      </c>
      <c r="M574" s="3">
        <v>938.6</v>
      </c>
      <c r="N574" s="3">
        <v>26</v>
      </c>
      <c r="O574" s="3">
        <v>58.3</v>
      </c>
      <c r="P574" s="3">
        <v>0</v>
      </c>
      <c r="Q574" s="3">
        <v>0</v>
      </c>
      <c r="R574">
        <v>317.8</v>
      </c>
      <c r="S574" s="6">
        <v>2.1405591630712202</v>
      </c>
      <c r="T574" s="6">
        <v>228.30808750584501</v>
      </c>
      <c r="U574" s="7">
        <v>2.2316657539832402E-5</v>
      </c>
      <c r="V574" s="6">
        <v>2.4307064056071002</v>
      </c>
      <c r="W574" s="6">
        <v>1.93132566306919</v>
      </c>
      <c r="X574" s="3">
        <v>85.96</v>
      </c>
      <c r="Y574" s="3">
        <v>1.252</v>
      </c>
      <c r="Z574" s="3">
        <v>61.98</v>
      </c>
      <c r="AA574" s="3">
        <v>1.1000000000000001</v>
      </c>
      <c r="AB574" s="3">
        <v>68.177999999999997</v>
      </c>
      <c r="AC574" s="3">
        <v>0.63349599999999995</v>
      </c>
      <c r="AD574" s="3">
        <v>9.0354599999999993E-2</v>
      </c>
      <c r="AE574" s="3">
        <v>47.4</v>
      </c>
      <c r="AF574" s="3">
        <v>57.44</v>
      </c>
      <c r="AG574" s="3">
        <v>2.4060000000000001</v>
      </c>
      <c r="AH574" s="3">
        <v>42.78</v>
      </c>
      <c r="AI574" s="3">
        <v>1.99</v>
      </c>
      <c r="AJ574" s="3">
        <v>85.132199999999997</v>
      </c>
      <c r="AK574" s="3">
        <v>0.616004</v>
      </c>
      <c r="AL574" s="3">
        <v>7.7364799999999997E-2</v>
      </c>
      <c r="AM574" s="3">
        <v>44.8</v>
      </c>
      <c r="AN574" s="4" t="s">
        <v>4020</v>
      </c>
    </row>
    <row r="575" spans="1:40" x14ac:dyDescent="0.35">
      <c r="A575">
        <v>406843</v>
      </c>
      <c r="B575" t="s">
        <v>1563</v>
      </c>
      <c r="C575" s="3">
        <v>9</v>
      </c>
      <c r="D575" s="3">
        <v>6</v>
      </c>
      <c r="E575" s="3">
        <v>2010</v>
      </c>
      <c r="F575" s="3">
        <v>12</v>
      </c>
      <c r="G575" s="3">
        <v>42</v>
      </c>
      <c r="H575" s="3">
        <v>1000</v>
      </c>
      <c r="I575" s="3">
        <v>878</v>
      </c>
      <c r="J575" s="3">
        <v>942</v>
      </c>
      <c r="K575" s="3">
        <v>118</v>
      </c>
      <c r="L575" s="3">
        <v>2.8</v>
      </c>
      <c r="M575" s="3">
        <v>938.4</v>
      </c>
      <c r="N575" s="3">
        <v>26.1</v>
      </c>
      <c r="O575" s="3">
        <v>59.4</v>
      </c>
      <c r="P575" s="3">
        <v>0</v>
      </c>
      <c r="Q575" s="3">
        <v>0</v>
      </c>
      <c r="R575">
        <v>317.60000000000002</v>
      </c>
      <c r="S575" s="6">
        <v>2.5257322754410798</v>
      </c>
      <c r="T575" s="6">
        <v>245.41951590488199</v>
      </c>
      <c r="U575" s="7">
        <v>9.2183793850789204E-6</v>
      </c>
      <c r="V575" s="6">
        <v>2.19103703943978</v>
      </c>
      <c r="W575" s="6">
        <v>1.80601211536133</v>
      </c>
      <c r="X575" s="3">
        <v>85.81</v>
      </c>
      <c r="Y575" s="3">
        <v>1.1619999999999999</v>
      </c>
      <c r="Z575" s="3">
        <v>62.64</v>
      </c>
      <c r="AA575" s="3">
        <v>0.99299999999999999</v>
      </c>
      <c r="AB575" s="3">
        <v>62.201500000000003</v>
      </c>
      <c r="AC575" s="3">
        <v>0.62381699999999995</v>
      </c>
      <c r="AD575" s="3">
        <v>9.1710200000000006E-2</v>
      </c>
      <c r="AE575" s="3">
        <v>45.3</v>
      </c>
      <c r="AF575" s="3">
        <v>57.2</v>
      </c>
      <c r="AG575" s="3">
        <v>2.1669999999999998</v>
      </c>
      <c r="AH575" s="3">
        <v>42.9</v>
      </c>
      <c r="AI575" s="3">
        <v>1.796</v>
      </c>
      <c r="AJ575" s="3">
        <v>77.048400000000001</v>
      </c>
      <c r="AK575" s="3">
        <v>0.62159699999999996</v>
      </c>
      <c r="AL575" s="3">
        <v>7.7897499999999995E-2</v>
      </c>
      <c r="AM575" s="3">
        <v>44.6</v>
      </c>
      <c r="AN575" s="4" t="s">
        <v>4021</v>
      </c>
    </row>
    <row r="576" spans="1:40" x14ac:dyDescent="0.35">
      <c r="A576">
        <v>406846</v>
      </c>
      <c r="B576" t="s">
        <v>1564</v>
      </c>
      <c r="C576" s="3">
        <v>9</v>
      </c>
      <c r="D576" s="3">
        <v>6</v>
      </c>
      <c r="E576" s="3">
        <v>2010</v>
      </c>
      <c r="F576" s="3">
        <v>12</v>
      </c>
      <c r="G576" s="3">
        <v>45</v>
      </c>
      <c r="H576" s="3">
        <v>1000</v>
      </c>
      <c r="I576" s="3">
        <v>879</v>
      </c>
      <c r="J576" s="3">
        <v>988</v>
      </c>
      <c r="K576" s="3">
        <v>168</v>
      </c>
      <c r="L576" s="3">
        <v>3.7</v>
      </c>
      <c r="M576" s="3">
        <v>938.4</v>
      </c>
      <c r="N576" s="3">
        <v>26</v>
      </c>
      <c r="O576" s="3">
        <v>53</v>
      </c>
      <c r="P576" s="3">
        <v>0</v>
      </c>
      <c r="Q576" s="3">
        <v>0</v>
      </c>
      <c r="R576">
        <v>319.8</v>
      </c>
      <c r="S576" s="6">
        <v>2.6169718399046</v>
      </c>
      <c r="T576" s="6">
        <v>234.25584814625901</v>
      </c>
      <c r="U576" s="7">
        <v>9.0279989194233104E-6</v>
      </c>
      <c r="V576" s="6">
        <v>2.3074187293614399</v>
      </c>
      <c r="W576" s="6">
        <v>1.7964399493994301</v>
      </c>
      <c r="X576" s="3">
        <v>86</v>
      </c>
      <c r="Y576" s="3">
        <v>1.2150000000000001</v>
      </c>
      <c r="Z576" s="3">
        <v>62.69</v>
      </c>
      <c r="AA576" s="3">
        <v>1.038</v>
      </c>
      <c r="AB576" s="3">
        <v>65.072199999999995</v>
      </c>
      <c r="AC576" s="3">
        <v>0.62275999999999998</v>
      </c>
      <c r="AD576" s="3">
        <v>9.1475799999999996E-2</v>
      </c>
      <c r="AE576" s="3">
        <v>46.3</v>
      </c>
      <c r="AF576" s="3">
        <v>57.46</v>
      </c>
      <c r="AG576" s="3">
        <v>2.2799999999999998</v>
      </c>
      <c r="AH576" s="3">
        <v>43.01</v>
      </c>
      <c r="AI576" s="3">
        <v>1.8859999999999999</v>
      </c>
      <c r="AJ576" s="3">
        <v>81.116900000000001</v>
      </c>
      <c r="AK576" s="3">
        <v>0.61917100000000003</v>
      </c>
      <c r="AL576" s="3">
        <v>7.8192499999999998E-2</v>
      </c>
      <c r="AM576" s="3">
        <v>46.8</v>
      </c>
      <c r="AN576" s="4" t="s">
        <v>4022</v>
      </c>
    </row>
    <row r="577" spans="1:40" x14ac:dyDescent="0.35">
      <c r="A577">
        <v>406848</v>
      </c>
      <c r="B577" t="s">
        <v>1565</v>
      </c>
      <c r="C577" s="3">
        <v>9</v>
      </c>
      <c r="D577" s="3">
        <v>6</v>
      </c>
      <c r="E577" s="3">
        <v>2010</v>
      </c>
      <c r="F577" s="3">
        <v>12</v>
      </c>
      <c r="G577" s="3">
        <v>47</v>
      </c>
      <c r="H577" s="3">
        <v>1004</v>
      </c>
      <c r="I577" s="3">
        <v>885</v>
      </c>
      <c r="J577" s="3">
        <v>937</v>
      </c>
      <c r="K577" s="3">
        <v>148</v>
      </c>
      <c r="L577" s="3">
        <v>2.8</v>
      </c>
      <c r="M577" s="3">
        <v>938.4</v>
      </c>
      <c r="N577" s="3">
        <v>26.1</v>
      </c>
      <c r="O577" s="3">
        <v>57.9</v>
      </c>
      <c r="P577" s="3">
        <v>0</v>
      </c>
      <c r="Q577" s="3">
        <v>0</v>
      </c>
      <c r="R577">
        <v>316.60000000000002</v>
      </c>
      <c r="S577" s="6">
        <v>2.80898487551522</v>
      </c>
      <c r="T577" s="6">
        <v>251.68045802761199</v>
      </c>
      <c r="U577" s="7">
        <v>7.6543704504014404E-6</v>
      </c>
      <c r="V577" s="6">
        <v>2.1949008140205102</v>
      </c>
      <c r="W577" s="6">
        <v>1.79723223807624</v>
      </c>
      <c r="X577" s="3">
        <v>85.9</v>
      </c>
      <c r="Y577" s="3">
        <v>1.177</v>
      </c>
      <c r="Z577" s="3">
        <v>62.85</v>
      </c>
      <c r="AA577" s="3">
        <v>0.99</v>
      </c>
      <c r="AB577" s="3">
        <v>62.221499999999999</v>
      </c>
      <c r="AC577" s="3">
        <v>0.61541900000000005</v>
      </c>
      <c r="AD577" s="3">
        <v>9.2229199999999997E-2</v>
      </c>
      <c r="AE577" s="3">
        <v>44.4</v>
      </c>
      <c r="AF577" s="3">
        <v>57.34</v>
      </c>
      <c r="AG577" s="3">
        <v>2.169</v>
      </c>
      <c r="AH577" s="3">
        <v>42.95</v>
      </c>
      <c r="AI577" s="3">
        <v>1.7989999999999999</v>
      </c>
      <c r="AJ577" s="3">
        <v>77.267099999999999</v>
      </c>
      <c r="AK577" s="3">
        <v>0.62126499999999996</v>
      </c>
      <c r="AL577" s="3">
        <v>7.8535400000000005E-2</v>
      </c>
      <c r="AM577" s="3">
        <v>43.6</v>
      </c>
      <c r="AN577" s="4" t="s">
        <v>4023</v>
      </c>
    </row>
    <row r="578" spans="1:40" x14ac:dyDescent="0.35">
      <c r="A578">
        <v>406855</v>
      </c>
      <c r="B578" t="s">
        <v>1566</v>
      </c>
      <c r="C578" s="3">
        <v>9</v>
      </c>
      <c r="D578" s="3">
        <v>6</v>
      </c>
      <c r="E578" s="3">
        <v>2010</v>
      </c>
      <c r="F578" s="3">
        <v>12</v>
      </c>
      <c r="G578" s="3">
        <v>54</v>
      </c>
      <c r="H578" s="3">
        <v>1005</v>
      </c>
      <c r="I578" s="3">
        <v>895</v>
      </c>
      <c r="J578" s="3">
        <v>952</v>
      </c>
      <c r="K578" s="3">
        <v>160</v>
      </c>
      <c r="L578" s="3">
        <v>4.5</v>
      </c>
      <c r="M578" s="3">
        <v>938.2</v>
      </c>
      <c r="N578" s="3">
        <v>26.1</v>
      </c>
      <c r="O578" s="3">
        <v>54.6</v>
      </c>
      <c r="P578" s="3">
        <v>0</v>
      </c>
      <c r="Q578" s="3">
        <v>0</v>
      </c>
      <c r="R578">
        <v>317.89999999999998</v>
      </c>
      <c r="S578" s="6">
        <v>2.3887555117561399</v>
      </c>
      <c r="T578" s="6">
        <v>255.77744297906301</v>
      </c>
      <c r="U578" s="7">
        <v>1.5640430666904099E-5</v>
      </c>
      <c r="V578" s="6">
        <v>2.2243194384377198</v>
      </c>
      <c r="W578" s="6">
        <v>1.8908505855864599</v>
      </c>
      <c r="X578" s="3">
        <v>86.06</v>
      </c>
      <c r="Y578" s="3">
        <v>1.1950000000000001</v>
      </c>
      <c r="Z578" s="3">
        <v>62.83</v>
      </c>
      <c r="AA578" s="3">
        <v>1.006</v>
      </c>
      <c r="AB578" s="3">
        <v>63.207000000000001</v>
      </c>
      <c r="AC578" s="3">
        <v>0.61460499999999996</v>
      </c>
      <c r="AD578" s="3">
        <v>9.2213699999999996E-2</v>
      </c>
      <c r="AE578" s="3">
        <v>46.2</v>
      </c>
      <c r="AF578" s="3">
        <v>57.46</v>
      </c>
      <c r="AG578" s="3">
        <v>2.202</v>
      </c>
      <c r="AH578" s="3">
        <v>42.94</v>
      </c>
      <c r="AI578" s="3">
        <v>1.8280000000000001</v>
      </c>
      <c r="AJ578" s="3">
        <v>78.494299999999996</v>
      </c>
      <c r="AK578" s="3">
        <v>0.62037600000000004</v>
      </c>
      <c r="AL578" s="3">
        <v>7.8525700000000004E-2</v>
      </c>
      <c r="AM578" s="3">
        <v>44.9</v>
      </c>
      <c r="AN578" s="4" t="s">
        <v>4024</v>
      </c>
    </row>
    <row r="579" spans="1:40" x14ac:dyDescent="0.35">
      <c r="A579">
        <v>406859</v>
      </c>
      <c r="B579" t="s">
        <v>1567</v>
      </c>
      <c r="C579" s="3">
        <v>9</v>
      </c>
      <c r="D579" s="3">
        <v>6</v>
      </c>
      <c r="E579" s="3">
        <v>2010</v>
      </c>
      <c r="F579" s="3">
        <v>12</v>
      </c>
      <c r="G579" s="3">
        <v>58</v>
      </c>
      <c r="H579" s="3">
        <v>995</v>
      </c>
      <c r="I579" s="3">
        <v>887</v>
      </c>
      <c r="J579" s="3">
        <v>930</v>
      </c>
      <c r="K579" s="3">
        <v>175</v>
      </c>
      <c r="L579" s="3">
        <v>4.5</v>
      </c>
      <c r="M579" s="3">
        <v>938.2</v>
      </c>
      <c r="N579" s="3">
        <v>26</v>
      </c>
      <c r="O579" s="3">
        <v>53.1</v>
      </c>
      <c r="P579" s="3">
        <v>0</v>
      </c>
      <c r="Q579" s="3">
        <v>0</v>
      </c>
      <c r="R579">
        <v>315.2</v>
      </c>
      <c r="S579" s="6">
        <v>3.18333226241749</v>
      </c>
      <c r="T579" s="6">
        <v>221.68412950199499</v>
      </c>
      <c r="U579" s="7">
        <v>2.2827987259349799E-6</v>
      </c>
      <c r="V579" s="6">
        <v>2.18480838971854</v>
      </c>
      <c r="W579" s="6">
        <v>1.6548814598455699</v>
      </c>
      <c r="X579" s="3">
        <v>86.08</v>
      </c>
      <c r="Y579" s="3">
        <v>1.1639999999999999</v>
      </c>
      <c r="Z579" s="3">
        <v>62.99</v>
      </c>
      <c r="AA579" s="3">
        <v>0.98299999999999998</v>
      </c>
      <c r="AB579" s="3">
        <v>61.919199999999996</v>
      </c>
      <c r="AC579" s="3">
        <v>0.61797400000000002</v>
      </c>
      <c r="AD579" s="3">
        <v>9.2471899999999996E-2</v>
      </c>
      <c r="AE579" s="3">
        <v>43.6</v>
      </c>
      <c r="AF579" s="3">
        <v>57.45</v>
      </c>
      <c r="AG579" s="3">
        <v>2.1509999999999998</v>
      </c>
      <c r="AH579" s="3">
        <v>42.87</v>
      </c>
      <c r="AI579" s="3">
        <v>1.7889999999999999</v>
      </c>
      <c r="AJ579" s="3">
        <v>76.694400000000002</v>
      </c>
      <c r="AK579" s="3">
        <v>0.62063100000000004</v>
      </c>
      <c r="AL579" s="3">
        <v>7.8540100000000002E-2</v>
      </c>
      <c r="AM579" s="3">
        <v>42.2</v>
      </c>
      <c r="AN579" s="4" t="s">
        <v>4025</v>
      </c>
    </row>
    <row r="580" spans="1:40" x14ac:dyDescent="0.35">
      <c r="A580">
        <v>408167</v>
      </c>
      <c r="B580" t="s">
        <v>1583</v>
      </c>
      <c r="C580" s="3">
        <v>10</v>
      </c>
      <c r="D580" s="3">
        <v>6</v>
      </c>
      <c r="E580" s="3">
        <v>2010</v>
      </c>
      <c r="F580" s="3">
        <v>10</v>
      </c>
      <c r="G580" s="3">
        <v>46</v>
      </c>
      <c r="H580" s="3">
        <v>997</v>
      </c>
      <c r="I580" s="3">
        <v>902</v>
      </c>
      <c r="J580" s="3">
        <v>932</v>
      </c>
      <c r="K580" s="3">
        <v>195</v>
      </c>
      <c r="L580" s="3">
        <v>2.2000000000000002</v>
      </c>
      <c r="M580" s="3">
        <v>938.7</v>
      </c>
      <c r="N580" s="3">
        <v>28.6</v>
      </c>
      <c r="O580" s="3">
        <v>32.799999999999997</v>
      </c>
      <c r="P580" s="3">
        <v>0</v>
      </c>
      <c r="Q580" s="3">
        <v>0</v>
      </c>
      <c r="R580">
        <v>328</v>
      </c>
      <c r="S580" s="6">
        <v>2.3704074567725502</v>
      </c>
      <c r="T580" s="6">
        <v>250.507763521876</v>
      </c>
      <c r="U580" s="7">
        <v>1.76064019817489E-5</v>
      </c>
      <c r="V580" s="6">
        <v>2.1579261333427699</v>
      </c>
      <c r="W580" s="6">
        <v>1.7849694242165799</v>
      </c>
      <c r="X580" s="3">
        <v>83.49</v>
      </c>
      <c r="Y580" s="3">
        <v>1.1659999999999999</v>
      </c>
      <c r="Z580" s="3">
        <v>60.97</v>
      </c>
      <c r="AA580" s="3">
        <v>0.97899999999999998</v>
      </c>
      <c r="AB580" s="3">
        <v>59.689599999999999</v>
      </c>
      <c r="AC580" s="3">
        <v>0.61314900000000006</v>
      </c>
      <c r="AD580" s="3">
        <v>8.8950899999999999E-2</v>
      </c>
      <c r="AE580" s="3">
        <v>53.2</v>
      </c>
      <c r="AF580" s="3">
        <v>55.27</v>
      </c>
      <c r="AG580" s="3">
        <v>2.1360000000000001</v>
      </c>
      <c r="AH580" s="3">
        <v>41.27</v>
      </c>
      <c r="AI580" s="3">
        <v>1.7669999999999999</v>
      </c>
      <c r="AJ580" s="3">
        <v>72.924099999999996</v>
      </c>
      <c r="AK580" s="3">
        <v>0.61770400000000003</v>
      </c>
      <c r="AL580" s="3">
        <v>7.4518799999999996E-2</v>
      </c>
      <c r="AM580" s="3">
        <v>55</v>
      </c>
      <c r="AN580" s="4" t="s">
        <v>4041</v>
      </c>
    </row>
    <row r="581" spans="1:40" x14ac:dyDescent="0.35">
      <c r="A581">
        <v>408304</v>
      </c>
      <c r="B581" t="s">
        <v>1584</v>
      </c>
      <c r="C581" s="3">
        <v>10</v>
      </c>
      <c r="D581" s="3">
        <v>6</v>
      </c>
      <c r="E581" s="3">
        <v>2010</v>
      </c>
      <c r="F581" s="3">
        <v>13</v>
      </c>
      <c r="G581" s="3">
        <v>3</v>
      </c>
      <c r="H581" s="3">
        <v>1003</v>
      </c>
      <c r="I581" s="3">
        <v>887</v>
      </c>
      <c r="J581" s="3">
        <v>1059</v>
      </c>
      <c r="K581" s="3">
        <v>306</v>
      </c>
      <c r="L581" s="3">
        <v>3.1</v>
      </c>
      <c r="M581" s="3">
        <v>938.5</v>
      </c>
      <c r="N581" s="3">
        <v>29.8</v>
      </c>
      <c r="O581" s="3">
        <v>32.799999999999997</v>
      </c>
      <c r="P581" s="3">
        <v>0</v>
      </c>
      <c r="Q581" s="3">
        <v>0</v>
      </c>
      <c r="R581">
        <v>320</v>
      </c>
      <c r="S581" s="6">
        <v>2.6476801794269802</v>
      </c>
      <c r="T581" s="6">
        <v>194.52399555441301</v>
      </c>
      <c r="U581" s="7">
        <v>5.5618662631344099E-6</v>
      </c>
      <c r="V581" s="6">
        <v>2.46150931551198</v>
      </c>
      <c r="W581" s="6">
        <v>1.7145218605744801</v>
      </c>
      <c r="X581" s="3">
        <v>86</v>
      </c>
      <c r="Y581" s="3">
        <v>1.298</v>
      </c>
      <c r="Z581" s="3">
        <v>62.18</v>
      </c>
      <c r="AA581" s="3">
        <v>1.1100000000000001</v>
      </c>
      <c r="AB581" s="3">
        <v>69.019800000000004</v>
      </c>
      <c r="AC581" s="3">
        <v>0.61830200000000002</v>
      </c>
      <c r="AD581" s="3">
        <v>9.0520100000000006E-2</v>
      </c>
      <c r="AE581" s="3">
        <v>42.3</v>
      </c>
      <c r="AF581" s="3">
        <v>57.17</v>
      </c>
      <c r="AG581" s="3">
        <v>2.4260000000000002</v>
      </c>
      <c r="AH581" s="3">
        <v>42.87</v>
      </c>
      <c r="AI581" s="3">
        <v>1.99</v>
      </c>
      <c r="AJ581" s="3">
        <v>85.311300000000003</v>
      </c>
      <c r="AK581" s="3">
        <v>0.61510299999999996</v>
      </c>
      <c r="AL581" s="3">
        <v>7.6722200000000004E-2</v>
      </c>
      <c r="AM581" s="3">
        <v>47</v>
      </c>
      <c r="AN581" s="4" t="s">
        <v>4042</v>
      </c>
    </row>
    <row r="582" spans="1:40" x14ac:dyDescent="0.35">
      <c r="A582">
        <v>409641</v>
      </c>
      <c r="B582" t="s">
        <v>1598</v>
      </c>
      <c r="C582" s="3">
        <v>11</v>
      </c>
      <c r="D582" s="3">
        <v>6</v>
      </c>
      <c r="E582" s="3">
        <v>2010</v>
      </c>
      <c r="F582" s="3">
        <v>11</v>
      </c>
      <c r="G582" s="3">
        <v>20</v>
      </c>
      <c r="H582" s="3">
        <v>995</v>
      </c>
      <c r="I582" s="3">
        <v>886</v>
      </c>
      <c r="J582" s="3">
        <v>995</v>
      </c>
      <c r="K582" s="3">
        <v>104</v>
      </c>
      <c r="L582" s="3">
        <v>1.2</v>
      </c>
      <c r="M582" s="3">
        <v>940.4</v>
      </c>
      <c r="N582" s="3">
        <v>24.5</v>
      </c>
      <c r="O582" s="3">
        <v>49.9</v>
      </c>
      <c r="P582" s="3">
        <v>0</v>
      </c>
      <c r="Q582" s="3">
        <v>0</v>
      </c>
      <c r="R582">
        <v>327.60000000000002</v>
      </c>
      <c r="S582" s="6">
        <v>2.1426987718710402</v>
      </c>
      <c r="T582" s="6">
        <v>237.68951150351199</v>
      </c>
      <c r="U582" s="7">
        <v>1.85192900401404E-5</v>
      </c>
      <c r="V582" s="6">
        <v>2.3075304283259102</v>
      </c>
      <c r="W582" s="6">
        <v>1.7764919961766299</v>
      </c>
      <c r="X582" s="3">
        <v>83.57</v>
      </c>
      <c r="Y582" s="3">
        <v>1.2410000000000001</v>
      </c>
      <c r="Z582" s="3">
        <v>60.42</v>
      </c>
      <c r="AA582" s="3">
        <v>1.048</v>
      </c>
      <c r="AB582" s="3">
        <v>63.3202</v>
      </c>
      <c r="AC582" s="3">
        <v>0.61054799999999998</v>
      </c>
      <c r="AD582" s="3">
        <v>8.8386599999999996E-2</v>
      </c>
      <c r="AE582" s="3">
        <v>52.9</v>
      </c>
      <c r="AF582" s="3">
        <v>55.15</v>
      </c>
      <c r="AG582" s="3">
        <v>2.2850000000000001</v>
      </c>
      <c r="AH582" s="3">
        <v>41.21</v>
      </c>
      <c r="AI582" s="3">
        <v>1.893</v>
      </c>
      <c r="AJ582" s="3">
        <v>78.010499999999993</v>
      </c>
      <c r="AK582" s="3">
        <v>0.61904400000000004</v>
      </c>
      <c r="AL582" s="3">
        <v>7.4669100000000002E-2</v>
      </c>
      <c r="AM582" s="3">
        <v>54.6</v>
      </c>
      <c r="AN582" s="4" t="s">
        <v>4056</v>
      </c>
    </row>
    <row r="583" spans="1:40" x14ac:dyDescent="0.35">
      <c r="A583">
        <v>409642</v>
      </c>
      <c r="B583" t="s">
        <v>1599</v>
      </c>
      <c r="C583" s="3">
        <v>11</v>
      </c>
      <c r="D583" s="3">
        <v>6</v>
      </c>
      <c r="E583" s="3">
        <v>2010</v>
      </c>
      <c r="F583" s="3">
        <v>11</v>
      </c>
      <c r="G583" s="3">
        <v>21</v>
      </c>
      <c r="H583" s="3">
        <v>995</v>
      </c>
      <c r="I583" s="3">
        <v>885</v>
      </c>
      <c r="J583" s="3">
        <v>991</v>
      </c>
      <c r="K583" s="3">
        <v>332</v>
      </c>
      <c r="L583" s="3">
        <v>2.4</v>
      </c>
      <c r="M583" s="3">
        <v>940.4</v>
      </c>
      <c r="N583" s="3">
        <v>24.5</v>
      </c>
      <c r="O583" s="3">
        <v>51.4</v>
      </c>
      <c r="P583" s="3">
        <v>0</v>
      </c>
      <c r="Q583" s="3">
        <v>0</v>
      </c>
      <c r="R583">
        <v>331.1</v>
      </c>
      <c r="S583" s="6">
        <v>2.4570186527626801</v>
      </c>
      <c r="T583" s="6">
        <v>228.06747087545699</v>
      </c>
      <c r="U583" s="7">
        <v>9.3802919852887102E-6</v>
      </c>
      <c r="V583" s="6">
        <v>2.3075736280951999</v>
      </c>
      <c r="W583" s="6">
        <v>1.67159962906741</v>
      </c>
      <c r="X583" s="3">
        <v>83.7</v>
      </c>
      <c r="Y583" s="3">
        <v>1.2390000000000001</v>
      </c>
      <c r="Z583" s="3">
        <v>60.93</v>
      </c>
      <c r="AA583" s="3">
        <v>1.04</v>
      </c>
      <c r="AB583" s="3">
        <v>63.367199999999997</v>
      </c>
      <c r="AC583" s="3">
        <v>0.61103700000000005</v>
      </c>
      <c r="AD583" s="3">
        <v>8.8809299999999994E-2</v>
      </c>
      <c r="AE583" s="3">
        <v>56.6</v>
      </c>
      <c r="AF583" s="3">
        <v>55.29</v>
      </c>
      <c r="AG583" s="3">
        <v>2.2810000000000001</v>
      </c>
      <c r="AH583" s="3">
        <v>41.44</v>
      </c>
      <c r="AI583" s="3">
        <v>1.8859999999999999</v>
      </c>
      <c r="AJ583" s="3">
        <v>78.155799999999999</v>
      </c>
      <c r="AK583" s="3">
        <v>0.61971200000000004</v>
      </c>
      <c r="AL583" s="3">
        <v>7.5110099999999999E-2</v>
      </c>
      <c r="AM583" s="3">
        <v>58.1</v>
      </c>
      <c r="AN583" s="4" t="s">
        <v>4057</v>
      </c>
    </row>
    <row r="584" spans="1:40" x14ac:dyDescent="0.35">
      <c r="A584">
        <v>409643</v>
      </c>
      <c r="B584" t="s">
        <v>1600</v>
      </c>
      <c r="C584" s="3">
        <v>11</v>
      </c>
      <c r="D584" s="3">
        <v>6</v>
      </c>
      <c r="E584" s="3">
        <v>2010</v>
      </c>
      <c r="F584" s="3">
        <v>11</v>
      </c>
      <c r="G584" s="3">
        <v>22</v>
      </c>
      <c r="H584" s="3">
        <v>996</v>
      </c>
      <c r="I584" s="3">
        <v>886</v>
      </c>
      <c r="J584" s="3">
        <v>990</v>
      </c>
      <c r="K584" s="3">
        <v>336</v>
      </c>
      <c r="L584" s="3">
        <v>1.8</v>
      </c>
      <c r="M584" s="3">
        <v>940.4</v>
      </c>
      <c r="N584" s="3">
        <v>24.5</v>
      </c>
      <c r="O584" s="3">
        <v>49.9</v>
      </c>
      <c r="P584" s="3">
        <v>0</v>
      </c>
      <c r="Q584" s="3">
        <v>0</v>
      </c>
      <c r="R584">
        <v>328.8</v>
      </c>
      <c r="S584" s="6">
        <v>2.1149371505903498</v>
      </c>
      <c r="T584" s="6">
        <v>250.58008168236699</v>
      </c>
      <c r="U584" s="7">
        <v>2.2248580149346299E-5</v>
      </c>
      <c r="V584" s="6">
        <v>2.3041079657502701</v>
      </c>
      <c r="W584" s="6">
        <v>1.81504883068039</v>
      </c>
      <c r="X584" s="3">
        <v>84.17</v>
      </c>
      <c r="Y584" s="3">
        <v>1.24</v>
      </c>
      <c r="Z584" s="3">
        <v>60.64</v>
      </c>
      <c r="AA584" s="3">
        <v>1.0529999999999999</v>
      </c>
      <c r="AB584" s="3">
        <v>63.853900000000003</v>
      </c>
      <c r="AC584" s="3">
        <v>0.61179899999999998</v>
      </c>
      <c r="AD584" s="3">
        <v>8.9581800000000003E-2</v>
      </c>
      <c r="AE584" s="3">
        <v>55.1</v>
      </c>
      <c r="AF584" s="3">
        <v>55.66</v>
      </c>
      <c r="AG584" s="3">
        <v>2.2829999999999999</v>
      </c>
      <c r="AH584" s="3">
        <v>41.77</v>
      </c>
      <c r="AI584" s="3">
        <v>1.8859999999999999</v>
      </c>
      <c r="AJ584" s="3">
        <v>78.778199999999998</v>
      </c>
      <c r="AK584" s="3">
        <v>0.61995100000000003</v>
      </c>
      <c r="AL584" s="3">
        <v>7.5784699999999997E-2</v>
      </c>
      <c r="AM584" s="3">
        <v>55.8</v>
      </c>
      <c r="AN584" s="4" t="s">
        <v>4058</v>
      </c>
    </row>
    <row r="585" spans="1:40" x14ac:dyDescent="0.35">
      <c r="A585">
        <v>409644</v>
      </c>
      <c r="B585" t="s">
        <v>1601</v>
      </c>
      <c r="C585" s="3">
        <v>11</v>
      </c>
      <c r="D585" s="3">
        <v>6</v>
      </c>
      <c r="E585" s="3">
        <v>2010</v>
      </c>
      <c r="F585" s="3">
        <v>11</v>
      </c>
      <c r="G585" s="3">
        <v>23</v>
      </c>
      <c r="H585" s="3">
        <v>997</v>
      </c>
      <c r="I585" s="3">
        <v>887</v>
      </c>
      <c r="J585" s="3">
        <v>990</v>
      </c>
      <c r="K585" s="3">
        <v>68</v>
      </c>
      <c r="L585" s="3">
        <v>3.2</v>
      </c>
      <c r="M585" s="3">
        <v>940.4</v>
      </c>
      <c r="N585" s="3">
        <v>24.5</v>
      </c>
      <c r="O585" s="3">
        <v>50.9</v>
      </c>
      <c r="P585" s="3">
        <v>0</v>
      </c>
      <c r="Q585" s="3">
        <v>0</v>
      </c>
      <c r="R585">
        <v>328.4</v>
      </c>
      <c r="S585" s="6">
        <v>2.05409672248752</v>
      </c>
      <c r="T585" s="6">
        <v>254.786771604194</v>
      </c>
      <c r="U585" s="7">
        <v>2.5543792056721401E-5</v>
      </c>
      <c r="V585" s="6">
        <v>2.3012012879655401</v>
      </c>
      <c r="W585" s="6">
        <v>1.84901018496026</v>
      </c>
      <c r="X585" s="3">
        <v>84.52</v>
      </c>
      <c r="Y585" s="3">
        <v>1.238</v>
      </c>
      <c r="Z585" s="3">
        <v>61.04</v>
      </c>
      <c r="AA585" s="3">
        <v>1.0509999999999999</v>
      </c>
      <c r="AB585" s="3">
        <v>64.153000000000006</v>
      </c>
      <c r="AC585" s="3">
        <v>0.61310799999999999</v>
      </c>
      <c r="AD585" s="3">
        <v>9.0001499999999998E-2</v>
      </c>
      <c r="AE585" s="3">
        <v>54.4</v>
      </c>
      <c r="AF585" s="3">
        <v>55.95</v>
      </c>
      <c r="AG585" s="3">
        <v>2.2810000000000001</v>
      </c>
      <c r="AH585" s="3">
        <v>41.99</v>
      </c>
      <c r="AI585" s="3">
        <v>1.8859999999999999</v>
      </c>
      <c r="AJ585" s="3">
        <v>79.193100000000001</v>
      </c>
      <c r="AK585" s="3">
        <v>0.620529</v>
      </c>
      <c r="AL585" s="3">
        <v>7.6183899999999999E-2</v>
      </c>
      <c r="AM585" s="3">
        <v>55.4</v>
      </c>
      <c r="AN585" s="4" t="s">
        <v>4059</v>
      </c>
    </row>
    <row r="586" spans="1:40" x14ac:dyDescent="0.35">
      <c r="A586">
        <v>411115</v>
      </c>
      <c r="B586" t="s">
        <v>1611</v>
      </c>
      <c r="C586" s="3">
        <v>12</v>
      </c>
      <c r="D586" s="3">
        <v>6</v>
      </c>
      <c r="E586" s="3">
        <v>2010</v>
      </c>
      <c r="F586" s="3">
        <v>11</v>
      </c>
      <c r="G586" s="3">
        <v>54</v>
      </c>
      <c r="H586" s="3">
        <v>996</v>
      </c>
      <c r="I586" s="3">
        <v>883</v>
      </c>
      <c r="J586" s="3">
        <v>999</v>
      </c>
      <c r="K586" s="3">
        <v>7</v>
      </c>
      <c r="L586" s="3">
        <v>3</v>
      </c>
      <c r="M586" s="3">
        <v>940.2</v>
      </c>
      <c r="N586" s="3">
        <v>24.9</v>
      </c>
      <c r="O586" s="3">
        <v>51.5</v>
      </c>
      <c r="P586" s="3">
        <v>0</v>
      </c>
      <c r="Q586" s="3">
        <v>0</v>
      </c>
      <c r="R586">
        <v>324.5</v>
      </c>
      <c r="S586" s="6">
        <v>2.17488715062261</v>
      </c>
      <c r="T586" s="6">
        <v>255.948341280134</v>
      </c>
      <c r="U586" s="7">
        <v>1.9143744842981698E-5</v>
      </c>
      <c r="V586" s="6">
        <v>2.3243669083248499</v>
      </c>
      <c r="W586" s="6">
        <v>1.84196347715492</v>
      </c>
      <c r="X586" s="3">
        <v>84.78</v>
      </c>
      <c r="Y586" s="3">
        <v>1.2470000000000001</v>
      </c>
      <c r="Z586" s="3">
        <v>61.5</v>
      </c>
      <c r="AA586" s="3">
        <v>1.056</v>
      </c>
      <c r="AB586" s="3">
        <v>64.944000000000003</v>
      </c>
      <c r="AC586" s="3">
        <v>0.61429800000000001</v>
      </c>
      <c r="AD586" s="3">
        <v>9.0290300000000004E-2</v>
      </c>
      <c r="AE586" s="3">
        <v>50</v>
      </c>
      <c r="AF586" s="3">
        <v>56.46</v>
      </c>
      <c r="AG586" s="3">
        <v>2.3029999999999999</v>
      </c>
      <c r="AH586" s="3">
        <v>42.42</v>
      </c>
      <c r="AI586" s="3">
        <v>1.907</v>
      </c>
      <c r="AJ586" s="3">
        <v>80.894900000000007</v>
      </c>
      <c r="AK586" s="3">
        <v>0.62213799999999997</v>
      </c>
      <c r="AL586" s="3">
        <v>7.7119900000000005E-2</v>
      </c>
      <c r="AM586" s="3">
        <v>51.5</v>
      </c>
      <c r="AN586" s="4" t="s">
        <v>4069</v>
      </c>
    </row>
    <row r="587" spans="1:40" x14ac:dyDescent="0.35">
      <c r="A587">
        <v>411117</v>
      </c>
      <c r="B587" t="s">
        <v>1612</v>
      </c>
      <c r="C587" s="3">
        <v>12</v>
      </c>
      <c r="D587" s="3">
        <v>6</v>
      </c>
      <c r="E587" s="3">
        <v>2010</v>
      </c>
      <c r="F587" s="3">
        <v>11</v>
      </c>
      <c r="G587" s="3">
        <v>56</v>
      </c>
      <c r="H587" s="3">
        <v>998</v>
      </c>
      <c r="I587" s="3">
        <v>882</v>
      </c>
      <c r="J587" s="3">
        <v>987</v>
      </c>
      <c r="K587" s="3">
        <v>9</v>
      </c>
      <c r="L587" s="3">
        <v>1.7</v>
      </c>
      <c r="M587" s="3">
        <v>940.1</v>
      </c>
      <c r="N587" s="3">
        <v>24.7</v>
      </c>
      <c r="O587" s="3">
        <v>52.3</v>
      </c>
      <c r="P587" s="3">
        <v>0</v>
      </c>
      <c r="Q587" s="3">
        <v>0</v>
      </c>
      <c r="R587">
        <v>323.39999999999998</v>
      </c>
      <c r="S587" s="6">
        <v>2.0563515998283601</v>
      </c>
      <c r="T587" s="6">
        <v>258.96119286877303</v>
      </c>
      <c r="U587" s="7">
        <v>2.2977870526335899E-5</v>
      </c>
      <c r="V587" s="6">
        <v>2.2968600715240202</v>
      </c>
      <c r="W587" s="6">
        <v>1.8736019272417399</v>
      </c>
      <c r="X587" s="3">
        <v>84.77</v>
      </c>
      <c r="Y587" s="3">
        <v>1.236</v>
      </c>
      <c r="Z587" s="3">
        <v>61.94</v>
      </c>
      <c r="AA587" s="3">
        <v>1.038</v>
      </c>
      <c r="AB587" s="3">
        <v>64.293700000000001</v>
      </c>
      <c r="AC587" s="3">
        <v>0.61363199999999996</v>
      </c>
      <c r="AD587" s="3">
        <v>9.0472999999999998E-2</v>
      </c>
      <c r="AE587" s="3">
        <v>49.9</v>
      </c>
      <c r="AF587" s="3">
        <v>56.36</v>
      </c>
      <c r="AG587" s="3">
        <v>2.2770000000000001</v>
      </c>
      <c r="AH587" s="3">
        <v>42.14</v>
      </c>
      <c r="AI587" s="3">
        <v>1.8959999999999999</v>
      </c>
      <c r="AJ587" s="3">
        <v>79.897400000000005</v>
      </c>
      <c r="AK587" s="3">
        <v>0.62258500000000006</v>
      </c>
      <c r="AL587" s="3">
        <v>7.7094999999999997E-2</v>
      </c>
      <c r="AM587" s="3">
        <v>50.4</v>
      </c>
      <c r="AN587" s="4" t="s">
        <v>4070</v>
      </c>
    </row>
    <row r="588" spans="1:40" x14ac:dyDescent="0.35">
      <c r="A588">
        <v>411120</v>
      </c>
      <c r="B588" t="s">
        <v>1613</v>
      </c>
      <c r="C588" s="3">
        <v>12</v>
      </c>
      <c r="D588" s="3">
        <v>6</v>
      </c>
      <c r="E588" s="3">
        <v>2010</v>
      </c>
      <c r="F588" s="3">
        <v>11</v>
      </c>
      <c r="G588" s="3">
        <v>59</v>
      </c>
      <c r="H588" s="3">
        <v>998</v>
      </c>
      <c r="I588" s="3">
        <v>880</v>
      </c>
      <c r="J588" s="3">
        <v>984</v>
      </c>
      <c r="K588" s="3">
        <v>350</v>
      </c>
      <c r="L588" s="3">
        <v>2.2000000000000002</v>
      </c>
      <c r="M588" s="3">
        <v>940</v>
      </c>
      <c r="N588" s="3">
        <v>24.7</v>
      </c>
      <c r="O588" s="3">
        <v>51.1</v>
      </c>
      <c r="P588" s="3">
        <v>0</v>
      </c>
      <c r="Q588" s="3">
        <v>0</v>
      </c>
      <c r="R588">
        <v>326.10000000000002</v>
      </c>
      <c r="S588" s="6">
        <v>2.0468157912152698</v>
      </c>
      <c r="T588" s="6">
        <v>254.4298201279</v>
      </c>
      <c r="U588" s="7">
        <v>2.0723371277199101E-5</v>
      </c>
      <c r="V588" s="6">
        <v>2.2910760935995702</v>
      </c>
      <c r="W588" s="6">
        <v>1.8398307232273401</v>
      </c>
      <c r="X588" s="3">
        <v>84.76</v>
      </c>
      <c r="Y588" s="3">
        <v>1.23</v>
      </c>
      <c r="Z588" s="3">
        <v>61.61</v>
      </c>
      <c r="AA588" s="3">
        <v>1.0409999999999999</v>
      </c>
      <c r="AB588" s="3">
        <v>64.135999999999996</v>
      </c>
      <c r="AC588" s="3">
        <v>0.61518499999999998</v>
      </c>
      <c r="AD588" s="3">
        <v>9.0526200000000001E-2</v>
      </c>
      <c r="AE588" s="3">
        <v>51.6</v>
      </c>
      <c r="AF588" s="3">
        <v>56.36</v>
      </c>
      <c r="AG588" s="3">
        <v>2.2709999999999999</v>
      </c>
      <c r="AH588" s="3">
        <v>42.18</v>
      </c>
      <c r="AI588" s="3">
        <v>1.889</v>
      </c>
      <c r="AJ588" s="3">
        <v>79.677999999999997</v>
      </c>
      <c r="AK588" s="3">
        <v>0.62251599999999996</v>
      </c>
      <c r="AL588" s="3">
        <v>7.7117699999999997E-2</v>
      </c>
      <c r="AM588" s="3">
        <v>53.1</v>
      </c>
      <c r="AN588" s="4" t="s">
        <v>4071</v>
      </c>
    </row>
    <row r="589" spans="1:40" x14ac:dyDescent="0.35">
      <c r="A589">
        <v>411121</v>
      </c>
      <c r="B589" t="s">
        <v>1614</v>
      </c>
      <c r="C589" s="3">
        <v>12</v>
      </c>
      <c r="D589" s="3">
        <v>6</v>
      </c>
      <c r="E589" s="3">
        <v>2010</v>
      </c>
      <c r="F589" s="3">
        <v>12</v>
      </c>
      <c r="G589" s="3">
        <v>0</v>
      </c>
      <c r="H589" s="3">
        <v>999</v>
      </c>
      <c r="I589" s="3">
        <v>880</v>
      </c>
      <c r="J589" s="3">
        <v>983</v>
      </c>
      <c r="K589" s="3">
        <v>4</v>
      </c>
      <c r="L589" s="3">
        <v>4</v>
      </c>
      <c r="M589" s="3">
        <v>940.1</v>
      </c>
      <c r="N589" s="3">
        <v>24.7</v>
      </c>
      <c r="O589" s="3">
        <v>53.1</v>
      </c>
      <c r="P589" s="3">
        <v>0</v>
      </c>
      <c r="Q589" s="3">
        <v>0</v>
      </c>
      <c r="R589">
        <v>323.39999999999998</v>
      </c>
      <c r="S589" s="6">
        <v>2.1762470459718202</v>
      </c>
      <c r="T589" s="6">
        <v>263.72703954821202</v>
      </c>
      <c r="U589" s="7">
        <v>2.2904222750104599E-5</v>
      </c>
      <c r="V589" s="6">
        <v>2.2884655317024798</v>
      </c>
      <c r="W589" s="6">
        <v>1.8788496794601399</v>
      </c>
      <c r="X589" s="3">
        <v>84.7</v>
      </c>
      <c r="Y589" s="3">
        <v>1.2310000000000001</v>
      </c>
      <c r="Z589" s="3">
        <v>61.57</v>
      </c>
      <c r="AA589" s="3">
        <v>1.0389999999999999</v>
      </c>
      <c r="AB589" s="3">
        <v>63.971200000000003</v>
      </c>
      <c r="AC589" s="3">
        <v>0.613541</v>
      </c>
      <c r="AD589" s="3">
        <v>9.0385499999999994E-2</v>
      </c>
      <c r="AE589" s="3">
        <v>48.4</v>
      </c>
      <c r="AF589" s="3">
        <v>56.38</v>
      </c>
      <c r="AG589" s="3">
        <v>2.2679999999999998</v>
      </c>
      <c r="AH589" s="3">
        <v>42.32</v>
      </c>
      <c r="AI589" s="3">
        <v>1.879</v>
      </c>
      <c r="AJ589" s="3">
        <v>79.519300000000001</v>
      </c>
      <c r="AK589" s="3">
        <v>0.62187700000000001</v>
      </c>
      <c r="AL589" s="3">
        <v>7.7042399999999997E-2</v>
      </c>
      <c r="AM589" s="3">
        <v>50.4</v>
      </c>
      <c r="AN589" s="4" t="s">
        <v>4072</v>
      </c>
    </row>
    <row r="590" spans="1:40" x14ac:dyDescent="0.35">
      <c r="A590">
        <v>411122</v>
      </c>
      <c r="B590" t="s">
        <v>1615</v>
      </c>
      <c r="C590" s="3">
        <v>12</v>
      </c>
      <c r="D590" s="3">
        <v>6</v>
      </c>
      <c r="E590" s="3">
        <v>2010</v>
      </c>
      <c r="F590" s="3">
        <v>12</v>
      </c>
      <c r="G590" s="3">
        <v>1</v>
      </c>
      <c r="H590" s="3">
        <v>997</v>
      </c>
      <c r="I590" s="3">
        <v>878</v>
      </c>
      <c r="J590" s="3">
        <v>994</v>
      </c>
      <c r="K590" s="3">
        <v>23</v>
      </c>
      <c r="L590" s="3">
        <v>1.7</v>
      </c>
      <c r="M590" s="3">
        <v>940.1</v>
      </c>
      <c r="N590" s="3">
        <v>24.6</v>
      </c>
      <c r="O590" s="3">
        <v>50.7</v>
      </c>
      <c r="P590" s="3">
        <v>0</v>
      </c>
      <c r="Q590" s="3">
        <v>0</v>
      </c>
      <c r="R590">
        <v>324.2</v>
      </c>
      <c r="S590" s="6">
        <v>2.3618267406740299</v>
      </c>
      <c r="T590" s="6">
        <v>228.40083775514</v>
      </c>
      <c r="U590" s="7">
        <v>8.5952271124412292E-6</v>
      </c>
      <c r="V590" s="6">
        <v>2.3207251044829098</v>
      </c>
      <c r="W590" s="6">
        <v>1.7262081552780899</v>
      </c>
      <c r="X590" s="3">
        <v>84.83</v>
      </c>
      <c r="Y590" s="3">
        <v>1.2410000000000001</v>
      </c>
      <c r="Z590" s="3">
        <v>61.58</v>
      </c>
      <c r="AA590" s="3">
        <v>1.052</v>
      </c>
      <c r="AB590" s="3">
        <v>64.782200000000003</v>
      </c>
      <c r="AC590" s="3">
        <v>0.615367</v>
      </c>
      <c r="AD590" s="3">
        <v>9.0518299999999996E-2</v>
      </c>
      <c r="AE590" s="3">
        <v>50</v>
      </c>
      <c r="AF590" s="3">
        <v>56.44</v>
      </c>
      <c r="AG590" s="3">
        <v>2.2949999999999999</v>
      </c>
      <c r="AH590" s="3">
        <v>42.41</v>
      </c>
      <c r="AI590" s="3">
        <v>1.9</v>
      </c>
      <c r="AJ590" s="3">
        <v>80.578999999999994</v>
      </c>
      <c r="AK590" s="3">
        <v>0.62208799999999997</v>
      </c>
      <c r="AL590" s="3">
        <v>7.7205099999999999E-2</v>
      </c>
      <c r="AM590" s="3">
        <v>51.2</v>
      </c>
      <c r="AN590" s="4" t="s">
        <v>4073</v>
      </c>
    </row>
    <row r="591" spans="1:40" x14ac:dyDescent="0.35">
      <c r="A591">
        <v>411123</v>
      </c>
      <c r="B591" t="s">
        <v>1616</v>
      </c>
      <c r="C591" s="3">
        <v>12</v>
      </c>
      <c r="D591" s="3">
        <v>6</v>
      </c>
      <c r="E591" s="3">
        <v>2010</v>
      </c>
      <c r="F591" s="3">
        <v>12</v>
      </c>
      <c r="G591" s="3">
        <v>2</v>
      </c>
      <c r="H591" s="3">
        <v>999</v>
      </c>
      <c r="I591" s="3">
        <v>880</v>
      </c>
      <c r="J591" s="3">
        <v>995</v>
      </c>
      <c r="K591" s="3">
        <v>347</v>
      </c>
      <c r="L591" s="3">
        <v>1.4</v>
      </c>
      <c r="M591" s="3">
        <v>940.1</v>
      </c>
      <c r="N591" s="3">
        <v>24.7</v>
      </c>
      <c r="O591" s="3">
        <v>52.6</v>
      </c>
      <c r="P591" s="3">
        <v>0</v>
      </c>
      <c r="Q591" s="3">
        <v>0</v>
      </c>
      <c r="R591">
        <v>325.5</v>
      </c>
      <c r="S591" s="6">
        <v>2.1431329874297198</v>
      </c>
      <c r="T591" s="6">
        <v>252.73933431366601</v>
      </c>
      <c r="U591" s="7">
        <v>1.8247189554383701E-5</v>
      </c>
      <c r="V591" s="6">
        <v>2.3172864138730298</v>
      </c>
      <c r="W591" s="6">
        <v>1.8292711315599499</v>
      </c>
      <c r="X591" s="3">
        <v>84.87</v>
      </c>
      <c r="Y591" s="3">
        <v>1.244</v>
      </c>
      <c r="Z591" s="3">
        <v>61.65</v>
      </c>
      <c r="AA591" s="3">
        <v>1.052</v>
      </c>
      <c r="AB591" s="3">
        <v>64.855800000000002</v>
      </c>
      <c r="AC591" s="3">
        <v>0.61429100000000003</v>
      </c>
      <c r="AD591" s="3">
        <v>9.0530100000000002E-2</v>
      </c>
      <c r="AE591" s="3">
        <v>51.7</v>
      </c>
      <c r="AF591" s="3">
        <v>56.52</v>
      </c>
      <c r="AG591" s="3">
        <v>2.2959999999999998</v>
      </c>
      <c r="AH591" s="3">
        <v>42.29</v>
      </c>
      <c r="AI591" s="3">
        <v>1.91</v>
      </c>
      <c r="AJ591" s="3">
        <v>80.773899999999998</v>
      </c>
      <c r="AK591" s="3">
        <v>0.62243899999999996</v>
      </c>
      <c r="AL591" s="3">
        <v>7.7314099999999997E-2</v>
      </c>
      <c r="AM591" s="3">
        <v>52.5</v>
      </c>
      <c r="AN591" s="4" t="s">
        <v>4074</v>
      </c>
    </row>
    <row r="592" spans="1:40" x14ac:dyDescent="0.35">
      <c r="A592">
        <v>411124</v>
      </c>
      <c r="B592" t="s">
        <v>1617</v>
      </c>
      <c r="C592" s="3">
        <v>12</v>
      </c>
      <c r="D592" s="3">
        <v>6</v>
      </c>
      <c r="E592" s="3">
        <v>2010</v>
      </c>
      <c r="F592" s="3">
        <v>12</v>
      </c>
      <c r="G592" s="3">
        <v>3</v>
      </c>
      <c r="H592" s="3">
        <v>997</v>
      </c>
      <c r="I592" s="3">
        <v>879</v>
      </c>
      <c r="J592" s="3">
        <v>989</v>
      </c>
      <c r="K592" s="3">
        <v>328</v>
      </c>
      <c r="L592" s="3">
        <v>2.8</v>
      </c>
      <c r="M592" s="3">
        <v>940.1</v>
      </c>
      <c r="N592" s="3">
        <v>24.7</v>
      </c>
      <c r="O592" s="3">
        <v>52.4</v>
      </c>
      <c r="P592" s="3">
        <v>0</v>
      </c>
      <c r="Q592" s="3">
        <v>0</v>
      </c>
      <c r="R592">
        <v>325</v>
      </c>
      <c r="S592" s="6">
        <v>2.0144515415398798</v>
      </c>
      <c r="T592" s="6">
        <v>278.40959300334998</v>
      </c>
      <c r="U592" s="7">
        <v>3.3381258416963803E-5</v>
      </c>
      <c r="V592" s="6">
        <v>2.3011900308462101</v>
      </c>
      <c r="W592" s="6">
        <v>1.93027790729388</v>
      </c>
      <c r="X592" s="3">
        <v>84.85</v>
      </c>
      <c r="Y592" s="3">
        <v>1.24</v>
      </c>
      <c r="Z592" s="3">
        <v>61.69</v>
      </c>
      <c r="AA592" s="3">
        <v>1.0449999999999999</v>
      </c>
      <c r="AB592" s="3">
        <v>64.465999999999994</v>
      </c>
      <c r="AC592" s="3">
        <v>0.61271399999999998</v>
      </c>
      <c r="AD592" s="3">
        <v>9.0532000000000001E-2</v>
      </c>
      <c r="AE592" s="3">
        <v>50</v>
      </c>
      <c r="AF592" s="3">
        <v>56.44</v>
      </c>
      <c r="AG592" s="3">
        <v>2.2829999999999999</v>
      </c>
      <c r="AH592" s="3">
        <v>42.27</v>
      </c>
      <c r="AI592" s="3">
        <v>1.8959999999999999</v>
      </c>
      <c r="AJ592" s="3">
        <v>80.143900000000002</v>
      </c>
      <c r="AK592" s="3">
        <v>0.62198200000000003</v>
      </c>
      <c r="AL592" s="3">
        <v>7.7176499999999995E-2</v>
      </c>
      <c r="AM592" s="3">
        <v>52</v>
      </c>
      <c r="AN592" s="4" t="s">
        <v>4075</v>
      </c>
    </row>
    <row r="593" spans="1:40" x14ac:dyDescent="0.35">
      <c r="A593">
        <v>411125</v>
      </c>
      <c r="B593" t="s">
        <v>1618</v>
      </c>
      <c r="C593" s="3">
        <v>12</v>
      </c>
      <c r="D593" s="3">
        <v>6</v>
      </c>
      <c r="E593" s="3">
        <v>2010</v>
      </c>
      <c r="F593" s="3">
        <v>12</v>
      </c>
      <c r="G593" s="3">
        <v>4</v>
      </c>
      <c r="H593" s="3">
        <v>995</v>
      </c>
      <c r="I593" s="3">
        <v>877</v>
      </c>
      <c r="J593" s="3">
        <v>998</v>
      </c>
      <c r="K593" s="3">
        <v>7</v>
      </c>
      <c r="L593" s="3">
        <v>1.9</v>
      </c>
      <c r="M593" s="3">
        <v>940.2</v>
      </c>
      <c r="N593" s="3">
        <v>24.7</v>
      </c>
      <c r="O593" s="3">
        <v>53.9</v>
      </c>
      <c r="P593" s="3">
        <v>0</v>
      </c>
      <c r="Q593" s="3">
        <v>0</v>
      </c>
      <c r="R593">
        <v>323.7</v>
      </c>
      <c r="S593" s="6">
        <v>2.0601871296771601</v>
      </c>
      <c r="T593" s="6">
        <v>257.19260862703698</v>
      </c>
      <c r="U593" s="7">
        <v>2.62884604590746E-5</v>
      </c>
      <c r="V593" s="6">
        <v>2.3161883526341001</v>
      </c>
      <c r="W593" s="6">
        <v>1.89171304921087</v>
      </c>
      <c r="X593" s="3">
        <v>84.75</v>
      </c>
      <c r="Y593" s="3">
        <v>1.048</v>
      </c>
      <c r="Z593" s="3">
        <v>61.45</v>
      </c>
      <c r="AA593" s="3">
        <v>1.054</v>
      </c>
      <c r="AB593" s="3">
        <v>64.768299999999996</v>
      </c>
      <c r="AC593" s="3">
        <v>0.72922500000000001</v>
      </c>
      <c r="AD593" s="3">
        <v>9.0136300000000003E-2</v>
      </c>
      <c r="AE593" s="3">
        <v>48.9</v>
      </c>
      <c r="AF593" s="3">
        <v>56.3</v>
      </c>
      <c r="AG593" s="3">
        <v>2.2959999999999998</v>
      </c>
      <c r="AH593" s="3">
        <v>42</v>
      </c>
      <c r="AI593" s="3">
        <v>1.91</v>
      </c>
      <c r="AJ593" s="3">
        <v>80.22</v>
      </c>
      <c r="AK593" s="3">
        <v>0.620587</v>
      </c>
      <c r="AL593" s="3">
        <v>7.6553099999999999E-2</v>
      </c>
      <c r="AM593" s="3">
        <v>50.7</v>
      </c>
      <c r="AN593" s="4" t="s">
        <v>4076</v>
      </c>
    </row>
    <row r="594" spans="1:40" x14ac:dyDescent="0.35">
      <c r="A594">
        <v>411129</v>
      </c>
      <c r="B594" t="s">
        <v>1619</v>
      </c>
      <c r="C594" s="3">
        <v>12</v>
      </c>
      <c r="D594" s="3">
        <v>6</v>
      </c>
      <c r="E594" s="3">
        <v>2010</v>
      </c>
      <c r="F594" s="3">
        <v>12</v>
      </c>
      <c r="G594" s="3">
        <v>8</v>
      </c>
      <c r="H594" s="3">
        <v>1003</v>
      </c>
      <c r="I594" s="3">
        <v>885</v>
      </c>
      <c r="J594" s="3">
        <v>1000</v>
      </c>
      <c r="K594" s="3">
        <v>39</v>
      </c>
      <c r="L594" s="3">
        <v>3.2</v>
      </c>
      <c r="M594" s="3">
        <v>940.2</v>
      </c>
      <c r="N594" s="3">
        <v>24.8</v>
      </c>
      <c r="O594" s="3">
        <v>51.3</v>
      </c>
      <c r="P594" s="3">
        <v>0</v>
      </c>
      <c r="Q594" s="3">
        <v>0</v>
      </c>
      <c r="R594">
        <v>326.7</v>
      </c>
      <c r="S594" s="6">
        <v>2.1211592934171501</v>
      </c>
      <c r="T594" s="6">
        <v>245.21116825729999</v>
      </c>
      <c r="U594" s="7">
        <v>2.0210689144279001E-5</v>
      </c>
      <c r="V594" s="6">
        <v>2.3187447369415102</v>
      </c>
      <c r="W594" s="6">
        <v>1.83046303708044</v>
      </c>
      <c r="X594" s="3">
        <v>84.79</v>
      </c>
      <c r="Y594" s="3">
        <v>1.244</v>
      </c>
      <c r="Z594" s="3">
        <v>61.63</v>
      </c>
      <c r="AA594" s="3">
        <v>1.0509999999999999</v>
      </c>
      <c r="AB594" s="3">
        <v>64.773099999999999</v>
      </c>
      <c r="AC594" s="3">
        <v>0.61408700000000005</v>
      </c>
      <c r="AD594" s="3">
        <v>8.9962700000000007E-2</v>
      </c>
      <c r="AE594" s="3">
        <v>53.1</v>
      </c>
      <c r="AF594" s="3">
        <v>56.25</v>
      </c>
      <c r="AG594" s="3">
        <v>2.2970000000000002</v>
      </c>
      <c r="AH594" s="3">
        <v>42.03</v>
      </c>
      <c r="AI594" s="3">
        <v>1.907</v>
      </c>
      <c r="AJ594" s="3">
        <v>80.151200000000003</v>
      </c>
      <c r="AK594" s="3">
        <v>0.62033499999999997</v>
      </c>
      <c r="AL594" s="3">
        <v>7.63345E-2</v>
      </c>
      <c r="AM594" s="3">
        <v>53.7</v>
      </c>
      <c r="AN594" s="4" t="s">
        <v>4077</v>
      </c>
    </row>
    <row r="595" spans="1:40" x14ac:dyDescent="0.35">
      <c r="A595">
        <v>411133</v>
      </c>
      <c r="B595" t="s">
        <v>1620</v>
      </c>
      <c r="C595" s="3">
        <v>12</v>
      </c>
      <c r="D595" s="3">
        <v>6</v>
      </c>
      <c r="E595" s="3">
        <v>2010</v>
      </c>
      <c r="F595" s="3">
        <v>12</v>
      </c>
      <c r="G595" s="3">
        <v>12</v>
      </c>
      <c r="H595" s="3">
        <v>997</v>
      </c>
      <c r="I595" s="3">
        <v>881</v>
      </c>
      <c r="J595" s="3">
        <v>1009</v>
      </c>
      <c r="K595" s="3">
        <v>273</v>
      </c>
      <c r="L595" s="3">
        <v>0.4</v>
      </c>
      <c r="M595" s="3">
        <v>940.2</v>
      </c>
      <c r="N595" s="3">
        <v>24.8</v>
      </c>
      <c r="O595" s="3">
        <v>50.3</v>
      </c>
      <c r="P595" s="3">
        <v>0</v>
      </c>
      <c r="Q595" s="3">
        <v>0</v>
      </c>
      <c r="R595">
        <v>325.3</v>
      </c>
      <c r="S595" s="6">
        <v>2.0776612194070099</v>
      </c>
      <c r="T595" s="6">
        <v>231.59365908991001</v>
      </c>
      <c r="U595" s="7">
        <v>1.92162049863413E-5</v>
      </c>
      <c r="V595" s="6">
        <v>2.3357309311836199</v>
      </c>
      <c r="W595" s="6">
        <v>1.82664126546461</v>
      </c>
      <c r="X595" s="3">
        <v>84.7</v>
      </c>
      <c r="Y595" s="3">
        <v>1.256</v>
      </c>
      <c r="Z595" s="3">
        <v>61.67</v>
      </c>
      <c r="AA595" s="3">
        <v>1.0569999999999999</v>
      </c>
      <c r="AB595" s="3">
        <v>65.185199999999995</v>
      </c>
      <c r="AC595" s="3">
        <v>0.61273999999999995</v>
      </c>
      <c r="AD595" s="3">
        <v>8.9727399999999999E-2</v>
      </c>
      <c r="AE595" s="3">
        <v>50.5</v>
      </c>
      <c r="AF595" s="3">
        <v>56.2</v>
      </c>
      <c r="AG595" s="3">
        <v>2.3130000000000002</v>
      </c>
      <c r="AH595" s="3">
        <v>42.03</v>
      </c>
      <c r="AI595" s="3">
        <v>1.9139999999999999</v>
      </c>
      <c r="AJ595" s="3">
        <v>80.445400000000006</v>
      </c>
      <c r="AK595" s="3">
        <v>0.61885599999999996</v>
      </c>
      <c r="AL595" s="3">
        <v>7.5931299999999993E-2</v>
      </c>
      <c r="AM595" s="3">
        <v>52.3</v>
      </c>
      <c r="AN595" s="4" t="s">
        <v>4078</v>
      </c>
    </row>
    <row r="596" spans="1:40" x14ac:dyDescent="0.35">
      <c r="A596">
        <v>411137</v>
      </c>
      <c r="B596" t="s">
        <v>1621</v>
      </c>
      <c r="C596" s="3">
        <v>12</v>
      </c>
      <c r="D596" s="3">
        <v>6</v>
      </c>
      <c r="E596" s="3">
        <v>2010</v>
      </c>
      <c r="F596" s="3">
        <v>12</v>
      </c>
      <c r="G596" s="3">
        <v>16</v>
      </c>
      <c r="H596" s="3">
        <v>997</v>
      </c>
      <c r="I596" s="3">
        <v>883</v>
      </c>
      <c r="J596" s="3">
        <v>817</v>
      </c>
      <c r="K596" s="3">
        <v>346</v>
      </c>
      <c r="L596" s="3">
        <v>1.9</v>
      </c>
      <c r="M596" s="3">
        <v>940.2</v>
      </c>
      <c r="N596" s="3">
        <v>24.8</v>
      </c>
      <c r="O596" s="3">
        <v>48.5</v>
      </c>
      <c r="P596" s="3">
        <v>0</v>
      </c>
      <c r="Q596" s="3">
        <v>0</v>
      </c>
      <c r="R596">
        <v>322.8</v>
      </c>
      <c r="S596" s="6">
        <v>2.36854280155486</v>
      </c>
      <c r="T596" s="6">
        <v>279.09770721186101</v>
      </c>
      <c r="U596" s="7">
        <v>1.54201478540818E-5</v>
      </c>
      <c r="V596" s="6">
        <v>1.99117001016947</v>
      </c>
      <c r="W596" s="6">
        <v>1.82620068524597</v>
      </c>
      <c r="X596" s="3">
        <v>84.46</v>
      </c>
      <c r="Y596" s="3">
        <v>1.2470000000000001</v>
      </c>
      <c r="Z596" s="3">
        <v>62.2</v>
      </c>
      <c r="AA596" s="3">
        <v>0.89300000000000002</v>
      </c>
      <c r="AB596" s="3">
        <v>55.544600000000003</v>
      </c>
      <c r="AC596" s="3">
        <v>0.52738099999999999</v>
      </c>
      <c r="AD596" s="3">
        <v>9.4425099999999998E-2</v>
      </c>
      <c r="AE596" s="3">
        <v>48.4</v>
      </c>
      <c r="AF596" s="3">
        <v>55.97</v>
      </c>
      <c r="AG596" s="3">
        <v>1.9730000000000001</v>
      </c>
      <c r="AH596" s="3">
        <v>42.01</v>
      </c>
      <c r="AI596" s="3">
        <v>1.639</v>
      </c>
      <c r="AJ596" s="3">
        <v>68.854399999999998</v>
      </c>
      <c r="AK596" s="3">
        <v>0.62351800000000002</v>
      </c>
      <c r="AL596" s="3">
        <v>8.0263899999999999E-2</v>
      </c>
      <c r="AM596" s="3">
        <v>49.8</v>
      </c>
      <c r="AN596" s="4" t="s">
        <v>4079</v>
      </c>
    </row>
    <row r="597" spans="1:40" x14ac:dyDescent="0.35">
      <c r="A597">
        <v>411139</v>
      </c>
      <c r="B597" t="s">
        <v>1622</v>
      </c>
      <c r="C597" s="3">
        <v>12</v>
      </c>
      <c r="D597" s="3">
        <v>6</v>
      </c>
      <c r="E597" s="3">
        <v>2010</v>
      </c>
      <c r="F597" s="3">
        <v>12</v>
      </c>
      <c r="G597" s="3">
        <v>18</v>
      </c>
      <c r="H597" s="3">
        <v>998</v>
      </c>
      <c r="I597" s="3">
        <v>881</v>
      </c>
      <c r="J597" s="3">
        <v>1003</v>
      </c>
      <c r="K597" s="3">
        <v>51</v>
      </c>
      <c r="L597" s="3">
        <v>0.2</v>
      </c>
      <c r="M597" s="3">
        <v>940.2</v>
      </c>
      <c r="N597" s="3">
        <v>24.8</v>
      </c>
      <c r="O597" s="3">
        <v>53.1</v>
      </c>
      <c r="P597" s="3">
        <v>0</v>
      </c>
      <c r="Q597" s="3">
        <v>0</v>
      </c>
      <c r="R597">
        <v>326.3</v>
      </c>
      <c r="S597" s="6">
        <v>1.4244840044170699</v>
      </c>
      <c r="T597" s="6">
        <v>303.59721457166</v>
      </c>
      <c r="U597" s="7">
        <v>9.8255426211266801E-5</v>
      </c>
      <c r="V597" s="6">
        <v>2.3244212832706102</v>
      </c>
      <c r="W597" s="6">
        <v>2.1097952565600502</v>
      </c>
      <c r="X597" s="3">
        <v>84.98</v>
      </c>
      <c r="Y597" s="3">
        <v>1.2450000000000001</v>
      </c>
      <c r="Z597" s="3">
        <v>61.61</v>
      </c>
      <c r="AA597" s="3">
        <v>1.06</v>
      </c>
      <c r="AB597" s="3">
        <v>65.306600000000003</v>
      </c>
      <c r="AC597" s="3">
        <v>0.61726400000000003</v>
      </c>
      <c r="AD597" s="3">
        <v>9.0432299999999993E-2</v>
      </c>
      <c r="AE597" s="3">
        <v>51.5</v>
      </c>
      <c r="AF597" s="3">
        <v>56.37</v>
      </c>
      <c r="AG597" s="3">
        <v>2.3119999999999998</v>
      </c>
      <c r="AH597" s="3">
        <v>42.21</v>
      </c>
      <c r="AI597" s="3">
        <v>1.9139999999999999</v>
      </c>
      <c r="AJ597" s="3">
        <v>80.789900000000003</v>
      </c>
      <c r="AK597" s="3">
        <v>0.61990000000000001</v>
      </c>
      <c r="AL597" s="3">
        <v>7.6712699999999995E-2</v>
      </c>
      <c r="AM597" s="3">
        <v>53.3</v>
      </c>
      <c r="AN597" s="4" t="s">
        <v>4080</v>
      </c>
    </row>
    <row r="598" spans="1:40" x14ac:dyDescent="0.35">
      <c r="A598">
        <v>411144</v>
      </c>
      <c r="B598" t="s">
        <v>1623</v>
      </c>
      <c r="C598" s="3">
        <v>12</v>
      </c>
      <c r="D598" s="3">
        <v>6</v>
      </c>
      <c r="E598" s="3">
        <v>2010</v>
      </c>
      <c r="F598" s="3">
        <v>12</v>
      </c>
      <c r="G598" s="3">
        <v>23</v>
      </c>
      <c r="H598" s="3">
        <v>1002</v>
      </c>
      <c r="I598" s="3">
        <v>892</v>
      </c>
      <c r="J598" s="3">
        <v>1004</v>
      </c>
      <c r="K598" s="3">
        <v>22</v>
      </c>
      <c r="L598" s="3">
        <v>1.8</v>
      </c>
      <c r="M598" s="3">
        <v>940.2</v>
      </c>
      <c r="N598" s="3">
        <v>25</v>
      </c>
      <c r="O598" s="3">
        <v>52.6</v>
      </c>
      <c r="P598" s="3">
        <v>0</v>
      </c>
      <c r="Q598" s="3">
        <v>0</v>
      </c>
      <c r="R598">
        <v>326.5</v>
      </c>
      <c r="S598" s="6">
        <v>2.1816231661742602</v>
      </c>
      <c r="T598" s="6">
        <v>237.135718325266</v>
      </c>
      <c r="U598" s="7">
        <v>1.7345108492062001E-5</v>
      </c>
      <c r="V598" s="6">
        <v>2.3331862165066002</v>
      </c>
      <c r="W598" s="6">
        <v>1.8059028617867801</v>
      </c>
      <c r="X598" s="3">
        <v>84.81</v>
      </c>
      <c r="Y598" s="3">
        <v>1.2490000000000001</v>
      </c>
      <c r="Z598" s="3">
        <v>61.84</v>
      </c>
      <c r="AA598" s="3">
        <v>1.0529999999999999</v>
      </c>
      <c r="AB598" s="3">
        <v>65.117500000000007</v>
      </c>
      <c r="AC598" s="3">
        <v>0.61473599999999995</v>
      </c>
      <c r="AD598" s="3">
        <v>9.00807E-2</v>
      </c>
      <c r="AE598" s="3">
        <v>50.1</v>
      </c>
      <c r="AF598" s="3">
        <v>56.19</v>
      </c>
      <c r="AG598" s="3">
        <v>2.3090000000000002</v>
      </c>
      <c r="AH598" s="3">
        <v>42.01</v>
      </c>
      <c r="AI598" s="3">
        <v>1.9139999999999999</v>
      </c>
      <c r="AJ598" s="3">
        <v>80.4071</v>
      </c>
      <c r="AK598" s="3">
        <v>0.61974300000000004</v>
      </c>
      <c r="AL598" s="3">
        <v>7.6273099999999996E-2</v>
      </c>
      <c r="AM598" s="3">
        <v>53.5</v>
      </c>
      <c r="AN598" s="4" t="s">
        <v>4081</v>
      </c>
    </row>
    <row r="599" spans="1:40" x14ac:dyDescent="0.35">
      <c r="A599">
        <v>411157</v>
      </c>
      <c r="B599" t="s">
        <v>1624</v>
      </c>
      <c r="C599" s="3">
        <v>12</v>
      </c>
      <c r="D599" s="3">
        <v>6</v>
      </c>
      <c r="E599" s="3">
        <v>2010</v>
      </c>
      <c r="F599" s="3">
        <v>12</v>
      </c>
      <c r="G599" s="3">
        <v>36</v>
      </c>
      <c r="H599" s="3">
        <v>996</v>
      </c>
      <c r="I599" s="3">
        <v>871</v>
      </c>
      <c r="J599" s="3">
        <v>976</v>
      </c>
      <c r="K599" s="3">
        <v>316</v>
      </c>
      <c r="L599" s="3">
        <v>0.7</v>
      </c>
      <c r="M599" s="3">
        <v>940.1</v>
      </c>
      <c r="N599" s="3">
        <v>24.9</v>
      </c>
      <c r="O599" s="3">
        <v>54.7</v>
      </c>
      <c r="P599" s="3">
        <v>0</v>
      </c>
      <c r="Q599" s="3">
        <v>0</v>
      </c>
      <c r="R599">
        <v>321.3</v>
      </c>
      <c r="S599" s="6">
        <v>1.90762173364323</v>
      </c>
      <c r="T599" s="6">
        <v>264.54766726423298</v>
      </c>
      <c r="U599" s="7">
        <v>3.73767603591141E-5</v>
      </c>
      <c r="V599" s="6">
        <v>2.2558543882520401</v>
      </c>
      <c r="W599" s="6">
        <v>2.0005501983434399</v>
      </c>
      <c r="X599" s="3">
        <v>85.67</v>
      </c>
      <c r="Y599" s="3">
        <v>1.21</v>
      </c>
      <c r="Z599" s="3">
        <v>62.2</v>
      </c>
      <c r="AA599" s="3">
        <v>1.032</v>
      </c>
      <c r="AB599" s="3">
        <v>64.190399999999997</v>
      </c>
      <c r="AC599" s="3">
        <v>0.61923600000000001</v>
      </c>
      <c r="AD599" s="3">
        <v>9.1345599999999999E-2</v>
      </c>
      <c r="AE599" s="3">
        <v>45.7</v>
      </c>
      <c r="AF599" s="3">
        <v>57.17</v>
      </c>
      <c r="AG599" s="3">
        <v>2.238</v>
      </c>
      <c r="AH599" s="3">
        <v>42.86</v>
      </c>
      <c r="AI599" s="3">
        <v>1.851</v>
      </c>
      <c r="AJ599" s="3">
        <v>79.3339</v>
      </c>
      <c r="AK599" s="3">
        <v>0.62005500000000002</v>
      </c>
      <c r="AL599" s="3">
        <v>7.7413999999999997E-2</v>
      </c>
      <c r="AM599" s="3">
        <v>48.3</v>
      </c>
      <c r="AN599" s="4" t="s">
        <v>4082</v>
      </c>
    </row>
    <row r="600" spans="1:40" x14ac:dyDescent="0.35">
      <c r="A600">
        <v>411158</v>
      </c>
      <c r="B600" t="s">
        <v>1625</v>
      </c>
      <c r="C600" s="3">
        <v>12</v>
      </c>
      <c r="D600" s="3">
        <v>6</v>
      </c>
      <c r="E600" s="3">
        <v>2010</v>
      </c>
      <c r="F600" s="3">
        <v>12</v>
      </c>
      <c r="G600" s="3">
        <v>37</v>
      </c>
      <c r="H600" s="3">
        <v>1001</v>
      </c>
      <c r="I600" s="3">
        <v>877</v>
      </c>
      <c r="J600" s="3">
        <v>970</v>
      </c>
      <c r="K600" s="3">
        <v>330</v>
      </c>
      <c r="L600" s="3">
        <v>0.9</v>
      </c>
      <c r="M600" s="3">
        <v>940.1</v>
      </c>
      <c r="N600" s="3">
        <v>25</v>
      </c>
      <c r="O600" s="3">
        <v>50.4</v>
      </c>
      <c r="P600" s="3">
        <v>0</v>
      </c>
      <c r="Q600" s="3">
        <v>0</v>
      </c>
      <c r="R600">
        <v>322.8</v>
      </c>
      <c r="S600" s="6">
        <v>2.0598654594752301</v>
      </c>
      <c r="T600" s="6">
        <v>252.58348290570299</v>
      </c>
      <c r="U600" s="7">
        <v>2.6668099021868799E-5</v>
      </c>
      <c r="V600" s="6">
        <v>2.2479557204328802</v>
      </c>
      <c r="W600" s="6">
        <v>1.9334813468532901</v>
      </c>
      <c r="X600" s="3">
        <v>85.6</v>
      </c>
      <c r="Y600" s="3">
        <v>1.2190000000000001</v>
      </c>
      <c r="Z600" s="3">
        <v>62.58</v>
      </c>
      <c r="AA600" s="3">
        <v>1.0209999999999999</v>
      </c>
      <c r="AB600" s="3">
        <v>63.894199999999998</v>
      </c>
      <c r="AC600" s="3">
        <v>0.61232799999999998</v>
      </c>
      <c r="AD600" s="3">
        <v>9.1486499999999998E-2</v>
      </c>
      <c r="AE600" s="3">
        <v>47.8</v>
      </c>
      <c r="AF600" s="3">
        <v>57.12</v>
      </c>
      <c r="AG600" s="3">
        <v>2.2280000000000002</v>
      </c>
      <c r="AH600" s="3">
        <v>43.13</v>
      </c>
      <c r="AI600" s="3">
        <v>1.8280000000000001</v>
      </c>
      <c r="AJ600" s="3">
        <v>78.8416</v>
      </c>
      <c r="AK600" s="3">
        <v>0.61951599999999996</v>
      </c>
      <c r="AL600" s="3">
        <v>7.7409599999999995E-2</v>
      </c>
      <c r="AM600" s="3">
        <v>49.8</v>
      </c>
      <c r="AN600" s="4" t="s">
        <v>4083</v>
      </c>
    </row>
    <row r="601" spans="1:40" x14ac:dyDescent="0.35">
      <c r="A601">
        <v>411173</v>
      </c>
      <c r="B601" t="s">
        <v>1626</v>
      </c>
      <c r="C601" s="3">
        <v>12</v>
      </c>
      <c r="D601" s="3">
        <v>6</v>
      </c>
      <c r="E601" s="3">
        <v>2010</v>
      </c>
      <c r="F601" s="3">
        <v>12</v>
      </c>
      <c r="G601" s="3">
        <v>52</v>
      </c>
      <c r="H601" s="3">
        <v>998</v>
      </c>
      <c r="I601" s="3">
        <v>880</v>
      </c>
      <c r="J601" s="3">
        <v>834</v>
      </c>
      <c r="K601" s="3">
        <v>343</v>
      </c>
      <c r="L601" s="3">
        <v>1.3</v>
      </c>
      <c r="M601" s="3">
        <v>940.1</v>
      </c>
      <c r="N601" s="3">
        <v>24.4</v>
      </c>
      <c r="O601" s="3">
        <v>53.5</v>
      </c>
      <c r="P601" s="3">
        <v>0</v>
      </c>
      <c r="Q601" s="3">
        <v>0</v>
      </c>
      <c r="R601">
        <v>323.5</v>
      </c>
      <c r="S601" s="6">
        <v>3.7896427134197301</v>
      </c>
      <c r="T601" s="6">
        <v>272.81174463677002</v>
      </c>
      <c r="U601" s="7">
        <v>7.2568369724721603E-7</v>
      </c>
      <c r="V601" s="6">
        <v>1.9185928882715499</v>
      </c>
      <c r="W601" s="6">
        <v>1.4775578092596999</v>
      </c>
      <c r="X601" s="3">
        <v>84.65</v>
      </c>
      <c r="Y601" s="3">
        <v>1.0820000000000001</v>
      </c>
      <c r="Z601" s="3">
        <v>62.53</v>
      </c>
      <c r="AA601" s="3">
        <v>0.88800000000000001</v>
      </c>
      <c r="AB601" s="3">
        <v>55.526600000000002</v>
      </c>
      <c r="AC601" s="3">
        <v>0.60624400000000001</v>
      </c>
      <c r="AD601" s="3">
        <v>9.2470399999999994E-2</v>
      </c>
      <c r="AE601" s="3">
        <v>49.8</v>
      </c>
      <c r="AF601" s="3">
        <v>56.34</v>
      </c>
      <c r="AG601" s="3">
        <v>1.891</v>
      </c>
      <c r="AH601" s="3">
        <v>42.5</v>
      </c>
      <c r="AI601" s="3">
        <v>1.5860000000000001</v>
      </c>
      <c r="AJ601" s="3">
        <v>67.405000000000001</v>
      </c>
      <c r="AK601" s="3">
        <v>0.63267899999999999</v>
      </c>
      <c r="AL601" s="3">
        <v>7.6972700000000005E-2</v>
      </c>
      <c r="AM601" s="3">
        <v>50.5</v>
      </c>
      <c r="AN601" s="4" t="s">
        <v>4084</v>
      </c>
    </row>
    <row r="602" spans="1:40" x14ac:dyDescent="0.35">
      <c r="A602">
        <v>411192</v>
      </c>
      <c r="B602" t="s">
        <v>1627</v>
      </c>
      <c r="C602" s="3">
        <v>12</v>
      </c>
      <c r="D602" s="3">
        <v>6</v>
      </c>
      <c r="E602" s="3">
        <v>2010</v>
      </c>
      <c r="F602" s="3">
        <v>13</v>
      </c>
      <c r="G602" s="3">
        <v>11</v>
      </c>
      <c r="H602" s="3">
        <v>996</v>
      </c>
      <c r="I602" s="3">
        <v>936</v>
      </c>
      <c r="J602" s="3">
        <v>950</v>
      </c>
      <c r="K602" s="3">
        <v>349</v>
      </c>
      <c r="L602" s="3">
        <v>2.7</v>
      </c>
      <c r="M602" s="3">
        <v>940</v>
      </c>
      <c r="N602" s="3">
        <v>24.8</v>
      </c>
      <c r="O602" s="3">
        <v>52.8</v>
      </c>
      <c r="P602" s="3">
        <v>0</v>
      </c>
      <c r="Q602" s="3">
        <v>0</v>
      </c>
      <c r="R602">
        <v>322.39999999999998</v>
      </c>
      <c r="S602" s="6">
        <v>1.9908234329083301</v>
      </c>
      <c r="T602" s="6">
        <v>198.06471120790499</v>
      </c>
      <c r="U602" s="7">
        <v>1.2076044094260901E-5</v>
      </c>
      <c r="V602" s="6">
        <v>2.1869337353212002</v>
      </c>
      <c r="W602" s="6">
        <v>1.79551807873139</v>
      </c>
      <c r="X602" s="3">
        <v>85.3</v>
      </c>
      <c r="Y602" s="3">
        <v>1.2070000000000001</v>
      </c>
      <c r="Z602" s="3">
        <v>62.04</v>
      </c>
      <c r="AA602" s="3">
        <v>1.002</v>
      </c>
      <c r="AB602" s="3">
        <v>62.164099999999998</v>
      </c>
      <c r="AC602" s="3">
        <v>0.60378600000000004</v>
      </c>
      <c r="AD602" s="3">
        <v>9.0883199999999997E-2</v>
      </c>
      <c r="AE602" s="3">
        <v>49.4</v>
      </c>
      <c r="AF602" s="3">
        <v>56.72</v>
      </c>
      <c r="AG602" s="3">
        <v>2.1629999999999998</v>
      </c>
      <c r="AH602" s="3">
        <v>42.76</v>
      </c>
      <c r="AI602" s="3">
        <v>1.764</v>
      </c>
      <c r="AJ602" s="3">
        <v>75.428600000000003</v>
      </c>
      <c r="AK602" s="3">
        <v>0.61481399999999997</v>
      </c>
      <c r="AL602" s="3">
        <v>7.5617699999999996E-2</v>
      </c>
      <c r="AM602" s="3">
        <v>49.4</v>
      </c>
      <c r="AN602" s="4" t="s">
        <v>4085</v>
      </c>
    </row>
    <row r="603" spans="1:40" x14ac:dyDescent="0.35">
      <c r="A603">
        <v>411193</v>
      </c>
      <c r="B603" t="s">
        <v>1628</v>
      </c>
      <c r="C603" s="3">
        <v>12</v>
      </c>
      <c r="D603" s="3">
        <v>6</v>
      </c>
      <c r="E603" s="3">
        <v>2010</v>
      </c>
      <c r="F603" s="3">
        <v>13</v>
      </c>
      <c r="G603" s="3">
        <v>12</v>
      </c>
      <c r="H603" s="3">
        <v>1001</v>
      </c>
      <c r="I603" s="3">
        <v>944</v>
      </c>
      <c r="J603" s="3">
        <v>906</v>
      </c>
      <c r="K603" s="3">
        <v>39</v>
      </c>
      <c r="L603" s="3">
        <v>0.7</v>
      </c>
      <c r="M603" s="3">
        <v>940.1</v>
      </c>
      <c r="N603" s="3">
        <v>24.9</v>
      </c>
      <c r="O603" s="3">
        <v>50.8</v>
      </c>
      <c r="P603" s="3">
        <v>0</v>
      </c>
      <c r="Q603" s="3">
        <v>0</v>
      </c>
      <c r="R603">
        <v>320.5</v>
      </c>
      <c r="S603" s="6">
        <v>2.88012622954203</v>
      </c>
      <c r="T603" s="6">
        <v>195.762936794311</v>
      </c>
      <c r="U603" s="7">
        <v>1.98269968368448E-6</v>
      </c>
      <c r="V603" s="6">
        <v>2.0538002791149199</v>
      </c>
      <c r="W603" s="6">
        <v>1.59225708542033</v>
      </c>
      <c r="X603" s="3">
        <v>85.42</v>
      </c>
      <c r="Y603" s="3">
        <v>0.75600000000000001</v>
      </c>
      <c r="Z603" s="3">
        <v>62.5</v>
      </c>
      <c r="AA603" s="3">
        <v>0.93899999999999995</v>
      </c>
      <c r="AB603" s="3">
        <v>58.6875</v>
      </c>
      <c r="AC603" s="3">
        <v>0.90879100000000002</v>
      </c>
      <c r="AD603" s="3">
        <v>8.99673E-2</v>
      </c>
      <c r="AE603" s="3">
        <v>46.5</v>
      </c>
      <c r="AF603" s="3">
        <v>56.76</v>
      </c>
      <c r="AG603" s="3">
        <v>2.0219999999999998</v>
      </c>
      <c r="AH603" s="3">
        <v>42.94</v>
      </c>
      <c r="AI603" s="3">
        <v>1.65</v>
      </c>
      <c r="AJ603" s="3">
        <v>70.850999999999999</v>
      </c>
      <c r="AK603" s="3">
        <v>0.61733700000000002</v>
      </c>
      <c r="AL603" s="3">
        <v>7.4478100000000005E-2</v>
      </c>
      <c r="AM603" s="3">
        <v>47.5</v>
      </c>
      <c r="AN603" s="4" t="s">
        <v>4086</v>
      </c>
    </row>
    <row r="604" spans="1:40" x14ac:dyDescent="0.35">
      <c r="A604">
        <v>425335</v>
      </c>
      <c r="B604" t="s">
        <v>1642</v>
      </c>
      <c r="C604" s="3">
        <v>22</v>
      </c>
      <c r="D604" s="3">
        <v>6</v>
      </c>
      <c r="E604" s="3">
        <v>2010</v>
      </c>
      <c r="F604" s="3">
        <v>8</v>
      </c>
      <c r="G604" s="3">
        <v>54</v>
      </c>
      <c r="H604" s="3">
        <v>998</v>
      </c>
      <c r="I604" s="3">
        <v>1002</v>
      </c>
      <c r="J604" s="3">
        <v>1017</v>
      </c>
      <c r="K604" s="3">
        <v>323</v>
      </c>
      <c r="L604" s="3">
        <v>1.2</v>
      </c>
      <c r="M604" s="3">
        <v>950.8</v>
      </c>
      <c r="N604" s="3">
        <v>12.5</v>
      </c>
      <c r="O604" s="3">
        <v>77.2</v>
      </c>
      <c r="P604" s="3">
        <v>0</v>
      </c>
      <c r="Q604" s="3">
        <v>0</v>
      </c>
      <c r="R604">
        <v>311.10000000000002</v>
      </c>
      <c r="S604" s="6">
        <v>2.6641846788544998</v>
      </c>
      <c r="T604" s="6">
        <v>189.96504784483301</v>
      </c>
      <c r="U604" s="7">
        <v>4.3327121609504304E-6</v>
      </c>
      <c r="V604" s="6">
        <v>2.3132406283694902</v>
      </c>
      <c r="W604" s="6">
        <v>1.7983927922209699</v>
      </c>
      <c r="X604" s="3">
        <v>87.92</v>
      </c>
      <c r="Y604" s="3">
        <v>1.248</v>
      </c>
      <c r="Z604" s="3">
        <v>63.68</v>
      </c>
      <c r="AA604" s="3">
        <v>1.0569999999999999</v>
      </c>
      <c r="AB604" s="3">
        <v>67.309799999999996</v>
      </c>
      <c r="AC604" s="3">
        <v>0.61344500000000002</v>
      </c>
      <c r="AD604" s="3">
        <v>9.1923099999999994E-2</v>
      </c>
      <c r="AE604" s="3">
        <v>35.200000000000003</v>
      </c>
      <c r="AF604" s="3">
        <v>59.25</v>
      </c>
      <c r="AG604" s="3">
        <v>2.2799999999999998</v>
      </c>
      <c r="AH604" s="3">
        <v>44.41</v>
      </c>
      <c r="AI604" s="3">
        <v>1.867</v>
      </c>
      <c r="AJ604" s="3">
        <v>82.913499999999999</v>
      </c>
      <c r="AK604" s="3">
        <v>0.61376500000000001</v>
      </c>
      <c r="AL604" s="3">
        <v>7.7645199999999998E-2</v>
      </c>
      <c r="AM604" s="3">
        <v>38.1</v>
      </c>
      <c r="AN604" s="4" t="s">
        <v>4100</v>
      </c>
    </row>
    <row r="605" spans="1:40" x14ac:dyDescent="0.35">
      <c r="A605">
        <v>428471</v>
      </c>
      <c r="B605" t="s">
        <v>1658</v>
      </c>
      <c r="C605" s="3">
        <v>24</v>
      </c>
      <c r="D605" s="3">
        <v>6</v>
      </c>
      <c r="E605" s="3">
        <v>2010</v>
      </c>
      <c r="F605" s="3">
        <v>13</v>
      </c>
      <c r="G605" s="3">
        <v>10</v>
      </c>
      <c r="H605" s="3">
        <v>1000</v>
      </c>
      <c r="I605" s="3">
        <v>904</v>
      </c>
      <c r="J605" s="3">
        <v>1007</v>
      </c>
      <c r="K605" s="3">
        <v>174</v>
      </c>
      <c r="L605" s="3">
        <v>1.6</v>
      </c>
      <c r="M605" s="3">
        <v>948.2</v>
      </c>
      <c r="N605" s="3">
        <v>19</v>
      </c>
      <c r="O605" s="3">
        <v>45.2</v>
      </c>
      <c r="P605" s="3">
        <v>0</v>
      </c>
      <c r="Q605" s="3">
        <v>0</v>
      </c>
      <c r="R605">
        <v>318.8</v>
      </c>
      <c r="S605" s="6">
        <v>2.5577351964750101</v>
      </c>
      <c r="T605" s="6">
        <v>200.94275325228199</v>
      </c>
      <c r="U605" s="7">
        <v>7.1302332662017803E-6</v>
      </c>
      <c r="V605" s="6">
        <v>2.3193345578981801</v>
      </c>
      <c r="W605" s="6">
        <v>1.76990381963928</v>
      </c>
      <c r="X605" s="3">
        <v>86.13</v>
      </c>
      <c r="Y605" s="3">
        <v>1.24</v>
      </c>
      <c r="Z605" s="3">
        <v>62.43</v>
      </c>
      <c r="AA605" s="3">
        <v>1.0449999999999999</v>
      </c>
      <c r="AB605" s="3">
        <v>65.2393</v>
      </c>
      <c r="AC605" s="3">
        <v>0.61084799999999995</v>
      </c>
      <c r="AD605" s="3">
        <v>8.9980299999999999E-2</v>
      </c>
      <c r="AE605" s="3">
        <v>46.3</v>
      </c>
      <c r="AF605" s="3">
        <v>57.54</v>
      </c>
      <c r="AG605" s="3">
        <v>2.2879999999999998</v>
      </c>
      <c r="AH605" s="3">
        <v>43.19</v>
      </c>
      <c r="AI605" s="3">
        <v>1.873</v>
      </c>
      <c r="AJ605" s="3">
        <v>80.894900000000007</v>
      </c>
      <c r="AK605" s="3">
        <v>0.61446199999999995</v>
      </c>
      <c r="AL605" s="3">
        <v>7.6507199999999997E-2</v>
      </c>
      <c r="AM605" s="3">
        <v>45.8</v>
      </c>
      <c r="AN605" s="4" t="s">
        <v>4116</v>
      </c>
    </row>
    <row r="606" spans="1:40" x14ac:dyDescent="0.35">
      <c r="A606">
        <v>428474</v>
      </c>
      <c r="B606" t="s">
        <v>1659</v>
      </c>
      <c r="C606" s="3">
        <v>24</v>
      </c>
      <c r="D606" s="3">
        <v>6</v>
      </c>
      <c r="E606" s="3">
        <v>2010</v>
      </c>
      <c r="F606" s="3">
        <v>13</v>
      </c>
      <c r="G606" s="3">
        <v>13</v>
      </c>
      <c r="H606" s="3">
        <v>998</v>
      </c>
      <c r="I606" s="3">
        <v>916</v>
      </c>
      <c r="J606" s="3">
        <v>1054</v>
      </c>
      <c r="K606" s="3">
        <v>41</v>
      </c>
      <c r="L606" s="3">
        <v>1.6</v>
      </c>
      <c r="M606" s="3">
        <v>948.2</v>
      </c>
      <c r="N606" s="3">
        <v>19</v>
      </c>
      <c r="O606" s="3">
        <v>49.3</v>
      </c>
      <c r="P606" s="3">
        <v>0</v>
      </c>
      <c r="Q606" s="3">
        <v>0</v>
      </c>
      <c r="R606">
        <v>320.2</v>
      </c>
      <c r="S606" s="6">
        <v>2.0326933440855002</v>
      </c>
      <c r="T606" s="6">
        <v>194.12949162234</v>
      </c>
      <c r="U606" s="7">
        <v>1.8512603489855899E-5</v>
      </c>
      <c r="V606" s="6">
        <v>2.3982318400073299</v>
      </c>
      <c r="W606" s="6">
        <v>1.86704559802109</v>
      </c>
      <c r="X606" s="3">
        <v>85.32</v>
      </c>
      <c r="Y606" s="3">
        <v>1.2849999999999999</v>
      </c>
      <c r="Z606" s="3">
        <v>61.74</v>
      </c>
      <c r="AA606" s="3">
        <v>1.079</v>
      </c>
      <c r="AB606" s="3">
        <v>66.617500000000007</v>
      </c>
      <c r="AC606" s="3">
        <v>0.60762300000000002</v>
      </c>
      <c r="AD606" s="3">
        <v>8.7783899999999998E-2</v>
      </c>
      <c r="AE606" s="3">
        <v>47.4</v>
      </c>
      <c r="AF606" s="3">
        <v>56.83</v>
      </c>
      <c r="AG606" s="3">
        <v>2.371</v>
      </c>
      <c r="AH606" s="3">
        <v>42.48</v>
      </c>
      <c r="AI606" s="3">
        <v>1.9390000000000001</v>
      </c>
      <c r="AJ606" s="3">
        <v>82.368700000000004</v>
      </c>
      <c r="AK606" s="3">
        <v>0.61129800000000001</v>
      </c>
      <c r="AL606" s="3">
        <v>7.4427300000000002E-2</v>
      </c>
      <c r="AM606" s="3">
        <v>47.2</v>
      </c>
      <c r="AN606" s="4" t="s">
        <v>4117</v>
      </c>
    </row>
    <row r="607" spans="1:40" x14ac:dyDescent="0.35">
      <c r="A607">
        <v>428475</v>
      </c>
      <c r="B607" t="s">
        <v>1660</v>
      </c>
      <c r="C607" s="3">
        <v>24</v>
      </c>
      <c r="D607" s="3">
        <v>6</v>
      </c>
      <c r="E607" s="3">
        <v>2010</v>
      </c>
      <c r="F607" s="3">
        <v>13</v>
      </c>
      <c r="G607" s="3">
        <v>14</v>
      </c>
      <c r="H607" s="3">
        <v>1005</v>
      </c>
      <c r="I607" s="3">
        <v>929</v>
      </c>
      <c r="J607" s="3">
        <v>1057</v>
      </c>
      <c r="K607" s="3">
        <v>34</v>
      </c>
      <c r="L607" s="3">
        <v>1.4</v>
      </c>
      <c r="M607" s="3">
        <v>948.2</v>
      </c>
      <c r="N607" s="3">
        <v>19</v>
      </c>
      <c r="O607" s="3">
        <v>46.2</v>
      </c>
      <c r="P607" s="3">
        <v>0</v>
      </c>
      <c r="Q607" s="3">
        <v>0</v>
      </c>
      <c r="R607">
        <v>321.7</v>
      </c>
      <c r="S607" s="6">
        <v>2.05523997237459</v>
      </c>
      <c r="T607" s="6">
        <v>192.37287565756299</v>
      </c>
      <c r="U607" s="7">
        <v>1.75518011799489E-5</v>
      </c>
      <c r="V607" s="6">
        <v>2.39673634650975</v>
      </c>
      <c r="W607" s="6">
        <v>1.84727397779033</v>
      </c>
      <c r="X607" s="3">
        <v>85.11</v>
      </c>
      <c r="Y607" s="3">
        <v>1.296</v>
      </c>
      <c r="Z607" s="3">
        <v>61.44</v>
      </c>
      <c r="AA607" s="3">
        <v>1.0820000000000001</v>
      </c>
      <c r="AB607" s="3">
        <v>66.478099999999998</v>
      </c>
      <c r="AC607" s="3">
        <v>0.602688</v>
      </c>
      <c r="AD607" s="3">
        <v>8.7351600000000001E-2</v>
      </c>
      <c r="AE607" s="3">
        <v>47.9</v>
      </c>
      <c r="AF607" s="3">
        <v>56.72</v>
      </c>
      <c r="AG607" s="3">
        <v>2.3690000000000002</v>
      </c>
      <c r="AH607" s="3">
        <v>42.41</v>
      </c>
      <c r="AI607" s="3">
        <v>1.9359999999999999</v>
      </c>
      <c r="AJ607" s="3">
        <v>82.105800000000002</v>
      </c>
      <c r="AK607" s="3">
        <v>0.61104400000000003</v>
      </c>
      <c r="AL607" s="3">
        <v>7.3979100000000006E-2</v>
      </c>
      <c r="AM607" s="3">
        <v>48.7</v>
      </c>
      <c r="AN607" s="4" t="s">
        <v>4118</v>
      </c>
    </row>
    <row r="608" spans="1:40" x14ac:dyDescent="0.35">
      <c r="A608">
        <v>429734</v>
      </c>
      <c r="B608" t="s">
        <v>1665</v>
      </c>
      <c r="C608" s="3">
        <v>25</v>
      </c>
      <c r="D608" s="3">
        <v>6</v>
      </c>
      <c r="E608" s="3">
        <v>2010</v>
      </c>
      <c r="F608" s="3">
        <v>10</v>
      </c>
      <c r="G608" s="3">
        <v>13</v>
      </c>
      <c r="H608" s="3">
        <v>999</v>
      </c>
      <c r="I608" s="3">
        <v>931</v>
      </c>
      <c r="J608" s="3">
        <v>1017</v>
      </c>
      <c r="K608" s="3">
        <v>23</v>
      </c>
      <c r="L608" s="3">
        <v>0.2</v>
      </c>
      <c r="M608" s="3">
        <v>946.4</v>
      </c>
      <c r="N608" s="3">
        <v>21</v>
      </c>
      <c r="O608" s="3">
        <v>51.6</v>
      </c>
      <c r="P608" s="3">
        <v>0</v>
      </c>
      <c r="Q608" s="3">
        <v>0</v>
      </c>
      <c r="R608">
        <v>325.60000000000002</v>
      </c>
      <c r="S608" s="6">
        <v>2.0664198000644198</v>
      </c>
      <c r="T608" s="6">
        <v>225.76089041875599</v>
      </c>
      <c r="U608" s="7">
        <v>2.5259254113940498E-5</v>
      </c>
      <c r="V608" s="6">
        <v>2.34125697362358</v>
      </c>
      <c r="W608" s="6">
        <v>1.87080055412187</v>
      </c>
      <c r="X608" s="3">
        <v>84.59</v>
      </c>
      <c r="Y608" s="3">
        <v>1.2410000000000001</v>
      </c>
      <c r="Z608" s="3">
        <v>61.16</v>
      </c>
      <c r="AA608" s="3">
        <v>1.0609999999999999</v>
      </c>
      <c r="AB608" s="3">
        <v>64.890799999999999</v>
      </c>
      <c r="AC608" s="3">
        <v>0.618147</v>
      </c>
      <c r="AD608" s="3">
        <v>8.8619500000000004E-2</v>
      </c>
      <c r="AE608" s="3">
        <v>52</v>
      </c>
      <c r="AF608" s="3">
        <v>56.23</v>
      </c>
      <c r="AG608" s="3">
        <v>2.3180000000000001</v>
      </c>
      <c r="AH608" s="3">
        <v>42.14</v>
      </c>
      <c r="AI608" s="3">
        <v>1.901</v>
      </c>
      <c r="AJ608" s="3">
        <v>80.108099999999993</v>
      </c>
      <c r="AK608" s="3">
        <v>0.61460400000000004</v>
      </c>
      <c r="AL608" s="3">
        <v>7.5018199999999993E-2</v>
      </c>
      <c r="AM608" s="3">
        <v>52.6</v>
      </c>
      <c r="AN608" s="4" t="s">
        <v>4123</v>
      </c>
    </row>
    <row r="609" spans="1:40" x14ac:dyDescent="0.35">
      <c r="A609">
        <v>429736</v>
      </c>
      <c r="B609" t="s">
        <v>1666</v>
      </c>
      <c r="C609" s="3">
        <v>25</v>
      </c>
      <c r="D609" s="3">
        <v>6</v>
      </c>
      <c r="E609" s="3">
        <v>2010</v>
      </c>
      <c r="F609" s="3">
        <v>10</v>
      </c>
      <c r="G609" s="3">
        <v>15</v>
      </c>
      <c r="H609" s="3">
        <v>996</v>
      </c>
      <c r="I609" s="3">
        <v>930</v>
      </c>
      <c r="J609" s="3">
        <v>1011</v>
      </c>
      <c r="K609" s="3">
        <v>349</v>
      </c>
      <c r="L609" s="3">
        <v>3.2</v>
      </c>
      <c r="M609" s="3">
        <v>946.4</v>
      </c>
      <c r="N609" s="3">
        <v>21.1</v>
      </c>
      <c r="O609" s="3">
        <v>49.1</v>
      </c>
      <c r="P609" s="3">
        <v>0</v>
      </c>
      <c r="Q609" s="3">
        <v>0</v>
      </c>
      <c r="R609">
        <v>325.3</v>
      </c>
      <c r="S609" s="6">
        <v>1.69471266640176</v>
      </c>
      <c r="T609" s="6">
        <v>252.51158345686201</v>
      </c>
      <c r="U609" s="7">
        <v>5.7255811250272098E-5</v>
      </c>
      <c r="V609" s="6">
        <v>2.3263502178130402</v>
      </c>
      <c r="W609" s="6">
        <v>2.0009105706716599</v>
      </c>
      <c r="X609" s="3">
        <v>84.25</v>
      </c>
      <c r="Y609" s="3">
        <v>1.252</v>
      </c>
      <c r="Z609" s="3">
        <v>60.73</v>
      </c>
      <c r="AA609" s="3">
        <v>1.06</v>
      </c>
      <c r="AB609" s="3">
        <v>64.373800000000003</v>
      </c>
      <c r="AC609" s="3">
        <v>0.61028800000000005</v>
      </c>
      <c r="AD609" s="3">
        <v>8.8435299999999994E-2</v>
      </c>
      <c r="AE609" s="3">
        <v>50.9</v>
      </c>
      <c r="AF609" s="3">
        <v>55.97</v>
      </c>
      <c r="AG609" s="3">
        <v>2.3090000000000002</v>
      </c>
      <c r="AH609" s="3">
        <v>41.78</v>
      </c>
      <c r="AI609" s="3">
        <v>1.9039999999999999</v>
      </c>
      <c r="AJ609" s="3">
        <v>79.549099999999996</v>
      </c>
      <c r="AK609" s="3">
        <v>0.61553999999999998</v>
      </c>
      <c r="AL609" s="3">
        <v>7.4936799999999998E-2</v>
      </c>
      <c r="AM609" s="3">
        <v>52.3</v>
      </c>
      <c r="AN609" s="4" t="s">
        <v>4124</v>
      </c>
    </row>
    <row r="610" spans="1:40" x14ac:dyDescent="0.35">
      <c r="A610">
        <v>429739</v>
      </c>
      <c r="B610" t="s">
        <v>1667</v>
      </c>
      <c r="C610" s="3">
        <v>25</v>
      </c>
      <c r="D610" s="3">
        <v>6</v>
      </c>
      <c r="E610" s="3">
        <v>2010</v>
      </c>
      <c r="F610" s="3">
        <v>10</v>
      </c>
      <c r="G610" s="3">
        <v>18</v>
      </c>
      <c r="H610" s="3">
        <v>996</v>
      </c>
      <c r="I610" s="3">
        <v>927</v>
      </c>
      <c r="J610" s="3">
        <v>1001</v>
      </c>
      <c r="K610" s="3">
        <v>336</v>
      </c>
      <c r="L610" s="3">
        <v>1.5</v>
      </c>
      <c r="M610" s="3">
        <v>946.4</v>
      </c>
      <c r="N610" s="3">
        <v>21.1</v>
      </c>
      <c r="O610" s="3">
        <v>43.3</v>
      </c>
      <c r="P610" s="3">
        <v>0</v>
      </c>
      <c r="Q610" s="3">
        <v>0</v>
      </c>
      <c r="R610">
        <v>326.89999999999998</v>
      </c>
      <c r="S610" s="6">
        <v>2.10656193482964</v>
      </c>
      <c r="T610" s="6">
        <v>237.36673094634401</v>
      </c>
      <c r="U610" s="7">
        <v>2.55002458426614E-5</v>
      </c>
      <c r="V610" s="6">
        <v>2.31125793070622</v>
      </c>
      <c r="W610" s="6">
        <v>1.8571570412843399</v>
      </c>
      <c r="X610" s="3">
        <v>84.32</v>
      </c>
      <c r="Y610" s="3">
        <v>1.2450000000000001</v>
      </c>
      <c r="Z610" s="3">
        <v>60.89</v>
      </c>
      <c r="AA610" s="3">
        <v>1.0489999999999999</v>
      </c>
      <c r="AB610" s="3">
        <v>63.873600000000003</v>
      </c>
      <c r="AC610" s="3">
        <v>0.60844500000000001</v>
      </c>
      <c r="AD610" s="3">
        <v>8.8624700000000001E-2</v>
      </c>
      <c r="AE610" s="3">
        <v>53</v>
      </c>
      <c r="AF610" s="3">
        <v>55.92</v>
      </c>
      <c r="AG610" s="3">
        <v>2.2890000000000001</v>
      </c>
      <c r="AH610" s="3">
        <v>41.89</v>
      </c>
      <c r="AI610" s="3">
        <v>1.883</v>
      </c>
      <c r="AJ610" s="3">
        <v>78.878900000000002</v>
      </c>
      <c r="AK610" s="3">
        <v>0.61623700000000003</v>
      </c>
      <c r="AL610" s="3">
        <v>7.5047699999999995E-2</v>
      </c>
      <c r="AM610" s="3">
        <v>53.9</v>
      </c>
      <c r="AN610" s="4" t="s">
        <v>4125</v>
      </c>
    </row>
    <row r="611" spans="1:40" x14ac:dyDescent="0.35">
      <c r="A611">
        <v>429740</v>
      </c>
      <c r="B611" t="s">
        <v>1668</v>
      </c>
      <c r="C611" s="3">
        <v>25</v>
      </c>
      <c r="D611" s="3">
        <v>6</v>
      </c>
      <c r="E611" s="3">
        <v>2010</v>
      </c>
      <c r="F611" s="3">
        <v>10</v>
      </c>
      <c r="G611" s="3">
        <v>19</v>
      </c>
      <c r="H611" s="3">
        <v>1002</v>
      </c>
      <c r="I611" s="3">
        <v>932</v>
      </c>
      <c r="J611" s="3">
        <v>1000</v>
      </c>
      <c r="K611" s="3">
        <v>280</v>
      </c>
      <c r="L611" s="3">
        <v>2</v>
      </c>
      <c r="M611" s="3">
        <v>946.4</v>
      </c>
      <c r="N611" s="3">
        <v>21.2</v>
      </c>
      <c r="O611" s="3">
        <v>47.7</v>
      </c>
      <c r="P611" s="3">
        <v>0</v>
      </c>
      <c r="Q611" s="3">
        <v>0</v>
      </c>
      <c r="R611">
        <v>326.39999999999998</v>
      </c>
      <c r="S611" s="6">
        <v>2.05315073230051</v>
      </c>
      <c r="T611" s="6">
        <v>247.104790838524</v>
      </c>
      <c r="U611" s="7">
        <v>3.2545528661425801E-5</v>
      </c>
      <c r="V611" s="6">
        <v>2.30582235716422</v>
      </c>
      <c r="W611" s="6">
        <v>1.90449867474981</v>
      </c>
      <c r="X611" s="3">
        <v>84.36</v>
      </c>
      <c r="Y611" s="3">
        <v>1.238</v>
      </c>
      <c r="Z611" s="3">
        <v>61.23</v>
      </c>
      <c r="AA611" s="3">
        <v>1.042</v>
      </c>
      <c r="AB611" s="3">
        <v>63.801699999999997</v>
      </c>
      <c r="AC611" s="3">
        <v>0.61090699999999998</v>
      </c>
      <c r="AD611" s="3">
        <v>8.8613399999999995E-2</v>
      </c>
      <c r="AE611" s="3">
        <v>50.2</v>
      </c>
      <c r="AF611" s="3">
        <v>56.01</v>
      </c>
      <c r="AG611" s="3">
        <v>2.2850000000000001</v>
      </c>
      <c r="AH611" s="3">
        <v>41.89</v>
      </c>
      <c r="AI611" s="3">
        <v>1.883</v>
      </c>
      <c r="AJ611" s="3">
        <v>78.878900000000002</v>
      </c>
      <c r="AK611" s="3">
        <v>0.61632399999999998</v>
      </c>
      <c r="AL611" s="3">
        <v>7.5122700000000001E-2</v>
      </c>
      <c r="AM611" s="3">
        <v>53.4</v>
      </c>
      <c r="AN611" s="4" t="s">
        <v>4126</v>
      </c>
    </row>
    <row r="612" spans="1:40" x14ac:dyDescent="0.35">
      <c r="A612">
        <v>429741</v>
      </c>
      <c r="B612" t="s">
        <v>1669</v>
      </c>
      <c r="C612" s="3">
        <v>25</v>
      </c>
      <c r="D612" s="3">
        <v>6</v>
      </c>
      <c r="E612" s="3">
        <v>2010</v>
      </c>
      <c r="F612" s="3">
        <v>10</v>
      </c>
      <c r="G612" s="3">
        <v>20</v>
      </c>
      <c r="H612" s="3">
        <v>999</v>
      </c>
      <c r="I612" s="3">
        <v>927</v>
      </c>
      <c r="J612" s="3">
        <v>988</v>
      </c>
      <c r="K612" s="3">
        <v>87</v>
      </c>
      <c r="L612" s="3">
        <v>0.2</v>
      </c>
      <c r="M612" s="3">
        <v>946.4</v>
      </c>
      <c r="N612" s="3">
        <v>21.2</v>
      </c>
      <c r="O612" s="3">
        <v>49.8</v>
      </c>
      <c r="P612" s="3">
        <v>0</v>
      </c>
      <c r="Q612" s="3">
        <v>0</v>
      </c>
      <c r="R612">
        <v>326.10000000000002</v>
      </c>
      <c r="S612" s="6">
        <v>2.1309913668408802</v>
      </c>
      <c r="T612" s="6">
        <v>224.741815131767</v>
      </c>
      <c r="U612" s="7">
        <v>1.9368732511229101E-5</v>
      </c>
      <c r="V612" s="6">
        <v>2.2743393791282398</v>
      </c>
      <c r="W612" s="6">
        <v>1.82315185308098</v>
      </c>
      <c r="X612" s="3">
        <v>84.36</v>
      </c>
      <c r="Y612" s="3">
        <v>1.214</v>
      </c>
      <c r="Z612" s="3">
        <v>61.36</v>
      </c>
      <c r="AA612" s="3">
        <v>1.028</v>
      </c>
      <c r="AB612" s="3">
        <v>63.078099999999999</v>
      </c>
      <c r="AC612" s="3">
        <v>0.61591799999999997</v>
      </c>
      <c r="AD612" s="3">
        <v>8.8672500000000001E-2</v>
      </c>
      <c r="AE612" s="3">
        <v>50.5</v>
      </c>
      <c r="AF612" s="3">
        <v>56.02</v>
      </c>
      <c r="AG612" s="3">
        <v>2.2509999999999999</v>
      </c>
      <c r="AH612" s="3">
        <v>41.65</v>
      </c>
      <c r="AI612" s="3">
        <v>1.865</v>
      </c>
      <c r="AJ612" s="3">
        <v>77.677300000000002</v>
      </c>
      <c r="AK612" s="3">
        <v>0.61599199999999998</v>
      </c>
      <c r="AL612" s="3">
        <v>7.4876899999999996E-2</v>
      </c>
      <c r="AM612" s="3">
        <v>53.1</v>
      </c>
      <c r="AN612" s="4" t="s">
        <v>4127</v>
      </c>
    </row>
    <row r="613" spans="1:40" x14ac:dyDescent="0.35">
      <c r="A613">
        <v>429742</v>
      </c>
      <c r="B613" t="s">
        <v>1670</v>
      </c>
      <c r="C613" s="3">
        <v>25</v>
      </c>
      <c r="D613" s="3">
        <v>6</v>
      </c>
      <c r="E613" s="3">
        <v>2010</v>
      </c>
      <c r="F613" s="3">
        <v>10</v>
      </c>
      <c r="G613" s="3">
        <v>21</v>
      </c>
      <c r="H613" s="3">
        <v>1003</v>
      </c>
      <c r="I613" s="3">
        <v>930</v>
      </c>
      <c r="J613" s="3">
        <v>999</v>
      </c>
      <c r="K613" s="3">
        <v>42</v>
      </c>
      <c r="L613" s="3">
        <v>0.9</v>
      </c>
      <c r="M613" s="3">
        <v>946.4</v>
      </c>
      <c r="N613" s="3">
        <v>21.3</v>
      </c>
      <c r="O613" s="3">
        <v>51.4</v>
      </c>
      <c r="P613" s="3">
        <v>0</v>
      </c>
      <c r="Q613" s="3">
        <v>0</v>
      </c>
      <c r="R613">
        <v>325.39999999999998</v>
      </c>
      <c r="S613" s="6">
        <v>2.3236875566603201</v>
      </c>
      <c r="T613" s="6">
        <v>224.091936892154</v>
      </c>
      <c r="U613" s="7">
        <v>1.5904719125568602E-5</v>
      </c>
      <c r="V613" s="6">
        <v>2.3016008855715802</v>
      </c>
      <c r="W613" s="6">
        <v>1.8040211254346901</v>
      </c>
      <c r="X613" s="3">
        <v>84.47</v>
      </c>
      <c r="Y613" s="3">
        <v>1.24</v>
      </c>
      <c r="Z613" s="3">
        <v>60.8</v>
      </c>
      <c r="AA613" s="3">
        <v>1.0489999999999999</v>
      </c>
      <c r="AB613" s="3">
        <v>63.779200000000003</v>
      </c>
      <c r="AC613" s="3">
        <v>0.60891300000000004</v>
      </c>
      <c r="AD613" s="3">
        <v>8.8670899999999997E-2</v>
      </c>
      <c r="AE613" s="3">
        <v>50.3</v>
      </c>
      <c r="AF613" s="3">
        <v>56.13</v>
      </c>
      <c r="AG613" s="3">
        <v>2.2759999999999998</v>
      </c>
      <c r="AH613" s="3">
        <v>41.93</v>
      </c>
      <c r="AI613" s="3">
        <v>1.8759999999999999</v>
      </c>
      <c r="AJ613" s="3">
        <v>78.660700000000006</v>
      </c>
      <c r="AK613" s="3">
        <v>0.61573</v>
      </c>
      <c r="AL613" s="3">
        <v>7.4989899999999998E-2</v>
      </c>
      <c r="AM613" s="3">
        <v>52.4</v>
      </c>
      <c r="AN613" s="4" t="s">
        <v>4128</v>
      </c>
    </row>
    <row r="614" spans="1:40" x14ac:dyDescent="0.35">
      <c r="A614">
        <v>429743</v>
      </c>
      <c r="B614" t="s">
        <v>1671</v>
      </c>
      <c r="C614" s="3">
        <v>25</v>
      </c>
      <c r="D614" s="3">
        <v>6</v>
      </c>
      <c r="E614" s="3">
        <v>2010</v>
      </c>
      <c r="F614" s="3">
        <v>10</v>
      </c>
      <c r="G614" s="3">
        <v>22</v>
      </c>
      <c r="H614" s="3">
        <v>1001</v>
      </c>
      <c r="I614" s="3">
        <v>929</v>
      </c>
      <c r="J614" s="3">
        <v>1015</v>
      </c>
      <c r="K614" s="3">
        <v>353</v>
      </c>
      <c r="L614" s="3">
        <v>1.1000000000000001</v>
      </c>
      <c r="M614" s="3">
        <v>946.4</v>
      </c>
      <c r="N614" s="3">
        <v>21.3</v>
      </c>
      <c r="O614" s="3">
        <v>44.8</v>
      </c>
      <c r="P614" s="3">
        <v>0</v>
      </c>
      <c r="Q614" s="3">
        <v>0</v>
      </c>
      <c r="R614">
        <v>323.7</v>
      </c>
      <c r="S614" s="6">
        <v>2.0061612143186101</v>
      </c>
      <c r="T614" s="6">
        <v>239.52706355912699</v>
      </c>
      <c r="U614" s="7">
        <v>3.3055106307765699E-5</v>
      </c>
      <c r="V614" s="6">
        <v>2.3353148234038001</v>
      </c>
      <c r="W614" s="6">
        <v>1.93531476853559</v>
      </c>
      <c r="X614" s="3">
        <v>84.68</v>
      </c>
      <c r="Y614" s="3">
        <v>1.2649999999999999</v>
      </c>
      <c r="Z614" s="3">
        <v>61.51</v>
      </c>
      <c r="AA614" s="3">
        <v>1.0549999999999999</v>
      </c>
      <c r="AB614" s="3">
        <v>64.893100000000004</v>
      </c>
      <c r="AC614" s="3">
        <v>0.60579700000000003</v>
      </c>
      <c r="AD614" s="3">
        <v>8.8797299999999996E-2</v>
      </c>
      <c r="AE614" s="3">
        <v>49.8</v>
      </c>
      <c r="AF614" s="3">
        <v>56.44</v>
      </c>
      <c r="AG614" s="3">
        <v>2.3140000000000001</v>
      </c>
      <c r="AH614" s="3">
        <v>42.01</v>
      </c>
      <c r="AI614" s="3">
        <v>1.915</v>
      </c>
      <c r="AJ614" s="3">
        <v>80.449200000000005</v>
      </c>
      <c r="AK614" s="3">
        <v>0.61598600000000003</v>
      </c>
      <c r="AL614" s="3">
        <v>7.5485999999999998E-2</v>
      </c>
      <c r="AM614" s="3">
        <v>50.7</v>
      </c>
      <c r="AN614" s="4" t="s">
        <v>4129</v>
      </c>
    </row>
    <row r="615" spans="1:40" x14ac:dyDescent="0.35">
      <c r="A615">
        <v>429744</v>
      </c>
      <c r="B615" t="s">
        <v>1672</v>
      </c>
      <c r="C615" s="3">
        <v>25</v>
      </c>
      <c r="D615" s="3">
        <v>6</v>
      </c>
      <c r="E615" s="3">
        <v>2010</v>
      </c>
      <c r="F615" s="3">
        <v>10</v>
      </c>
      <c r="G615" s="3">
        <v>23</v>
      </c>
      <c r="H615" s="3">
        <v>996</v>
      </c>
      <c r="I615" s="3">
        <v>926</v>
      </c>
      <c r="J615" s="3">
        <v>1050</v>
      </c>
      <c r="K615" s="3">
        <v>320</v>
      </c>
      <c r="L615" s="3">
        <v>3.7</v>
      </c>
      <c r="M615" s="3">
        <v>946.3</v>
      </c>
      <c r="N615" s="3">
        <v>21.2</v>
      </c>
      <c r="O615" s="3">
        <v>42.9</v>
      </c>
      <c r="P615" s="3">
        <v>0</v>
      </c>
      <c r="Q615" s="3">
        <v>0</v>
      </c>
      <c r="R615">
        <v>324.60000000000002</v>
      </c>
      <c r="S615" s="6">
        <v>2.5444002519129398</v>
      </c>
      <c r="T615" s="6">
        <v>200.80607821366701</v>
      </c>
      <c r="U615" s="7">
        <v>6.8859151332834699E-6</v>
      </c>
      <c r="V615" s="6">
        <v>2.4327741751474399</v>
      </c>
      <c r="W615" s="6">
        <v>1.7006055086451899</v>
      </c>
      <c r="X615" s="3">
        <v>84.9</v>
      </c>
      <c r="Y615" s="3">
        <v>1.306</v>
      </c>
      <c r="Z615" s="3">
        <v>60.76</v>
      </c>
      <c r="AA615" s="3">
        <v>1.1040000000000001</v>
      </c>
      <c r="AB615" s="3">
        <v>67.078999999999994</v>
      </c>
      <c r="AC615" s="3">
        <v>0.60497299999999998</v>
      </c>
      <c r="AD615" s="3">
        <v>8.8728899999999999E-2</v>
      </c>
      <c r="AE615" s="3">
        <v>51.2</v>
      </c>
      <c r="AF615" s="3">
        <v>56.63</v>
      </c>
      <c r="AG615" s="3">
        <v>2.4</v>
      </c>
      <c r="AH615" s="3">
        <v>42.45</v>
      </c>
      <c r="AI615" s="3">
        <v>1.972</v>
      </c>
      <c r="AJ615" s="3">
        <v>83.711399999999998</v>
      </c>
      <c r="AK615" s="3">
        <v>0.61592400000000003</v>
      </c>
      <c r="AL615" s="3">
        <v>7.5928700000000002E-2</v>
      </c>
      <c r="AM615" s="3">
        <v>51.6</v>
      </c>
      <c r="AN615" s="4" t="s">
        <v>4130</v>
      </c>
    </row>
    <row r="616" spans="1:40" x14ac:dyDescent="0.35">
      <c r="A616">
        <v>431202</v>
      </c>
      <c r="B616" t="s">
        <v>1678</v>
      </c>
      <c r="C616" s="3">
        <v>26</v>
      </c>
      <c r="D616" s="3">
        <v>6</v>
      </c>
      <c r="E616" s="3">
        <v>2010</v>
      </c>
      <c r="F616" s="3">
        <v>10</v>
      </c>
      <c r="G616" s="3">
        <v>41</v>
      </c>
      <c r="H616" s="3">
        <v>1000</v>
      </c>
      <c r="I616" s="3">
        <v>931</v>
      </c>
      <c r="J616" s="3">
        <v>1045</v>
      </c>
      <c r="K616" s="3">
        <v>187</v>
      </c>
      <c r="L616" s="3">
        <v>1.5</v>
      </c>
      <c r="M616" s="3">
        <v>946.8</v>
      </c>
      <c r="N616" s="3">
        <v>20.7</v>
      </c>
      <c r="O616" s="3">
        <v>54.4</v>
      </c>
      <c r="P616" s="3">
        <v>0</v>
      </c>
      <c r="Q616" s="3">
        <v>0</v>
      </c>
      <c r="R616">
        <v>320.8</v>
      </c>
      <c r="S616" s="6">
        <v>2.0830614779195198</v>
      </c>
      <c r="T616" s="6">
        <v>213.48684757550799</v>
      </c>
      <c r="U616" s="7">
        <v>2.04615296565445E-5</v>
      </c>
      <c r="V616" s="6">
        <v>2.4105137077093501</v>
      </c>
      <c r="W616" s="6">
        <v>1.88211872591317</v>
      </c>
      <c r="X616" s="3">
        <v>85.17</v>
      </c>
      <c r="Y616" s="3">
        <v>1.3009999999999999</v>
      </c>
      <c r="Z616" s="3">
        <v>61.46</v>
      </c>
      <c r="AA616" s="3">
        <v>1.0960000000000001</v>
      </c>
      <c r="AB616" s="3">
        <v>67.360200000000006</v>
      </c>
      <c r="AC616" s="3">
        <v>0.60790999999999995</v>
      </c>
      <c r="AD616" s="3">
        <v>8.9527099999999998E-2</v>
      </c>
      <c r="AE616" s="3">
        <v>47.8</v>
      </c>
      <c r="AF616" s="3">
        <v>56.92</v>
      </c>
      <c r="AG616" s="3">
        <v>2.3849999999999998</v>
      </c>
      <c r="AH616" s="3">
        <v>42.7</v>
      </c>
      <c r="AI616" s="3">
        <v>1.9530000000000001</v>
      </c>
      <c r="AJ616" s="3">
        <v>83.393100000000004</v>
      </c>
      <c r="AK616" s="3">
        <v>0.61429500000000004</v>
      </c>
      <c r="AL616" s="3">
        <v>7.6001899999999997E-2</v>
      </c>
      <c r="AM616" s="3">
        <v>47.8</v>
      </c>
      <c r="AN616" s="4" t="s">
        <v>4136</v>
      </c>
    </row>
    <row r="617" spans="1:40" x14ac:dyDescent="0.35">
      <c r="A617">
        <v>432634</v>
      </c>
      <c r="B617" t="s">
        <v>1693</v>
      </c>
      <c r="C617" s="3">
        <v>27</v>
      </c>
      <c r="D617" s="3">
        <v>6</v>
      </c>
      <c r="E617" s="3">
        <v>2010</v>
      </c>
      <c r="F617" s="3">
        <v>10</v>
      </c>
      <c r="G617" s="3">
        <v>33</v>
      </c>
      <c r="H617" s="3">
        <v>997</v>
      </c>
      <c r="I617" s="3">
        <v>900</v>
      </c>
      <c r="J617" s="3">
        <v>999</v>
      </c>
      <c r="K617" s="3">
        <v>136</v>
      </c>
      <c r="L617" s="3">
        <v>3.3</v>
      </c>
      <c r="M617" s="3">
        <v>949.3</v>
      </c>
      <c r="N617" s="3">
        <v>22.3</v>
      </c>
      <c r="O617" s="3">
        <v>52.4</v>
      </c>
      <c r="P617" s="3">
        <v>20</v>
      </c>
      <c r="Q617" s="3">
        <v>0</v>
      </c>
      <c r="R617">
        <v>319.3</v>
      </c>
      <c r="S617" s="6">
        <v>2.1009108405964301</v>
      </c>
      <c r="T617" s="6">
        <v>254.43284071999699</v>
      </c>
      <c r="U617" s="7">
        <v>2.9566777816831201E-5</v>
      </c>
      <c r="V617" s="6">
        <v>2.30468012363872</v>
      </c>
      <c r="W617" s="6">
        <v>1.96610370051386</v>
      </c>
      <c r="X617" s="3">
        <v>85.33</v>
      </c>
      <c r="Y617" s="3">
        <v>1.2410000000000001</v>
      </c>
      <c r="Z617" s="3">
        <v>61.82</v>
      </c>
      <c r="AA617" s="3">
        <v>1.05</v>
      </c>
      <c r="AB617" s="3">
        <v>64.911000000000001</v>
      </c>
      <c r="AC617" s="3">
        <v>0.61297800000000002</v>
      </c>
      <c r="AD617" s="3">
        <v>9.0244400000000002E-2</v>
      </c>
      <c r="AE617" s="3">
        <v>49.3</v>
      </c>
      <c r="AF617" s="3">
        <v>57.05</v>
      </c>
      <c r="AG617" s="3">
        <v>2.2839999999999998</v>
      </c>
      <c r="AH617" s="3">
        <v>42.69</v>
      </c>
      <c r="AI617" s="3">
        <v>1.8859999999999999</v>
      </c>
      <c r="AJ617" s="3">
        <v>80.513300000000001</v>
      </c>
      <c r="AK617" s="3">
        <v>0.61789700000000003</v>
      </c>
      <c r="AL617" s="3">
        <v>7.6756099999999994E-2</v>
      </c>
      <c r="AM617" s="3">
        <v>46.3</v>
      </c>
      <c r="AN617" s="4" t="s">
        <v>4151</v>
      </c>
    </row>
    <row r="618" spans="1:40" x14ac:dyDescent="0.35">
      <c r="A618">
        <v>432635</v>
      </c>
      <c r="B618" t="s">
        <v>1694</v>
      </c>
      <c r="C618" s="3">
        <v>27</v>
      </c>
      <c r="D618" s="3">
        <v>6</v>
      </c>
      <c r="E618" s="3">
        <v>2010</v>
      </c>
      <c r="F618" s="3">
        <v>10</v>
      </c>
      <c r="G618" s="3">
        <v>34</v>
      </c>
      <c r="H618" s="3">
        <v>1002</v>
      </c>
      <c r="I618" s="3">
        <v>905</v>
      </c>
      <c r="J618" s="3">
        <v>990</v>
      </c>
      <c r="K618" s="3">
        <v>169</v>
      </c>
      <c r="L618" s="3">
        <v>3.3</v>
      </c>
      <c r="M618" s="3">
        <v>949.3</v>
      </c>
      <c r="N618" s="3">
        <v>22.2</v>
      </c>
      <c r="O618" s="3">
        <v>49.5</v>
      </c>
      <c r="P618" s="3">
        <v>20</v>
      </c>
      <c r="Q618" s="3">
        <v>0</v>
      </c>
      <c r="R618">
        <v>319.7</v>
      </c>
      <c r="S618" s="6">
        <v>2.5763144035522401</v>
      </c>
      <c r="T618" s="6">
        <v>220.47980290793501</v>
      </c>
      <c r="U618" s="7">
        <v>7.6315296791667794E-6</v>
      </c>
      <c r="V618" s="6">
        <v>2.28746043363796</v>
      </c>
      <c r="W618" s="6">
        <v>1.76190069574987</v>
      </c>
      <c r="X618" s="3">
        <v>85.37</v>
      </c>
      <c r="Y618" s="3">
        <v>1.2330000000000001</v>
      </c>
      <c r="Z618" s="3">
        <v>61.93</v>
      </c>
      <c r="AA618" s="3">
        <v>1.0389999999999999</v>
      </c>
      <c r="AB618" s="3">
        <v>64.345299999999995</v>
      </c>
      <c r="AC618" s="3">
        <v>0.61129100000000003</v>
      </c>
      <c r="AD618" s="3">
        <v>9.0271100000000007E-2</v>
      </c>
      <c r="AE618" s="3">
        <v>47.5</v>
      </c>
      <c r="AF618" s="3">
        <v>57.1</v>
      </c>
      <c r="AG618" s="3">
        <v>2.2599999999999998</v>
      </c>
      <c r="AH618" s="3">
        <v>42.82</v>
      </c>
      <c r="AI618" s="3">
        <v>1.8620000000000001</v>
      </c>
      <c r="AJ618" s="3">
        <v>79.730800000000002</v>
      </c>
      <c r="AK618" s="3">
        <v>0.61784799999999995</v>
      </c>
      <c r="AL618" s="3">
        <v>7.6701099999999994E-2</v>
      </c>
      <c r="AM618" s="3">
        <v>46.7</v>
      </c>
      <c r="AN618" s="4" t="s">
        <v>4152</v>
      </c>
    </row>
    <row r="619" spans="1:40" x14ac:dyDescent="0.35">
      <c r="A619">
        <v>432639</v>
      </c>
      <c r="B619" t="s">
        <v>1695</v>
      </c>
      <c r="C619" s="3">
        <v>27</v>
      </c>
      <c r="D619" s="3">
        <v>6</v>
      </c>
      <c r="E619" s="3">
        <v>2010</v>
      </c>
      <c r="F619" s="3">
        <v>10</v>
      </c>
      <c r="G619" s="3">
        <v>38</v>
      </c>
      <c r="H619" s="3">
        <v>997</v>
      </c>
      <c r="I619" s="3">
        <v>898</v>
      </c>
      <c r="J619" s="3">
        <v>1006</v>
      </c>
      <c r="K619" s="3">
        <v>141</v>
      </c>
      <c r="L619" s="3">
        <v>2.7</v>
      </c>
      <c r="M619" s="3">
        <v>949.3</v>
      </c>
      <c r="N619" s="3">
        <v>22.5</v>
      </c>
      <c r="O619" s="3">
        <v>51.1</v>
      </c>
      <c r="P619" s="3">
        <v>20</v>
      </c>
      <c r="Q619" s="3">
        <v>0</v>
      </c>
      <c r="R619">
        <v>319.2</v>
      </c>
      <c r="S619" s="6">
        <v>1.4819611703111399</v>
      </c>
      <c r="T619" s="6">
        <v>300.95529057248302</v>
      </c>
      <c r="U619" s="6">
        <v>1.00280935273316E-4</v>
      </c>
      <c r="V619" s="6">
        <v>2.3189448436981102</v>
      </c>
      <c r="W619" s="6">
        <v>2.2010428016990198</v>
      </c>
      <c r="X619" s="3">
        <v>85.68</v>
      </c>
      <c r="Y619" s="3">
        <v>1.2509999999999999</v>
      </c>
      <c r="Z619" s="3">
        <v>62.62</v>
      </c>
      <c r="AA619" s="3">
        <v>1.05</v>
      </c>
      <c r="AB619" s="3">
        <v>65.751000000000005</v>
      </c>
      <c r="AC619" s="3">
        <v>0.61343099999999995</v>
      </c>
      <c r="AD619" s="3">
        <v>9.0776200000000001E-2</v>
      </c>
      <c r="AE619" s="3">
        <v>46.8</v>
      </c>
      <c r="AF619" s="3">
        <v>57.32</v>
      </c>
      <c r="AG619" s="3">
        <v>2.306</v>
      </c>
      <c r="AH619" s="3">
        <v>42.87</v>
      </c>
      <c r="AI619" s="3">
        <v>1.907</v>
      </c>
      <c r="AJ619" s="3">
        <v>81.753100000000003</v>
      </c>
      <c r="AK619" s="3">
        <v>0.61849900000000002</v>
      </c>
      <c r="AL619" s="3">
        <v>7.7395699999999998E-2</v>
      </c>
      <c r="AM619" s="3">
        <v>46.2</v>
      </c>
      <c r="AN619" s="4" t="s">
        <v>4153</v>
      </c>
    </row>
    <row r="620" spans="1:40" x14ac:dyDescent="0.35">
      <c r="A620">
        <v>432641</v>
      </c>
      <c r="B620" t="s">
        <v>1696</v>
      </c>
      <c r="C620" s="3">
        <v>27</v>
      </c>
      <c r="D620" s="3">
        <v>6</v>
      </c>
      <c r="E620" s="3">
        <v>2010</v>
      </c>
      <c r="F620" s="3">
        <v>10</v>
      </c>
      <c r="G620" s="3">
        <v>40</v>
      </c>
      <c r="H620" s="3">
        <v>997</v>
      </c>
      <c r="I620" s="3">
        <v>898</v>
      </c>
      <c r="J620" s="3">
        <v>998</v>
      </c>
      <c r="K620" s="3">
        <v>123</v>
      </c>
      <c r="L620" s="3">
        <v>2.2999999999999998</v>
      </c>
      <c r="M620" s="3">
        <v>949.3</v>
      </c>
      <c r="N620" s="3">
        <v>22.4</v>
      </c>
      <c r="O620" s="3">
        <v>50.1</v>
      </c>
      <c r="P620" s="3">
        <v>20</v>
      </c>
      <c r="Q620" s="3">
        <v>0</v>
      </c>
      <c r="R620">
        <v>319.10000000000002</v>
      </c>
      <c r="S620" s="6">
        <v>2.21829650892606</v>
      </c>
      <c r="T620" s="6">
        <v>242.23789140044801</v>
      </c>
      <c r="U620" s="7">
        <v>1.93582042064318E-5</v>
      </c>
      <c r="V620" s="6">
        <v>2.3078213892335602</v>
      </c>
      <c r="W620" s="6">
        <v>1.91242175596004</v>
      </c>
      <c r="X620" s="3">
        <v>85.93</v>
      </c>
      <c r="Y620" s="3">
        <v>1.2450000000000001</v>
      </c>
      <c r="Z620" s="3">
        <v>62.39</v>
      </c>
      <c r="AA620" s="3">
        <v>1.05</v>
      </c>
      <c r="AB620" s="3">
        <v>65.509500000000003</v>
      </c>
      <c r="AC620" s="3">
        <v>0.61233599999999999</v>
      </c>
      <c r="AD620" s="3">
        <v>9.1167700000000004E-2</v>
      </c>
      <c r="AE620" s="3">
        <v>45.7</v>
      </c>
      <c r="AF620" s="3">
        <v>57.52</v>
      </c>
      <c r="AG620" s="3">
        <v>2.2850000000000001</v>
      </c>
      <c r="AH620" s="3">
        <v>42.96</v>
      </c>
      <c r="AI620" s="3">
        <v>1.893</v>
      </c>
      <c r="AJ620" s="3">
        <v>81.323300000000003</v>
      </c>
      <c r="AK620" s="3">
        <v>0.61874200000000001</v>
      </c>
      <c r="AL620" s="3">
        <v>7.7605999999999994E-2</v>
      </c>
      <c r="AM620" s="3">
        <v>46.1</v>
      </c>
      <c r="AN620" s="4" t="s">
        <v>4154</v>
      </c>
    </row>
    <row r="621" spans="1:40" x14ac:dyDescent="0.35">
      <c r="A621">
        <v>432643</v>
      </c>
      <c r="B621" t="s">
        <v>1697</v>
      </c>
      <c r="C621" s="3">
        <v>27</v>
      </c>
      <c r="D621" s="3">
        <v>6</v>
      </c>
      <c r="E621" s="3">
        <v>2010</v>
      </c>
      <c r="F621" s="3">
        <v>10</v>
      </c>
      <c r="G621" s="3">
        <v>42</v>
      </c>
      <c r="H621" s="3">
        <v>1005</v>
      </c>
      <c r="I621" s="3">
        <v>906</v>
      </c>
      <c r="J621" s="3">
        <v>998</v>
      </c>
      <c r="K621" s="3">
        <v>168</v>
      </c>
      <c r="L621" s="3">
        <v>4.2</v>
      </c>
      <c r="M621" s="3">
        <v>949.3</v>
      </c>
      <c r="N621" s="3">
        <v>22.5</v>
      </c>
      <c r="O621" s="3">
        <v>49.8</v>
      </c>
      <c r="P621" s="3">
        <v>20</v>
      </c>
      <c r="Q621" s="3">
        <v>0</v>
      </c>
      <c r="R621">
        <v>317.2</v>
      </c>
      <c r="S621" s="6">
        <v>3.0074423300838302</v>
      </c>
      <c r="T621" s="6">
        <v>210.380582923888</v>
      </c>
      <c r="U621" s="7">
        <v>2.9958354978097801E-6</v>
      </c>
      <c r="V621" s="6">
        <v>2.3157606263486499</v>
      </c>
      <c r="W621" s="6">
        <v>1.6725523337553001</v>
      </c>
      <c r="X621" s="3">
        <v>85.89</v>
      </c>
      <c r="Y621" s="3">
        <v>1.2470000000000001</v>
      </c>
      <c r="Z621" s="3">
        <v>62.11</v>
      </c>
      <c r="AA621" s="3">
        <v>1.0529999999999999</v>
      </c>
      <c r="AB621" s="3">
        <v>65.401799999999994</v>
      </c>
      <c r="AC621" s="3">
        <v>0.61063400000000001</v>
      </c>
      <c r="AD621" s="3">
        <v>9.1017899999999999E-2</v>
      </c>
      <c r="AE621" s="3">
        <v>44.6</v>
      </c>
      <c r="AF621" s="3">
        <v>57.52</v>
      </c>
      <c r="AG621" s="3">
        <v>2.2810000000000001</v>
      </c>
      <c r="AH621" s="3">
        <v>42.82</v>
      </c>
      <c r="AI621" s="3">
        <v>1.8959999999999999</v>
      </c>
      <c r="AJ621" s="3">
        <v>81.186700000000002</v>
      </c>
      <c r="AK621" s="3">
        <v>0.61878699999999998</v>
      </c>
      <c r="AL621" s="3">
        <v>7.7475600000000006E-2</v>
      </c>
      <c r="AM621" s="3">
        <v>44.2</v>
      </c>
      <c r="AN621" s="4" t="s">
        <v>4155</v>
      </c>
    </row>
    <row r="622" spans="1:40" x14ac:dyDescent="0.35">
      <c r="A622">
        <v>432645</v>
      </c>
      <c r="B622" t="s">
        <v>1698</v>
      </c>
      <c r="C622" s="3">
        <v>27</v>
      </c>
      <c r="D622" s="3">
        <v>6</v>
      </c>
      <c r="E622" s="3">
        <v>2010</v>
      </c>
      <c r="F622" s="3">
        <v>10</v>
      </c>
      <c r="G622" s="3">
        <v>44</v>
      </c>
      <c r="H622" s="3">
        <v>996</v>
      </c>
      <c r="I622" s="3">
        <v>897</v>
      </c>
      <c r="J622" s="3">
        <v>1016</v>
      </c>
      <c r="K622" s="3">
        <v>150</v>
      </c>
      <c r="L622" s="3">
        <v>3.3</v>
      </c>
      <c r="M622" s="3">
        <v>949.3</v>
      </c>
      <c r="N622" s="3">
        <v>22.4</v>
      </c>
      <c r="O622" s="3">
        <v>54.1</v>
      </c>
      <c r="P622" s="3">
        <v>20</v>
      </c>
      <c r="Q622" s="3">
        <v>0</v>
      </c>
      <c r="R622">
        <v>319.5</v>
      </c>
      <c r="S622" s="6">
        <v>2.43599113831826</v>
      </c>
      <c r="T622" s="6">
        <v>228.70092017964399</v>
      </c>
      <c r="U622" s="7">
        <v>1.0433921246627E-5</v>
      </c>
      <c r="V622" s="6">
        <v>2.35887851962267</v>
      </c>
      <c r="W622" s="6">
        <v>1.81333668238624</v>
      </c>
      <c r="X622" s="3">
        <v>85.91</v>
      </c>
      <c r="Y622" s="3">
        <v>1.266</v>
      </c>
      <c r="Z622" s="3">
        <v>62.17</v>
      </c>
      <c r="AA622" s="3">
        <v>1.0720000000000001</v>
      </c>
      <c r="AB622" s="3">
        <v>66.646199999999993</v>
      </c>
      <c r="AC622" s="3">
        <v>0.61277099999999995</v>
      </c>
      <c r="AD622" s="3">
        <v>9.1106500000000007E-2</v>
      </c>
      <c r="AE622" s="3">
        <v>46.5</v>
      </c>
      <c r="AF622" s="3">
        <v>57.5</v>
      </c>
      <c r="AG622" s="3">
        <v>2.3319999999999999</v>
      </c>
      <c r="AH622" s="3">
        <v>43.05</v>
      </c>
      <c r="AI622" s="3">
        <v>1.929</v>
      </c>
      <c r="AJ622" s="3">
        <v>83.043400000000005</v>
      </c>
      <c r="AK622" s="3">
        <v>0.61931099999999994</v>
      </c>
      <c r="AL622" s="3">
        <v>7.7843499999999996E-2</v>
      </c>
      <c r="AM622" s="3">
        <v>46.5</v>
      </c>
      <c r="AN622" s="4" t="s">
        <v>4156</v>
      </c>
    </row>
    <row r="623" spans="1:40" x14ac:dyDescent="0.35">
      <c r="A623">
        <v>432646</v>
      </c>
      <c r="B623" t="s">
        <v>1699</v>
      </c>
      <c r="C623" s="3">
        <v>27</v>
      </c>
      <c r="D623" s="3">
        <v>6</v>
      </c>
      <c r="E623" s="3">
        <v>2010</v>
      </c>
      <c r="F623" s="3">
        <v>10</v>
      </c>
      <c r="G623" s="3">
        <v>45</v>
      </c>
      <c r="H623" s="3">
        <v>999</v>
      </c>
      <c r="I623" s="3">
        <v>899</v>
      </c>
      <c r="J623" s="3">
        <v>1019</v>
      </c>
      <c r="K623" s="3">
        <v>207</v>
      </c>
      <c r="L623" s="3">
        <v>2.7</v>
      </c>
      <c r="M623" s="3">
        <v>949.3</v>
      </c>
      <c r="N623" s="3">
        <v>22.4</v>
      </c>
      <c r="O623" s="3">
        <v>52.8</v>
      </c>
      <c r="P623" s="3">
        <v>20</v>
      </c>
      <c r="Q623" s="3">
        <v>0</v>
      </c>
      <c r="R623">
        <v>318.3</v>
      </c>
      <c r="S623" s="6">
        <v>2.34442999200198</v>
      </c>
      <c r="T623" s="6">
        <v>238.09395159125199</v>
      </c>
      <c r="U623" s="7">
        <v>1.4493048879455699E-5</v>
      </c>
      <c r="V623" s="6">
        <v>2.3609686915571801</v>
      </c>
      <c r="W623" s="6">
        <v>1.86685796036665</v>
      </c>
      <c r="X623" s="3">
        <v>85.82</v>
      </c>
      <c r="Y623" s="3">
        <v>1.272</v>
      </c>
      <c r="Z623" s="3">
        <v>61.95</v>
      </c>
      <c r="AA623" s="3">
        <v>1.0760000000000001</v>
      </c>
      <c r="AB623" s="3">
        <v>66.658199999999994</v>
      </c>
      <c r="AC623" s="3">
        <v>0.61063000000000001</v>
      </c>
      <c r="AD623" s="3">
        <v>9.0854599999999994E-2</v>
      </c>
      <c r="AE623" s="3">
        <v>45.9</v>
      </c>
      <c r="AF623" s="3">
        <v>57.44</v>
      </c>
      <c r="AG623" s="3">
        <v>2.3359999999999999</v>
      </c>
      <c r="AH623" s="3">
        <v>42.9</v>
      </c>
      <c r="AI623" s="3">
        <v>1.9370000000000001</v>
      </c>
      <c r="AJ623" s="3">
        <v>83.097300000000004</v>
      </c>
      <c r="AK623" s="3">
        <v>0.61929800000000002</v>
      </c>
      <c r="AL623" s="3">
        <v>7.7664700000000003E-2</v>
      </c>
      <c r="AM623" s="3">
        <v>45.3</v>
      </c>
      <c r="AN623" s="4" t="s">
        <v>4157</v>
      </c>
    </row>
    <row r="624" spans="1:40" x14ac:dyDescent="0.35">
      <c r="A624">
        <v>432757</v>
      </c>
      <c r="B624" t="s">
        <v>1700</v>
      </c>
      <c r="C624" s="3">
        <v>27</v>
      </c>
      <c r="D624" s="3">
        <v>6</v>
      </c>
      <c r="E624" s="3">
        <v>2010</v>
      </c>
      <c r="F624" s="3">
        <v>12</v>
      </c>
      <c r="G624" s="3">
        <v>36</v>
      </c>
      <c r="H624" s="3">
        <v>1003</v>
      </c>
      <c r="I624" s="3">
        <v>889</v>
      </c>
      <c r="J624" s="3">
        <v>994</v>
      </c>
      <c r="K624" s="3">
        <v>192</v>
      </c>
      <c r="L624" s="3">
        <v>2.2999999999999998</v>
      </c>
      <c r="M624" s="3">
        <v>948.9</v>
      </c>
      <c r="N624" s="3">
        <v>23.3</v>
      </c>
      <c r="O624" s="3">
        <v>45.2</v>
      </c>
      <c r="P624" s="3">
        <v>20</v>
      </c>
      <c r="Q624" s="3">
        <v>0</v>
      </c>
      <c r="R624">
        <v>319.60000000000002</v>
      </c>
      <c r="S624" s="6">
        <v>2.4876300562523599</v>
      </c>
      <c r="T624" s="6">
        <v>214.419472432627</v>
      </c>
      <c r="U624" s="7">
        <v>9.7865566930642703E-6</v>
      </c>
      <c r="V624" s="6">
        <v>2.2933564509354398</v>
      </c>
      <c r="W624" s="6">
        <v>1.7932195998176099</v>
      </c>
      <c r="X624" s="3">
        <v>85.16</v>
      </c>
      <c r="Y624" s="3">
        <v>1.2310000000000001</v>
      </c>
      <c r="Z624" s="3">
        <v>61.76</v>
      </c>
      <c r="AA624" s="3">
        <v>1.0409999999999999</v>
      </c>
      <c r="AB624" s="3">
        <v>64.292199999999994</v>
      </c>
      <c r="AC624" s="3">
        <v>0.61328800000000006</v>
      </c>
      <c r="AD624" s="3">
        <v>8.9833700000000002E-2</v>
      </c>
      <c r="AE624" s="3">
        <v>47.1</v>
      </c>
      <c r="AF624" s="3">
        <v>56.95</v>
      </c>
      <c r="AG624" s="3">
        <v>2.2650000000000001</v>
      </c>
      <c r="AH624" s="3">
        <v>42.44</v>
      </c>
      <c r="AI624" s="3">
        <v>1.8720000000000001</v>
      </c>
      <c r="AJ624" s="3">
        <v>79.447699999999998</v>
      </c>
      <c r="AK624" s="3">
        <v>0.61591300000000004</v>
      </c>
      <c r="AL624" s="3">
        <v>7.61212E-2</v>
      </c>
      <c r="AM624" s="3">
        <v>46.6</v>
      </c>
      <c r="AN624" s="4" t="s">
        <v>4158</v>
      </c>
    </row>
    <row r="625" spans="1:40" x14ac:dyDescent="0.35">
      <c r="A625">
        <v>432760</v>
      </c>
      <c r="B625" t="s">
        <v>1701</v>
      </c>
      <c r="C625" s="3">
        <v>27</v>
      </c>
      <c r="D625" s="3">
        <v>6</v>
      </c>
      <c r="E625" s="3">
        <v>2010</v>
      </c>
      <c r="F625" s="3">
        <v>12</v>
      </c>
      <c r="G625" s="3">
        <v>39</v>
      </c>
      <c r="H625" s="3">
        <v>998</v>
      </c>
      <c r="I625" s="3">
        <v>883</v>
      </c>
      <c r="J625" s="3">
        <v>979</v>
      </c>
      <c r="K625" s="3">
        <v>169</v>
      </c>
      <c r="L625" s="3">
        <v>2.2000000000000002</v>
      </c>
      <c r="M625" s="3">
        <v>948.8</v>
      </c>
      <c r="N625" s="3">
        <v>23.3</v>
      </c>
      <c r="O625" s="3">
        <v>45.7</v>
      </c>
      <c r="P625" s="3">
        <v>20</v>
      </c>
      <c r="Q625" s="3">
        <v>0</v>
      </c>
      <c r="R625">
        <v>322.39999999999998</v>
      </c>
      <c r="S625" s="6">
        <v>2.6321200251337</v>
      </c>
      <c r="T625" s="6">
        <v>223.08770253324201</v>
      </c>
      <c r="U625" s="7">
        <v>7.3552352385915496E-6</v>
      </c>
      <c r="V625" s="6">
        <v>2.2714590616117798</v>
      </c>
      <c r="W625" s="6">
        <v>1.73549353306484</v>
      </c>
      <c r="X625" s="3">
        <v>85.12</v>
      </c>
      <c r="Y625" s="3">
        <v>1.214</v>
      </c>
      <c r="Z625" s="3">
        <v>61.8</v>
      </c>
      <c r="AA625" s="3">
        <v>1.0289999999999999</v>
      </c>
      <c r="AB625" s="3">
        <v>63.592199999999998</v>
      </c>
      <c r="AC625" s="3">
        <v>0.615394</v>
      </c>
      <c r="AD625" s="3">
        <v>9.0217099999999995E-2</v>
      </c>
      <c r="AE625" s="3">
        <v>49.7</v>
      </c>
      <c r="AF625" s="3">
        <v>56.81</v>
      </c>
      <c r="AG625" s="3">
        <v>2.2429999999999999</v>
      </c>
      <c r="AH625" s="3">
        <v>42.4</v>
      </c>
      <c r="AI625" s="3">
        <v>1.8580000000000001</v>
      </c>
      <c r="AJ625" s="3">
        <v>78.779200000000003</v>
      </c>
      <c r="AK625" s="3">
        <v>0.61824100000000004</v>
      </c>
      <c r="AL625" s="3">
        <v>7.6637200000000003E-2</v>
      </c>
      <c r="AM625" s="3">
        <v>49.4</v>
      </c>
      <c r="AN625" s="4" t="s">
        <v>4159</v>
      </c>
    </row>
    <row r="626" spans="1:40" x14ac:dyDescent="0.35">
      <c r="A626">
        <v>432761</v>
      </c>
      <c r="B626" t="s">
        <v>1702</v>
      </c>
      <c r="C626" s="3">
        <v>27</v>
      </c>
      <c r="D626" s="3">
        <v>6</v>
      </c>
      <c r="E626" s="3">
        <v>2010</v>
      </c>
      <c r="F626" s="3">
        <v>12</v>
      </c>
      <c r="G626" s="3">
        <v>40</v>
      </c>
      <c r="H626" s="3">
        <v>998</v>
      </c>
      <c r="I626" s="3">
        <v>884</v>
      </c>
      <c r="J626" s="3">
        <v>977</v>
      </c>
      <c r="K626" s="3">
        <v>133</v>
      </c>
      <c r="L626" s="3">
        <v>1.7</v>
      </c>
      <c r="M626" s="3">
        <v>948.8</v>
      </c>
      <c r="N626" s="3">
        <v>23.4</v>
      </c>
      <c r="O626" s="3">
        <v>52.3</v>
      </c>
      <c r="P626" s="3">
        <v>20</v>
      </c>
      <c r="Q626" s="3">
        <v>0</v>
      </c>
      <c r="R626">
        <v>321.60000000000002</v>
      </c>
      <c r="S626" s="6">
        <v>2.7034137571735899</v>
      </c>
      <c r="T626" s="6">
        <v>222.844061551377</v>
      </c>
      <c r="U626" s="7">
        <v>6.4857723699932696E-6</v>
      </c>
      <c r="V626" s="6">
        <v>2.2722066872843398</v>
      </c>
      <c r="W626" s="6">
        <v>1.7299654986342901</v>
      </c>
      <c r="X626" s="3">
        <v>85.33</v>
      </c>
      <c r="Y626" s="3">
        <v>1.2150000000000001</v>
      </c>
      <c r="Z626" s="3">
        <v>61.78</v>
      </c>
      <c r="AA626" s="3">
        <v>1.032</v>
      </c>
      <c r="AB626" s="3">
        <v>63.756999999999998</v>
      </c>
      <c r="AC626" s="3">
        <v>0.61496399999999996</v>
      </c>
      <c r="AD626" s="3">
        <v>9.0635999999999994E-2</v>
      </c>
      <c r="AE626" s="3">
        <v>50</v>
      </c>
      <c r="AF626" s="3">
        <v>57.01</v>
      </c>
      <c r="AG626" s="3">
        <v>2.2429999999999999</v>
      </c>
      <c r="AH626" s="3">
        <v>42.79</v>
      </c>
      <c r="AI626" s="3">
        <v>1.849</v>
      </c>
      <c r="AJ626" s="3">
        <v>79.118700000000004</v>
      </c>
      <c r="AK626" s="3">
        <v>0.61872700000000003</v>
      </c>
      <c r="AL626" s="3">
        <v>7.7124999999999999E-2</v>
      </c>
      <c r="AM626" s="3">
        <v>48.6</v>
      </c>
      <c r="AN626" s="4" t="s">
        <v>4160</v>
      </c>
    </row>
    <row r="627" spans="1:40" x14ac:dyDescent="0.35">
      <c r="A627">
        <v>432762</v>
      </c>
      <c r="B627" t="s">
        <v>1703</v>
      </c>
      <c r="C627" s="3">
        <v>27</v>
      </c>
      <c r="D627" s="3">
        <v>6</v>
      </c>
      <c r="E627" s="3">
        <v>2010</v>
      </c>
      <c r="F627" s="3">
        <v>12</v>
      </c>
      <c r="G627" s="3">
        <v>41</v>
      </c>
      <c r="H627" s="3">
        <v>999</v>
      </c>
      <c r="I627" s="3">
        <v>886</v>
      </c>
      <c r="J627" s="3">
        <v>975</v>
      </c>
      <c r="K627" s="3">
        <v>134</v>
      </c>
      <c r="L627" s="3">
        <v>2.2999999999999998</v>
      </c>
      <c r="M627" s="3">
        <v>948.8</v>
      </c>
      <c r="N627" s="3">
        <v>23.4</v>
      </c>
      <c r="O627" s="3">
        <v>46.6</v>
      </c>
      <c r="P627" s="3">
        <v>20</v>
      </c>
      <c r="Q627" s="3">
        <v>0</v>
      </c>
      <c r="R627">
        <v>319.7</v>
      </c>
      <c r="S627" s="6">
        <v>2.5536227035768602</v>
      </c>
      <c r="T627" s="6">
        <v>226.25836166559901</v>
      </c>
      <c r="U627" s="7">
        <v>8.1989950490441295E-6</v>
      </c>
      <c r="V627" s="6">
        <v>2.26826064974829</v>
      </c>
      <c r="W627" s="6">
        <v>1.77217379073854</v>
      </c>
      <c r="X627" s="3">
        <v>85.37</v>
      </c>
      <c r="Y627" s="3">
        <v>1.21</v>
      </c>
      <c r="Z627" s="3">
        <v>62.08</v>
      </c>
      <c r="AA627" s="3">
        <v>1.0269999999999999</v>
      </c>
      <c r="AB627" s="3">
        <v>63.7562</v>
      </c>
      <c r="AC627" s="3">
        <v>0.61720799999999998</v>
      </c>
      <c r="AD627" s="3">
        <v>9.0820700000000004E-2</v>
      </c>
      <c r="AE627" s="3">
        <v>47</v>
      </c>
      <c r="AF627" s="3">
        <v>57.11</v>
      </c>
      <c r="AG627" s="3">
        <v>2.2410000000000001</v>
      </c>
      <c r="AH627" s="3">
        <v>42.84</v>
      </c>
      <c r="AI627" s="3">
        <v>1.849</v>
      </c>
      <c r="AJ627" s="3">
        <v>79.211200000000005</v>
      </c>
      <c r="AK627" s="3">
        <v>0.61891700000000005</v>
      </c>
      <c r="AL627" s="3">
        <v>7.7373499999999998E-2</v>
      </c>
      <c r="AM627" s="3">
        <v>46.7</v>
      </c>
      <c r="AN627" s="4" t="s">
        <v>4161</v>
      </c>
    </row>
    <row r="628" spans="1:40" x14ac:dyDescent="0.35">
      <c r="A628">
        <v>432763</v>
      </c>
      <c r="B628" t="s">
        <v>1704</v>
      </c>
      <c r="C628" s="3">
        <v>27</v>
      </c>
      <c r="D628" s="3">
        <v>6</v>
      </c>
      <c r="E628" s="3">
        <v>2010</v>
      </c>
      <c r="F628" s="3">
        <v>12</v>
      </c>
      <c r="G628" s="3">
        <v>42</v>
      </c>
      <c r="H628" s="3">
        <v>1002</v>
      </c>
      <c r="I628" s="3">
        <v>888</v>
      </c>
      <c r="J628" s="3">
        <v>960</v>
      </c>
      <c r="K628" s="3">
        <v>141</v>
      </c>
      <c r="L628" s="3">
        <v>1.7</v>
      </c>
      <c r="M628" s="3">
        <v>948.8</v>
      </c>
      <c r="N628" s="3">
        <v>23.3</v>
      </c>
      <c r="O628" s="3">
        <v>47.3</v>
      </c>
      <c r="P628" s="3">
        <v>20</v>
      </c>
      <c r="Q628" s="3">
        <v>0</v>
      </c>
      <c r="R628">
        <v>319.8</v>
      </c>
      <c r="S628" s="6">
        <v>3.2748820800440002</v>
      </c>
      <c r="T628" s="6">
        <v>215.34016256856401</v>
      </c>
      <c r="U628" s="7">
        <v>2.4205624200956798E-6</v>
      </c>
      <c r="V628" s="6">
        <v>2.23648240408217</v>
      </c>
      <c r="W628" s="6">
        <v>1.6311136917040101</v>
      </c>
      <c r="X628" s="3">
        <v>85.3</v>
      </c>
      <c r="Y628" s="3">
        <v>1.1870000000000001</v>
      </c>
      <c r="Z628" s="3">
        <v>62.33</v>
      </c>
      <c r="AA628" s="3">
        <v>1.006</v>
      </c>
      <c r="AB628" s="3">
        <v>62.704000000000001</v>
      </c>
      <c r="AC628" s="3">
        <v>0.61929199999999995</v>
      </c>
      <c r="AD628" s="3">
        <v>9.0717599999999995E-2</v>
      </c>
      <c r="AE628" s="3">
        <v>47</v>
      </c>
      <c r="AF628" s="3">
        <v>57.08</v>
      </c>
      <c r="AG628" s="3">
        <v>2.2010000000000001</v>
      </c>
      <c r="AH628" s="3">
        <v>42.74</v>
      </c>
      <c r="AI628" s="3">
        <v>1.8180000000000001</v>
      </c>
      <c r="AJ628" s="3">
        <v>77.701300000000003</v>
      </c>
      <c r="AK628" s="3">
        <v>0.61847799999999997</v>
      </c>
      <c r="AL628" s="3">
        <v>7.7084600000000003E-2</v>
      </c>
      <c r="AM628" s="3">
        <v>46.8</v>
      </c>
      <c r="AN628" s="4" t="s">
        <v>4162</v>
      </c>
    </row>
    <row r="629" spans="1:40" x14ac:dyDescent="0.35">
      <c r="A629">
        <v>432790</v>
      </c>
      <c r="B629" t="s">
        <v>1705</v>
      </c>
      <c r="C629" s="3">
        <v>27</v>
      </c>
      <c r="D629" s="3">
        <v>6</v>
      </c>
      <c r="E629" s="3">
        <v>2010</v>
      </c>
      <c r="F629" s="3">
        <v>13</v>
      </c>
      <c r="G629" s="3">
        <v>9</v>
      </c>
      <c r="H629" s="3">
        <v>1004</v>
      </c>
      <c r="I629" s="3">
        <v>909</v>
      </c>
      <c r="J629" s="3">
        <v>961</v>
      </c>
      <c r="K629" s="3">
        <v>189</v>
      </c>
      <c r="L629" s="3">
        <v>4.5</v>
      </c>
      <c r="M629" s="3">
        <v>948.8</v>
      </c>
      <c r="N629" s="3">
        <v>23.4</v>
      </c>
      <c r="O629" s="3">
        <v>48.5</v>
      </c>
      <c r="P629" s="3">
        <v>20</v>
      </c>
      <c r="Q629" s="3">
        <v>0</v>
      </c>
      <c r="R629">
        <v>314.8</v>
      </c>
      <c r="S629" s="6">
        <v>2.4190094968151699</v>
      </c>
      <c r="T629" s="6">
        <v>225.09557551621899</v>
      </c>
      <c r="U629" s="7">
        <v>1.0828415039629601E-5</v>
      </c>
      <c r="V629" s="6">
        <v>2.22153562165715</v>
      </c>
      <c r="W629" s="6">
        <v>1.8533533592331599</v>
      </c>
      <c r="X629" s="3">
        <v>85.96</v>
      </c>
      <c r="Y629" s="3">
        <v>1.1910000000000001</v>
      </c>
      <c r="Z629" s="3">
        <v>62.77</v>
      </c>
      <c r="AA629" s="3">
        <v>1.006</v>
      </c>
      <c r="AB629" s="3">
        <v>63.146599999999999</v>
      </c>
      <c r="AC629" s="3">
        <v>0.61679700000000004</v>
      </c>
      <c r="AD629" s="3">
        <v>9.1262899999999994E-2</v>
      </c>
      <c r="AE629" s="3">
        <v>42.3</v>
      </c>
      <c r="AF629" s="3">
        <v>57.47</v>
      </c>
      <c r="AG629" s="3">
        <v>2.1960000000000002</v>
      </c>
      <c r="AH629" s="3">
        <v>43.09</v>
      </c>
      <c r="AI629" s="3">
        <v>1.8089999999999999</v>
      </c>
      <c r="AJ629" s="3">
        <v>77.949799999999996</v>
      </c>
      <c r="AK629" s="3">
        <v>0.617649</v>
      </c>
      <c r="AL629" s="3">
        <v>7.7250700000000005E-2</v>
      </c>
      <c r="AM629" s="3">
        <v>41.8</v>
      </c>
      <c r="AN629" s="4" t="s">
        <v>4163</v>
      </c>
    </row>
    <row r="630" spans="1:40" x14ac:dyDescent="0.35">
      <c r="A630">
        <v>434200</v>
      </c>
      <c r="B630" t="s">
        <v>1717</v>
      </c>
      <c r="C630" s="3">
        <v>28</v>
      </c>
      <c r="D630" s="3">
        <v>6</v>
      </c>
      <c r="E630" s="3">
        <v>2010</v>
      </c>
      <c r="F630" s="3">
        <v>12</v>
      </c>
      <c r="G630" s="3">
        <v>39</v>
      </c>
      <c r="H630" s="3">
        <v>996</v>
      </c>
      <c r="I630" s="3">
        <v>893</v>
      </c>
      <c r="J630" s="3">
        <v>998</v>
      </c>
      <c r="K630" s="3">
        <v>272</v>
      </c>
      <c r="L630" s="3">
        <v>0.6</v>
      </c>
      <c r="M630" s="3">
        <v>949.5</v>
      </c>
      <c r="N630" s="3">
        <v>23.9</v>
      </c>
      <c r="O630" s="3">
        <v>44.7</v>
      </c>
      <c r="P630" s="3">
        <v>0</v>
      </c>
      <c r="Q630" s="3">
        <v>0</v>
      </c>
      <c r="R630">
        <v>327.3</v>
      </c>
      <c r="S630" s="6">
        <v>2.1374680929140601</v>
      </c>
      <c r="T630" s="6">
        <v>206.425589900321</v>
      </c>
      <c r="U630" s="7">
        <v>1.75273128395322E-5</v>
      </c>
      <c r="V630" s="6">
        <v>2.27748603164338</v>
      </c>
      <c r="W630" s="6">
        <v>1.7832678476311401</v>
      </c>
      <c r="X630" s="3">
        <v>83.57</v>
      </c>
      <c r="Y630" s="3">
        <v>1.2290000000000001</v>
      </c>
      <c r="Z630" s="3">
        <v>60.35</v>
      </c>
      <c r="AA630" s="3">
        <v>1.038</v>
      </c>
      <c r="AB630" s="3">
        <v>62.643300000000004</v>
      </c>
      <c r="AC630" s="3">
        <v>0.60991899999999999</v>
      </c>
      <c r="AD630" s="3">
        <v>8.7178900000000004E-2</v>
      </c>
      <c r="AE630" s="3">
        <v>53.1</v>
      </c>
      <c r="AF630" s="3">
        <v>55.44</v>
      </c>
      <c r="AG630" s="3">
        <v>2.2519999999999998</v>
      </c>
      <c r="AH630" s="3">
        <v>41.46</v>
      </c>
      <c r="AI630" s="3">
        <v>1.845</v>
      </c>
      <c r="AJ630" s="3">
        <v>76.493700000000004</v>
      </c>
      <c r="AK630" s="3">
        <v>0.61268</v>
      </c>
      <c r="AL630" s="3">
        <v>7.2997099999999995E-2</v>
      </c>
      <c r="AM630" s="3">
        <v>54.3</v>
      </c>
      <c r="AN630" s="4" t="s">
        <v>4175</v>
      </c>
    </row>
    <row r="631" spans="1:40" x14ac:dyDescent="0.35">
      <c r="A631">
        <v>434201</v>
      </c>
      <c r="B631" t="s">
        <v>1718</v>
      </c>
      <c r="C631" s="3">
        <v>28</v>
      </c>
      <c r="D631" s="3">
        <v>6</v>
      </c>
      <c r="E631" s="3">
        <v>2010</v>
      </c>
      <c r="F631" s="3">
        <v>12</v>
      </c>
      <c r="G631" s="3">
        <v>40</v>
      </c>
      <c r="H631" s="3">
        <v>1004</v>
      </c>
      <c r="I631" s="3">
        <v>900</v>
      </c>
      <c r="J631" s="3">
        <v>1012</v>
      </c>
      <c r="K631" s="3">
        <v>163</v>
      </c>
      <c r="L631" s="3">
        <v>1.9</v>
      </c>
      <c r="M631" s="3">
        <v>949.4</v>
      </c>
      <c r="N631" s="3">
        <v>24</v>
      </c>
      <c r="O631" s="3">
        <v>45.9</v>
      </c>
      <c r="P631" s="3">
        <v>0</v>
      </c>
      <c r="Q631" s="3">
        <v>0</v>
      </c>
      <c r="R631">
        <v>327.9</v>
      </c>
      <c r="S631" s="6">
        <v>2.0291431568617999</v>
      </c>
      <c r="T631" s="6">
        <v>213.18650961106201</v>
      </c>
      <c r="U631" s="7">
        <v>2.30240870839722E-5</v>
      </c>
      <c r="V631" s="6">
        <v>2.3159686527568799</v>
      </c>
      <c r="W631" s="6">
        <v>1.82173277832188</v>
      </c>
      <c r="X631" s="3">
        <v>83.69</v>
      </c>
      <c r="Y631" s="3">
        <v>1.246</v>
      </c>
      <c r="Z631" s="3">
        <v>60.47</v>
      </c>
      <c r="AA631" s="3">
        <v>1.052</v>
      </c>
      <c r="AB631" s="3">
        <v>63.614400000000003</v>
      </c>
      <c r="AC631" s="3">
        <v>0.61004800000000003</v>
      </c>
      <c r="AD631" s="3">
        <v>8.73057E-2</v>
      </c>
      <c r="AE631" s="3">
        <v>53.4</v>
      </c>
      <c r="AF631" s="3">
        <v>55.59</v>
      </c>
      <c r="AG631" s="3">
        <v>2.2919999999999998</v>
      </c>
      <c r="AH631" s="3">
        <v>41.49</v>
      </c>
      <c r="AI631" s="3">
        <v>1.883</v>
      </c>
      <c r="AJ631" s="3">
        <v>78.125699999999995</v>
      </c>
      <c r="AK631" s="3">
        <v>0.61317200000000005</v>
      </c>
      <c r="AL631" s="3">
        <v>7.3523099999999994E-2</v>
      </c>
      <c r="AM631" s="3">
        <v>54.9</v>
      </c>
      <c r="AN631" s="4" t="s">
        <v>4176</v>
      </c>
    </row>
    <row r="632" spans="1:40" x14ac:dyDescent="0.35">
      <c r="A632">
        <v>434205</v>
      </c>
      <c r="B632" t="s">
        <v>1719</v>
      </c>
      <c r="C632" s="3">
        <v>28</v>
      </c>
      <c r="D632" s="3">
        <v>6</v>
      </c>
      <c r="E632" s="3">
        <v>2010</v>
      </c>
      <c r="F632" s="3">
        <v>12</v>
      </c>
      <c r="G632" s="3">
        <v>44</v>
      </c>
      <c r="H632" s="3">
        <v>1002</v>
      </c>
      <c r="I632" s="3">
        <v>902</v>
      </c>
      <c r="J632" s="3">
        <v>1013</v>
      </c>
      <c r="K632" s="3">
        <v>179</v>
      </c>
      <c r="L632" s="3">
        <v>1.3</v>
      </c>
      <c r="M632" s="3">
        <v>949.4</v>
      </c>
      <c r="N632" s="3">
        <v>23.8</v>
      </c>
      <c r="O632" s="3">
        <v>41.1</v>
      </c>
      <c r="P632" s="3">
        <v>0</v>
      </c>
      <c r="Q632" s="3">
        <v>0</v>
      </c>
      <c r="R632">
        <v>328.1</v>
      </c>
      <c r="S632" s="6">
        <v>1.64171168561867</v>
      </c>
      <c r="T632" s="6">
        <v>255.477164429276</v>
      </c>
      <c r="U632" s="7">
        <v>6.6648989275179695E-5</v>
      </c>
      <c r="V632" s="6">
        <v>2.3246718003896998</v>
      </c>
      <c r="W632" s="6">
        <v>1.99630477573735</v>
      </c>
      <c r="X632" s="3">
        <v>83.87</v>
      </c>
      <c r="Y632" s="3">
        <v>1.248</v>
      </c>
      <c r="Z632" s="3">
        <v>60.75</v>
      </c>
      <c r="AA632" s="3">
        <v>1.054</v>
      </c>
      <c r="AB632" s="3">
        <v>64.030500000000004</v>
      </c>
      <c r="AC632" s="3">
        <v>0.611738</v>
      </c>
      <c r="AD632" s="3">
        <v>8.7790000000000007E-2</v>
      </c>
      <c r="AE632" s="3">
        <v>54.6</v>
      </c>
      <c r="AF632" s="3">
        <v>55.53</v>
      </c>
      <c r="AG632" s="3">
        <v>2.3090000000000002</v>
      </c>
      <c r="AH632" s="3">
        <v>41.39</v>
      </c>
      <c r="AI632" s="3">
        <v>1.9039999999999999</v>
      </c>
      <c r="AJ632" s="3">
        <v>78.806600000000003</v>
      </c>
      <c r="AK632" s="3">
        <v>0.61462600000000001</v>
      </c>
      <c r="AL632" s="3">
        <v>7.4090699999999995E-2</v>
      </c>
      <c r="AM632" s="3">
        <v>55.1</v>
      </c>
      <c r="AN632" s="4" t="s">
        <v>4177</v>
      </c>
    </row>
    <row r="633" spans="1:40" x14ac:dyDescent="0.35">
      <c r="A633">
        <v>434217</v>
      </c>
      <c r="B633" t="s">
        <v>1720</v>
      </c>
      <c r="C633" s="3">
        <v>28</v>
      </c>
      <c r="D633" s="3">
        <v>6</v>
      </c>
      <c r="E633" s="3">
        <v>2010</v>
      </c>
      <c r="F633" s="3">
        <v>12</v>
      </c>
      <c r="G633" s="3">
        <v>56</v>
      </c>
      <c r="H633" s="3">
        <v>1003</v>
      </c>
      <c r="I633" s="3">
        <v>900</v>
      </c>
      <c r="J633" s="3">
        <v>955</v>
      </c>
      <c r="K633" s="3">
        <v>81</v>
      </c>
      <c r="L633" s="3">
        <v>0.7</v>
      </c>
      <c r="M633" s="3">
        <v>949.4</v>
      </c>
      <c r="N633" s="3">
        <v>23.4</v>
      </c>
      <c r="O633" s="3">
        <v>46.1</v>
      </c>
      <c r="P633" s="3">
        <v>0</v>
      </c>
      <c r="Q633" s="3">
        <v>0</v>
      </c>
      <c r="R633">
        <v>328.1</v>
      </c>
      <c r="S633" s="6">
        <v>1.7271114181940099</v>
      </c>
      <c r="T633" s="6">
        <v>256.98076984133399</v>
      </c>
      <c r="U633" s="7">
        <v>5.4253524543542903E-5</v>
      </c>
      <c r="V633" s="6">
        <v>2.1893024819041602</v>
      </c>
      <c r="W633" s="6">
        <v>1.97472345734683</v>
      </c>
      <c r="X633" s="3">
        <v>84.18</v>
      </c>
      <c r="Y633" s="3">
        <v>1.1879999999999999</v>
      </c>
      <c r="Z633" s="3">
        <v>61.28</v>
      </c>
      <c r="AA633" s="3">
        <v>0.999</v>
      </c>
      <c r="AB633" s="3">
        <v>61.218699999999998</v>
      </c>
      <c r="AC633" s="3">
        <v>0.612151</v>
      </c>
      <c r="AD633" s="3">
        <v>8.9032500000000001E-2</v>
      </c>
      <c r="AE633" s="3">
        <v>54.7</v>
      </c>
      <c r="AF633" s="3">
        <v>55.63</v>
      </c>
      <c r="AG633" s="3">
        <v>2.173</v>
      </c>
      <c r="AH633" s="3">
        <v>41.6</v>
      </c>
      <c r="AI633" s="3">
        <v>1.7889999999999999</v>
      </c>
      <c r="AJ633" s="3">
        <v>74.422399999999996</v>
      </c>
      <c r="AK633" s="3">
        <v>0.61565099999999995</v>
      </c>
      <c r="AL633" s="3">
        <v>7.4218300000000001E-2</v>
      </c>
      <c r="AM633" s="3">
        <v>55.1</v>
      </c>
      <c r="AN633" s="4" t="s">
        <v>4178</v>
      </c>
    </row>
    <row r="634" spans="1:40" x14ac:dyDescent="0.35">
      <c r="A634">
        <v>435632</v>
      </c>
      <c r="B634" t="s">
        <v>1742</v>
      </c>
      <c r="C634" s="3">
        <v>29</v>
      </c>
      <c r="D634" s="3">
        <v>6</v>
      </c>
      <c r="E634" s="3">
        <v>2010</v>
      </c>
      <c r="F634" s="3">
        <v>12</v>
      </c>
      <c r="G634" s="3">
        <v>31</v>
      </c>
      <c r="H634" s="3">
        <v>1005</v>
      </c>
      <c r="I634" s="3">
        <v>912</v>
      </c>
      <c r="J634" s="3">
        <v>1011</v>
      </c>
      <c r="K634" s="3">
        <v>318</v>
      </c>
      <c r="L634" s="3">
        <v>1</v>
      </c>
      <c r="M634" s="3">
        <v>949.2</v>
      </c>
      <c r="N634" s="3">
        <v>24.7</v>
      </c>
      <c r="O634" s="3">
        <v>38.5</v>
      </c>
      <c r="P634" s="3">
        <v>0</v>
      </c>
      <c r="Q634" s="3">
        <v>0</v>
      </c>
      <c r="R634">
        <v>336.7</v>
      </c>
      <c r="S634" s="6">
        <v>2.1529990218586401</v>
      </c>
      <c r="T634" s="6">
        <v>210.35065723334699</v>
      </c>
      <c r="U634" s="7">
        <v>1.58297643511819E-5</v>
      </c>
      <c r="V634" s="6">
        <v>2.3317775978276201</v>
      </c>
      <c r="W634" s="6">
        <v>1.6749894390828699</v>
      </c>
      <c r="X634" s="3">
        <v>82.19</v>
      </c>
      <c r="Y634" s="3">
        <v>1.246</v>
      </c>
      <c r="Z634" s="3">
        <v>59.2</v>
      </c>
      <c r="AA634" s="3">
        <v>1.0569999999999999</v>
      </c>
      <c r="AB634" s="3">
        <v>62.574399999999997</v>
      </c>
      <c r="AC634" s="3">
        <v>0.61102599999999996</v>
      </c>
      <c r="AD634" s="3">
        <v>8.5963300000000006E-2</v>
      </c>
      <c r="AE634" s="3">
        <v>59.2</v>
      </c>
      <c r="AF634" s="3">
        <v>54.16</v>
      </c>
      <c r="AG634" s="3">
        <v>2.306</v>
      </c>
      <c r="AH634" s="3">
        <v>40.5</v>
      </c>
      <c r="AI634" s="3">
        <v>1.897</v>
      </c>
      <c r="AJ634" s="3">
        <v>76.828500000000005</v>
      </c>
      <c r="AK634" s="3">
        <v>0.61515500000000001</v>
      </c>
      <c r="AL634" s="3">
        <v>7.2373900000000005E-2</v>
      </c>
      <c r="AM634" s="3">
        <v>63.7</v>
      </c>
      <c r="AN634" s="4" t="s">
        <v>4200</v>
      </c>
    </row>
    <row r="635" spans="1:40" x14ac:dyDescent="0.35">
      <c r="A635">
        <v>435637</v>
      </c>
      <c r="B635" t="s">
        <v>1743</v>
      </c>
      <c r="C635" s="3">
        <v>29</v>
      </c>
      <c r="D635" s="3">
        <v>6</v>
      </c>
      <c r="E635" s="3">
        <v>2010</v>
      </c>
      <c r="F635" s="3">
        <v>12</v>
      </c>
      <c r="G635" s="3">
        <v>36</v>
      </c>
      <c r="H635" s="3">
        <v>1002</v>
      </c>
      <c r="I635" s="3">
        <v>905</v>
      </c>
      <c r="J635" s="3">
        <v>1026</v>
      </c>
      <c r="K635" s="3">
        <v>303</v>
      </c>
      <c r="L635" s="3">
        <v>1.5</v>
      </c>
      <c r="M635" s="3">
        <v>949.2</v>
      </c>
      <c r="N635" s="3">
        <v>25.6</v>
      </c>
      <c r="O635" s="3">
        <v>37.4</v>
      </c>
      <c r="P635" s="3">
        <v>0</v>
      </c>
      <c r="Q635" s="3">
        <v>0</v>
      </c>
      <c r="R635">
        <v>333.1</v>
      </c>
      <c r="S635" s="6">
        <v>1.7729337011906201</v>
      </c>
      <c r="T635" s="6">
        <v>233.49523460379001</v>
      </c>
      <c r="U635" s="7">
        <v>4.4169183594084498E-5</v>
      </c>
      <c r="V635" s="6">
        <v>2.3527485901734799</v>
      </c>
      <c r="W635" s="6">
        <v>1.8619515430851701</v>
      </c>
      <c r="X635" s="3">
        <v>82.75</v>
      </c>
      <c r="Y635" s="3">
        <v>1.2629999999999999</v>
      </c>
      <c r="Z635" s="3">
        <v>59.9</v>
      </c>
      <c r="AA635" s="3">
        <v>1.0669999999999999</v>
      </c>
      <c r="AB635" s="3">
        <v>63.9133</v>
      </c>
      <c r="AC635" s="3">
        <v>0.61153299999999999</v>
      </c>
      <c r="AD635" s="3">
        <v>8.6518999999999999E-2</v>
      </c>
      <c r="AE635" s="3">
        <v>57.9</v>
      </c>
      <c r="AF635" s="3">
        <v>54.64</v>
      </c>
      <c r="AG635" s="3">
        <v>2.3330000000000002</v>
      </c>
      <c r="AH635" s="3">
        <v>40.61</v>
      </c>
      <c r="AI635" s="3">
        <v>1.929</v>
      </c>
      <c r="AJ635" s="3">
        <v>78.336699999999993</v>
      </c>
      <c r="AK635" s="3">
        <v>0.61452499999999999</v>
      </c>
      <c r="AL635" s="3">
        <v>7.2715799999999997E-2</v>
      </c>
      <c r="AM635" s="3">
        <v>60.1</v>
      </c>
      <c r="AN635" s="4" t="s">
        <v>4201</v>
      </c>
    </row>
    <row r="636" spans="1:40" x14ac:dyDescent="0.35">
      <c r="A636">
        <v>435638</v>
      </c>
      <c r="B636" t="s">
        <v>1744</v>
      </c>
      <c r="C636" s="3">
        <v>29</v>
      </c>
      <c r="D636" s="3">
        <v>6</v>
      </c>
      <c r="E636" s="3">
        <v>2010</v>
      </c>
      <c r="F636" s="3">
        <v>12</v>
      </c>
      <c r="G636" s="3">
        <v>37</v>
      </c>
      <c r="H636" s="3">
        <v>999</v>
      </c>
      <c r="I636" s="3">
        <v>902</v>
      </c>
      <c r="J636" s="3">
        <v>1033</v>
      </c>
      <c r="K636" s="3">
        <v>324</v>
      </c>
      <c r="L636" s="3">
        <v>0.4</v>
      </c>
      <c r="M636" s="3">
        <v>949.2</v>
      </c>
      <c r="N636" s="3">
        <v>25.8</v>
      </c>
      <c r="O636" s="3">
        <v>36</v>
      </c>
      <c r="P636" s="3">
        <v>0</v>
      </c>
      <c r="Q636" s="3">
        <v>0</v>
      </c>
      <c r="R636">
        <v>334.9</v>
      </c>
      <c r="S636" s="6">
        <v>1.6053543477582399</v>
      </c>
      <c r="T636" s="6">
        <v>239.80711150354301</v>
      </c>
      <c r="U636" s="7">
        <v>6.1872762201011894E-5</v>
      </c>
      <c r="V636" s="6">
        <v>2.36671897272854</v>
      </c>
      <c r="W636" s="6">
        <v>1.9098243215070601</v>
      </c>
      <c r="X636" s="3">
        <v>83.02</v>
      </c>
      <c r="Y636" s="3">
        <v>1.27</v>
      </c>
      <c r="Z636" s="3">
        <v>60.07</v>
      </c>
      <c r="AA636" s="3">
        <v>1.0740000000000001</v>
      </c>
      <c r="AB636" s="3">
        <v>64.515199999999993</v>
      </c>
      <c r="AC636" s="3">
        <v>0.61189300000000002</v>
      </c>
      <c r="AD636" s="3">
        <v>8.6741899999999997E-2</v>
      </c>
      <c r="AE636" s="3">
        <v>58.3</v>
      </c>
      <c r="AF636" s="3">
        <v>54.73</v>
      </c>
      <c r="AG636" s="3">
        <v>2.3490000000000002</v>
      </c>
      <c r="AH636" s="3">
        <v>40.85</v>
      </c>
      <c r="AI636" s="3">
        <v>1.9330000000000001</v>
      </c>
      <c r="AJ636" s="3">
        <v>78.963099999999997</v>
      </c>
      <c r="AK636" s="3">
        <v>0.61420799999999998</v>
      </c>
      <c r="AL636" s="3">
        <v>7.2800500000000004E-2</v>
      </c>
      <c r="AM636" s="3">
        <v>61.9</v>
      </c>
      <c r="AN636" s="4" t="s">
        <v>4202</v>
      </c>
    </row>
    <row r="637" spans="1:40" x14ac:dyDescent="0.35">
      <c r="A637">
        <v>435639</v>
      </c>
      <c r="B637" t="s">
        <v>1745</v>
      </c>
      <c r="C637" s="3">
        <v>29</v>
      </c>
      <c r="D637" s="3">
        <v>6</v>
      </c>
      <c r="E637" s="3">
        <v>2010</v>
      </c>
      <c r="F637" s="3">
        <v>12</v>
      </c>
      <c r="G637" s="3">
        <v>38</v>
      </c>
      <c r="H637" s="3">
        <v>1000</v>
      </c>
      <c r="I637" s="3">
        <v>901</v>
      </c>
      <c r="J637" s="3">
        <v>1031</v>
      </c>
      <c r="K637" s="3">
        <v>87</v>
      </c>
      <c r="L637" s="3">
        <v>0.6</v>
      </c>
      <c r="M637" s="3">
        <v>949.2</v>
      </c>
      <c r="N637" s="3">
        <v>26</v>
      </c>
      <c r="O637" s="3">
        <v>39.1</v>
      </c>
      <c r="P637" s="3">
        <v>0</v>
      </c>
      <c r="Q637" s="3">
        <v>0</v>
      </c>
      <c r="R637">
        <v>334.2</v>
      </c>
      <c r="S637" s="6">
        <v>2.3031203641083402</v>
      </c>
      <c r="T637" s="6">
        <v>199.22639246101801</v>
      </c>
      <c r="U637" s="7">
        <v>1.0172345408795601E-5</v>
      </c>
      <c r="V637" s="6">
        <v>2.37343455157189</v>
      </c>
      <c r="W637" s="6">
        <v>1.64954568521262</v>
      </c>
      <c r="X637" s="3">
        <v>83.2</v>
      </c>
      <c r="Y637" s="3">
        <v>1.2669999999999999</v>
      </c>
      <c r="Z637" s="3">
        <v>60.21</v>
      </c>
      <c r="AA637" s="3">
        <v>1.071</v>
      </c>
      <c r="AB637" s="3">
        <v>64.484899999999996</v>
      </c>
      <c r="AC637" s="3">
        <v>0.61172800000000005</v>
      </c>
      <c r="AD637" s="3">
        <v>8.6869399999999999E-2</v>
      </c>
      <c r="AE637" s="3">
        <v>59.8</v>
      </c>
      <c r="AF637" s="3">
        <v>54.87</v>
      </c>
      <c r="AG637" s="3">
        <v>2.3439999999999999</v>
      </c>
      <c r="AH637" s="3">
        <v>40.909999999999997</v>
      </c>
      <c r="AI637" s="3">
        <v>1.9330000000000001</v>
      </c>
      <c r="AJ637" s="3">
        <v>79.078999999999994</v>
      </c>
      <c r="AK637" s="3">
        <v>0.61484899999999998</v>
      </c>
      <c r="AL637" s="3">
        <v>7.30489E-2</v>
      </c>
      <c r="AM637" s="3">
        <v>61.2</v>
      </c>
      <c r="AN637" s="4" t="s">
        <v>4203</v>
      </c>
    </row>
    <row r="638" spans="1:40" x14ac:dyDescent="0.35">
      <c r="A638">
        <v>435640</v>
      </c>
      <c r="B638" t="s">
        <v>1746</v>
      </c>
      <c r="C638" s="3">
        <v>29</v>
      </c>
      <c r="D638" s="3">
        <v>6</v>
      </c>
      <c r="E638" s="3">
        <v>2010</v>
      </c>
      <c r="F638" s="3">
        <v>12</v>
      </c>
      <c r="G638" s="3">
        <v>39</v>
      </c>
      <c r="H638" s="3">
        <v>1000</v>
      </c>
      <c r="I638" s="3">
        <v>900</v>
      </c>
      <c r="J638" s="3">
        <v>1020</v>
      </c>
      <c r="K638" s="3">
        <v>104</v>
      </c>
      <c r="L638" s="3">
        <v>1</v>
      </c>
      <c r="M638" s="3">
        <v>949.2</v>
      </c>
      <c r="N638" s="3">
        <v>25.9</v>
      </c>
      <c r="O638" s="3">
        <v>36</v>
      </c>
      <c r="P638" s="3">
        <v>0</v>
      </c>
      <c r="Q638" s="3">
        <v>0</v>
      </c>
      <c r="R638">
        <v>333.4</v>
      </c>
      <c r="S638" s="6">
        <v>1.9700616215337601</v>
      </c>
      <c r="T638" s="6">
        <v>235.34323341580901</v>
      </c>
      <c r="U638" s="7">
        <v>3.3716150462217203E-5</v>
      </c>
      <c r="V638" s="6">
        <v>2.3454666430194</v>
      </c>
      <c r="W638" s="6">
        <v>1.8346868024326699</v>
      </c>
      <c r="X638" s="3">
        <v>83.41</v>
      </c>
      <c r="Y638" s="3">
        <v>1.252</v>
      </c>
      <c r="Z638" s="3">
        <v>60.44</v>
      </c>
      <c r="AA638" s="3">
        <v>1.0629999999999999</v>
      </c>
      <c r="AB638" s="3">
        <v>64.247699999999995</v>
      </c>
      <c r="AC638" s="3">
        <v>0.61522699999999997</v>
      </c>
      <c r="AD638" s="3">
        <v>8.74833E-2</v>
      </c>
      <c r="AE638" s="3">
        <v>57.7</v>
      </c>
      <c r="AF638" s="3">
        <v>55.04</v>
      </c>
      <c r="AG638" s="3">
        <v>2.3239999999999998</v>
      </c>
      <c r="AH638" s="3">
        <v>40.97</v>
      </c>
      <c r="AI638" s="3">
        <v>1.9219999999999999</v>
      </c>
      <c r="AJ638" s="3">
        <v>78.744299999999996</v>
      </c>
      <c r="AK638" s="3">
        <v>0.61560899999999996</v>
      </c>
      <c r="AL638" s="3">
        <v>7.3524099999999995E-2</v>
      </c>
      <c r="AM638" s="3">
        <v>60.4</v>
      </c>
      <c r="AN638" s="4" t="s">
        <v>4204</v>
      </c>
    </row>
    <row r="639" spans="1:40" x14ac:dyDescent="0.35">
      <c r="A639">
        <v>435641</v>
      </c>
      <c r="B639" t="s">
        <v>1747</v>
      </c>
      <c r="C639" s="3">
        <v>29</v>
      </c>
      <c r="D639" s="3">
        <v>6</v>
      </c>
      <c r="E639" s="3">
        <v>2010</v>
      </c>
      <c r="F639" s="3">
        <v>12</v>
      </c>
      <c r="G639" s="3">
        <v>40</v>
      </c>
      <c r="H639" s="3">
        <v>1002</v>
      </c>
      <c r="I639" s="3">
        <v>902</v>
      </c>
      <c r="J639" s="3">
        <v>1006</v>
      </c>
      <c r="K639" s="3">
        <v>127</v>
      </c>
      <c r="L639" s="3">
        <v>2.1</v>
      </c>
      <c r="M639" s="3">
        <v>949.2</v>
      </c>
      <c r="N639" s="3">
        <v>25.5</v>
      </c>
      <c r="O639" s="3">
        <v>35.5</v>
      </c>
      <c r="P639" s="3">
        <v>0</v>
      </c>
      <c r="Q639" s="3">
        <v>0</v>
      </c>
      <c r="R639">
        <v>329.8</v>
      </c>
      <c r="S639" s="6">
        <v>2.2993426608594798</v>
      </c>
      <c r="T639" s="6">
        <v>206.52769020729201</v>
      </c>
      <c r="U639" s="7">
        <v>1.0368585282003401E-5</v>
      </c>
      <c r="V639" s="6">
        <v>2.31972329405678</v>
      </c>
      <c r="W639" s="6">
        <v>1.6838263134762601</v>
      </c>
      <c r="X639" s="3">
        <v>83.55</v>
      </c>
      <c r="Y639" s="3">
        <v>1.2390000000000001</v>
      </c>
      <c r="Z639" s="3">
        <v>60.44</v>
      </c>
      <c r="AA639" s="3">
        <v>1.0529999999999999</v>
      </c>
      <c r="AB639" s="3">
        <v>63.643300000000004</v>
      </c>
      <c r="AC639" s="3">
        <v>0.61480199999999996</v>
      </c>
      <c r="AD639" s="3">
        <v>8.7866299999999994E-2</v>
      </c>
      <c r="AE639" s="3">
        <v>55.8</v>
      </c>
      <c r="AF639" s="3">
        <v>55.13</v>
      </c>
      <c r="AG639" s="3">
        <v>2.2919999999999998</v>
      </c>
      <c r="AH639" s="3">
        <v>41.13</v>
      </c>
      <c r="AI639" s="3">
        <v>1.893</v>
      </c>
      <c r="AJ639" s="3">
        <v>77.859099999999998</v>
      </c>
      <c r="AK639" s="3">
        <v>0.61617900000000003</v>
      </c>
      <c r="AL639" s="3">
        <v>7.3709300000000005E-2</v>
      </c>
      <c r="AM639" s="3">
        <v>56.8</v>
      </c>
      <c r="AN639" s="4" t="s">
        <v>4205</v>
      </c>
    </row>
    <row r="640" spans="1:40" x14ac:dyDescent="0.35">
      <c r="A640">
        <v>435646</v>
      </c>
      <c r="B640" t="s">
        <v>1748</v>
      </c>
      <c r="C640" s="3">
        <v>29</v>
      </c>
      <c r="D640" s="3">
        <v>6</v>
      </c>
      <c r="E640" s="3">
        <v>2010</v>
      </c>
      <c r="F640" s="3">
        <v>12</v>
      </c>
      <c r="G640" s="3">
        <v>45</v>
      </c>
      <c r="H640" s="3">
        <v>1003</v>
      </c>
      <c r="I640" s="3">
        <v>902</v>
      </c>
      <c r="J640" s="3">
        <v>983</v>
      </c>
      <c r="K640" s="3">
        <v>123</v>
      </c>
      <c r="L640" s="3">
        <v>2.8</v>
      </c>
      <c r="M640" s="3">
        <v>949.1</v>
      </c>
      <c r="N640" s="3">
        <v>24.8</v>
      </c>
      <c r="O640" s="3">
        <v>39.799999999999997</v>
      </c>
      <c r="P640" s="3">
        <v>0</v>
      </c>
      <c r="Q640" s="3">
        <v>0</v>
      </c>
      <c r="R640">
        <v>329.3</v>
      </c>
      <c r="S640" s="6">
        <v>2.6829431939199502</v>
      </c>
      <c r="T640" s="6">
        <v>201.76006371602901</v>
      </c>
      <c r="U640" s="7">
        <v>4.7041782432022602E-6</v>
      </c>
      <c r="V640" s="6">
        <v>2.2679314750269701</v>
      </c>
      <c r="W640" s="6">
        <v>1.6072347131317499</v>
      </c>
      <c r="X640" s="3">
        <v>84.15</v>
      </c>
      <c r="Y640" s="3">
        <v>1.21</v>
      </c>
      <c r="Z640" s="3">
        <v>61.14</v>
      </c>
      <c r="AA640" s="3">
        <v>1.028</v>
      </c>
      <c r="AB640" s="3">
        <v>62.851900000000001</v>
      </c>
      <c r="AC640" s="3">
        <v>0.61727600000000005</v>
      </c>
      <c r="AD640" s="3">
        <v>8.8803999999999994E-2</v>
      </c>
      <c r="AE640" s="3">
        <v>54.2</v>
      </c>
      <c r="AF640" s="3">
        <v>55.59</v>
      </c>
      <c r="AG640" s="3">
        <v>2.2360000000000002</v>
      </c>
      <c r="AH640" s="3">
        <v>41.85</v>
      </c>
      <c r="AI640" s="3">
        <v>1.8320000000000001</v>
      </c>
      <c r="AJ640" s="3">
        <v>76.669200000000004</v>
      </c>
      <c r="AK640" s="3">
        <v>0.61681200000000003</v>
      </c>
      <c r="AL640" s="3">
        <v>7.4281100000000003E-2</v>
      </c>
      <c r="AM640" s="3">
        <v>56.3</v>
      </c>
      <c r="AN640" s="4" t="s">
        <v>4206</v>
      </c>
    </row>
    <row r="641" spans="1:40" x14ac:dyDescent="0.35">
      <c r="A641">
        <v>435647</v>
      </c>
      <c r="B641" t="s">
        <v>1749</v>
      </c>
      <c r="C641" s="3">
        <v>29</v>
      </c>
      <c r="D641" s="3">
        <v>6</v>
      </c>
      <c r="E641" s="3">
        <v>2010</v>
      </c>
      <c r="F641" s="3">
        <v>12</v>
      </c>
      <c r="G641" s="3">
        <v>46</v>
      </c>
      <c r="H641" s="3">
        <v>996</v>
      </c>
      <c r="I641" s="3">
        <v>893</v>
      </c>
      <c r="J641" s="3">
        <v>979</v>
      </c>
      <c r="K641" s="3">
        <v>145</v>
      </c>
      <c r="L641" s="3">
        <v>1.7</v>
      </c>
      <c r="M641" s="3">
        <v>949.1</v>
      </c>
      <c r="N641" s="3">
        <v>24.8</v>
      </c>
      <c r="O641" s="3">
        <v>42.9</v>
      </c>
      <c r="P641" s="3">
        <v>0</v>
      </c>
      <c r="Q641" s="3">
        <v>0</v>
      </c>
      <c r="R641">
        <v>327.2</v>
      </c>
      <c r="S641" s="6">
        <v>2.0420712481875101</v>
      </c>
      <c r="T641" s="6">
        <v>217.49493254435001</v>
      </c>
      <c r="U641" s="7">
        <v>1.6702355865960401E-5</v>
      </c>
      <c r="V641" s="6">
        <v>2.2529920109948298</v>
      </c>
      <c r="W641" s="6">
        <v>1.7763962102262001</v>
      </c>
      <c r="X641" s="3">
        <v>84.1</v>
      </c>
      <c r="Y641" s="3">
        <v>1.208</v>
      </c>
      <c r="Z641" s="3">
        <v>61.06</v>
      </c>
      <c r="AA641" s="3">
        <v>1.026</v>
      </c>
      <c r="AB641" s="3">
        <v>62.647599999999997</v>
      </c>
      <c r="AC641" s="3">
        <v>0.61665400000000004</v>
      </c>
      <c r="AD641" s="3">
        <v>8.8876899999999995E-2</v>
      </c>
      <c r="AE641" s="3">
        <v>52.9</v>
      </c>
      <c r="AF641" s="3">
        <v>55.53</v>
      </c>
      <c r="AG641" s="3">
        <v>2.23</v>
      </c>
      <c r="AH641" s="3">
        <v>41.64</v>
      </c>
      <c r="AI641" s="3">
        <v>1.835</v>
      </c>
      <c r="AJ641" s="3">
        <v>76.409400000000005</v>
      </c>
      <c r="AK641" s="3">
        <v>0.61704099999999995</v>
      </c>
      <c r="AL641" s="3">
        <v>7.4331800000000003E-2</v>
      </c>
      <c r="AM641" s="3">
        <v>54.2</v>
      </c>
      <c r="AN641" s="4" t="s">
        <v>4207</v>
      </c>
    </row>
    <row r="642" spans="1:40" x14ac:dyDescent="0.35">
      <c r="A642">
        <v>437007</v>
      </c>
      <c r="B642" t="s">
        <v>1757</v>
      </c>
      <c r="C642" s="3">
        <v>30</v>
      </c>
      <c r="D642" s="3">
        <v>6</v>
      </c>
      <c r="E642" s="3">
        <v>2010</v>
      </c>
      <c r="F642" s="3">
        <v>11</v>
      </c>
      <c r="G642" s="3">
        <v>26</v>
      </c>
      <c r="H642" s="3">
        <v>1004</v>
      </c>
      <c r="I642" s="3">
        <v>876</v>
      </c>
      <c r="J642" s="3">
        <v>1001</v>
      </c>
      <c r="K642" s="3">
        <v>33</v>
      </c>
      <c r="L642" s="3">
        <v>1.1000000000000001</v>
      </c>
      <c r="M642" s="3">
        <v>950.1</v>
      </c>
      <c r="N642" s="3">
        <v>22.8</v>
      </c>
      <c r="O642" s="3">
        <v>61.1</v>
      </c>
      <c r="P642" s="3">
        <v>1020</v>
      </c>
      <c r="Q642" s="3">
        <v>0</v>
      </c>
      <c r="R642">
        <v>326.5</v>
      </c>
      <c r="S642" s="6">
        <v>2.02807700724374</v>
      </c>
      <c r="T642" s="6">
        <v>249.41809436883901</v>
      </c>
      <c r="U642" s="7">
        <v>2.5133075655829002E-5</v>
      </c>
      <c r="V642" s="6">
        <v>2.3114777250312502</v>
      </c>
      <c r="W642" s="6">
        <v>1.8548053831236899</v>
      </c>
      <c r="X642" s="3">
        <v>84.17</v>
      </c>
      <c r="Y642" s="3">
        <v>1.2430000000000001</v>
      </c>
      <c r="Z642" s="3">
        <v>61.01</v>
      </c>
      <c r="AA642" s="3">
        <v>1.052</v>
      </c>
      <c r="AB642" s="3">
        <v>64.182500000000005</v>
      </c>
      <c r="AC642" s="3">
        <v>0.61346299999999998</v>
      </c>
      <c r="AD642" s="3">
        <v>8.9053300000000002E-2</v>
      </c>
      <c r="AE642" s="3">
        <v>52</v>
      </c>
      <c r="AF642" s="3">
        <v>55.9</v>
      </c>
      <c r="AG642" s="3">
        <v>2.2909999999999999</v>
      </c>
      <c r="AH642" s="3">
        <v>41.97</v>
      </c>
      <c r="AI642" s="3">
        <v>1.893</v>
      </c>
      <c r="AJ642" s="3">
        <v>79.449200000000005</v>
      </c>
      <c r="AK642" s="3">
        <v>0.62037299999999995</v>
      </c>
      <c r="AL642" s="3">
        <v>7.5590299999999999E-2</v>
      </c>
      <c r="AM642" s="3">
        <v>53.5</v>
      </c>
      <c r="AN642" s="4" t="s">
        <v>4215</v>
      </c>
    </row>
    <row r="643" spans="1:40" x14ac:dyDescent="0.35">
      <c r="A643">
        <v>437008</v>
      </c>
      <c r="B643" t="s">
        <v>1758</v>
      </c>
      <c r="C643" s="3">
        <v>30</v>
      </c>
      <c r="D643" s="3">
        <v>6</v>
      </c>
      <c r="E643" s="3">
        <v>2010</v>
      </c>
      <c r="F643" s="3">
        <v>11</v>
      </c>
      <c r="G643" s="3">
        <v>27</v>
      </c>
      <c r="H643" s="3">
        <v>1002</v>
      </c>
      <c r="I643" s="3">
        <v>874</v>
      </c>
      <c r="J643" s="3">
        <v>1002</v>
      </c>
      <c r="K643" s="3">
        <v>24</v>
      </c>
      <c r="L643" s="3">
        <v>2</v>
      </c>
      <c r="M643" s="3">
        <v>950.1</v>
      </c>
      <c r="N643" s="3">
        <v>23</v>
      </c>
      <c r="O643" s="3">
        <v>54.5</v>
      </c>
      <c r="P643" s="3">
        <v>1020</v>
      </c>
      <c r="Q643" s="3">
        <v>0</v>
      </c>
      <c r="R643">
        <v>327.8</v>
      </c>
      <c r="S643" s="6">
        <v>2.5115551055199301</v>
      </c>
      <c r="T643" s="6">
        <v>219.98719244621401</v>
      </c>
      <c r="U643" s="7">
        <v>7.3168955334623699E-6</v>
      </c>
      <c r="V643" s="6">
        <v>2.3212468981817</v>
      </c>
      <c r="W643" s="6">
        <v>1.6695917162555001</v>
      </c>
      <c r="X643" s="3">
        <v>84.04</v>
      </c>
      <c r="Y643" s="3">
        <v>1.244</v>
      </c>
      <c r="Z643" s="3">
        <v>60.91</v>
      </c>
      <c r="AA643" s="3">
        <v>1.052</v>
      </c>
      <c r="AB643" s="3">
        <v>64.077299999999994</v>
      </c>
      <c r="AC643" s="3">
        <v>0.61291200000000001</v>
      </c>
      <c r="AD643" s="3">
        <v>8.8818599999999998E-2</v>
      </c>
      <c r="AE643" s="3">
        <v>54.4</v>
      </c>
      <c r="AF643" s="3">
        <v>55.75</v>
      </c>
      <c r="AG643" s="3">
        <v>2.2930000000000001</v>
      </c>
      <c r="AH643" s="3">
        <v>41.86</v>
      </c>
      <c r="AI643" s="3">
        <v>1.893</v>
      </c>
      <c r="AJ643" s="3">
        <v>79.241</v>
      </c>
      <c r="AK643" s="3">
        <v>0.61987000000000003</v>
      </c>
      <c r="AL643" s="3">
        <v>7.5316999999999995E-2</v>
      </c>
      <c r="AM643" s="3">
        <v>54.8</v>
      </c>
      <c r="AN643" s="4" t="s">
        <v>4216</v>
      </c>
    </row>
    <row r="644" spans="1:40" x14ac:dyDescent="0.35">
      <c r="A644">
        <v>437009</v>
      </c>
      <c r="B644" t="s">
        <v>1759</v>
      </c>
      <c r="C644" s="3">
        <v>30</v>
      </c>
      <c r="D644" s="3">
        <v>6</v>
      </c>
      <c r="E644" s="3">
        <v>2010</v>
      </c>
      <c r="F644" s="3">
        <v>11</v>
      </c>
      <c r="G644" s="3">
        <v>28</v>
      </c>
      <c r="H644" s="3">
        <v>1005</v>
      </c>
      <c r="I644" s="3">
        <v>877</v>
      </c>
      <c r="J644" s="3">
        <v>1002</v>
      </c>
      <c r="K644" s="3">
        <v>311</v>
      </c>
      <c r="L644" s="3">
        <v>1.9</v>
      </c>
      <c r="M644" s="3">
        <v>950.1</v>
      </c>
      <c r="N644" s="3">
        <v>23</v>
      </c>
      <c r="O644" s="3">
        <v>56.2</v>
      </c>
      <c r="P644" s="3">
        <v>1020</v>
      </c>
      <c r="Q644" s="3">
        <v>0</v>
      </c>
      <c r="R644">
        <v>328.2</v>
      </c>
      <c r="S644" s="6">
        <v>2.18990072403178</v>
      </c>
      <c r="T644" s="6">
        <v>232.917138563046</v>
      </c>
      <c r="U644" s="7">
        <v>1.5565760588615501E-5</v>
      </c>
      <c r="V644" s="6">
        <v>2.3185436830671802</v>
      </c>
      <c r="W644" s="6">
        <v>1.76385665290128</v>
      </c>
      <c r="X644" s="3">
        <v>83.97</v>
      </c>
      <c r="Y644" s="3">
        <v>1.2470000000000001</v>
      </c>
      <c r="Z644" s="3">
        <v>60.89</v>
      </c>
      <c r="AA644" s="3">
        <v>1.052</v>
      </c>
      <c r="AB644" s="3">
        <v>64.056299999999993</v>
      </c>
      <c r="AC644" s="3">
        <v>0.61174600000000001</v>
      </c>
      <c r="AD644" s="3">
        <v>8.8789499999999993E-2</v>
      </c>
      <c r="AE644" s="3">
        <v>53.6</v>
      </c>
      <c r="AF644" s="3">
        <v>55.64</v>
      </c>
      <c r="AG644" s="3">
        <v>2.2949999999999999</v>
      </c>
      <c r="AH644" s="3">
        <v>41.65</v>
      </c>
      <c r="AI644" s="3">
        <v>1.9</v>
      </c>
      <c r="AJ644" s="3">
        <v>79.135000000000005</v>
      </c>
      <c r="AK644" s="3">
        <v>0.61972499999999997</v>
      </c>
      <c r="AL644" s="3">
        <v>7.5216199999999997E-2</v>
      </c>
      <c r="AM644" s="3">
        <v>55.2</v>
      </c>
      <c r="AN644" s="4" t="s">
        <v>4217</v>
      </c>
    </row>
    <row r="645" spans="1:40" x14ac:dyDescent="0.35">
      <c r="A645">
        <v>437010</v>
      </c>
      <c r="B645" t="s">
        <v>1760</v>
      </c>
      <c r="C645" s="3">
        <v>30</v>
      </c>
      <c r="D645" s="3">
        <v>6</v>
      </c>
      <c r="E645" s="3">
        <v>2010</v>
      </c>
      <c r="F645" s="3">
        <v>11</v>
      </c>
      <c r="G645" s="3">
        <v>29</v>
      </c>
      <c r="H645" s="3">
        <v>1000</v>
      </c>
      <c r="I645" s="3">
        <v>873</v>
      </c>
      <c r="J645" s="3">
        <v>1003</v>
      </c>
      <c r="K645" s="3">
        <v>325</v>
      </c>
      <c r="L645" s="3">
        <v>3.1</v>
      </c>
      <c r="M645" s="3">
        <v>950.1</v>
      </c>
      <c r="N645" s="3">
        <v>23.1</v>
      </c>
      <c r="O645" s="3">
        <v>53.5</v>
      </c>
      <c r="P645" s="3">
        <v>1020</v>
      </c>
      <c r="Q645" s="3">
        <v>0</v>
      </c>
      <c r="R645">
        <v>328.8</v>
      </c>
      <c r="S645" s="6">
        <v>1.42580442667898</v>
      </c>
      <c r="T645" s="6">
        <v>316.12069820005502</v>
      </c>
      <c r="U645" s="6">
        <v>1.12980336291628E-4</v>
      </c>
      <c r="V645" s="6">
        <v>2.31290548514793</v>
      </c>
      <c r="W645" s="6">
        <v>2.1015052771010798</v>
      </c>
      <c r="X645" s="3">
        <v>84</v>
      </c>
      <c r="Y645" s="3">
        <v>1.2490000000000001</v>
      </c>
      <c r="Z645" s="3">
        <v>61.12</v>
      </c>
      <c r="AA645" s="3">
        <v>1.0509999999999999</v>
      </c>
      <c r="AB645" s="3">
        <v>64.237099999999998</v>
      </c>
      <c r="AC645" s="3">
        <v>0.61227200000000004</v>
      </c>
      <c r="AD645" s="3">
        <v>8.89514E-2</v>
      </c>
      <c r="AE645" s="3">
        <v>52.8</v>
      </c>
      <c r="AF645" s="3">
        <v>55.7</v>
      </c>
      <c r="AG645" s="3">
        <v>2.3010000000000002</v>
      </c>
      <c r="AH645" s="3">
        <v>41.66</v>
      </c>
      <c r="AI645" s="3">
        <v>1.907</v>
      </c>
      <c r="AJ645" s="3">
        <v>79.445599999999999</v>
      </c>
      <c r="AK645" s="3">
        <v>0.61986600000000003</v>
      </c>
      <c r="AL645" s="3">
        <v>7.5436199999999995E-2</v>
      </c>
      <c r="AM645" s="3">
        <v>55.8</v>
      </c>
      <c r="AN645" s="4" t="s">
        <v>4218</v>
      </c>
    </row>
    <row r="646" spans="1:40" x14ac:dyDescent="0.35">
      <c r="A646">
        <v>437011</v>
      </c>
      <c r="B646" t="s">
        <v>1761</v>
      </c>
      <c r="C646" s="3">
        <v>30</v>
      </c>
      <c r="D646" s="3">
        <v>6</v>
      </c>
      <c r="E646" s="3">
        <v>2010</v>
      </c>
      <c r="F646" s="3">
        <v>11</v>
      </c>
      <c r="G646" s="3">
        <v>30</v>
      </c>
      <c r="H646" s="3">
        <v>999</v>
      </c>
      <c r="I646" s="3">
        <v>873</v>
      </c>
      <c r="J646" s="3">
        <v>1000</v>
      </c>
      <c r="K646" s="3">
        <v>330</v>
      </c>
      <c r="L646" s="3">
        <v>3.1</v>
      </c>
      <c r="M646" s="3">
        <v>950.1</v>
      </c>
      <c r="N646" s="3">
        <v>22.9</v>
      </c>
      <c r="O646" s="3">
        <v>54.1</v>
      </c>
      <c r="P646" s="3">
        <v>1020</v>
      </c>
      <c r="Q646" s="3">
        <v>0</v>
      </c>
      <c r="R646">
        <v>327</v>
      </c>
      <c r="S646" s="6">
        <v>2.13907136550498</v>
      </c>
      <c r="T646" s="6">
        <v>230.608461796629</v>
      </c>
      <c r="U646" s="7">
        <v>1.5774226320487499E-5</v>
      </c>
      <c r="V646" s="6">
        <v>2.3192815529173001</v>
      </c>
      <c r="W646" s="6">
        <v>1.7742764971866101</v>
      </c>
      <c r="X646" s="3">
        <v>83.98</v>
      </c>
      <c r="Y646" s="3">
        <v>1.2450000000000001</v>
      </c>
      <c r="Z646" s="3">
        <v>60.82</v>
      </c>
      <c r="AA646" s="3">
        <v>1.054</v>
      </c>
      <c r="AB646" s="3">
        <v>64.104299999999995</v>
      </c>
      <c r="AC646" s="3">
        <v>0.61311499999999997</v>
      </c>
      <c r="AD646" s="3">
        <v>8.9033699999999993E-2</v>
      </c>
      <c r="AE646" s="3">
        <v>52.4</v>
      </c>
      <c r="AF646" s="3">
        <v>55.76</v>
      </c>
      <c r="AG646" s="3">
        <v>2.2959999999999998</v>
      </c>
      <c r="AH646" s="3">
        <v>41.76</v>
      </c>
      <c r="AI646" s="3">
        <v>1.9</v>
      </c>
      <c r="AJ646" s="3">
        <v>79.343999999999994</v>
      </c>
      <c r="AK646" s="3">
        <v>0.61975400000000003</v>
      </c>
      <c r="AL646" s="3">
        <v>7.55657E-2</v>
      </c>
      <c r="AM646" s="3">
        <v>54</v>
      </c>
      <c r="AN646" s="4" t="s">
        <v>4219</v>
      </c>
    </row>
    <row r="647" spans="1:40" x14ac:dyDescent="0.35">
      <c r="A647">
        <v>437012</v>
      </c>
      <c r="B647" t="s">
        <v>1762</v>
      </c>
      <c r="C647" s="3">
        <v>30</v>
      </c>
      <c r="D647" s="3">
        <v>6</v>
      </c>
      <c r="E647" s="3">
        <v>2010</v>
      </c>
      <c r="F647" s="3">
        <v>11</v>
      </c>
      <c r="G647" s="3">
        <v>31</v>
      </c>
      <c r="H647" s="3">
        <v>1000</v>
      </c>
      <c r="I647" s="3">
        <v>873</v>
      </c>
      <c r="J647" s="3">
        <v>1001</v>
      </c>
      <c r="K647" s="3">
        <v>10</v>
      </c>
      <c r="L647" s="3">
        <v>0.8</v>
      </c>
      <c r="M647" s="3">
        <v>950.1</v>
      </c>
      <c r="N647" s="3">
        <v>22.8</v>
      </c>
      <c r="O647" s="3">
        <v>54.6</v>
      </c>
      <c r="P647" s="3">
        <v>1020</v>
      </c>
      <c r="Q647" s="3">
        <v>0</v>
      </c>
      <c r="R647">
        <v>328.9</v>
      </c>
      <c r="S647" s="6">
        <v>2.02053890363239</v>
      </c>
      <c r="T647" s="6">
        <v>240.92702040108699</v>
      </c>
      <c r="U647" s="7">
        <v>2.0930291857867299E-5</v>
      </c>
      <c r="V647" s="6">
        <v>2.3121197790924102</v>
      </c>
      <c r="W647" s="6">
        <v>1.80784485009027</v>
      </c>
      <c r="X647" s="3">
        <v>84.06</v>
      </c>
      <c r="Y647" s="3">
        <v>1.244</v>
      </c>
      <c r="Z647" s="3">
        <v>60.91</v>
      </c>
      <c r="AA647" s="3">
        <v>1.052</v>
      </c>
      <c r="AB647" s="3">
        <v>64.077299999999994</v>
      </c>
      <c r="AC647" s="3">
        <v>0.61276600000000003</v>
      </c>
      <c r="AD647" s="3">
        <v>8.8907399999999998E-2</v>
      </c>
      <c r="AE647" s="3">
        <v>53.5</v>
      </c>
      <c r="AF647" s="3">
        <v>55.84</v>
      </c>
      <c r="AG647" s="3">
        <v>2.2909999999999999</v>
      </c>
      <c r="AH647" s="3">
        <v>41.78</v>
      </c>
      <c r="AI647" s="3">
        <v>1.9</v>
      </c>
      <c r="AJ647" s="3">
        <v>79.382000000000005</v>
      </c>
      <c r="AK647" s="3">
        <v>0.62051400000000001</v>
      </c>
      <c r="AL647" s="3">
        <v>7.5526399999999994E-2</v>
      </c>
      <c r="AM647" s="3">
        <v>55.9</v>
      </c>
      <c r="AN647" s="4" t="s">
        <v>4220</v>
      </c>
    </row>
    <row r="648" spans="1:40" x14ac:dyDescent="0.35">
      <c r="A648">
        <v>437013</v>
      </c>
      <c r="B648" t="s">
        <v>1763</v>
      </c>
      <c r="C648" s="3">
        <v>30</v>
      </c>
      <c r="D648" s="3">
        <v>6</v>
      </c>
      <c r="E648" s="3">
        <v>2010</v>
      </c>
      <c r="F648" s="3">
        <v>11</v>
      </c>
      <c r="G648" s="3">
        <v>32</v>
      </c>
      <c r="H648" s="3">
        <v>997</v>
      </c>
      <c r="I648" s="3">
        <v>870</v>
      </c>
      <c r="J648" s="3">
        <v>999</v>
      </c>
      <c r="K648" s="3">
        <v>94</v>
      </c>
      <c r="L648" s="3">
        <v>0.7</v>
      </c>
      <c r="M648" s="3">
        <v>950.1</v>
      </c>
      <c r="N648" s="3">
        <v>22.8</v>
      </c>
      <c r="O648" s="3">
        <v>56.4</v>
      </c>
      <c r="P648" s="3">
        <v>1020</v>
      </c>
      <c r="Q648" s="3">
        <v>0</v>
      </c>
      <c r="R648">
        <v>328.2</v>
      </c>
      <c r="S648" s="6">
        <v>2.0895412991262501</v>
      </c>
      <c r="T648" s="6">
        <v>258.08483956767998</v>
      </c>
      <c r="U648" s="7">
        <v>2.6893746482780999E-5</v>
      </c>
      <c r="V648" s="6">
        <v>2.30831688472168</v>
      </c>
      <c r="W648" s="6">
        <v>1.85981815062108</v>
      </c>
      <c r="X648" s="3">
        <v>84.11</v>
      </c>
      <c r="Y648" s="3">
        <v>1.2410000000000001</v>
      </c>
      <c r="Z648" s="3">
        <v>61.04</v>
      </c>
      <c r="AA648" s="3">
        <v>1.05</v>
      </c>
      <c r="AB648" s="3">
        <v>64.091999999999999</v>
      </c>
      <c r="AC648" s="3">
        <v>0.61402299999999999</v>
      </c>
      <c r="AD648" s="3">
        <v>8.9105799999999999E-2</v>
      </c>
      <c r="AE648" s="3">
        <v>53</v>
      </c>
      <c r="AF648" s="3">
        <v>55.93</v>
      </c>
      <c r="AG648" s="3">
        <v>2.2879999999999998</v>
      </c>
      <c r="AH648" s="3">
        <v>41.93</v>
      </c>
      <c r="AI648" s="3">
        <v>1.893</v>
      </c>
      <c r="AJ648" s="3">
        <v>79.373500000000007</v>
      </c>
      <c r="AK648" s="3">
        <v>0.62026099999999995</v>
      </c>
      <c r="AL648" s="3">
        <v>7.5669500000000001E-2</v>
      </c>
      <c r="AM648" s="3">
        <v>55.2</v>
      </c>
      <c r="AN648" s="4" t="s">
        <v>4221</v>
      </c>
    </row>
    <row r="649" spans="1:40" x14ac:dyDescent="0.35">
      <c r="A649">
        <v>437014</v>
      </c>
      <c r="B649" t="s">
        <v>1764</v>
      </c>
      <c r="C649" s="3">
        <v>30</v>
      </c>
      <c r="D649" s="3">
        <v>6</v>
      </c>
      <c r="E649" s="3">
        <v>2010</v>
      </c>
      <c r="F649" s="3">
        <v>11</v>
      </c>
      <c r="G649" s="3">
        <v>33</v>
      </c>
      <c r="H649" s="3">
        <v>997</v>
      </c>
      <c r="I649" s="3">
        <v>871</v>
      </c>
      <c r="J649" s="3">
        <v>994</v>
      </c>
      <c r="K649" s="3">
        <v>257</v>
      </c>
      <c r="L649" s="3">
        <v>0.8</v>
      </c>
      <c r="M649" s="3">
        <v>950.1</v>
      </c>
      <c r="N649" s="3">
        <v>22.9</v>
      </c>
      <c r="O649" s="3">
        <v>59.6</v>
      </c>
      <c r="P649" s="3">
        <v>1020</v>
      </c>
      <c r="Q649" s="3">
        <v>0</v>
      </c>
      <c r="R649">
        <v>327.2</v>
      </c>
      <c r="S649" s="6">
        <v>2.1367036128471302</v>
      </c>
      <c r="T649" s="6">
        <v>250.330467506291</v>
      </c>
      <c r="U649" s="7">
        <v>2.2876191026870201E-5</v>
      </c>
      <c r="V649" s="6">
        <v>2.2962202183651002</v>
      </c>
      <c r="W649" s="6">
        <v>1.83623903329233</v>
      </c>
      <c r="X649" s="3">
        <v>83.99</v>
      </c>
      <c r="Y649" s="3">
        <v>1.2350000000000001</v>
      </c>
      <c r="Z649" s="3">
        <v>60.68</v>
      </c>
      <c r="AA649" s="3">
        <v>1.0489999999999999</v>
      </c>
      <c r="AB649" s="3">
        <v>63.653300000000002</v>
      </c>
      <c r="AC649" s="3">
        <v>0.61365800000000004</v>
      </c>
      <c r="AD649" s="3">
        <v>8.8941000000000006E-2</v>
      </c>
      <c r="AE649" s="3">
        <v>53</v>
      </c>
      <c r="AF649" s="3">
        <v>55.8</v>
      </c>
      <c r="AG649" s="3">
        <v>2.2749999999999999</v>
      </c>
      <c r="AH649" s="3">
        <v>41.66</v>
      </c>
      <c r="AI649" s="3">
        <v>1.889</v>
      </c>
      <c r="AJ649" s="3">
        <v>78.695700000000002</v>
      </c>
      <c r="AK649" s="3">
        <v>0.61992000000000003</v>
      </c>
      <c r="AL649" s="3">
        <v>7.5400700000000001E-2</v>
      </c>
      <c r="AM649" s="3">
        <v>54.2</v>
      </c>
      <c r="AN649" s="4" t="s">
        <v>4222</v>
      </c>
    </row>
    <row r="650" spans="1:40" x14ac:dyDescent="0.35">
      <c r="A650">
        <v>437015</v>
      </c>
      <c r="B650" t="s">
        <v>1765</v>
      </c>
      <c r="C650" s="3">
        <v>30</v>
      </c>
      <c r="D650" s="3">
        <v>6</v>
      </c>
      <c r="E650" s="3">
        <v>2010</v>
      </c>
      <c r="F650" s="3">
        <v>11</v>
      </c>
      <c r="G650" s="3">
        <v>34</v>
      </c>
      <c r="H650" s="3">
        <v>1000</v>
      </c>
      <c r="I650" s="3">
        <v>872</v>
      </c>
      <c r="J650" s="3">
        <v>988</v>
      </c>
      <c r="K650" s="3">
        <v>300</v>
      </c>
      <c r="L650" s="3">
        <v>1.5</v>
      </c>
      <c r="M650" s="3">
        <v>950.1</v>
      </c>
      <c r="N650" s="3">
        <v>22.9</v>
      </c>
      <c r="O650" s="3">
        <v>57.6</v>
      </c>
      <c r="P650" s="3">
        <v>1020</v>
      </c>
      <c r="Q650" s="3">
        <v>0</v>
      </c>
      <c r="R650">
        <v>329.2</v>
      </c>
      <c r="S650" s="6">
        <v>1.9271034656300099</v>
      </c>
      <c r="T650" s="6">
        <v>264.70714682422101</v>
      </c>
      <c r="U650" s="7">
        <v>3.7457513085200802E-5</v>
      </c>
      <c r="V650" s="6">
        <v>2.2801867937059899</v>
      </c>
      <c r="W650" s="6">
        <v>1.9058980073901799</v>
      </c>
      <c r="X650" s="3">
        <v>83.97</v>
      </c>
      <c r="Y650" s="3">
        <v>1.2290000000000001</v>
      </c>
      <c r="Z650" s="3">
        <v>61.24</v>
      </c>
      <c r="AA650" s="3">
        <v>1.034</v>
      </c>
      <c r="AB650" s="3">
        <v>63.322200000000002</v>
      </c>
      <c r="AC650" s="3">
        <v>0.61359200000000003</v>
      </c>
      <c r="AD650" s="3">
        <v>8.90156E-2</v>
      </c>
      <c r="AE650" s="3">
        <v>55</v>
      </c>
      <c r="AF650" s="3">
        <v>55.84</v>
      </c>
      <c r="AG650" s="3">
        <v>2.2610000000000001</v>
      </c>
      <c r="AH650" s="3">
        <v>41.83</v>
      </c>
      <c r="AI650" s="3">
        <v>1.8720000000000001</v>
      </c>
      <c r="AJ650" s="3">
        <v>78.305800000000005</v>
      </c>
      <c r="AK650" s="3">
        <v>0.62022299999999997</v>
      </c>
      <c r="AL650" s="3">
        <v>7.54827E-2</v>
      </c>
      <c r="AM650" s="3">
        <v>56.2</v>
      </c>
      <c r="AN650" s="4" t="s">
        <v>4223</v>
      </c>
    </row>
    <row r="651" spans="1:40" x14ac:dyDescent="0.35">
      <c r="A651">
        <v>437016</v>
      </c>
      <c r="B651" t="s">
        <v>1766</v>
      </c>
      <c r="C651" s="3">
        <v>30</v>
      </c>
      <c r="D651" s="3">
        <v>6</v>
      </c>
      <c r="E651" s="3">
        <v>2010</v>
      </c>
      <c r="F651" s="3">
        <v>11</v>
      </c>
      <c r="G651" s="3">
        <v>35</v>
      </c>
      <c r="H651" s="3">
        <v>1002</v>
      </c>
      <c r="I651" s="3">
        <v>874</v>
      </c>
      <c r="J651" s="3">
        <v>989</v>
      </c>
      <c r="K651" s="3">
        <v>354</v>
      </c>
      <c r="L651" s="3">
        <v>2.1</v>
      </c>
      <c r="M651" s="3">
        <v>950.1</v>
      </c>
      <c r="N651" s="3">
        <v>23</v>
      </c>
      <c r="O651" s="3">
        <v>54.5</v>
      </c>
      <c r="P651" s="3">
        <v>1020</v>
      </c>
      <c r="Q651" s="3">
        <v>0</v>
      </c>
      <c r="R651">
        <v>328.1</v>
      </c>
      <c r="S651" s="6">
        <v>1.8480851644712899</v>
      </c>
      <c r="T651" s="6">
        <v>264.11427178719498</v>
      </c>
      <c r="U651" s="7">
        <v>3.9480384832501601E-5</v>
      </c>
      <c r="V651" s="6">
        <v>2.2795502347101402</v>
      </c>
      <c r="W651" s="6">
        <v>1.91711055581342</v>
      </c>
      <c r="X651" s="3">
        <v>83.94</v>
      </c>
      <c r="Y651" s="3">
        <v>1.2270000000000001</v>
      </c>
      <c r="Z651" s="3">
        <v>61.22</v>
      </c>
      <c r="AA651" s="3">
        <v>1.034</v>
      </c>
      <c r="AB651" s="3">
        <v>63.301499999999997</v>
      </c>
      <c r="AC651" s="3">
        <v>0.61461100000000002</v>
      </c>
      <c r="AD651" s="3">
        <v>8.8896600000000006E-2</v>
      </c>
      <c r="AE651" s="3">
        <v>54.2</v>
      </c>
      <c r="AF651" s="3">
        <v>55.81</v>
      </c>
      <c r="AG651" s="3">
        <v>2.262</v>
      </c>
      <c r="AH651" s="3">
        <v>41.81</v>
      </c>
      <c r="AI651" s="3">
        <v>1.8720000000000001</v>
      </c>
      <c r="AJ651" s="3">
        <v>78.268299999999996</v>
      </c>
      <c r="AK651" s="3">
        <v>0.61998500000000001</v>
      </c>
      <c r="AL651" s="3">
        <v>7.5370300000000001E-2</v>
      </c>
      <c r="AM651" s="3">
        <v>55.1</v>
      </c>
      <c r="AN651" s="4" t="s">
        <v>4224</v>
      </c>
    </row>
    <row r="652" spans="1:40" x14ac:dyDescent="0.35">
      <c r="A652">
        <v>437017</v>
      </c>
      <c r="B652" t="s">
        <v>1767</v>
      </c>
      <c r="C652" s="3">
        <v>30</v>
      </c>
      <c r="D652" s="3">
        <v>6</v>
      </c>
      <c r="E652" s="3">
        <v>2010</v>
      </c>
      <c r="F652" s="3">
        <v>11</v>
      </c>
      <c r="G652" s="3">
        <v>36</v>
      </c>
      <c r="H652" s="3">
        <v>999</v>
      </c>
      <c r="I652" s="3">
        <v>872</v>
      </c>
      <c r="J652" s="3">
        <v>987</v>
      </c>
      <c r="K652" s="3">
        <v>317</v>
      </c>
      <c r="L652" s="3">
        <v>3.7</v>
      </c>
      <c r="M652" s="3">
        <v>950.1</v>
      </c>
      <c r="N652" s="3">
        <v>23</v>
      </c>
      <c r="O652" s="3">
        <v>59.1</v>
      </c>
      <c r="P652" s="3">
        <v>1020</v>
      </c>
      <c r="Q652" s="3">
        <v>0</v>
      </c>
      <c r="R652">
        <v>326.60000000000002</v>
      </c>
      <c r="S652" s="6">
        <v>2.0970664664821701</v>
      </c>
      <c r="T652" s="6">
        <v>228.912248458216</v>
      </c>
      <c r="U652" s="7">
        <v>1.5427169796563399E-5</v>
      </c>
      <c r="V652" s="6">
        <v>2.27862038992627</v>
      </c>
      <c r="W652" s="6">
        <v>1.7739490932229001</v>
      </c>
      <c r="X652" s="3">
        <v>83.9</v>
      </c>
      <c r="Y652" s="3">
        <v>1.226</v>
      </c>
      <c r="Z652" s="3">
        <v>60.66</v>
      </c>
      <c r="AA652" s="3">
        <v>1.04</v>
      </c>
      <c r="AB652" s="3">
        <v>63.086399999999998</v>
      </c>
      <c r="AC652" s="3">
        <v>0.61331500000000005</v>
      </c>
      <c r="AD652" s="3">
        <v>8.8774099999999995E-2</v>
      </c>
      <c r="AE652" s="3">
        <v>54.6</v>
      </c>
      <c r="AF652" s="3">
        <v>55.74</v>
      </c>
      <c r="AG652" s="3">
        <v>2.2559999999999998</v>
      </c>
      <c r="AH652" s="3">
        <v>41.81</v>
      </c>
      <c r="AI652" s="3">
        <v>1.865</v>
      </c>
      <c r="AJ652" s="3">
        <v>77.9756</v>
      </c>
      <c r="AK652" s="3">
        <v>0.62008700000000005</v>
      </c>
      <c r="AL652" s="3">
        <v>7.5240600000000005E-2</v>
      </c>
      <c r="AM652" s="3">
        <v>53.6</v>
      </c>
      <c r="AN652" s="4" t="s">
        <v>4225</v>
      </c>
    </row>
    <row r="653" spans="1:40" x14ac:dyDescent="0.35">
      <c r="A653">
        <v>437018</v>
      </c>
      <c r="B653" t="s">
        <v>1768</v>
      </c>
      <c r="C653" s="3">
        <v>30</v>
      </c>
      <c r="D653" s="3">
        <v>6</v>
      </c>
      <c r="E653" s="3">
        <v>2010</v>
      </c>
      <c r="F653" s="3">
        <v>11</v>
      </c>
      <c r="G653" s="3">
        <v>37</v>
      </c>
      <c r="H653" s="3">
        <v>998</v>
      </c>
      <c r="I653" s="3">
        <v>871</v>
      </c>
      <c r="J653" s="3">
        <v>990</v>
      </c>
      <c r="K653" s="3">
        <v>336</v>
      </c>
      <c r="L653" s="3">
        <v>0.7</v>
      </c>
      <c r="M653" s="3">
        <v>950.1</v>
      </c>
      <c r="N653" s="3">
        <v>23</v>
      </c>
      <c r="O653" s="3">
        <v>55.6</v>
      </c>
      <c r="P653" s="3">
        <v>1020</v>
      </c>
      <c r="Q653" s="3">
        <v>0</v>
      </c>
      <c r="R653">
        <v>325.5</v>
      </c>
      <c r="S653" s="6">
        <v>2.2129119785950899</v>
      </c>
      <c r="T653" s="6">
        <v>229.23662318774501</v>
      </c>
      <c r="U653" s="7">
        <v>1.35112712266547E-5</v>
      </c>
      <c r="V653" s="6">
        <v>2.28780474186562</v>
      </c>
      <c r="W653" s="6">
        <v>1.7697715211704399</v>
      </c>
      <c r="X653" s="3">
        <v>84.15</v>
      </c>
      <c r="Y653" s="3">
        <v>1.2270000000000001</v>
      </c>
      <c r="Z653" s="3">
        <v>60.82</v>
      </c>
      <c r="AA653" s="3">
        <v>1.0449999999999999</v>
      </c>
      <c r="AB653" s="3">
        <v>63.556899999999999</v>
      </c>
      <c r="AC653" s="3">
        <v>0.61555099999999996</v>
      </c>
      <c r="AD653" s="3">
        <v>8.9165099999999997E-2</v>
      </c>
      <c r="AE653" s="3">
        <v>51</v>
      </c>
      <c r="AF653" s="3">
        <v>55.96</v>
      </c>
      <c r="AG653" s="3">
        <v>2.2639999999999998</v>
      </c>
      <c r="AH653" s="3">
        <v>41.97</v>
      </c>
      <c r="AI653" s="3">
        <v>1.8720000000000001</v>
      </c>
      <c r="AJ653" s="3">
        <v>78.567800000000005</v>
      </c>
      <c r="AK653" s="3">
        <v>0.62014100000000005</v>
      </c>
      <c r="AL653" s="3">
        <v>7.5582300000000005E-2</v>
      </c>
      <c r="AM653" s="3">
        <v>52.5</v>
      </c>
      <c r="AN653" s="4" t="s">
        <v>4226</v>
      </c>
    </row>
    <row r="654" spans="1:40" x14ac:dyDescent="0.35">
      <c r="A654">
        <v>437019</v>
      </c>
      <c r="B654" t="s">
        <v>1769</v>
      </c>
      <c r="C654" s="3">
        <v>30</v>
      </c>
      <c r="D654" s="3">
        <v>6</v>
      </c>
      <c r="E654" s="3">
        <v>2010</v>
      </c>
      <c r="F654" s="3">
        <v>11</v>
      </c>
      <c r="G654" s="3">
        <v>38</v>
      </c>
      <c r="H654" s="3">
        <v>995</v>
      </c>
      <c r="I654" s="3">
        <v>868</v>
      </c>
      <c r="J654" s="3">
        <v>990</v>
      </c>
      <c r="K654" s="3">
        <v>357</v>
      </c>
      <c r="L654" s="3">
        <v>0.8</v>
      </c>
      <c r="M654" s="3">
        <v>950.1</v>
      </c>
      <c r="N654" s="3">
        <v>23.1</v>
      </c>
      <c r="O654" s="3">
        <v>57.4</v>
      </c>
      <c r="P654" s="3">
        <v>1020</v>
      </c>
      <c r="Q654" s="3">
        <v>0</v>
      </c>
      <c r="R654">
        <v>325.10000000000002</v>
      </c>
      <c r="S654" s="6">
        <v>2.24696316035218</v>
      </c>
      <c r="T654" s="6">
        <v>238.39645086777</v>
      </c>
      <c r="U654" s="7">
        <v>1.57456024453749E-5</v>
      </c>
      <c r="V654" s="6">
        <v>2.2912571661939198</v>
      </c>
      <c r="W654" s="6">
        <v>1.7976854372017801</v>
      </c>
      <c r="X654" s="3">
        <v>84.22</v>
      </c>
      <c r="Y654" s="3">
        <v>1.232</v>
      </c>
      <c r="Z654" s="3">
        <v>61.18</v>
      </c>
      <c r="AA654" s="3">
        <v>1.0409999999999999</v>
      </c>
      <c r="AB654" s="3">
        <v>63.688400000000001</v>
      </c>
      <c r="AC654" s="3">
        <v>0.61380999999999997</v>
      </c>
      <c r="AD654" s="3">
        <v>8.9349600000000001E-2</v>
      </c>
      <c r="AE654" s="3">
        <v>53.2</v>
      </c>
      <c r="AF654" s="3">
        <v>55.98</v>
      </c>
      <c r="AG654" s="3">
        <v>2.2679999999999998</v>
      </c>
      <c r="AH654" s="3">
        <v>41.9</v>
      </c>
      <c r="AI654" s="3">
        <v>1.879</v>
      </c>
      <c r="AJ654" s="3">
        <v>78.730099999999993</v>
      </c>
      <c r="AK654" s="3">
        <v>0.62010399999999999</v>
      </c>
      <c r="AL654" s="3">
        <v>7.5738399999999997E-2</v>
      </c>
      <c r="AM654" s="3">
        <v>52.1</v>
      </c>
      <c r="AN654" s="4" t="s">
        <v>4227</v>
      </c>
    </row>
    <row r="655" spans="1:40" x14ac:dyDescent="0.35">
      <c r="A655">
        <v>437039</v>
      </c>
      <c r="B655" t="s">
        <v>1770</v>
      </c>
      <c r="C655" s="3">
        <v>30</v>
      </c>
      <c r="D655" s="3">
        <v>6</v>
      </c>
      <c r="E655" s="3">
        <v>2010</v>
      </c>
      <c r="F655" s="3">
        <v>11</v>
      </c>
      <c r="G655" s="3">
        <v>58</v>
      </c>
      <c r="H655" s="3">
        <v>997</v>
      </c>
      <c r="I655" s="3">
        <v>869</v>
      </c>
      <c r="J655" s="3">
        <v>989</v>
      </c>
      <c r="K655" s="3">
        <v>23</v>
      </c>
      <c r="L655" s="3">
        <v>1.7</v>
      </c>
      <c r="M655" s="3">
        <v>950.1</v>
      </c>
      <c r="N655" s="3">
        <v>23.1</v>
      </c>
      <c r="O655" s="3">
        <v>53.5</v>
      </c>
      <c r="P655" s="3">
        <v>1020</v>
      </c>
      <c r="Q655" s="3">
        <v>0</v>
      </c>
      <c r="R655">
        <v>324.8</v>
      </c>
      <c r="S655" s="6">
        <v>2.58823655797306</v>
      </c>
      <c r="T655" s="6">
        <v>229.53440888271501</v>
      </c>
      <c r="U655" s="7">
        <v>7.2151209214832701E-6</v>
      </c>
      <c r="V655" s="6">
        <v>2.2985470178482101</v>
      </c>
      <c r="W655" s="6">
        <v>1.71098562226132</v>
      </c>
      <c r="X655" s="3">
        <v>84.96</v>
      </c>
      <c r="Y655" s="3">
        <v>1.2330000000000001</v>
      </c>
      <c r="Z655" s="3">
        <v>61.79</v>
      </c>
      <c r="AA655" s="3">
        <v>1.0409999999999999</v>
      </c>
      <c r="AB655" s="3">
        <v>64.323400000000007</v>
      </c>
      <c r="AC655" s="3">
        <v>0.61403300000000005</v>
      </c>
      <c r="AD655" s="3">
        <v>9.0331700000000001E-2</v>
      </c>
      <c r="AE655" s="3">
        <v>50.7</v>
      </c>
      <c r="AF655" s="3">
        <v>56.53</v>
      </c>
      <c r="AG655" s="3">
        <v>2.2709999999999999</v>
      </c>
      <c r="AH655" s="3">
        <v>42.24</v>
      </c>
      <c r="AI655" s="3">
        <v>1.889</v>
      </c>
      <c r="AJ655" s="3">
        <v>79.791399999999996</v>
      </c>
      <c r="AK655" s="3">
        <v>0.62152700000000005</v>
      </c>
      <c r="AL655" s="3">
        <v>7.6837000000000003E-2</v>
      </c>
      <c r="AM655" s="3">
        <v>51.8</v>
      </c>
      <c r="AN655" s="4" t="s">
        <v>4228</v>
      </c>
    </row>
    <row r="656" spans="1:40" x14ac:dyDescent="0.35">
      <c r="A656">
        <v>438490</v>
      </c>
      <c r="B656" t="s">
        <v>1778</v>
      </c>
      <c r="C656" s="3">
        <v>1</v>
      </c>
      <c r="D656" s="3">
        <v>7</v>
      </c>
      <c r="E656" s="3">
        <v>2010</v>
      </c>
      <c r="F656" s="3">
        <v>12</v>
      </c>
      <c r="G656" s="3">
        <v>9</v>
      </c>
      <c r="H656" s="3">
        <v>1001</v>
      </c>
      <c r="I656" s="3">
        <v>888</v>
      </c>
      <c r="J656" s="3">
        <v>999</v>
      </c>
      <c r="K656" s="3">
        <v>94</v>
      </c>
      <c r="L656" s="3">
        <v>3.1</v>
      </c>
      <c r="M656" s="3">
        <v>948.1</v>
      </c>
      <c r="N656" s="3">
        <v>24.7</v>
      </c>
      <c r="O656" s="3">
        <v>52.9</v>
      </c>
      <c r="P656" s="3">
        <v>0</v>
      </c>
      <c r="Q656" s="3">
        <v>0</v>
      </c>
      <c r="R656">
        <v>321.7</v>
      </c>
      <c r="S656" s="6">
        <v>3.1207745373340101</v>
      </c>
      <c r="T656" s="6">
        <v>250.22170869093</v>
      </c>
      <c r="U656" s="7">
        <v>2.57117959441163E-6</v>
      </c>
      <c r="V656" s="6">
        <v>1.9616750122217299</v>
      </c>
      <c r="W656" s="6">
        <v>1.606824897509</v>
      </c>
      <c r="X656" s="3">
        <v>84.96</v>
      </c>
      <c r="Y656" s="3">
        <v>1.048</v>
      </c>
      <c r="Z656" s="3">
        <v>62.69</v>
      </c>
      <c r="AA656" s="3">
        <v>0.89100000000000001</v>
      </c>
      <c r="AB656" s="3">
        <v>55.8568</v>
      </c>
      <c r="AC656" s="3">
        <v>0.627336</v>
      </c>
      <c r="AD656" s="3">
        <v>7.7656500000000003E-2</v>
      </c>
      <c r="AE656" s="3">
        <v>48.4</v>
      </c>
      <c r="AF656" s="3">
        <v>56.16</v>
      </c>
      <c r="AG656" s="3">
        <v>1.9359999999999999</v>
      </c>
      <c r="AH656" s="3">
        <v>42.3</v>
      </c>
      <c r="AI656" s="3">
        <v>1.6080000000000001</v>
      </c>
      <c r="AJ656" s="3">
        <v>68.0184</v>
      </c>
      <c r="AK656" s="3">
        <v>0.62559600000000004</v>
      </c>
      <c r="AL656" s="3">
        <v>6.4844299999999994E-2</v>
      </c>
      <c r="AM656" s="3">
        <v>48.7</v>
      </c>
      <c r="AN656" s="4" t="s">
        <v>4236</v>
      </c>
    </row>
    <row r="657" spans="1:40" x14ac:dyDescent="0.35">
      <c r="A657">
        <v>439840</v>
      </c>
      <c r="B657" t="s">
        <v>1785</v>
      </c>
      <c r="C657" s="3">
        <v>2</v>
      </c>
      <c r="D657" s="3">
        <v>7</v>
      </c>
      <c r="E657" s="3">
        <v>2010</v>
      </c>
      <c r="F657" s="3">
        <v>10</v>
      </c>
      <c r="G657" s="3">
        <v>39</v>
      </c>
      <c r="H657" s="3">
        <v>1002</v>
      </c>
      <c r="I657" s="3">
        <v>940</v>
      </c>
      <c r="J657" s="3">
        <v>1035</v>
      </c>
      <c r="K657" s="3">
        <v>205</v>
      </c>
      <c r="L657" s="3">
        <v>2.4</v>
      </c>
      <c r="M657" s="3">
        <v>948.6</v>
      </c>
      <c r="N657" s="3">
        <v>25.5</v>
      </c>
      <c r="O657" s="3">
        <v>46.7</v>
      </c>
      <c r="P657" s="3">
        <v>0</v>
      </c>
      <c r="Q657" s="3">
        <v>0</v>
      </c>
      <c r="R657">
        <v>325.10000000000002</v>
      </c>
      <c r="S657" s="6">
        <v>2.46592831297616</v>
      </c>
      <c r="T657" s="6">
        <v>229.18341883557201</v>
      </c>
      <c r="U657" s="7">
        <v>9.9906031021628702E-6</v>
      </c>
      <c r="V657" s="6">
        <v>2.3834291690028899</v>
      </c>
      <c r="W657" s="6">
        <v>1.7496216449752999</v>
      </c>
      <c r="X657" s="3">
        <v>84.84</v>
      </c>
      <c r="Y657" s="3">
        <v>1.276</v>
      </c>
      <c r="Z657" s="3">
        <v>61.41</v>
      </c>
      <c r="AA657" s="3">
        <v>1.0780000000000001</v>
      </c>
      <c r="AB657" s="3">
        <v>66.2</v>
      </c>
      <c r="AC657" s="3">
        <v>0.611514</v>
      </c>
      <c r="AD657" s="3">
        <v>8.8835200000000003E-2</v>
      </c>
      <c r="AE657" s="3">
        <v>52.6</v>
      </c>
      <c r="AF657" s="3">
        <v>56.62</v>
      </c>
      <c r="AG657" s="3">
        <v>2.3559999999999999</v>
      </c>
      <c r="AH657" s="3">
        <v>42.39</v>
      </c>
      <c r="AI657" s="3">
        <v>1.9510000000000001</v>
      </c>
      <c r="AJ657" s="3">
        <v>82.7029</v>
      </c>
      <c r="AK657" s="3">
        <v>0.619977</v>
      </c>
      <c r="AL657" s="3">
        <v>7.6101100000000005E-2</v>
      </c>
      <c r="AM657" s="3">
        <v>52.1</v>
      </c>
      <c r="AN657" s="4" t="s">
        <v>4243</v>
      </c>
    </row>
    <row r="658" spans="1:40" x14ac:dyDescent="0.35">
      <c r="A658">
        <v>439880</v>
      </c>
      <c r="B658" t="s">
        <v>1786</v>
      </c>
      <c r="C658" s="3">
        <v>2</v>
      </c>
      <c r="D658" s="3">
        <v>7</v>
      </c>
      <c r="E658" s="3">
        <v>2010</v>
      </c>
      <c r="F658" s="3">
        <v>11</v>
      </c>
      <c r="G658" s="3">
        <v>19</v>
      </c>
      <c r="H658" s="3">
        <v>1005</v>
      </c>
      <c r="I658" s="3">
        <v>882</v>
      </c>
      <c r="J658" s="3">
        <v>1021</v>
      </c>
      <c r="K658" s="3">
        <v>172</v>
      </c>
      <c r="L658" s="3">
        <v>2.9</v>
      </c>
      <c r="M658" s="3">
        <v>948.6</v>
      </c>
      <c r="N658" s="3">
        <v>26</v>
      </c>
      <c r="O658" s="3">
        <v>47.2</v>
      </c>
      <c r="P658" s="3">
        <v>0</v>
      </c>
      <c r="Q658" s="3">
        <v>0</v>
      </c>
      <c r="R658">
        <v>322.5</v>
      </c>
      <c r="S658" s="6">
        <v>1.9883151856260699</v>
      </c>
      <c r="T658" s="6">
        <v>252.951850031905</v>
      </c>
      <c r="U658" s="7">
        <v>2.9864000001607402E-5</v>
      </c>
      <c r="V658" s="6">
        <v>2.4430294794452698</v>
      </c>
      <c r="W658" s="6">
        <v>1.9176963402224001</v>
      </c>
      <c r="X658" s="3">
        <v>84.87</v>
      </c>
      <c r="Y658" s="3">
        <v>1.3140000000000001</v>
      </c>
      <c r="Z658" s="3">
        <v>61.17</v>
      </c>
      <c r="AA658" s="3">
        <v>1.111</v>
      </c>
      <c r="AB658" s="3">
        <v>67.959900000000005</v>
      </c>
      <c r="AC658" s="3">
        <v>0.60940099999999997</v>
      </c>
      <c r="AD658" s="3">
        <v>9.2447299999999996E-2</v>
      </c>
      <c r="AE658" s="3">
        <v>50</v>
      </c>
      <c r="AF658" s="3">
        <v>56.52</v>
      </c>
      <c r="AG658" s="3">
        <v>2.423</v>
      </c>
      <c r="AH658" s="3">
        <v>42.3</v>
      </c>
      <c r="AI658" s="3">
        <v>2.0070000000000001</v>
      </c>
      <c r="AJ658" s="3">
        <v>84.896100000000004</v>
      </c>
      <c r="AK658" s="3">
        <v>0.61991499999999999</v>
      </c>
      <c r="AL658" s="3">
        <v>7.9190399999999994E-2</v>
      </c>
      <c r="AM658" s="3">
        <v>49.5</v>
      </c>
      <c r="AN658" s="4" t="s">
        <v>4244</v>
      </c>
    </row>
    <row r="659" spans="1:40" x14ac:dyDescent="0.35">
      <c r="A659">
        <v>439912</v>
      </c>
      <c r="B659" t="s">
        <v>1787</v>
      </c>
      <c r="C659" s="3">
        <v>2</v>
      </c>
      <c r="D659" s="3">
        <v>7</v>
      </c>
      <c r="E659" s="3">
        <v>2010</v>
      </c>
      <c r="F659" s="3">
        <v>11</v>
      </c>
      <c r="G659" s="3">
        <v>51</v>
      </c>
      <c r="H659" s="3">
        <v>998</v>
      </c>
      <c r="I659" s="3">
        <v>874</v>
      </c>
      <c r="J659" s="3">
        <v>1002</v>
      </c>
      <c r="K659" s="3">
        <v>107</v>
      </c>
      <c r="L659" s="3">
        <v>1.2</v>
      </c>
      <c r="M659" s="3">
        <v>948.4</v>
      </c>
      <c r="N659" s="3">
        <v>26.1</v>
      </c>
      <c r="O659" s="3">
        <v>44.3</v>
      </c>
      <c r="P659" s="3">
        <v>0</v>
      </c>
      <c r="Q659" s="3">
        <v>0</v>
      </c>
      <c r="R659">
        <v>328.4</v>
      </c>
      <c r="S659" s="6">
        <v>2.3346802151530599</v>
      </c>
      <c r="T659" s="6">
        <v>234.12920515774999</v>
      </c>
      <c r="U659" s="7">
        <v>1.12439402586902E-5</v>
      </c>
      <c r="V659" s="6">
        <v>2.3339754309993399</v>
      </c>
      <c r="W659" s="6">
        <v>1.7259741814627001</v>
      </c>
      <c r="X659" s="3">
        <v>84.31</v>
      </c>
      <c r="Y659" s="3">
        <v>1.2509999999999999</v>
      </c>
      <c r="Z659" s="3">
        <v>60.91</v>
      </c>
      <c r="AA659" s="3">
        <v>1.0620000000000001</v>
      </c>
      <c r="AB659" s="3">
        <v>64.686400000000006</v>
      </c>
      <c r="AC659" s="3">
        <v>0.61330499999999999</v>
      </c>
      <c r="AD659" s="3">
        <v>8.9662900000000004E-2</v>
      </c>
      <c r="AE659" s="3">
        <v>53.5</v>
      </c>
      <c r="AF659" s="3">
        <v>55.9</v>
      </c>
      <c r="AG659" s="3">
        <v>2.3090000000000002</v>
      </c>
      <c r="AH659" s="3">
        <v>41.91</v>
      </c>
      <c r="AI659" s="3">
        <v>1.9139999999999999</v>
      </c>
      <c r="AJ659" s="3">
        <v>80.215699999999998</v>
      </c>
      <c r="AK659" s="3">
        <v>0.621475</v>
      </c>
      <c r="AL659" s="3">
        <v>7.6243500000000006E-2</v>
      </c>
      <c r="AM659" s="3">
        <v>55.4</v>
      </c>
      <c r="AN659" s="4" t="s">
        <v>4245</v>
      </c>
    </row>
    <row r="660" spans="1:40" x14ac:dyDescent="0.35">
      <c r="A660">
        <v>439913</v>
      </c>
      <c r="B660" t="s">
        <v>1788</v>
      </c>
      <c r="C660" s="3">
        <v>2</v>
      </c>
      <c r="D660" s="3">
        <v>7</v>
      </c>
      <c r="E660" s="3">
        <v>2010</v>
      </c>
      <c r="F660" s="3">
        <v>11</v>
      </c>
      <c r="G660" s="3">
        <v>52</v>
      </c>
      <c r="H660" s="3">
        <v>998</v>
      </c>
      <c r="I660" s="3">
        <v>875</v>
      </c>
      <c r="J660" s="3">
        <v>1003</v>
      </c>
      <c r="K660" s="3">
        <v>110</v>
      </c>
      <c r="L660" s="3">
        <v>2.9</v>
      </c>
      <c r="M660" s="3">
        <v>948.4</v>
      </c>
      <c r="N660" s="3">
        <v>26.2</v>
      </c>
      <c r="O660" s="3">
        <v>47.2</v>
      </c>
      <c r="P660" s="3">
        <v>0</v>
      </c>
      <c r="Q660" s="3">
        <v>0</v>
      </c>
      <c r="R660">
        <v>326.7</v>
      </c>
      <c r="S660" s="6">
        <v>1.58436238786831</v>
      </c>
      <c r="T660" s="6">
        <v>283.11226787964398</v>
      </c>
      <c r="U660" s="7">
        <v>5.94975050267766E-5</v>
      </c>
      <c r="V660" s="6">
        <v>2.3125173140831201</v>
      </c>
      <c r="W660" s="6">
        <v>1.9914558286558</v>
      </c>
      <c r="X660" s="3">
        <v>84.35</v>
      </c>
      <c r="Y660" s="3">
        <v>1.244</v>
      </c>
      <c r="Z660" s="3">
        <v>60.91</v>
      </c>
      <c r="AA660" s="3">
        <v>1.0580000000000001</v>
      </c>
      <c r="AB660" s="3">
        <v>64.442800000000005</v>
      </c>
      <c r="AC660" s="3">
        <v>0.61414199999999997</v>
      </c>
      <c r="AD660" s="3">
        <v>8.9236200000000002E-2</v>
      </c>
      <c r="AE660" s="3">
        <v>54</v>
      </c>
      <c r="AF660" s="3">
        <v>55.85</v>
      </c>
      <c r="AG660" s="3">
        <v>2.298</v>
      </c>
      <c r="AH660" s="3">
        <v>41.55</v>
      </c>
      <c r="AI660" s="3">
        <v>1.92</v>
      </c>
      <c r="AJ660" s="3">
        <v>79.775999999999996</v>
      </c>
      <c r="AK660" s="3">
        <v>0.621583</v>
      </c>
      <c r="AL660" s="3">
        <v>7.5749899999999995E-2</v>
      </c>
      <c r="AM660" s="3">
        <v>53.7</v>
      </c>
      <c r="AN660" s="4" t="s">
        <v>4246</v>
      </c>
    </row>
    <row r="661" spans="1:40" x14ac:dyDescent="0.35">
      <c r="A661">
        <v>439914</v>
      </c>
      <c r="B661" t="s">
        <v>1789</v>
      </c>
      <c r="C661" s="3">
        <v>2</v>
      </c>
      <c r="D661" s="3">
        <v>7</v>
      </c>
      <c r="E661" s="3">
        <v>2010</v>
      </c>
      <c r="F661" s="3">
        <v>11</v>
      </c>
      <c r="G661" s="3">
        <v>53</v>
      </c>
      <c r="H661" s="3">
        <v>1000</v>
      </c>
      <c r="I661" s="3">
        <v>876</v>
      </c>
      <c r="J661" s="3">
        <v>1004</v>
      </c>
      <c r="K661" s="3">
        <v>132</v>
      </c>
      <c r="L661" s="3">
        <v>2.7</v>
      </c>
      <c r="M661" s="3">
        <v>948.4</v>
      </c>
      <c r="N661" s="3">
        <v>26.3</v>
      </c>
      <c r="O661" s="3">
        <v>43.6</v>
      </c>
      <c r="P661" s="3">
        <v>0</v>
      </c>
      <c r="Q661" s="3">
        <v>0</v>
      </c>
      <c r="R661">
        <v>326.10000000000002</v>
      </c>
      <c r="S661" s="6">
        <v>2.4101248383616598</v>
      </c>
      <c r="T661" s="6">
        <v>230.30069146444299</v>
      </c>
      <c r="U661" s="7">
        <v>8.6934164559917398E-6</v>
      </c>
      <c r="V661" s="6">
        <v>2.3199851912473202</v>
      </c>
      <c r="W661" s="6">
        <v>1.7040196124831299</v>
      </c>
      <c r="X661" s="3">
        <v>84.41</v>
      </c>
      <c r="Y661" s="3">
        <v>1.242</v>
      </c>
      <c r="Z661" s="3">
        <v>61.32</v>
      </c>
      <c r="AA661" s="3">
        <v>1.05</v>
      </c>
      <c r="AB661" s="3">
        <v>64.385999999999996</v>
      </c>
      <c r="AC661" s="3">
        <v>0.61415200000000003</v>
      </c>
      <c r="AD661" s="3">
        <v>8.9068700000000001E-2</v>
      </c>
      <c r="AE661" s="3">
        <v>52.4</v>
      </c>
      <c r="AF661" s="3">
        <v>55.93</v>
      </c>
      <c r="AG661" s="3">
        <v>2.294</v>
      </c>
      <c r="AH661" s="3">
        <v>41.77</v>
      </c>
      <c r="AI661" s="3">
        <v>1.91</v>
      </c>
      <c r="AJ661" s="3">
        <v>79.780699999999996</v>
      </c>
      <c r="AK661" s="3">
        <v>0.62181299999999995</v>
      </c>
      <c r="AL661" s="3">
        <v>7.5678899999999993E-2</v>
      </c>
      <c r="AM661" s="3">
        <v>53.1</v>
      </c>
      <c r="AN661" s="4" t="s">
        <v>4247</v>
      </c>
    </row>
    <row r="662" spans="1:40" x14ac:dyDescent="0.35">
      <c r="A662">
        <v>439915</v>
      </c>
      <c r="B662" t="s">
        <v>1790</v>
      </c>
      <c r="C662" s="3">
        <v>2</v>
      </c>
      <c r="D662" s="3">
        <v>7</v>
      </c>
      <c r="E662" s="3">
        <v>2010</v>
      </c>
      <c r="F662" s="3">
        <v>11</v>
      </c>
      <c r="G662" s="3">
        <v>54</v>
      </c>
      <c r="H662" s="3">
        <v>1003</v>
      </c>
      <c r="I662" s="3">
        <v>880</v>
      </c>
      <c r="J662" s="3">
        <v>1007</v>
      </c>
      <c r="K662" s="3">
        <v>112</v>
      </c>
      <c r="L662" s="3">
        <v>2.5</v>
      </c>
      <c r="M662" s="3">
        <v>948.4</v>
      </c>
      <c r="N662" s="3">
        <v>26.4</v>
      </c>
      <c r="O662" s="3">
        <v>42.9</v>
      </c>
      <c r="P662" s="3">
        <v>0</v>
      </c>
      <c r="Q662" s="3">
        <v>0</v>
      </c>
      <c r="R662">
        <v>325.3</v>
      </c>
      <c r="S662" s="6">
        <v>1.9945631114811699</v>
      </c>
      <c r="T662" s="6">
        <v>247.54386821219299</v>
      </c>
      <c r="U662" s="7">
        <v>2.0637126375471502E-5</v>
      </c>
      <c r="V662" s="6">
        <v>2.3183712378929999</v>
      </c>
      <c r="W662" s="6">
        <v>1.82684782273864</v>
      </c>
      <c r="X662" s="3">
        <v>84.49</v>
      </c>
      <c r="Y662" s="3">
        <v>1.244</v>
      </c>
      <c r="Z662" s="3">
        <v>61.16</v>
      </c>
      <c r="AA662" s="3">
        <v>1.0549999999999999</v>
      </c>
      <c r="AB662" s="3">
        <v>64.523799999999994</v>
      </c>
      <c r="AC662" s="3">
        <v>0.61389499999999997</v>
      </c>
      <c r="AD662" s="3">
        <v>8.89934E-2</v>
      </c>
      <c r="AE662" s="3">
        <v>54.1</v>
      </c>
      <c r="AF662" s="3">
        <v>55.97</v>
      </c>
      <c r="AG662" s="3">
        <v>2.298</v>
      </c>
      <c r="AH662" s="3">
        <v>41.88</v>
      </c>
      <c r="AI662" s="3">
        <v>1.91</v>
      </c>
      <c r="AJ662" s="3">
        <v>79.990799999999993</v>
      </c>
      <c r="AK662" s="3">
        <v>0.62192000000000003</v>
      </c>
      <c r="AL662" s="3">
        <v>7.56521E-2</v>
      </c>
      <c r="AM662" s="3">
        <v>52.3</v>
      </c>
      <c r="AN662" s="4" t="s">
        <v>4248</v>
      </c>
    </row>
    <row r="663" spans="1:40" x14ac:dyDescent="0.35">
      <c r="A663">
        <v>439918</v>
      </c>
      <c r="B663" t="s">
        <v>1791</v>
      </c>
      <c r="C663" s="3">
        <v>2</v>
      </c>
      <c r="D663" s="3">
        <v>7</v>
      </c>
      <c r="E663" s="3">
        <v>2010</v>
      </c>
      <c r="F663" s="3">
        <v>11</v>
      </c>
      <c r="G663" s="3">
        <v>57</v>
      </c>
      <c r="H663" s="3">
        <v>1005</v>
      </c>
      <c r="I663" s="3">
        <v>883</v>
      </c>
      <c r="J663" s="3">
        <v>1011</v>
      </c>
      <c r="K663" s="3">
        <v>154</v>
      </c>
      <c r="L663" s="3">
        <v>2.1</v>
      </c>
      <c r="M663" s="3">
        <v>948.5</v>
      </c>
      <c r="N663" s="3">
        <v>26.2</v>
      </c>
      <c r="O663" s="3">
        <v>43.5</v>
      </c>
      <c r="P663" s="3">
        <v>0</v>
      </c>
      <c r="Q663" s="3">
        <v>0</v>
      </c>
      <c r="R663">
        <v>327.39999999999998</v>
      </c>
      <c r="S663" s="6">
        <v>2.0661100323110202</v>
      </c>
      <c r="T663" s="6">
        <v>255.261809216453</v>
      </c>
      <c r="U663" s="7">
        <v>2.0829813090430902E-5</v>
      </c>
      <c r="V663" s="6">
        <v>2.3073129002328501</v>
      </c>
      <c r="W663" s="6">
        <v>1.8283902485169701</v>
      </c>
      <c r="X663" s="3">
        <v>84.72</v>
      </c>
      <c r="Y663" s="3">
        <v>1.238</v>
      </c>
      <c r="Z663" s="3">
        <v>61.55</v>
      </c>
      <c r="AA663" s="3">
        <v>1.048</v>
      </c>
      <c r="AB663" s="3">
        <v>64.504400000000004</v>
      </c>
      <c r="AC663" s="3">
        <v>0.61501099999999997</v>
      </c>
      <c r="AD663" s="3">
        <v>8.8614700000000005E-2</v>
      </c>
      <c r="AE663" s="3">
        <v>54.1</v>
      </c>
      <c r="AF663" s="3">
        <v>56.22</v>
      </c>
      <c r="AG663" s="3">
        <v>2.2869999999999999</v>
      </c>
      <c r="AH663" s="3">
        <v>41.83</v>
      </c>
      <c r="AI663" s="3">
        <v>1.913</v>
      </c>
      <c r="AJ663" s="3">
        <v>80.020799999999994</v>
      </c>
      <c r="AK663" s="3">
        <v>0.62236599999999997</v>
      </c>
      <c r="AL663" s="3">
        <v>7.5381100000000006E-2</v>
      </c>
      <c r="AM663" s="3">
        <v>54.4</v>
      </c>
      <c r="AN663" s="4" t="s">
        <v>4249</v>
      </c>
    </row>
    <row r="664" spans="1:40" x14ac:dyDescent="0.35">
      <c r="A664">
        <v>439919</v>
      </c>
      <c r="B664" t="s">
        <v>1792</v>
      </c>
      <c r="C664" s="3">
        <v>2</v>
      </c>
      <c r="D664" s="3">
        <v>7</v>
      </c>
      <c r="E664" s="3">
        <v>2010</v>
      </c>
      <c r="F664" s="3">
        <v>11</v>
      </c>
      <c r="G664" s="3">
        <v>58</v>
      </c>
      <c r="H664" s="3">
        <v>1002</v>
      </c>
      <c r="I664" s="3">
        <v>880</v>
      </c>
      <c r="J664" s="3">
        <v>1004</v>
      </c>
      <c r="K664" s="3">
        <v>101</v>
      </c>
      <c r="L664" s="3">
        <v>2.5</v>
      </c>
      <c r="M664" s="3">
        <v>948.5</v>
      </c>
      <c r="N664" s="3">
        <v>26.2</v>
      </c>
      <c r="O664" s="3">
        <v>43.6</v>
      </c>
      <c r="P664" s="3">
        <v>0</v>
      </c>
      <c r="Q664" s="3">
        <v>0</v>
      </c>
      <c r="R664">
        <v>324.39999999999998</v>
      </c>
      <c r="S664" s="6">
        <v>2.4760093223893498</v>
      </c>
      <c r="T664" s="6">
        <v>231.208204805241</v>
      </c>
      <c r="U664" s="7">
        <v>7.3773916944401103E-6</v>
      </c>
      <c r="V664" s="6">
        <v>2.3114380347058399</v>
      </c>
      <c r="W664" s="6">
        <v>1.70235433105921</v>
      </c>
      <c r="X664" s="3">
        <v>84.72</v>
      </c>
      <c r="Y664" s="3">
        <v>1.2370000000000001</v>
      </c>
      <c r="Z664" s="3">
        <v>61.33</v>
      </c>
      <c r="AA664" s="3">
        <v>1.0509999999999999</v>
      </c>
      <c r="AB664" s="3">
        <v>64.457800000000006</v>
      </c>
      <c r="AC664" s="3">
        <v>0.61506400000000006</v>
      </c>
      <c r="AD664" s="3">
        <v>8.91681E-2</v>
      </c>
      <c r="AE664" s="3">
        <v>50.8</v>
      </c>
      <c r="AF664" s="3">
        <v>56.28</v>
      </c>
      <c r="AG664" s="3">
        <v>2.2850000000000001</v>
      </c>
      <c r="AH664" s="3">
        <v>42.29</v>
      </c>
      <c r="AI664" s="3">
        <v>1.893</v>
      </c>
      <c r="AJ664" s="3">
        <v>80.055000000000007</v>
      </c>
      <c r="AK664" s="3">
        <v>0.62251199999999995</v>
      </c>
      <c r="AL664" s="3">
        <v>7.5939099999999995E-2</v>
      </c>
      <c r="AM664" s="3">
        <v>51.4</v>
      </c>
      <c r="AN664" s="4" t="s">
        <v>4250</v>
      </c>
    </row>
    <row r="665" spans="1:40" x14ac:dyDescent="0.35">
      <c r="A665">
        <v>439920</v>
      </c>
      <c r="B665" t="s">
        <v>1793</v>
      </c>
      <c r="C665" s="3">
        <v>2</v>
      </c>
      <c r="D665" s="3">
        <v>7</v>
      </c>
      <c r="E665" s="3">
        <v>2010</v>
      </c>
      <c r="F665" s="3">
        <v>11</v>
      </c>
      <c r="G665" s="3">
        <v>59</v>
      </c>
      <c r="H665" s="3">
        <v>997</v>
      </c>
      <c r="I665" s="3">
        <v>876</v>
      </c>
      <c r="J665" s="3">
        <v>1002</v>
      </c>
      <c r="K665" s="3">
        <v>97</v>
      </c>
      <c r="L665" s="3">
        <v>2.1</v>
      </c>
      <c r="M665" s="3">
        <v>948.5</v>
      </c>
      <c r="N665" s="3">
        <v>26.2</v>
      </c>
      <c r="O665" s="3">
        <v>42.3</v>
      </c>
      <c r="P665" s="3">
        <v>0</v>
      </c>
      <c r="Q665" s="3">
        <v>0</v>
      </c>
      <c r="R665">
        <v>324.60000000000002</v>
      </c>
      <c r="S665" s="6">
        <v>2.2879975212065502</v>
      </c>
      <c r="T665" s="6">
        <v>243.43509771183099</v>
      </c>
      <c r="U665" s="7">
        <v>1.269609524902E-5</v>
      </c>
      <c r="V665" s="6">
        <v>2.29826058463548</v>
      </c>
      <c r="W665" s="6">
        <v>1.7754433073919</v>
      </c>
      <c r="X665" s="3">
        <v>84.66</v>
      </c>
      <c r="Y665" s="3">
        <v>1.232</v>
      </c>
      <c r="Z665" s="3">
        <v>61.6</v>
      </c>
      <c r="AA665" s="3">
        <v>1.042</v>
      </c>
      <c r="AB665" s="3">
        <v>64.187200000000004</v>
      </c>
      <c r="AC665" s="3">
        <v>0.61540300000000003</v>
      </c>
      <c r="AD665" s="3">
        <v>8.8970999999999995E-2</v>
      </c>
      <c r="AE665" s="3">
        <v>50.8</v>
      </c>
      <c r="AF665" s="3">
        <v>56.27</v>
      </c>
      <c r="AG665" s="3">
        <v>2.2749999999999999</v>
      </c>
      <c r="AH665" s="3">
        <v>42.19</v>
      </c>
      <c r="AI665" s="3">
        <v>1.889</v>
      </c>
      <c r="AJ665" s="3">
        <v>79.696899999999999</v>
      </c>
      <c r="AK665" s="3">
        <v>0.62256299999999998</v>
      </c>
      <c r="AL665" s="3">
        <v>7.5750300000000007E-2</v>
      </c>
      <c r="AM665" s="3">
        <v>51.6</v>
      </c>
      <c r="AN665" s="4" t="s">
        <v>4251</v>
      </c>
    </row>
    <row r="666" spans="1:40" x14ac:dyDescent="0.35">
      <c r="A666">
        <v>439921</v>
      </c>
      <c r="B666" t="s">
        <v>1794</v>
      </c>
      <c r="C666" s="3">
        <v>2</v>
      </c>
      <c r="D666" s="3">
        <v>7</v>
      </c>
      <c r="E666" s="3">
        <v>2010</v>
      </c>
      <c r="F666" s="3">
        <v>12</v>
      </c>
      <c r="G666" s="3">
        <v>0</v>
      </c>
      <c r="H666" s="3">
        <v>999</v>
      </c>
      <c r="I666" s="3">
        <v>878</v>
      </c>
      <c r="J666" s="3">
        <v>1003</v>
      </c>
      <c r="K666" s="3">
        <v>94</v>
      </c>
      <c r="L666" s="3">
        <v>2.1</v>
      </c>
      <c r="M666" s="3">
        <v>948.5</v>
      </c>
      <c r="N666" s="3">
        <v>26.1</v>
      </c>
      <c r="O666" s="3">
        <v>43.5</v>
      </c>
      <c r="P666" s="3">
        <v>0</v>
      </c>
      <c r="Q666" s="3">
        <v>0</v>
      </c>
      <c r="R666">
        <v>323.60000000000002</v>
      </c>
      <c r="S666" s="6">
        <v>1.87799096085366</v>
      </c>
      <c r="T666" s="6">
        <v>267.17717667154</v>
      </c>
      <c r="U666" s="7">
        <v>3.1041104584810501E-5</v>
      </c>
      <c r="V666" s="6">
        <v>2.2836589465922499</v>
      </c>
      <c r="W666" s="6">
        <v>1.91279898720135</v>
      </c>
      <c r="X666" s="3">
        <v>84.61</v>
      </c>
      <c r="Y666" s="3">
        <v>1.2270000000000001</v>
      </c>
      <c r="Z666" s="3">
        <v>61.59</v>
      </c>
      <c r="AA666" s="3">
        <v>1.0369999999999999</v>
      </c>
      <c r="AB666" s="3">
        <v>63.8688</v>
      </c>
      <c r="AC666" s="3">
        <v>0.61520900000000001</v>
      </c>
      <c r="AD666" s="3">
        <v>8.8441400000000003E-2</v>
      </c>
      <c r="AE666" s="3">
        <v>52.3</v>
      </c>
      <c r="AF666" s="3">
        <v>56.2</v>
      </c>
      <c r="AG666" s="3">
        <v>2.2650000000000001</v>
      </c>
      <c r="AH666" s="3">
        <v>42.19</v>
      </c>
      <c r="AI666" s="3">
        <v>1.879</v>
      </c>
      <c r="AJ666" s="3">
        <v>79.275000000000006</v>
      </c>
      <c r="AK666" s="3">
        <v>0.622776</v>
      </c>
      <c r="AL666" s="3">
        <v>7.5274199999999999E-2</v>
      </c>
      <c r="AM666" s="3">
        <v>50.6</v>
      </c>
      <c r="AN666" s="4" t="s">
        <v>4252</v>
      </c>
    </row>
    <row r="667" spans="1:40" x14ac:dyDescent="0.35">
      <c r="A667">
        <v>439922</v>
      </c>
      <c r="B667" t="s">
        <v>1795</v>
      </c>
      <c r="C667" s="3">
        <v>2</v>
      </c>
      <c r="D667" s="3">
        <v>7</v>
      </c>
      <c r="E667" s="3">
        <v>2010</v>
      </c>
      <c r="F667" s="3">
        <v>12</v>
      </c>
      <c r="G667" s="3">
        <v>1</v>
      </c>
      <c r="H667" s="3">
        <v>998</v>
      </c>
      <c r="I667" s="3">
        <v>877</v>
      </c>
      <c r="J667" s="3">
        <v>1001</v>
      </c>
      <c r="K667" s="3">
        <v>185</v>
      </c>
      <c r="L667" s="3">
        <v>1.2</v>
      </c>
      <c r="M667" s="3">
        <v>948.5</v>
      </c>
      <c r="N667" s="3">
        <v>26.3</v>
      </c>
      <c r="O667" s="3">
        <v>43.1</v>
      </c>
      <c r="P667" s="3">
        <v>0</v>
      </c>
      <c r="Q667" s="3">
        <v>0</v>
      </c>
      <c r="R667">
        <v>324.7</v>
      </c>
      <c r="S667" s="6">
        <v>2.3709329299278501</v>
      </c>
      <c r="T667" s="6">
        <v>226.87718533502601</v>
      </c>
      <c r="U667" s="7">
        <v>7.6923408060619893E-6</v>
      </c>
      <c r="V667" s="6">
        <v>2.2886535591106201</v>
      </c>
      <c r="W667" s="6">
        <v>1.7021354803545401</v>
      </c>
      <c r="X667" s="3">
        <v>84.6</v>
      </c>
      <c r="Y667" s="3">
        <v>1.2250000000000001</v>
      </c>
      <c r="Z667" s="3">
        <v>61.63</v>
      </c>
      <c r="AA667" s="3">
        <v>1.0349999999999999</v>
      </c>
      <c r="AB667" s="3">
        <v>63.786999999999999</v>
      </c>
      <c r="AC667" s="3">
        <v>0.61549699999999996</v>
      </c>
      <c r="AD667" s="3">
        <v>8.8504600000000003E-2</v>
      </c>
      <c r="AE667" s="3">
        <v>51.4</v>
      </c>
      <c r="AF667" s="3">
        <v>56.21</v>
      </c>
      <c r="AG667" s="3">
        <v>2.2629999999999999</v>
      </c>
      <c r="AH667" s="3">
        <v>41.84</v>
      </c>
      <c r="AI667" s="3">
        <v>1.8919999999999999</v>
      </c>
      <c r="AJ667" s="3">
        <v>79.161299999999997</v>
      </c>
      <c r="AK667" s="3">
        <v>0.62232100000000001</v>
      </c>
      <c r="AL667" s="3">
        <v>7.5316400000000006E-2</v>
      </c>
      <c r="AM667" s="3">
        <v>51.7</v>
      </c>
      <c r="AN667" s="4" t="s">
        <v>4253</v>
      </c>
    </row>
    <row r="668" spans="1:40" x14ac:dyDescent="0.35">
      <c r="A668">
        <v>439923</v>
      </c>
      <c r="B668" t="s">
        <v>1796</v>
      </c>
      <c r="C668" s="3">
        <v>2</v>
      </c>
      <c r="D668" s="3">
        <v>7</v>
      </c>
      <c r="E668" s="3">
        <v>2010</v>
      </c>
      <c r="F668" s="3">
        <v>12</v>
      </c>
      <c r="G668" s="3">
        <v>2</v>
      </c>
      <c r="H668" s="3">
        <v>995</v>
      </c>
      <c r="I668" s="3">
        <v>874</v>
      </c>
      <c r="J668" s="3">
        <v>998</v>
      </c>
      <c r="K668" s="3">
        <v>176</v>
      </c>
      <c r="L668" s="3">
        <v>2.5</v>
      </c>
      <c r="M668" s="3">
        <v>948.5</v>
      </c>
      <c r="N668" s="3">
        <v>26.4</v>
      </c>
      <c r="O668" s="3">
        <v>41</v>
      </c>
      <c r="P668" s="3">
        <v>0</v>
      </c>
      <c r="Q668" s="3">
        <v>0</v>
      </c>
      <c r="R668">
        <v>324.2</v>
      </c>
      <c r="S668" s="6">
        <v>1.9515422329579799</v>
      </c>
      <c r="T668" s="6">
        <v>285.46502809206601</v>
      </c>
      <c r="U668" s="7">
        <v>3.6586909868683501E-5</v>
      </c>
      <c r="V668" s="6">
        <v>2.2801035611805598</v>
      </c>
      <c r="W668" s="6">
        <v>1.9417555958899</v>
      </c>
      <c r="X668" s="3">
        <v>84.58</v>
      </c>
      <c r="Y668" s="3">
        <v>1.2250000000000001</v>
      </c>
      <c r="Z668" s="3">
        <v>61.61</v>
      </c>
      <c r="AA668" s="3">
        <v>1.0349999999999999</v>
      </c>
      <c r="AB668" s="3">
        <v>63.766300000000001</v>
      </c>
      <c r="AC668" s="3">
        <v>0.61544299999999996</v>
      </c>
      <c r="AD668" s="3">
        <v>8.8741899999999999E-2</v>
      </c>
      <c r="AE668" s="3">
        <v>50.1</v>
      </c>
      <c r="AF668" s="3">
        <v>56.19</v>
      </c>
      <c r="AG668" s="3">
        <v>2.2629999999999999</v>
      </c>
      <c r="AH668" s="3">
        <v>41.85</v>
      </c>
      <c r="AI668" s="3">
        <v>1.8919999999999999</v>
      </c>
      <c r="AJ668" s="3">
        <v>79.180199999999999</v>
      </c>
      <c r="AK668" s="3">
        <v>0.62269200000000002</v>
      </c>
      <c r="AL668" s="3">
        <v>7.5560799999999997E-2</v>
      </c>
      <c r="AM668" s="3">
        <v>51.2</v>
      </c>
      <c r="AN668" s="4" t="s">
        <v>4254</v>
      </c>
    </row>
    <row r="669" spans="1:40" x14ac:dyDescent="0.35">
      <c r="A669">
        <v>439924</v>
      </c>
      <c r="B669" t="s">
        <v>1797</v>
      </c>
      <c r="C669" s="3">
        <v>2</v>
      </c>
      <c r="D669" s="3">
        <v>7</v>
      </c>
      <c r="E669" s="3">
        <v>2010</v>
      </c>
      <c r="F669" s="3">
        <v>12</v>
      </c>
      <c r="G669" s="3">
        <v>3</v>
      </c>
      <c r="H669" s="3">
        <v>995</v>
      </c>
      <c r="I669" s="3">
        <v>874</v>
      </c>
      <c r="J669" s="3">
        <v>997</v>
      </c>
      <c r="K669" s="3">
        <v>160</v>
      </c>
      <c r="L669" s="3">
        <v>2.8</v>
      </c>
      <c r="M669" s="3">
        <v>948.5</v>
      </c>
      <c r="N669" s="3">
        <v>26.3</v>
      </c>
      <c r="O669" s="3">
        <v>42</v>
      </c>
      <c r="P669" s="3">
        <v>0</v>
      </c>
      <c r="Q669" s="3">
        <v>0</v>
      </c>
      <c r="R669">
        <v>323.39999999999998</v>
      </c>
      <c r="S669" s="6">
        <v>2.2896522637202801</v>
      </c>
      <c r="T669" s="6">
        <v>245.80601101244901</v>
      </c>
      <c r="U669" s="7">
        <v>1.3484135670308201E-5</v>
      </c>
      <c r="V669" s="6">
        <v>2.2647451724260899</v>
      </c>
      <c r="W669" s="6">
        <v>1.7861367271198401</v>
      </c>
      <c r="X669" s="3">
        <v>84.48</v>
      </c>
      <c r="Y669" s="3">
        <v>1.2130000000000001</v>
      </c>
      <c r="Z669" s="3">
        <v>61.27</v>
      </c>
      <c r="AA669" s="3">
        <v>1.03</v>
      </c>
      <c r="AB669" s="3">
        <v>63.1081</v>
      </c>
      <c r="AC669" s="3">
        <v>0.61584399999999995</v>
      </c>
      <c r="AD669" s="3">
        <v>8.7913900000000003E-2</v>
      </c>
      <c r="AE669" s="3">
        <v>50.3</v>
      </c>
      <c r="AF669" s="3">
        <v>56.06</v>
      </c>
      <c r="AG669" s="3">
        <v>2.242</v>
      </c>
      <c r="AH669" s="3">
        <v>41.78</v>
      </c>
      <c r="AI669" s="3">
        <v>1.871</v>
      </c>
      <c r="AJ669" s="3">
        <v>78.170400000000001</v>
      </c>
      <c r="AK669" s="3">
        <v>0.62194700000000003</v>
      </c>
      <c r="AL669" s="3">
        <v>7.4672000000000002E-2</v>
      </c>
      <c r="AM669" s="3">
        <v>50.4</v>
      </c>
      <c r="AN669" s="4" t="s">
        <v>4255</v>
      </c>
    </row>
    <row r="670" spans="1:40" x14ac:dyDescent="0.35">
      <c r="A670">
        <v>441388</v>
      </c>
      <c r="B670" t="s">
        <v>1804</v>
      </c>
      <c r="C670" s="3">
        <v>3</v>
      </c>
      <c r="D670" s="3">
        <v>7</v>
      </c>
      <c r="E670" s="3">
        <v>2010</v>
      </c>
      <c r="F670" s="3">
        <v>12</v>
      </c>
      <c r="G670" s="3">
        <v>27</v>
      </c>
      <c r="H670" s="3">
        <v>1004</v>
      </c>
      <c r="I670" s="3">
        <v>876</v>
      </c>
      <c r="J670" s="3">
        <v>1010</v>
      </c>
      <c r="K670" s="3">
        <v>138</v>
      </c>
      <c r="L670" s="3">
        <v>4.4000000000000004</v>
      </c>
      <c r="M670" s="3">
        <v>948.2</v>
      </c>
      <c r="N670" s="3">
        <v>28.1</v>
      </c>
      <c r="O670" s="3">
        <v>38.700000000000003</v>
      </c>
      <c r="P670" s="3">
        <v>0</v>
      </c>
      <c r="Q670" s="3">
        <v>0</v>
      </c>
      <c r="R670">
        <v>327</v>
      </c>
      <c r="S670" s="6">
        <v>2.0666771881092401</v>
      </c>
      <c r="T670" s="6">
        <v>250.12036229830801</v>
      </c>
      <c r="U670" s="7">
        <v>1.8894622217879799E-5</v>
      </c>
      <c r="V670" s="6">
        <v>2.26840926000652</v>
      </c>
      <c r="W670" s="6">
        <v>1.81009973164444</v>
      </c>
      <c r="X670" s="3">
        <v>84.29</v>
      </c>
      <c r="Y670" s="3">
        <v>1.2150000000000001</v>
      </c>
      <c r="Z670" s="3">
        <v>61.69</v>
      </c>
      <c r="AA670" s="3">
        <v>1.0269999999999999</v>
      </c>
      <c r="AB670" s="3">
        <v>63.355600000000003</v>
      </c>
      <c r="AC670" s="3">
        <v>0.61863299999999999</v>
      </c>
      <c r="AD670" s="3">
        <v>8.7122699999999997E-2</v>
      </c>
      <c r="AE670" s="3">
        <v>54.2</v>
      </c>
      <c r="AF670" s="3">
        <v>55.97</v>
      </c>
      <c r="AG670" s="3">
        <v>2.2480000000000002</v>
      </c>
      <c r="AH670" s="3">
        <v>41.94</v>
      </c>
      <c r="AI670" s="3">
        <v>1.8680000000000001</v>
      </c>
      <c r="AJ670" s="3">
        <v>78.343900000000005</v>
      </c>
      <c r="AK670" s="3">
        <v>0.622664</v>
      </c>
      <c r="AL670" s="3">
        <v>7.3874499999999996E-2</v>
      </c>
      <c r="AM670" s="3">
        <v>54</v>
      </c>
      <c r="AN670" s="4" t="s">
        <v>4262</v>
      </c>
    </row>
    <row r="671" spans="1:40" x14ac:dyDescent="0.35">
      <c r="A671">
        <v>441389</v>
      </c>
      <c r="B671" t="s">
        <v>1805</v>
      </c>
      <c r="C671" s="3">
        <v>3</v>
      </c>
      <c r="D671" s="3">
        <v>7</v>
      </c>
      <c r="E671" s="3">
        <v>2010</v>
      </c>
      <c r="F671" s="3">
        <v>12</v>
      </c>
      <c r="G671" s="3">
        <v>28</v>
      </c>
      <c r="H671" s="3">
        <v>1000</v>
      </c>
      <c r="I671" s="3">
        <v>873</v>
      </c>
      <c r="J671" s="3">
        <v>1001</v>
      </c>
      <c r="K671" s="3">
        <v>129</v>
      </c>
      <c r="L671" s="3">
        <v>2.8</v>
      </c>
      <c r="M671" s="3">
        <v>948.2</v>
      </c>
      <c r="N671" s="3">
        <v>28.2</v>
      </c>
      <c r="O671" s="3">
        <v>37.299999999999997</v>
      </c>
      <c r="P671" s="3">
        <v>0</v>
      </c>
      <c r="Q671" s="3">
        <v>0</v>
      </c>
      <c r="R671">
        <v>327.7</v>
      </c>
      <c r="S671" s="6">
        <v>2.0778853715691401</v>
      </c>
      <c r="T671" s="6">
        <v>267.01761948628098</v>
      </c>
      <c r="U671" s="7">
        <v>2.4188283862859701E-5</v>
      </c>
      <c r="V671" s="6">
        <v>2.25206754857772</v>
      </c>
      <c r="W671" s="6">
        <v>1.8459271386640199</v>
      </c>
      <c r="X671" s="3">
        <v>84.22</v>
      </c>
      <c r="Y671" s="3">
        <v>1.2090000000000001</v>
      </c>
      <c r="Z671" s="3">
        <v>61.38</v>
      </c>
      <c r="AA671" s="3">
        <v>1.026</v>
      </c>
      <c r="AB671" s="3">
        <v>62.975900000000003</v>
      </c>
      <c r="AC671" s="3">
        <v>0.61848999999999998</v>
      </c>
      <c r="AD671" s="3">
        <v>8.7379100000000001E-2</v>
      </c>
      <c r="AE671" s="3">
        <v>54.5</v>
      </c>
      <c r="AF671" s="3">
        <v>55.88</v>
      </c>
      <c r="AG671" s="3">
        <v>2.2330000000000001</v>
      </c>
      <c r="AH671" s="3">
        <v>41.76</v>
      </c>
      <c r="AI671" s="3">
        <v>1.861</v>
      </c>
      <c r="AJ671" s="3">
        <v>77.715400000000002</v>
      </c>
      <c r="AK671" s="3">
        <v>0.62281900000000001</v>
      </c>
      <c r="AL671" s="3">
        <v>7.3940699999999998E-2</v>
      </c>
      <c r="AM671" s="3">
        <v>54.7</v>
      </c>
      <c r="AN671" s="4" t="s">
        <v>4263</v>
      </c>
    </row>
    <row r="672" spans="1:40" x14ac:dyDescent="0.35">
      <c r="A672">
        <v>441390</v>
      </c>
      <c r="B672" t="s">
        <v>1806</v>
      </c>
      <c r="C672" s="3">
        <v>3</v>
      </c>
      <c r="D672" s="3">
        <v>7</v>
      </c>
      <c r="E672" s="3">
        <v>2010</v>
      </c>
      <c r="F672" s="3">
        <v>12</v>
      </c>
      <c r="G672" s="3">
        <v>29</v>
      </c>
      <c r="H672" s="3">
        <v>995</v>
      </c>
      <c r="I672" s="3">
        <v>869</v>
      </c>
      <c r="J672" s="3">
        <v>1000</v>
      </c>
      <c r="K672" s="3">
        <v>188</v>
      </c>
      <c r="L672" s="3">
        <v>2</v>
      </c>
      <c r="M672" s="3">
        <v>948.2</v>
      </c>
      <c r="N672" s="3">
        <v>28.2</v>
      </c>
      <c r="O672" s="3">
        <v>39.200000000000003</v>
      </c>
      <c r="P672" s="3">
        <v>0</v>
      </c>
      <c r="Q672" s="3">
        <v>0</v>
      </c>
      <c r="R672">
        <v>325.3</v>
      </c>
      <c r="S672" s="6">
        <v>1.9922210717031099</v>
      </c>
      <c r="T672" s="6">
        <v>268.28305959534401</v>
      </c>
      <c r="U672" s="7">
        <v>2.7199768239132501E-5</v>
      </c>
      <c r="V672" s="6">
        <v>2.23615458360895</v>
      </c>
      <c r="W672" s="6">
        <v>1.87951947909227</v>
      </c>
      <c r="X672" s="3">
        <v>84.33</v>
      </c>
      <c r="Y672" s="3">
        <v>1.2</v>
      </c>
      <c r="Z672" s="3">
        <v>61.75</v>
      </c>
      <c r="AA672" s="3">
        <v>1.0149999999999999</v>
      </c>
      <c r="AB672" s="3">
        <v>62.676299999999998</v>
      </c>
      <c r="AC672" s="3">
        <v>0.61935499999999999</v>
      </c>
      <c r="AD672" s="3">
        <v>8.7050299999999997E-2</v>
      </c>
      <c r="AE672" s="3">
        <v>52.3</v>
      </c>
      <c r="AF672" s="3">
        <v>55.94</v>
      </c>
      <c r="AG672" s="3">
        <v>2.218</v>
      </c>
      <c r="AH672" s="3">
        <v>41.82</v>
      </c>
      <c r="AI672" s="3">
        <v>1.8480000000000001</v>
      </c>
      <c r="AJ672" s="3">
        <v>77.2834</v>
      </c>
      <c r="AK672" s="3">
        <v>0.62287700000000001</v>
      </c>
      <c r="AL672" s="3">
        <v>7.3603199999999994E-2</v>
      </c>
      <c r="AM672" s="3">
        <v>52.3</v>
      </c>
      <c r="AN672" s="4" t="s">
        <v>4264</v>
      </c>
    </row>
    <row r="673" spans="1:40" x14ac:dyDescent="0.35">
      <c r="A673">
        <v>444120</v>
      </c>
      <c r="B673" t="s">
        <v>1827</v>
      </c>
      <c r="C673" s="3">
        <v>5</v>
      </c>
      <c r="D673" s="3">
        <v>7</v>
      </c>
      <c r="E673" s="3">
        <v>2010</v>
      </c>
      <c r="F673" s="3">
        <v>9</v>
      </c>
      <c r="G673" s="3">
        <v>59</v>
      </c>
      <c r="H673" s="3">
        <v>997</v>
      </c>
      <c r="I673" s="3">
        <v>914</v>
      </c>
      <c r="J673" s="3">
        <v>1001</v>
      </c>
      <c r="K673" s="3">
        <v>99</v>
      </c>
      <c r="L673" s="3">
        <v>2.2000000000000002</v>
      </c>
      <c r="M673" s="3">
        <v>949.4</v>
      </c>
      <c r="N673" s="3">
        <v>23</v>
      </c>
      <c r="O673" s="3">
        <v>60.2</v>
      </c>
      <c r="P673" s="3">
        <v>2610</v>
      </c>
      <c r="Q673" s="3">
        <v>0</v>
      </c>
      <c r="R673">
        <v>321.39999999999998</v>
      </c>
      <c r="S673" s="6">
        <v>1.4570670822542799</v>
      </c>
      <c r="T673" s="6">
        <v>298.67176933764898</v>
      </c>
      <c r="U673" s="7">
        <v>7.7357933926996297E-5</v>
      </c>
      <c r="V673" s="6">
        <v>2.32285082172378</v>
      </c>
      <c r="W673" s="6">
        <v>2.1150591254733802</v>
      </c>
      <c r="X673" s="3">
        <v>85.64</v>
      </c>
      <c r="Y673" s="3">
        <v>1.2509999999999999</v>
      </c>
      <c r="Z673" s="3">
        <v>61.9</v>
      </c>
      <c r="AA673" s="3">
        <v>1.0669999999999999</v>
      </c>
      <c r="AB673" s="3">
        <v>66.047300000000007</v>
      </c>
      <c r="AC673" s="3">
        <v>0.616483</v>
      </c>
      <c r="AD673" s="3">
        <v>9.1640700000000005E-2</v>
      </c>
      <c r="AE673" s="3">
        <v>48.4</v>
      </c>
      <c r="AF673" s="3">
        <v>56.97</v>
      </c>
      <c r="AG673" s="3">
        <v>2.31</v>
      </c>
      <c r="AH673" s="3">
        <v>42.8</v>
      </c>
      <c r="AI673" s="3">
        <v>1.9139999999999999</v>
      </c>
      <c r="AJ673" s="3">
        <v>81.919200000000004</v>
      </c>
      <c r="AK673" s="3">
        <v>0.62248300000000001</v>
      </c>
      <c r="AL673" s="3">
        <v>7.7940300000000004E-2</v>
      </c>
      <c r="AM673" s="3">
        <v>48.4</v>
      </c>
      <c r="AN673" s="4" t="s">
        <v>4285</v>
      </c>
    </row>
    <row r="674" spans="1:40" x14ac:dyDescent="0.35">
      <c r="A674">
        <v>444128</v>
      </c>
      <c r="B674" t="s">
        <v>1828</v>
      </c>
      <c r="C674" s="3">
        <v>5</v>
      </c>
      <c r="D674" s="3">
        <v>7</v>
      </c>
      <c r="E674" s="3">
        <v>2010</v>
      </c>
      <c r="F674" s="3">
        <v>10</v>
      </c>
      <c r="G674" s="3">
        <v>7</v>
      </c>
      <c r="H674" s="3">
        <v>997</v>
      </c>
      <c r="I674" s="3">
        <v>939</v>
      </c>
      <c r="J674" s="3">
        <v>1015</v>
      </c>
      <c r="K674" s="3">
        <v>55</v>
      </c>
      <c r="L674" s="3">
        <v>1.1000000000000001</v>
      </c>
      <c r="M674" s="3">
        <v>949.3</v>
      </c>
      <c r="N674" s="3">
        <v>23.2</v>
      </c>
      <c r="O674" s="3">
        <v>62.5</v>
      </c>
      <c r="P674" s="3">
        <v>2610</v>
      </c>
      <c r="Q674" s="3">
        <v>0</v>
      </c>
      <c r="R674">
        <v>322.60000000000002</v>
      </c>
      <c r="S674" s="6">
        <v>2.7572725148078598</v>
      </c>
      <c r="T674" s="6">
        <v>221.63836438882399</v>
      </c>
      <c r="U674" s="7">
        <v>4.54369444848564E-6</v>
      </c>
      <c r="V674" s="6">
        <v>2.3712040721954599</v>
      </c>
      <c r="W674" s="6">
        <v>1.66424548010161</v>
      </c>
      <c r="X674" s="3">
        <v>85.25</v>
      </c>
      <c r="Y674" s="3">
        <v>1.268</v>
      </c>
      <c r="Z674" s="3">
        <v>61.65</v>
      </c>
      <c r="AA674" s="3">
        <v>1.077</v>
      </c>
      <c r="AB674" s="3">
        <v>66.397000000000006</v>
      </c>
      <c r="AC674" s="3">
        <v>0.614236</v>
      </c>
      <c r="AD674" s="3">
        <v>9.08553E-2</v>
      </c>
      <c r="AE674" s="3">
        <v>47.3</v>
      </c>
      <c r="AF674" s="3">
        <v>56.62</v>
      </c>
      <c r="AG674" s="3">
        <v>2.34</v>
      </c>
      <c r="AH674" s="3">
        <v>42.56</v>
      </c>
      <c r="AI674" s="3">
        <v>1.9359999999999999</v>
      </c>
      <c r="AJ674" s="3">
        <v>82.396199999999993</v>
      </c>
      <c r="AK674" s="3">
        <v>0.62190100000000004</v>
      </c>
      <c r="AL674" s="3">
        <v>7.7312800000000001E-2</v>
      </c>
      <c r="AM674" s="3">
        <v>49.6</v>
      </c>
      <c r="AN674" s="4" t="s">
        <v>4286</v>
      </c>
    </row>
    <row r="675" spans="1:40" x14ac:dyDescent="0.35">
      <c r="A675">
        <v>444131</v>
      </c>
      <c r="B675" t="s">
        <v>1829</v>
      </c>
      <c r="C675" s="3">
        <v>5</v>
      </c>
      <c r="D675" s="3">
        <v>7</v>
      </c>
      <c r="E675" s="3">
        <v>2010</v>
      </c>
      <c r="F675" s="3">
        <v>10</v>
      </c>
      <c r="G675" s="3">
        <v>10</v>
      </c>
      <c r="H675" s="3">
        <v>996</v>
      </c>
      <c r="I675" s="3">
        <v>921</v>
      </c>
      <c r="J675" s="3">
        <v>996</v>
      </c>
      <c r="K675" s="3">
        <v>196</v>
      </c>
      <c r="L675" s="3">
        <v>0.9</v>
      </c>
      <c r="M675" s="3">
        <v>949.4</v>
      </c>
      <c r="N675" s="3">
        <v>22.9</v>
      </c>
      <c r="O675" s="3">
        <v>62.5</v>
      </c>
      <c r="P675" s="3">
        <v>2610</v>
      </c>
      <c r="Q675" s="3">
        <v>0</v>
      </c>
      <c r="R675">
        <v>322.7</v>
      </c>
      <c r="S675" s="6">
        <v>2.43499712644486</v>
      </c>
      <c r="T675" s="6">
        <v>227.63429823899301</v>
      </c>
      <c r="U675" s="7">
        <v>8.4605760738396695E-6</v>
      </c>
      <c r="V675" s="6">
        <v>2.31346403507166</v>
      </c>
      <c r="W675" s="6">
        <v>1.7362892340099201</v>
      </c>
      <c r="X675" s="3">
        <v>85.05</v>
      </c>
      <c r="Y675" s="3">
        <v>1.2410000000000001</v>
      </c>
      <c r="Z675" s="3">
        <v>62.04</v>
      </c>
      <c r="AA675" s="3">
        <v>1.048</v>
      </c>
      <c r="AB675" s="3">
        <v>65.017899999999997</v>
      </c>
      <c r="AC675" s="3">
        <v>0.61600900000000003</v>
      </c>
      <c r="AD675" s="3">
        <v>9.0665300000000004E-2</v>
      </c>
      <c r="AE675" s="3">
        <v>50.6</v>
      </c>
      <c r="AF675" s="3">
        <v>56.45</v>
      </c>
      <c r="AG675" s="3">
        <v>2.2869999999999999</v>
      </c>
      <c r="AH675" s="3">
        <v>42.39</v>
      </c>
      <c r="AI675" s="3">
        <v>1.893</v>
      </c>
      <c r="AJ675" s="3">
        <v>80.244299999999996</v>
      </c>
      <c r="AK675" s="3">
        <v>0.62156100000000003</v>
      </c>
      <c r="AL675" s="3">
        <v>7.6730000000000007E-2</v>
      </c>
      <c r="AM675" s="3">
        <v>49.7</v>
      </c>
      <c r="AN675" s="4" t="s">
        <v>4287</v>
      </c>
    </row>
    <row r="676" spans="1:40" x14ac:dyDescent="0.35">
      <c r="A676">
        <v>444134</v>
      </c>
      <c r="B676" t="s">
        <v>1830</v>
      </c>
      <c r="C676" s="3">
        <v>5</v>
      </c>
      <c r="D676" s="3">
        <v>7</v>
      </c>
      <c r="E676" s="3">
        <v>2010</v>
      </c>
      <c r="F676" s="3">
        <v>10</v>
      </c>
      <c r="G676" s="3">
        <v>13</v>
      </c>
      <c r="H676" s="3">
        <v>1005</v>
      </c>
      <c r="I676" s="3">
        <v>907</v>
      </c>
      <c r="J676" s="3">
        <v>1021</v>
      </c>
      <c r="K676" s="3">
        <v>96</v>
      </c>
      <c r="L676" s="3">
        <v>2.9</v>
      </c>
      <c r="M676" s="3">
        <v>949.4</v>
      </c>
      <c r="N676" s="3">
        <v>23.2</v>
      </c>
      <c r="O676" s="3">
        <v>62.9</v>
      </c>
      <c r="P676" s="3">
        <v>2610</v>
      </c>
      <c r="Q676" s="3">
        <v>0</v>
      </c>
      <c r="R676">
        <v>324.7</v>
      </c>
      <c r="S676" s="6">
        <v>2.7436519369818302</v>
      </c>
      <c r="T676" s="6">
        <v>223.52627163180199</v>
      </c>
      <c r="U676" s="7">
        <v>4.4081849973645402E-6</v>
      </c>
      <c r="V676" s="6">
        <v>2.22388178155397</v>
      </c>
      <c r="W676" s="6">
        <v>1.64632810955278</v>
      </c>
      <c r="X676" s="3">
        <v>84.9</v>
      </c>
      <c r="Y676" s="3">
        <v>1.1890000000000001</v>
      </c>
      <c r="Z676" s="3">
        <v>61.88</v>
      </c>
      <c r="AA676" s="3">
        <v>1.01</v>
      </c>
      <c r="AB676" s="3">
        <v>62.498800000000003</v>
      </c>
      <c r="AC676" s="3">
        <v>0.61912999999999996</v>
      </c>
      <c r="AD676" s="3">
        <v>8.5018499999999997E-2</v>
      </c>
      <c r="AE676" s="3">
        <v>50.9</v>
      </c>
      <c r="AF676" s="3">
        <v>56.31</v>
      </c>
      <c r="AG676" s="3">
        <v>2.1949999999999998</v>
      </c>
      <c r="AH676" s="3">
        <v>42.46</v>
      </c>
      <c r="AI676" s="3">
        <v>1.8120000000000001</v>
      </c>
      <c r="AJ676" s="3">
        <v>76.9375</v>
      </c>
      <c r="AK676" s="3">
        <v>0.62246999999999997</v>
      </c>
      <c r="AL676" s="3">
        <v>7.1766700000000003E-2</v>
      </c>
      <c r="AM676" s="3">
        <v>51.7</v>
      </c>
      <c r="AN676" s="4" t="s">
        <v>4288</v>
      </c>
    </row>
    <row r="677" spans="1:40" x14ac:dyDescent="0.35">
      <c r="A677">
        <v>444138</v>
      </c>
      <c r="B677" t="s">
        <v>1831</v>
      </c>
      <c r="C677" s="3">
        <v>5</v>
      </c>
      <c r="D677" s="3">
        <v>7</v>
      </c>
      <c r="E677" s="3">
        <v>2010</v>
      </c>
      <c r="F677" s="3">
        <v>10</v>
      </c>
      <c r="G677" s="3">
        <v>17</v>
      </c>
      <c r="H677" s="3">
        <v>998</v>
      </c>
      <c r="I677" s="3">
        <v>899</v>
      </c>
      <c r="J677" s="3">
        <v>1017</v>
      </c>
      <c r="K677" s="3">
        <v>201</v>
      </c>
      <c r="L677" s="3">
        <v>0.6</v>
      </c>
      <c r="M677" s="3">
        <v>949.3</v>
      </c>
      <c r="N677" s="3">
        <v>23</v>
      </c>
      <c r="O677" s="3">
        <v>66.2</v>
      </c>
      <c r="P677" s="3">
        <v>2610</v>
      </c>
      <c r="Q677" s="3">
        <v>0</v>
      </c>
      <c r="R677">
        <v>324.60000000000002</v>
      </c>
      <c r="S677" s="6">
        <v>2.7662006874932601</v>
      </c>
      <c r="T677" s="6">
        <v>200.321533944403</v>
      </c>
      <c r="U677" s="7">
        <v>3.43132066617408E-6</v>
      </c>
      <c r="V677" s="6">
        <v>2.4355526570524701</v>
      </c>
      <c r="W677" s="6">
        <v>1.6178350612766601</v>
      </c>
      <c r="X677" s="3">
        <v>85.27</v>
      </c>
      <c r="Y677" s="3">
        <v>1.3009999999999999</v>
      </c>
      <c r="Z677" s="3">
        <v>61.33</v>
      </c>
      <c r="AA677" s="3">
        <v>1.107</v>
      </c>
      <c r="AB677" s="3">
        <v>67.892300000000006</v>
      </c>
      <c r="AC677" s="3">
        <v>0.61199400000000004</v>
      </c>
      <c r="AD677" s="3">
        <v>9.2718700000000001E-2</v>
      </c>
      <c r="AE677" s="3">
        <v>52.1</v>
      </c>
      <c r="AF677" s="3">
        <v>56.65</v>
      </c>
      <c r="AG677" s="3">
        <v>2.4</v>
      </c>
      <c r="AH677" s="3">
        <v>42.42</v>
      </c>
      <c r="AI677" s="3">
        <v>1.9850000000000001</v>
      </c>
      <c r="AJ677" s="3">
        <v>84.203699999999998</v>
      </c>
      <c r="AK677" s="3">
        <v>0.61932699999999996</v>
      </c>
      <c r="AL677" s="3">
        <v>7.8853500000000007E-2</v>
      </c>
      <c r="AM677" s="3">
        <v>51.6</v>
      </c>
      <c r="AN677" s="4" t="s">
        <v>4289</v>
      </c>
    </row>
    <row r="678" spans="1:40" x14ac:dyDescent="0.35">
      <c r="A678">
        <v>444157</v>
      </c>
      <c r="B678" t="s">
        <v>1832</v>
      </c>
      <c r="C678" s="3">
        <v>5</v>
      </c>
      <c r="D678" s="3">
        <v>7</v>
      </c>
      <c r="E678" s="3">
        <v>2010</v>
      </c>
      <c r="F678" s="3">
        <v>10</v>
      </c>
      <c r="G678" s="3">
        <v>36</v>
      </c>
      <c r="H678" s="3">
        <v>1003</v>
      </c>
      <c r="I678" s="3">
        <v>925</v>
      </c>
      <c r="J678" s="3">
        <v>1043</v>
      </c>
      <c r="K678" s="3">
        <v>199</v>
      </c>
      <c r="L678" s="3">
        <v>0.1</v>
      </c>
      <c r="M678" s="3">
        <v>949.1</v>
      </c>
      <c r="N678" s="3">
        <v>24.1</v>
      </c>
      <c r="O678" s="3">
        <v>59.8</v>
      </c>
      <c r="P678" s="3">
        <v>2610</v>
      </c>
      <c r="Q678" s="3">
        <v>0</v>
      </c>
      <c r="R678">
        <v>327.9</v>
      </c>
      <c r="S678" s="6">
        <v>2.0273474830637999</v>
      </c>
      <c r="T678" s="6">
        <v>204.131078888101</v>
      </c>
      <c r="U678" s="7">
        <v>1.94226379920356E-5</v>
      </c>
      <c r="V678" s="6">
        <v>2.5788776836121001</v>
      </c>
      <c r="W678" s="6">
        <v>1.7871149495454799</v>
      </c>
      <c r="X678" s="3">
        <v>84.03</v>
      </c>
      <c r="Y678" s="3">
        <v>1.3839999999999999</v>
      </c>
      <c r="Z678" s="3">
        <v>60.4</v>
      </c>
      <c r="AA678" s="3">
        <v>1.165</v>
      </c>
      <c r="AB678" s="3">
        <v>70.366</v>
      </c>
      <c r="AC678" s="3">
        <v>0.60505200000000003</v>
      </c>
      <c r="AD678" s="3">
        <v>9.3701400000000004E-2</v>
      </c>
      <c r="AE678" s="3">
        <v>54.3</v>
      </c>
      <c r="AF678" s="3">
        <v>55.76</v>
      </c>
      <c r="AG678" s="3">
        <v>2.5510000000000002</v>
      </c>
      <c r="AH678" s="3">
        <v>41.39</v>
      </c>
      <c r="AI678" s="3">
        <v>2.1160000000000001</v>
      </c>
      <c r="AJ678" s="3">
        <v>87.581199999999995</v>
      </c>
      <c r="AK678" s="3">
        <v>0.61571200000000004</v>
      </c>
      <c r="AL678" s="3">
        <v>7.9971899999999999E-2</v>
      </c>
      <c r="AM678" s="3">
        <v>54.9</v>
      </c>
      <c r="AN678" s="4" t="s">
        <v>4290</v>
      </c>
    </row>
    <row r="679" spans="1:40" x14ac:dyDescent="0.35">
      <c r="A679">
        <v>444189</v>
      </c>
      <c r="B679" t="s">
        <v>1833</v>
      </c>
      <c r="C679" s="3">
        <v>5</v>
      </c>
      <c r="D679" s="3">
        <v>7</v>
      </c>
      <c r="E679" s="3">
        <v>2010</v>
      </c>
      <c r="F679" s="3">
        <v>11</v>
      </c>
      <c r="G679" s="3">
        <v>8</v>
      </c>
      <c r="H679" s="3">
        <v>998</v>
      </c>
      <c r="I679" s="3">
        <v>900</v>
      </c>
      <c r="J679" s="3">
        <v>1018</v>
      </c>
      <c r="K679" s="3">
        <v>133</v>
      </c>
      <c r="L679" s="3">
        <v>1</v>
      </c>
      <c r="M679" s="3">
        <v>949</v>
      </c>
      <c r="N679" s="3">
        <v>24.8</v>
      </c>
      <c r="O679" s="3">
        <v>59.4</v>
      </c>
      <c r="P679" s="3">
        <v>2610</v>
      </c>
      <c r="Q679" s="3">
        <v>0</v>
      </c>
      <c r="R679">
        <v>323.8</v>
      </c>
      <c r="S679" s="6">
        <v>2.0397564667987602</v>
      </c>
      <c r="T679" s="6">
        <v>219.15895915205101</v>
      </c>
      <c r="U679" s="7">
        <v>1.47360891167253E-5</v>
      </c>
      <c r="V679" s="6">
        <v>2.19824004003907</v>
      </c>
      <c r="W679" s="6">
        <v>1.8292599205397799</v>
      </c>
      <c r="X679" s="3">
        <v>85.6</v>
      </c>
      <c r="Y679" s="3">
        <v>1.1870000000000001</v>
      </c>
      <c r="Z679" s="3">
        <v>62.91</v>
      </c>
      <c r="AA679" s="3">
        <v>1.006</v>
      </c>
      <c r="AB679" s="3">
        <v>63.287500000000001</v>
      </c>
      <c r="AC679" s="3">
        <v>0.62286399999999997</v>
      </c>
      <c r="AD679" s="3">
        <v>8.6345000000000005E-2</v>
      </c>
      <c r="AE679" s="3">
        <v>48.7</v>
      </c>
      <c r="AF679" s="3">
        <v>57.01</v>
      </c>
      <c r="AG679" s="3">
        <v>2.1760000000000002</v>
      </c>
      <c r="AH679" s="3">
        <v>42.91</v>
      </c>
      <c r="AI679" s="3">
        <v>1.7889999999999999</v>
      </c>
      <c r="AJ679" s="3">
        <v>76.766000000000005</v>
      </c>
      <c r="AK679" s="3">
        <v>0.61881200000000003</v>
      </c>
      <c r="AL679" s="3">
        <v>7.1817699999999998E-2</v>
      </c>
      <c r="AM679" s="3">
        <v>50.8</v>
      </c>
      <c r="AN679" s="4" t="s">
        <v>4291</v>
      </c>
    </row>
    <row r="680" spans="1:40" x14ac:dyDescent="0.35">
      <c r="A680">
        <v>444265</v>
      </c>
      <c r="B680" t="s">
        <v>1834</v>
      </c>
      <c r="C680" s="3">
        <v>5</v>
      </c>
      <c r="D680" s="3">
        <v>7</v>
      </c>
      <c r="E680" s="3">
        <v>2010</v>
      </c>
      <c r="F680" s="3">
        <v>12</v>
      </c>
      <c r="G680" s="3">
        <v>24</v>
      </c>
      <c r="H680" s="3">
        <v>997</v>
      </c>
      <c r="I680" s="3">
        <v>886</v>
      </c>
      <c r="J680" s="3">
        <v>1030</v>
      </c>
      <c r="K680" s="3">
        <v>10</v>
      </c>
      <c r="L680" s="3">
        <v>3.4</v>
      </c>
      <c r="M680" s="3">
        <v>948.2</v>
      </c>
      <c r="N680" s="3">
        <v>24.4</v>
      </c>
      <c r="O680" s="3">
        <v>55.7</v>
      </c>
      <c r="P680" s="3">
        <v>2610</v>
      </c>
      <c r="Q680" s="3">
        <v>0</v>
      </c>
      <c r="R680">
        <v>329.6</v>
      </c>
      <c r="S680" s="6">
        <v>1.8499865093818899</v>
      </c>
      <c r="T680" s="6">
        <v>219.94239452545301</v>
      </c>
      <c r="U680" s="7">
        <v>2.7561934610820799E-5</v>
      </c>
      <c r="V680" s="6">
        <v>2.41228591685964</v>
      </c>
      <c r="W680" s="6">
        <v>1.8330460529899799</v>
      </c>
      <c r="X680" s="3">
        <v>83.99</v>
      </c>
      <c r="Y680" s="3">
        <v>1.2969999999999999</v>
      </c>
      <c r="Z680" s="3">
        <v>60.4</v>
      </c>
      <c r="AA680" s="3">
        <v>1.1000000000000001</v>
      </c>
      <c r="AB680" s="3">
        <v>66.44</v>
      </c>
      <c r="AC680" s="3">
        <v>0.60990500000000003</v>
      </c>
      <c r="AD680" s="3">
        <v>8.9590100000000006E-2</v>
      </c>
      <c r="AE680" s="3">
        <v>55.4</v>
      </c>
      <c r="AF680" s="3">
        <v>55.64</v>
      </c>
      <c r="AG680" s="3">
        <v>2.39</v>
      </c>
      <c r="AH680" s="3">
        <v>41.55</v>
      </c>
      <c r="AI680" s="3">
        <v>1.974</v>
      </c>
      <c r="AJ680" s="3">
        <v>82.0197</v>
      </c>
      <c r="AK680" s="3">
        <v>0.616784</v>
      </c>
      <c r="AL680" s="3">
        <v>7.5838799999999998E-2</v>
      </c>
      <c r="AM680" s="3">
        <v>56.6</v>
      </c>
      <c r="AN680" s="4" t="s">
        <v>4292</v>
      </c>
    </row>
    <row r="681" spans="1:40" x14ac:dyDescent="0.35">
      <c r="A681">
        <v>447158</v>
      </c>
      <c r="B681" t="s">
        <v>1841</v>
      </c>
      <c r="C681" s="3">
        <v>7</v>
      </c>
      <c r="D681" s="3">
        <v>7</v>
      </c>
      <c r="E681" s="3">
        <v>2010</v>
      </c>
      <c r="F681" s="3">
        <v>12</v>
      </c>
      <c r="G681" s="3">
        <v>37</v>
      </c>
      <c r="H681" s="3">
        <v>1004</v>
      </c>
      <c r="I681" s="3">
        <v>914</v>
      </c>
      <c r="J681" s="3">
        <v>1016</v>
      </c>
      <c r="K681" s="3">
        <v>116</v>
      </c>
      <c r="L681" s="3">
        <v>0.5</v>
      </c>
      <c r="M681" s="3">
        <v>953.5</v>
      </c>
      <c r="N681" s="3">
        <v>20.2</v>
      </c>
      <c r="O681" s="3">
        <v>38.1</v>
      </c>
      <c r="P681" s="3">
        <v>10</v>
      </c>
      <c r="Q681" s="3">
        <v>0</v>
      </c>
      <c r="R681">
        <v>324.5</v>
      </c>
      <c r="S681" s="6">
        <v>2.27846832441708</v>
      </c>
      <c r="T681" s="6">
        <v>228.83208986739001</v>
      </c>
      <c r="U681" s="7">
        <v>1.17912879949809E-5</v>
      </c>
      <c r="V681" s="6">
        <v>2.3814538127675098</v>
      </c>
      <c r="W681" s="6">
        <v>1.7745900347677199</v>
      </c>
      <c r="X681" s="3">
        <v>85.18</v>
      </c>
      <c r="Y681" s="3">
        <v>1.27</v>
      </c>
      <c r="Z681" s="3">
        <v>61.61</v>
      </c>
      <c r="AA681" s="3">
        <v>1.079</v>
      </c>
      <c r="AB681" s="3">
        <v>66.477199999999996</v>
      </c>
      <c r="AC681" s="3">
        <v>0.61451299999999998</v>
      </c>
      <c r="AD681" s="3">
        <v>9.0875399999999995E-2</v>
      </c>
      <c r="AE681" s="3">
        <v>49</v>
      </c>
      <c r="AF681" s="3">
        <v>56.7</v>
      </c>
      <c r="AG681" s="3">
        <v>2.3559999999999999</v>
      </c>
      <c r="AH681" s="3">
        <v>42.51</v>
      </c>
      <c r="AI681" s="3">
        <v>1.952</v>
      </c>
      <c r="AJ681" s="3">
        <v>82.979500000000002</v>
      </c>
      <c r="AK681" s="3">
        <v>0.62117299999999998</v>
      </c>
      <c r="AL681" s="3">
        <v>7.7783599999999994E-2</v>
      </c>
      <c r="AM681" s="3">
        <v>51.5</v>
      </c>
      <c r="AN681" s="4" t="s">
        <v>4299</v>
      </c>
    </row>
    <row r="682" spans="1:40" x14ac:dyDescent="0.35">
      <c r="A682">
        <v>447178</v>
      </c>
      <c r="B682" t="s">
        <v>1842</v>
      </c>
      <c r="C682" s="3">
        <v>7</v>
      </c>
      <c r="D682" s="3">
        <v>7</v>
      </c>
      <c r="E682" s="3">
        <v>2010</v>
      </c>
      <c r="F682" s="3">
        <v>12</v>
      </c>
      <c r="G682" s="3">
        <v>57</v>
      </c>
      <c r="H682" s="3">
        <v>1002</v>
      </c>
      <c r="I682" s="3">
        <v>910</v>
      </c>
      <c r="J682" s="3">
        <v>1004</v>
      </c>
      <c r="K682" s="3">
        <v>123</v>
      </c>
      <c r="L682" s="3">
        <v>2</v>
      </c>
      <c r="M682" s="3">
        <v>953.5</v>
      </c>
      <c r="N682" s="3">
        <v>20.2</v>
      </c>
      <c r="O682" s="3">
        <v>35.4</v>
      </c>
      <c r="P682" s="3">
        <v>10</v>
      </c>
      <c r="Q682" s="3">
        <v>0</v>
      </c>
      <c r="R682">
        <v>323.8</v>
      </c>
      <c r="S682" s="6">
        <v>2.1990581211652702</v>
      </c>
      <c r="T682" s="6">
        <v>228.401271505278</v>
      </c>
      <c r="U682" s="7">
        <v>1.3551805913235601E-5</v>
      </c>
      <c r="V682" s="6">
        <v>2.3382795137722701</v>
      </c>
      <c r="W682" s="6">
        <v>1.7918477990759401</v>
      </c>
      <c r="X682" s="3">
        <v>84.79</v>
      </c>
      <c r="Y682" s="3">
        <v>1.248</v>
      </c>
      <c r="Z682" s="3">
        <v>61.39</v>
      </c>
      <c r="AA682" s="3">
        <v>1.06</v>
      </c>
      <c r="AB682" s="3">
        <v>65.073400000000007</v>
      </c>
      <c r="AC682" s="3">
        <v>0.61495599999999995</v>
      </c>
      <c r="AD682" s="3">
        <v>9.0019600000000005E-2</v>
      </c>
      <c r="AE682" s="3">
        <v>51.7</v>
      </c>
      <c r="AF682" s="3">
        <v>56.46</v>
      </c>
      <c r="AG682" s="3">
        <v>2.3140000000000001</v>
      </c>
      <c r="AH682" s="3">
        <v>42.33</v>
      </c>
      <c r="AI682" s="3">
        <v>1.915</v>
      </c>
      <c r="AJ682" s="3">
        <v>81.061999999999998</v>
      </c>
      <c r="AK682" s="3">
        <v>0.62045899999999998</v>
      </c>
      <c r="AL682" s="3">
        <v>7.6894299999999999E-2</v>
      </c>
      <c r="AM682" s="3">
        <v>50.8</v>
      </c>
      <c r="AN682" s="4" t="s">
        <v>4300</v>
      </c>
    </row>
    <row r="683" spans="1:40" x14ac:dyDescent="0.35">
      <c r="A683">
        <v>447201</v>
      </c>
      <c r="B683" t="s">
        <v>1844</v>
      </c>
      <c r="C683" s="3">
        <v>7</v>
      </c>
      <c r="D683" s="3">
        <v>7</v>
      </c>
      <c r="E683" s="3">
        <v>2010</v>
      </c>
      <c r="F683" s="3">
        <v>13</v>
      </c>
      <c r="G683" s="3">
        <v>20</v>
      </c>
      <c r="H683" s="3">
        <v>999</v>
      </c>
      <c r="I683" s="3">
        <v>900</v>
      </c>
      <c r="J683" s="3">
        <v>988</v>
      </c>
      <c r="K683" s="3">
        <v>101</v>
      </c>
      <c r="L683" s="3">
        <v>4.5999999999999996</v>
      </c>
      <c r="M683" s="3">
        <v>953.3</v>
      </c>
      <c r="N683" s="3">
        <v>19.8</v>
      </c>
      <c r="O683" s="3">
        <v>43.9</v>
      </c>
      <c r="P683" s="3">
        <v>10</v>
      </c>
      <c r="Q683" s="3">
        <v>0</v>
      </c>
      <c r="R683">
        <v>316.10000000000002</v>
      </c>
      <c r="S683" s="6">
        <v>3.0619572294169402</v>
      </c>
      <c r="T683" s="6">
        <v>213.32731589499801</v>
      </c>
      <c r="U683" s="7">
        <v>1.9626709877472001E-6</v>
      </c>
      <c r="V683" s="6">
        <v>2.1929815931591099</v>
      </c>
      <c r="W683" s="6">
        <v>1.6542094877636899</v>
      </c>
      <c r="X683" s="3">
        <v>87.13</v>
      </c>
      <c r="Y683" s="3">
        <v>1.169</v>
      </c>
      <c r="Z683" s="3">
        <v>63.69</v>
      </c>
      <c r="AA683" s="3">
        <v>0.997</v>
      </c>
      <c r="AB683" s="3">
        <v>63.498899999999999</v>
      </c>
      <c r="AC683" s="3">
        <v>0.62342500000000001</v>
      </c>
      <c r="AD683" s="3">
        <v>8.9264099999999999E-2</v>
      </c>
      <c r="AE683" s="3">
        <v>41.6</v>
      </c>
      <c r="AF683" s="3">
        <v>58.29</v>
      </c>
      <c r="AG683" s="3">
        <v>2.16</v>
      </c>
      <c r="AH683" s="3">
        <v>43.93</v>
      </c>
      <c r="AI683" s="3">
        <v>1.7829999999999999</v>
      </c>
      <c r="AJ683" s="3">
        <v>78.327200000000005</v>
      </c>
      <c r="AK683" s="3">
        <v>0.62210600000000005</v>
      </c>
      <c r="AL683" s="3">
        <v>7.5503399999999998E-2</v>
      </c>
      <c r="AM683" s="3">
        <v>43.1</v>
      </c>
      <c r="AN683" s="4" t="s">
        <v>4302</v>
      </c>
    </row>
    <row r="684" spans="1:40" x14ac:dyDescent="0.35">
      <c r="A684">
        <v>448492</v>
      </c>
      <c r="B684" t="s">
        <v>1852</v>
      </c>
      <c r="C684" s="3">
        <v>8</v>
      </c>
      <c r="D684" s="3">
        <v>7</v>
      </c>
      <c r="E684" s="3">
        <v>2010</v>
      </c>
      <c r="F684" s="3">
        <v>10</v>
      </c>
      <c r="G684" s="3">
        <v>51</v>
      </c>
      <c r="H684" s="3">
        <v>996</v>
      </c>
      <c r="I684" s="3">
        <v>884</v>
      </c>
      <c r="J684" s="3">
        <v>1002</v>
      </c>
      <c r="K684" s="3">
        <v>169</v>
      </c>
      <c r="L684" s="3">
        <v>3.7</v>
      </c>
      <c r="M684" s="3">
        <v>952.4</v>
      </c>
      <c r="N684" s="3">
        <v>21.4</v>
      </c>
      <c r="O684" s="3">
        <v>40.200000000000003</v>
      </c>
      <c r="P684" s="3">
        <v>0</v>
      </c>
      <c r="Q684" s="3">
        <v>0</v>
      </c>
      <c r="R684">
        <v>316.5</v>
      </c>
      <c r="S684" s="6">
        <v>2.4832033480380198</v>
      </c>
      <c r="T684" s="6">
        <v>244.036280717349</v>
      </c>
      <c r="U684" s="7">
        <v>8.3118043342172898E-6</v>
      </c>
      <c r="V684" s="6">
        <v>2.3323418638387401</v>
      </c>
      <c r="W684" s="6">
        <v>1.8101534685373999</v>
      </c>
      <c r="X684" s="3">
        <v>86.04</v>
      </c>
      <c r="Y684" s="3">
        <v>1.2529999999999999</v>
      </c>
      <c r="Z684" s="3">
        <v>62.67</v>
      </c>
      <c r="AA684" s="3">
        <v>1.0589999999999999</v>
      </c>
      <c r="AB684" s="3">
        <v>66.367500000000007</v>
      </c>
      <c r="AC684" s="3">
        <v>0.61560800000000004</v>
      </c>
      <c r="AD684" s="3">
        <v>9.1993099999999994E-2</v>
      </c>
      <c r="AE684" s="3">
        <v>43.8</v>
      </c>
      <c r="AF684" s="3">
        <v>57.86</v>
      </c>
      <c r="AG684" s="3">
        <v>2.3069999999999999</v>
      </c>
      <c r="AH684" s="3">
        <v>43.45</v>
      </c>
      <c r="AI684" s="3">
        <v>1.9179999999999999</v>
      </c>
      <c r="AJ684" s="3">
        <v>83.337100000000007</v>
      </c>
      <c r="AK684" s="3">
        <v>0.62432699999999997</v>
      </c>
      <c r="AL684" s="3">
        <v>7.9210199999999995E-2</v>
      </c>
      <c r="AM684" s="3">
        <v>43.5</v>
      </c>
      <c r="AN684" s="4" t="s">
        <v>4310</v>
      </c>
    </row>
    <row r="685" spans="1:40" x14ac:dyDescent="0.35">
      <c r="A685">
        <v>448493</v>
      </c>
      <c r="B685" t="s">
        <v>1853</v>
      </c>
      <c r="C685" s="3">
        <v>8</v>
      </c>
      <c r="D685" s="3">
        <v>7</v>
      </c>
      <c r="E685" s="3">
        <v>2010</v>
      </c>
      <c r="F685" s="3">
        <v>10</v>
      </c>
      <c r="G685" s="3">
        <v>52</v>
      </c>
      <c r="H685" s="3">
        <v>999</v>
      </c>
      <c r="I685" s="3">
        <v>886</v>
      </c>
      <c r="J685" s="3">
        <v>1003</v>
      </c>
      <c r="K685" s="3">
        <v>141</v>
      </c>
      <c r="L685" s="3">
        <v>1.6</v>
      </c>
      <c r="M685" s="3">
        <v>952.4</v>
      </c>
      <c r="N685" s="3">
        <v>21.4</v>
      </c>
      <c r="O685" s="3">
        <v>39.799999999999997</v>
      </c>
      <c r="P685" s="3">
        <v>0</v>
      </c>
      <c r="Q685" s="3">
        <v>0</v>
      </c>
      <c r="R685">
        <v>320.39999999999998</v>
      </c>
      <c r="S685" s="6">
        <v>2.5710536571632798</v>
      </c>
      <c r="T685" s="6">
        <v>230.63100846379101</v>
      </c>
      <c r="U685" s="7">
        <v>5.3461919704253097E-6</v>
      </c>
      <c r="V685" s="6">
        <v>2.3377200311910702</v>
      </c>
      <c r="W685" s="6">
        <v>1.7242829255485099</v>
      </c>
      <c r="X685" s="3">
        <v>85.95</v>
      </c>
      <c r="Y685" s="3">
        <v>1.2549999999999999</v>
      </c>
      <c r="Z685" s="3">
        <v>62.21</v>
      </c>
      <c r="AA685" s="3">
        <v>1.0660000000000001</v>
      </c>
      <c r="AB685" s="3">
        <v>66.315899999999999</v>
      </c>
      <c r="AC685" s="3">
        <v>0.61479099999999998</v>
      </c>
      <c r="AD685" s="3">
        <v>9.1829900000000006E-2</v>
      </c>
      <c r="AE685" s="3">
        <v>45.6</v>
      </c>
      <c r="AF685" s="3">
        <v>57.76</v>
      </c>
      <c r="AG685" s="3">
        <v>2.31</v>
      </c>
      <c r="AH685" s="3">
        <v>43.27</v>
      </c>
      <c r="AI685" s="3">
        <v>1.925</v>
      </c>
      <c r="AJ685" s="3">
        <v>83.294700000000006</v>
      </c>
      <c r="AK685" s="3">
        <v>0.62427900000000003</v>
      </c>
      <c r="AL685" s="3">
        <v>7.9091099999999998E-2</v>
      </c>
      <c r="AM685" s="3">
        <v>47.4</v>
      </c>
      <c r="AN685" s="4" t="s">
        <v>4311</v>
      </c>
    </row>
    <row r="686" spans="1:40" x14ac:dyDescent="0.35">
      <c r="A686">
        <v>448494</v>
      </c>
      <c r="B686" t="s">
        <v>1854</v>
      </c>
      <c r="C686" s="3">
        <v>8</v>
      </c>
      <c r="D686" s="3">
        <v>7</v>
      </c>
      <c r="E686" s="3">
        <v>2010</v>
      </c>
      <c r="F686" s="3">
        <v>10</v>
      </c>
      <c r="G686" s="3">
        <v>53</v>
      </c>
      <c r="H686" s="3">
        <v>1001</v>
      </c>
      <c r="I686" s="3">
        <v>888</v>
      </c>
      <c r="J686" s="3">
        <v>1006</v>
      </c>
      <c r="K686" s="3">
        <v>204</v>
      </c>
      <c r="L686" s="3">
        <v>2.8</v>
      </c>
      <c r="M686" s="3">
        <v>952.4</v>
      </c>
      <c r="N686" s="3">
        <v>21.4</v>
      </c>
      <c r="O686" s="3">
        <v>41.6</v>
      </c>
      <c r="P686" s="3">
        <v>0</v>
      </c>
      <c r="Q686" s="3">
        <v>0</v>
      </c>
      <c r="R686">
        <v>319.5</v>
      </c>
      <c r="S686" s="6">
        <v>2.5421106564314901</v>
      </c>
      <c r="T686" s="6">
        <v>244.98475241720399</v>
      </c>
      <c r="U686" s="7">
        <v>7.9148905031697007E-6</v>
      </c>
      <c r="V686" s="6">
        <v>2.34088208046346</v>
      </c>
      <c r="W686" s="6">
        <v>1.7791776344071599</v>
      </c>
      <c r="X686" s="3">
        <v>85.78</v>
      </c>
      <c r="Y686" s="3">
        <v>1.2569999999999999</v>
      </c>
      <c r="Z686" s="3">
        <v>62</v>
      </c>
      <c r="AA686" s="3">
        <v>1.0680000000000001</v>
      </c>
      <c r="AB686" s="3">
        <v>66.215999999999994</v>
      </c>
      <c r="AC686" s="3">
        <v>0.61410399999999998</v>
      </c>
      <c r="AD686" s="3">
        <v>9.1418200000000005E-2</v>
      </c>
      <c r="AE686" s="3">
        <v>47.1</v>
      </c>
      <c r="AF686" s="3">
        <v>57.59</v>
      </c>
      <c r="AG686" s="3">
        <v>2.3149999999999999</v>
      </c>
      <c r="AH686" s="3">
        <v>43.22</v>
      </c>
      <c r="AI686" s="3">
        <v>1.925</v>
      </c>
      <c r="AJ686" s="3">
        <v>83.198499999999996</v>
      </c>
      <c r="AK686" s="3">
        <v>0.62404700000000002</v>
      </c>
      <c r="AL686" s="3">
        <v>7.8764100000000004E-2</v>
      </c>
      <c r="AM686" s="3">
        <v>46.5</v>
      </c>
      <c r="AN686" s="4" t="s">
        <v>4312</v>
      </c>
    </row>
    <row r="687" spans="1:40" x14ac:dyDescent="0.35">
      <c r="A687">
        <v>448495</v>
      </c>
      <c r="B687" t="s">
        <v>1855</v>
      </c>
      <c r="C687" s="3">
        <v>8</v>
      </c>
      <c r="D687" s="3">
        <v>7</v>
      </c>
      <c r="E687" s="3">
        <v>2010</v>
      </c>
      <c r="F687" s="3">
        <v>10</v>
      </c>
      <c r="G687" s="3">
        <v>54</v>
      </c>
      <c r="H687" s="3">
        <v>1003</v>
      </c>
      <c r="I687" s="3">
        <v>889</v>
      </c>
      <c r="J687" s="3">
        <v>1005</v>
      </c>
      <c r="K687" s="3">
        <v>170</v>
      </c>
      <c r="L687" s="3">
        <v>3.4</v>
      </c>
      <c r="M687" s="3">
        <v>952.4</v>
      </c>
      <c r="N687" s="3">
        <v>21.4</v>
      </c>
      <c r="O687" s="3">
        <v>42.1</v>
      </c>
      <c r="P687" s="3">
        <v>0</v>
      </c>
      <c r="Q687" s="3">
        <v>0</v>
      </c>
      <c r="R687">
        <v>318.10000000000002</v>
      </c>
      <c r="S687" s="6">
        <v>1.66804259263498</v>
      </c>
      <c r="T687" s="6">
        <v>293.34158254067398</v>
      </c>
      <c r="U687" s="7">
        <v>5.0026652832913899E-5</v>
      </c>
      <c r="V687" s="6">
        <v>2.3337810623620601</v>
      </c>
      <c r="W687" s="6">
        <v>2.07173957000172</v>
      </c>
      <c r="X687" s="3">
        <v>85.64</v>
      </c>
      <c r="Y687" s="3">
        <v>1.2589999999999999</v>
      </c>
      <c r="Z687" s="3">
        <v>62.15</v>
      </c>
      <c r="AA687" s="3">
        <v>1.0649999999999999</v>
      </c>
      <c r="AB687" s="3">
        <v>66.189800000000005</v>
      </c>
      <c r="AC687" s="3">
        <v>0.61388699999999996</v>
      </c>
      <c r="AD687" s="3">
        <v>9.1472800000000007E-2</v>
      </c>
      <c r="AE687" s="3">
        <v>45.2</v>
      </c>
      <c r="AF687" s="3">
        <v>57.54</v>
      </c>
      <c r="AG687" s="3">
        <v>2.319</v>
      </c>
      <c r="AH687" s="3">
        <v>43.07</v>
      </c>
      <c r="AI687" s="3">
        <v>1.9319999999999999</v>
      </c>
      <c r="AJ687" s="3">
        <v>83.211200000000005</v>
      </c>
      <c r="AK687" s="3">
        <v>0.62360800000000005</v>
      </c>
      <c r="AL687" s="3">
        <v>7.8854499999999994E-2</v>
      </c>
      <c r="AM687" s="3">
        <v>45.1</v>
      </c>
      <c r="AN687" s="4" t="s">
        <v>4313</v>
      </c>
    </row>
    <row r="688" spans="1:40" x14ac:dyDescent="0.35">
      <c r="A688">
        <v>448496</v>
      </c>
      <c r="B688" t="s">
        <v>1856</v>
      </c>
      <c r="C688" s="3">
        <v>8</v>
      </c>
      <c r="D688" s="3">
        <v>7</v>
      </c>
      <c r="E688" s="3">
        <v>2010</v>
      </c>
      <c r="F688" s="3">
        <v>10</v>
      </c>
      <c r="G688" s="3">
        <v>55</v>
      </c>
      <c r="H688" s="3">
        <v>1002</v>
      </c>
      <c r="I688" s="3">
        <v>889</v>
      </c>
      <c r="J688" s="3">
        <v>1006</v>
      </c>
      <c r="K688" s="3">
        <v>200</v>
      </c>
      <c r="L688" s="3">
        <v>3.4</v>
      </c>
      <c r="M688" s="3">
        <v>952.4</v>
      </c>
      <c r="N688" s="3">
        <v>21.5</v>
      </c>
      <c r="O688" s="3">
        <v>41.3</v>
      </c>
      <c r="P688" s="3">
        <v>0</v>
      </c>
      <c r="Q688" s="3">
        <v>0</v>
      </c>
      <c r="R688">
        <v>320.60000000000002</v>
      </c>
      <c r="S688" s="6">
        <v>1.89413819245593</v>
      </c>
      <c r="T688" s="6">
        <v>277.51354615410202</v>
      </c>
      <c r="U688" s="7">
        <v>3.1927830564582803E-5</v>
      </c>
      <c r="V688" s="6">
        <v>2.3415324120674299</v>
      </c>
      <c r="W688" s="6">
        <v>1.9747563784990301</v>
      </c>
      <c r="X688" s="3">
        <v>85.53</v>
      </c>
      <c r="Y688" s="3">
        <v>1.2629999999999999</v>
      </c>
      <c r="Z688" s="3">
        <v>61.73</v>
      </c>
      <c r="AA688" s="3">
        <v>1.073</v>
      </c>
      <c r="AB688" s="3">
        <v>66.2363</v>
      </c>
      <c r="AC688" s="3">
        <v>0.61316000000000004</v>
      </c>
      <c r="AD688" s="3">
        <v>9.1446200000000005E-2</v>
      </c>
      <c r="AE688" s="3">
        <v>47.9</v>
      </c>
      <c r="AF688" s="3">
        <v>57.46</v>
      </c>
      <c r="AG688" s="3">
        <v>2.3239999999999998</v>
      </c>
      <c r="AH688" s="3">
        <v>43.11</v>
      </c>
      <c r="AI688" s="3">
        <v>1.9319999999999999</v>
      </c>
      <c r="AJ688" s="3">
        <v>83.288499999999999</v>
      </c>
      <c r="AK688" s="3">
        <v>0.62371100000000002</v>
      </c>
      <c r="AL688" s="3">
        <v>7.8849299999999997E-2</v>
      </c>
      <c r="AM688" s="3">
        <v>47.6</v>
      </c>
      <c r="AN688" s="4" t="s">
        <v>4314</v>
      </c>
    </row>
    <row r="689" spans="1:40" x14ac:dyDescent="0.35">
      <c r="A689">
        <v>448497</v>
      </c>
      <c r="B689" t="s">
        <v>1857</v>
      </c>
      <c r="C689" s="3">
        <v>8</v>
      </c>
      <c r="D689" s="3">
        <v>7</v>
      </c>
      <c r="E689" s="3">
        <v>2010</v>
      </c>
      <c r="F689" s="3">
        <v>10</v>
      </c>
      <c r="G689" s="3">
        <v>56</v>
      </c>
      <c r="H689" s="3">
        <v>1003</v>
      </c>
      <c r="I689" s="3">
        <v>889</v>
      </c>
      <c r="J689" s="3">
        <v>1005</v>
      </c>
      <c r="K689" s="3">
        <v>217</v>
      </c>
      <c r="L689" s="3">
        <v>2.7</v>
      </c>
      <c r="M689" s="3">
        <v>952.4</v>
      </c>
      <c r="N689" s="3">
        <v>21.5</v>
      </c>
      <c r="O689" s="3">
        <v>42.4</v>
      </c>
      <c r="P689" s="3">
        <v>0</v>
      </c>
      <c r="Q689" s="3">
        <v>0</v>
      </c>
      <c r="R689">
        <v>321.2</v>
      </c>
      <c r="S689" s="6">
        <v>2.0318038404479699</v>
      </c>
      <c r="T689" s="6">
        <v>264.856934880376</v>
      </c>
      <c r="U689" s="7">
        <v>2.2992689960881E-5</v>
      </c>
      <c r="V689" s="6">
        <v>2.34457600559834</v>
      </c>
      <c r="W689" s="6">
        <v>1.9097231236134899</v>
      </c>
      <c r="X689" s="3">
        <v>85.28</v>
      </c>
      <c r="Y689" s="3">
        <v>1.2629999999999999</v>
      </c>
      <c r="Z689" s="3">
        <v>61.52</v>
      </c>
      <c r="AA689" s="3">
        <v>1.073</v>
      </c>
      <c r="AB689" s="3">
        <v>66.010999999999996</v>
      </c>
      <c r="AC689" s="3">
        <v>0.61286600000000002</v>
      </c>
      <c r="AD689" s="3">
        <v>9.1225799999999996E-2</v>
      </c>
      <c r="AE689" s="3">
        <v>48.8</v>
      </c>
      <c r="AF689" s="3">
        <v>57.23</v>
      </c>
      <c r="AG689" s="3">
        <v>2.3250000000000002</v>
      </c>
      <c r="AH689" s="3">
        <v>42.77</v>
      </c>
      <c r="AI689" s="3">
        <v>1.94</v>
      </c>
      <c r="AJ689" s="3">
        <v>82.973799999999997</v>
      </c>
      <c r="AK689" s="3">
        <v>0.623583</v>
      </c>
      <c r="AL689" s="3">
        <v>7.8629500000000005E-2</v>
      </c>
      <c r="AM689" s="3">
        <v>48.2</v>
      </c>
      <c r="AN689" s="4" t="s">
        <v>4315</v>
      </c>
    </row>
    <row r="690" spans="1:40" x14ac:dyDescent="0.35">
      <c r="A690">
        <v>448498</v>
      </c>
      <c r="B690" t="s">
        <v>1858</v>
      </c>
      <c r="C690" s="3">
        <v>8</v>
      </c>
      <c r="D690" s="3">
        <v>7</v>
      </c>
      <c r="E690" s="3">
        <v>2010</v>
      </c>
      <c r="F690" s="3">
        <v>10</v>
      </c>
      <c r="G690" s="3">
        <v>57</v>
      </c>
      <c r="H690" s="3">
        <v>1004</v>
      </c>
      <c r="I690" s="3">
        <v>889</v>
      </c>
      <c r="J690" s="3">
        <v>1006</v>
      </c>
      <c r="K690" s="3">
        <v>223</v>
      </c>
      <c r="L690" s="3">
        <v>2.2000000000000002</v>
      </c>
      <c r="M690" s="3">
        <v>952.4</v>
      </c>
      <c r="N690" s="3">
        <v>21.5</v>
      </c>
      <c r="O690" s="3">
        <v>39.6</v>
      </c>
      <c r="P690" s="3">
        <v>0</v>
      </c>
      <c r="Q690" s="3">
        <v>0</v>
      </c>
      <c r="R690">
        <v>321.39999999999998</v>
      </c>
      <c r="S690" s="6">
        <v>2.2500350837890002</v>
      </c>
      <c r="T690" s="6">
        <v>252.507606109618</v>
      </c>
      <c r="U690" s="7">
        <v>1.5381884737018E-5</v>
      </c>
      <c r="V690" s="6">
        <v>2.3525787004515299</v>
      </c>
      <c r="W690" s="6">
        <v>1.8383259945120001</v>
      </c>
      <c r="X690" s="3">
        <v>84.96</v>
      </c>
      <c r="Y690" s="3">
        <v>1.2649999999999999</v>
      </c>
      <c r="Z690" s="3">
        <v>61.49</v>
      </c>
      <c r="AA690" s="3">
        <v>1.07</v>
      </c>
      <c r="AB690" s="3">
        <v>65.794300000000007</v>
      </c>
      <c r="AC690" s="3">
        <v>0.61218600000000001</v>
      </c>
      <c r="AD690" s="3">
        <v>9.0836E-2</v>
      </c>
      <c r="AE690" s="3">
        <v>48.5</v>
      </c>
      <c r="AF690" s="3">
        <v>56.89</v>
      </c>
      <c r="AG690" s="3">
        <v>2.33</v>
      </c>
      <c r="AH690" s="3">
        <v>42.56</v>
      </c>
      <c r="AI690" s="3">
        <v>1.94</v>
      </c>
      <c r="AJ690" s="3">
        <v>82.566400000000002</v>
      </c>
      <c r="AK690" s="3">
        <v>0.62289000000000005</v>
      </c>
      <c r="AL690" s="3">
        <v>7.8165700000000005E-2</v>
      </c>
      <c r="AM690" s="3">
        <v>48.4</v>
      </c>
      <c r="AN690" s="4" t="s">
        <v>4316</v>
      </c>
    </row>
    <row r="691" spans="1:40" x14ac:dyDescent="0.35">
      <c r="A691">
        <v>448499</v>
      </c>
      <c r="B691" t="s">
        <v>1859</v>
      </c>
      <c r="C691" s="3">
        <v>8</v>
      </c>
      <c r="D691" s="3">
        <v>7</v>
      </c>
      <c r="E691" s="3">
        <v>2010</v>
      </c>
      <c r="F691" s="3">
        <v>10</v>
      </c>
      <c r="G691" s="3">
        <v>58</v>
      </c>
      <c r="H691" s="3">
        <v>1004</v>
      </c>
      <c r="I691" s="3">
        <v>889</v>
      </c>
      <c r="J691" s="3">
        <v>1007</v>
      </c>
      <c r="K691" s="3">
        <v>192</v>
      </c>
      <c r="L691" s="3">
        <v>2.6</v>
      </c>
      <c r="M691" s="3">
        <v>952.4</v>
      </c>
      <c r="N691" s="3">
        <v>21.5</v>
      </c>
      <c r="O691" s="3">
        <v>39.799999999999997</v>
      </c>
      <c r="P691" s="3">
        <v>0</v>
      </c>
      <c r="Q691" s="3">
        <v>0</v>
      </c>
      <c r="R691">
        <v>322.39999999999998</v>
      </c>
      <c r="S691" s="6">
        <v>2.4245108708728198</v>
      </c>
      <c r="T691" s="6">
        <v>240.42792814672001</v>
      </c>
      <c r="U691" s="7">
        <v>9.2619945073501508E-6</v>
      </c>
      <c r="V691" s="6">
        <v>2.3594337132218102</v>
      </c>
      <c r="W691" s="6">
        <v>1.75522258291564</v>
      </c>
      <c r="X691" s="3">
        <v>84.75</v>
      </c>
      <c r="Y691" s="3">
        <v>1.2669999999999999</v>
      </c>
      <c r="Z691" s="3">
        <v>61.05</v>
      </c>
      <c r="AA691" s="3">
        <v>1.075</v>
      </c>
      <c r="AB691" s="3">
        <v>65.628799999999998</v>
      </c>
      <c r="AC691" s="3">
        <v>0.61119199999999996</v>
      </c>
      <c r="AD691" s="3">
        <v>9.0517399999999998E-2</v>
      </c>
      <c r="AE691" s="3">
        <v>48.4</v>
      </c>
      <c r="AF691" s="3">
        <v>56.74</v>
      </c>
      <c r="AG691" s="3">
        <v>2.3340000000000001</v>
      </c>
      <c r="AH691" s="3">
        <v>42.31</v>
      </c>
      <c r="AI691" s="3">
        <v>1.95</v>
      </c>
      <c r="AJ691" s="3">
        <v>82.504499999999993</v>
      </c>
      <c r="AK691" s="3">
        <v>0.62299899999999997</v>
      </c>
      <c r="AL691" s="3">
        <v>7.8029500000000002E-2</v>
      </c>
      <c r="AM691" s="3">
        <v>49.4</v>
      </c>
      <c r="AN691" s="4" t="s">
        <v>4317</v>
      </c>
    </row>
    <row r="692" spans="1:40" x14ac:dyDescent="0.35">
      <c r="A692">
        <v>448522</v>
      </c>
      <c r="B692" t="s">
        <v>1860</v>
      </c>
      <c r="C692" s="3">
        <v>8</v>
      </c>
      <c r="D692" s="3">
        <v>7</v>
      </c>
      <c r="E692" s="3">
        <v>2010</v>
      </c>
      <c r="F692" s="3">
        <v>11</v>
      </c>
      <c r="G692" s="3">
        <v>21</v>
      </c>
      <c r="H692" s="3">
        <v>1003</v>
      </c>
      <c r="I692" s="3">
        <v>881</v>
      </c>
      <c r="J692" s="3">
        <v>1023</v>
      </c>
      <c r="K692" s="3">
        <v>215</v>
      </c>
      <c r="L692" s="3">
        <v>1.2</v>
      </c>
      <c r="M692" s="3">
        <v>952.3</v>
      </c>
      <c r="N692" s="3">
        <v>21.8</v>
      </c>
      <c r="O692" s="3">
        <v>40.200000000000003</v>
      </c>
      <c r="P692" s="3">
        <v>0</v>
      </c>
      <c r="Q692" s="3">
        <v>0</v>
      </c>
      <c r="R692">
        <v>326.60000000000002</v>
      </c>
      <c r="S692" s="6">
        <v>1.7115145803513101</v>
      </c>
      <c r="T692" s="6">
        <v>285.63078693549801</v>
      </c>
      <c r="U692" s="7">
        <v>5.0225845275210199E-5</v>
      </c>
      <c r="V692" s="6">
        <v>2.3738061322775401</v>
      </c>
      <c r="W692" s="6">
        <v>1.9744850842048201</v>
      </c>
      <c r="X692" s="3">
        <v>84.26</v>
      </c>
      <c r="Y692" s="3">
        <v>1.2789999999999999</v>
      </c>
      <c r="Z692" s="3">
        <v>60.95</v>
      </c>
      <c r="AA692" s="3">
        <v>1.081</v>
      </c>
      <c r="AB692" s="3">
        <v>65.886899999999997</v>
      </c>
      <c r="AC692" s="3">
        <v>0.611375</v>
      </c>
      <c r="AD692" s="3">
        <v>8.9452199999999996E-2</v>
      </c>
      <c r="AE692" s="3">
        <v>52.8</v>
      </c>
      <c r="AF692" s="3">
        <v>56.33</v>
      </c>
      <c r="AG692" s="3">
        <v>2.3580000000000001</v>
      </c>
      <c r="AH692" s="3">
        <v>42.34</v>
      </c>
      <c r="AI692" s="3">
        <v>1.952</v>
      </c>
      <c r="AJ692" s="3">
        <v>82.6477</v>
      </c>
      <c r="AK692" s="3">
        <v>0.62222500000000003</v>
      </c>
      <c r="AL692" s="3">
        <v>7.6942399999999994E-2</v>
      </c>
      <c r="AM692" s="3">
        <v>53.6</v>
      </c>
      <c r="AN692" s="4" t="s">
        <v>4318</v>
      </c>
    </row>
    <row r="693" spans="1:40" x14ac:dyDescent="0.35">
      <c r="A693">
        <v>448568</v>
      </c>
      <c r="B693" t="s">
        <v>1861</v>
      </c>
      <c r="C693" s="3">
        <v>8</v>
      </c>
      <c r="D693" s="3">
        <v>7</v>
      </c>
      <c r="E693" s="3">
        <v>2010</v>
      </c>
      <c r="F693" s="3">
        <v>12</v>
      </c>
      <c r="G693" s="3">
        <v>7</v>
      </c>
      <c r="H693" s="3">
        <v>1005</v>
      </c>
      <c r="I693" s="3">
        <v>883</v>
      </c>
      <c r="J693" s="3">
        <v>1007</v>
      </c>
      <c r="K693" s="3">
        <v>123</v>
      </c>
      <c r="L693" s="3">
        <v>1.4</v>
      </c>
      <c r="M693" s="3">
        <v>952.1</v>
      </c>
      <c r="N693" s="3">
        <v>22.8</v>
      </c>
      <c r="O693" s="3">
        <v>35.4</v>
      </c>
      <c r="P693" s="3">
        <v>0</v>
      </c>
      <c r="Q693" s="3">
        <v>0</v>
      </c>
      <c r="R693">
        <v>326.8</v>
      </c>
      <c r="S693" s="6">
        <v>2.28992367380989</v>
      </c>
      <c r="T693" s="6">
        <v>256.77482187163901</v>
      </c>
      <c r="U693" s="7">
        <v>1.4843766893217301E-5</v>
      </c>
      <c r="V693" s="6">
        <v>2.3152354742320802</v>
      </c>
      <c r="W693" s="6">
        <v>1.79159412745891</v>
      </c>
      <c r="X693" s="3">
        <v>84.6</v>
      </c>
      <c r="Y693" s="3">
        <v>1.242</v>
      </c>
      <c r="Z693" s="3">
        <v>61.53</v>
      </c>
      <c r="AA693" s="3">
        <v>1.05</v>
      </c>
      <c r="AB693" s="3">
        <v>64.606499999999997</v>
      </c>
      <c r="AC693" s="3">
        <v>0.61487099999999995</v>
      </c>
      <c r="AD693" s="3">
        <v>8.9107500000000006E-2</v>
      </c>
      <c r="AE693" s="3">
        <v>52.1</v>
      </c>
      <c r="AF693" s="3">
        <v>56.43</v>
      </c>
      <c r="AG693" s="3">
        <v>2.2930000000000001</v>
      </c>
      <c r="AH693" s="3">
        <v>42.22</v>
      </c>
      <c r="AI693" s="3">
        <v>1.91</v>
      </c>
      <c r="AJ693" s="3">
        <v>80.640199999999993</v>
      </c>
      <c r="AK693" s="3">
        <v>0.62321400000000005</v>
      </c>
      <c r="AL693" s="3">
        <v>7.6266299999999995E-2</v>
      </c>
      <c r="AM693" s="3">
        <v>53.8</v>
      </c>
      <c r="AN693" s="4" t="s">
        <v>4319</v>
      </c>
    </row>
    <row r="694" spans="1:40" x14ac:dyDescent="0.35">
      <c r="A694">
        <v>448569</v>
      </c>
      <c r="B694" t="s">
        <v>1862</v>
      </c>
      <c r="C694" s="3">
        <v>8</v>
      </c>
      <c r="D694" s="3">
        <v>7</v>
      </c>
      <c r="E694" s="3">
        <v>2010</v>
      </c>
      <c r="F694" s="3">
        <v>12</v>
      </c>
      <c r="G694" s="3">
        <v>8</v>
      </c>
      <c r="H694" s="3">
        <v>1003</v>
      </c>
      <c r="I694" s="3">
        <v>881</v>
      </c>
      <c r="J694" s="3">
        <v>1006</v>
      </c>
      <c r="K694" s="3">
        <v>144</v>
      </c>
      <c r="L694" s="3">
        <v>0.7</v>
      </c>
      <c r="M694" s="3">
        <v>952.1</v>
      </c>
      <c r="N694" s="3">
        <v>22.8</v>
      </c>
      <c r="O694" s="3">
        <v>38.299999999999997</v>
      </c>
      <c r="P694" s="3">
        <v>0</v>
      </c>
      <c r="Q694" s="3">
        <v>0</v>
      </c>
      <c r="R694">
        <v>326.2</v>
      </c>
      <c r="S694" s="6">
        <v>1.8479587208575901</v>
      </c>
      <c r="T694" s="6">
        <v>287.15408154664198</v>
      </c>
      <c r="U694" s="7">
        <v>4.2162884171993203E-5</v>
      </c>
      <c r="V694" s="6">
        <v>2.3043514428804599</v>
      </c>
      <c r="W694" s="6">
        <v>1.95634178327532</v>
      </c>
      <c r="X694" s="3">
        <v>84.58</v>
      </c>
      <c r="Y694" s="3">
        <v>1.2390000000000001</v>
      </c>
      <c r="Z694" s="3">
        <v>60.91</v>
      </c>
      <c r="AA694" s="3">
        <v>1.0589999999999999</v>
      </c>
      <c r="AB694" s="3">
        <v>64.503699999999995</v>
      </c>
      <c r="AC694" s="3">
        <v>0.61552499999999999</v>
      </c>
      <c r="AD694" s="3">
        <v>8.9054099999999997E-2</v>
      </c>
      <c r="AE694" s="3">
        <v>53.3</v>
      </c>
      <c r="AF694" s="3">
        <v>56.37</v>
      </c>
      <c r="AG694" s="3">
        <v>2.2879999999999998</v>
      </c>
      <c r="AH694" s="3">
        <v>42.41</v>
      </c>
      <c r="AI694" s="3">
        <v>1.893</v>
      </c>
      <c r="AJ694" s="3">
        <v>80.2821</v>
      </c>
      <c r="AK694" s="3">
        <v>0.62246500000000005</v>
      </c>
      <c r="AL694" s="3">
        <v>7.6003100000000004E-2</v>
      </c>
      <c r="AM694" s="3">
        <v>53.2</v>
      </c>
      <c r="AN694" s="4" t="s">
        <v>4320</v>
      </c>
    </row>
    <row r="695" spans="1:40" x14ac:dyDescent="0.35">
      <c r="A695">
        <v>448570</v>
      </c>
      <c r="B695" t="s">
        <v>1863</v>
      </c>
      <c r="C695" s="3">
        <v>8</v>
      </c>
      <c r="D695" s="3">
        <v>7</v>
      </c>
      <c r="E695" s="3">
        <v>2010</v>
      </c>
      <c r="F695" s="3">
        <v>12</v>
      </c>
      <c r="G695" s="3">
        <v>9</v>
      </c>
      <c r="H695" s="3">
        <v>1003</v>
      </c>
      <c r="I695" s="3">
        <v>881</v>
      </c>
      <c r="J695" s="3">
        <v>1004</v>
      </c>
      <c r="K695" s="3">
        <v>147</v>
      </c>
      <c r="L695" s="3">
        <v>1.4</v>
      </c>
      <c r="M695" s="3">
        <v>952</v>
      </c>
      <c r="N695" s="3">
        <v>22.8</v>
      </c>
      <c r="O695" s="3">
        <v>41.9</v>
      </c>
      <c r="P695" s="3">
        <v>0</v>
      </c>
      <c r="Q695" s="3">
        <v>0</v>
      </c>
      <c r="R695">
        <v>327.5</v>
      </c>
      <c r="S695" s="6">
        <v>2.3787127974434799</v>
      </c>
      <c r="T695" s="6">
        <v>258.05244637354002</v>
      </c>
      <c r="U695" s="7">
        <v>1.44199970007551E-5</v>
      </c>
      <c r="V695" s="6">
        <v>2.3088510735801799</v>
      </c>
      <c r="W695" s="6">
        <v>1.7831824914385901</v>
      </c>
      <c r="X695" s="3">
        <v>84.51</v>
      </c>
      <c r="Y695" s="3">
        <v>1.238</v>
      </c>
      <c r="Z695" s="3">
        <v>61.25</v>
      </c>
      <c r="AA695" s="3">
        <v>1.0509999999999999</v>
      </c>
      <c r="AB695" s="3">
        <v>64.373699999999999</v>
      </c>
      <c r="AC695" s="3">
        <v>0.61529</v>
      </c>
      <c r="AD695" s="3">
        <v>8.90518E-2</v>
      </c>
      <c r="AE695" s="3">
        <v>52.1</v>
      </c>
      <c r="AF695" s="3">
        <v>56.33</v>
      </c>
      <c r="AG695" s="3">
        <v>2.286</v>
      </c>
      <c r="AH695" s="3">
        <v>42.12</v>
      </c>
      <c r="AI695" s="3">
        <v>1.903</v>
      </c>
      <c r="AJ695" s="3">
        <v>80.154399999999995</v>
      </c>
      <c r="AK695" s="3">
        <v>0.62246000000000001</v>
      </c>
      <c r="AL695" s="3">
        <v>7.6033400000000001E-2</v>
      </c>
      <c r="AM695" s="3">
        <v>54.5</v>
      </c>
      <c r="AN695" s="4" t="s">
        <v>4321</v>
      </c>
    </row>
    <row r="696" spans="1:40" x14ac:dyDescent="0.35">
      <c r="A696">
        <v>448571</v>
      </c>
      <c r="B696" t="s">
        <v>1864</v>
      </c>
      <c r="C696" s="3">
        <v>8</v>
      </c>
      <c r="D696" s="3">
        <v>7</v>
      </c>
      <c r="E696" s="3">
        <v>2010</v>
      </c>
      <c r="F696" s="3">
        <v>12</v>
      </c>
      <c r="G696" s="3">
        <v>10</v>
      </c>
      <c r="H696" s="3">
        <v>1002</v>
      </c>
      <c r="I696" s="3">
        <v>881</v>
      </c>
      <c r="J696" s="3">
        <v>1004</v>
      </c>
      <c r="K696" s="3">
        <v>150</v>
      </c>
      <c r="L696" s="3">
        <v>2.1</v>
      </c>
      <c r="M696" s="3">
        <v>952</v>
      </c>
      <c r="N696" s="3">
        <v>22.9</v>
      </c>
      <c r="O696" s="3">
        <v>39.700000000000003</v>
      </c>
      <c r="P696" s="3">
        <v>0</v>
      </c>
      <c r="Q696" s="3">
        <v>0</v>
      </c>
      <c r="R696">
        <v>324.8</v>
      </c>
      <c r="S696" s="6">
        <v>2.0536012625542801</v>
      </c>
      <c r="T696" s="6">
        <v>262.09547626903498</v>
      </c>
      <c r="U696" s="7">
        <v>2.2706382262691599E-5</v>
      </c>
      <c r="V696" s="6">
        <v>2.3036536104950498</v>
      </c>
      <c r="W696" s="6">
        <v>1.86698414697515</v>
      </c>
      <c r="X696" s="3">
        <v>84.64</v>
      </c>
      <c r="Y696" s="3">
        <v>1.238</v>
      </c>
      <c r="Z696" s="3">
        <v>61.34</v>
      </c>
      <c r="AA696" s="3">
        <v>1.0509999999999999</v>
      </c>
      <c r="AB696" s="3">
        <v>64.468299999999999</v>
      </c>
      <c r="AC696" s="3">
        <v>0.61524800000000002</v>
      </c>
      <c r="AD696" s="3">
        <v>8.9182600000000001E-2</v>
      </c>
      <c r="AE696" s="3">
        <v>51.8</v>
      </c>
      <c r="AF696" s="3">
        <v>56.52</v>
      </c>
      <c r="AG696" s="3">
        <v>2.2839999999999998</v>
      </c>
      <c r="AH696" s="3">
        <v>42.25</v>
      </c>
      <c r="AI696" s="3">
        <v>1.903</v>
      </c>
      <c r="AJ696" s="3">
        <v>80.401700000000005</v>
      </c>
      <c r="AK696" s="3">
        <v>0.62282700000000002</v>
      </c>
      <c r="AL696" s="3">
        <v>7.6268000000000002E-2</v>
      </c>
      <c r="AM696" s="3">
        <v>51.8</v>
      </c>
      <c r="AN696" s="4" t="s">
        <v>4322</v>
      </c>
    </row>
    <row r="697" spans="1:40" x14ac:dyDescent="0.35">
      <c r="A697">
        <v>448572</v>
      </c>
      <c r="B697" t="s">
        <v>1865</v>
      </c>
      <c r="C697" s="3">
        <v>8</v>
      </c>
      <c r="D697" s="3">
        <v>7</v>
      </c>
      <c r="E697" s="3">
        <v>2010</v>
      </c>
      <c r="F697" s="3">
        <v>12</v>
      </c>
      <c r="G697" s="3">
        <v>11</v>
      </c>
      <c r="H697" s="3">
        <v>1002</v>
      </c>
      <c r="I697" s="3">
        <v>880</v>
      </c>
      <c r="J697" s="3">
        <v>1003</v>
      </c>
      <c r="K697" s="3">
        <v>155</v>
      </c>
      <c r="L697" s="3">
        <v>2</v>
      </c>
      <c r="M697" s="3">
        <v>952</v>
      </c>
      <c r="N697" s="3">
        <v>23</v>
      </c>
      <c r="O697" s="3">
        <v>36.6</v>
      </c>
      <c r="P697" s="3">
        <v>0</v>
      </c>
      <c r="Q697" s="3">
        <v>0</v>
      </c>
      <c r="R697">
        <v>323.39999999999998</v>
      </c>
      <c r="S697" s="6">
        <v>2.9569097977108698</v>
      </c>
      <c r="T697" s="6">
        <v>222.40802056098201</v>
      </c>
      <c r="U697" s="7">
        <v>2.6959536197326798E-6</v>
      </c>
      <c r="V697" s="6">
        <v>2.3133619784902102</v>
      </c>
      <c r="W697" s="6">
        <v>1.60744692085831</v>
      </c>
      <c r="X697" s="3">
        <v>84.91</v>
      </c>
      <c r="Y697" s="3">
        <v>1.236</v>
      </c>
      <c r="Z697" s="3">
        <v>61.64</v>
      </c>
      <c r="AA697" s="3">
        <v>1.0489999999999999</v>
      </c>
      <c r="AB697" s="3">
        <v>64.660399999999996</v>
      </c>
      <c r="AC697" s="3">
        <v>0.61611400000000005</v>
      </c>
      <c r="AD697" s="3">
        <v>8.9537400000000003E-2</v>
      </c>
      <c r="AE697" s="3">
        <v>49.4</v>
      </c>
      <c r="AF697" s="3">
        <v>56.85</v>
      </c>
      <c r="AG697" s="3">
        <v>2.2810000000000001</v>
      </c>
      <c r="AH697" s="3">
        <v>42.41</v>
      </c>
      <c r="AI697" s="3">
        <v>1.9059999999999999</v>
      </c>
      <c r="AJ697" s="3">
        <v>80.833500000000001</v>
      </c>
      <c r="AK697" s="3">
        <v>0.62335499999999999</v>
      </c>
      <c r="AL697" s="3">
        <v>7.6754000000000003E-2</v>
      </c>
      <c r="AM697" s="3">
        <v>50.4</v>
      </c>
      <c r="AN697" s="4" t="s">
        <v>4323</v>
      </c>
    </row>
    <row r="698" spans="1:40" x14ac:dyDescent="0.35">
      <c r="A698">
        <v>448573</v>
      </c>
      <c r="B698" t="s">
        <v>1866</v>
      </c>
      <c r="C698" s="3">
        <v>8</v>
      </c>
      <c r="D698" s="3">
        <v>7</v>
      </c>
      <c r="E698" s="3">
        <v>2010</v>
      </c>
      <c r="F698" s="3">
        <v>12</v>
      </c>
      <c r="G698" s="3">
        <v>12</v>
      </c>
      <c r="H698" s="3">
        <v>1002</v>
      </c>
      <c r="I698" s="3">
        <v>880</v>
      </c>
      <c r="J698" s="3">
        <v>1002</v>
      </c>
      <c r="K698" s="3">
        <v>132</v>
      </c>
      <c r="L698" s="3">
        <v>2.4</v>
      </c>
      <c r="M698" s="3">
        <v>952</v>
      </c>
      <c r="N698" s="3">
        <v>22.9</v>
      </c>
      <c r="O698" s="3">
        <v>36.700000000000003</v>
      </c>
      <c r="P698" s="3">
        <v>0</v>
      </c>
      <c r="Q698" s="3">
        <v>0</v>
      </c>
      <c r="R698">
        <v>321.60000000000002</v>
      </c>
      <c r="S698" s="6">
        <v>2.1595489442251798</v>
      </c>
      <c r="T698" s="6">
        <v>249.20631467877899</v>
      </c>
      <c r="U698" s="7">
        <v>1.44491506061895E-5</v>
      </c>
      <c r="V698" s="6">
        <v>2.3015932833722399</v>
      </c>
      <c r="W698" s="6">
        <v>1.8311361570710301</v>
      </c>
      <c r="X698" s="3">
        <v>85.08</v>
      </c>
      <c r="Y698" s="3">
        <v>1.2350000000000001</v>
      </c>
      <c r="Z698" s="3">
        <v>61.77</v>
      </c>
      <c r="AA698" s="3">
        <v>1.0489999999999999</v>
      </c>
      <c r="AB698" s="3">
        <v>64.796700000000001</v>
      </c>
      <c r="AC698" s="3">
        <v>0.61667799999999995</v>
      </c>
      <c r="AD698" s="3">
        <v>8.9815800000000001E-2</v>
      </c>
      <c r="AE698" s="3">
        <v>50.3</v>
      </c>
      <c r="AF698" s="3">
        <v>57.03</v>
      </c>
      <c r="AG698" s="3">
        <v>2.2799999999999998</v>
      </c>
      <c r="AH698" s="3">
        <v>42.77</v>
      </c>
      <c r="AI698" s="3">
        <v>1.8959999999999999</v>
      </c>
      <c r="AJ698" s="3">
        <v>81.091899999999995</v>
      </c>
      <c r="AK698" s="3">
        <v>0.62364799999999998</v>
      </c>
      <c r="AL698" s="3">
        <v>7.7076199999999997E-2</v>
      </c>
      <c r="AM698" s="3">
        <v>48.6</v>
      </c>
      <c r="AN698" s="4" t="s">
        <v>4324</v>
      </c>
    </row>
    <row r="699" spans="1:40" x14ac:dyDescent="0.35">
      <c r="A699">
        <v>448574</v>
      </c>
      <c r="B699" t="s">
        <v>1867</v>
      </c>
      <c r="C699" s="3">
        <v>8</v>
      </c>
      <c r="D699" s="3">
        <v>7</v>
      </c>
      <c r="E699" s="3">
        <v>2010</v>
      </c>
      <c r="F699" s="3">
        <v>12</v>
      </c>
      <c r="G699" s="3">
        <v>13</v>
      </c>
      <c r="H699" s="3">
        <v>1002</v>
      </c>
      <c r="I699" s="3">
        <v>881</v>
      </c>
      <c r="J699" s="3">
        <v>1000</v>
      </c>
      <c r="K699" s="3">
        <v>152</v>
      </c>
      <c r="L699" s="3">
        <v>2.5</v>
      </c>
      <c r="M699" s="3">
        <v>952</v>
      </c>
      <c r="N699" s="3">
        <v>22.8</v>
      </c>
      <c r="O699" s="3">
        <v>38</v>
      </c>
      <c r="P699" s="3">
        <v>0</v>
      </c>
      <c r="Q699" s="3">
        <v>0</v>
      </c>
      <c r="R699">
        <v>321.7</v>
      </c>
      <c r="S699" s="6">
        <v>2.16601021494502</v>
      </c>
      <c r="T699" s="6">
        <v>272.17699681742403</v>
      </c>
      <c r="U699" s="7">
        <v>2.1047250541171899E-5</v>
      </c>
      <c r="V699" s="6">
        <v>2.3028620748920399</v>
      </c>
      <c r="W699" s="6">
        <v>1.89854828090484</v>
      </c>
      <c r="X699" s="3">
        <v>85.19</v>
      </c>
      <c r="Y699" s="3">
        <v>1.238</v>
      </c>
      <c r="Z699" s="3">
        <v>61.84</v>
      </c>
      <c r="AA699" s="3">
        <v>1.0509999999999999</v>
      </c>
      <c r="AB699" s="3">
        <v>64.993799999999993</v>
      </c>
      <c r="AC699" s="3">
        <v>0.616259</v>
      </c>
      <c r="AD699" s="3">
        <v>9.0269199999999994E-2</v>
      </c>
      <c r="AE699" s="3">
        <v>49.3</v>
      </c>
      <c r="AF699" s="3">
        <v>57.2</v>
      </c>
      <c r="AG699" s="3">
        <v>2.2829999999999999</v>
      </c>
      <c r="AH699" s="3">
        <v>42.97</v>
      </c>
      <c r="AI699" s="3">
        <v>1.8959999999999999</v>
      </c>
      <c r="AJ699" s="3">
        <v>81.471100000000007</v>
      </c>
      <c r="AK699" s="3">
        <v>0.62388100000000002</v>
      </c>
      <c r="AL699" s="3">
        <v>7.7591499999999994E-2</v>
      </c>
      <c r="AM699" s="3">
        <v>48.7</v>
      </c>
      <c r="AN699" s="4" t="s">
        <v>4325</v>
      </c>
    </row>
    <row r="700" spans="1:40" x14ac:dyDescent="0.35">
      <c r="A700">
        <v>448575</v>
      </c>
      <c r="B700" t="s">
        <v>1868</v>
      </c>
      <c r="C700" s="3">
        <v>8</v>
      </c>
      <c r="D700" s="3">
        <v>7</v>
      </c>
      <c r="E700" s="3">
        <v>2010</v>
      </c>
      <c r="F700" s="3">
        <v>12</v>
      </c>
      <c r="G700" s="3">
        <v>14</v>
      </c>
      <c r="H700" s="3">
        <v>1001</v>
      </c>
      <c r="I700" s="3">
        <v>880</v>
      </c>
      <c r="J700" s="3">
        <v>998</v>
      </c>
      <c r="K700" s="3">
        <v>134</v>
      </c>
      <c r="L700" s="3">
        <v>0.9</v>
      </c>
      <c r="M700" s="3">
        <v>952</v>
      </c>
      <c r="N700" s="3">
        <v>22.7</v>
      </c>
      <c r="O700" s="3">
        <v>37.4</v>
      </c>
      <c r="P700" s="3">
        <v>0</v>
      </c>
      <c r="Q700" s="3">
        <v>0</v>
      </c>
      <c r="R700">
        <v>321.3</v>
      </c>
      <c r="S700" s="6">
        <v>2.4379108422069402</v>
      </c>
      <c r="T700" s="6">
        <v>253.886464567958</v>
      </c>
      <c r="U700" s="7">
        <v>1.03183432885862E-5</v>
      </c>
      <c r="V700" s="6">
        <v>2.3087406439549598</v>
      </c>
      <c r="W700" s="6">
        <v>1.7971398207181599</v>
      </c>
      <c r="X700" s="3">
        <v>85.23</v>
      </c>
      <c r="Y700" s="3">
        <v>1.2390000000000001</v>
      </c>
      <c r="Z700" s="3">
        <v>61.82</v>
      </c>
      <c r="AA700" s="3">
        <v>1.0529999999999999</v>
      </c>
      <c r="AB700" s="3">
        <v>65.096500000000006</v>
      </c>
      <c r="AC700" s="3">
        <v>0.61644399999999999</v>
      </c>
      <c r="AD700" s="3">
        <v>9.0592900000000004E-2</v>
      </c>
      <c r="AE700" s="3">
        <v>47.7</v>
      </c>
      <c r="AF700" s="3">
        <v>57.28</v>
      </c>
      <c r="AG700" s="3">
        <v>2.2850000000000001</v>
      </c>
      <c r="AH700" s="3">
        <v>42.94</v>
      </c>
      <c r="AI700" s="3">
        <v>1.903</v>
      </c>
      <c r="AJ700" s="3">
        <v>81.714799999999997</v>
      </c>
      <c r="AK700" s="3">
        <v>0.62432600000000005</v>
      </c>
      <c r="AL700" s="3">
        <v>7.7979599999999996E-2</v>
      </c>
      <c r="AM700" s="3">
        <v>48.3</v>
      </c>
      <c r="AN700" s="4" t="s">
        <v>4326</v>
      </c>
    </row>
    <row r="701" spans="1:40" x14ac:dyDescent="0.35">
      <c r="A701">
        <v>448576</v>
      </c>
      <c r="B701" t="s">
        <v>1869</v>
      </c>
      <c r="C701" s="3">
        <v>8</v>
      </c>
      <c r="D701" s="3">
        <v>7</v>
      </c>
      <c r="E701" s="3">
        <v>2010</v>
      </c>
      <c r="F701" s="3">
        <v>12</v>
      </c>
      <c r="G701" s="3">
        <v>15</v>
      </c>
      <c r="H701" s="3">
        <v>998</v>
      </c>
      <c r="I701" s="3">
        <v>877</v>
      </c>
      <c r="J701" s="3">
        <v>999</v>
      </c>
      <c r="K701" s="3">
        <v>174</v>
      </c>
      <c r="L701" s="3">
        <v>1.6</v>
      </c>
      <c r="M701" s="3">
        <v>952</v>
      </c>
      <c r="N701" s="3">
        <v>22.7</v>
      </c>
      <c r="O701" s="3">
        <v>40</v>
      </c>
      <c r="P701" s="3">
        <v>0</v>
      </c>
      <c r="Q701" s="3">
        <v>0</v>
      </c>
      <c r="R701">
        <v>320.2</v>
      </c>
      <c r="S701" s="6">
        <v>2.51863441562557</v>
      </c>
      <c r="T701" s="6">
        <v>256.02560743872601</v>
      </c>
      <c r="U701" s="7">
        <v>9.9485866157520494E-6</v>
      </c>
      <c r="V701" s="6">
        <v>2.3092635374046302</v>
      </c>
      <c r="W701" s="6">
        <v>1.79977148284116</v>
      </c>
      <c r="X701" s="3">
        <v>85.26</v>
      </c>
      <c r="Y701" s="3">
        <v>1.238</v>
      </c>
      <c r="Z701" s="3">
        <v>61.93</v>
      </c>
      <c r="AA701" s="3">
        <v>1.0509999999999999</v>
      </c>
      <c r="AB701" s="3">
        <v>65.088399999999993</v>
      </c>
      <c r="AC701" s="3">
        <v>0.616649</v>
      </c>
      <c r="AD701" s="3">
        <v>9.0491100000000005E-2</v>
      </c>
      <c r="AE701" s="3">
        <v>47.6</v>
      </c>
      <c r="AF701" s="3">
        <v>57.25</v>
      </c>
      <c r="AG701" s="3">
        <v>2.2850000000000001</v>
      </c>
      <c r="AH701" s="3">
        <v>42.9</v>
      </c>
      <c r="AI701" s="3">
        <v>1.903</v>
      </c>
      <c r="AJ701" s="3">
        <v>81.6387</v>
      </c>
      <c r="AK701" s="3">
        <v>0.62407199999999996</v>
      </c>
      <c r="AL701" s="3">
        <v>7.7828999999999995E-2</v>
      </c>
      <c r="AM701" s="3">
        <v>47.2</v>
      </c>
      <c r="AN701" s="4" t="s">
        <v>4327</v>
      </c>
    </row>
    <row r="702" spans="1:40" x14ac:dyDescent="0.35">
      <c r="A702">
        <v>448577</v>
      </c>
      <c r="B702" t="s">
        <v>1870</v>
      </c>
      <c r="C702" s="3">
        <v>8</v>
      </c>
      <c r="D702" s="3">
        <v>7</v>
      </c>
      <c r="E702" s="3">
        <v>2010</v>
      </c>
      <c r="F702" s="3">
        <v>12</v>
      </c>
      <c r="G702" s="3">
        <v>16</v>
      </c>
      <c r="H702" s="3">
        <v>997</v>
      </c>
      <c r="I702" s="3">
        <v>877</v>
      </c>
      <c r="J702" s="3">
        <v>996</v>
      </c>
      <c r="K702" s="3">
        <v>179</v>
      </c>
      <c r="L702" s="3">
        <v>3.5</v>
      </c>
      <c r="M702" s="3">
        <v>952</v>
      </c>
      <c r="N702" s="3">
        <v>22.8</v>
      </c>
      <c r="O702" s="3">
        <v>36.200000000000003</v>
      </c>
      <c r="P702" s="3">
        <v>0</v>
      </c>
      <c r="Q702" s="3">
        <v>0</v>
      </c>
      <c r="R702">
        <v>321.8</v>
      </c>
      <c r="S702" s="6">
        <v>2.8977041063527502</v>
      </c>
      <c r="T702" s="6">
        <v>224.27466573991799</v>
      </c>
      <c r="U702" s="7">
        <v>2.9500894684363599E-6</v>
      </c>
      <c r="V702" s="6">
        <v>2.3195813632899398</v>
      </c>
      <c r="W702" s="6">
        <v>1.6319902480381401</v>
      </c>
      <c r="X702" s="3">
        <v>85.14</v>
      </c>
      <c r="Y702" s="3">
        <v>1.2390000000000001</v>
      </c>
      <c r="Z702" s="3">
        <v>61.74</v>
      </c>
      <c r="AA702" s="3">
        <v>1.0529999999999999</v>
      </c>
      <c r="AB702" s="3">
        <v>65.012200000000007</v>
      </c>
      <c r="AC702" s="3">
        <v>0.61629699999999998</v>
      </c>
      <c r="AD702" s="3">
        <v>9.0657399999999999E-2</v>
      </c>
      <c r="AE702" s="3">
        <v>48.8</v>
      </c>
      <c r="AF702" s="3">
        <v>57.14</v>
      </c>
      <c r="AG702" s="3">
        <v>2.2879999999999998</v>
      </c>
      <c r="AH702" s="3">
        <v>43.07</v>
      </c>
      <c r="AI702" s="3">
        <v>1.893</v>
      </c>
      <c r="AJ702" s="3">
        <v>81.531499999999994</v>
      </c>
      <c r="AK702" s="3">
        <v>0.62363299999999999</v>
      </c>
      <c r="AL702" s="3">
        <v>7.79609E-2</v>
      </c>
      <c r="AM702" s="3">
        <v>48.8</v>
      </c>
      <c r="AN702" s="4" t="s">
        <v>4328</v>
      </c>
    </row>
    <row r="703" spans="1:40" x14ac:dyDescent="0.35">
      <c r="A703">
        <v>448578</v>
      </c>
      <c r="B703" t="s">
        <v>1871</v>
      </c>
      <c r="C703" s="3">
        <v>8</v>
      </c>
      <c r="D703" s="3">
        <v>7</v>
      </c>
      <c r="E703" s="3">
        <v>2010</v>
      </c>
      <c r="F703" s="3">
        <v>12</v>
      </c>
      <c r="G703" s="3">
        <v>17</v>
      </c>
      <c r="H703" s="3">
        <v>997</v>
      </c>
      <c r="I703" s="3">
        <v>877</v>
      </c>
      <c r="J703" s="3">
        <v>995</v>
      </c>
      <c r="K703" s="3">
        <v>208</v>
      </c>
      <c r="L703" s="3">
        <v>3.9</v>
      </c>
      <c r="M703" s="3">
        <v>952</v>
      </c>
      <c r="N703" s="3">
        <v>22.8</v>
      </c>
      <c r="O703" s="3">
        <v>37</v>
      </c>
      <c r="P703" s="3">
        <v>0</v>
      </c>
      <c r="Q703" s="3">
        <v>0</v>
      </c>
      <c r="R703">
        <v>322.5</v>
      </c>
      <c r="S703" s="6">
        <v>2.7490139391908301</v>
      </c>
      <c r="T703" s="6">
        <v>232.547648201725</v>
      </c>
      <c r="U703" s="7">
        <v>4.5265759371385799E-6</v>
      </c>
      <c r="V703" s="6">
        <v>2.3129085683895001</v>
      </c>
      <c r="W703" s="6">
        <v>1.6804854370379301</v>
      </c>
      <c r="X703" s="3">
        <v>85.15</v>
      </c>
      <c r="Y703" s="3">
        <v>1.2370000000000001</v>
      </c>
      <c r="Z703" s="3">
        <v>61.76</v>
      </c>
      <c r="AA703" s="3">
        <v>1.0509999999999999</v>
      </c>
      <c r="AB703" s="3">
        <v>64.909800000000004</v>
      </c>
      <c r="AC703" s="3">
        <v>0.61624800000000002</v>
      </c>
      <c r="AD703" s="3">
        <v>9.0605500000000005E-2</v>
      </c>
      <c r="AE703" s="3">
        <v>47.7</v>
      </c>
      <c r="AF703" s="3">
        <v>57.18</v>
      </c>
      <c r="AG703" s="3">
        <v>2.2839999999999998</v>
      </c>
      <c r="AH703" s="3">
        <v>43.03</v>
      </c>
      <c r="AI703" s="3">
        <v>1.893</v>
      </c>
      <c r="AJ703" s="3">
        <v>81.455799999999996</v>
      </c>
      <c r="AK703" s="3">
        <v>0.62370899999999996</v>
      </c>
      <c r="AL703" s="3">
        <v>7.7966800000000003E-2</v>
      </c>
      <c r="AM703" s="3">
        <v>49.5</v>
      </c>
      <c r="AN703" s="4" t="s">
        <v>4329</v>
      </c>
    </row>
    <row r="704" spans="1:40" x14ac:dyDescent="0.35">
      <c r="A704">
        <v>448579</v>
      </c>
      <c r="B704" t="s">
        <v>1872</v>
      </c>
      <c r="C704" s="3">
        <v>8</v>
      </c>
      <c r="D704" s="3">
        <v>7</v>
      </c>
      <c r="E704" s="3">
        <v>2010</v>
      </c>
      <c r="F704" s="3">
        <v>12</v>
      </c>
      <c r="G704" s="3">
        <v>18</v>
      </c>
      <c r="H704" s="3">
        <v>997</v>
      </c>
      <c r="I704" s="3">
        <v>876</v>
      </c>
      <c r="J704" s="3">
        <v>995</v>
      </c>
      <c r="K704" s="3">
        <v>201</v>
      </c>
      <c r="L704" s="3">
        <v>3.2</v>
      </c>
      <c r="M704" s="3">
        <v>952</v>
      </c>
      <c r="N704" s="3">
        <v>22.7</v>
      </c>
      <c r="O704" s="3">
        <v>39.299999999999997</v>
      </c>
      <c r="P704" s="3">
        <v>0</v>
      </c>
      <c r="Q704" s="3">
        <v>0</v>
      </c>
      <c r="R704">
        <v>322.3</v>
      </c>
      <c r="S704" s="6">
        <v>2.5141251828549902</v>
      </c>
      <c r="T704" s="6">
        <v>242.10721394614501</v>
      </c>
      <c r="U704" s="7">
        <v>7.8093658819345598E-6</v>
      </c>
      <c r="V704" s="6">
        <v>2.3005056489734801</v>
      </c>
      <c r="W704" s="6">
        <v>1.7496403187468099</v>
      </c>
      <c r="X704" s="3">
        <v>85.11</v>
      </c>
      <c r="Y704" s="3">
        <v>1.2330000000000001</v>
      </c>
      <c r="Z704" s="3">
        <v>61.79</v>
      </c>
      <c r="AA704" s="3">
        <v>1.0469999999999999</v>
      </c>
      <c r="AB704" s="3">
        <v>64.694100000000006</v>
      </c>
      <c r="AC704" s="3">
        <v>0.616483</v>
      </c>
      <c r="AD704" s="3">
        <v>9.0304499999999996E-2</v>
      </c>
      <c r="AE704" s="3">
        <v>49.7</v>
      </c>
      <c r="AF704" s="3">
        <v>57.16</v>
      </c>
      <c r="AG704" s="3">
        <v>2.2749999999999999</v>
      </c>
      <c r="AH704" s="3">
        <v>42.94</v>
      </c>
      <c r="AI704" s="3">
        <v>1.889</v>
      </c>
      <c r="AJ704" s="3">
        <v>81.113699999999994</v>
      </c>
      <c r="AK704" s="3">
        <v>0.62376399999999999</v>
      </c>
      <c r="AL704" s="3">
        <v>7.7639299999999994E-2</v>
      </c>
      <c r="AM704" s="3">
        <v>49.3</v>
      </c>
      <c r="AN704" s="4" t="s">
        <v>4330</v>
      </c>
    </row>
    <row r="705" spans="1:40" x14ac:dyDescent="0.35">
      <c r="A705">
        <v>448580</v>
      </c>
      <c r="B705" t="s">
        <v>1873</v>
      </c>
      <c r="C705" s="3">
        <v>8</v>
      </c>
      <c r="D705" s="3">
        <v>7</v>
      </c>
      <c r="E705" s="3">
        <v>2010</v>
      </c>
      <c r="F705" s="3">
        <v>12</v>
      </c>
      <c r="G705" s="3">
        <v>19</v>
      </c>
      <c r="H705" s="3">
        <v>997</v>
      </c>
      <c r="I705" s="3">
        <v>877</v>
      </c>
      <c r="J705" s="3">
        <v>995</v>
      </c>
      <c r="K705" s="3">
        <v>187</v>
      </c>
      <c r="L705" s="3">
        <v>3</v>
      </c>
      <c r="M705" s="3">
        <v>951.9</v>
      </c>
      <c r="N705" s="3">
        <v>22.6</v>
      </c>
      <c r="O705" s="3">
        <v>38</v>
      </c>
      <c r="P705" s="3">
        <v>0</v>
      </c>
      <c r="Q705" s="3">
        <v>0</v>
      </c>
      <c r="R705">
        <v>322.60000000000002</v>
      </c>
      <c r="S705" s="6">
        <v>2.1648296757515202</v>
      </c>
      <c r="T705" s="6">
        <v>276.59074065313803</v>
      </c>
      <c r="U705" s="7">
        <v>2.33162683046417E-5</v>
      </c>
      <c r="V705" s="6">
        <v>2.2934692652084201</v>
      </c>
      <c r="W705" s="6">
        <v>1.9022345437756301</v>
      </c>
      <c r="X705" s="3">
        <v>84.89</v>
      </c>
      <c r="Y705" s="3">
        <v>1.2310000000000001</v>
      </c>
      <c r="Z705" s="3">
        <v>61.85</v>
      </c>
      <c r="AA705" s="3">
        <v>1.042</v>
      </c>
      <c r="AB705" s="3">
        <v>64.447699999999998</v>
      </c>
      <c r="AC705" s="3">
        <v>0.61672700000000003</v>
      </c>
      <c r="AD705" s="3">
        <v>8.9960499999999999E-2</v>
      </c>
      <c r="AE705" s="3">
        <v>49.6</v>
      </c>
      <c r="AF705" s="3">
        <v>56.93</v>
      </c>
      <c r="AG705" s="3">
        <v>2.274</v>
      </c>
      <c r="AH705" s="3">
        <v>42.72</v>
      </c>
      <c r="AI705" s="3">
        <v>1.889</v>
      </c>
      <c r="AJ705" s="3">
        <v>80.698099999999997</v>
      </c>
      <c r="AK705" s="3">
        <v>0.62334900000000004</v>
      </c>
      <c r="AL705" s="3">
        <v>7.7241500000000005E-2</v>
      </c>
      <c r="AM705" s="3">
        <v>49.6</v>
      </c>
      <c r="AN705" s="4" t="s">
        <v>4331</v>
      </c>
    </row>
    <row r="706" spans="1:40" x14ac:dyDescent="0.35">
      <c r="A706">
        <v>448581</v>
      </c>
      <c r="B706" t="s">
        <v>1874</v>
      </c>
      <c r="C706" s="3">
        <v>8</v>
      </c>
      <c r="D706" s="3">
        <v>7</v>
      </c>
      <c r="E706" s="3">
        <v>2010</v>
      </c>
      <c r="F706" s="3">
        <v>12</v>
      </c>
      <c r="G706" s="3">
        <v>20</v>
      </c>
      <c r="H706" s="3">
        <v>997</v>
      </c>
      <c r="I706" s="3">
        <v>877</v>
      </c>
      <c r="J706" s="3">
        <v>996</v>
      </c>
      <c r="K706" s="3">
        <v>216</v>
      </c>
      <c r="L706" s="3">
        <v>2.7</v>
      </c>
      <c r="M706" s="3">
        <v>951.9</v>
      </c>
      <c r="N706" s="3">
        <v>22.6</v>
      </c>
      <c r="O706" s="3">
        <v>38.9</v>
      </c>
      <c r="P706" s="3">
        <v>0</v>
      </c>
      <c r="Q706" s="3">
        <v>0</v>
      </c>
      <c r="R706">
        <v>323.5</v>
      </c>
      <c r="S706" s="6">
        <v>2.2178269806466</v>
      </c>
      <c r="T706" s="6">
        <v>263.489321104976</v>
      </c>
      <c r="U706" s="7">
        <v>1.8201346981988E-5</v>
      </c>
      <c r="V706" s="6">
        <v>2.2877889835597398</v>
      </c>
      <c r="W706" s="6">
        <v>1.8529613858204199</v>
      </c>
      <c r="X706" s="3">
        <v>84.69</v>
      </c>
      <c r="Y706" s="3">
        <v>1.228</v>
      </c>
      <c r="Z706" s="3">
        <v>61.35</v>
      </c>
      <c r="AA706" s="3">
        <v>1.0449999999999999</v>
      </c>
      <c r="AB706" s="3">
        <v>64.110699999999994</v>
      </c>
      <c r="AC706" s="3">
        <v>0.61645399999999995</v>
      </c>
      <c r="AD706" s="3">
        <v>8.9400300000000002E-2</v>
      </c>
      <c r="AE706" s="3">
        <v>50.8</v>
      </c>
      <c r="AF706" s="3">
        <v>56.78</v>
      </c>
      <c r="AG706" s="3">
        <v>2.2669999999999999</v>
      </c>
      <c r="AH706" s="3">
        <v>42.47</v>
      </c>
      <c r="AI706" s="3">
        <v>1.889</v>
      </c>
      <c r="AJ706" s="3">
        <v>80.225800000000007</v>
      </c>
      <c r="AK706" s="3">
        <v>0.62325699999999995</v>
      </c>
      <c r="AL706" s="3">
        <v>7.67124E-2</v>
      </c>
      <c r="AM706" s="3">
        <v>50.5</v>
      </c>
      <c r="AN706" s="4" t="s">
        <v>4332</v>
      </c>
    </row>
    <row r="707" spans="1:40" x14ac:dyDescent="0.35">
      <c r="A707">
        <v>448582</v>
      </c>
      <c r="B707" t="s">
        <v>1875</v>
      </c>
      <c r="C707" s="3">
        <v>8</v>
      </c>
      <c r="D707" s="3">
        <v>7</v>
      </c>
      <c r="E707" s="3">
        <v>2010</v>
      </c>
      <c r="F707" s="3">
        <v>12</v>
      </c>
      <c r="G707" s="3">
        <v>21</v>
      </c>
      <c r="H707" s="3">
        <v>1000</v>
      </c>
      <c r="I707" s="3">
        <v>879</v>
      </c>
      <c r="J707" s="3">
        <v>997</v>
      </c>
      <c r="K707" s="3">
        <v>196</v>
      </c>
      <c r="L707" s="3">
        <v>1.3</v>
      </c>
      <c r="M707" s="3">
        <v>951.9</v>
      </c>
      <c r="N707" s="3">
        <v>22.6</v>
      </c>
      <c r="O707" s="3">
        <v>37.299999999999997</v>
      </c>
      <c r="P707" s="3">
        <v>0</v>
      </c>
      <c r="Q707" s="3">
        <v>0</v>
      </c>
      <c r="R707">
        <v>324.2</v>
      </c>
      <c r="S707" s="6">
        <v>2.03765876572372</v>
      </c>
      <c r="T707" s="6">
        <v>280.49788617494102</v>
      </c>
      <c r="U707" s="7">
        <v>2.79586614756055E-5</v>
      </c>
      <c r="V707" s="6">
        <v>2.2820623846958199</v>
      </c>
      <c r="W707" s="6">
        <v>1.9165100657404099</v>
      </c>
      <c r="X707" s="3">
        <v>84.7</v>
      </c>
      <c r="Y707" s="3">
        <v>1.2270000000000001</v>
      </c>
      <c r="Z707" s="3">
        <v>61.42</v>
      </c>
      <c r="AA707" s="3">
        <v>1.0429999999999999</v>
      </c>
      <c r="AB707" s="3">
        <v>64.061099999999996</v>
      </c>
      <c r="AC707" s="3">
        <v>0.61640499999999998</v>
      </c>
      <c r="AD707" s="3">
        <v>8.9241399999999999E-2</v>
      </c>
      <c r="AE707" s="3">
        <v>49.6</v>
      </c>
      <c r="AF707" s="3">
        <v>56.8</v>
      </c>
      <c r="AG707" s="3">
        <v>2.2650000000000001</v>
      </c>
      <c r="AH707" s="3">
        <v>42.6</v>
      </c>
      <c r="AI707" s="3">
        <v>1.8819999999999999</v>
      </c>
      <c r="AJ707" s="3">
        <v>80.173199999999994</v>
      </c>
      <c r="AK707" s="3">
        <v>0.62317900000000004</v>
      </c>
      <c r="AL707" s="3">
        <v>7.6585200000000006E-2</v>
      </c>
      <c r="AM707" s="3">
        <v>51.2</v>
      </c>
      <c r="AN707" s="4" t="s">
        <v>4333</v>
      </c>
    </row>
    <row r="708" spans="1:40" x14ac:dyDescent="0.35">
      <c r="A708">
        <v>448583</v>
      </c>
      <c r="B708" t="s">
        <v>1876</v>
      </c>
      <c r="C708" s="3">
        <v>8</v>
      </c>
      <c r="D708" s="3">
        <v>7</v>
      </c>
      <c r="E708" s="3">
        <v>2010</v>
      </c>
      <c r="F708" s="3">
        <v>12</v>
      </c>
      <c r="G708" s="3">
        <v>22</v>
      </c>
      <c r="H708" s="3">
        <v>999</v>
      </c>
      <c r="I708" s="3">
        <v>879</v>
      </c>
      <c r="J708" s="3">
        <v>997</v>
      </c>
      <c r="K708" s="3">
        <v>227</v>
      </c>
      <c r="L708" s="3">
        <v>2.6</v>
      </c>
      <c r="M708" s="3">
        <v>951.9</v>
      </c>
      <c r="N708" s="3">
        <v>22.7</v>
      </c>
      <c r="O708" s="3">
        <v>42.4</v>
      </c>
      <c r="P708" s="3">
        <v>0</v>
      </c>
      <c r="Q708" s="3">
        <v>0</v>
      </c>
      <c r="R708">
        <v>322.2</v>
      </c>
      <c r="S708" s="6">
        <v>2.29628808734443</v>
      </c>
      <c r="T708" s="6">
        <v>249.51200568652499</v>
      </c>
      <c r="U708" s="7">
        <v>1.2815033306134199E-5</v>
      </c>
      <c r="V708" s="6">
        <v>2.2866289322009101</v>
      </c>
      <c r="W708" s="6">
        <v>1.8036281463317601</v>
      </c>
      <c r="X708" s="3">
        <v>84.66</v>
      </c>
      <c r="Y708" s="3">
        <v>1.2250000000000001</v>
      </c>
      <c r="Z708" s="3">
        <v>61.76</v>
      </c>
      <c r="AA708" s="3">
        <v>1.0349999999999999</v>
      </c>
      <c r="AB708" s="3">
        <v>63.921599999999998</v>
      </c>
      <c r="AC708" s="3">
        <v>0.61635799999999996</v>
      </c>
      <c r="AD708" s="3">
        <v>8.9047100000000004E-2</v>
      </c>
      <c r="AE708" s="3">
        <v>49.2</v>
      </c>
      <c r="AF708" s="3">
        <v>56.68</v>
      </c>
      <c r="AG708" s="3">
        <v>2.2639999999999998</v>
      </c>
      <c r="AH708" s="3">
        <v>42.49</v>
      </c>
      <c r="AI708" s="3">
        <v>1.8819999999999999</v>
      </c>
      <c r="AJ708" s="3">
        <v>79.966200000000001</v>
      </c>
      <c r="AK708" s="3">
        <v>0.62316099999999996</v>
      </c>
      <c r="AL708" s="3">
        <v>7.6387399999999994E-2</v>
      </c>
      <c r="AM708" s="3">
        <v>49.2</v>
      </c>
      <c r="AN708" s="4" t="s">
        <v>4334</v>
      </c>
    </row>
    <row r="709" spans="1:40" x14ac:dyDescent="0.35">
      <c r="A709">
        <v>448584</v>
      </c>
      <c r="B709" t="s">
        <v>1877</v>
      </c>
      <c r="C709" s="3">
        <v>8</v>
      </c>
      <c r="D709" s="3">
        <v>7</v>
      </c>
      <c r="E709" s="3">
        <v>2010</v>
      </c>
      <c r="F709" s="3">
        <v>12</v>
      </c>
      <c r="G709" s="3">
        <v>23</v>
      </c>
      <c r="H709" s="3">
        <v>998</v>
      </c>
      <c r="I709" s="3">
        <v>879</v>
      </c>
      <c r="J709" s="3">
        <v>996</v>
      </c>
      <c r="K709" s="3">
        <v>211</v>
      </c>
      <c r="L709" s="3">
        <v>2.7</v>
      </c>
      <c r="M709" s="3">
        <v>951.9</v>
      </c>
      <c r="N709" s="3">
        <v>22.7</v>
      </c>
      <c r="O709" s="3">
        <v>36.9</v>
      </c>
      <c r="P709" s="3">
        <v>0</v>
      </c>
      <c r="Q709" s="3">
        <v>0</v>
      </c>
      <c r="R709">
        <v>324.2</v>
      </c>
      <c r="S709" s="6">
        <v>1.98019641036369</v>
      </c>
      <c r="T709" s="6">
        <v>279.75419541469103</v>
      </c>
      <c r="U709" s="7">
        <v>2.9910654843438901E-5</v>
      </c>
      <c r="V709" s="6">
        <v>2.28265321606822</v>
      </c>
      <c r="W709" s="6">
        <v>1.9236582589104601</v>
      </c>
      <c r="X709" s="3">
        <v>84.68</v>
      </c>
      <c r="Y709" s="3">
        <v>1.226</v>
      </c>
      <c r="Z709" s="3">
        <v>61.06</v>
      </c>
      <c r="AA709" s="3">
        <v>1.048</v>
      </c>
      <c r="AB709" s="3">
        <v>63.990900000000003</v>
      </c>
      <c r="AC709" s="3">
        <v>0.61637699999999995</v>
      </c>
      <c r="AD709" s="3">
        <v>8.9233199999999999E-2</v>
      </c>
      <c r="AE709" s="3">
        <v>51.1</v>
      </c>
      <c r="AF709" s="3">
        <v>56.72</v>
      </c>
      <c r="AG709" s="3">
        <v>2.2650000000000001</v>
      </c>
      <c r="AH709" s="3">
        <v>42.33</v>
      </c>
      <c r="AI709" s="3">
        <v>1.8919999999999999</v>
      </c>
      <c r="AJ709" s="3">
        <v>80.088399999999993</v>
      </c>
      <c r="AK709" s="3">
        <v>0.62339699999999998</v>
      </c>
      <c r="AL709" s="3">
        <v>7.6580999999999996E-2</v>
      </c>
      <c r="AM709" s="3">
        <v>51.2</v>
      </c>
      <c r="AN709" s="4" t="s">
        <v>4335</v>
      </c>
    </row>
    <row r="710" spans="1:40" x14ac:dyDescent="0.35">
      <c r="A710">
        <v>448585</v>
      </c>
      <c r="B710" t="s">
        <v>1878</v>
      </c>
      <c r="C710" s="3">
        <v>8</v>
      </c>
      <c r="D710" s="3">
        <v>7</v>
      </c>
      <c r="E710" s="3">
        <v>2010</v>
      </c>
      <c r="F710" s="3">
        <v>12</v>
      </c>
      <c r="G710" s="3">
        <v>24</v>
      </c>
      <c r="H710" s="3">
        <v>998</v>
      </c>
      <c r="I710" s="3">
        <v>878</v>
      </c>
      <c r="J710" s="3">
        <v>992</v>
      </c>
      <c r="K710" s="3">
        <v>185</v>
      </c>
      <c r="L710" s="3">
        <v>2</v>
      </c>
      <c r="M710" s="3">
        <v>951.9</v>
      </c>
      <c r="N710" s="3">
        <v>22.8</v>
      </c>
      <c r="O710" s="3">
        <v>37.299999999999997</v>
      </c>
      <c r="P710" s="3">
        <v>0</v>
      </c>
      <c r="Q710" s="3">
        <v>0</v>
      </c>
      <c r="R710">
        <v>323.5</v>
      </c>
      <c r="S710" s="6">
        <v>2.0517377332642099</v>
      </c>
      <c r="T710" s="6">
        <v>260.99527568698102</v>
      </c>
      <c r="U710" s="7">
        <v>2.0437434757858201E-5</v>
      </c>
      <c r="V710" s="6">
        <v>2.2865442708643502</v>
      </c>
      <c r="W710" s="6">
        <v>1.85890793113318</v>
      </c>
      <c r="X710" s="3">
        <v>84.58</v>
      </c>
      <c r="Y710" s="3">
        <v>1.2270000000000001</v>
      </c>
      <c r="Z710" s="3">
        <v>61.64</v>
      </c>
      <c r="AA710" s="3">
        <v>1.0369999999999999</v>
      </c>
      <c r="AB710" s="3">
        <v>63.920699999999997</v>
      </c>
      <c r="AC710" s="3">
        <v>0.615927</v>
      </c>
      <c r="AD710" s="3">
        <v>8.9494699999999996E-2</v>
      </c>
      <c r="AE710" s="3">
        <v>51.3</v>
      </c>
      <c r="AF710" s="3">
        <v>56.58</v>
      </c>
      <c r="AG710" s="3">
        <v>2.2669999999999999</v>
      </c>
      <c r="AH710" s="3">
        <v>42.54</v>
      </c>
      <c r="AI710" s="3">
        <v>1.879</v>
      </c>
      <c r="AJ710" s="3">
        <v>79.932699999999997</v>
      </c>
      <c r="AK710" s="3">
        <v>0.62317500000000003</v>
      </c>
      <c r="AL710" s="3">
        <v>7.6740299999999997E-2</v>
      </c>
      <c r="AM710" s="3">
        <v>50.5</v>
      </c>
      <c r="AN710" s="4" t="s">
        <v>4336</v>
      </c>
    </row>
    <row r="711" spans="1:40" x14ac:dyDescent="0.35">
      <c r="A711">
        <v>449951</v>
      </c>
      <c r="B711" t="s">
        <v>1888</v>
      </c>
      <c r="C711" s="3">
        <v>9</v>
      </c>
      <c r="D711" s="3">
        <v>7</v>
      </c>
      <c r="E711" s="3">
        <v>2010</v>
      </c>
      <c r="F711" s="3">
        <v>11</v>
      </c>
      <c r="G711" s="3">
        <v>10</v>
      </c>
      <c r="H711" s="3">
        <v>998</v>
      </c>
      <c r="I711" s="3">
        <v>878</v>
      </c>
      <c r="J711" s="3">
        <v>1006</v>
      </c>
      <c r="K711" s="3">
        <v>167</v>
      </c>
      <c r="L711" s="3">
        <v>1.8</v>
      </c>
      <c r="M711" s="3">
        <v>952.1</v>
      </c>
      <c r="N711" s="3">
        <v>26.1</v>
      </c>
      <c r="O711" s="3">
        <v>45.8</v>
      </c>
      <c r="P711" s="3">
        <v>0</v>
      </c>
      <c r="Q711" s="3">
        <v>0</v>
      </c>
      <c r="R711">
        <v>326.39999999999998</v>
      </c>
      <c r="S711" s="6">
        <v>1.8994979051568599</v>
      </c>
      <c r="T711" s="6">
        <v>277.14531547144702</v>
      </c>
      <c r="U711" s="7">
        <v>3.2356151340754497E-5</v>
      </c>
      <c r="V711" s="6">
        <v>2.3154600535724299</v>
      </c>
      <c r="W711" s="6">
        <v>1.90622861157477</v>
      </c>
      <c r="X711" s="3">
        <v>84.46</v>
      </c>
      <c r="Y711" s="3">
        <v>1.2470000000000001</v>
      </c>
      <c r="Z711" s="3">
        <v>61.23</v>
      </c>
      <c r="AA711" s="3">
        <v>1.0580000000000001</v>
      </c>
      <c r="AB711" s="3">
        <v>64.781300000000002</v>
      </c>
      <c r="AC711" s="3">
        <v>0.61508099999999999</v>
      </c>
      <c r="AD711" s="3">
        <v>8.9437500000000003E-2</v>
      </c>
      <c r="AE711" s="3">
        <v>54.7</v>
      </c>
      <c r="AF711" s="3">
        <v>56.33</v>
      </c>
      <c r="AG711" s="3">
        <v>2.298</v>
      </c>
      <c r="AH711" s="3">
        <v>42.25</v>
      </c>
      <c r="AI711" s="3">
        <v>1.91</v>
      </c>
      <c r="AJ711" s="3">
        <v>80.697500000000005</v>
      </c>
      <c r="AK711" s="3">
        <v>0.62340499999999999</v>
      </c>
      <c r="AL711" s="3">
        <v>7.6396400000000003E-2</v>
      </c>
      <c r="AM711" s="3">
        <v>53.4</v>
      </c>
      <c r="AN711" s="4" t="s">
        <v>4346</v>
      </c>
    </row>
    <row r="712" spans="1:40" x14ac:dyDescent="0.35">
      <c r="A712">
        <v>449952</v>
      </c>
      <c r="B712" t="s">
        <v>1889</v>
      </c>
      <c r="C712" s="3">
        <v>9</v>
      </c>
      <c r="D712" s="3">
        <v>7</v>
      </c>
      <c r="E712" s="3">
        <v>2010</v>
      </c>
      <c r="F712" s="3">
        <v>11</v>
      </c>
      <c r="G712" s="3">
        <v>11</v>
      </c>
      <c r="H712" s="3">
        <v>997</v>
      </c>
      <c r="I712" s="3">
        <v>877</v>
      </c>
      <c r="J712" s="3">
        <v>1007</v>
      </c>
      <c r="K712" s="3">
        <v>148</v>
      </c>
      <c r="L712" s="3">
        <v>3.6</v>
      </c>
      <c r="M712" s="3">
        <v>952</v>
      </c>
      <c r="N712" s="3">
        <v>26.2</v>
      </c>
      <c r="O712" s="3">
        <v>48.2</v>
      </c>
      <c r="P712" s="3">
        <v>0</v>
      </c>
      <c r="Q712" s="3">
        <v>0</v>
      </c>
      <c r="R712">
        <v>325.10000000000002</v>
      </c>
      <c r="S712" s="6">
        <v>1.7234863856189799</v>
      </c>
      <c r="T712" s="6">
        <v>288.17068226489801</v>
      </c>
      <c r="U712" s="7">
        <v>4.6293298521760302E-5</v>
      </c>
      <c r="V712" s="6">
        <v>2.3274849132108102</v>
      </c>
      <c r="W712" s="6">
        <v>1.9636321245375301</v>
      </c>
      <c r="X712" s="3">
        <v>84.18</v>
      </c>
      <c r="Y712" s="3">
        <v>1.254</v>
      </c>
      <c r="Z712" s="3">
        <v>60.76</v>
      </c>
      <c r="AA712" s="3">
        <v>1.0660000000000001</v>
      </c>
      <c r="AB712" s="3">
        <v>64.770200000000003</v>
      </c>
      <c r="AC712" s="3">
        <v>0.61357600000000001</v>
      </c>
      <c r="AD712" s="3">
        <v>8.9333200000000001E-2</v>
      </c>
      <c r="AE712" s="3">
        <v>54.1</v>
      </c>
      <c r="AF712" s="3">
        <v>56.1</v>
      </c>
      <c r="AG712" s="3">
        <v>2.3119999999999998</v>
      </c>
      <c r="AH712" s="3">
        <v>41.99</v>
      </c>
      <c r="AI712" s="3">
        <v>1.9239999999999999</v>
      </c>
      <c r="AJ712" s="3">
        <v>80.788799999999995</v>
      </c>
      <c r="AK712" s="3">
        <v>0.62287400000000004</v>
      </c>
      <c r="AL712" s="3">
        <v>7.6406799999999997E-2</v>
      </c>
      <c r="AM712" s="3">
        <v>52.1</v>
      </c>
      <c r="AN712" s="4" t="s">
        <v>4347</v>
      </c>
    </row>
    <row r="713" spans="1:40" x14ac:dyDescent="0.35">
      <c r="A713">
        <v>449953</v>
      </c>
      <c r="B713" t="s">
        <v>1890</v>
      </c>
      <c r="C713" s="3">
        <v>9</v>
      </c>
      <c r="D713" s="3">
        <v>7</v>
      </c>
      <c r="E713" s="3">
        <v>2010</v>
      </c>
      <c r="F713" s="3">
        <v>11</v>
      </c>
      <c r="G713" s="3">
        <v>12</v>
      </c>
      <c r="H713" s="3">
        <v>998</v>
      </c>
      <c r="I713" s="3">
        <v>878</v>
      </c>
      <c r="J713" s="3">
        <v>1009</v>
      </c>
      <c r="K713" s="3">
        <v>162</v>
      </c>
      <c r="L713" s="3">
        <v>2.6</v>
      </c>
      <c r="M713" s="3">
        <v>952</v>
      </c>
      <c r="N713" s="3">
        <v>26.1</v>
      </c>
      <c r="O713" s="3">
        <v>46.3</v>
      </c>
      <c r="P713" s="3">
        <v>0</v>
      </c>
      <c r="Q713" s="3">
        <v>0</v>
      </c>
      <c r="R713">
        <v>324.7</v>
      </c>
      <c r="S713" s="6">
        <v>1.7256012001774901</v>
      </c>
      <c r="T713" s="6">
        <v>295.56177021367199</v>
      </c>
      <c r="U713" s="7">
        <v>5.0952199105694899E-5</v>
      </c>
      <c r="V713" s="6">
        <v>2.3251093037545001</v>
      </c>
      <c r="W713" s="6">
        <v>1.9853076967175101</v>
      </c>
      <c r="X713" s="3">
        <v>84.1</v>
      </c>
      <c r="Y713" s="3">
        <v>1.2529999999999999</v>
      </c>
      <c r="Z713" s="3">
        <v>60.77</v>
      </c>
      <c r="AA713" s="3">
        <v>1.0640000000000001</v>
      </c>
      <c r="AB713" s="3">
        <v>64.659300000000002</v>
      </c>
      <c r="AC713" s="3">
        <v>0.61359799999999998</v>
      </c>
      <c r="AD713" s="3">
        <v>8.9003499999999999E-2</v>
      </c>
      <c r="AE713" s="3">
        <v>51.3</v>
      </c>
      <c r="AF713" s="3">
        <v>56.1</v>
      </c>
      <c r="AG713" s="3">
        <v>2.31</v>
      </c>
      <c r="AH713" s="3">
        <v>41.96</v>
      </c>
      <c r="AI713" s="3">
        <v>1.9239999999999999</v>
      </c>
      <c r="AJ713" s="3">
        <v>80.730999999999995</v>
      </c>
      <c r="AK713" s="3">
        <v>0.62296799999999997</v>
      </c>
      <c r="AL713" s="3">
        <v>7.6200900000000002E-2</v>
      </c>
      <c r="AM713" s="3">
        <v>51.7</v>
      </c>
      <c r="AN713" s="4" t="s">
        <v>4348</v>
      </c>
    </row>
    <row r="714" spans="1:40" x14ac:dyDescent="0.35">
      <c r="A714">
        <v>449954</v>
      </c>
      <c r="B714" t="s">
        <v>1891</v>
      </c>
      <c r="C714" s="3">
        <v>9</v>
      </c>
      <c r="D714" s="3">
        <v>7</v>
      </c>
      <c r="E714" s="3">
        <v>2010</v>
      </c>
      <c r="F714" s="3">
        <v>11</v>
      </c>
      <c r="G714" s="3">
        <v>13</v>
      </c>
      <c r="H714" s="3">
        <v>998</v>
      </c>
      <c r="I714" s="3">
        <v>877</v>
      </c>
      <c r="J714" s="3">
        <v>1010</v>
      </c>
      <c r="K714" s="3">
        <v>159</v>
      </c>
      <c r="L714" s="3">
        <v>2.9</v>
      </c>
      <c r="M714" s="3">
        <v>952</v>
      </c>
      <c r="N714" s="3">
        <v>26.1</v>
      </c>
      <c r="O714" s="3">
        <v>45.4</v>
      </c>
      <c r="P714" s="3">
        <v>0</v>
      </c>
      <c r="Q714" s="3">
        <v>0</v>
      </c>
      <c r="R714">
        <v>326.2</v>
      </c>
      <c r="S714" s="6">
        <v>2.4170937152695702</v>
      </c>
      <c r="T714" s="6">
        <v>240.596732494311</v>
      </c>
      <c r="U714" s="7">
        <v>9.5552988570236595E-6</v>
      </c>
      <c r="V714" s="6">
        <v>2.33312500492042</v>
      </c>
      <c r="W714" s="6">
        <v>1.7190878477368901</v>
      </c>
      <c r="X714" s="3">
        <v>84.02</v>
      </c>
      <c r="Y714" s="3">
        <v>1.252</v>
      </c>
      <c r="Z714" s="3">
        <v>60.8</v>
      </c>
      <c r="AA714" s="3">
        <v>1.0620000000000001</v>
      </c>
      <c r="AB714" s="3">
        <v>64.569599999999994</v>
      </c>
      <c r="AC714" s="3">
        <v>0.61382000000000003</v>
      </c>
      <c r="AD714" s="3">
        <v>8.8792099999999999E-2</v>
      </c>
      <c r="AE714" s="3">
        <v>52</v>
      </c>
      <c r="AF714" s="3">
        <v>56.02</v>
      </c>
      <c r="AG714" s="3">
        <v>2.3079999999999998</v>
      </c>
      <c r="AH714" s="3">
        <v>41.79</v>
      </c>
      <c r="AI714" s="3">
        <v>1.927</v>
      </c>
      <c r="AJ714" s="3">
        <v>80.529300000000006</v>
      </c>
      <c r="AK714" s="3">
        <v>0.622838</v>
      </c>
      <c r="AL714" s="3">
        <v>7.5935199999999994E-2</v>
      </c>
      <c r="AM714" s="3">
        <v>53.2</v>
      </c>
      <c r="AN714" s="4" t="s">
        <v>4349</v>
      </c>
    </row>
    <row r="715" spans="1:40" x14ac:dyDescent="0.35">
      <c r="A715">
        <v>449955</v>
      </c>
      <c r="B715" t="s">
        <v>1892</v>
      </c>
      <c r="C715" s="3">
        <v>9</v>
      </c>
      <c r="D715" s="3">
        <v>7</v>
      </c>
      <c r="E715" s="3">
        <v>2010</v>
      </c>
      <c r="F715" s="3">
        <v>11</v>
      </c>
      <c r="G715" s="3">
        <v>14</v>
      </c>
      <c r="H715" s="3">
        <v>1001</v>
      </c>
      <c r="I715" s="3">
        <v>880</v>
      </c>
      <c r="J715" s="3">
        <v>1007</v>
      </c>
      <c r="K715" s="3">
        <v>221</v>
      </c>
      <c r="L715" s="3">
        <v>2.8</v>
      </c>
      <c r="M715" s="3">
        <v>952</v>
      </c>
      <c r="N715" s="3">
        <v>26</v>
      </c>
      <c r="O715" s="3">
        <v>43.8</v>
      </c>
      <c r="P715" s="3">
        <v>0</v>
      </c>
      <c r="Q715" s="3">
        <v>0</v>
      </c>
      <c r="R715">
        <v>327.39999999999998</v>
      </c>
      <c r="S715" s="6">
        <v>1.89320109518275</v>
      </c>
      <c r="T715" s="6">
        <v>282.82854087328099</v>
      </c>
      <c r="U715" s="7">
        <v>3.6275622782226303E-5</v>
      </c>
      <c r="V715" s="6">
        <v>2.3311720462804999</v>
      </c>
      <c r="W715" s="6">
        <v>1.9106059235088699</v>
      </c>
      <c r="X715" s="3">
        <v>84.02</v>
      </c>
      <c r="Y715" s="3">
        <v>1.2549999999999999</v>
      </c>
      <c r="Z715" s="3">
        <v>60.67</v>
      </c>
      <c r="AA715" s="3">
        <v>1.0660000000000001</v>
      </c>
      <c r="AB715" s="3">
        <v>64.674199999999999</v>
      </c>
      <c r="AC715" s="3">
        <v>0.61334500000000003</v>
      </c>
      <c r="AD715" s="3">
        <v>8.92009E-2</v>
      </c>
      <c r="AE715" s="3">
        <v>54.1</v>
      </c>
      <c r="AF715" s="3">
        <v>56.08</v>
      </c>
      <c r="AG715" s="3">
        <v>2.3140000000000001</v>
      </c>
      <c r="AH715" s="3">
        <v>42.01</v>
      </c>
      <c r="AI715" s="3">
        <v>1.9239999999999999</v>
      </c>
      <c r="AJ715" s="3">
        <v>80.827200000000005</v>
      </c>
      <c r="AK715" s="3">
        <v>0.62285400000000002</v>
      </c>
      <c r="AL715" s="3">
        <v>7.6443200000000003E-2</v>
      </c>
      <c r="AM715" s="3">
        <v>54.4</v>
      </c>
      <c r="AN715" s="4" t="s">
        <v>4350</v>
      </c>
    </row>
    <row r="716" spans="1:40" x14ac:dyDescent="0.35">
      <c r="A716">
        <v>449956</v>
      </c>
      <c r="B716" t="s">
        <v>1893</v>
      </c>
      <c r="C716" s="3">
        <v>9</v>
      </c>
      <c r="D716" s="3">
        <v>7</v>
      </c>
      <c r="E716" s="3">
        <v>2010</v>
      </c>
      <c r="F716" s="3">
        <v>11</v>
      </c>
      <c r="G716" s="3">
        <v>15</v>
      </c>
      <c r="H716" s="3">
        <v>1000</v>
      </c>
      <c r="I716" s="3">
        <v>879</v>
      </c>
      <c r="J716" s="3">
        <v>1007</v>
      </c>
      <c r="K716" s="3">
        <v>188</v>
      </c>
      <c r="L716" s="3">
        <v>3.4</v>
      </c>
      <c r="M716" s="3">
        <v>952</v>
      </c>
      <c r="N716" s="3">
        <v>26</v>
      </c>
      <c r="O716" s="3">
        <v>46.9</v>
      </c>
      <c r="P716" s="3">
        <v>0</v>
      </c>
      <c r="Q716" s="3">
        <v>0</v>
      </c>
      <c r="R716">
        <v>326.10000000000002</v>
      </c>
      <c r="S716" s="6">
        <v>2.2957399723370302</v>
      </c>
      <c r="T716" s="6">
        <v>252.771791953649</v>
      </c>
      <c r="U716" s="7">
        <v>1.3451873145074599E-5</v>
      </c>
      <c r="V716" s="6">
        <v>2.3429231661951602</v>
      </c>
      <c r="W716" s="6">
        <v>1.7658617050785099</v>
      </c>
      <c r="X716" s="3">
        <v>84.05</v>
      </c>
      <c r="Y716" s="3">
        <v>1.2589999999999999</v>
      </c>
      <c r="Z716" s="3">
        <v>61.31</v>
      </c>
      <c r="AA716" s="3">
        <v>1.0580000000000001</v>
      </c>
      <c r="AB716" s="3">
        <v>64.866</v>
      </c>
      <c r="AC716" s="3">
        <v>0.61299000000000003</v>
      </c>
      <c r="AD716" s="3">
        <v>8.94654E-2</v>
      </c>
      <c r="AE716" s="3">
        <v>54.2</v>
      </c>
      <c r="AF716" s="3">
        <v>56.05</v>
      </c>
      <c r="AG716" s="3">
        <v>2.3199999999999998</v>
      </c>
      <c r="AH716" s="3">
        <v>41.95</v>
      </c>
      <c r="AI716" s="3">
        <v>1.9319999999999999</v>
      </c>
      <c r="AJ716" s="3">
        <v>81.047399999999996</v>
      </c>
      <c r="AK716" s="3">
        <v>0.62326899999999996</v>
      </c>
      <c r="AL716" s="3">
        <v>7.6651399999999995E-2</v>
      </c>
      <c r="AM716" s="3">
        <v>53.1</v>
      </c>
      <c r="AN716" s="4" t="s">
        <v>4351</v>
      </c>
    </row>
    <row r="717" spans="1:40" x14ac:dyDescent="0.35">
      <c r="A717">
        <v>449957</v>
      </c>
      <c r="B717" t="s">
        <v>1894</v>
      </c>
      <c r="C717" s="3">
        <v>9</v>
      </c>
      <c r="D717" s="3">
        <v>7</v>
      </c>
      <c r="E717" s="3">
        <v>2010</v>
      </c>
      <c r="F717" s="3">
        <v>11</v>
      </c>
      <c r="G717" s="3">
        <v>16</v>
      </c>
      <c r="H717" s="3">
        <v>1003</v>
      </c>
      <c r="I717" s="3">
        <v>881</v>
      </c>
      <c r="J717" s="3">
        <v>1001</v>
      </c>
      <c r="K717" s="3">
        <v>194</v>
      </c>
      <c r="L717" s="3">
        <v>1</v>
      </c>
      <c r="M717" s="3">
        <v>952</v>
      </c>
      <c r="N717" s="3">
        <v>25.9</v>
      </c>
      <c r="O717" s="3">
        <v>45.4</v>
      </c>
      <c r="P717" s="3">
        <v>0</v>
      </c>
      <c r="Q717" s="3">
        <v>0</v>
      </c>
      <c r="R717">
        <v>327.5</v>
      </c>
      <c r="S717" s="6">
        <v>2.30537904373955</v>
      </c>
      <c r="T717" s="6">
        <v>248.234321491147</v>
      </c>
      <c r="U717" s="7">
        <v>1.25509018712913E-5</v>
      </c>
      <c r="V717" s="6">
        <v>2.3535230968737801</v>
      </c>
      <c r="W717" s="6">
        <v>1.75104241160837</v>
      </c>
      <c r="X717" s="3">
        <v>84.18</v>
      </c>
      <c r="Y717" s="3">
        <v>1.2629999999999999</v>
      </c>
      <c r="Z717" s="3">
        <v>61.11</v>
      </c>
      <c r="AA717" s="3">
        <v>1.0680000000000001</v>
      </c>
      <c r="AB717" s="3">
        <v>65.265500000000003</v>
      </c>
      <c r="AC717" s="3">
        <v>0.61386300000000005</v>
      </c>
      <c r="AD717" s="3">
        <v>9.0555899999999995E-2</v>
      </c>
      <c r="AE717" s="3">
        <v>55</v>
      </c>
      <c r="AF717" s="3">
        <v>56.14</v>
      </c>
      <c r="AG717" s="3">
        <v>2.33</v>
      </c>
      <c r="AH717" s="3">
        <v>41.82</v>
      </c>
      <c r="AI717" s="3">
        <v>1.9490000000000001</v>
      </c>
      <c r="AJ717" s="3">
        <v>81.507199999999997</v>
      </c>
      <c r="AK717" s="3">
        <v>0.62311399999999995</v>
      </c>
      <c r="AL717" s="3">
        <v>7.7548300000000001E-2</v>
      </c>
      <c r="AM717" s="3">
        <v>54.5</v>
      </c>
      <c r="AN717" s="4" t="s">
        <v>4352</v>
      </c>
    </row>
    <row r="718" spans="1:40" x14ac:dyDescent="0.35">
      <c r="A718">
        <v>449958</v>
      </c>
      <c r="B718" t="s">
        <v>1895</v>
      </c>
      <c r="C718" s="3">
        <v>9</v>
      </c>
      <c r="D718" s="3">
        <v>7</v>
      </c>
      <c r="E718" s="3">
        <v>2010</v>
      </c>
      <c r="F718" s="3">
        <v>11</v>
      </c>
      <c r="G718" s="3">
        <v>17</v>
      </c>
      <c r="H718" s="3">
        <v>995</v>
      </c>
      <c r="I718" s="3">
        <v>873</v>
      </c>
      <c r="J718" s="3">
        <v>1008</v>
      </c>
      <c r="K718" s="3">
        <v>229</v>
      </c>
      <c r="L718" s="3">
        <v>0.6</v>
      </c>
      <c r="M718" s="3">
        <v>951.9</v>
      </c>
      <c r="N718" s="3">
        <v>25.9</v>
      </c>
      <c r="O718" s="3">
        <v>44.1</v>
      </c>
      <c r="P718" s="3">
        <v>0</v>
      </c>
      <c r="Q718" s="3">
        <v>0</v>
      </c>
      <c r="R718">
        <v>325.3</v>
      </c>
      <c r="S718" s="6">
        <v>1.5801805233674799</v>
      </c>
      <c r="T718" s="6">
        <v>318.54773953957402</v>
      </c>
      <c r="U718" s="7">
        <v>7.4174222008728294E-5</v>
      </c>
      <c r="V718" s="6">
        <v>2.3460998542734601</v>
      </c>
      <c r="W718" s="6">
        <v>2.0549209471737102</v>
      </c>
      <c r="X718" s="3">
        <v>84.42</v>
      </c>
      <c r="Y718" s="3">
        <v>1.2649999999999999</v>
      </c>
      <c r="Z718" s="3">
        <v>60.63</v>
      </c>
      <c r="AA718" s="3">
        <v>1.081</v>
      </c>
      <c r="AB718" s="3">
        <v>65.540999999999997</v>
      </c>
      <c r="AC718" s="3">
        <v>0.61373</v>
      </c>
      <c r="AD718" s="3">
        <v>9.0306800000000007E-2</v>
      </c>
      <c r="AE718" s="3">
        <v>52.6</v>
      </c>
      <c r="AF718" s="3">
        <v>56.25</v>
      </c>
      <c r="AG718" s="3">
        <v>2.3330000000000002</v>
      </c>
      <c r="AH718" s="3">
        <v>41.97</v>
      </c>
      <c r="AI718" s="3">
        <v>1.9490000000000001</v>
      </c>
      <c r="AJ718" s="3">
        <v>81.799499999999995</v>
      </c>
      <c r="AK718" s="3">
        <v>0.62332399999999999</v>
      </c>
      <c r="AL718" s="3">
        <v>7.7285999999999994E-2</v>
      </c>
      <c r="AM718" s="3">
        <v>52.3</v>
      </c>
      <c r="AN718" s="4" t="s">
        <v>4353</v>
      </c>
    </row>
    <row r="719" spans="1:40" x14ac:dyDescent="0.35">
      <c r="A719">
        <v>449959</v>
      </c>
      <c r="B719" t="s">
        <v>1896</v>
      </c>
      <c r="C719" s="3">
        <v>9</v>
      </c>
      <c r="D719" s="3">
        <v>7</v>
      </c>
      <c r="E719" s="3">
        <v>2010</v>
      </c>
      <c r="F719" s="3">
        <v>11</v>
      </c>
      <c r="G719" s="3">
        <v>18</v>
      </c>
      <c r="H719" s="3">
        <v>998</v>
      </c>
      <c r="I719" s="3">
        <v>876</v>
      </c>
      <c r="J719" s="3">
        <v>1007</v>
      </c>
      <c r="K719" s="3">
        <v>208</v>
      </c>
      <c r="L719" s="3">
        <v>1.4</v>
      </c>
      <c r="M719" s="3">
        <v>952</v>
      </c>
      <c r="N719" s="3">
        <v>25.9</v>
      </c>
      <c r="O719" s="3">
        <v>42.9</v>
      </c>
      <c r="P719" s="3">
        <v>0</v>
      </c>
      <c r="Q719" s="3">
        <v>0</v>
      </c>
      <c r="R719">
        <v>326.7</v>
      </c>
      <c r="S719" s="6">
        <v>2.26167526464056</v>
      </c>
      <c r="T719" s="6">
        <v>241.01318406320399</v>
      </c>
      <c r="U719" s="7">
        <v>1.1743795236228601E-5</v>
      </c>
      <c r="V719" s="6">
        <v>2.35687155163872</v>
      </c>
      <c r="W719" s="6">
        <v>1.74809524281313</v>
      </c>
      <c r="X719" s="3">
        <v>84.49</v>
      </c>
      <c r="Y719" s="3">
        <v>1.2649999999999999</v>
      </c>
      <c r="Z719" s="3">
        <v>61.1</v>
      </c>
      <c r="AA719" s="3">
        <v>1.073</v>
      </c>
      <c r="AB719" s="3">
        <v>65.560299999999998</v>
      </c>
      <c r="AC719" s="3">
        <v>0.613402</v>
      </c>
      <c r="AD719" s="3">
        <v>9.0423000000000003E-2</v>
      </c>
      <c r="AE719" s="3">
        <v>53.9</v>
      </c>
      <c r="AF719" s="3">
        <v>56.27</v>
      </c>
      <c r="AG719" s="3">
        <v>2.3330000000000002</v>
      </c>
      <c r="AH719" s="3">
        <v>41.97</v>
      </c>
      <c r="AI719" s="3">
        <v>1.9490000000000001</v>
      </c>
      <c r="AJ719" s="3">
        <v>81.799499999999995</v>
      </c>
      <c r="AK719" s="3">
        <v>0.62310200000000004</v>
      </c>
      <c r="AL719" s="3">
        <v>7.7362799999999995E-2</v>
      </c>
      <c r="AM719" s="3">
        <v>53.7</v>
      </c>
      <c r="AN719" s="4" t="s">
        <v>4354</v>
      </c>
    </row>
    <row r="720" spans="1:40" x14ac:dyDescent="0.35">
      <c r="A720">
        <v>449960</v>
      </c>
      <c r="B720" t="s">
        <v>1897</v>
      </c>
      <c r="C720" s="3">
        <v>9</v>
      </c>
      <c r="D720" s="3">
        <v>7</v>
      </c>
      <c r="E720" s="3">
        <v>2010</v>
      </c>
      <c r="F720" s="3">
        <v>11</v>
      </c>
      <c r="G720" s="3">
        <v>19</v>
      </c>
      <c r="H720" s="3">
        <v>1000</v>
      </c>
      <c r="I720" s="3">
        <v>878</v>
      </c>
      <c r="J720" s="3">
        <v>1006</v>
      </c>
      <c r="K720" s="3">
        <v>176</v>
      </c>
      <c r="L720" s="3">
        <v>1.9</v>
      </c>
      <c r="M720" s="3">
        <v>951.9</v>
      </c>
      <c r="N720" s="3">
        <v>26</v>
      </c>
      <c r="O720" s="3">
        <v>43.8</v>
      </c>
      <c r="P720" s="3">
        <v>0</v>
      </c>
      <c r="Q720" s="3">
        <v>0</v>
      </c>
      <c r="R720">
        <v>323.2</v>
      </c>
      <c r="S720" s="6">
        <v>2.38929729408214</v>
      </c>
      <c r="T720" s="6">
        <v>241.55813006510101</v>
      </c>
      <c r="U720" s="7">
        <v>9.7568617368250294E-6</v>
      </c>
      <c r="V720" s="6">
        <v>2.3570384413772301</v>
      </c>
      <c r="W720" s="6">
        <v>1.7500378090370801</v>
      </c>
      <c r="X720" s="3">
        <v>84.59</v>
      </c>
      <c r="Y720" s="3">
        <v>1.2649999999999999</v>
      </c>
      <c r="Z720" s="3">
        <v>61.4</v>
      </c>
      <c r="AA720" s="3">
        <v>1.07</v>
      </c>
      <c r="AB720" s="3">
        <v>65.697999999999993</v>
      </c>
      <c r="AC720" s="3">
        <v>0.61396399999999995</v>
      </c>
      <c r="AD720" s="3">
        <v>9.0703000000000006E-2</v>
      </c>
      <c r="AE720" s="3">
        <v>51</v>
      </c>
      <c r="AF720" s="3">
        <v>56.45</v>
      </c>
      <c r="AG720" s="3">
        <v>2.3319999999999999</v>
      </c>
      <c r="AH720" s="3">
        <v>42.35</v>
      </c>
      <c r="AI720" s="3">
        <v>1.9390000000000001</v>
      </c>
      <c r="AJ720" s="3">
        <v>82.116699999999994</v>
      </c>
      <c r="AK720" s="3">
        <v>0.62378999999999996</v>
      </c>
      <c r="AL720" s="3">
        <v>7.7739900000000001E-2</v>
      </c>
      <c r="AM720" s="3">
        <v>50.2</v>
      </c>
      <c r="AN720" s="4" t="s">
        <v>4355</v>
      </c>
    </row>
    <row r="721" spans="1:40" x14ac:dyDescent="0.35">
      <c r="A721">
        <v>449961</v>
      </c>
      <c r="B721" t="s">
        <v>1898</v>
      </c>
      <c r="C721" s="3">
        <v>9</v>
      </c>
      <c r="D721" s="3">
        <v>7</v>
      </c>
      <c r="E721" s="3">
        <v>2010</v>
      </c>
      <c r="F721" s="3">
        <v>11</v>
      </c>
      <c r="G721" s="3">
        <v>20</v>
      </c>
      <c r="H721" s="3">
        <v>999</v>
      </c>
      <c r="I721" s="3">
        <v>875</v>
      </c>
      <c r="J721" s="3">
        <v>1007</v>
      </c>
      <c r="K721" s="3">
        <v>170</v>
      </c>
      <c r="L721" s="3">
        <v>2.1</v>
      </c>
      <c r="M721" s="3">
        <v>951.9</v>
      </c>
      <c r="N721" s="3">
        <v>26</v>
      </c>
      <c r="O721" s="3">
        <v>43.9</v>
      </c>
      <c r="P721" s="3">
        <v>0</v>
      </c>
      <c r="Q721" s="3">
        <v>0</v>
      </c>
      <c r="R721">
        <v>325.5</v>
      </c>
      <c r="S721" s="6">
        <v>2.3367647701535499</v>
      </c>
      <c r="T721" s="6">
        <v>249.41923087183901</v>
      </c>
      <c r="U721" s="7">
        <v>1.15256124165913E-5</v>
      </c>
      <c r="V721" s="6">
        <v>2.3526932555439202</v>
      </c>
      <c r="W721" s="6">
        <v>1.76837018075932</v>
      </c>
      <c r="X721" s="3">
        <v>84.79</v>
      </c>
      <c r="Y721" s="3">
        <v>1.264</v>
      </c>
      <c r="Z721" s="3">
        <v>61.3</v>
      </c>
      <c r="AA721" s="3">
        <v>1.073</v>
      </c>
      <c r="AB721" s="3">
        <v>65.774900000000002</v>
      </c>
      <c r="AC721" s="3">
        <v>0.61371699999999996</v>
      </c>
      <c r="AD721" s="3">
        <v>9.0718999999999994E-2</v>
      </c>
      <c r="AE721" s="3">
        <v>52.9</v>
      </c>
      <c r="AF721" s="3">
        <v>56.72</v>
      </c>
      <c r="AG721" s="3">
        <v>2.3290000000000002</v>
      </c>
      <c r="AH721" s="3">
        <v>42.52</v>
      </c>
      <c r="AI721" s="3">
        <v>1.9390000000000001</v>
      </c>
      <c r="AJ721" s="3">
        <v>82.446299999999994</v>
      </c>
      <c r="AK721" s="3">
        <v>0.624116</v>
      </c>
      <c r="AL721" s="3">
        <v>7.7974399999999999E-2</v>
      </c>
      <c r="AM721" s="3">
        <v>52.5</v>
      </c>
      <c r="AN721" s="4" t="s">
        <v>4356</v>
      </c>
    </row>
    <row r="722" spans="1:40" x14ac:dyDescent="0.35">
      <c r="A722">
        <v>449962</v>
      </c>
      <c r="B722" t="s">
        <v>1899</v>
      </c>
      <c r="C722" s="3">
        <v>9</v>
      </c>
      <c r="D722" s="3">
        <v>7</v>
      </c>
      <c r="E722" s="3">
        <v>2010</v>
      </c>
      <c r="F722" s="3">
        <v>11</v>
      </c>
      <c r="G722" s="3">
        <v>21</v>
      </c>
      <c r="H722" s="3">
        <v>1001</v>
      </c>
      <c r="I722" s="3">
        <v>878</v>
      </c>
      <c r="J722" s="3">
        <v>1011</v>
      </c>
      <c r="K722" s="3">
        <v>67</v>
      </c>
      <c r="L722" s="3">
        <v>0.5</v>
      </c>
      <c r="M722" s="3">
        <v>951.9</v>
      </c>
      <c r="N722" s="3">
        <v>26</v>
      </c>
      <c r="O722" s="3">
        <v>43.7</v>
      </c>
      <c r="P722" s="3">
        <v>0</v>
      </c>
      <c r="Q722" s="3">
        <v>0</v>
      </c>
      <c r="R722">
        <v>324.8</v>
      </c>
      <c r="S722" s="6">
        <v>2.2743307586194899</v>
      </c>
      <c r="T722" s="6">
        <v>251.54530393646601</v>
      </c>
      <c r="U722" s="7">
        <v>1.32583866210898E-5</v>
      </c>
      <c r="V722" s="6">
        <v>2.3509482238157302</v>
      </c>
      <c r="W722" s="6">
        <v>1.7897393826366499</v>
      </c>
      <c r="X722" s="3">
        <v>84.77</v>
      </c>
      <c r="Y722" s="3">
        <v>1.2629999999999999</v>
      </c>
      <c r="Z722" s="3">
        <v>61.25</v>
      </c>
      <c r="AA722" s="3">
        <v>1.073</v>
      </c>
      <c r="AB722" s="3">
        <v>65.721299999999999</v>
      </c>
      <c r="AC722" s="3">
        <v>0.61384700000000003</v>
      </c>
      <c r="AD722" s="3">
        <v>9.0286400000000003E-2</v>
      </c>
      <c r="AE722" s="3">
        <v>52.3</v>
      </c>
      <c r="AF722" s="3">
        <v>56.65</v>
      </c>
      <c r="AG722" s="3">
        <v>2.3279999999999998</v>
      </c>
      <c r="AH722" s="3">
        <v>42.45</v>
      </c>
      <c r="AI722" s="3">
        <v>1.9390000000000001</v>
      </c>
      <c r="AJ722" s="3">
        <v>82.310500000000005</v>
      </c>
      <c r="AK722" s="3">
        <v>0.62412599999999996</v>
      </c>
      <c r="AL722" s="3">
        <v>7.7538099999999999E-2</v>
      </c>
      <c r="AM722" s="3">
        <v>51.8</v>
      </c>
      <c r="AN722" s="4" t="s">
        <v>4357</v>
      </c>
    </row>
    <row r="723" spans="1:40" x14ac:dyDescent="0.35">
      <c r="A723">
        <v>449963</v>
      </c>
      <c r="B723" t="s">
        <v>1900</v>
      </c>
      <c r="C723" s="3">
        <v>9</v>
      </c>
      <c r="D723" s="3">
        <v>7</v>
      </c>
      <c r="E723" s="3">
        <v>2010</v>
      </c>
      <c r="F723" s="3">
        <v>11</v>
      </c>
      <c r="G723" s="3">
        <v>22</v>
      </c>
      <c r="H723" s="3">
        <v>1004</v>
      </c>
      <c r="I723" s="3">
        <v>879</v>
      </c>
      <c r="J723" s="3">
        <v>1015</v>
      </c>
      <c r="K723" s="3">
        <v>118</v>
      </c>
      <c r="L723" s="3">
        <v>3.8</v>
      </c>
      <c r="M723" s="3">
        <v>951.9</v>
      </c>
      <c r="N723" s="3">
        <v>26</v>
      </c>
      <c r="O723" s="3">
        <v>45.8</v>
      </c>
      <c r="P723" s="3">
        <v>0</v>
      </c>
      <c r="Q723" s="3">
        <v>0</v>
      </c>
      <c r="R723">
        <v>322.3</v>
      </c>
      <c r="S723" s="6">
        <v>1.6050277369844199</v>
      </c>
      <c r="T723" s="6">
        <v>329.52864387396897</v>
      </c>
      <c r="U723" s="7">
        <v>7.5974052555326805E-5</v>
      </c>
      <c r="V723" s="6">
        <v>2.3428605294794602</v>
      </c>
      <c r="W723" s="6">
        <v>2.09202503263365</v>
      </c>
      <c r="X723" s="3">
        <v>84.7</v>
      </c>
      <c r="Y723" s="3">
        <v>1.264</v>
      </c>
      <c r="Z723" s="3">
        <v>61.29</v>
      </c>
      <c r="AA723" s="3">
        <v>1.073</v>
      </c>
      <c r="AB723" s="3">
        <v>65.764200000000002</v>
      </c>
      <c r="AC723" s="3">
        <v>0.61426899999999995</v>
      </c>
      <c r="AD723" s="3">
        <v>8.9989299999999994E-2</v>
      </c>
      <c r="AE723" s="3">
        <v>50.1</v>
      </c>
      <c r="AF723" s="3">
        <v>56.59</v>
      </c>
      <c r="AG723" s="3">
        <v>2.33</v>
      </c>
      <c r="AH723" s="3">
        <v>42.41</v>
      </c>
      <c r="AI723" s="3">
        <v>1.9390000000000001</v>
      </c>
      <c r="AJ723" s="3">
        <v>82.233000000000004</v>
      </c>
      <c r="AK723" s="3">
        <v>0.623664</v>
      </c>
      <c r="AL723" s="3">
        <v>7.7159699999999998E-2</v>
      </c>
      <c r="AM723" s="3">
        <v>49.3</v>
      </c>
      <c r="AN723" s="4" t="s">
        <v>4358</v>
      </c>
    </row>
    <row r="724" spans="1:40" x14ac:dyDescent="0.35">
      <c r="A724">
        <v>449994</v>
      </c>
      <c r="B724" t="s">
        <v>1901</v>
      </c>
      <c r="C724" s="3">
        <v>9</v>
      </c>
      <c r="D724" s="3">
        <v>7</v>
      </c>
      <c r="E724" s="3">
        <v>2010</v>
      </c>
      <c r="F724" s="3">
        <v>11</v>
      </c>
      <c r="G724" s="3">
        <v>53</v>
      </c>
      <c r="H724" s="3">
        <v>1005</v>
      </c>
      <c r="I724" s="3">
        <v>880</v>
      </c>
      <c r="J724" s="3">
        <v>1007</v>
      </c>
      <c r="K724" s="3">
        <v>151</v>
      </c>
      <c r="L724" s="3">
        <v>3.4</v>
      </c>
      <c r="M724" s="3">
        <v>951.6</v>
      </c>
      <c r="N724" s="3">
        <v>26.5</v>
      </c>
      <c r="O724" s="3">
        <v>45.2</v>
      </c>
      <c r="P724" s="3">
        <v>0</v>
      </c>
      <c r="Q724" s="3">
        <v>0</v>
      </c>
      <c r="R724">
        <v>320.5</v>
      </c>
      <c r="S724" s="6">
        <v>2.3453878087680899</v>
      </c>
      <c r="T724" s="6">
        <v>255.53288938486</v>
      </c>
      <c r="U724" s="7">
        <v>1.25837894581787E-5</v>
      </c>
      <c r="V724" s="6">
        <v>2.3239110179708602</v>
      </c>
      <c r="W724" s="6">
        <v>1.8152049581290799</v>
      </c>
      <c r="X724" s="3">
        <v>85.04</v>
      </c>
      <c r="Y724" s="3">
        <v>1.2470000000000001</v>
      </c>
      <c r="Z724" s="3">
        <v>61.86</v>
      </c>
      <c r="AA724" s="3">
        <v>1.054</v>
      </c>
      <c r="AB724" s="3">
        <v>65.200400000000002</v>
      </c>
      <c r="AC724" s="3">
        <v>0.614838</v>
      </c>
      <c r="AD724" s="3">
        <v>8.9926699999999998E-2</v>
      </c>
      <c r="AE724" s="3">
        <v>48.7</v>
      </c>
      <c r="AF724" s="3">
        <v>56.85</v>
      </c>
      <c r="AG724" s="3">
        <v>2.3010000000000002</v>
      </c>
      <c r="AH724" s="3">
        <v>42.58</v>
      </c>
      <c r="AI724" s="3">
        <v>1.917</v>
      </c>
      <c r="AJ724" s="3">
        <v>81.625900000000001</v>
      </c>
      <c r="AK724" s="3">
        <v>0.62399400000000005</v>
      </c>
      <c r="AL724" s="3">
        <v>7.7198500000000003E-2</v>
      </c>
      <c r="AM724" s="3">
        <v>47.5</v>
      </c>
      <c r="AN724" s="4" t="s">
        <v>4359</v>
      </c>
    </row>
    <row r="725" spans="1:40" x14ac:dyDescent="0.35">
      <c r="A725">
        <v>449996</v>
      </c>
      <c r="B725" t="s">
        <v>1902</v>
      </c>
      <c r="C725" s="3">
        <v>9</v>
      </c>
      <c r="D725" s="3">
        <v>7</v>
      </c>
      <c r="E725" s="3">
        <v>2010</v>
      </c>
      <c r="F725" s="3">
        <v>11</v>
      </c>
      <c r="G725" s="3">
        <v>55</v>
      </c>
      <c r="H725" s="3">
        <v>1005</v>
      </c>
      <c r="I725" s="3">
        <v>881</v>
      </c>
      <c r="J725" s="3">
        <v>1009</v>
      </c>
      <c r="K725" s="3">
        <v>141</v>
      </c>
      <c r="L725" s="3">
        <v>2</v>
      </c>
      <c r="M725" s="3">
        <v>951.6</v>
      </c>
      <c r="N725" s="3">
        <v>26.4</v>
      </c>
      <c r="O725" s="3">
        <v>42.9</v>
      </c>
      <c r="P725" s="3">
        <v>0</v>
      </c>
      <c r="Q725" s="3">
        <v>0</v>
      </c>
      <c r="R725">
        <v>323.5</v>
      </c>
      <c r="S725" s="6">
        <v>1.51401990756285</v>
      </c>
      <c r="T725" s="6">
        <v>339.745804851591</v>
      </c>
      <c r="U725" s="7">
        <v>8.8959477864223398E-5</v>
      </c>
      <c r="V725" s="6">
        <v>2.3136712005967301</v>
      </c>
      <c r="W725" s="6">
        <v>2.1308796753833201</v>
      </c>
      <c r="X725" s="3">
        <v>85.15</v>
      </c>
      <c r="Y725" s="3">
        <v>1.248</v>
      </c>
      <c r="Z725" s="3">
        <v>62.04</v>
      </c>
      <c r="AA725" s="3">
        <v>1.054</v>
      </c>
      <c r="AB725" s="3">
        <v>65.390199999999993</v>
      </c>
      <c r="AC725" s="3">
        <v>0.61533700000000002</v>
      </c>
      <c r="AD725" s="3">
        <v>9.0009599999999995E-2</v>
      </c>
      <c r="AE725" s="3">
        <v>51.6</v>
      </c>
      <c r="AF725" s="3">
        <v>56.91</v>
      </c>
      <c r="AG725" s="3">
        <v>2.302</v>
      </c>
      <c r="AH725" s="3">
        <v>42.45</v>
      </c>
      <c r="AI725" s="3">
        <v>1.927</v>
      </c>
      <c r="AJ725" s="3">
        <v>81.801100000000005</v>
      </c>
      <c r="AK725" s="3">
        <v>0.62440399999999996</v>
      </c>
      <c r="AL725" s="3">
        <v>7.7211000000000002E-2</v>
      </c>
      <c r="AM725" s="3">
        <v>50.5</v>
      </c>
      <c r="AN725" s="4" t="s">
        <v>4360</v>
      </c>
    </row>
    <row r="726" spans="1:40" x14ac:dyDescent="0.35">
      <c r="A726">
        <v>449999</v>
      </c>
      <c r="B726" t="s">
        <v>1903</v>
      </c>
      <c r="C726" s="3">
        <v>9</v>
      </c>
      <c r="D726" s="3">
        <v>7</v>
      </c>
      <c r="E726" s="3">
        <v>2010</v>
      </c>
      <c r="F726" s="3">
        <v>11</v>
      </c>
      <c r="G726" s="3">
        <v>58</v>
      </c>
      <c r="H726" s="3">
        <v>1004</v>
      </c>
      <c r="I726" s="3">
        <v>880</v>
      </c>
      <c r="J726" s="3">
        <v>1003</v>
      </c>
      <c r="K726" s="3">
        <v>148</v>
      </c>
      <c r="L726" s="3">
        <v>3.6</v>
      </c>
      <c r="M726" s="3">
        <v>951.6</v>
      </c>
      <c r="N726" s="3">
        <v>26.7</v>
      </c>
      <c r="O726" s="3">
        <v>44.8</v>
      </c>
      <c r="P726" s="3">
        <v>0</v>
      </c>
      <c r="Q726" s="3">
        <v>0</v>
      </c>
      <c r="R726">
        <v>322.7</v>
      </c>
      <c r="S726" s="6">
        <v>2.1473486869096901</v>
      </c>
      <c r="T726" s="6">
        <v>278.30163460030599</v>
      </c>
      <c r="U726" s="7">
        <v>2.4015483462548901E-5</v>
      </c>
      <c r="V726" s="6">
        <v>2.3254553524830301</v>
      </c>
      <c r="W726" s="6">
        <v>1.9017661491805999</v>
      </c>
      <c r="X726" s="3">
        <v>85.16</v>
      </c>
      <c r="Y726" s="3">
        <v>1.2490000000000001</v>
      </c>
      <c r="Z726" s="3">
        <v>61.4</v>
      </c>
      <c r="AA726" s="3">
        <v>1.0649999999999999</v>
      </c>
      <c r="AB726" s="3">
        <v>65.391000000000005</v>
      </c>
      <c r="AC726" s="3">
        <v>0.61477999999999999</v>
      </c>
      <c r="AD726" s="3">
        <v>9.0549199999999996E-2</v>
      </c>
      <c r="AE726" s="3">
        <v>51.5</v>
      </c>
      <c r="AF726" s="3">
        <v>56.84</v>
      </c>
      <c r="AG726" s="3">
        <v>2.306</v>
      </c>
      <c r="AH726" s="3">
        <v>42.43</v>
      </c>
      <c r="AI726" s="3">
        <v>1.9279999999999999</v>
      </c>
      <c r="AJ726" s="3">
        <v>81.805000000000007</v>
      </c>
      <c r="AK726" s="3">
        <v>0.62411799999999995</v>
      </c>
      <c r="AL726" s="3">
        <v>7.7676499999999996E-2</v>
      </c>
      <c r="AM726" s="3">
        <v>49.7</v>
      </c>
      <c r="AN726" s="4" t="s">
        <v>4361</v>
      </c>
    </row>
    <row r="727" spans="1:40" x14ac:dyDescent="0.35">
      <c r="A727">
        <v>450000</v>
      </c>
      <c r="B727" t="s">
        <v>1904</v>
      </c>
      <c r="C727" s="3">
        <v>9</v>
      </c>
      <c r="D727" s="3">
        <v>7</v>
      </c>
      <c r="E727" s="3">
        <v>2010</v>
      </c>
      <c r="F727" s="3">
        <v>11</v>
      </c>
      <c r="G727" s="3">
        <v>59</v>
      </c>
      <c r="H727" s="3">
        <v>1002</v>
      </c>
      <c r="I727" s="3">
        <v>879</v>
      </c>
      <c r="J727" s="3">
        <v>1001</v>
      </c>
      <c r="K727" s="3">
        <v>148</v>
      </c>
      <c r="L727" s="3">
        <v>2.2999999999999998</v>
      </c>
      <c r="M727" s="3">
        <v>951.6</v>
      </c>
      <c r="N727" s="3">
        <v>26.7</v>
      </c>
      <c r="O727" s="3">
        <v>41.5</v>
      </c>
      <c r="P727" s="3">
        <v>0</v>
      </c>
      <c r="Q727" s="3">
        <v>0</v>
      </c>
      <c r="R727">
        <v>321.10000000000002</v>
      </c>
      <c r="S727" s="6">
        <v>1.5785737564287901</v>
      </c>
      <c r="T727" s="6">
        <v>328.920307857865</v>
      </c>
      <c r="U727" s="7">
        <v>7.6546481585063002E-5</v>
      </c>
      <c r="V727" s="6">
        <v>2.31650752388849</v>
      </c>
      <c r="W727" s="6">
        <v>2.1098602930986301</v>
      </c>
      <c r="X727" s="3">
        <v>85.06</v>
      </c>
      <c r="Y727" s="3">
        <v>1.248</v>
      </c>
      <c r="Z727" s="3">
        <v>61.96</v>
      </c>
      <c r="AA727" s="3">
        <v>1.054</v>
      </c>
      <c r="AB727" s="3">
        <v>65.305800000000005</v>
      </c>
      <c r="AC727" s="3">
        <v>0.61519400000000002</v>
      </c>
      <c r="AD727" s="3">
        <v>9.0611899999999995E-2</v>
      </c>
      <c r="AE727" s="3">
        <v>50.9</v>
      </c>
      <c r="AF727" s="3">
        <v>56.75</v>
      </c>
      <c r="AG727" s="3">
        <v>2.3039999999999998</v>
      </c>
      <c r="AH727" s="3">
        <v>42.57</v>
      </c>
      <c r="AI727" s="3">
        <v>1.917</v>
      </c>
      <c r="AJ727" s="3">
        <v>81.606700000000004</v>
      </c>
      <c r="AK727" s="3">
        <v>0.62413300000000005</v>
      </c>
      <c r="AL727" s="3">
        <v>7.7643000000000004E-2</v>
      </c>
      <c r="AM727" s="3">
        <v>48.1</v>
      </c>
      <c r="AN727" s="4" t="s">
        <v>4362</v>
      </c>
    </row>
    <row r="728" spans="1:40" x14ac:dyDescent="0.35">
      <c r="A728">
        <v>450001</v>
      </c>
      <c r="B728" t="s">
        <v>1905</v>
      </c>
      <c r="C728" s="3">
        <v>9</v>
      </c>
      <c r="D728" s="3">
        <v>7</v>
      </c>
      <c r="E728" s="3">
        <v>2010</v>
      </c>
      <c r="F728" s="3">
        <v>12</v>
      </c>
      <c r="G728" s="3">
        <v>0</v>
      </c>
      <c r="H728" s="3">
        <v>1001</v>
      </c>
      <c r="I728" s="3">
        <v>878</v>
      </c>
      <c r="J728" s="3">
        <v>1004</v>
      </c>
      <c r="K728" s="3">
        <v>150</v>
      </c>
      <c r="L728" s="3">
        <v>5.2</v>
      </c>
      <c r="M728" s="3">
        <v>951.5</v>
      </c>
      <c r="N728" s="3">
        <v>26.6</v>
      </c>
      <c r="O728" s="3">
        <v>43.6</v>
      </c>
      <c r="P728" s="3">
        <v>0</v>
      </c>
      <c r="Q728" s="3">
        <v>0</v>
      </c>
      <c r="R728">
        <v>325</v>
      </c>
      <c r="S728" s="6">
        <v>2.0131661784073098</v>
      </c>
      <c r="T728" s="6">
        <v>268.493732435705</v>
      </c>
      <c r="U728" s="7">
        <v>2.37258035206895E-5</v>
      </c>
      <c r="V728" s="6">
        <v>2.31896287991185</v>
      </c>
      <c r="W728" s="6">
        <v>1.8748549967588599</v>
      </c>
      <c r="X728" s="3">
        <v>84.92</v>
      </c>
      <c r="Y728" s="3">
        <v>1.2470000000000001</v>
      </c>
      <c r="Z728" s="3">
        <v>61.57</v>
      </c>
      <c r="AA728" s="3">
        <v>1.0580000000000001</v>
      </c>
      <c r="AB728" s="3">
        <v>65.141099999999994</v>
      </c>
      <c r="AC728" s="3">
        <v>0.61514599999999997</v>
      </c>
      <c r="AD728" s="3">
        <v>9.0113200000000004E-2</v>
      </c>
      <c r="AE728" s="3">
        <v>52</v>
      </c>
      <c r="AF728" s="3">
        <v>56.64</v>
      </c>
      <c r="AG728" s="3">
        <v>2.2999999999999998</v>
      </c>
      <c r="AH728" s="3">
        <v>42.35</v>
      </c>
      <c r="AI728" s="3">
        <v>1.92</v>
      </c>
      <c r="AJ728" s="3">
        <v>81.311999999999998</v>
      </c>
      <c r="AK728" s="3">
        <v>0.62417100000000003</v>
      </c>
      <c r="AL728" s="3">
        <v>7.7131500000000006E-2</v>
      </c>
      <c r="AM728" s="3">
        <v>52</v>
      </c>
      <c r="AN728" s="4" t="s">
        <v>4363</v>
      </c>
    </row>
    <row r="729" spans="1:40" x14ac:dyDescent="0.35">
      <c r="A729">
        <v>450002</v>
      </c>
      <c r="B729" t="s">
        <v>1906</v>
      </c>
      <c r="C729" s="3">
        <v>9</v>
      </c>
      <c r="D729" s="3">
        <v>7</v>
      </c>
      <c r="E729" s="3">
        <v>2010</v>
      </c>
      <c r="F729" s="3">
        <v>12</v>
      </c>
      <c r="G729" s="3">
        <v>1</v>
      </c>
      <c r="H729" s="3">
        <v>1002</v>
      </c>
      <c r="I729" s="3">
        <v>878</v>
      </c>
      <c r="J729" s="3">
        <v>1003</v>
      </c>
      <c r="K729" s="3">
        <v>147</v>
      </c>
      <c r="L729" s="3">
        <v>4.0999999999999996</v>
      </c>
      <c r="M729" s="3">
        <v>951.6</v>
      </c>
      <c r="N729" s="3">
        <v>26.6</v>
      </c>
      <c r="O729" s="3">
        <v>42.9</v>
      </c>
      <c r="P729" s="3">
        <v>0</v>
      </c>
      <c r="Q729" s="3">
        <v>0</v>
      </c>
      <c r="R729">
        <v>322.60000000000002</v>
      </c>
      <c r="S729" s="6">
        <v>1.95912312930198</v>
      </c>
      <c r="T729" s="6">
        <v>274.62924504410898</v>
      </c>
      <c r="U729" s="7">
        <v>2.8181084558705198E-5</v>
      </c>
      <c r="V729" s="6">
        <v>2.31607815129856</v>
      </c>
      <c r="W729" s="6">
        <v>1.9130572197550699</v>
      </c>
      <c r="X729" s="3">
        <v>84.77</v>
      </c>
      <c r="Y729" s="3">
        <v>1.2450000000000001</v>
      </c>
      <c r="Z729" s="3">
        <v>61.36</v>
      </c>
      <c r="AA729" s="3">
        <v>1.0580000000000001</v>
      </c>
      <c r="AB729" s="3">
        <v>64.918899999999994</v>
      </c>
      <c r="AC729" s="3">
        <v>0.61511899999999997</v>
      </c>
      <c r="AD729" s="3">
        <v>8.98954E-2</v>
      </c>
      <c r="AE729" s="3">
        <v>49.9</v>
      </c>
      <c r="AF729" s="3">
        <v>56.52</v>
      </c>
      <c r="AG729" s="3">
        <v>2.298</v>
      </c>
      <c r="AH729" s="3">
        <v>42.42</v>
      </c>
      <c r="AI729" s="3">
        <v>1.91</v>
      </c>
      <c r="AJ729" s="3">
        <v>81.022199999999998</v>
      </c>
      <c r="AK729" s="3">
        <v>0.62380899999999995</v>
      </c>
      <c r="AL729" s="3">
        <v>7.6933199999999993E-2</v>
      </c>
      <c r="AM729" s="3">
        <v>49.6</v>
      </c>
      <c r="AN729" s="4" t="s">
        <v>4364</v>
      </c>
    </row>
    <row r="730" spans="1:40" x14ac:dyDescent="0.35">
      <c r="A730">
        <v>450003</v>
      </c>
      <c r="B730" t="s">
        <v>1907</v>
      </c>
      <c r="C730" s="3">
        <v>9</v>
      </c>
      <c r="D730" s="3">
        <v>7</v>
      </c>
      <c r="E730" s="3">
        <v>2010</v>
      </c>
      <c r="F730" s="3">
        <v>12</v>
      </c>
      <c r="G730" s="3">
        <v>2</v>
      </c>
      <c r="H730" s="3">
        <v>1002</v>
      </c>
      <c r="I730" s="3">
        <v>879</v>
      </c>
      <c r="J730" s="3">
        <v>1004</v>
      </c>
      <c r="K730" s="3">
        <v>176</v>
      </c>
      <c r="L730" s="3">
        <v>2.5</v>
      </c>
      <c r="M730" s="3">
        <v>951.5</v>
      </c>
      <c r="N730" s="3">
        <v>26.6</v>
      </c>
      <c r="O730" s="3">
        <v>43.6</v>
      </c>
      <c r="P730" s="3">
        <v>0</v>
      </c>
      <c r="Q730" s="3">
        <v>0</v>
      </c>
      <c r="R730">
        <v>323.8</v>
      </c>
      <c r="S730" s="6">
        <v>1.93295281914179</v>
      </c>
      <c r="T730" s="6">
        <v>279.757943791233</v>
      </c>
      <c r="U730" s="7">
        <v>3.02895638282257E-5</v>
      </c>
      <c r="V730" s="6">
        <v>2.3135206097163898</v>
      </c>
      <c r="W730" s="6">
        <v>1.91725787905929</v>
      </c>
      <c r="X730" s="3">
        <v>84.72</v>
      </c>
      <c r="Y730" s="3">
        <v>1.244</v>
      </c>
      <c r="Z730" s="3">
        <v>61.49</v>
      </c>
      <c r="AA730" s="3">
        <v>1.0549999999999999</v>
      </c>
      <c r="AB730" s="3">
        <v>64.871899999999997</v>
      </c>
      <c r="AC730" s="3">
        <v>0.61553199999999997</v>
      </c>
      <c r="AD730" s="3">
        <v>8.9741000000000001E-2</v>
      </c>
      <c r="AE730" s="3">
        <v>49.9</v>
      </c>
      <c r="AF730" s="3">
        <v>56.5</v>
      </c>
      <c r="AG730" s="3">
        <v>2.2959999999999998</v>
      </c>
      <c r="AH730" s="3">
        <v>42.4</v>
      </c>
      <c r="AI730" s="3">
        <v>1.91</v>
      </c>
      <c r="AJ730" s="3">
        <v>80.983999999999995</v>
      </c>
      <c r="AK730" s="3">
        <v>0.62427900000000003</v>
      </c>
      <c r="AL730" s="3">
        <v>7.6820299999999994E-2</v>
      </c>
      <c r="AM730" s="3">
        <v>50.8</v>
      </c>
      <c r="AN730" s="4" t="s">
        <v>4365</v>
      </c>
    </row>
    <row r="731" spans="1:40" x14ac:dyDescent="0.35">
      <c r="A731">
        <v>450004</v>
      </c>
      <c r="B731" t="s">
        <v>1908</v>
      </c>
      <c r="C731" s="3">
        <v>9</v>
      </c>
      <c r="D731" s="3">
        <v>7</v>
      </c>
      <c r="E731" s="3">
        <v>2010</v>
      </c>
      <c r="F731" s="3">
        <v>12</v>
      </c>
      <c r="G731" s="3">
        <v>3</v>
      </c>
      <c r="H731" s="3">
        <v>1003</v>
      </c>
      <c r="I731" s="3">
        <v>879</v>
      </c>
      <c r="J731" s="3">
        <v>1002</v>
      </c>
      <c r="K731" s="3">
        <v>163</v>
      </c>
      <c r="L731" s="3">
        <v>2.2000000000000002</v>
      </c>
      <c r="M731" s="3">
        <v>951.5</v>
      </c>
      <c r="N731" s="3">
        <v>26.5</v>
      </c>
      <c r="O731" s="3">
        <v>41</v>
      </c>
      <c r="P731" s="3">
        <v>0</v>
      </c>
      <c r="Q731" s="3">
        <v>0</v>
      </c>
      <c r="R731">
        <v>322.39999999999998</v>
      </c>
      <c r="S731" s="6">
        <v>2.1674153422025402</v>
      </c>
      <c r="T731" s="6">
        <v>255.230438491824</v>
      </c>
      <c r="U731" s="7">
        <v>1.5720650901514699E-5</v>
      </c>
      <c r="V731" s="6">
        <v>2.3061998742145402</v>
      </c>
      <c r="W731" s="6">
        <v>1.82409953972494</v>
      </c>
      <c r="X731" s="3">
        <v>84.75</v>
      </c>
      <c r="Y731" s="3">
        <v>1.238</v>
      </c>
      <c r="Z731" s="3">
        <v>61.12</v>
      </c>
      <c r="AA731" s="3">
        <v>1.0569999999999999</v>
      </c>
      <c r="AB731" s="3">
        <v>64.603800000000007</v>
      </c>
      <c r="AC731" s="3">
        <v>0.61574099999999998</v>
      </c>
      <c r="AD731" s="3">
        <v>8.9548500000000003E-2</v>
      </c>
      <c r="AE731" s="3">
        <v>51.2</v>
      </c>
      <c r="AF731" s="3">
        <v>56.53</v>
      </c>
      <c r="AG731" s="3">
        <v>2.2850000000000001</v>
      </c>
      <c r="AH731" s="3">
        <v>42.57</v>
      </c>
      <c r="AI731" s="3">
        <v>1.893</v>
      </c>
      <c r="AJ731" s="3">
        <v>80.584999999999994</v>
      </c>
      <c r="AK731" s="3">
        <v>0.62386299999999995</v>
      </c>
      <c r="AL731" s="3">
        <v>7.6594400000000007E-2</v>
      </c>
      <c r="AM731" s="3">
        <v>49.4</v>
      </c>
      <c r="AN731" s="4" t="s">
        <v>4366</v>
      </c>
    </row>
    <row r="732" spans="1:40" x14ac:dyDescent="0.35">
      <c r="A732">
        <v>450005</v>
      </c>
      <c r="B732" t="s">
        <v>1909</v>
      </c>
      <c r="C732" s="3">
        <v>9</v>
      </c>
      <c r="D732" s="3">
        <v>7</v>
      </c>
      <c r="E732" s="3">
        <v>2010</v>
      </c>
      <c r="F732" s="3">
        <v>12</v>
      </c>
      <c r="G732" s="3">
        <v>4</v>
      </c>
      <c r="H732" s="3">
        <v>1002</v>
      </c>
      <c r="I732" s="3">
        <v>879</v>
      </c>
      <c r="J732" s="3">
        <v>1004</v>
      </c>
      <c r="K732" s="3">
        <v>117</v>
      </c>
      <c r="L732" s="3">
        <v>3.8</v>
      </c>
      <c r="M732" s="3">
        <v>951.5</v>
      </c>
      <c r="N732" s="3">
        <v>26.4</v>
      </c>
      <c r="O732" s="3">
        <v>44.7</v>
      </c>
      <c r="P732" s="3">
        <v>0</v>
      </c>
      <c r="Q732" s="3">
        <v>0</v>
      </c>
      <c r="R732">
        <v>324</v>
      </c>
      <c r="S732" s="6">
        <v>1.8944593990774801</v>
      </c>
      <c r="T732" s="6">
        <v>287.49189387312799</v>
      </c>
      <c r="U732" s="7">
        <v>3.6314834700329903E-5</v>
      </c>
      <c r="V732" s="6">
        <v>2.3026832996222302</v>
      </c>
      <c r="W732" s="6">
        <v>1.9524936039418399</v>
      </c>
      <c r="X732" s="3">
        <v>84.9</v>
      </c>
      <c r="Y732" s="3">
        <v>1.2390000000000001</v>
      </c>
      <c r="Z732" s="3">
        <v>61.24</v>
      </c>
      <c r="AA732" s="3">
        <v>1.0569999999999999</v>
      </c>
      <c r="AB732" s="3">
        <v>64.730699999999999</v>
      </c>
      <c r="AC732" s="3">
        <v>0.61536299999999999</v>
      </c>
      <c r="AD732" s="3">
        <v>8.95455E-2</v>
      </c>
      <c r="AE732" s="3">
        <v>51.2</v>
      </c>
      <c r="AF732" s="3">
        <v>56.6</v>
      </c>
      <c r="AG732" s="3">
        <v>2.286</v>
      </c>
      <c r="AH732" s="3">
        <v>42.21</v>
      </c>
      <c r="AI732" s="3">
        <v>1.913</v>
      </c>
      <c r="AJ732" s="3">
        <v>80.747699999999995</v>
      </c>
      <c r="AK732" s="3">
        <v>0.62407599999999996</v>
      </c>
      <c r="AL732" s="3">
        <v>7.6596200000000003E-2</v>
      </c>
      <c r="AM732" s="3">
        <v>51</v>
      </c>
      <c r="AN732" s="4" t="s">
        <v>4367</v>
      </c>
    </row>
    <row r="733" spans="1:40" x14ac:dyDescent="0.35">
      <c r="A733">
        <v>450006</v>
      </c>
      <c r="B733" t="s">
        <v>1910</v>
      </c>
      <c r="C733" s="3">
        <v>9</v>
      </c>
      <c r="D733" s="3">
        <v>7</v>
      </c>
      <c r="E733" s="3">
        <v>2010</v>
      </c>
      <c r="F733" s="3">
        <v>12</v>
      </c>
      <c r="G733" s="3">
        <v>5</v>
      </c>
      <c r="H733" s="3">
        <v>1002</v>
      </c>
      <c r="I733" s="3">
        <v>880</v>
      </c>
      <c r="J733" s="3">
        <v>1004</v>
      </c>
      <c r="K733" s="3">
        <v>121</v>
      </c>
      <c r="L733" s="3">
        <v>2.5</v>
      </c>
      <c r="M733" s="3">
        <v>951.5</v>
      </c>
      <c r="N733" s="3">
        <v>26.5</v>
      </c>
      <c r="O733" s="3">
        <v>41.7</v>
      </c>
      <c r="P733" s="3">
        <v>0</v>
      </c>
      <c r="Q733" s="3">
        <v>0</v>
      </c>
      <c r="R733">
        <v>322.60000000000002</v>
      </c>
      <c r="S733" s="6">
        <v>2.2316152695112601</v>
      </c>
      <c r="T733" s="6">
        <v>249.20465634130301</v>
      </c>
      <c r="U733" s="7">
        <v>1.2729382959592401E-5</v>
      </c>
      <c r="V733" s="6">
        <v>2.30931401558668</v>
      </c>
      <c r="W733" s="6">
        <v>1.7990774112341501</v>
      </c>
      <c r="X733" s="3">
        <v>85.12</v>
      </c>
      <c r="Y733" s="3">
        <v>1.2390000000000001</v>
      </c>
      <c r="Z733" s="3">
        <v>61.17</v>
      </c>
      <c r="AA733" s="3">
        <v>1.0620000000000001</v>
      </c>
      <c r="AB733" s="3">
        <v>64.962500000000006</v>
      </c>
      <c r="AC733" s="3">
        <v>0.61597100000000005</v>
      </c>
      <c r="AD733" s="3">
        <v>8.9866299999999996E-2</v>
      </c>
      <c r="AE733" s="3">
        <v>49.9</v>
      </c>
      <c r="AF733" s="3">
        <v>56.74</v>
      </c>
      <c r="AG733" s="3">
        <v>2.2869999999999999</v>
      </c>
      <c r="AH733" s="3">
        <v>42.58</v>
      </c>
      <c r="AI733" s="3">
        <v>1.903</v>
      </c>
      <c r="AJ733" s="3">
        <v>81.029700000000005</v>
      </c>
      <c r="AK733" s="3">
        <v>0.62443700000000002</v>
      </c>
      <c r="AL733" s="3">
        <v>7.6863699999999993E-2</v>
      </c>
      <c r="AM733" s="3">
        <v>49.6</v>
      </c>
      <c r="AN733" s="4" t="s">
        <v>4368</v>
      </c>
    </row>
    <row r="734" spans="1:40" x14ac:dyDescent="0.35">
      <c r="A734">
        <v>450007</v>
      </c>
      <c r="B734" t="s">
        <v>1911</v>
      </c>
      <c r="C734" s="3">
        <v>9</v>
      </c>
      <c r="D734" s="3">
        <v>7</v>
      </c>
      <c r="E734" s="3">
        <v>2010</v>
      </c>
      <c r="F734" s="3">
        <v>12</v>
      </c>
      <c r="G734" s="3">
        <v>6</v>
      </c>
      <c r="H734" s="3">
        <v>1002</v>
      </c>
      <c r="I734" s="3">
        <v>880</v>
      </c>
      <c r="J734" s="3">
        <v>1002</v>
      </c>
      <c r="K734" s="3">
        <v>217</v>
      </c>
      <c r="L734" s="3">
        <v>2.2999999999999998</v>
      </c>
      <c r="M734" s="3">
        <v>951.5</v>
      </c>
      <c r="N734" s="3">
        <v>26.5</v>
      </c>
      <c r="O734" s="3">
        <v>42.8</v>
      </c>
      <c r="P734" s="3">
        <v>0</v>
      </c>
      <c r="Q734" s="3">
        <v>0</v>
      </c>
      <c r="R734">
        <v>322.89999999999998</v>
      </c>
      <c r="S734" s="6">
        <v>2.0998453887516999</v>
      </c>
      <c r="T734" s="6">
        <v>270.60088363397398</v>
      </c>
      <c r="U734" s="7">
        <v>2.2086071737512799E-5</v>
      </c>
      <c r="V734" s="6">
        <v>2.3104820702912101</v>
      </c>
      <c r="W734" s="6">
        <v>1.8820021307719901</v>
      </c>
      <c r="X734" s="3">
        <v>85.17</v>
      </c>
      <c r="Y734" s="3">
        <v>1.24</v>
      </c>
      <c r="Z734" s="3">
        <v>62.06</v>
      </c>
      <c r="AA734" s="3">
        <v>1.048</v>
      </c>
      <c r="AB734" s="3">
        <v>65.038899999999998</v>
      </c>
      <c r="AC734" s="3">
        <v>0.61583500000000002</v>
      </c>
      <c r="AD734" s="3">
        <v>9.0151499999999996E-2</v>
      </c>
      <c r="AE734" s="3">
        <v>51.5</v>
      </c>
      <c r="AF734" s="3">
        <v>56.73</v>
      </c>
      <c r="AG734" s="3">
        <v>2.2909999999999999</v>
      </c>
      <c r="AH734" s="3">
        <v>42.41</v>
      </c>
      <c r="AI734" s="3">
        <v>1.913</v>
      </c>
      <c r="AJ734" s="3">
        <v>81.130300000000005</v>
      </c>
      <c r="AK734" s="3">
        <v>0.62423099999999998</v>
      </c>
      <c r="AL734" s="3">
        <v>7.7112799999999995E-2</v>
      </c>
      <c r="AM734" s="3">
        <v>49.9</v>
      </c>
      <c r="AN734" s="4" t="s">
        <v>4369</v>
      </c>
    </row>
    <row r="735" spans="1:40" x14ac:dyDescent="0.35">
      <c r="A735">
        <v>450008</v>
      </c>
      <c r="B735" t="s">
        <v>1912</v>
      </c>
      <c r="C735" s="3">
        <v>9</v>
      </c>
      <c r="D735" s="3">
        <v>7</v>
      </c>
      <c r="E735" s="3">
        <v>2010</v>
      </c>
      <c r="F735" s="3">
        <v>12</v>
      </c>
      <c r="G735" s="3">
        <v>7</v>
      </c>
      <c r="H735" s="3">
        <v>1001</v>
      </c>
      <c r="I735" s="3">
        <v>878</v>
      </c>
      <c r="J735" s="3">
        <v>1001</v>
      </c>
      <c r="K735" s="3">
        <v>190</v>
      </c>
      <c r="L735" s="3">
        <v>1.3</v>
      </c>
      <c r="M735" s="3">
        <v>951.5</v>
      </c>
      <c r="N735" s="3">
        <v>26.6</v>
      </c>
      <c r="O735" s="3">
        <v>40.4</v>
      </c>
      <c r="P735" s="3">
        <v>0</v>
      </c>
      <c r="Q735" s="3">
        <v>0</v>
      </c>
      <c r="R735">
        <v>321.8</v>
      </c>
      <c r="S735" s="6">
        <v>2.2134765411016399</v>
      </c>
      <c r="T735" s="6">
        <v>245.96755396803499</v>
      </c>
      <c r="U735" s="7">
        <v>1.1911452767679101E-5</v>
      </c>
      <c r="V735" s="6">
        <v>2.3104463024118398</v>
      </c>
      <c r="W735" s="6">
        <v>1.78924911911553</v>
      </c>
      <c r="X735" s="3">
        <v>85.1</v>
      </c>
      <c r="Y735" s="3">
        <v>1.2390000000000001</v>
      </c>
      <c r="Z735" s="3">
        <v>61.38</v>
      </c>
      <c r="AA735" s="3">
        <v>1.0580000000000001</v>
      </c>
      <c r="AB735" s="3">
        <v>64.94</v>
      </c>
      <c r="AC735" s="3">
        <v>0.61590199999999995</v>
      </c>
      <c r="AD735" s="3">
        <v>9.0104400000000001E-2</v>
      </c>
      <c r="AE735" s="3">
        <v>49</v>
      </c>
      <c r="AF735" s="3">
        <v>56.64</v>
      </c>
      <c r="AG735" s="3">
        <v>2.2879999999999998</v>
      </c>
      <c r="AH735" s="3">
        <v>42.75</v>
      </c>
      <c r="AI735" s="3">
        <v>1.893</v>
      </c>
      <c r="AJ735" s="3">
        <v>80.925799999999995</v>
      </c>
      <c r="AK735" s="3">
        <v>0.62446400000000002</v>
      </c>
      <c r="AL735" s="3">
        <v>7.6995099999999997E-2</v>
      </c>
      <c r="AM735" s="3">
        <v>48.8</v>
      </c>
      <c r="AN735" s="4" t="s">
        <v>4370</v>
      </c>
    </row>
    <row r="736" spans="1:40" x14ac:dyDescent="0.35">
      <c r="A736">
        <v>450009</v>
      </c>
      <c r="B736" t="s">
        <v>1913</v>
      </c>
      <c r="C736" s="3">
        <v>9</v>
      </c>
      <c r="D736" s="3">
        <v>7</v>
      </c>
      <c r="E736" s="3">
        <v>2010</v>
      </c>
      <c r="F736" s="3">
        <v>12</v>
      </c>
      <c r="G736" s="3">
        <v>8</v>
      </c>
      <c r="H736" s="3">
        <v>1000</v>
      </c>
      <c r="I736" s="3">
        <v>878</v>
      </c>
      <c r="J736" s="3">
        <v>1000</v>
      </c>
      <c r="K736" s="3">
        <v>190</v>
      </c>
      <c r="L736" s="3">
        <v>1</v>
      </c>
      <c r="M736" s="3">
        <v>951.5</v>
      </c>
      <c r="N736" s="3">
        <v>26.6</v>
      </c>
      <c r="O736" s="3">
        <v>45.5</v>
      </c>
      <c r="P736" s="3">
        <v>0</v>
      </c>
      <c r="Q736" s="3">
        <v>0</v>
      </c>
      <c r="R736">
        <v>321.89999999999998</v>
      </c>
      <c r="S736" s="6">
        <v>2.06297456443385</v>
      </c>
      <c r="T736" s="6">
        <v>264.55962700457098</v>
      </c>
      <c r="U736" s="7">
        <v>2.12382085853166E-5</v>
      </c>
      <c r="V736" s="6">
        <v>2.3126202817155299</v>
      </c>
      <c r="W736" s="6">
        <v>1.8767863354897401</v>
      </c>
      <c r="X736" s="3">
        <v>85.11</v>
      </c>
      <c r="Y736" s="3">
        <v>1.2410000000000001</v>
      </c>
      <c r="Z736" s="3">
        <v>61.41</v>
      </c>
      <c r="AA736" s="3">
        <v>1.0589999999999999</v>
      </c>
      <c r="AB736" s="3">
        <v>65.033199999999994</v>
      </c>
      <c r="AC736" s="3">
        <v>0.61571900000000002</v>
      </c>
      <c r="AD736" s="3">
        <v>9.0323899999999999E-2</v>
      </c>
      <c r="AE736" s="3">
        <v>49.8</v>
      </c>
      <c r="AF736" s="3">
        <v>56.64</v>
      </c>
      <c r="AG736" s="3">
        <v>2.2919999999999998</v>
      </c>
      <c r="AH736" s="3">
        <v>42.37</v>
      </c>
      <c r="AI736" s="3">
        <v>1.913</v>
      </c>
      <c r="AJ736" s="3">
        <v>81.053799999999995</v>
      </c>
      <c r="AK736" s="3">
        <v>0.62436100000000005</v>
      </c>
      <c r="AL736" s="3">
        <v>7.7194100000000002E-2</v>
      </c>
      <c r="AM736" s="3">
        <v>48.9</v>
      </c>
      <c r="AN736" s="4" t="s">
        <v>4371</v>
      </c>
    </row>
    <row r="737" spans="1:40" x14ac:dyDescent="0.35">
      <c r="A737">
        <v>450010</v>
      </c>
      <c r="B737" t="s">
        <v>1914</v>
      </c>
      <c r="C737" s="3">
        <v>9</v>
      </c>
      <c r="D737" s="3">
        <v>7</v>
      </c>
      <c r="E737" s="3">
        <v>2010</v>
      </c>
      <c r="F737" s="3">
        <v>12</v>
      </c>
      <c r="G737" s="3">
        <v>9</v>
      </c>
      <c r="H737" s="3">
        <v>998</v>
      </c>
      <c r="I737" s="3">
        <v>876</v>
      </c>
      <c r="J737" s="3">
        <v>996</v>
      </c>
      <c r="K737" s="3">
        <v>124</v>
      </c>
      <c r="L737" s="3">
        <v>3.2</v>
      </c>
      <c r="M737" s="3">
        <v>951.5</v>
      </c>
      <c r="N737" s="3">
        <v>26.7</v>
      </c>
      <c r="O737" s="3">
        <v>42.7</v>
      </c>
      <c r="P737" s="3">
        <v>0</v>
      </c>
      <c r="Q737" s="3">
        <v>0</v>
      </c>
      <c r="R737">
        <v>322.39999999999998</v>
      </c>
      <c r="S737" s="6">
        <v>2.1463649726088998</v>
      </c>
      <c r="T737" s="6">
        <v>251.76927036775899</v>
      </c>
      <c r="U737" s="7">
        <v>1.51258406429175E-5</v>
      </c>
      <c r="V737" s="6">
        <v>2.3153753003768802</v>
      </c>
      <c r="W737" s="6">
        <v>1.8179631545800501</v>
      </c>
      <c r="X737" s="3">
        <v>85.07</v>
      </c>
      <c r="Y737" s="3">
        <v>1.2410000000000001</v>
      </c>
      <c r="Z737" s="3">
        <v>60.43</v>
      </c>
      <c r="AA737" s="3">
        <v>1.075</v>
      </c>
      <c r="AB737" s="3">
        <v>64.962199999999996</v>
      </c>
      <c r="AC737" s="3">
        <v>0.61533700000000002</v>
      </c>
      <c r="AD737" s="3">
        <v>9.0587699999999993E-2</v>
      </c>
      <c r="AE737" s="3">
        <v>50.7</v>
      </c>
      <c r="AF737" s="3">
        <v>56.55</v>
      </c>
      <c r="AG737" s="3">
        <v>2.294</v>
      </c>
      <c r="AH737" s="3">
        <v>42.4</v>
      </c>
      <c r="AI737" s="3">
        <v>1.91</v>
      </c>
      <c r="AJ737" s="3">
        <v>80.983999999999995</v>
      </c>
      <c r="AK737" s="3">
        <v>0.62427100000000002</v>
      </c>
      <c r="AL737" s="3">
        <v>7.7437400000000003E-2</v>
      </c>
      <c r="AM737" s="3">
        <v>49.4</v>
      </c>
      <c r="AN737" s="4" t="s">
        <v>4372</v>
      </c>
    </row>
    <row r="738" spans="1:40" x14ac:dyDescent="0.35">
      <c r="A738">
        <v>450017</v>
      </c>
      <c r="B738" t="s">
        <v>1915</v>
      </c>
      <c r="C738" s="3">
        <v>9</v>
      </c>
      <c r="D738" s="3">
        <v>7</v>
      </c>
      <c r="E738" s="3">
        <v>2010</v>
      </c>
      <c r="F738" s="3">
        <v>12</v>
      </c>
      <c r="G738" s="3">
        <v>16</v>
      </c>
      <c r="H738" s="3">
        <v>996</v>
      </c>
      <c r="I738" s="3">
        <v>875</v>
      </c>
      <c r="J738" s="3">
        <v>997</v>
      </c>
      <c r="K738" s="3">
        <v>95</v>
      </c>
      <c r="L738" s="3">
        <v>2.1</v>
      </c>
      <c r="M738" s="3">
        <v>951.5</v>
      </c>
      <c r="N738" s="3">
        <v>26.3</v>
      </c>
      <c r="O738" s="3">
        <v>40.6</v>
      </c>
      <c r="P738" s="3">
        <v>0</v>
      </c>
      <c r="Q738" s="3">
        <v>0</v>
      </c>
      <c r="R738">
        <v>328.1</v>
      </c>
      <c r="S738" s="6">
        <v>2.1963804508877902</v>
      </c>
      <c r="T738" s="6">
        <v>249.27947103320801</v>
      </c>
      <c r="U738" s="7">
        <v>1.5452601313319999E-5</v>
      </c>
      <c r="V738" s="6">
        <v>2.29385702272595</v>
      </c>
      <c r="W738" s="6">
        <v>1.75869475873212</v>
      </c>
      <c r="X738" s="3">
        <v>83.73</v>
      </c>
      <c r="Y738" s="3">
        <v>1.2290000000000001</v>
      </c>
      <c r="Z738" s="3">
        <v>60.76</v>
      </c>
      <c r="AA738" s="3">
        <v>1.04</v>
      </c>
      <c r="AB738" s="3">
        <v>63.190399999999997</v>
      </c>
      <c r="AC738" s="3">
        <v>0.61407</v>
      </c>
      <c r="AD738" s="3">
        <v>8.8028499999999996E-2</v>
      </c>
      <c r="AE738" s="3">
        <v>56</v>
      </c>
      <c r="AF738" s="3">
        <v>55.47</v>
      </c>
      <c r="AG738" s="3">
        <v>2.2719999999999998</v>
      </c>
      <c r="AH738" s="3">
        <v>41.55</v>
      </c>
      <c r="AI738" s="3">
        <v>1.889</v>
      </c>
      <c r="AJ738" s="3">
        <v>78.488</v>
      </c>
      <c r="AK738" s="3">
        <v>0.62278299999999998</v>
      </c>
      <c r="AL738" s="3">
        <v>7.4975399999999998E-2</v>
      </c>
      <c r="AM738" s="3">
        <v>55.1</v>
      </c>
      <c r="AN738" s="4" t="s">
        <v>4373</v>
      </c>
    </row>
    <row r="739" spans="1:40" x14ac:dyDescent="0.35">
      <c r="A739">
        <v>450018</v>
      </c>
      <c r="B739" t="s">
        <v>1916</v>
      </c>
      <c r="C739" s="3">
        <v>9</v>
      </c>
      <c r="D739" s="3">
        <v>7</v>
      </c>
      <c r="E739" s="3">
        <v>2010</v>
      </c>
      <c r="F739" s="3">
        <v>12</v>
      </c>
      <c r="G739" s="3">
        <v>17</v>
      </c>
      <c r="H739" s="3">
        <v>996</v>
      </c>
      <c r="I739" s="3">
        <v>875</v>
      </c>
      <c r="J739" s="3">
        <v>996</v>
      </c>
      <c r="K739" s="3">
        <v>87</v>
      </c>
      <c r="L739" s="3">
        <v>1.5</v>
      </c>
      <c r="M739" s="3">
        <v>951.5</v>
      </c>
      <c r="N739" s="3">
        <v>26.3</v>
      </c>
      <c r="O739" s="3">
        <v>40.299999999999997</v>
      </c>
      <c r="P739" s="3">
        <v>0</v>
      </c>
      <c r="Q739" s="3">
        <v>0</v>
      </c>
      <c r="R739">
        <v>326.8</v>
      </c>
      <c r="S739" s="6">
        <v>2.11680365970268</v>
      </c>
      <c r="T739" s="6">
        <v>245.70123741843599</v>
      </c>
      <c r="U739" s="7">
        <v>1.5390498911510798E-5</v>
      </c>
      <c r="V739" s="6">
        <v>2.2944461595624199</v>
      </c>
      <c r="W739" s="6">
        <v>1.7640685182376401</v>
      </c>
      <c r="X739" s="3">
        <v>83.79</v>
      </c>
      <c r="Y739" s="3">
        <v>1.2290000000000001</v>
      </c>
      <c r="Z739" s="3">
        <v>60.91</v>
      </c>
      <c r="AA739" s="3">
        <v>1.0389999999999999</v>
      </c>
      <c r="AB739" s="3">
        <v>63.285499999999999</v>
      </c>
      <c r="AC739" s="3">
        <v>0.61455400000000004</v>
      </c>
      <c r="AD739" s="3">
        <v>8.8249499999999995E-2</v>
      </c>
      <c r="AE739" s="3">
        <v>53.8</v>
      </c>
      <c r="AF739" s="3">
        <v>55.54</v>
      </c>
      <c r="AG739" s="3">
        <v>2.2730000000000001</v>
      </c>
      <c r="AH739" s="3">
        <v>41.64</v>
      </c>
      <c r="AI739" s="3">
        <v>1.889</v>
      </c>
      <c r="AJ739" s="3">
        <v>78.658000000000001</v>
      </c>
      <c r="AK739" s="3">
        <v>0.62307100000000004</v>
      </c>
      <c r="AL739" s="3">
        <v>7.5213199999999994E-2</v>
      </c>
      <c r="AM739" s="3">
        <v>53.8</v>
      </c>
      <c r="AN739" s="4" t="s">
        <v>4374</v>
      </c>
    </row>
    <row r="740" spans="1:40" x14ac:dyDescent="0.35">
      <c r="A740">
        <v>451396</v>
      </c>
      <c r="B740" t="s">
        <v>1928</v>
      </c>
      <c r="C740" s="3">
        <v>10</v>
      </c>
      <c r="D740" s="3">
        <v>7</v>
      </c>
      <c r="E740" s="3">
        <v>2010</v>
      </c>
      <c r="F740" s="3">
        <v>11</v>
      </c>
      <c r="G740" s="3">
        <v>15</v>
      </c>
      <c r="H740" s="3">
        <v>997</v>
      </c>
      <c r="I740" s="3">
        <v>877</v>
      </c>
      <c r="J740" s="3">
        <v>1009</v>
      </c>
      <c r="K740" s="3">
        <v>222</v>
      </c>
      <c r="L740" s="3">
        <v>0.9</v>
      </c>
      <c r="M740" s="3">
        <v>951.4</v>
      </c>
      <c r="N740" s="3">
        <v>27.8</v>
      </c>
      <c r="O740" s="3">
        <v>38</v>
      </c>
      <c r="P740" s="3">
        <v>0</v>
      </c>
      <c r="Q740" s="3">
        <v>0</v>
      </c>
      <c r="R740">
        <v>326.3</v>
      </c>
      <c r="S740" s="6">
        <v>2.0496126960908501</v>
      </c>
      <c r="T740" s="6">
        <v>252.01312943148801</v>
      </c>
      <c r="U740" s="7">
        <v>1.88885288227586E-5</v>
      </c>
      <c r="V740" s="6">
        <v>2.3235919213965999</v>
      </c>
      <c r="W740" s="6">
        <v>1.8012732967185401</v>
      </c>
      <c r="X740" s="3">
        <v>83.8</v>
      </c>
      <c r="Y740" s="3">
        <v>1.2490000000000001</v>
      </c>
      <c r="Z740" s="3">
        <v>60.88</v>
      </c>
      <c r="AA740" s="3">
        <v>1.0549999999999999</v>
      </c>
      <c r="AB740" s="3">
        <v>64.228399999999993</v>
      </c>
      <c r="AC740" s="3">
        <v>0.61365000000000003</v>
      </c>
      <c r="AD740" s="3">
        <v>8.84104E-2</v>
      </c>
      <c r="AE740" s="3">
        <v>53.4</v>
      </c>
      <c r="AF740" s="3">
        <v>55.74</v>
      </c>
      <c r="AG740" s="3">
        <v>2.3029999999999999</v>
      </c>
      <c r="AH740" s="3">
        <v>41.5</v>
      </c>
      <c r="AI740" s="3">
        <v>1.927</v>
      </c>
      <c r="AJ740" s="3">
        <v>79.970500000000001</v>
      </c>
      <c r="AK740" s="3">
        <v>0.622973</v>
      </c>
      <c r="AL740" s="3">
        <v>7.5482999999999995E-2</v>
      </c>
      <c r="AM740" s="3">
        <v>53.3</v>
      </c>
      <c r="AN740" s="4" t="s">
        <v>4386</v>
      </c>
    </row>
    <row r="741" spans="1:40" x14ac:dyDescent="0.35">
      <c r="A741">
        <v>451397</v>
      </c>
      <c r="B741" t="s">
        <v>1929</v>
      </c>
      <c r="C741" s="3">
        <v>10</v>
      </c>
      <c r="D741" s="3">
        <v>7</v>
      </c>
      <c r="E741" s="3">
        <v>2010</v>
      </c>
      <c r="F741" s="3">
        <v>11</v>
      </c>
      <c r="G741" s="3">
        <v>16</v>
      </c>
      <c r="H741" s="3">
        <v>999</v>
      </c>
      <c r="I741" s="3">
        <v>880</v>
      </c>
      <c r="J741" s="3">
        <v>1011</v>
      </c>
      <c r="K741" s="3">
        <v>179</v>
      </c>
      <c r="L741" s="3">
        <v>2.1</v>
      </c>
      <c r="M741" s="3">
        <v>951.4</v>
      </c>
      <c r="N741" s="3">
        <v>27.8</v>
      </c>
      <c r="O741" s="3">
        <v>39.5</v>
      </c>
      <c r="P741" s="3">
        <v>0</v>
      </c>
      <c r="Q741" s="3">
        <v>0</v>
      </c>
      <c r="R741">
        <v>326.60000000000002</v>
      </c>
      <c r="S741" s="6">
        <v>2.70652498609696</v>
      </c>
      <c r="T741" s="6">
        <v>232.29067452920199</v>
      </c>
      <c r="U741" s="7">
        <v>5.4431948222561596E-6</v>
      </c>
      <c r="V741" s="6">
        <v>2.3368920283025001</v>
      </c>
      <c r="W741" s="6">
        <v>1.63904593585308</v>
      </c>
      <c r="X741" s="3">
        <v>83.83</v>
      </c>
      <c r="Y741" s="3">
        <v>1.2509999999999999</v>
      </c>
      <c r="Z741" s="3">
        <v>60.89</v>
      </c>
      <c r="AA741" s="3">
        <v>1.0569999999999999</v>
      </c>
      <c r="AB741" s="3">
        <v>64.360699999999994</v>
      </c>
      <c r="AC741" s="3">
        <v>0.61371100000000001</v>
      </c>
      <c r="AD741" s="3">
        <v>8.8417300000000004E-2</v>
      </c>
      <c r="AE741" s="3">
        <v>55.6</v>
      </c>
      <c r="AF741" s="3">
        <v>55.68</v>
      </c>
      <c r="AG741" s="3">
        <v>2.3079999999999998</v>
      </c>
      <c r="AH741" s="3">
        <v>41.59</v>
      </c>
      <c r="AI741" s="3">
        <v>1.9239999999999999</v>
      </c>
      <c r="AJ741" s="3">
        <v>80.019199999999998</v>
      </c>
      <c r="AK741" s="3">
        <v>0.62267099999999997</v>
      </c>
      <c r="AL741" s="3">
        <v>7.5379500000000002E-2</v>
      </c>
      <c r="AM741" s="3">
        <v>53.6</v>
      </c>
      <c r="AN741" s="4" t="s">
        <v>4387</v>
      </c>
    </row>
    <row r="742" spans="1:40" x14ac:dyDescent="0.35">
      <c r="A742">
        <v>451398</v>
      </c>
      <c r="B742" t="s">
        <v>1930</v>
      </c>
      <c r="C742" s="3">
        <v>10</v>
      </c>
      <c r="D742" s="3">
        <v>7</v>
      </c>
      <c r="E742" s="3">
        <v>2010</v>
      </c>
      <c r="F742" s="3">
        <v>11</v>
      </c>
      <c r="G742" s="3">
        <v>17</v>
      </c>
      <c r="H742" s="3">
        <v>1002</v>
      </c>
      <c r="I742" s="3">
        <v>881</v>
      </c>
      <c r="J742" s="3">
        <v>1009</v>
      </c>
      <c r="K742" s="3">
        <v>117</v>
      </c>
      <c r="L742" s="3">
        <v>1.4</v>
      </c>
      <c r="M742" s="3">
        <v>951.4</v>
      </c>
      <c r="N742" s="3">
        <v>27.8</v>
      </c>
      <c r="O742" s="3">
        <v>36.5</v>
      </c>
      <c r="P742" s="3">
        <v>0</v>
      </c>
      <c r="Q742" s="3">
        <v>0</v>
      </c>
      <c r="R742">
        <v>327.3</v>
      </c>
      <c r="S742" s="6">
        <v>2.0610636899878099</v>
      </c>
      <c r="T742" s="6">
        <v>262.836295826617</v>
      </c>
      <c r="U742" s="7">
        <v>2.3900668853150201E-5</v>
      </c>
      <c r="V742" s="6">
        <v>2.32789377013003</v>
      </c>
      <c r="W742" s="6">
        <v>1.832874424059</v>
      </c>
      <c r="X742" s="3">
        <v>83.81</v>
      </c>
      <c r="Y742" s="3">
        <v>1.25</v>
      </c>
      <c r="Z742" s="3">
        <v>60.9</v>
      </c>
      <c r="AA742" s="3">
        <v>1.0569999999999999</v>
      </c>
      <c r="AB742" s="3">
        <v>64.371300000000005</v>
      </c>
      <c r="AC742" s="3">
        <v>0.61445000000000005</v>
      </c>
      <c r="AD742" s="3">
        <v>8.8607099999999994E-2</v>
      </c>
      <c r="AE742" s="3">
        <v>55.7</v>
      </c>
      <c r="AF742" s="3">
        <v>55.68</v>
      </c>
      <c r="AG742" s="3">
        <v>2.3079999999999998</v>
      </c>
      <c r="AH742" s="3">
        <v>41.57</v>
      </c>
      <c r="AI742" s="3">
        <v>1.9239999999999999</v>
      </c>
      <c r="AJ742" s="3">
        <v>79.980699999999999</v>
      </c>
      <c r="AK742" s="3">
        <v>0.62237200000000004</v>
      </c>
      <c r="AL742" s="3">
        <v>7.5492600000000007E-2</v>
      </c>
      <c r="AM742" s="3">
        <v>54.3</v>
      </c>
      <c r="AN742" s="4" t="s">
        <v>4388</v>
      </c>
    </row>
    <row r="743" spans="1:40" x14ac:dyDescent="0.35">
      <c r="A743">
        <v>451399</v>
      </c>
      <c r="B743" t="s">
        <v>1931</v>
      </c>
      <c r="C743" s="3">
        <v>10</v>
      </c>
      <c r="D743" s="3">
        <v>7</v>
      </c>
      <c r="E743" s="3">
        <v>2010</v>
      </c>
      <c r="F743" s="3">
        <v>11</v>
      </c>
      <c r="G743" s="3">
        <v>18</v>
      </c>
      <c r="H743" s="3">
        <v>1000</v>
      </c>
      <c r="I743" s="3">
        <v>881</v>
      </c>
      <c r="J743" s="3">
        <v>1009</v>
      </c>
      <c r="K743" s="3">
        <v>177</v>
      </c>
      <c r="L743" s="3">
        <v>1.8</v>
      </c>
      <c r="M743" s="3">
        <v>951.4</v>
      </c>
      <c r="N743" s="3">
        <v>27.7</v>
      </c>
      <c r="O743" s="3">
        <v>40.700000000000003</v>
      </c>
      <c r="P743" s="3">
        <v>0</v>
      </c>
      <c r="Q743" s="3">
        <v>0</v>
      </c>
      <c r="R743">
        <v>325.89999999999998</v>
      </c>
      <c r="S743" s="6">
        <v>2.7231380685045599</v>
      </c>
      <c r="T743" s="6">
        <v>228.132788067706</v>
      </c>
      <c r="U743" s="7">
        <v>4.8350337079029997E-6</v>
      </c>
      <c r="V743" s="6">
        <v>2.3396084902919001</v>
      </c>
      <c r="W743" s="6">
        <v>1.63169640799817</v>
      </c>
      <c r="X743" s="3">
        <v>83.85</v>
      </c>
      <c r="Y743" s="3">
        <v>1.252</v>
      </c>
      <c r="Z743" s="3">
        <v>60.63</v>
      </c>
      <c r="AA743" s="3">
        <v>1.0620000000000001</v>
      </c>
      <c r="AB743" s="3">
        <v>64.389099999999999</v>
      </c>
      <c r="AC743" s="3">
        <v>0.61334500000000003</v>
      </c>
      <c r="AD743" s="3">
        <v>8.8631600000000005E-2</v>
      </c>
      <c r="AE743" s="3">
        <v>54</v>
      </c>
      <c r="AF743" s="3">
        <v>55.83</v>
      </c>
      <c r="AG743" s="3">
        <v>2.31</v>
      </c>
      <c r="AH743" s="3">
        <v>41.96</v>
      </c>
      <c r="AI743" s="3">
        <v>1.9139999999999999</v>
      </c>
      <c r="AJ743" s="3">
        <v>80.311400000000006</v>
      </c>
      <c r="AK743" s="3">
        <v>0.62272700000000003</v>
      </c>
      <c r="AL743" s="3">
        <v>7.5804800000000006E-2</v>
      </c>
      <c r="AM743" s="3">
        <v>52.9</v>
      </c>
      <c r="AN743" s="4" t="s">
        <v>4389</v>
      </c>
    </row>
    <row r="744" spans="1:40" x14ac:dyDescent="0.35">
      <c r="A744">
        <v>451400</v>
      </c>
      <c r="B744" t="s">
        <v>1932</v>
      </c>
      <c r="C744" s="3">
        <v>10</v>
      </c>
      <c r="D744" s="3">
        <v>7</v>
      </c>
      <c r="E744" s="3">
        <v>2010</v>
      </c>
      <c r="F744" s="3">
        <v>11</v>
      </c>
      <c r="G744" s="3">
        <v>19</v>
      </c>
      <c r="H744" s="3">
        <v>997</v>
      </c>
      <c r="I744" s="3">
        <v>877</v>
      </c>
      <c r="J744" s="3">
        <v>1005</v>
      </c>
      <c r="K744" s="3">
        <v>192</v>
      </c>
      <c r="L744" s="3">
        <v>0.8</v>
      </c>
      <c r="M744" s="3">
        <v>951.4</v>
      </c>
      <c r="N744" s="3">
        <v>27.8</v>
      </c>
      <c r="O744" s="3">
        <v>37.6</v>
      </c>
      <c r="P744" s="3">
        <v>0</v>
      </c>
      <c r="Q744" s="3">
        <v>0</v>
      </c>
      <c r="R744">
        <v>327.3</v>
      </c>
      <c r="S744" s="6">
        <v>1.4662088110046001</v>
      </c>
      <c r="T744" s="6">
        <v>315.10789813893899</v>
      </c>
      <c r="U744" s="7">
        <v>8.2307726683360794E-5</v>
      </c>
      <c r="V744" s="6">
        <v>2.3293553236101099</v>
      </c>
      <c r="W744" s="6">
        <v>2.0505527992793202</v>
      </c>
      <c r="X744" s="3">
        <v>83.94</v>
      </c>
      <c r="Y744" s="3">
        <v>1.256</v>
      </c>
      <c r="Z744" s="3">
        <v>60.34</v>
      </c>
      <c r="AA744" s="3">
        <v>1.0720000000000001</v>
      </c>
      <c r="AB744" s="3">
        <v>64.6845</v>
      </c>
      <c r="AC744" s="3">
        <v>0.61353800000000003</v>
      </c>
      <c r="AD744" s="3">
        <v>8.9392600000000003E-2</v>
      </c>
      <c r="AE744" s="3">
        <v>53</v>
      </c>
      <c r="AF744" s="3">
        <v>55.98</v>
      </c>
      <c r="AG744" s="3">
        <v>2.3170000000000002</v>
      </c>
      <c r="AH744" s="3">
        <v>41.77</v>
      </c>
      <c r="AI744" s="3">
        <v>1.9339999999999999</v>
      </c>
      <c r="AJ744" s="3">
        <v>80.783199999999994</v>
      </c>
      <c r="AK744" s="3">
        <v>0.62281900000000001</v>
      </c>
      <c r="AL744" s="3">
        <v>7.6553599999999999E-2</v>
      </c>
      <c r="AM744" s="3">
        <v>54.3</v>
      </c>
      <c r="AN744" s="4" t="s">
        <v>4390</v>
      </c>
    </row>
    <row r="745" spans="1:40" x14ac:dyDescent="0.35">
      <c r="A745">
        <v>451401</v>
      </c>
      <c r="B745" t="s">
        <v>1933</v>
      </c>
      <c r="C745" s="3">
        <v>10</v>
      </c>
      <c r="D745" s="3">
        <v>7</v>
      </c>
      <c r="E745" s="3">
        <v>2010</v>
      </c>
      <c r="F745" s="3">
        <v>11</v>
      </c>
      <c r="G745" s="3">
        <v>20</v>
      </c>
      <c r="H745" s="3">
        <v>996</v>
      </c>
      <c r="I745" s="3">
        <v>876</v>
      </c>
      <c r="J745" s="3">
        <v>1006</v>
      </c>
      <c r="K745" s="3">
        <v>164</v>
      </c>
      <c r="L745" s="3">
        <v>2.6</v>
      </c>
      <c r="M745" s="3">
        <v>951.4</v>
      </c>
      <c r="N745" s="3">
        <v>27.9</v>
      </c>
      <c r="O745" s="3">
        <v>40.799999999999997</v>
      </c>
      <c r="P745" s="3">
        <v>0</v>
      </c>
      <c r="Q745" s="3">
        <v>0</v>
      </c>
      <c r="R745">
        <v>327.10000000000002</v>
      </c>
      <c r="S745" s="6">
        <v>2.2790999204797799</v>
      </c>
      <c r="T745" s="6">
        <v>242.73762901510099</v>
      </c>
      <c r="U745" s="7">
        <v>1.1640931039128299E-5</v>
      </c>
      <c r="V745" s="6">
        <v>2.3477851931850302</v>
      </c>
      <c r="W745" s="6">
        <v>1.7411432207723201</v>
      </c>
      <c r="X745" s="3">
        <v>84.07</v>
      </c>
      <c r="Y745" s="3">
        <v>1.26</v>
      </c>
      <c r="Z745" s="3">
        <v>60.98</v>
      </c>
      <c r="AA745" s="3">
        <v>1.0649999999999999</v>
      </c>
      <c r="AB745" s="3">
        <v>64.943700000000007</v>
      </c>
      <c r="AC745" s="3">
        <v>0.61309199999999997</v>
      </c>
      <c r="AD745" s="3">
        <v>8.9661599999999994E-2</v>
      </c>
      <c r="AE745" s="3">
        <v>54.8</v>
      </c>
      <c r="AF745" s="3">
        <v>56.14</v>
      </c>
      <c r="AG745" s="3">
        <v>2.3239999999999998</v>
      </c>
      <c r="AH745" s="3">
        <v>41.88</v>
      </c>
      <c r="AI745" s="3">
        <v>1.9419999999999999</v>
      </c>
      <c r="AJ745" s="3">
        <v>81.331000000000003</v>
      </c>
      <c r="AK745" s="3">
        <v>0.62337200000000004</v>
      </c>
      <c r="AL745" s="3">
        <v>7.6996099999999998E-2</v>
      </c>
      <c r="AM745" s="3">
        <v>54.1</v>
      </c>
      <c r="AN745" s="4" t="s">
        <v>4391</v>
      </c>
    </row>
    <row r="746" spans="1:40" x14ac:dyDescent="0.35">
      <c r="A746">
        <v>451402</v>
      </c>
      <c r="B746" t="s">
        <v>1934</v>
      </c>
      <c r="C746" s="3">
        <v>10</v>
      </c>
      <c r="D746" s="3">
        <v>7</v>
      </c>
      <c r="E746" s="3">
        <v>2010</v>
      </c>
      <c r="F746" s="3">
        <v>11</v>
      </c>
      <c r="G746" s="3">
        <v>21</v>
      </c>
      <c r="H746" s="3">
        <v>996</v>
      </c>
      <c r="I746" s="3">
        <v>876</v>
      </c>
      <c r="J746" s="3">
        <v>1005</v>
      </c>
      <c r="K746" s="3">
        <v>124</v>
      </c>
      <c r="L746" s="3">
        <v>2.7</v>
      </c>
      <c r="M746" s="3">
        <v>951.4</v>
      </c>
      <c r="N746" s="3">
        <v>27.9</v>
      </c>
      <c r="O746" s="3">
        <v>40.1</v>
      </c>
      <c r="P746" s="3">
        <v>0</v>
      </c>
      <c r="Q746" s="3">
        <v>0</v>
      </c>
      <c r="R746">
        <v>326.2</v>
      </c>
      <c r="S746" s="6">
        <v>2.7259614323203598</v>
      </c>
      <c r="T746" s="6">
        <v>223.79565419056999</v>
      </c>
      <c r="U746" s="7">
        <v>3.8914820854409002E-6</v>
      </c>
      <c r="V746" s="6">
        <v>2.3594843571177502</v>
      </c>
      <c r="W746" s="6">
        <v>1.61345665483273</v>
      </c>
      <c r="X746" s="3">
        <v>84.16</v>
      </c>
      <c r="Y746" s="3">
        <v>1.2629999999999999</v>
      </c>
      <c r="Z746" s="3">
        <v>61.1</v>
      </c>
      <c r="AA746" s="3">
        <v>1.0680000000000001</v>
      </c>
      <c r="AB746" s="3">
        <v>65.254800000000003</v>
      </c>
      <c r="AC746" s="3">
        <v>0.61390800000000001</v>
      </c>
      <c r="AD746" s="3">
        <v>9.0180800000000005E-2</v>
      </c>
      <c r="AE746" s="3">
        <v>54.2</v>
      </c>
      <c r="AF746" s="3">
        <v>56.25</v>
      </c>
      <c r="AG746" s="3">
        <v>2.3290000000000002</v>
      </c>
      <c r="AH746" s="3">
        <v>42.13</v>
      </c>
      <c r="AI746" s="3">
        <v>1.9390000000000001</v>
      </c>
      <c r="AJ746" s="3">
        <v>81.690100000000001</v>
      </c>
      <c r="AK746" s="3">
        <v>0.62355899999999997</v>
      </c>
      <c r="AL746" s="3">
        <v>7.7412999999999996E-2</v>
      </c>
      <c r="AM746" s="3">
        <v>53.2</v>
      </c>
      <c r="AN746" s="4" t="s">
        <v>4392</v>
      </c>
    </row>
    <row r="747" spans="1:40" x14ac:dyDescent="0.35">
      <c r="A747">
        <v>451404</v>
      </c>
      <c r="B747" t="s">
        <v>1935</v>
      </c>
      <c r="C747" s="3">
        <v>10</v>
      </c>
      <c r="D747" s="3">
        <v>7</v>
      </c>
      <c r="E747" s="3">
        <v>2010</v>
      </c>
      <c r="F747" s="3">
        <v>11</v>
      </c>
      <c r="G747" s="3">
        <v>23</v>
      </c>
      <c r="H747" s="3">
        <v>995</v>
      </c>
      <c r="I747" s="3">
        <v>876</v>
      </c>
      <c r="J747" s="3">
        <v>1006</v>
      </c>
      <c r="K747" s="3">
        <v>148</v>
      </c>
      <c r="L747" s="3">
        <v>2.2999999999999998</v>
      </c>
      <c r="M747" s="3">
        <v>951.3</v>
      </c>
      <c r="N747" s="3">
        <v>27.7</v>
      </c>
      <c r="O747" s="3">
        <v>39.6</v>
      </c>
      <c r="P747" s="3">
        <v>0</v>
      </c>
      <c r="Q747" s="3">
        <v>0</v>
      </c>
      <c r="R747">
        <v>324.10000000000002</v>
      </c>
      <c r="S747" s="6">
        <v>2.2246575374313902</v>
      </c>
      <c r="T747" s="6">
        <v>241.60260355042101</v>
      </c>
      <c r="U747" s="7">
        <v>1.18024131961114E-5</v>
      </c>
      <c r="V747" s="6">
        <v>2.34737231819574</v>
      </c>
      <c r="W747" s="6">
        <v>1.75988406915389</v>
      </c>
      <c r="X747" s="3">
        <v>84.11</v>
      </c>
      <c r="Y747" s="3">
        <v>1.26</v>
      </c>
      <c r="Z747" s="3">
        <v>61.06</v>
      </c>
      <c r="AA747" s="3">
        <v>1.0649999999999999</v>
      </c>
      <c r="AB747" s="3">
        <v>65.028899999999993</v>
      </c>
      <c r="AC747" s="3">
        <v>0.61360400000000004</v>
      </c>
      <c r="AD747" s="3">
        <v>8.9779200000000003E-2</v>
      </c>
      <c r="AE747" s="3">
        <v>53</v>
      </c>
      <c r="AF747" s="3">
        <v>56.23</v>
      </c>
      <c r="AG747" s="3">
        <v>2.3239999999999998</v>
      </c>
      <c r="AH747" s="3">
        <v>42.18</v>
      </c>
      <c r="AI747" s="3">
        <v>1.9319999999999999</v>
      </c>
      <c r="AJ747" s="3">
        <v>81.491799999999998</v>
      </c>
      <c r="AK747" s="3">
        <v>0.62360499999999996</v>
      </c>
      <c r="AL747" s="3">
        <v>7.7148300000000003E-2</v>
      </c>
      <c r="AM747" s="3">
        <v>51.1</v>
      </c>
      <c r="AN747" s="4" t="s">
        <v>4393</v>
      </c>
    </row>
    <row r="748" spans="1:40" x14ac:dyDescent="0.35">
      <c r="A748">
        <v>451405</v>
      </c>
      <c r="B748" t="s">
        <v>1936</v>
      </c>
      <c r="C748" s="3">
        <v>10</v>
      </c>
      <c r="D748" s="3">
        <v>7</v>
      </c>
      <c r="E748" s="3">
        <v>2010</v>
      </c>
      <c r="F748" s="3">
        <v>11</v>
      </c>
      <c r="G748" s="3">
        <v>24</v>
      </c>
      <c r="H748" s="3">
        <v>997</v>
      </c>
      <c r="I748" s="3">
        <v>877</v>
      </c>
      <c r="J748" s="3">
        <v>1008</v>
      </c>
      <c r="K748" s="3">
        <v>199</v>
      </c>
      <c r="L748" s="3">
        <v>3.3</v>
      </c>
      <c r="M748" s="3">
        <v>951.4</v>
      </c>
      <c r="N748" s="3">
        <v>27.8</v>
      </c>
      <c r="O748" s="3">
        <v>40.5</v>
      </c>
      <c r="P748" s="3">
        <v>0</v>
      </c>
      <c r="Q748" s="3">
        <v>0</v>
      </c>
      <c r="R748">
        <v>326.8</v>
      </c>
      <c r="S748" s="6">
        <v>2.1019839312525499</v>
      </c>
      <c r="T748" s="6">
        <v>274.433152269836</v>
      </c>
      <c r="U748" s="7">
        <v>2.43632053608723E-5</v>
      </c>
      <c r="V748" s="6">
        <v>2.3435230285664699</v>
      </c>
      <c r="W748" s="6">
        <v>1.8513959452595199</v>
      </c>
      <c r="X748" s="3">
        <v>83.98</v>
      </c>
      <c r="Y748" s="3">
        <v>1.26</v>
      </c>
      <c r="Z748" s="3">
        <v>60.93</v>
      </c>
      <c r="AA748" s="3">
        <v>1.0649999999999999</v>
      </c>
      <c r="AB748" s="3">
        <v>64.8904</v>
      </c>
      <c r="AC748" s="3">
        <v>0.61324500000000004</v>
      </c>
      <c r="AD748" s="3">
        <v>8.9410299999999998E-2</v>
      </c>
      <c r="AE748" s="3">
        <v>54.4</v>
      </c>
      <c r="AF748" s="3">
        <v>56.08</v>
      </c>
      <c r="AG748" s="3">
        <v>2.3239999999999998</v>
      </c>
      <c r="AH748" s="3">
        <v>41.84</v>
      </c>
      <c r="AI748" s="3">
        <v>1.9419999999999999</v>
      </c>
      <c r="AJ748" s="3">
        <v>81.253299999999996</v>
      </c>
      <c r="AK748" s="3">
        <v>0.62344299999999997</v>
      </c>
      <c r="AL748" s="3">
        <v>7.6769900000000002E-2</v>
      </c>
      <c r="AM748" s="3">
        <v>53.8</v>
      </c>
      <c r="AN748" s="4" t="s">
        <v>4394</v>
      </c>
    </row>
    <row r="749" spans="1:40" x14ac:dyDescent="0.35">
      <c r="A749">
        <v>451406</v>
      </c>
      <c r="B749" t="s">
        <v>1937</v>
      </c>
      <c r="C749" s="3">
        <v>10</v>
      </c>
      <c r="D749" s="3">
        <v>7</v>
      </c>
      <c r="E749" s="3">
        <v>2010</v>
      </c>
      <c r="F749" s="3">
        <v>11</v>
      </c>
      <c r="G749" s="3">
        <v>25</v>
      </c>
      <c r="H749" s="3">
        <v>998</v>
      </c>
      <c r="I749" s="3">
        <v>878</v>
      </c>
      <c r="J749" s="3">
        <v>1010</v>
      </c>
      <c r="K749" s="3">
        <v>192</v>
      </c>
      <c r="L749" s="3">
        <v>2.6</v>
      </c>
      <c r="M749" s="3">
        <v>951.3</v>
      </c>
      <c r="N749" s="3">
        <v>27.8</v>
      </c>
      <c r="O749" s="3">
        <v>39.9</v>
      </c>
      <c r="P749" s="3">
        <v>0</v>
      </c>
      <c r="Q749" s="3">
        <v>0</v>
      </c>
      <c r="R749">
        <v>325.7</v>
      </c>
      <c r="S749" s="6">
        <v>2.2419119959952001</v>
      </c>
      <c r="T749" s="6">
        <v>251.31311382458</v>
      </c>
      <c r="U749" s="7">
        <v>1.47471908443159E-5</v>
      </c>
      <c r="V749" s="6">
        <v>2.3506719517237902</v>
      </c>
      <c r="W749" s="6">
        <v>1.7761658860057701</v>
      </c>
      <c r="X749" s="3">
        <v>83.82</v>
      </c>
      <c r="Y749" s="3">
        <v>1.262</v>
      </c>
      <c r="Z749" s="3">
        <v>60.44</v>
      </c>
      <c r="AA749" s="3">
        <v>1.073</v>
      </c>
      <c r="AB749" s="3">
        <v>64.852099999999993</v>
      </c>
      <c r="AC749" s="3">
        <v>0.61307999999999996</v>
      </c>
      <c r="AD749" s="3">
        <v>8.9180599999999999E-2</v>
      </c>
      <c r="AE749" s="3">
        <v>52.5</v>
      </c>
      <c r="AF749" s="3">
        <v>55.92</v>
      </c>
      <c r="AG749" s="3">
        <v>2.3279999999999998</v>
      </c>
      <c r="AH749" s="3">
        <v>41.83</v>
      </c>
      <c r="AI749" s="3">
        <v>1.9390000000000001</v>
      </c>
      <c r="AJ749" s="3">
        <v>81.108400000000003</v>
      </c>
      <c r="AK749" s="3">
        <v>0.62303900000000001</v>
      </c>
      <c r="AL749" s="3">
        <v>7.6481300000000002E-2</v>
      </c>
      <c r="AM749" s="3">
        <v>52.7</v>
      </c>
      <c r="AN749" s="4" t="s">
        <v>4395</v>
      </c>
    </row>
    <row r="750" spans="1:40" x14ac:dyDescent="0.35">
      <c r="A750">
        <v>451407</v>
      </c>
      <c r="B750" t="s">
        <v>1938</v>
      </c>
      <c r="C750" s="3">
        <v>10</v>
      </c>
      <c r="D750" s="3">
        <v>7</v>
      </c>
      <c r="E750" s="3">
        <v>2010</v>
      </c>
      <c r="F750" s="3">
        <v>11</v>
      </c>
      <c r="G750" s="3">
        <v>26</v>
      </c>
      <c r="H750" s="3">
        <v>1001</v>
      </c>
      <c r="I750" s="3">
        <v>881</v>
      </c>
      <c r="J750" s="3">
        <v>1012</v>
      </c>
      <c r="K750" s="3">
        <v>209</v>
      </c>
      <c r="L750" s="3">
        <v>3.2</v>
      </c>
      <c r="M750" s="3">
        <v>951.4</v>
      </c>
      <c r="N750" s="3">
        <v>27.8</v>
      </c>
      <c r="O750" s="3">
        <v>39</v>
      </c>
      <c r="P750" s="3">
        <v>0</v>
      </c>
      <c r="Q750" s="3">
        <v>0</v>
      </c>
      <c r="R750">
        <v>326.89999999999998</v>
      </c>
      <c r="S750" s="6">
        <v>2.2360450019792601</v>
      </c>
      <c r="T750" s="6">
        <v>246.032010053466</v>
      </c>
      <c r="U750" s="7">
        <v>1.3742618801704E-5</v>
      </c>
      <c r="V750" s="6">
        <v>2.3541276793202899</v>
      </c>
      <c r="W750" s="6">
        <v>1.76015439463615</v>
      </c>
      <c r="X750" s="3">
        <v>83.92</v>
      </c>
      <c r="Y750" s="3">
        <v>1.2629999999999999</v>
      </c>
      <c r="Z750" s="3">
        <v>60.9</v>
      </c>
      <c r="AA750" s="3">
        <v>1.0669999999999999</v>
      </c>
      <c r="AB750" s="3">
        <v>64.9803</v>
      </c>
      <c r="AC750" s="3">
        <v>0.61307400000000001</v>
      </c>
      <c r="AD750" s="3">
        <v>8.9180300000000004E-2</v>
      </c>
      <c r="AE750" s="3">
        <v>53.9</v>
      </c>
      <c r="AF750" s="3">
        <v>55.96</v>
      </c>
      <c r="AG750" s="3">
        <v>2.331</v>
      </c>
      <c r="AH750" s="3">
        <v>41.69</v>
      </c>
      <c r="AI750" s="3">
        <v>1.9490000000000001</v>
      </c>
      <c r="AJ750" s="3">
        <v>81.253799999999998</v>
      </c>
      <c r="AK750" s="3">
        <v>0.62290800000000002</v>
      </c>
      <c r="AL750" s="3">
        <v>7.6466999999999993E-2</v>
      </c>
      <c r="AM750" s="3">
        <v>53.9</v>
      </c>
      <c r="AN750" s="4" t="s">
        <v>4396</v>
      </c>
    </row>
    <row r="751" spans="1:40" x14ac:dyDescent="0.35">
      <c r="A751">
        <v>451408</v>
      </c>
      <c r="B751" t="s">
        <v>1939</v>
      </c>
      <c r="C751" s="3">
        <v>10</v>
      </c>
      <c r="D751" s="3">
        <v>7</v>
      </c>
      <c r="E751" s="3">
        <v>2010</v>
      </c>
      <c r="F751" s="3">
        <v>11</v>
      </c>
      <c r="G751" s="3">
        <v>27</v>
      </c>
      <c r="H751" s="3">
        <v>1002</v>
      </c>
      <c r="I751" s="3">
        <v>884</v>
      </c>
      <c r="J751" s="3">
        <v>1016</v>
      </c>
      <c r="K751" s="3">
        <v>223</v>
      </c>
      <c r="L751" s="3">
        <v>2.4</v>
      </c>
      <c r="M751" s="3">
        <v>951.4</v>
      </c>
      <c r="N751" s="3">
        <v>27.7</v>
      </c>
      <c r="O751" s="3">
        <v>37.1</v>
      </c>
      <c r="P751" s="3">
        <v>0</v>
      </c>
      <c r="Q751" s="3">
        <v>0</v>
      </c>
      <c r="R751">
        <v>327</v>
      </c>
      <c r="S751" s="6">
        <v>2.3643355578151302</v>
      </c>
      <c r="T751" s="6">
        <v>226.08289664791999</v>
      </c>
      <c r="U751" s="7">
        <v>7.0651626847229099E-6</v>
      </c>
      <c r="V751" s="6">
        <v>2.3544454405519399</v>
      </c>
      <c r="W751" s="6">
        <v>1.6689036376973101</v>
      </c>
      <c r="X751" s="3">
        <v>84.11</v>
      </c>
      <c r="Y751" s="3">
        <v>1.2609999999999999</v>
      </c>
      <c r="Z751" s="3">
        <v>60.79</v>
      </c>
      <c r="AA751" s="3">
        <v>1.071</v>
      </c>
      <c r="AB751" s="3">
        <v>65.106099999999998</v>
      </c>
      <c r="AC751" s="3">
        <v>0.61384499999999997</v>
      </c>
      <c r="AD751" s="3">
        <v>8.90011E-2</v>
      </c>
      <c r="AE751" s="3">
        <v>53.8</v>
      </c>
      <c r="AF751" s="3">
        <v>56.01</v>
      </c>
      <c r="AG751" s="3">
        <v>2.3279999999999998</v>
      </c>
      <c r="AH751" s="3">
        <v>41.69</v>
      </c>
      <c r="AI751" s="3">
        <v>1.9490000000000001</v>
      </c>
      <c r="AJ751" s="3">
        <v>81.253799999999998</v>
      </c>
      <c r="AK751" s="3">
        <v>0.62315399999999999</v>
      </c>
      <c r="AL751" s="3">
        <v>7.6165899999999995E-2</v>
      </c>
      <c r="AM751" s="3">
        <v>54</v>
      </c>
      <c r="AN751" s="4" t="s">
        <v>4397</v>
      </c>
    </row>
    <row r="752" spans="1:40" x14ac:dyDescent="0.35">
      <c r="A752">
        <v>451436</v>
      </c>
      <c r="B752" t="s">
        <v>1940</v>
      </c>
      <c r="C752" s="3">
        <v>10</v>
      </c>
      <c r="D752" s="3">
        <v>7</v>
      </c>
      <c r="E752" s="3">
        <v>2010</v>
      </c>
      <c r="F752" s="3">
        <v>11</v>
      </c>
      <c r="G752" s="3">
        <v>55</v>
      </c>
      <c r="H752" s="3">
        <v>999</v>
      </c>
      <c r="I752" s="3">
        <v>885</v>
      </c>
      <c r="J752" s="3">
        <v>1038</v>
      </c>
      <c r="K752" s="3">
        <v>168</v>
      </c>
      <c r="L752" s="3">
        <v>3.6</v>
      </c>
      <c r="M752" s="3">
        <v>951.1</v>
      </c>
      <c r="N752" s="3">
        <v>28.7</v>
      </c>
      <c r="O752" s="3">
        <v>35.299999999999997</v>
      </c>
      <c r="P752" s="3">
        <v>0</v>
      </c>
      <c r="Q752" s="3">
        <v>0</v>
      </c>
      <c r="R752">
        <v>329.6</v>
      </c>
      <c r="S752" s="6">
        <v>1.9168879197333299</v>
      </c>
      <c r="T752" s="6">
        <v>273.28865457269598</v>
      </c>
      <c r="U752" s="7">
        <v>3.2931761830668801E-5</v>
      </c>
      <c r="V752" s="6">
        <v>2.3098125627298698</v>
      </c>
      <c r="W752" s="6">
        <v>1.86039779401783</v>
      </c>
      <c r="X752" s="3">
        <v>83.59</v>
      </c>
      <c r="Y752" s="3">
        <v>1.24</v>
      </c>
      <c r="Z752" s="3">
        <v>59.89</v>
      </c>
      <c r="AA752" s="3">
        <v>1.0620000000000001</v>
      </c>
      <c r="AB752" s="3">
        <v>63.603200000000001</v>
      </c>
      <c r="AC752" s="3">
        <v>0.61362499999999998</v>
      </c>
      <c r="AD752" s="3">
        <v>8.5103799999999993E-2</v>
      </c>
      <c r="AE752" s="3">
        <v>56.8</v>
      </c>
      <c r="AF752" s="3">
        <v>55.39</v>
      </c>
      <c r="AG752" s="3">
        <v>2.2919999999999998</v>
      </c>
      <c r="AH752" s="3">
        <v>41.3</v>
      </c>
      <c r="AI752" s="3">
        <v>1.913</v>
      </c>
      <c r="AJ752" s="3">
        <v>79.006900000000002</v>
      </c>
      <c r="AK752" s="3">
        <v>0.62232799999999999</v>
      </c>
      <c r="AL752" s="3">
        <v>7.2489999999999999E-2</v>
      </c>
      <c r="AM752" s="3">
        <v>56.6</v>
      </c>
      <c r="AN752" s="4" t="s">
        <v>4398</v>
      </c>
    </row>
    <row r="753" spans="1:40" x14ac:dyDescent="0.35">
      <c r="A753">
        <v>451442</v>
      </c>
      <c r="B753" t="s">
        <v>1941</v>
      </c>
      <c r="C753" s="3">
        <v>10</v>
      </c>
      <c r="D753" s="3">
        <v>7</v>
      </c>
      <c r="E753" s="3">
        <v>2010</v>
      </c>
      <c r="F753" s="3">
        <v>12</v>
      </c>
      <c r="G753" s="3">
        <v>1</v>
      </c>
      <c r="H753" s="3">
        <v>999</v>
      </c>
      <c r="I753" s="3">
        <v>886</v>
      </c>
      <c r="J753" s="3">
        <v>1001</v>
      </c>
      <c r="K753" s="3">
        <v>116</v>
      </c>
      <c r="L753" s="3">
        <v>2</v>
      </c>
      <c r="M753" s="3">
        <v>951.1</v>
      </c>
      <c r="N753" s="3">
        <v>28.3</v>
      </c>
      <c r="O753" s="3">
        <v>33.700000000000003</v>
      </c>
      <c r="P753" s="3">
        <v>0</v>
      </c>
      <c r="Q753" s="3">
        <v>0</v>
      </c>
      <c r="R753">
        <v>327</v>
      </c>
      <c r="S753" s="6">
        <v>1.8112319698213599</v>
      </c>
      <c r="T753" s="6">
        <v>217.312364451284</v>
      </c>
      <c r="U753" s="7">
        <v>1.23000025513316E-5</v>
      </c>
      <c r="V753" s="6">
        <v>2.2960566091611301</v>
      </c>
      <c r="W753" s="6">
        <v>1.70869553825971</v>
      </c>
      <c r="X753" s="3">
        <v>83.43</v>
      </c>
      <c r="Y753" s="3">
        <v>1.23</v>
      </c>
      <c r="Z753" s="3">
        <v>60.74</v>
      </c>
      <c r="AA753" s="3">
        <v>1.04</v>
      </c>
      <c r="AB753" s="3">
        <v>63.169600000000003</v>
      </c>
      <c r="AC753" s="3">
        <v>0.61557499999999998</v>
      </c>
      <c r="AD753" s="3">
        <v>8.7647900000000001E-2</v>
      </c>
      <c r="AE753" s="3">
        <v>54.4</v>
      </c>
      <c r="AF753" s="3">
        <v>55.27</v>
      </c>
      <c r="AG753" s="3">
        <v>2.2749999999999999</v>
      </c>
      <c r="AH753" s="3">
        <v>41.43</v>
      </c>
      <c r="AI753" s="3">
        <v>1.8879999999999999</v>
      </c>
      <c r="AJ753" s="3">
        <v>78.219800000000006</v>
      </c>
      <c r="AK753" s="3">
        <v>0.62207999999999997</v>
      </c>
      <c r="AL753" s="3">
        <v>7.4420700000000006E-2</v>
      </c>
      <c r="AM753" s="3">
        <v>54</v>
      </c>
      <c r="AN753" s="4" t="s">
        <v>4399</v>
      </c>
    </row>
    <row r="754" spans="1:40" x14ac:dyDescent="0.35">
      <c r="A754">
        <v>451451</v>
      </c>
      <c r="B754" t="s">
        <v>1942</v>
      </c>
      <c r="C754" s="3">
        <v>10</v>
      </c>
      <c r="D754" s="3">
        <v>7</v>
      </c>
      <c r="E754" s="3">
        <v>2010</v>
      </c>
      <c r="F754" s="3">
        <v>12</v>
      </c>
      <c r="G754" s="3">
        <v>10</v>
      </c>
      <c r="H754" s="3">
        <v>996</v>
      </c>
      <c r="I754" s="3">
        <v>884</v>
      </c>
      <c r="J754" s="3">
        <v>990</v>
      </c>
      <c r="K754" s="3">
        <v>141</v>
      </c>
      <c r="L754" s="3">
        <v>2.8</v>
      </c>
      <c r="M754" s="3">
        <v>951</v>
      </c>
      <c r="N754" s="3">
        <v>28.3</v>
      </c>
      <c r="O754" s="3">
        <v>37.4</v>
      </c>
      <c r="P754" s="3">
        <v>0</v>
      </c>
      <c r="Q754" s="3">
        <v>0</v>
      </c>
      <c r="R754">
        <v>325.10000000000002</v>
      </c>
      <c r="S754" s="6">
        <v>2.2205351903372499</v>
      </c>
      <c r="T754" s="6">
        <v>253.523567585411</v>
      </c>
      <c r="U754" s="7">
        <v>1.39806005283849E-5</v>
      </c>
      <c r="V754" s="6">
        <v>2.2432271021028498</v>
      </c>
      <c r="W754" s="6">
        <v>1.7720589229493999</v>
      </c>
      <c r="X754" s="3">
        <v>84.08</v>
      </c>
      <c r="Y754" s="3">
        <v>1.2010000000000001</v>
      </c>
      <c r="Z754" s="3">
        <v>61.48</v>
      </c>
      <c r="AA754" s="3">
        <v>1.0149999999999999</v>
      </c>
      <c r="AB754" s="3">
        <v>62.402200000000001</v>
      </c>
      <c r="AC754" s="3">
        <v>0.61796499999999999</v>
      </c>
      <c r="AD754" s="3">
        <v>8.7545200000000004E-2</v>
      </c>
      <c r="AE754" s="3">
        <v>52.6</v>
      </c>
      <c r="AF754" s="3">
        <v>55.78</v>
      </c>
      <c r="AG754" s="3">
        <v>2.222</v>
      </c>
      <c r="AH754" s="3">
        <v>41.84</v>
      </c>
      <c r="AI754" s="3">
        <v>1.8480000000000001</v>
      </c>
      <c r="AJ754" s="3">
        <v>77.320300000000003</v>
      </c>
      <c r="AK754" s="3">
        <v>0.62383699999999997</v>
      </c>
      <c r="AL754" s="3">
        <v>7.4382199999999996E-2</v>
      </c>
      <c r="AM754" s="3">
        <v>52.1</v>
      </c>
      <c r="AN754" s="4" t="s">
        <v>4400</v>
      </c>
    </row>
    <row r="755" spans="1:40" x14ac:dyDescent="0.35">
      <c r="A755">
        <v>451469</v>
      </c>
      <c r="B755" t="s">
        <v>1943</v>
      </c>
      <c r="C755" s="3">
        <v>10</v>
      </c>
      <c r="D755" s="3">
        <v>7</v>
      </c>
      <c r="E755" s="3">
        <v>2010</v>
      </c>
      <c r="F755" s="3">
        <v>12</v>
      </c>
      <c r="G755" s="3">
        <v>28</v>
      </c>
      <c r="H755" s="3">
        <v>1000</v>
      </c>
      <c r="I755" s="3">
        <v>887</v>
      </c>
      <c r="J755" s="3">
        <v>998</v>
      </c>
      <c r="K755" s="3">
        <v>132</v>
      </c>
      <c r="L755" s="3">
        <v>2.7</v>
      </c>
      <c r="M755" s="3">
        <v>950.8</v>
      </c>
      <c r="N755" s="3">
        <v>28.6</v>
      </c>
      <c r="O755" s="3">
        <v>37.799999999999997</v>
      </c>
      <c r="P755" s="3">
        <v>0</v>
      </c>
      <c r="Q755" s="3">
        <v>0</v>
      </c>
      <c r="R755">
        <v>327.9</v>
      </c>
      <c r="S755" s="6">
        <v>2.0342252198411002</v>
      </c>
      <c r="T755" s="6">
        <v>257.87773574482497</v>
      </c>
      <c r="U755" s="7">
        <v>2.1782510690414002E-5</v>
      </c>
      <c r="V755" s="6">
        <v>2.2725571476081599</v>
      </c>
      <c r="W755" s="6">
        <v>1.8108557134283501</v>
      </c>
      <c r="X755" s="3">
        <v>83.62</v>
      </c>
      <c r="Y755" s="3">
        <v>1.2170000000000001</v>
      </c>
      <c r="Z755" s="3">
        <v>60.78</v>
      </c>
      <c r="AA755" s="3">
        <v>1.032</v>
      </c>
      <c r="AB755" s="3">
        <v>62.725000000000001</v>
      </c>
      <c r="AC755" s="3">
        <v>0.616367</v>
      </c>
      <c r="AD755" s="3">
        <v>8.7292599999999998E-2</v>
      </c>
      <c r="AE755" s="3">
        <v>53.7</v>
      </c>
      <c r="AF755" s="3">
        <v>55.52</v>
      </c>
      <c r="AG755" s="3">
        <v>2.2530000000000001</v>
      </c>
      <c r="AH755" s="3">
        <v>41.53</v>
      </c>
      <c r="AI755" s="3">
        <v>1.875</v>
      </c>
      <c r="AJ755" s="3">
        <v>77.868799999999993</v>
      </c>
      <c r="AK755" s="3">
        <v>0.62251900000000004</v>
      </c>
      <c r="AL755" s="3">
        <v>7.4309299999999995E-2</v>
      </c>
      <c r="AM755" s="3">
        <v>54.9</v>
      </c>
      <c r="AN755" s="4" t="s">
        <v>4401</v>
      </c>
    </row>
    <row r="756" spans="1:40" x14ac:dyDescent="0.35">
      <c r="A756">
        <v>452862</v>
      </c>
      <c r="B756" t="s">
        <v>1954</v>
      </c>
      <c r="C756" s="3">
        <v>11</v>
      </c>
      <c r="D756" s="3">
        <v>7</v>
      </c>
      <c r="E756" s="3">
        <v>2010</v>
      </c>
      <c r="F756" s="3">
        <v>11</v>
      </c>
      <c r="G756" s="3">
        <v>41</v>
      </c>
      <c r="H756" s="3">
        <v>995</v>
      </c>
      <c r="I756" s="3">
        <v>873</v>
      </c>
      <c r="J756" s="3">
        <v>1003</v>
      </c>
      <c r="K756" s="3">
        <v>109</v>
      </c>
      <c r="L756" s="3">
        <v>1.8</v>
      </c>
      <c r="M756" s="3">
        <v>949</v>
      </c>
      <c r="N756" s="3">
        <v>28.2</v>
      </c>
      <c r="O756" s="3">
        <v>42</v>
      </c>
      <c r="P756" s="3">
        <v>0</v>
      </c>
      <c r="Q756" s="3">
        <v>0</v>
      </c>
      <c r="R756">
        <v>336.2</v>
      </c>
      <c r="S756" s="6">
        <v>2.1293253553242</v>
      </c>
      <c r="T756" s="6">
        <v>238.780232640359</v>
      </c>
      <c r="U756" s="7">
        <v>1.48437932784805E-5</v>
      </c>
      <c r="V756" s="6">
        <v>2.2901421376190698</v>
      </c>
      <c r="W756" s="6">
        <v>1.6661160691302299</v>
      </c>
      <c r="X756" s="3">
        <v>82.19</v>
      </c>
      <c r="Y756" s="3">
        <v>1.228</v>
      </c>
      <c r="Z756" s="3">
        <v>59.39</v>
      </c>
      <c r="AA756" s="3">
        <v>1.0429999999999999</v>
      </c>
      <c r="AB756" s="3">
        <v>61.943800000000003</v>
      </c>
      <c r="AC756" s="3">
        <v>0.613734</v>
      </c>
      <c r="AD756" s="3">
        <v>8.5775699999999996E-2</v>
      </c>
      <c r="AE756" s="3">
        <v>60.8</v>
      </c>
      <c r="AF756" s="3">
        <v>54.12</v>
      </c>
      <c r="AG756" s="3">
        <v>2.2679999999999998</v>
      </c>
      <c r="AH756" s="3">
        <v>40.33</v>
      </c>
      <c r="AI756" s="3">
        <v>1.891</v>
      </c>
      <c r="AJ756" s="3">
        <v>76.263999999999996</v>
      </c>
      <c r="AK756" s="3">
        <v>0.62132500000000002</v>
      </c>
      <c r="AL756" s="3">
        <v>7.2415199999999999E-2</v>
      </c>
      <c r="AM756" s="3">
        <v>63.2</v>
      </c>
      <c r="AN756" s="4" t="s">
        <v>4412</v>
      </c>
    </row>
    <row r="757" spans="1:40" x14ac:dyDescent="0.35">
      <c r="A757">
        <v>452863</v>
      </c>
      <c r="B757" t="s">
        <v>1955</v>
      </c>
      <c r="C757" s="3">
        <v>11</v>
      </c>
      <c r="D757" s="3">
        <v>7</v>
      </c>
      <c r="E757" s="3">
        <v>2010</v>
      </c>
      <c r="F757" s="3">
        <v>11</v>
      </c>
      <c r="G757" s="3">
        <v>42</v>
      </c>
      <c r="H757" s="3">
        <v>995</v>
      </c>
      <c r="I757" s="3">
        <v>872</v>
      </c>
      <c r="J757" s="3">
        <v>1002</v>
      </c>
      <c r="K757" s="3">
        <v>104</v>
      </c>
      <c r="L757" s="3">
        <v>0.5</v>
      </c>
      <c r="M757" s="3">
        <v>949</v>
      </c>
      <c r="N757" s="3">
        <v>28.1</v>
      </c>
      <c r="O757" s="3">
        <v>43</v>
      </c>
      <c r="P757" s="3">
        <v>0</v>
      </c>
      <c r="Q757" s="3">
        <v>0</v>
      </c>
      <c r="R757">
        <v>335.5</v>
      </c>
      <c r="S757" s="6">
        <v>2.0421832318832802</v>
      </c>
      <c r="T757" s="6">
        <v>292.81327868824502</v>
      </c>
      <c r="U757" s="7">
        <v>3.7791443313689297E-5</v>
      </c>
      <c r="V757" s="6">
        <v>2.3035468386424198</v>
      </c>
      <c r="W757" s="6">
        <v>1.8163349862817999</v>
      </c>
      <c r="X757" s="3">
        <v>82.17</v>
      </c>
      <c r="Y757" s="3">
        <v>1.2370000000000001</v>
      </c>
      <c r="Z757" s="3">
        <v>59.31</v>
      </c>
      <c r="AA757" s="3">
        <v>1.0509999999999999</v>
      </c>
      <c r="AB757" s="3">
        <v>62.334800000000001</v>
      </c>
      <c r="AC757" s="3">
        <v>0.61326400000000003</v>
      </c>
      <c r="AD757" s="3">
        <v>8.6403300000000002E-2</v>
      </c>
      <c r="AE757" s="3">
        <v>61.2</v>
      </c>
      <c r="AF757" s="3">
        <v>54.17</v>
      </c>
      <c r="AG757" s="3">
        <v>2.286</v>
      </c>
      <c r="AH757" s="3">
        <v>40.26</v>
      </c>
      <c r="AI757" s="3">
        <v>1.9119999999999999</v>
      </c>
      <c r="AJ757" s="3">
        <v>76.977099999999993</v>
      </c>
      <c r="AK757" s="3">
        <v>0.62162200000000001</v>
      </c>
      <c r="AL757" s="3">
        <v>7.31652E-2</v>
      </c>
      <c r="AM757" s="3">
        <v>62.5</v>
      </c>
      <c r="AN757" s="4" t="s">
        <v>4413</v>
      </c>
    </row>
    <row r="758" spans="1:40" x14ac:dyDescent="0.35">
      <c r="A758">
        <v>455791</v>
      </c>
      <c r="B758" t="s">
        <v>1983</v>
      </c>
      <c r="C758" s="3">
        <v>13</v>
      </c>
      <c r="D758" s="3">
        <v>7</v>
      </c>
      <c r="E758" s="3">
        <v>2010</v>
      </c>
      <c r="F758" s="3">
        <v>12</v>
      </c>
      <c r="G758" s="3">
        <v>30</v>
      </c>
      <c r="H758" s="3">
        <v>998</v>
      </c>
      <c r="I758" s="3">
        <v>866</v>
      </c>
      <c r="J758" s="3">
        <v>1109</v>
      </c>
      <c r="K758" s="3">
        <v>358</v>
      </c>
      <c r="L758" s="3">
        <v>0.8</v>
      </c>
      <c r="M758" s="3">
        <v>943.9</v>
      </c>
      <c r="N758" s="3">
        <v>27.4</v>
      </c>
      <c r="O758" s="3">
        <v>41.3</v>
      </c>
      <c r="P758" s="3">
        <v>2990</v>
      </c>
      <c r="Q758" s="3">
        <v>0</v>
      </c>
      <c r="R758">
        <v>330.1</v>
      </c>
      <c r="S758" s="6">
        <v>2.2222180933400701</v>
      </c>
      <c r="T758" s="6">
        <v>262.45293860724701</v>
      </c>
      <c r="U758" s="7">
        <v>1.5589219427123799E-5</v>
      </c>
      <c r="V758" s="6">
        <v>2.2173116720747998</v>
      </c>
      <c r="W758" s="6">
        <v>1.7332893340772699</v>
      </c>
      <c r="X758" s="3">
        <v>82.72</v>
      </c>
      <c r="Y758" s="3">
        <v>1.1850000000000001</v>
      </c>
      <c r="Z758" s="3">
        <v>60.29</v>
      </c>
      <c r="AA758" s="3">
        <v>1.006</v>
      </c>
      <c r="AB758" s="3">
        <v>60.651699999999998</v>
      </c>
      <c r="AC758" s="3">
        <v>0.61874899999999999</v>
      </c>
      <c r="AD758" s="3">
        <v>7.5958999999999999E-2</v>
      </c>
      <c r="AE758" s="3">
        <v>54.5</v>
      </c>
      <c r="AF758" s="3">
        <v>54.75</v>
      </c>
      <c r="AG758" s="3">
        <v>2.1970000000000001</v>
      </c>
      <c r="AH758" s="3">
        <v>41.05</v>
      </c>
      <c r="AI758" s="3">
        <v>1.831</v>
      </c>
      <c r="AJ758" s="3">
        <v>75.162599999999998</v>
      </c>
      <c r="AK758" s="3">
        <v>0.62486699999999995</v>
      </c>
      <c r="AL758" s="3">
        <v>6.45477E-2</v>
      </c>
      <c r="AM758" s="3">
        <v>57.1</v>
      </c>
      <c r="AN758" s="4" t="s">
        <v>4441</v>
      </c>
    </row>
    <row r="759" spans="1:40" x14ac:dyDescent="0.35">
      <c r="A759">
        <v>457117</v>
      </c>
      <c r="B759" t="s">
        <v>1988</v>
      </c>
      <c r="C759" s="3">
        <v>14</v>
      </c>
      <c r="D759" s="3">
        <v>7</v>
      </c>
      <c r="E759" s="3">
        <v>2010</v>
      </c>
      <c r="F759" s="3">
        <v>10</v>
      </c>
      <c r="G759" s="3">
        <v>36</v>
      </c>
      <c r="H759" s="3">
        <v>996</v>
      </c>
      <c r="I759" s="3">
        <v>881</v>
      </c>
      <c r="J759" s="3">
        <v>1002</v>
      </c>
      <c r="K759" s="3">
        <v>139</v>
      </c>
      <c r="L759" s="3">
        <v>2</v>
      </c>
      <c r="M759" s="3">
        <v>943.2</v>
      </c>
      <c r="N759" s="3">
        <v>27</v>
      </c>
      <c r="O759" s="3">
        <v>54.5</v>
      </c>
      <c r="P759" s="3">
        <v>10</v>
      </c>
      <c r="Q759" s="3">
        <v>0</v>
      </c>
      <c r="R759">
        <v>326.5</v>
      </c>
      <c r="S759" s="6">
        <v>2.4144978390938201</v>
      </c>
      <c r="T759" s="6">
        <v>248.660283028636</v>
      </c>
      <c r="U759" s="7">
        <v>6.4902940768069298E-6</v>
      </c>
      <c r="V759" s="6">
        <v>2.2666078007325901</v>
      </c>
      <c r="W759" s="6">
        <v>1.67060822858539</v>
      </c>
      <c r="X759" s="3">
        <v>84.52</v>
      </c>
      <c r="Y759" s="3">
        <v>1.214</v>
      </c>
      <c r="Z759" s="3">
        <v>61.69</v>
      </c>
      <c r="AA759" s="3">
        <v>1.03</v>
      </c>
      <c r="AB759" s="3">
        <v>63.540700000000001</v>
      </c>
      <c r="AC759" s="3">
        <v>0.61926099999999995</v>
      </c>
      <c r="AD759" s="3">
        <v>8.8074799999999995E-2</v>
      </c>
      <c r="AE759" s="3">
        <v>54</v>
      </c>
      <c r="AF759" s="3">
        <v>56.17</v>
      </c>
      <c r="AG759" s="3">
        <v>2.2429999999999999</v>
      </c>
      <c r="AH759" s="3">
        <v>42.15</v>
      </c>
      <c r="AI759" s="3">
        <v>1.877</v>
      </c>
      <c r="AJ759" s="3">
        <v>79.115499999999997</v>
      </c>
      <c r="AK759" s="3">
        <v>0.62795400000000001</v>
      </c>
      <c r="AL759" s="3">
        <v>7.5197700000000006E-2</v>
      </c>
      <c r="AM759" s="3">
        <v>53.5</v>
      </c>
      <c r="AN759" s="4" t="s">
        <v>4446</v>
      </c>
    </row>
    <row r="760" spans="1:40" x14ac:dyDescent="0.35">
      <c r="A760">
        <v>458533</v>
      </c>
      <c r="B760" t="s">
        <v>2001</v>
      </c>
      <c r="C760" s="3">
        <v>15</v>
      </c>
      <c r="D760" s="3">
        <v>7</v>
      </c>
      <c r="E760" s="3">
        <v>2010</v>
      </c>
      <c r="F760" s="3">
        <v>10</v>
      </c>
      <c r="G760" s="3">
        <v>12</v>
      </c>
      <c r="H760" s="3">
        <v>999</v>
      </c>
      <c r="I760" s="3">
        <v>901</v>
      </c>
      <c r="J760" s="3">
        <v>1004</v>
      </c>
      <c r="K760" s="3">
        <v>152</v>
      </c>
      <c r="L760" s="3">
        <v>3</v>
      </c>
      <c r="M760" s="3">
        <v>947</v>
      </c>
      <c r="N760" s="3">
        <v>22.5</v>
      </c>
      <c r="O760" s="3">
        <v>66.599999999999994</v>
      </c>
      <c r="P760" s="3">
        <v>2280</v>
      </c>
      <c r="Q760" s="3">
        <v>0</v>
      </c>
      <c r="R760">
        <v>316.3</v>
      </c>
      <c r="S760" s="6">
        <v>2.8953835419064302</v>
      </c>
      <c r="T760" s="6">
        <v>305.10567110950097</v>
      </c>
      <c r="U760" s="7">
        <v>4.96135647915891E-6</v>
      </c>
      <c r="V760" s="6">
        <v>1.84953620976119</v>
      </c>
      <c r="W760" s="6">
        <v>1.74679751658252</v>
      </c>
      <c r="X760" s="3">
        <v>85.51</v>
      </c>
      <c r="Y760" s="3">
        <v>0.92</v>
      </c>
      <c r="Z760" s="3">
        <v>64.13</v>
      </c>
      <c r="AA760" s="3">
        <v>0.78900000000000003</v>
      </c>
      <c r="AB760" s="3">
        <v>50.598599999999998</v>
      </c>
      <c r="AC760" s="3">
        <v>0.643181</v>
      </c>
      <c r="AD760" s="3">
        <v>6.9995799999999997E-2</v>
      </c>
      <c r="AE760" s="3">
        <v>43.2</v>
      </c>
      <c r="AF760" s="3">
        <v>56.97</v>
      </c>
      <c r="AG760" s="3">
        <v>1.83</v>
      </c>
      <c r="AH760" s="3">
        <v>43.33</v>
      </c>
      <c r="AI760" s="3">
        <v>1.522</v>
      </c>
      <c r="AJ760" s="3">
        <v>65.948300000000003</v>
      </c>
      <c r="AK760" s="3">
        <v>0.63256599999999996</v>
      </c>
      <c r="AL760" s="3">
        <v>6.2557600000000005E-2</v>
      </c>
      <c r="AM760" s="3">
        <v>43.3</v>
      </c>
      <c r="AN760" s="4" t="s">
        <v>4459</v>
      </c>
    </row>
    <row r="761" spans="1:40" x14ac:dyDescent="0.35">
      <c r="A761">
        <v>460048</v>
      </c>
      <c r="B761" t="s">
        <v>2011</v>
      </c>
      <c r="C761" s="3">
        <v>16</v>
      </c>
      <c r="D761" s="3">
        <v>7</v>
      </c>
      <c r="E761" s="3">
        <v>2010</v>
      </c>
      <c r="F761" s="3">
        <v>11</v>
      </c>
      <c r="G761" s="3">
        <v>27</v>
      </c>
      <c r="H761" s="3">
        <v>995</v>
      </c>
      <c r="I761" s="3">
        <v>869</v>
      </c>
      <c r="J761" s="3">
        <v>1005</v>
      </c>
      <c r="K761" s="3">
        <v>127</v>
      </c>
      <c r="L761" s="3">
        <v>1.7</v>
      </c>
      <c r="M761" s="3">
        <v>947.1</v>
      </c>
      <c r="N761" s="3">
        <v>27.7</v>
      </c>
      <c r="O761" s="3">
        <v>54.2</v>
      </c>
      <c r="P761" s="3">
        <v>0</v>
      </c>
      <c r="Q761" s="3">
        <v>0</v>
      </c>
      <c r="R761">
        <v>327</v>
      </c>
      <c r="S761" s="6">
        <v>1.47096213560719</v>
      </c>
      <c r="T761" s="6">
        <v>323.75421125422702</v>
      </c>
      <c r="U761" s="7">
        <v>8.9705950564667597E-5</v>
      </c>
      <c r="V761" s="6">
        <v>2.36928304196632</v>
      </c>
      <c r="W761" s="6">
        <v>2.0740041450183302</v>
      </c>
      <c r="X761" s="3">
        <v>84.47</v>
      </c>
      <c r="Y761" s="3">
        <v>1.278</v>
      </c>
      <c r="Z761" s="3">
        <v>61.39</v>
      </c>
      <c r="AA761" s="3">
        <v>1.081</v>
      </c>
      <c r="AB761" s="3">
        <v>66.3626</v>
      </c>
      <c r="AC761" s="3">
        <v>0.61473800000000001</v>
      </c>
      <c r="AD761" s="3">
        <v>9.1711699999999993E-2</v>
      </c>
      <c r="AE761" s="3">
        <v>52.2</v>
      </c>
      <c r="AF761" s="3">
        <v>56.1</v>
      </c>
      <c r="AG761" s="3">
        <v>2.3570000000000002</v>
      </c>
      <c r="AH761" s="3">
        <v>42.05</v>
      </c>
      <c r="AI761" s="3">
        <v>1.9610000000000001</v>
      </c>
      <c r="AJ761" s="3">
        <v>82.460099999999997</v>
      </c>
      <c r="AK761" s="3">
        <v>0.62362200000000001</v>
      </c>
      <c r="AL761" s="3">
        <v>7.8142699999999995E-2</v>
      </c>
      <c r="AM761" s="3">
        <v>54</v>
      </c>
      <c r="AN761" s="4" t="s">
        <v>4469</v>
      </c>
    </row>
    <row r="762" spans="1:40" x14ac:dyDescent="0.35">
      <c r="A762">
        <v>460049</v>
      </c>
      <c r="B762" t="s">
        <v>2012</v>
      </c>
      <c r="C762" s="3">
        <v>16</v>
      </c>
      <c r="D762" s="3">
        <v>7</v>
      </c>
      <c r="E762" s="3">
        <v>2010</v>
      </c>
      <c r="F762" s="3">
        <v>11</v>
      </c>
      <c r="G762" s="3">
        <v>28</v>
      </c>
      <c r="H762" s="3">
        <v>1005</v>
      </c>
      <c r="I762" s="3">
        <v>877</v>
      </c>
      <c r="J762" s="3">
        <v>1002</v>
      </c>
      <c r="K762" s="3">
        <v>121</v>
      </c>
      <c r="L762" s="3">
        <v>1.9</v>
      </c>
      <c r="M762" s="3">
        <v>947.1</v>
      </c>
      <c r="N762" s="3">
        <v>27.6</v>
      </c>
      <c r="O762" s="3">
        <v>55.6</v>
      </c>
      <c r="P762" s="3">
        <v>0</v>
      </c>
      <c r="Q762" s="3">
        <v>0</v>
      </c>
      <c r="R762">
        <v>327.39999999999998</v>
      </c>
      <c r="S762" s="6">
        <v>2.7932084078789501</v>
      </c>
      <c r="T762" s="6">
        <v>2000.0973241685499</v>
      </c>
      <c r="U762" s="7">
        <v>2.9466827062017798E-5</v>
      </c>
      <c r="V762" s="6">
        <v>1.84879223151144</v>
      </c>
      <c r="W762" s="6">
        <v>1.8952373468549799</v>
      </c>
      <c r="X762" s="3">
        <v>83.05</v>
      </c>
      <c r="Y762" s="3">
        <v>0.89300000000000002</v>
      </c>
      <c r="Z762" s="3">
        <v>61.67</v>
      </c>
      <c r="AA762" s="3">
        <v>0.84</v>
      </c>
      <c r="AB762" s="3">
        <v>51.802799999999998</v>
      </c>
      <c r="AC762" s="3">
        <v>0.69849300000000003</v>
      </c>
      <c r="AD762" s="3">
        <v>7.1804699999999999E-2</v>
      </c>
      <c r="AE762" s="3">
        <v>54.7</v>
      </c>
      <c r="AF762" s="3">
        <v>55.05</v>
      </c>
      <c r="AG762" s="3">
        <v>1.7869999999999999</v>
      </c>
      <c r="AH762" s="3">
        <v>41.52</v>
      </c>
      <c r="AI762" s="3">
        <v>1.5980000000000001</v>
      </c>
      <c r="AJ762" s="3">
        <v>66.349000000000004</v>
      </c>
      <c r="AK762" s="3">
        <v>0.674454</v>
      </c>
      <c r="AL762" s="3">
        <v>6.3063400000000006E-2</v>
      </c>
      <c r="AM762" s="3">
        <v>54.4</v>
      </c>
      <c r="AN762" s="4" t="s">
        <v>4470</v>
      </c>
    </row>
    <row r="763" spans="1:40" x14ac:dyDescent="0.35">
      <c r="A763">
        <v>460050</v>
      </c>
      <c r="B763" t="s">
        <v>2013</v>
      </c>
      <c r="C763" s="3">
        <v>16</v>
      </c>
      <c r="D763" s="3">
        <v>7</v>
      </c>
      <c r="E763" s="3">
        <v>2010</v>
      </c>
      <c r="F763" s="3">
        <v>11</v>
      </c>
      <c r="G763" s="3">
        <v>29</v>
      </c>
      <c r="H763" s="3">
        <v>1004</v>
      </c>
      <c r="I763" s="3">
        <v>874</v>
      </c>
      <c r="J763" s="3">
        <v>996</v>
      </c>
      <c r="K763" s="3">
        <v>134</v>
      </c>
      <c r="L763" s="3">
        <v>2.6</v>
      </c>
      <c r="M763" s="3">
        <v>947.1</v>
      </c>
      <c r="N763" s="3">
        <v>27.5</v>
      </c>
      <c r="O763" s="3">
        <v>56.2</v>
      </c>
      <c r="P763" s="3">
        <v>0</v>
      </c>
      <c r="Q763" s="3">
        <v>0</v>
      </c>
      <c r="R763">
        <v>324.3</v>
      </c>
      <c r="S763" s="6">
        <v>2.2883607384916198</v>
      </c>
      <c r="T763" s="6">
        <v>228.33992488551399</v>
      </c>
      <c r="U763" s="7">
        <v>9.2819603055042596E-6</v>
      </c>
      <c r="V763" s="6">
        <v>2.4605646482079502</v>
      </c>
      <c r="W763" s="6">
        <v>1.72668415020349</v>
      </c>
      <c r="X763" s="3">
        <v>84.76</v>
      </c>
      <c r="Y763" s="3">
        <v>1.323</v>
      </c>
      <c r="Z763" s="3">
        <v>60.75</v>
      </c>
      <c r="AA763" s="3">
        <v>1.1299999999999999</v>
      </c>
      <c r="AB763" s="3">
        <v>68.647499999999994</v>
      </c>
      <c r="AC763" s="3">
        <v>0.61217299999999997</v>
      </c>
      <c r="AD763" s="3">
        <v>9.5726699999999998E-2</v>
      </c>
      <c r="AE763" s="3">
        <v>51.8</v>
      </c>
      <c r="AF763" s="3">
        <v>56.36</v>
      </c>
      <c r="AG763" s="3">
        <v>2.4340000000000002</v>
      </c>
      <c r="AH763" s="3">
        <v>42.29</v>
      </c>
      <c r="AI763" s="3">
        <v>2.0230000000000001</v>
      </c>
      <c r="AJ763" s="3">
        <v>85.552700000000002</v>
      </c>
      <c r="AK763" s="3">
        <v>0.62365199999999998</v>
      </c>
      <c r="AL763" s="3">
        <v>8.1806000000000004E-2</v>
      </c>
      <c r="AM763" s="3">
        <v>51.3</v>
      </c>
      <c r="AN763" s="4" t="s">
        <v>4471</v>
      </c>
    </row>
    <row r="764" spans="1:40" x14ac:dyDescent="0.35">
      <c r="A764">
        <v>460051</v>
      </c>
      <c r="B764" t="s">
        <v>2014</v>
      </c>
      <c r="C764" s="3">
        <v>16</v>
      </c>
      <c r="D764" s="3">
        <v>7</v>
      </c>
      <c r="E764" s="3">
        <v>2010</v>
      </c>
      <c r="F764" s="3">
        <v>11</v>
      </c>
      <c r="G764" s="3">
        <v>30</v>
      </c>
      <c r="H764" s="3">
        <v>1003</v>
      </c>
      <c r="I764" s="3">
        <v>873</v>
      </c>
      <c r="J764" s="3">
        <v>1010</v>
      </c>
      <c r="K764" s="3">
        <v>145</v>
      </c>
      <c r="L764" s="3">
        <v>2.7</v>
      </c>
      <c r="M764" s="3">
        <v>947.1</v>
      </c>
      <c r="N764" s="3">
        <v>27.4</v>
      </c>
      <c r="O764" s="3">
        <v>59</v>
      </c>
      <c r="P764" s="3">
        <v>0</v>
      </c>
      <c r="Q764" s="3">
        <v>0</v>
      </c>
      <c r="R764">
        <v>324.3</v>
      </c>
      <c r="S764" s="6">
        <v>2.1679043599726802</v>
      </c>
      <c r="T764" s="6">
        <v>268.39693215013102</v>
      </c>
      <c r="U764" s="7">
        <v>1.2511210258337601E-5</v>
      </c>
      <c r="V764" s="6">
        <v>2.1639902137215401</v>
      </c>
      <c r="W764" s="6">
        <v>1.76377933632176</v>
      </c>
      <c r="X764" s="3">
        <v>84.13</v>
      </c>
      <c r="Y764" s="3">
        <v>1.141</v>
      </c>
      <c r="Z764" s="3">
        <v>61.42</v>
      </c>
      <c r="AA764" s="3">
        <v>0.97199999999999998</v>
      </c>
      <c r="AB764" s="3">
        <v>59.700200000000002</v>
      </c>
      <c r="AC764" s="3">
        <v>0.62192700000000001</v>
      </c>
      <c r="AD764" s="3">
        <v>8.2096000000000002E-2</v>
      </c>
      <c r="AE764" s="3">
        <v>51.6</v>
      </c>
      <c r="AF764" s="3">
        <v>55.86</v>
      </c>
      <c r="AG764" s="3">
        <v>2.145</v>
      </c>
      <c r="AH764" s="3">
        <v>42.03</v>
      </c>
      <c r="AI764" s="3">
        <v>1.7889999999999999</v>
      </c>
      <c r="AJ764" s="3">
        <v>75.191699999999997</v>
      </c>
      <c r="AK764" s="3">
        <v>0.62753999999999999</v>
      </c>
      <c r="AL764" s="3">
        <v>7.0902099999999996E-2</v>
      </c>
      <c r="AM764" s="3">
        <v>51.3</v>
      </c>
      <c r="AN764" s="4" t="s">
        <v>4472</v>
      </c>
    </row>
    <row r="765" spans="1:40" x14ac:dyDescent="0.35">
      <c r="A765">
        <v>460054</v>
      </c>
      <c r="B765" t="s">
        <v>2015</v>
      </c>
      <c r="C765" s="3">
        <v>16</v>
      </c>
      <c r="D765" s="3">
        <v>7</v>
      </c>
      <c r="E765" s="3">
        <v>2010</v>
      </c>
      <c r="F765" s="3">
        <v>11</v>
      </c>
      <c r="G765" s="3">
        <v>33</v>
      </c>
      <c r="H765" s="3">
        <v>1002</v>
      </c>
      <c r="I765" s="3">
        <v>873</v>
      </c>
      <c r="J765" s="3">
        <v>1027</v>
      </c>
      <c r="K765" s="3">
        <v>159</v>
      </c>
      <c r="L765" s="3">
        <v>3.1</v>
      </c>
      <c r="M765" s="3">
        <v>947.1</v>
      </c>
      <c r="N765" s="3">
        <v>27.8</v>
      </c>
      <c r="O765" s="3">
        <v>58.7</v>
      </c>
      <c r="P765" s="3">
        <v>0</v>
      </c>
      <c r="Q765" s="3">
        <v>0</v>
      </c>
      <c r="R765">
        <v>327.39999999999998</v>
      </c>
      <c r="S765" s="6">
        <v>2.3433978230883699</v>
      </c>
      <c r="T765" s="6">
        <v>243.422539688374</v>
      </c>
      <c r="U765" s="7">
        <v>9.7891427568545492E-6</v>
      </c>
      <c r="V765" s="6">
        <v>2.35438758189273</v>
      </c>
      <c r="W765" s="6">
        <v>1.71016519905941</v>
      </c>
      <c r="X765" s="3">
        <v>84.37</v>
      </c>
      <c r="Y765" s="3">
        <v>1.262</v>
      </c>
      <c r="Z765" s="3">
        <v>60.78</v>
      </c>
      <c r="AA765" s="3">
        <v>1.079</v>
      </c>
      <c r="AB765" s="3">
        <v>65.581599999999995</v>
      </c>
      <c r="AC765" s="3">
        <v>0.61593500000000001</v>
      </c>
      <c r="AD765" s="3">
        <v>8.8690900000000003E-2</v>
      </c>
      <c r="AE765" s="3">
        <v>54.8</v>
      </c>
      <c r="AF765" s="3">
        <v>55.9</v>
      </c>
      <c r="AG765" s="3">
        <v>2.33</v>
      </c>
      <c r="AH765" s="3">
        <v>41.75</v>
      </c>
      <c r="AI765" s="3">
        <v>1.9490000000000001</v>
      </c>
      <c r="AJ765" s="3">
        <v>81.370800000000003</v>
      </c>
      <c r="AK765" s="3">
        <v>0.62474200000000002</v>
      </c>
      <c r="AL765" s="3">
        <v>7.5458600000000001E-2</v>
      </c>
      <c r="AM765" s="3">
        <v>54.4</v>
      </c>
      <c r="AN765" s="4" t="s">
        <v>4473</v>
      </c>
    </row>
    <row r="766" spans="1:40" x14ac:dyDescent="0.35">
      <c r="A766">
        <v>460062</v>
      </c>
      <c r="B766" t="s">
        <v>2017</v>
      </c>
      <c r="C766" s="3">
        <v>16</v>
      </c>
      <c r="D766" s="3">
        <v>7</v>
      </c>
      <c r="E766" s="3">
        <v>2010</v>
      </c>
      <c r="F766" s="3">
        <v>11</v>
      </c>
      <c r="G766" s="3">
        <v>41</v>
      </c>
      <c r="H766" s="3">
        <v>1004</v>
      </c>
      <c r="I766" s="3">
        <v>874</v>
      </c>
      <c r="J766" s="3">
        <v>989</v>
      </c>
      <c r="K766" s="3">
        <v>88</v>
      </c>
      <c r="L766" s="3">
        <v>1.2</v>
      </c>
      <c r="M766" s="3">
        <v>947</v>
      </c>
      <c r="N766" s="3">
        <v>27.6</v>
      </c>
      <c r="O766" s="3">
        <v>60.4</v>
      </c>
      <c r="P766" s="3">
        <v>0</v>
      </c>
      <c r="Q766" s="3">
        <v>0</v>
      </c>
      <c r="R766">
        <v>327.60000000000002</v>
      </c>
      <c r="S766" s="6">
        <v>1.85936533718258</v>
      </c>
      <c r="T766" s="6">
        <v>282.669232691714</v>
      </c>
      <c r="U766" s="7">
        <v>3.7860803991485597E-5</v>
      </c>
      <c r="V766" s="6">
        <v>2.35509972239839</v>
      </c>
      <c r="W766" s="6">
        <v>1.91453044716493</v>
      </c>
      <c r="X766" s="3">
        <v>84.41</v>
      </c>
      <c r="Y766" s="3">
        <v>1.268</v>
      </c>
      <c r="Z766" s="3">
        <v>61.11</v>
      </c>
      <c r="AA766" s="3">
        <v>1.0780000000000001</v>
      </c>
      <c r="AB766" s="3">
        <v>65.876599999999996</v>
      </c>
      <c r="AC766" s="3">
        <v>0.61548599999999998</v>
      </c>
      <c r="AD766" s="3">
        <v>9.2512899999999995E-2</v>
      </c>
      <c r="AE766" s="3">
        <v>54.7</v>
      </c>
      <c r="AF766" s="3">
        <v>56.04</v>
      </c>
      <c r="AG766" s="3">
        <v>2.339</v>
      </c>
      <c r="AH766" s="3">
        <v>41.97</v>
      </c>
      <c r="AI766" s="3">
        <v>1.946</v>
      </c>
      <c r="AJ766" s="3">
        <v>81.673599999999993</v>
      </c>
      <c r="AK766" s="3">
        <v>0.62309400000000004</v>
      </c>
      <c r="AL766" s="3">
        <v>7.86496E-2</v>
      </c>
      <c r="AM766" s="3">
        <v>54.6</v>
      </c>
      <c r="AN766" s="4" t="s">
        <v>4475</v>
      </c>
    </row>
    <row r="767" spans="1:40" x14ac:dyDescent="0.35">
      <c r="A767">
        <v>460063</v>
      </c>
      <c r="B767" t="s">
        <v>2018</v>
      </c>
      <c r="C767" s="3">
        <v>16</v>
      </c>
      <c r="D767" s="3">
        <v>7</v>
      </c>
      <c r="E767" s="3">
        <v>2010</v>
      </c>
      <c r="F767" s="3">
        <v>11</v>
      </c>
      <c r="G767" s="3">
        <v>42</v>
      </c>
      <c r="H767" s="3">
        <v>999</v>
      </c>
      <c r="I767" s="3">
        <v>868</v>
      </c>
      <c r="J767" s="3">
        <v>994</v>
      </c>
      <c r="K767" s="3">
        <v>188</v>
      </c>
      <c r="L767" s="3">
        <v>3</v>
      </c>
      <c r="M767" s="3">
        <v>947</v>
      </c>
      <c r="N767" s="3">
        <v>27.7</v>
      </c>
      <c r="O767" s="3">
        <v>57.1</v>
      </c>
      <c r="P767" s="3">
        <v>0</v>
      </c>
      <c r="Q767" s="3">
        <v>0</v>
      </c>
      <c r="R767">
        <v>325.5</v>
      </c>
      <c r="S767" s="6">
        <v>2.2159294129690998</v>
      </c>
      <c r="T767" s="6">
        <v>365.28163289277398</v>
      </c>
      <c r="U767" s="7">
        <v>2.7286807274278999E-5</v>
      </c>
      <c r="V767" s="6">
        <v>2.1239972448641899</v>
      </c>
      <c r="W767" s="6">
        <v>1.87736915381761</v>
      </c>
      <c r="X767" s="3">
        <v>83.94</v>
      </c>
      <c r="Y767" s="3">
        <v>1.181</v>
      </c>
      <c r="Z767" s="3">
        <v>61.57</v>
      </c>
      <c r="AA767" s="3">
        <v>1.0009999999999999</v>
      </c>
      <c r="AB767" s="3">
        <v>61.631599999999999</v>
      </c>
      <c r="AC767" s="3">
        <v>0.62170499999999995</v>
      </c>
      <c r="AD767" s="3">
        <v>8.6116100000000001E-2</v>
      </c>
      <c r="AE767" s="3">
        <v>52.3</v>
      </c>
      <c r="AF767" s="3">
        <v>55.51</v>
      </c>
      <c r="AG767" s="3">
        <v>2.11</v>
      </c>
      <c r="AH767" s="3">
        <v>41.4</v>
      </c>
      <c r="AI767" s="3">
        <v>1.786</v>
      </c>
      <c r="AJ767" s="3">
        <v>73.940399999999997</v>
      </c>
      <c r="AK767" s="3">
        <v>0.63128899999999999</v>
      </c>
      <c r="AL767" s="3">
        <v>7.0844500000000005E-2</v>
      </c>
      <c r="AM767" s="3">
        <v>52.5</v>
      </c>
      <c r="AN767" s="4" t="s">
        <v>4476</v>
      </c>
    </row>
    <row r="768" spans="1:40" x14ac:dyDescent="0.35">
      <c r="A768">
        <v>460067</v>
      </c>
      <c r="B768" t="s">
        <v>2019</v>
      </c>
      <c r="C768" s="3">
        <v>16</v>
      </c>
      <c r="D768" s="3">
        <v>7</v>
      </c>
      <c r="E768" s="3">
        <v>2010</v>
      </c>
      <c r="F768" s="3">
        <v>11</v>
      </c>
      <c r="G768" s="3">
        <v>46</v>
      </c>
      <c r="H768" s="3">
        <v>1002</v>
      </c>
      <c r="I768" s="3">
        <v>869</v>
      </c>
      <c r="J768" s="3">
        <v>1043</v>
      </c>
      <c r="K768" s="3">
        <v>132</v>
      </c>
      <c r="L768" s="3">
        <v>1.9</v>
      </c>
      <c r="M768" s="3">
        <v>947</v>
      </c>
      <c r="N768" s="3">
        <v>27.5</v>
      </c>
      <c r="O768" s="3">
        <v>58.7</v>
      </c>
      <c r="P768" s="3">
        <v>0</v>
      </c>
      <c r="Q768" s="3">
        <v>0</v>
      </c>
      <c r="R768">
        <v>329.3</v>
      </c>
      <c r="S768" s="6">
        <v>1.89276494888562</v>
      </c>
      <c r="T768" s="6">
        <v>257.98081865058901</v>
      </c>
      <c r="U768" s="7">
        <v>3.1685432969303699E-5</v>
      </c>
      <c r="V768" s="6">
        <v>2.42459855012609</v>
      </c>
      <c r="W768" s="6">
        <v>1.86202123803264</v>
      </c>
      <c r="X768" s="3">
        <v>84.03</v>
      </c>
      <c r="Y768" s="3">
        <v>1.304</v>
      </c>
      <c r="Z768" s="3">
        <v>60.55</v>
      </c>
      <c r="AA768" s="3">
        <v>1.107</v>
      </c>
      <c r="AB768" s="3">
        <v>67.028800000000004</v>
      </c>
      <c r="AC768" s="3">
        <v>0.61171600000000004</v>
      </c>
      <c r="AD768" s="3">
        <v>8.9257500000000004E-2</v>
      </c>
      <c r="AE768" s="3">
        <v>56.4</v>
      </c>
      <c r="AF768" s="3">
        <v>55.77</v>
      </c>
      <c r="AG768" s="3">
        <v>2.4049999999999998</v>
      </c>
      <c r="AH768" s="3">
        <v>41.81</v>
      </c>
      <c r="AI768" s="3">
        <v>1.9950000000000001</v>
      </c>
      <c r="AJ768" s="3">
        <v>83.410899999999998</v>
      </c>
      <c r="AK768" s="3">
        <v>0.62188100000000002</v>
      </c>
      <c r="AL768" s="3">
        <v>7.6163900000000007E-2</v>
      </c>
      <c r="AM768" s="3">
        <v>56.3</v>
      </c>
      <c r="AN768" s="4" t="s">
        <v>4477</v>
      </c>
    </row>
    <row r="769" spans="1:40" x14ac:dyDescent="0.35">
      <c r="A769">
        <v>460072</v>
      </c>
      <c r="B769" t="s">
        <v>2020</v>
      </c>
      <c r="C769" s="3">
        <v>16</v>
      </c>
      <c r="D769" s="3">
        <v>7</v>
      </c>
      <c r="E769" s="3">
        <v>2010</v>
      </c>
      <c r="F769" s="3">
        <v>11</v>
      </c>
      <c r="G769" s="3">
        <v>51</v>
      </c>
      <c r="H769" s="3">
        <v>1002</v>
      </c>
      <c r="I769" s="3">
        <v>868</v>
      </c>
      <c r="J769" s="3">
        <v>1032</v>
      </c>
      <c r="K769" s="3">
        <v>110</v>
      </c>
      <c r="L769" s="3">
        <v>0.5</v>
      </c>
      <c r="M769" s="3">
        <v>947</v>
      </c>
      <c r="N769" s="3">
        <v>27.9</v>
      </c>
      <c r="O769" s="3">
        <v>59.3</v>
      </c>
      <c r="P769" s="3">
        <v>0</v>
      </c>
      <c r="Q769" s="3">
        <v>0</v>
      </c>
      <c r="R769">
        <v>327.3</v>
      </c>
      <c r="S769" s="6">
        <v>2.6498290088085401</v>
      </c>
      <c r="T769" s="6">
        <v>289.463009337247</v>
      </c>
      <c r="U769" s="7">
        <v>5.06611934570893E-6</v>
      </c>
      <c r="V769" s="6">
        <v>1.98229686114618</v>
      </c>
      <c r="W769" s="6">
        <v>1.6265494765745601</v>
      </c>
      <c r="X769" s="3">
        <v>83.84</v>
      </c>
      <c r="Y769" s="3">
        <v>1.107</v>
      </c>
      <c r="Z769" s="3">
        <v>61.4</v>
      </c>
      <c r="AA769" s="3">
        <v>0.94599999999999995</v>
      </c>
      <c r="AB769" s="3">
        <v>58.084400000000002</v>
      </c>
      <c r="AC769" s="3">
        <v>0.62583599999999995</v>
      </c>
      <c r="AD769" s="3">
        <v>7.8171299999999999E-2</v>
      </c>
      <c r="AE769" s="3">
        <v>54.5</v>
      </c>
      <c r="AF769" s="3">
        <v>55.3</v>
      </c>
      <c r="AG769" s="3">
        <v>1.9630000000000001</v>
      </c>
      <c r="AH769" s="3">
        <v>41.8</v>
      </c>
      <c r="AI769" s="3">
        <v>1.643</v>
      </c>
      <c r="AJ769" s="3">
        <v>68.677400000000006</v>
      </c>
      <c r="AK769" s="3">
        <v>0.63265700000000002</v>
      </c>
      <c r="AL769" s="3">
        <v>6.3378900000000002E-2</v>
      </c>
      <c r="AM769" s="3">
        <v>54.3</v>
      </c>
      <c r="AN769" s="4" t="s">
        <v>4478</v>
      </c>
    </row>
    <row r="770" spans="1:40" x14ac:dyDescent="0.35">
      <c r="A770">
        <v>460073</v>
      </c>
      <c r="B770" t="s">
        <v>2021</v>
      </c>
      <c r="C770" s="3">
        <v>16</v>
      </c>
      <c r="D770" s="3">
        <v>7</v>
      </c>
      <c r="E770" s="3">
        <v>2010</v>
      </c>
      <c r="F770" s="3">
        <v>11</v>
      </c>
      <c r="G770" s="3">
        <v>52</v>
      </c>
      <c r="H770" s="3">
        <v>999</v>
      </c>
      <c r="I770" s="3">
        <v>863</v>
      </c>
      <c r="J770" s="3">
        <v>1048</v>
      </c>
      <c r="K770" s="3">
        <v>132</v>
      </c>
      <c r="L770" s="3">
        <v>4</v>
      </c>
      <c r="M770" s="3">
        <v>947</v>
      </c>
      <c r="N770" s="3">
        <v>28</v>
      </c>
      <c r="O770" s="3">
        <v>55.2</v>
      </c>
      <c r="P770" s="3">
        <v>0</v>
      </c>
      <c r="Q770" s="3">
        <v>0</v>
      </c>
      <c r="R770">
        <v>327.3</v>
      </c>
      <c r="S770" s="6">
        <v>2.0961007238204101</v>
      </c>
      <c r="T770" s="6">
        <v>249.65141294886999</v>
      </c>
      <c r="U770" s="7">
        <v>1.8090485340424301E-5</v>
      </c>
      <c r="V770" s="6">
        <v>2.3413584198418702</v>
      </c>
      <c r="W770" s="6">
        <v>1.79152041275327</v>
      </c>
      <c r="X770" s="3">
        <v>84.26</v>
      </c>
      <c r="Y770" s="3">
        <v>1.256</v>
      </c>
      <c r="Z770" s="3">
        <v>61.26</v>
      </c>
      <c r="AA770" s="3">
        <v>1.0640000000000001</v>
      </c>
      <c r="AB770" s="3">
        <v>65.180599999999998</v>
      </c>
      <c r="AC770" s="3">
        <v>0.615896</v>
      </c>
      <c r="AD770" s="3">
        <v>8.6382299999999995E-2</v>
      </c>
      <c r="AE770" s="3">
        <v>53.2</v>
      </c>
      <c r="AF770" s="3">
        <v>55.75</v>
      </c>
      <c r="AG770" s="3">
        <v>2.3199999999999998</v>
      </c>
      <c r="AH770" s="3">
        <v>41.52</v>
      </c>
      <c r="AI770" s="3">
        <v>1.9410000000000001</v>
      </c>
      <c r="AJ770" s="3">
        <v>80.590299999999999</v>
      </c>
      <c r="AK770" s="3">
        <v>0.623089</v>
      </c>
      <c r="AL770" s="3">
        <v>7.3237300000000005E-2</v>
      </c>
      <c r="AM770" s="3">
        <v>54.3</v>
      </c>
      <c r="AN770" s="4" t="s">
        <v>4479</v>
      </c>
    </row>
    <row r="771" spans="1:40" x14ac:dyDescent="0.35">
      <c r="A771">
        <v>460081</v>
      </c>
      <c r="B771" t="s">
        <v>2022</v>
      </c>
      <c r="C771" s="3">
        <v>16</v>
      </c>
      <c r="D771" s="3">
        <v>7</v>
      </c>
      <c r="E771" s="3">
        <v>2010</v>
      </c>
      <c r="F771" s="3">
        <v>12</v>
      </c>
      <c r="G771" s="3">
        <v>0</v>
      </c>
      <c r="H771" s="3">
        <v>995</v>
      </c>
      <c r="I771" s="3">
        <v>864</v>
      </c>
      <c r="J771" s="3">
        <v>1042</v>
      </c>
      <c r="K771" s="3">
        <v>93</v>
      </c>
      <c r="L771" s="3">
        <v>1.9</v>
      </c>
      <c r="M771" s="3">
        <v>946.9</v>
      </c>
      <c r="N771" s="3">
        <v>27.7</v>
      </c>
      <c r="O771" s="3">
        <v>59.8</v>
      </c>
      <c r="P771" s="3">
        <v>0</v>
      </c>
      <c r="Q771" s="3">
        <v>0</v>
      </c>
      <c r="R771">
        <v>328.4</v>
      </c>
      <c r="S771" s="6">
        <v>2.1135196128482199</v>
      </c>
      <c r="T771" s="6">
        <v>245.442139344548</v>
      </c>
      <c r="U771" s="7">
        <v>1.4797787262998399E-5</v>
      </c>
      <c r="V771" s="6">
        <v>2.3348230040193201</v>
      </c>
      <c r="W771" s="6">
        <v>1.75776397573377</v>
      </c>
      <c r="X771" s="3">
        <v>84.35</v>
      </c>
      <c r="Y771" s="3">
        <v>1.252</v>
      </c>
      <c r="Z771" s="3">
        <v>61.19</v>
      </c>
      <c r="AA771" s="3">
        <v>1.0640000000000001</v>
      </c>
      <c r="AB771" s="3">
        <v>65.106200000000001</v>
      </c>
      <c r="AC771" s="3">
        <v>0.61649900000000002</v>
      </c>
      <c r="AD771" s="3">
        <v>8.6780499999999997E-2</v>
      </c>
      <c r="AE771" s="3">
        <v>55.3</v>
      </c>
      <c r="AF771" s="3">
        <v>55.85</v>
      </c>
      <c r="AG771" s="3">
        <v>2.3130000000000002</v>
      </c>
      <c r="AH771" s="3">
        <v>41.89</v>
      </c>
      <c r="AI771" s="3">
        <v>1.9239999999999999</v>
      </c>
      <c r="AJ771" s="3">
        <v>80.596400000000003</v>
      </c>
      <c r="AK771" s="3">
        <v>0.62390199999999996</v>
      </c>
      <c r="AL771" s="3">
        <v>7.3664499999999994E-2</v>
      </c>
      <c r="AM771" s="3">
        <v>55.4</v>
      </c>
      <c r="AN771" s="4" t="s">
        <v>4480</v>
      </c>
    </row>
    <row r="772" spans="1:40" x14ac:dyDescent="0.35">
      <c r="A772">
        <v>460102</v>
      </c>
      <c r="B772" t="s">
        <v>2024</v>
      </c>
      <c r="C772" s="3">
        <v>16</v>
      </c>
      <c r="D772" s="3">
        <v>7</v>
      </c>
      <c r="E772" s="3">
        <v>2010</v>
      </c>
      <c r="F772" s="3">
        <v>12</v>
      </c>
      <c r="G772" s="3">
        <v>21</v>
      </c>
      <c r="H772" s="3">
        <v>998</v>
      </c>
      <c r="I772" s="3">
        <v>869</v>
      </c>
      <c r="J772" s="3">
        <v>983</v>
      </c>
      <c r="K772" s="3">
        <v>127</v>
      </c>
      <c r="L772" s="3">
        <v>3.5</v>
      </c>
      <c r="M772" s="3">
        <v>946.8</v>
      </c>
      <c r="N772" s="3">
        <v>28.3</v>
      </c>
      <c r="O772" s="3">
        <v>53</v>
      </c>
      <c r="P772" s="3">
        <v>0</v>
      </c>
      <c r="Q772" s="3">
        <v>0</v>
      </c>
      <c r="R772">
        <v>329</v>
      </c>
      <c r="S772" s="6">
        <v>1.7968816692785401</v>
      </c>
      <c r="T772" s="6">
        <v>223.79924582673701</v>
      </c>
      <c r="U772" s="7">
        <v>1.1658489800216999E-5</v>
      </c>
      <c r="V772" s="6">
        <v>2.2983241800038798</v>
      </c>
      <c r="W772" s="6">
        <v>1.70490551511324</v>
      </c>
      <c r="X772" s="3">
        <v>83.93</v>
      </c>
      <c r="Y772" s="3">
        <v>1.2330000000000001</v>
      </c>
      <c r="Z772" s="3">
        <v>60.93</v>
      </c>
      <c r="AA772" s="3">
        <v>1.0469999999999999</v>
      </c>
      <c r="AB772" s="3">
        <v>63.793700000000001</v>
      </c>
      <c r="AC772" s="3">
        <v>0.61645000000000005</v>
      </c>
      <c r="AD772" s="3">
        <v>9.0134699999999998E-2</v>
      </c>
      <c r="AE772" s="3">
        <v>56</v>
      </c>
      <c r="AF772" s="3">
        <v>55.75</v>
      </c>
      <c r="AG772" s="3">
        <v>2.278</v>
      </c>
      <c r="AH772" s="3">
        <v>41.87</v>
      </c>
      <c r="AI772" s="3">
        <v>1.895</v>
      </c>
      <c r="AJ772" s="3">
        <v>79.343699999999998</v>
      </c>
      <c r="AK772" s="3">
        <v>0.62476100000000001</v>
      </c>
      <c r="AL772" s="3">
        <v>7.6872200000000002E-2</v>
      </c>
      <c r="AM772" s="3">
        <v>56</v>
      </c>
      <c r="AN772" s="4" t="s">
        <v>4482</v>
      </c>
    </row>
    <row r="773" spans="1:40" x14ac:dyDescent="0.35">
      <c r="A773">
        <v>460103</v>
      </c>
      <c r="B773" t="s">
        <v>2025</v>
      </c>
      <c r="C773" s="3">
        <v>16</v>
      </c>
      <c r="D773" s="3">
        <v>7</v>
      </c>
      <c r="E773" s="3">
        <v>2010</v>
      </c>
      <c r="F773" s="3">
        <v>12</v>
      </c>
      <c r="G773" s="3">
        <v>22</v>
      </c>
      <c r="H773" s="3">
        <v>1001</v>
      </c>
      <c r="I773" s="3">
        <v>872</v>
      </c>
      <c r="J773" s="3">
        <v>969</v>
      </c>
      <c r="K773" s="3">
        <v>131</v>
      </c>
      <c r="L773" s="3">
        <v>0.2</v>
      </c>
      <c r="M773" s="3">
        <v>946.8</v>
      </c>
      <c r="N773" s="3">
        <v>28.1</v>
      </c>
      <c r="O773" s="3">
        <v>54.4</v>
      </c>
      <c r="P773" s="3">
        <v>0</v>
      </c>
      <c r="Q773" s="3">
        <v>0</v>
      </c>
      <c r="R773">
        <v>325.60000000000002</v>
      </c>
      <c r="S773" s="6">
        <v>1.85708613627962</v>
      </c>
      <c r="T773" s="6">
        <v>286.99385674207298</v>
      </c>
      <c r="U773" s="7">
        <v>3.5025084764701203E-5</v>
      </c>
      <c r="V773" s="6">
        <v>2.2842956323208501</v>
      </c>
      <c r="W773" s="6">
        <v>1.90973291993632</v>
      </c>
      <c r="X773" s="3">
        <v>84.02</v>
      </c>
      <c r="Y773" s="3">
        <v>1.228</v>
      </c>
      <c r="Z773" s="3">
        <v>61.08</v>
      </c>
      <c r="AA773" s="3">
        <v>1.0429999999999999</v>
      </c>
      <c r="AB773" s="3">
        <v>63.706400000000002</v>
      </c>
      <c r="AC773" s="3">
        <v>0.61745099999999997</v>
      </c>
      <c r="AD773" s="3">
        <v>9.1311799999999999E-2</v>
      </c>
      <c r="AE773" s="3">
        <v>52.9</v>
      </c>
      <c r="AF773" s="3">
        <v>55.84</v>
      </c>
      <c r="AG773" s="3">
        <v>2.2679999999999998</v>
      </c>
      <c r="AH773" s="3">
        <v>41.89</v>
      </c>
      <c r="AI773" s="3">
        <v>1.8879999999999999</v>
      </c>
      <c r="AJ773" s="3">
        <v>79.088300000000004</v>
      </c>
      <c r="AK773" s="3">
        <v>0.62448800000000004</v>
      </c>
      <c r="AL773" s="3">
        <v>7.7731900000000007E-2</v>
      </c>
      <c r="AM773" s="3">
        <v>52.6</v>
      </c>
      <c r="AN773" s="4" t="s">
        <v>4483</v>
      </c>
    </row>
    <row r="774" spans="1:40" x14ac:dyDescent="0.35">
      <c r="A774">
        <v>461464</v>
      </c>
      <c r="B774" t="s">
        <v>2036</v>
      </c>
      <c r="C774" s="3">
        <v>17</v>
      </c>
      <c r="D774" s="3">
        <v>7</v>
      </c>
      <c r="E774" s="3">
        <v>2010</v>
      </c>
      <c r="F774" s="3">
        <v>11</v>
      </c>
      <c r="G774" s="3">
        <v>3</v>
      </c>
      <c r="H774" s="3">
        <v>998</v>
      </c>
      <c r="I774" s="3">
        <v>895</v>
      </c>
      <c r="J774" s="3">
        <v>1011</v>
      </c>
      <c r="K774" s="3">
        <v>171</v>
      </c>
      <c r="L774" s="3">
        <v>3.2</v>
      </c>
      <c r="M774" s="3">
        <v>948.6</v>
      </c>
      <c r="N774" s="3">
        <v>25.6</v>
      </c>
      <c r="O774" s="3">
        <v>51.4</v>
      </c>
      <c r="P774" s="3">
        <v>0</v>
      </c>
      <c r="Q774" s="3">
        <v>0</v>
      </c>
      <c r="R774">
        <v>322.2</v>
      </c>
      <c r="S774" s="6">
        <v>2.6907306888914899</v>
      </c>
      <c r="T774" s="6">
        <v>249.57354262070001</v>
      </c>
      <c r="U774" s="7">
        <v>5.8618049411458501E-6</v>
      </c>
      <c r="V774" s="6">
        <v>2.26997569893555</v>
      </c>
      <c r="W774" s="6">
        <v>1.70436420731865</v>
      </c>
      <c r="X774" s="3">
        <v>85.14</v>
      </c>
      <c r="Y774" s="3">
        <v>1.21</v>
      </c>
      <c r="Z774" s="3">
        <v>62</v>
      </c>
      <c r="AA774" s="3">
        <v>1.03</v>
      </c>
      <c r="AB774" s="3">
        <v>63.86</v>
      </c>
      <c r="AC774" s="3">
        <v>0.61988299999999996</v>
      </c>
      <c r="AD774" s="3">
        <v>8.7729399999999999E-2</v>
      </c>
      <c r="AE774" s="3">
        <v>49.4</v>
      </c>
      <c r="AF774" s="3">
        <v>56.7</v>
      </c>
      <c r="AG774" s="3">
        <v>2.2440000000000002</v>
      </c>
      <c r="AH774" s="3">
        <v>42.65</v>
      </c>
      <c r="AI774" s="3">
        <v>1.8680000000000001</v>
      </c>
      <c r="AJ774" s="3">
        <v>79.670199999999994</v>
      </c>
      <c r="AK774" s="3">
        <v>0.62616700000000003</v>
      </c>
      <c r="AL774" s="3">
        <v>7.5050800000000001E-2</v>
      </c>
      <c r="AM774" s="3">
        <v>49.2</v>
      </c>
      <c r="AN774" s="4" t="s">
        <v>4494</v>
      </c>
    </row>
    <row r="775" spans="1:40" x14ac:dyDescent="0.35">
      <c r="A775">
        <v>461465</v>
      </c>
      <c r="B775" t="s">
        <v>2037</v>
      </c>
      <c r="C775" s="3">
        <v>17</v>
      </c>
      <c r="D775" s="3">
        <v>7</v>
      </c>
      <c r="E775" s="3">
        <v>2010</v>
      </c>
      <c r="F775" s="3">
        <v>11</v>
      </c>
      <c r="G775" s="3">
        <v>4</v>
      </c>
      <c r="H775" s="3">
        <v>997</v>
      </c>
      <c r="I775" s="3">
        <v>892</v>
      </c>
      <c r="J775" s="3">
        <v>1019</v>
      </c>
      <c r="K775" s="3">
        <v>206</v>
      </c>
      <c r="L775" s="3">
        <v>4.0999999999999996</v>
      </c>
      <c r="M775" s="3">
        <v>948.6</v>
      </c>
      <c r="N775" s="3">
        <v>25.6</v>
      </c>
      <c r="O775" s="3">
        <v>52.3</v>
      </c>
      <c r="P775" s="3">
        <v>0</v>
      </c>
      <c r="Q775" s="3">
        <v>0</v>
      </c>
      <c r="R775">
        <v>324.2</v>
      </c>
      <c r="S775" s="6">
        <v>2.9716582606492699</v>
      </c>
      <c r="T775" s="6">
        <v>223.591503095267</v>
      </c>
      <c r="U775" s="7">
        <v>2.4124636070191201E-6</v>
      </c>
      <c r="V775" s="6">
        <v>2.3437392667765198</v>
      </c>
      <c r="W775" s="6">
        <v>1.5862448567768299</v>
      </c>
      <c r="X775" s="3">
        <v>85.1</v>
      </c>
      <c r="Y775" s="3">
        <v>1.2509999999999999</v>
      </c>
      <c r="Z775" s="3">
        <v>62.19</v>
      </c>
      <c r="AA775" s="3">
        <v>1.056</v>
      </c>
      <c r="AB775" s="3">
        <v>65.672600000000003</v>
      </c>
      <c r="AC775" s="3">
        <v>0.61687599999999998</v>
      </c>
      <c r="AD775" s="3">
        <v>8.9511300000000002E-2</v>
      </c>
      <c r="AE775" s="3">
        <v>50.9</v>
      </c>
      <c r="AF775" s="3">
        <v>56.7</v>
      </c>
      <c r="AG775" s="3">
        <v>2.3109999999999999</v>
      </c>
      <c r="AH775" s="3">
        <v>42.32</v>
      </c>
      <c r="AI775" s="3">
        <v>1.9339999999999999</v>
      </c>
      <c r="AJ775" s="3">
        <v>81.846900000000005</v>
      </c>
      <c r="AK775" s="3">
        <v>0.62462499999999999</v>
      </c>
      <c r="AL775" s="3">
        <v>7.6495999999999995E-2</v>
      </c>
      <c r="AM775" s="3">
        <v>51.2</v>
      </c>
      <c r="AN775" s="4" t="s">
        <v>4495</v>
      </c>
    </row>
    <row r="776" spans="1:40" x14ac:dyDescent="0.35">
      <c r="A776">
        <v>461470</v>
      </c>
      <c r="B776" t="s">
        <v>2038</v>
      </c>
      <c r="C776" s="3">
        <v>17</v>
      </c>
      <c r="D776" s="3">
        <v>7</v>
      </c>
      <c r="E776" s="3">
        <v>2010</v>
      </c>
      <c r="F776" s="3">
        <v>11</v>
      </c>
      <c r="G776" s="3">
        <v>9</v>
      </c>
      <c r="H776" s="3">
        <v>998</v>
      </c>
      <c r="I776" s="3">
        <v>889</v>
      </c>
      <c r="J776" s="3">
        <v>975</v>
      </c>
      <c r="K776" s="3">
        <v>135</v>
      </c>
      <c r="L776" s="3">
        <v>4.2</v>
      </c>
      <c r="M776" s="3">
        <v>948.6</v>
      </c>
      <c r="N776" s="3">
        <v>25.7</v>
      </c>
      <c r="O776" s="3">
        <v>51.3</v>
      </c>
      <c r="P776" s="3">
        <v>0</v>
      </c>
      <c r="Q776" s="3">
        <v>0</v>
      </c>
      <c r="R776">
        <v>323</v>
      </c>
      <c r="S776" s="6">
        <v>1.96741253087094</v>
      </c>
      <c r="T776" s="6">
        <v>248.746138580316</v>
      </c>
      <c r="U776" s="7">
        <v>2.1904329277245799E-5</v>
      </c>
      <c r="V776" s="6">
        <v>2.4411513161768101</v>
      </c>
      <c r="W776" s="6">
        <v>1.8774295372976599</v>
      </c>
      <c r="X776" s="3">
        <v>85.5</v>
      </c>
      <c r="Y776" s="3">
        <v>1.3120000000000001</v>
      </c>
      <c r="Z776" s="3">
        <v>61.79</v>
      </c>
      <c r="AA776" s="3">
        <v>1.1140000000000001</v>
      </c>
      <c r="AB776" s="3">
        <v>68.834100000000007</v>
      </c>
      <c r="AC776" s="3">
        <v>0.613626</v>
      </c>
      <c r="AD776" s="3">
        <v>9.8054199999999994E-2</v>
      </c>
      <c r="AE776" s="3">
        <v>50.1</v>
      </c>
      <c r="AF776" s="3">
        <v>56.99</v>
      </c>
      <c r="AG776" s="3">
        <v>2.42</v>
      </c>
      <c r="AH776" s="3">
        <v>42.84</v>
      </c>
      <c r="AI776" s="3">
        <v>2.0070000000000001</v>
      </c>
      <c r="AJ776" s="3">
        <v>85.979900000000001</v>
      </c>
      <c r="AK776" s="3">
        <v>0.62342299999999995</v>
      </c>
      <c r="AL776" s="3">
        <v>8.3985199999999996E-2</v>
      </c>
      <c r="AM776" s="3">
        <v>50</v>
      </c>
      <c r="AN776" s="4" t="s">
        <v>4496</v>
      </c>
    </row>
    <row r="777" spans="1:40" x14ac:dyDescent="0.35">
      <c r="A777">
        <v>461473</v>
      </c>
      <c r="B777" t="s">
        <v>2039</v>
      </c>
      <c r="C777" s="3">
        <v>17</v>
      </c>
      <c r="D777" s="3">
        <v>7</v>
      </c>
      <c r="E777" s="3">
        <v>2010</v>
      </c>
      <c r="F777" s="3">
        <v>11</v>
      </c>
      <c r="G777" s="3">
        <v>12</v>
      </c>
      <c r="H777" s="3">
        <v>1000</v>
      </c>
      <c r="I777" s="3">
        <v>893</v>
      </c>
      <c r="J777" s="3">
        <v>1007</v>
      </c>
      <c r="K777" s="3">
        <v>191</v>
      </c>
      <c r="L777" s="3">
        <v>1.4</v>
      </c>
      <c r="M777" s="3">
        <v>948.5</v>
      </c>
      <c r="N777" s="3">
        <v>25.6</v>
      </c>
      <c r="O777" s="3">
        <v>51.6</v>
      </c>
      <c r="P777" s="3">
        <v>0</v>
      </c>
      <c r="Q777" s="3">
        <v>0</v>
      </c>
      <c r="R777">
        <v>324.8</v>
      </c>
      <c r="S777" s="6">
        <v>2.3995920255182401</v>
      </c>
      <c r="T777" s="6">
        <v>214.74614859774599</v>
      </c>
      <c r="U777" s="7">
        <v>7.31892926009974E-6</v>
      </c>
      <c r="V777" s="6">
        <v>2.3470760599694298</v>
      </c>
      <c r="W777" s="6">
        <v>1.7006401492793699</v>
      </c>
      <c r="X777" s="3">
        <v>84.92</v>
      </c>
      <c r="Y777" s="3">
        <v>1.2569999999999999</v>
      </c>
      <c r="Z777" s="3">
        <v>61.19</v>
      </c>
      <c r="AA777" s="3">
        <v>1.075</v>
      </c>
      <c r="AB777" s="3">
        <v>65.779300000000006</v>
      </c>
      <c r="AC777" s="3">
        <v>0.61623099999999997</v>
      </c>
      <c r="AD777" s="3">
        <v>9.0725E-2</v>
      </c>
      <c r="AE777" s="3">
        <v>52.6</v>
      </c>
      <c r="AF777" s="3">
        <v>56.35</v>
      </c>
      <c r="AG777" s="3">
        <v>2.319</v>
      </c>
      <c r="AH777" s="3">
        <v>42.41</v>
      </c>
      <c r="AI777" s="3">
        <v>1.9139999999999999</v>
      </c>
      <c r="AJ777" s="3">
        <v>81.172700000000006</v>
      </c>
      <c r="AK777" s="3">
        <v>0.62117699999999998</v>
      </c>
      <c r="AL777" s="3">
        <v>7.6770000000000005E-2</v>
      </c>
      <c r="AM777" s="3">
        <v>51.8</v>
      </c>
      <c r="AN777" s="4" t="s">
        <v>4497</v>
      </c>
    </row>
    <row r="778" spans="1:40" x14ac:dyDescent="0.35">
      <c r="A778">
        <v>461474</v>
      </c>
      <c r="B778" t="s">
        <v>2040</v>
      </c>
      <c r="C778" s="3">
        <v>17</v>
      </c>
      <c r="D778" s="3">
        <v>7</v>
      </c>
      <c r="E778" s="3">
        <v>2010</v>
      </c>
      <c r="F778" s="3">
        <v>11</v>
      </c>
      <c r="G778" s="3">
        <v>13</v>
      </c>
      <c r="H778" s="3">
        <v>1002</v>
      </c>
      <c r="I778" s="3">
        <v>896</v>
      </c>
      <c r="J778" s="3">
        <v>1032</v>
      </c>
      <c r="K778" s="3">
        <v>176</v>
      </c>
      <c r="L778" s="3">
        <v>2.2999999999999998</v>
      </c>
      <c r="M778" s="3">
        <v>948.5</v>
      </c>
      <c r="N778" s="3">
        <v>25.7</v>
      </c>
      <c r="O778" s="3">
        <v>54.6</v>
      </c>
      <c r="P778" s="3">
        <v>0</v>
      </c>
      <c r="Q778" s="3">
        <v>0</v>
      </c>
      <c r="R778">
        <v>323.7</v>
      </c>
      <c r="S778" s="6">
        <v>2.1119601024263299</v>
      </c>
      <c r="T778" s="6">
        <v>244.36305775214001</v>
      </c>
      <c r="U778" s="7">
        <v>1.7227532613268701E-5</v>
      </c>
      <c r="V778" s="6">
        <v>2.2279074875882499</v>
      </c>
      <c r="W778" s="6">
        <v>1.8202979088279401</v>
      </c>
      <c r="X778" s="3">
        <v>84.49</v>
      </c>
      <c r="Y778" s="3">
        <v>1.19</v>
      </c>
      <c r="Z778" s="3">
        <v>61.4</v>
      </c>
      <c r="AA778" s="3">
        <v>1.0169999999999999</v>
      </c>
      <c r="AB778" s="3">
        <v>62.443800000000003</v>
      </c>
      <c r="AC778" s="3">
        <v>0.62106499999999998</v>
      </c>
      <c r="AD778" s="3">
        <v>8.4038299999999996E-2</v>
      </c>
      <c r="AE778" s="3">
        <v>51.1</v>
      </c>
      <c r="AF778" s="3">
        <v>55.98</v>
      </c>
      <c r="AG778" s="3">
        <v>2.2069999999999999</v>
      </c>
      <c r="AH778" s="3">
        <v>41.99</v>
      </c>
      <c r="AI778" s="3">
        <v>1.831</v>
      </c>
      <c r="AJ778" s="3">
        <v>76.883700000000005</v>
      </c>
      <c r="AK778" s="3">
        <v>0.62229900000000005</v>
      </c>
      <c r="AL778" s="3">
        <v>7.0952100000000004E-2</v>
      </c>
      <c r="AM778" s="3">
        <v>50.7</v>
      </c>
      <c r="AN778" s="4" t="s">
        <v>4498</v>
      </c>
    </row>
    <row r="779" spans="1:40" x14ac:dyDescent="0.35">
      <c r="A779">
        <v>461475</v>
      </c>
      <c r="B779" t="s">
        <v>2041</v>
      </c>
      <c r="C779" s="3">
        <v>17</v>
      </c>
      <c r="D779" s="3">
        <v>7</v>
      </c>
      <c r="E779" s="3">
        <v>2010</v>
      </c>
      <c r="F779" s="3">
        <v>11</v>
      </c>
      <c r="G779" s="3">
        <v>14</v>
      </c>
      <c r="H779" s="3">
        <v>1005</v>
      </c>
      <c r="I779" s="3">
        <v>900</v>
      </c>
      <c r="J779" s="3">
        <v>1037</v>
      </c>
      <c r="K779" s="3">
        <v>119</v>
      </c>
      <c r="L779" s="3">
        <v>4.3</v>
      </c>
      <c r="M779" s="3">
        <v>948.5</v>
      </c>
      <c r="N779" s="3">
        <v>25.8</v>
      </c>
      <c r="O779" s="3">
        <v>53.2</v>
      </c>
      <c r="P779" s="3">
        <v>0</v>
      </c>
      <c r="Q779" s="3">
        <v>0</v>
      </c>
      <c r="R779">
        <v>325.2</v>
      </c>
      <c r="S779" s="6">
        <v>2.8057055674628799</v>
      </c>
      <c r="T779" s="6">
        <v>214.12078436051601</v>
      </c>
      <c r="U779" s="7">
        <v>2.9813686651292298E-6</v>
      </c>
      <c r="V779" s="6">
        <v>2.29274112004172</v>
      </c>
      <c r="W779" s="6">
        <v>1.58960160732353</v>
      </c>
      <c r="X779" s="3">
        <v>84.73</v>
      </c>
      <c r="Y779" s="3">
        <v>1.2310000000000001</v>
      </c>
      <c r="Z779" s="3">
        <v>61.78</v>
      </c>
      <c r="AA779" s="3">
        <v>1.044</v>
      </c>
      <c r="AB779" s="3">
        <v>64.4983</v>
      </c>
      <c r="AC779" s="3">
        <v>0.61837699999999995</v>
      </c>
      <c r="AD779" s="3">
        <v>8.6384799999999998E-2</v>
      </c>
      <c r="AE779" s="3">
        <v>51.9</v>
      </c>
      <c r="AF779" s="3">
        <v>56.17</v>
      </c>
      <c r="AG779" s="3">
        <v>2.2610000000000001</v>
      </c>
      <c r="AH779" s="3">
        <v>41.98</v>
      </c>
      <c r="AI779" s="3">
        <v>1.8839999999999999</v>
      </c>
      <c r="AJ779" s="3">
        <v>79.090299999999999</v>
      </c>
      <c r="AK779" s="3">
        <v>0.62275700000000001</v>
      </c>
      <c r="AL779" s="3">
        <v>7.2636599999999996E-2</v>
      </c>
      <c r="AM779" s="3">
        <v>52.2</v>
      </c>
      <c r="AN779" s="4" t="s">
        <v>4499</v>
      </c>
    </row>
    <row r="780" spans="1:40" x14ac:dyDescent="0.35">
      <c r="A780">
        <v>461482</v>
      </c>
      <c r="B780" t="s">
        <v>2042</v>
      </c>
      <c r="C780" s="3">
        <v>17</v>
      </c>
      <c r="D780" s="3">
        <v>7</v>
      </c>
      <c r="E780" s="3">
        <v>2010</v>
      </c>
      <c r="F780" s="3">
        <v>11</v>
      </c>
      <c r="G780" s="3">
        <v>21</v>
      </c>
      <c r="H780" s="3">
        <v>1002</v>
      </c>
      <c r="I780" s="3">
        <v>891</v>
      </c>
      <c r="J780" s="3">
        <v>1081</v>
      </c>
      <c r="K780" s="3">
        <v>106</v>
      </c>
      <c r="L780" s="3">
        <v>3.4</v>
      </c>
      <c r="M780" s="3">
        <v>948.4</v>
      </c>
      <c r="N780" s="3">
        <v>26</v>
      </c>
      <c r="O780" s="3">
        <v>52.1</v>
      </c>
      <c r="P780" s="3">
        <v>0</v>
      </c>
      <c r="Q780" s="3">
        <v>0</v>
      </c>
      <c r="R780">
        <v>319.5</v>
      </c>
      <c r="S780" s="6">
        <v>2.11264008992686</v>
      </c>
      <c r="T780" s="6">
        <v>304.80645598410098</v>
      </c>
      <c r="U780" s="7">
        <v>1.9980687182303501E-5</v>
      </c>
      <c r="V780" s="6">
        <v>1.96479134336191</v>
      </c>
      <c r="W780" s="6">
        <v>1.90686166224432</v>
      </c>
      <c r="X780" s="3">
        <v>85.44</v>
      </c>
      <c r="Y780" s="3">
        <v>1.0669999999999999</v>
      </c>
      <c r="Z780" s="3">
        <v>63.19</v>
      </c>
      <c r="AA780" s="3">
        <v>0.90500000000000003</v>
      </c>
      <c r="AB780" s="3">
        <v>57.186999999999998</v>
      </c>
      <c r="AC780" s="3">
        <v>0.62729400000000002</v>
      </c>
      <c r="AD780" s="3">
        <v>7.3474899999999996E-2</v>
      </c>
      <c r="AE780" s="3">
        <v>46.2</v>
      </c>
      <c r="AF780" s="3">
        <v>56.65</v>
      </c>
      <c r="AG780" s="3">
        <v>1.95</v>
      </c>
      <c r="AH780" s="3">
        <v>42.83</v>
      </c>
      <c r="AI780" s="3">
        <v>1.62</v>
      </c>
      <c r="AJ780" s="3">
        <v>69.384600000000006</v>
      </c>
      <c r="AK780" s="3">
        <v>0.62809999999999999</v>
      </c>
      <c r="AL780" s="3">
        <v>6.1129099999999999E-2</v>
      </c>
      <c r="AM780" s="3">
        <v>46.5</v>
      </c>
      <c r="AN780" s="4" t="s">
        <v>4500</v>
      </c>
    </row>
    <row r="781" spans="1:40" x14ac:dyDescent="0.35">
      <c r="A781">
        <v>462983</v>
      </c>
      <c r="B781" t="s">
        <v>2045</v>
      </c>
      <c r="C781" s="3">
        <v>18</v>
      </c>
      <c r="D781" s="3">
        <v>7</v>
      </c>
      <c r="E781" s="3">
        <v>2010</v>
      </c>
      <c r="F781" s="3">
        <v>12</v>
      </c>
      <c r="G781" s="3">
        <v>22</v>
      </c>
      <c r="H781" s="3">
        <v>1005</v>
      </c>
      <c r="I781" s="3">
        <v>858</v>
      </c>
      <c r="J781" s="3">
        <v>1073</v>
      </c>
      <c r="K781" s="3">
        <v>300</v>
      </c>
      <c r="L781" s="3">
        <v>0.6</v>
      </c>
      <c r="M781" s="3">
        <v>956.3</v>
      </c>
      <c r="N781" s="3">
        <v>17.399999999999999</v>
      </c>
      <c r="O781" s="3">
        <v>79.400000000000006</v>
      </c>
      <c r="P781" s="3">
        <v>220</v>
      </c>
      <c r="Q781" s="3">
        <v>0</v>
      </c>
      <c r="R781">
        <v>322.3</v>
      </c>
      <c r="S781" s="6">
        <v>2.5155549914804198</v>
      </c>
      <c r="T781" s="6">
        <v>225.80459184271101</v>
      </c>
      <c r="U781" s="7">
        <v>5.5934554589712299E-6</v>
      </c>
      <c r="V781" s="6">
        <v>2.3639904740875699</v>
      </c>
      <c r="W781" s="6">
        <v>1.69735602420455</v>
      </c>
      <c r="X781" s="3">
        <v>85.26</v>
      </c>
      <c r="Y781" s="3">
        <v>1.2629999999999999</v>
      </c>
      <c r="Z781" s="3">
        <v>61.48</v>
      </c>
      <c r="AA781" s="3">
        <v>1.08</v>
      </c>
      <c r="AB781" s="3">
        <v>66.398399999999995</v>
      </c>
      <c r="AC781" s="3">
        <v>0.61660800000000004</v>
      </c>
      <c r="AD781" s="3">
        <v>8.5945900000000006E-2</v>
      </c>
      <c r="AE781" s="3">
        <v>46.5</v>
      </c>
      <c r="AF781" s="3">
        <v>56.99</v>
      </c>
      <c r="AG781" s="3">
        <v>2.3370000000000002</v>
      </c>
      <c r="AH781" s="3">
        <v>42.92</v>
      </c>
      <c r="AI781" s="3">
        <v>1.9370000000000001</v>
      </c>
      <c r="AJ781" s="3">
        <v>83.135999999999996</v>
      </c>
      <c r="AK781" s="3">
        <v>0.62421199999999999</v>
      </c>
      <c r="AL781" s="3">
        <v>7.3790499999999995E-2</v>
      </c>
      <c r="AM781" s="3">
        <v>49.3</v>
      </c>
      <c r="AN781" s="4" t="s">
        <v>4503</v>
      </c>
    </row>
    <row r="782" spans="1:40" x14ac:dyDescent="0.35">
      <c r="A782">
        <v>464314</v>
      </c>
      <c r="B782" t="s">
        <v>2050</v>
      </c>
      <c r="C782" s="3">
        <v>19</v>
      </c>
      <c r="D782" s="3">
        <v>7</v>
      </c>
      <c r="E782" s="3">
        <v>2010</v>
      </c>
      <c r="F782" s="3">
        <v>10</v>
      </c>
      <c r="G782" s="3">
        <v>33</v>
      </c>
      <c r="H782" s="3">
        <v>997</v>
      </c>
      <c r="I782" s="3">
        <v>880</v>
      </c>
      <c r="J782" s="3">
        <v>982</v>
      </c>
      <c r="K782" s="3">
        <v>165</v>
      </c>
      <c r="L782" s="3">
        <v>4.9000000000000004</v>
      </c>
      <c r="M782" s="3">
        <v>953</v>
      </c>
      <c r="N782" s="3">
        <v>19.3</v>
      </c>
      <c r="O782" s="3">
        <v>57.1</v>
      </c>
      <c r="P782" s="3">
        <v>0</v>
      </c>
      <c r="Q782" s="3">
        <v>0</v>
      </c>
      <c r="R782">
        <v>313.7</v>
      </c>
      <c r="S782" s="6">
        <v>2.3498864775024799</v>
      </c>
      <c r="T782" s="6">
        <v>268.371280407391</v>
      </c>
      <c r="U782" s="7">
        <v>1.0295751137642E-5</v>
      </c>
      <c r="V782" s="6">
        <v>2.2380376886447899</v>
      </c>
      <c r="W782" s="6">
        <v>1.88633915558721</v>
      </c>
      <c r="X782" s="3">
        <v>87.12</v>
      </c>
      <c r="Y782" s="3">
        <v>1.204</v>
      </c>
      <c r="Z782" s="3">
        <v>63.58</v>
      </c>
      <c r="AA782" s="3">
        <v>1.0249999999999999</v>
      </c>
      <c r="AB782" s="3">
        <v>65.169499999999999</v>
      </c>
      <c r="AC782" s="3">
        <v>0.62129800000000002</v>
      </c>
      <c r="AD782" s="3">
        <v>9.2172299999999999E-2</v>
      </c>
      <c r="AE782" s="3">
        <v>41.5</v>
      </c>
      <c r="AF782" s="3">
        <v>58.66</v>
      </c>
      <c r="AG782" s="3">
        <v>2.2170000000000001</v>
      </c>
      <c r="AH782" s="3">
        <v>44.14</v>
      </c>
      <c r="AI782" s="3">
        <v>1.851</v>
      </c>
      <c r="AJ782" s="3">
        <v>81.703100000000006</v>
      </c>
      <c r="AK782" s="3">
        <v>0.62824800000000003</v>
      </c>
      <c r="AL782" s="3">
        <v>7.9238799999999998E-2</v>
      </c>
      <c r="AM782" s="3">
        <v>40.700000000000003</v>
      </c>
      <c r="AN782" s="4" t="s">
        <v>4508</v>
      </c>
    </row>
    <row r="783" spans="1:40" x14ac:dyDescent="0.35">
      <c r="A783">
        <v>464315</v>
      </c>
      <c r="B783" t="s">
        <v>2051</v>
      </c>
      <c r="C783" s="3">
        <v>19</v>
      </c>
      <c r="D783" s="3">
        <v>7</v>
      </c>
      <c r="E783" s="3">
        <v>2010</v>
      </c>
      <c r="F783" s="3">
        <v>10</v>
      </c>
      <c r="G783" s="3">
        <v>34</v>
      </c>
      <c r="H783" s="3">
        <v>999</v>
      </c>
      <c r="I783" s="3">
        <v>882</v>
      </c>
      <c r="J783" s="3">
        <v>975</v>
      </c>
      <c r="K783" s="3">
        <v>177</v>
      </c>
      <c r="L783" s="3">
        <v>3.4</v>
      </c>
      <c r="M783" s="3">
        <v>953</v>
      </c>
      <c r="N783" s="3">
        <v>19.2</v>
      </c>
      <c r="O783" s="3">
        <v>55.4</v>
      </c>
      <c r="P783" s="3">
        <v>0</v>
      </c>
      <c r="Q783" s="3">
        <v>0</v>
      </c>
      <c r="R783">
        <v>312.60000000000002</v>
      </c>
      <c r="S783" s="6">
        <v>2.3755817853922401</v>
      </c>
      <c r="T783" s="6">
        <v>243.386998511077</v>
      </c>
      <c r="U783" s="7">
        <v>6.4862006205868701E-6</v>
      </c>
      <c r="V783" s="6">
        <v>2.2960005044040299</v>
      </c>
      <c r="W783" s="6">
        <v>1.82310166912215</v>
      </c>
      <c r="X783" s="3">
        <v>87.29</v>
      </c>
      <c r="Y783" s="3">
        <v>1.2350000000000001</v>
      </c>
      <c r="Z783" s="3">
        <v>63.43</v>
      </c>
      <c r="AA783" s="3">
        <v>1.052</v>
      </c>
      <c r="AB783" s="3">
        <v>66.728399999999993</v>
      </c>
      <c r="AC783" s="3">
        <v>0.61898299999999995</v>
      </c>
      <c r="AD783" s="3">
        <v>9.5054600000000003E-2</v>
      </c>
      <c r="AE783" s="3">
        <v>41.9</v>
      </c>
      <c r="AF783" s="3">
        <v>58.79</v>
      </c>
      <c r="AG783" s="3">
        <v>2.2719999999999998</v>
      </c>
      <c r="AH783" s="3">
        <v>44.38</v>
      </c>
      <c r="AI783" s="3">
        <v>1.89</v>
      </c>
      <c r="AJ783" s="3">
        <v>83.878200000000007</v>
      </c>
      <c r="AK783" s="3">
        <v>0.62796799999999997</v>
      </c>
      <c r="AL783" s="3">
        <v>8.19323E-2</v>
      </c>
      <c r="AM783" s="3">
        <v>39.6</v>
      </c>
      <c r="AN783" s="4" t="s">
        <v>4509</v>
      </c>
    </row>
    <row r="784" spans="1:40" x14ac:dyDescent="0.35">
      <c r="A784">
        <v>464360</v>
      </c>
      <c r="B784" t="s">
        <v>2053</v>
      </c>
      <c r="C784" s="3">
        <v>19</v>
      </c>
      <c r="D784" s="3">
        <v>7</v>
      </c>
      <c r="E784" s="3">
        <v>2010</v>
      </c>
      <c r="F784" s="3">
        <v>11</v>
      </c>
      <c r="G784" s="3">
        <v>19</v>
      </c>
      <c r="H784" s="3">
        <v>1004</v>
      </c>
      <c r="I784" s="3">
        <v>874</v>
      </c>
      <c r="J784" s="3">
        <v>1017</v>
      </c>
      <c r="K784" s="3">
        <v>151</v>
      </c>
      <c r="L784" s="3">
        <v>3.5</v>
      </c>
      <c r="M784" s="3">
        <v>952.7</v>
      </c>
      <c r="N784" s="3">
        <v>19.600000000000001</v>
      </c>
      <c r="O784" s="3">
        <v>61.3</v>
      </c>
      <c r="P784" s="3">
        <v>0</v>
      </c>
      <c r="Q784" s="3">
        <v>0</v>
      </c>
      <c r="R784">
        <v>316.60000000000002</v>
      </c>
      <c r="S784" s="6">
        <v>2.45949581013834</v>
      </c>
      <c r="T784" s="6">
        <v>241.735955989719</v>
      </c>
      <c r="U784" s="7">
        <v>6.2794509223290598E-6</v>
      </c>
      <c r="V784" s="6">
        <v>2.3909840257453601</v>
      </c>
      <c r="W784" s="6">
        <v>1.77701355222679</v>
      </c>
      <c r="X784" s="3">
        <v>86.54</v>
      </c>
      <c r="Y784" s="3">
        <v>1.286</v>
      </c>
      <c r="Z784" s="3">
        <v>62.65</v>
      </c>
      <c r="AA784" s="3">
        <v>1.093</v>
      </c>
      <c r="AB784" s="3">
        <v>68.476399999999998</v>
      </c>
      <c r="AC784" s="3">
        <v>0.61529500000000004</v>
      </c>
      <c r="AD784" s="3">
        <v>9.35164E-2</v>
      </c>
      <c r="AE784" s="3">
        <v>44.7</v>
      </c>
      <c r="AF784" s="3">
        <v>58.25</v>
      </c>
      <c r="AG784" s="3">
        <v>2.3650000000000002</v>
      </c>
      <c r="AH784" s="3">
        <v>43.86</v>
      </c>
      <c r="AI784" s="3">
        <v>1.97</v>
      </c>
      <c r="AJ784" s="3">
        <v>86.404200000000003</v>
      </c>
      <c r="AK784" s="3">
        <v>0.62720299999999995</v>
      </c>
      <c r="AL784" s="3">
        <v>8.0914200000000006E-2</v>
      </c>
      <c r="AM784" s="3">
        <v>43.6</v>
      </c>
      <c r="AN784" s="4" t="s">
        <v>4511</v>
      </c>
    </row>
    <row r="785" spans="1:40" x14ac:dyDescent="0.35">
      <c r="A785">
        <v>464409</v>
      </c>
      <c r="B785" t="s">
        <v>2054</v>
      </c>
      <c r="C785" s="3">
        <v>19</v>
      </c>
      <c r="D785" s="3">
        <v>7</v>
      </c>
      <c r="E785" s="3">
        <v>2010</v>
      </c>
      <c r="F785" s="3">
        <v>12</v>
      </c>
      <c r="G785" s="3">
        <v>8</v>
      </c>
      <c r="H785" s="3">
        <v>1004</v>
      </c>
      <c r="I785" s="3">
        <v>849</v>
      </c>
      <c r="J785" s="3">
        <v>1016</v>
      </c>
      <c r="K785" s="3">
        <v>168</v>
      </c>
      <c r="L785" s="3">
        <v>5</v>
      </c>
      <c r="M785" s="3">
        <v>952.5</v>
      </c>
      <c r="N785" s="3">
        <v>20.100000000000001</v>
      </c>
      <c r="O785" s="3">
        <v>54</v>
      </c>
      <c r="P785" s="3">
        <v>0</v>
      </c>
      <c r="Q785" s="3">
        <v>0</v>
      </c>
      <c r="R785">
        <v>316.8</v>
      </c>
      <c r="S785" s="6">
        <v>2.20627910606661</v>
      </c>
      <c r="T785" s="6">
        <v>281.72792835771702</v>
      </c>
      <c r="U785" s="7">
        <v>1.7607429116139699E-5</v>
      </c>
      <c r="V785" s="6">
        <v>2.3559270014665299</v>
      </c>
      <c r="W785" s="6">
        <v>1.93233614906055</v>
      </c>
      <c r="X785" s="3">
        <v>86.59</v>
      </c>
      <c r="Y785" s="3">
        <v>1.2669999999999999</v>
      </c>
      <c r="Z785" s="3">
        <v>62.84</v>
      </c>
      <c r="AA785" s="3">
        <v>1.077</v>
      </c>
      <c r="AB785" s="3">
        <v>67.678700000000006</v>
      </c>
      <c r="AC785" s="3">
        <v>0.61689000000000005</v>
      </c>
      <c r="AD785" s="3">
        <v>9.25179E-2</v>
      </c>
      <c r="AE785" s="3">
        <v>44.1</v>
      </c>
      <c r="AF785" s="3">
        <v>58.29</v>
      </c>
      <c r="AG785" s="3">
        <v>2.3359999999999999</v>
      </c>
      <c r="AH785" s="3">
        <v>43.88</v>
      </c>
      <c r="AI785" s="3">
        <v>1.9470000000000001</v>
      </c>
      <c r="AJ785" s="3">
        <v>85.434399999999997</v>
      </c>
      <c r="AK785" s="3">
        <v>0.62743099999999996</v>
      </c>
      <c r="AL785" s="3">
        <v>8.0084699999999995E-2</v>
      </c>
      <c r="AM785" s="3">
        <v>43.8</v>
      </c>
      <c r="AN785" s="4" t="s">
        <v>4512</v>
      </c>
    </row>
    <row r="786" spans="1:40" x14ac:dyDescent="0.35">
      <c r="A786">
        <v>464423</v>
      </c>
      <c r="B786" t="s">
        <v>2055</v>
      </c>
      <c r="C786" s="3">
        <v>19</v>
      </c>
      <c r="D786" s="3">
        <v>7</v>
      </c>
      <c r="E786" s="3">
        <v>2010</v>
      </c>
      <c r="F786" s="3">
        <v>12</v>
      </c>
      <c r="G786" s="3">
        <v>22</v>
      </c>
      <c r="H786" s="3">
        <v>1004</v>
      </c>
      <c r="I786" s="3">
        <v>864</v>
      </c>
      <c r="J786" s="3">
        <v>1010</v>
      </c>
      <c r="K786" s="3">
        <v>143</v>
      </c>
      <c r="L786" s="3">
        <v>3.3</v>
      </c>
      <c r="M786" s="3">
        <v>952.3</v>
      </c>
      <c r="N786" s="3">
        <v>20</v>
      </c>
      <c r="O786" s="3">
        <v>54.5</v>
      </c>
      <c r="P786" s="3">
        <v>0</v>
      </c>
      <c r="Q786" s="3">
        <v>0</v>
      </c>
      <c r="R786">
        <v>315.89999999999998</v>
      </c>
      <c r="S786" s="6">
        <v>2.1187706996480098</v>
      </c>
      <c r="T786" s="6">
        <v>278.19308491705198</v>
      </c>
      <c r="U786" s="7">
        <v>1.6439748587883901E-5</v>
      </c>
      <c r="V786" s="6">
        <v>2.2969615231357898</v>
      </c>
      <c r="W786" s="6">
        <v>1.9311981355055099</v>
      </c>
      <c r="X786" s="3">
        <v>86.86</v>
      </c>
      <c r="Y786" s="3">
        <v>1.2350000000000001</v>
      </c>
      <c r="Z786" s="3">
        <v>63.01</v>
      </c>
      <c r="AA786" s="3">
        <v>1.054</v>
      </c>
      <c r="AB786" s="3">
        <v>66.412499999999994</v>
      </c>
      <c r="AC786" s="3">
        <v>0.61910399999999999</v>
      </c>
      <c r="AD786" s="3">
        <v>9.1326400000000002E-2</v>
      </c>
      <c r="AE786" s="3">
        <v>43.1</v>
      </c>
      <c r="AF786" s="3">
        <v>58.48</v>
      </c>
      <c r="AG786" s="3">
        <v>2.278</v>
      </c>
      <c r="AH786" s="3">
        <v>43.88</v>
      </c>
      <c r="AI786" s="3">
        <v>1.907</v>
      </c>
      <c r="AJ786" s="3">
        <v>83.679199999999994</v>
      </c>
      <c r="AK786" s="3">
        <v>0.62814000000000003</v>
      </c>
      <c r="AL786" s="3">
        <v>7.8905400000000001E-2</v>
      </c>
      <c r="AM786" s="3">
        <v>42.9</v>
      </c>
      <c r="AN786" s="4" t="s">
        <v>4513</v>
      </c>
    </row>
    <row r="787" spans="1:40" x14ac:dyDescent="0.35">
      <c r="A787">
        <v>464430</v>
      </c>
      <c r="B787" t="s">
        <v>2056</v>
      </c>
      <c r="C787" s="3">
        <v>19</v>
      </c>
      <c r="D787" s="3">
        <v>7</v>
      </c>
      <c r="E787" s="3">
        <v>2010</v>
      </c>
      <c r="F787" s="3">
        <v>12</v>
      </c>
      <c r="G787" s="3">
        <v>29</v>
      </c>
      <c r="H787" s="3">
        <v>1003</v>
      </c>
      <c r="I787" s="3">
        <v>862</v>
      </c>
      <c r="J787" s="3">
        <v>988</v>
      </c>
      <c r="K787" s="3">
        <v>145</v>
      </c>
      <c r="L787" s="3">
        <v>3.4</v>
      </c>
      <c r="M787" s="3">
        <v>952.3</v>
      </c>
      <c r="N787" s="3">
        <v>20.399999999999999</v>
      </c>
      <c r="O787" s="3">
        <v>54.2</v>
      </c>
      <c r="P787" s="3">
        <v>0</v>
      </c>
      <c r="Q787" s="3">
        <v>0</v>
      </c>
      <c r="R787">
        <v>314.3</v>
      </c>
      <c r="S787" s="6">
        <v>3.1292753948202701</v>
      </c>
      <c r="T787" s="6">
        <v>232.58147157994901</v>
      </c>
      <c r="U787" s="7">
        <v>1.5816147449913201E-6</v>
      </c>
      <c r="V787" s="6">
        <v>2.2811597978371401</v>
      </c>
      <c r="W787" s="6">
        <v>1.6372119574044399</v>
      </c>
      <c r="X787" s="3">
        <v>86.8</v>
      </c>
      <c r="Y787" s="3">
        <v>1.22</v>
      </c>
      <c r="Z787" s="3">
        <v>63.37</v>
      </c>
      <c r="AA787" s="3">
        <v>1.036</v>
      </c>
      <c r="AB787" s="3">
        <v>65.651300000000006</v>
      </c>
      <c r="AC787" s="3">
        <v>0.61995999999999996</v>
      </c>
      <c r="AD787" s="3">
        <v>9.2289899999999994E-2</v>
      </c>
      <c r="AE787" s="3">
        <v>41.5</v>
      </c>
      <c r="AF787" s="3">
        <v>58.36</v>
      </c>
      <c r="AG787" s="3">
        <v>2.2490000000000001</v>
      </c>
      <c r="AH787" s="3">
        <v>43.73</v>
      </c>
      <c r="AI787" s="3">
        <v>1.885</v>
      </c>
      <c r="AJ787" s="3">
        <v>82.431100000000001</v>
      </c>
      <c r="AK787" s="3">
        <v>0.62803799999999999</v>
      </c>
      <c r="AL787" s="3">
        <v>7.9459299999999997E-2</v>
      </c>
      <c r="AM787" s="3">
        <v>41.3</v>
      </c>
      <c r="AN787" s="4" t="s">
        <v>4514</v>
      </c>
    </row>
    <row r="788" spans="1:40" x14ac:dyDescent="0.35">
      <c r="A788">
        <v>464431</v>
      </c>
      <c r="B788" t="s">
        <v>2057</v>
      </c>
      <c r="C788" s="3">
        <v>19</v>
      </c>
      <c r="D788" s="3">
        <v>7</v>
      </c>
      <c r="E788" s="3">
        <v>2010</v>
      </c>
      <c r="F788" s="3">
        <v>12</v>
      </c>
      <c r="G788" s="3">
        <v>30</v>
      </c>
      <c r="H788" s="3">
        <v>1003</v>
      </c>
      <c r="I788" s="3">
        <v>862</v>
      </c>
      <c r="J788" s="3">
        <v>985</v>
      </c>
      <c r="K788" s="3">
        <v>142</v>
      </c>
      <c r="L788" s="3">
        <v>3.9</v>
      </c>
      <c r="M788" s="3">
        <v>952.3</v>
      </c>
      <c r="N788" s="3">
        <v>20.5</v>
      </c>
      <c r="O788" s="3">
        <v>54.9</v>
      </c>
      <c r="P788" s="3">
        <v>0</v>
      </c>
      <c r="Q788" s="3">
        <v>0</v>
      </c>
      <c r="R788">
        <v>315</v>
      </c>
      <c r="S788" s="6">
        <v>2.24055287968585</v>
      </c>
      <c r="T788" s="6">
        <v>276.36497657071902</v>
      </c>
      <c r="U788" s="7">
        <v>1.3423912564710899E-5</v>
      </c>
      <c r="V788" s="6">
        <v>2.24966255247032</v>
      </c>
      <c r="W788" s="6">
        <v>1.9067032234963699</v>
      </c>
      <c r="X788" s="3">
        <v>86.76</v>
      </c>
      <c r="Y788" s="3">
        <v>1.2090000000000001</v>
      </c>
      <c r="Z788" s="3">
        <v>63.46</v>
      </c>
      <c r="AA788" s="3">
        <v>1.026</v>
      </c>
      <c r="AB788" s="3">
        <v>65.11</v>
      </c>
      <c r="AC788" s="3">
        <v>0.62072799999999995</v>
      </c>
      <c r="AD788" s="3">
        <v>9.1807600000000003E-2</v>
      </c>
      <c r="AE788" s="3">
        <v>42.8</v>
      </c>
      <c r="AF788" s="3">
        <v>58.35</v>
      </c>
      <c r="AG788" s="3">
        <v>2.23</v>
      </c>
      <c r="AH788" s="3">
        <v>43.84</v>
      </c>
      <c r="AI788" s="3">
        <v>1.865</v>
      </c>
      <c r="AJ788" s="3">
        <v>81.761600000000001</v>
      </c>
      <c r="AK788" s="3">
        <v>0.62835300000000005</v>
      </c>
      <c r="AL788" s="3">
        <v>7.9053999999999999E-2</v>
      </c>
      <c r="AM788" s="3">
        <v>42</v>
      </c>
      <c r="AN788" s="4" t="s">
        <v>4515</v>
      </c>
    </row>
    <row r="789" spans="1:40" x14ac:dyDescent="0.35">
      <c r="A789">
        <v>464432</v>
      </c>
      <c r="B789" t="s">
        <v>2058</v>
      </c>
      <c r="C789" s="3">
        <v>19</v>
      </c>
      <c r="D789" s="3">
        <v>7</v>
      </c>
      <c r="E789" s="3">
        <v>2010</v>
      </c>
      <c r="F789" s="3">
        <v>12</v>
      </c>
      <c r="G789" s="3">
        <v>31</v>
      </c>
      <c r="H789" s="3">
        <v>997</v>
      </c>
      <c r="I789" s="3">
        <v>858</v>
      </c>
      <c r="J789" s="3">
        <v>976</v>
      </c>
      <c r="K789" s="3">
        <v>133</v>
      </c>
      <c r="L789" s="3">
        <v>3.7</v>
      </c>
      <c r="M789" s="3">
        <v>952.2</v>
      </c>
      <c r="N789" s="3">
        <v>20.399999999999999</v>
      </c>
      <c r="O789" s="3">
        <v>51.3</v>
      </c>
      <c r="P789" s="3">
        <v>0</v>
      </c>
      <c r="Q789" s="3">
        <v>0</v>
      </c>
      <c r="R789">
        <v>315.10000000000002</v>
      </c>
      <c r="S789" s="6">
        <v>2.6179997688307202</v>
      </c>
      <c r="T789" s="6">
        <v>255.322467880321</v>
      </c>
      <c r="U789" s="7">
        <v>5.4481397279822103E-6</v>
      </c>
      <c r="V789" s="6">
        <v>2.2586075889052202</v>
      </c>
      <c r="W789" s="6">
        <v>1.77506550785238</v>
      </c>
      <c r="X789" s="3">
        <v>86.54</v>
      </c>
      <c r="Y789" s="3">
        <v>1.2110000000000001</v>
      </c>
      <c r="Z789" s="3">
        <v>63.24</v>
      </c>
      <c r="AA789" s="3">
        <v>1.028</v>
      </c>
      <c r="AB789" s="3">
        <v>65.0107</v>
      </c>
      <c r="AC789" s="3">
        <v>0.62033199999999999</v>
      </c>
      <c r="AD789" s="3">
        <v>9.2512999999999998E-2</v>
      </c>
      <c r="AE789" s="3">
        <v>41.9</v>
      </c>
      <c r="AF789" s="3">
        <v>58.22</v>
      </c>
      <c r="AG789" s="3">
        <v>2.234</v>
      </c>
      <c r="AH789" s="3">
        <v>43.9</v>
      </c>
      <c r="AI789" s="3">
        <v>1.8620000000000001</v>
      </c>
      <c r="AJ789" s="3">
        <v>81.741799999999998</v>
      </c>
      <c r="AK789" s="3">
        <v>0.62847600000000003</v>
      </c>
      <c r="AL789" s="3">
        <v>7.9763700000000007E-2</v>
      </c>
      <c r="AM789" s="3">
        <v>42.1</v>
      </c>
      <c r="AN789" s="4" t="s">
        <v>4516</v>
      </c>
    </row>
    <row r="790" spans="1:40" x14ac:dyDescent="0.35">
      <c r="A790">
        <v>464433</v>
      </c>
      <c r="B790" t="s">
        <v>2059</v>
      </c>
      <c r="C790" s="3">
        <v>19</v>
      </c>
      <c r="D790" s="3">
        <v>7</v>
      </c>
      <c r="E790" s="3">
        <v>2010</v>
      </c>
      <c r="F790" s="3">
        <v>12</v>
      </c>
      <c r="G790" s="3">
        <v>32</v>
      </c>
      <c r="H790" s="3">
        <v>997</v>
      </c>
      <c r="I790" s="3">
        <v>859</v>
      </c>
      <c r="J790" s="3">
        <v>979</v>
      </c>
      <c r="K790" s="3">
        <v>122</v>
      </c>
      <c r="L790" s="3">
        <v>3.6</v>
      </c>
      <c r="M790" s="3">
        <v>952.2</v>
      </c>
      <c r="N790" s="3">
        <v>20.3</v>
      </c>
      <c r="O790" s="3">
        <v>51.7</v>
      </c>
      <c r="P790" s="3">
        <v>0</v>
      </c>
      <c r="Q790" s="3">
        <v>0</v>
      </c>
      <c r="R790">
        <v>315.8</v>
      </c>
      <c r="S790" s="6">
        <v>2.8862513900546798</v>
      </c>
      <c r="T790" s="6">
        <v>256.55713370076802</v>
      </c>
      <c r="U790" s="7">
        <v>4.1518668576348397E-6</v>
      </c>
      <c r="V790" s="6">
        <v>2.26891395775856</v>
      </c>
      <c r="W790" s="6">
        <v>1.73730504641859</v>
      </c>
      <c r="X790" s="3">
        <v>86.39</v>
      </c>
      <c r="Y790" s="3">
        <v>1.214</v>
      </c>
      <c r="Z790" s="3">
        <v>62.97</v>
      </c>
      <c r="AA790" s="3">
        <v>1.032</v>
      </c>
      <c r="AB790" s="3">
        <v>64.984999999999999</v>
      </c>
      <c r="AC790" s="3">
        <v>0.61962799999999996</v>
      </c>
      <c r="AD790" s="3">
        <v>9.21931E-2</v>
      </c>
      <c r="AE790" s="3">
        <v>42.4</v>
      </c>
      <c r="AF790" s="3">
        <v>58.08</v>
      </c>
      <c r="AG790" s="3">
        <v>2.242</v>
      </c>
      <c r="AH790" s="3">
        <v>43.75</v>
      </c>
      <c r="AI790" s="3">
        <v>1.869</v>
      </c>
      <c r="AJ790" s="3">
        <v>81.768799999999999</v>
      </c>
      <c r="AK790" s="3">
        <v>0.62795000000000001</v>
      </c>
      <c r="AL790" s="3">
        <v>7.9545500000000005E-2</v>
      </c>
      <c r="AM790" s="3">
        <v>42.8</v>
      </c>
      <c r="AN790" s="4" t="s">
        <v>4517</v>
      </c>
    </row>
    <row r="791" spans="1:40" x14ac:dyDescent="0.35">
      <c r="A791">
        <v>465878</v>
      </c>
      <c r="B791" t="s">
        <v>2072</v>
      </c>
      <c r="C791" s="3">
        <v>20</v>
      </c>
      <c r="D791" s="3">
        <v>7</v>
      </c>
      <c r="E791" s="3">
        <v>2010</v>
      </c>
      <c r="F791" s="3">
        <v>12</v>
      </c>
      <c r="G791" s="3">
        <v>37</v>
      </c>
      <c r="H791" s="3">
        <v>998</v>
      </c>
      <c r="I791" s="3">
        <v>862</v>
      </c>
      <c r="J791" s="3">
        <v>1001</v>
      </c>
      <c r="K791" s="3">
        <v>189</v>
      </c>
      <c r="L791" s="3">
        <v>2.5</v>
      </c>
      <c r="M791" s="3">
        <v>945.4</v>
      </c>
      <c r="N791" s="3">
        <v>23.3</v>
      </c>
      <c r="O791" s="3">
        <v>60</v>
      </c>
      <c r="P791" s="3">
        <v>0</v>
      </c>
      <c r="Q791" s="3">
        <v>0</v>
      </c>
      <c r="R791">
        <v>319.7</v>
      </c>
      <c r="S791" s="6">
        <v>2.4208629281760499</v>
      </c>
      <c r="T791" s="6">
        <v>242.43749575917499</v>
      </c>
      <c r="U791" s="7">
        <v>9.6141218926981798E-6</v>
      </c>
      <c r="V791" s="6">
        <v>2.3076370782756199</v>
      </c>
      <c r="W791" s="6">
        <v>1.7896114397307299</v>
      </c>
      <c r="X791" s="3">
        <v>85.04</v>
      </c>
      <c r="Y791" s="3">
        <v>1.236</v>
      </c>
      <c r="Z791" s="3">
        <v>61.67</v>
      </c>
      <c r="AA791" s="3">
        <v>1.0509999999999999</v>
      </c>
      <c r="AB791" s="3">
        <v>64.815200000000004</v>
      </c>
      <c r="AC791" s="3">
        <v>0.616645</v>
      </c>
      <c r="AD791" s="3">
        <v>8.99311E-2</v>
      </c>
      <c r="AE791" s="3">
        <v>47.1</v>
      </c>
      <c r="AF791" s="3">
        <v>57.08</v>
      </c>
      <c r="AG791" s="3">
        <v>2.2829999999999999</v>
      </c>
      <c r="AH791" s="3">
        <v>42.84</v>
      </c>
      <c r="AI791" s="3">
        <v>1.8959999999999999</v>
      </c>
      <c r="AJ791" s="3">
        <v>81.224599999999995</v>
      </c>
      <c r="AK791" s="3">
        <v>0.62330099999999999</v>
      </c>
      <c r="AL791" s="3">
        <v>7.7279500000000001E-2</v>
      </c>
      <c r="AM791" s="3">
        <v>46.7</v>
      </c>
      <c r="AN791" s="4" t="s">
        <v>4530</v>
      </c>
    </row>
    <row r="792" spans="1:40" x14ac:dyDescent="0.35">
      <c r="A792">
        <v>465879</v>
      </c>
      <c r="B792" t="s">
        <v>2073</v>
      </c>
      <c r="C792" s="3">
        <v>20</v>
      </c>
      <c r="D792" s="3">
        <v>7</v>
      </c>
      <c r="E792" s="3">
        <v>2010</v>
      </c>
      <c r="F792" s="3">
        <v>12</v>
      </c>
      <c r="G792" s="3">
        <v>38</v>
      </c>
      <c r="H792" s="3">
        <v>997</v>
      </c>
      <c r="I792" s="3">
        <v>858</v>
      </c>
      <c r="J792" s="3">
        <v>998</v>
      </c>
      <c r="K792" s="3">
        <v>209</v>
      </c>
      <c r="L792" s="3">
        <v>2.8</v>
      </c>
      <c r="M792" s="3">
        <v>945.4</v>
      </c>
      <c r="N792" s="3">
        <v>23.3</v>
      </c>
      <c r="O792" s="3">
        <v>60.5</v>
      </c>
      <c r="P792" s="3">
        <v>0</v>
      </c>
      <c r="Q792" s="3">
        <v>0</v>
      </c>
      <c r="R792">
        <v>319.5</v>
      </c>
      <c r="S792" s="6">
        <v>2.5230898989908299</v>
      </c>
      <c r="T792" s="6">
        <v>236.330143786815</v>
      </c>
      <c r="U792" s="7">
        <v>8.1784939103152401E-6</v>
      </c>
      <c r="V792" s="6">
        <v>2.2930878279464002</v>
      </c>
      <c r="W792" s="6">
        <v>1.7747813203740499</v>
      </c>
      <c r="X792" s="3">
        <v>85.16</v>
      </c>
      <c r="Y792" s="3">
        <v>1.23</v>
      </c>
      <c r="Z792" s="3">
        <v>61.87</v>
      </c>
      <c r="AA792" s="3">
        <v>1.0449999999999999</v>
      </c>
      <c r="AB792" s="3">
        <v>64.654200000000003</v>
      </c>
      <c r="AC792" s="3">
        <v>0.61724199999999996</v>
      </c>
      <c r="AD792" s="3">
        <v>8.9977399999999999E-2</v>
      </c>
      <c r="AE792" s="3">
        <v>49</v>
      </c>
      <c r="AF792" s="3">
        <v>57.18</v>
      </c>
      <c r="AG792" s="3">
        <v>2.2669999999999999</v>
      </c>
      <c r="AH792" s="3">
        <v>42.95</v>
      </c>
      <c r="AI792" s="3">
        <v>1.879</v>
      </c>
      <c r="AJ792" s="3">
        <v>80.703000000000003</v>
      </c>
      <c r="AK792" s="3">
        <v>0.62257899999999999</v>
      </c>
      <c r="AL792" s="3">
        <v>7.7014100000000002E-2</v>
      </c>
      <c r="AM792" s="3">
        <v>46.5</v>
      </c>
      <c r="AN792" s="4" t="s">
        <v>4531</v>
      </c>
    </row>
    <row r="793" spans="1:40" x14ac:dyDescent="0.35">
      <c r="A793">
        <v>465880</v>
      </c>
      <c r="B793" t="s">
        <v>2074</v>
      </c>
      <c r="C793" s="3">
        <v>20</v>
      </c>
      <c r="D793" s="3">
        <v>7</v>
      </c>
      <c r="E793" s="3">
        <v>2010</v>
      </c>
      <c r="F793" s="3">
        <v>12</v>
      </c>
      <c r="G793" s="3">
        <v>39</v>
      </c>
      <c r="H793" s="3">
        <v>997</v>
      </c>
      <c r="I793" s="3">
        <v>851</v>
      </c>
      <c r="J793" s="3">
        <v>992</v>
      </c>
      <c r="K793" s="3">
        <v>164</v>
      </c>
      <c r="L793" s="3">
        <v>4.5</v>
      </c>
      <c r="M793" s="3">
        <v>945.3</v>
      </c>
      <c r="N793" s="3">
        <v>23.3</v>
      </c>
      <c r="O793" s="3">
        <v>62</v>
      </c>
      <c r="P793" s="3">
        <v>0</v>
      </c>
      <c r="Q793" s="3">
        <v>0</v>
      </c>
      <c r="R793">
        <v>319.5</v>
      </c>
      <c r="S793" s="6">
        <v>2.16222866969858</v>
      </c>
      <c r="T793" s="6">
        <v>273.62653291582501</v>
      </c>
      <c r="U793" s="7">
        <v>2.01917883793809E-5</v>
      </c>
      <c r="V793" s="6">
        <v>2.225040096007</v>
      </c>
      <c r="W793" s="6">
        <v>1.91151667284217</v>
      </c>
      <c r="X793" s="3">
        <v>85.26</v>
      </c>
      <c r="Y793" s="3">
        <v>1.202</v>
      </c>
      <c r="Z793" s="3">
        <v>61.77</v>
      </c>
      <c r="AA793" s="3">
        <v>1.0289999999999999</v>
      </c>
      <c r="AB793" s="3">
        <v>63.561300000000003</v>
      </c>
      <c r="AC793" s="3">
        <v>0.62021599999999999</v>
      </c>
      <c r="AD793" s="3">
        <v>8.8991600000000004E-2</v>
      </c>
      <c r="AE793" s="3">
        <v>48.8</v>
      </c>
      <c r="AF793" s="3">
        <v>57.24</v>
      </c>
      <c r="AG793" s="3">
        <v>2.206</v>
      </c>
      <c r="AH793" s="3">
        <v>42.81</v>
      </c>
      <c r="AI793" s="3">
        <v>1.8420000000000001</v>
      </c>
      <c r="AJ793" s="3">
        <v>78.855999999999995</v>
      </c>
      <c r="AK793" s="3">
        <v>0.62449600000000005</v>
      </c>
      <c r="AL793" s="3">
        <v>7.5706599999999999E-2</v>
      </c>
      <c r="AM793" s="3">
        <v>46.5</v>
      </c>
      <c r="AN793" s="4" t="s">
        <v>4532</v>
      </c>
    </row>
    <row r="794" spans="1:40" x14ac:dyDescent="0.35">
      <c r="A794">
        <v>465881</v>
      </c>
      <c r="B794" t="s">
        <v>2075</v>
      </c>
      <c r="C794" s="3">
        <v>20</v>
      </c>
      <c r="D794" s="3">
        <v>7</v>
      </c>
      <c r="E794" s="3">
        <v>2010</v>
      </c>
      <c r="F794" s="3">
        <v>12</v>
      </c>
      <c r="G794" s="3">
        <v>40</v>
      </c>
      <c r="H794" s="3">
        <v>1001</v>
      </c>
      <c r="I794" s="3">
        <v>855</v>
      </c>
      <c r="J794" s="3">
        <v>994</v>
      </c>
      <c r="K794" s="3">
        <v>193</v>
      </c>
      <c r="L794" s="3">
        <v>3.2</v>
      </c>
      <c r="M794" s="3">
        <v>945.4</v>
      </c>
      <c r="N794" s="3">
        <v>23.3</v>
      </c>
      <c r="O794" s="3">
        <v>57.1</v>
      </c>
      <c r="P794" s="3">
        <v>0</v>
      </c>
      <c r="Q794" s="3">
        <v>0</v>
      </c>
      <c r="R794">
        <v>319.3</v>
      </c>
      <c r="S794" s="6">
        <v>2.03896683770961</v>
      </c>
      <c r="T794" s="6">
        <v>253.36931129182301</v>
      </c>
      <c r="U794" s="7">
        <v>2.4486382169858899E-5</v>
      </c>
      <c r="V794" s="6">
        <v>2.3515776736001399</v>
      </c>
      <c r="W794" s="6">
        <v>1.93991217162395</v>
      </c>
      <c r="X794" s="3">
        <v>85.42</v>
      </c>
      <c r="Y794" s="3">
        <v>1.2609999999999999</v>
      </c>
      <c r="Z794" s="3">
        <v>62.07</v>
      </c>
      <c r="AA794" s="3">
        <v>1.0680000000000001</v>
      </c>
      <c r="AB794" s="3">
        <v>66.290800000000004</v>
      </c>
      <c r="AC794" s="3">
        <v>0.61543000000000003</v>
      </c>
      <c r="AD794" s="3">
        <v>9.2626299999999995E-2</v>
      </c>
      <c r="AE794" s="3">
        <v>46.6</v>
      </c>
      <c r="AF794" s="3">
        <v>57.41</v>
      </c>
      <c r="AG794" s="3">
        <v>2.3319999999999999</v>
      </c>
      <c r="AH794" s="3">
        <v>42.86</v>
      </c>
      <c r="AI794" s="3">
        <v>1.94</v>
      </c>
      <c r="AJ794" s="3">
        <v>83.148399999999995</v>
      </c>
      <c r="AK794" s="3">
        <v>0.62106600000000001</v>
      </c>
      <c r="AL794" s="3">
        <v>7.9666899999999999E-2</v>
      </c>
      <c r="AM794" s="3">
        <v>46.3</v>
      </c>
      <c r="AN794" s="4" t="s">
        <v>4533</v>
      </c>
    </row>
    <row r="795" spans="1:40" x14ac:dyDescent="0.35">
      <c r="A795">
        <v>465882</v>
      </c>
      <c r="B795" t="s">
        <v>2076</v>
      </c>
      <c r="C795" s="3">
        <v>20</v>
      </c>
      <c r="D795" s="3">
        <v>7</v>
      </c>
      <c r="E795" s="3">
        <v>2010</v>
      </c>
      <c r="F795" s="3">
        <v>12</v>
      </c>
      <c r="G795" s="3">
        <v>41</v>
      </c>
      <c r="H795" s="3">
        <v>1002</v>
      </c>
      <c r="I795" s="3">
        <v>857</v>
      </c>
      <c r="J795" s="3">
        <v>993</v>
      </c>
      <c r="K795" s="3">
        <v>180</v>
      </c>
      <c r="L795" s="3">
        <v>1.5</v>
      </c>
      <c r="M795" s="3">
        <v>945.3</v>
      </c>
      <c r="N795" s="3">
        <v>23.2</v>
      </c>
      <c r="O795" s="3">
        <v>59.1</v>
      </c>
      <c r="P795" s="3">
        <v>0</v>
      </c>
      <c r="Q795" s="3">
        <v>0</v>
      </c>
      <c r="R795">
        <v>320.39999999999998</v>
      </c>
      <c r="S795" s="6">
        <v>2.0565030663617199</v>
      </c>
      <c r="T795" s="6">
        <v>292.20319405089202</v>
      </c>
      <c r="U795" s="7">
        <v>2.7053254279751199E-5</v>
      </c>
      <c r="V795" s="6">
        <v>2.17970278461378</v>
      </c>
      <c r="W795" s="6">
        <v>1.9525277925139699</v>
      </c>
      <c r="X795" s="3">
        <v>85.17</v>
      </c>
      <c r="Y795" s="3">
        <v>1.1519999999999999</v>
      </c>
      <c r="Z795" s="3">
        <v>62.33</v>
      </c>
      <c r="AA795" s="3">
        <v>0.98299999999999998</v>
      </c>
      <c r="AB795" s="3">
        <v>61.270400000000002</v>
      </c>
      <c r="AC795" s="3">
        <v>0.62446999999999997</v>
      </c>
      <c r="AD795" s="3">
        <v>8.5697599999999999E-2</v>
      </c>
      <c r="AE795" s="3">
        <v>46.8</v>
      </c>
      <c r="AF795" s="3">
        <v>57.12</v>
      </c>
      <c r="AG795" s="3">
        <v>2.1629999999999998</v>
      </c>
      <c r="AH795" s="3">
        <v>42.7</v>
      </c>
      <c r="AI795" s="3">
        <v>1.8089999999999999</v>
      </c>
      <c r="AJ795" s="3">
        <v>77.244299999999996</v>
      </c>
      <c r="AK795" s="3">
        <v>0.62520399999999998</v>
      </c>
      <c r="AL795" s="3">
        <v>7.40846E-2</v>
      </c>
      <c r="AM795" s="3">
        <v>47.4</v>
      </c>
      <c r="AN795" s="4" t="s">
        <v>4534</v>
      </c>
    </row>
    <row r="796" spans="1:40" x14ac:dyDescent="0.35">
      <c r="A796">
        <v>465883</v>
      </c>
      <c r="B796" t="s">
        <v>2077</v>
      </c>
      <c r="C796" s="3">
        <v>20</v>
      </c>
      <c r="D796" s="3">
        <v>7</v>
      </c>
      <c r="E796" s="3">
        <v>2010</v>
      </c>
      <c r="F796" s="3">
        <v>12</v>
      </c>
      <c r="G796" s="3">
        <v>42</v>
      </c>
      <c r="H796" s="3">
        <v>998</v>
      </c>
      <c r="I796" s="3">
        <v>854</v>
      </c>
      <c r="J796" s="3">
        <v>992</v>
      </c>
      <c r="K796" s="3">
        <v>142</v>
      </c>
      <c r="L796" s="3">
        <v>1.4</v>
      </c>
      <c r="M796" s="3">
        <v>945.3</v>
      </c>
      <c r="N796" s="3">
        <v>23.2</v>
      </c>
      <c r="O796" s="3">
        <v>59.6</v>
      </c>
      <c r="P796" s="3">
        <v>0</v>
      </c>
      <c r="Q796" s="3">
        <v>0</v>
      </c>
      <c r="R796">
        <v>318.60000000000002</v>
      </c>
      <c r="S796" s="6">
        <v>3.47208262931309</v>
      </c>
      <c r="T796" s="6">
        <v>233.418521470022</v>
      </c>
      <c r="U796" s="7">
        <v>1.20390677647675E-6</v>
      </c>
      <c r="V796" s="6">
        <v>2.2284429317410601</v>
      </c>
      <c r="W796" s="6">
        <v>1.56989520631389</v>
      </c>
      <c r="X796" s="3">
        <v>85.52</v>
      </c>
      <c r="Y796" s="3">
        <v>1.1379999999999999</v>
      </c>
      <c r="Z796" s="3">
        <v>62.71</v>
      </c>
      <c r="AA796" s="3">
        <v>0.97499999999999998</v>
      </c>
      <c r="AB796" s="3">
        <v>61.142299999999999</v>
      </c>
      <c r="AC796" s="3">
        <v>0.62824899999999995</v>
      </c>
      <c r="AD796" s="3">
        <v>8.5604600000000003E-2</v>
      </c>
      <c r="AE796" s="3">
        <v>47.6</v>
      </c>
      <c r="AF796" s="3">
        <v>57.42</v>
      </c>
      <c r="AG796" s="3">
        <v>2.194</v>
      </c>
      <c r="AH796" s="3">
        <v>43.13</v>
      </c>
      <c r="AI796" s="3">
        <v>1.8280000000000001</v>
      </c>
      <c r="AJ796" s="3">
        <v>78.8416</v>
      </c>
      <c r="AK796" s="3">
        <v>0.62582899999999997</v>
      </c>
      <c r="AL796" s="3">
        <v>7.5692800000000005E-2</v>
      </c>
      <c r="AM796" s="3">
        <v>45.6</v>
      </c>
      <c r="AN796" s="4" t="s">
        <v>4535</v>
      </c>
    </row>
    <row r="797" spans="1:40" x14ac:dyDescent="0.35">
      <c r="A797">
        <v>465884</v>
      </c>
      <c r="B797" t="s">
        <v>2078</v>
      </c>
      <c r="C797" s="3">
        <v>20</v>
      </c>
      <c r="D797" s="3">
        <v>7</v>
      </c>
      <c r="E797" s="3">
        <v>2010</v>
      </c>
      <c r="F797" s="3">
        <v>12</v>
      </c>
      <c r="G797" s="3">
        <v>43</v>
      </c>
      <c r="H797" s="3">
        <v>996</v>
      </c>
      <c r="I797" s="3">
        <v>854</v>
      </c>
      <c r="J797" s="3">
        <v>1000</v>
      </c>
      <c r="K797" s="3">
        <v>192</v>
      </c>
      <c r="L797" s="3">
        <v>0.6</v>
      </c>
      <c r="M797" s="3">
        <v>945.3</v>
      </c>
      <c r="N797" s="3">
        <v>23.2</v>
      </c>
      <c r="O797" s="3">
        <v>55.8</v>
      </c>
      <c r="P797" s="3">
        <v>0</v>
      </c>
      <c r="Q797" s="3">
        <v>0</v>
      </c>
      <c r="R797">
        <v>318.89999999999998</v>
      </c>
      <c r="S797" s="6">
        <v>2.7945744050752999</v>
      </c>
      <c r="T797" s="6">
        <v>233.26333806994401</v>
      </c>
      <c r="U797" s="7">
        <v>4.4379798146293001E-6</v>
      </c>
      <c r="V797" s="6">
        <v>2.24541967759804</v>
      </c>
      <c r="W797" s="6">
        <v>1.7140945525893401</v>
      </c>
      <c r="X797" s="3">
        <v>85.92</v>
      </c>
      <c r="Y797" s="3">
        <v>1.198</v>
      </c>
      <c r="Z797" s="3">
        <v>62.33</v>
      </c>
      <c r="AA797" s="3">
        <v>1.0249999999999999</v>
      </c>
      <c r="AB797" s="3">
        <v>63.888199999999998</v>
      </c>
      <c r="AC797" s="3">
        <v>0.62068299999999998</v>
      </c>
      <c r="AD797" s="3">
        <v>8.8733699999999999E-2</v>
      </c>
      <c r="AE797" s="3">
        <v>46.3</v>
      </c>
      <c r="AF797" s="3">
        <v>57.58</v>
      </c>
      <c r="AG797" s="3">
        <v>2.2170000000000001</v>
      </c>
      <c r="AH797" s="3">
        <v>43.17</v>
      </c>
      <c r="AI797" s="3">
        <v>1.8440000000000001</v>
      </c>
      <c r="AJ797" s="3">
        <v>79.605500000000006</v>
      </c>
      <c r="AK797" s="3">
        <v>0.62359900000000001</v>
      </c>
      <c r="AL797" s="3">
        <v>7.5814699999999999E-2</v>
      </c>
      <c r="AM797" s="3">
        <v>45.9</v>
      </c>
      <c r="AN797" s="4" t="s">
        <v>4536</v>
      </c>
    </row>
    <row r="798" spans="1:40" x14ac:dyDescent="0.35">
      <c r="A798">
        <v>465886</v>
      </c>
      <c r="B798" t="s">
        <v>2079</v>
      </c>
      <c r="C798" s="3">
        <v>20</v>
      </c>
      <c r="D798" s="3">
        <v>7</v>
      </c>
      <c r="E798" s="3">
        <v>2010</v>
      </c>
      <c r="F798" s="3">
        <v>12</v>
      </c>
      <c r="G798" s="3">
        <v>45</v>
      </c>
      <c r="H798" s="3">
        <v>997</v>
      </c>
      <c r="I798" s="3">
        <v>859</v>
      </c>
      <c r="J798" s="3">
        <v>972</v>
      </c>
      <c r="K798" s="3">
        <v>188</v>
      </c>
      <c r="L798" s="3">
        <v>4.3</v>
      </c>
      <c r="M798" s="3">
        <v>945.3</v>
      </c>
      <c r="N798" s="3">
        <v>23.4</v>
      </c>
      <c r="O798" s="3">
        <v>59.3</v>
      </c>
      <c r="P798" s="3">
        <v>0</v>
      </c>
      <c r="Q798" s="3">
        <v>0</v>
      </c>
      <c r="R798">
        <v>318.3</v>
      </c>
      <c r="S798" s="6">
        <v>2.2508191024704698</v>
      </c>
      <c r="T798" s="6">
        <v>252.001412594919</v>
      </c>
      <c r="U798" s="7">
        <v>1.25199246615876E-5</v>
      </c>
      <c r="V798" s="6">
        <v>2.3081917498608902</v>
      </c>
      <c r="W798" s="6">
        <v>1.8494478603676601</v>
      </c>
      <c r="X798" s="3">
        <v>85.93</v>
      </c>
      <c r="Y798" s="3">
        <v>1.236</v>
      </c>
      <c r="Z798" s="3">
        <v>62.63</v>
      </c>
      <c r="AA798" s="3">
        <v>1.0489999999999999</v>
      </c>
      <c r="AB798" s="3">
        <v>65.698899999999995</v>
      </c>
      <c r="AC798" s="3">
        <v>0.61857799999999996</v>
      </c>
      <c r="AD798" s="3">
        <v>9.3877000000000002E-2</v>
      </c>
      <c r="AE798" s="3">
        <v>44.5</v>
      </c>
      <c r="AF798" s="3">
        <v>57.63</v>
      </c>
      <c r="AG798" s="3">
        <v>2.286</v>
      </c>
      <c r="AH798" s="3">
        <v>43.25</v>
      </c>
      <c r="AI798" s="3">
        <v>1.903</v>
      </c>
      <c r="AJ798" s="3">
        <v>82.304699999999997</v>
      </c>
      <c r="AK798" s="3">
        <v>0.62474099999999999</v>
      </c>
      <c r="AL798" s="3">
        <v>8.0643500000000007E-2</v>
      </c>
      <c r="AM798" s="3">
        <v>45.3</v>
      </c>
      <c r="AN798" s="4" t="s">
        <v>4537</v>
      </c>
    </row>
    <row r="799" spans="1:40" x14ac:dyDescent="0.35">
      <c r="A799">
        <v>465887</v>
      </c>
      <c r="B799" t="s">
        <v>2080</v>
      </c>
      <c r="C799" s="3">
        <v>20</v>
      </c>
      <c r="D799" s="3">
        <v>7</v>
      </c>
      <c r="E799" s="3">
        <v>2010</v>
      </c>
      <c r="F799" s="3">
        <v>12</v>
      </c>
      <c r="G799" s="3">
        <v>46</v>
      </c>
      <c r="H799" s="3">
        <v>996</v>
      </c>
      <c r="I799" s="3">
        <v>860</v>
      </c>
      <c r="J799" s="3">
        <v>1022</v>
      </c>
      <c r="K799" s="3">
        <v>166</v>
      </c>
      <c r="L799" s="3">
        <v>5</v>
      </c>
      <c r="M799" s="3">
        <v>945.3</v>
      </c>
      <c r="N799" s="3">
        <v>23.5</v>
      </c>
      <c r="O799" s="3">
        <v>58.2</v>
      </c>
      <c r="P799" s="3">
        <v>0</v>
      </c>
      <c r="Q799" s="3">
        <v>0</v>
      </c>
      <c r="R799">
        <v>318.5</v>
      </c>
      <c r="S799" s="6">
        <v>2.7218119023162699</v>
      </c>
      <c r="T799" s="6">
        <v>232.91900669886201</v>
      </c>
      <c r="U799" s="7">
        <v>4.4588867948654398E-6</v>
      </c>
      <c r="V799" s="6">
        <v>2.30349000178381</v>
      </c>
      <c r="W799" s="6">
        <v>1.71033430453014</v>
      </c>
      <c r="X799" s="3">
        <v>85.83</v>
      </c>
      <c r="Y799" s="3">
        <v>1.2310000000000001</v>
      </c>
      <c r="Z799" s="3">
        <v>62.75</v>
      </c>
      <c r="AA799" s="3">
        <v>1.0409999999999999</v>
      </c>
      <c r="AB799" s="3">
        <v>65.322699999999998</v>
      </c>
      <c r="AC799" s="3">
        <v>0.61825399999999997</v>
      </c>
      <c r="AD799" s="3">
        <v>8.8773000000000005E-2</v>
      </c>
      <c r="AE799" s="3">
        <v>45.4</v>
      </c>
      <c r="AF799" s="3">
        <v>57.55</v>
      </c>
      <c r="AG799" s="3">
        <v>2.2749999999999999</v>
      </c>
      <c r="AH799" s="3">
        <v>43.35</v>
      </c>
      <c r="AI799" s="3">
        <v>1.8859999999999999</v>
      </c>
      <c r="AJ799" s="3">
        <v>81.758099999999999</v>
      </c>
      <c r="AK799" s="3">
        <v>0.62445899999999999</v>
      </c>
      <c r="AL799" s="3">
        <v>7.6188699999999998E-2</v>
      </c>
      <c r="AM799" s="3">
        <v>45.5</v>
      </c>
      <c r="AN799" s="4" t="s">
        <v>4538</v>
      </c>
    </row>
    <row r="800" spans="1:40" x14ac:dyDescent="0.35">
      <c r="A800">
        <v>465888</v>
      </c>
      <c r="B800" t="s">
        <v>2081</v>
      </c>
      <c r="C800" s="3">
        <v>20</v>
      </c>
      <c r="D800" s="3">
        <v>7</v>
      </c>
      <c r="E800" s="3">
        <v>2010</v>
      </c>
      <c r="F800" s="3">
        <v>12</v>
      </c>
      <c r="G800" s="3">
        <v>47</v>
      </c>
      <c r="H800" s="3">
        <v>1003</v>
      </c>
      <c r="I800" s="3">
        <v>870</v>
      </c>
      <c r="J800" s="3">
        <v>937</v>
      </c>
      <c r="K800" s="3">
        <v>156</v>
      </c>
      <c r="L800" s="3">
        <v>2.8</v>
      </c>
      <c r="M800" s="3">
        <v>945.2</v>
      </c>
      <c r="N800" s="3">
        <v>23.5</v>
      </c>
      <c r="O800" s="3">
        <v>58.8</v>
      </c>
      <c r="P800" s="3">
        <v>0</v>
      </c>
      <c r="Q800" s="3">
        <v>0</v>
      </c>
      <c r="R800">
        <v>319.89999999999998</v>
      </c>
      <c r="S800" s="6">
        <v>2.0252061640008701</v>
      </c>
      <c r="T800" s="6">
        <v>277.29148700228097</v>
      </c>
      <c r="U800" s="7">
        <v>2.7065779160668001E-5</v>
      </c>
      <c r="V800" s="6">
        <v>2.27511485937882</v>
      </c>
      <c r="W800" s="6">
        <v>1.96027827470983</v>
      </c>
      <c r="X800" s="3">
        <v>85.73</v>
      </c>
      <c r="Y800" s="3">
        <v>1.2210000000000001</v>
      </c>
      <c r="Z800" s="3">
        <v>62.53</v>
      </c>
      <c r="AA800" s="3">
        <v>1.036</v>
      </c>
      <c r="AB800" s="3">
        <v>64.781099999999995</v>
      </c>
      <c r="AC800" s="3">
        <v>0.61887000000000003</v>
      </c>
      <c r="AD800" s="3">
        <v>9.6023200000000003E-2</v>
      </c>
      <c r="AE800" s="3">
        <v>45.6</v>
      </c>
      <c r="AF800" s="3">
        <v>57.46</v>
      </c>
      <c r="AG800" s="3">
        <v>2.2570000000000001</v>
      </c>
      <c r="AH800" s="3">
        <v>43.16</v>
      </c>
      <c r="AI800" s="3">
        <v>1.875</v>
      </c>
      <c r="AJ800" s="3">
        <v>80.924999999999997</v>
      </c>
      <c r="AK800" s="3">
        <v>0.62400100000000003</v>
      </c>
      <c r="AL800" s="3">
        <v>8.2253400000000004E-2</v>
      </c>
      <c r="AM800" s="3">
        <v>46.9</v>
      </c>
      <c r="AN800" s="4" t="s">
        <v>4539</v>
      </c>
    </row>
    <row r="801" spans="1:40" x14ac:dyDescent="0.35">
      <c r="A801">
        <v>465889</v>
      </c>
      <c r="B801" t="s">
        <v>2082</v>
      </c>
      <c r="C801" s="3">
        <v>20</v>
      </c>
      <c r="D801" s="3">
        <v>7</v>
      </c>
      <c r="E801" s="3">
        <v>2010</v>
      </c>
      <c r="F801" s="3">
        <v>12</v>
      </c>
      <c r="G801" s="3">
        <v>48</v>
      </c>
      <c r="H801" s="3">
        <v>1002</v>
      </c>
      <c r="I801" s="3">
        <v>871</v>
      </c>
      <c r="J801" s="3">
        <v>914</v>
      </c>
      <c r="K801" s="3">
        <v>92</v>
      </c>
      <c r="L801" s="3">
        <v>0.5</v>
      </c>
      <c r="M801" s="3">
        <v>945.2</v>
      </c>
      <c r="N801" s="3">
        <v>23.5</v>
      </c>
      <c r="O801" s="3">
        <v>61.4</v>
      </c>
      <c r="P801" s="3">
        <v>0</v>
      </c>
      <c r="Q801" s="3">
        <v>0</v>
      </c>
      <c r="R801">
        <v>318.39999999999998</v>
      </c>
      <c r="S801" s="6">
        <v>2.16270451714953</v>
      </c>
      <c r="T801" s="6">
        <v>256.29774149585597</v>
      </c>
      <c r="U801" s="7">
        <v>1.6183028577382699E-5</v>
      </c>
      <c r="V801" s="6">
        <v>2.2818276883197099</v>
      </c>
      <c r="W801" s="6">
        <v>1.8867025643203601</v>
      </c>
      <c r="X801" s="3">
        <v>85.82</v>
      </c>
      <c r="Y801" s="3">
        <v>1.224</v>
      </c>
      <c r="Z801" s="3">
        <v>62.59</v>
      </c>
      <c r="AA801" s="3">
        <v>1.038</v>
      </c>
      <c r="AB801" s="3">
        <v>64.968400000000003</v>
      </c>
      <c r="AC801" s="3">
        <v>0.61848999999999998</v>
      </c>
      <c r="AD801" s="3">
        <v>9.8724199999999998E-2</v>
      </c>
      <c r="AE801" s="3">
        <v>44.9</v>
      </c>
      <c r="AF801" s="3">
        <v>57.54</v>
      </c>
      <c r="AG801" s="3">
        <v>2.2610000000000001</v>
      </c>
      <c r="AH801" s="3">
        <v>43.35</v>
      </c>
      <c r="AI801" s="3">
        <v>1.8720000000000001</v>
      </c>
      <c r="AJ801" s="3">
        <v>81.151200000000003</v>
      </c>
      <c r="AK801" s="3">
        <v>0.62377000000000005</v>
      </c>
      <c r="AL801" s="3">
        <v>8.4558900000000006E-2</v>
      </c>
      <c r="AM801" s="3">
        <v>45.4</v>
      </c>
      <c r="AN801" s="4" t="s">
        <v>4540</v>
      </c>
    </row>
    <row r="802" spans="1:40" x14ac:dyDescent="0.35">
      <c r="A802">
        <v>465894</v>
      </c>
      <c r="B802" t="s">
        <v>2083</v>
      </c>
      <c r="C802" s="3">
        <v>20</v>
      </c>
      <c r="D802" s="3">
        <v>7</v>
      </c>
      <c r="E802" s="3">
        <v>2010</v>
      </c>
      <c r="F802" s="3">
        <v>12</v>
      </c>
      <c r="G802" s="3">
        <v>53</v>
      </c>
      <c r="H802" s="3">
        <v>998</v>
      </c>
      <c r="I802" s="3">
        <v>860</v>
      </c>
      <c r="J802" s="3">
        <v>986</v>
      </c>
      <c r="K802" s="3">
        <v>174</v>
      </c>
      <c r="L802" s="3">
        <v>3.1</v>
      </c>
      <c r="M802" s="3">
        <v>945.2</v>
      </c>
      <c r="N802" s="3">
        <v>23</v>
      </c>
      <c r="O802" s="3">
        <v>58.7</v>
      </c>
      <c r="P802" s="3">
        <v>0</v>
      </c>
      <c r="Q802" s="3">
        <v>0</v>
      </c>
      <c r="R802">
        <v>320.8</v>
      </c>
      <c r="S802" s="6">
        <v>2.0870728540504402</v>
      </c>
      <c r="T802" s="6">
        <v>289.93117982773902</v>
      </c>
      <c r="U802" s="7">
        <v>2.9071296956138299E-5</v>
      </c>
      <c r="V802" s="6">
        <v>2.2466113504759302</v>
      </c>
      <c r="W802" s="6">
        <v>1.96488782925695</v>
      </c>
      <c r="X802" s="3">
        <v>85.62</v>
      </c>
      <c r="Y802" s="3">
        <v>1.206</v>
      </c>
      <c r="Z802" s="3">
        <v>62.52</v>
      </c>
      <c r="AA802" s="3">
        <v>1.024</v>
      </c>
      <c r="AB802" s="3">
        <v>64.020499999999998</v>
      </c>
      <c r="AC802" s="3">
        <v>0.62000699999999997</v>
      </c>
      <c r="AD802" s="3">
        <v>9.0179800000000004E-2</v>
      </c>
      <c r="AE802" s="3">
        <v>48.3</v>
      </c>
      <c r="AF802" s="3">
        <v>57.25</v>
      </c>
      <c r="AG802" s="3">
        <v>2.2290000000000001</v>
      </c>
      <c r="AH802" s="3">
        <v>42.96</v>
      </c>
      <c r="AI802" s="3">
        <v>1.855</v>
      </c>
      <c r="AJ802" s="3">
        <v>79.690799999999996</v>
      </c>
      <c r="AK802" s="3">
        <v>0.62448599999999999</v>
      </c>
      <c r="AL802" s="3">
        <v>7.6973600000000003E-2</v>
      </c>
      <c r="AM802" s="3">
        <v>47.8</v>
      </c>
      <c r="AN802" s="4" t="s">
        <v>4541</v>
      </c>
    </row>
    <row r="803" spans="1:40" x14ac:dyDescent="0.35">
      <c r="A803">
        <v>465895</v>
      </c>
      <c r="B803" t="s">
        <v>2084</v>
      </c>
      <c r="C803" s="3">
        <v>20</v>
      </c>
      <c r="D803" s="3">
        <v>7</v>
      </c>
      <c r="E803" s="3">
        <v>2010</v>
      </c>
      <c r="F803" s="3">
        <v>12</v>
      </c>
      <c r="G803" s="3">
        <v>54</v>
      </c>
      <c r="H803" s="3">
        <v>997</v>
      </c>
      <c r="I803" s="3">
        <v>857</v>
      </c>
      <c r="J803" s="3">
        <v>989</v>
      </c>
      <c r="K803" s="3">
        <v>196</v>
      </c>
      <c r="L803" s="3">
        <v>2</v>
      </c>
      <c r="M803" s="3">
        <v>945.2</v>
      </c>
      <c r="N803" s="3">
        <v>23.1</v>
      </c>
      <c r="O803" s="3">
        <v>58.4</v>
      </c>
      <c r="P803" s="3">
        <v>0</v>
      </c>
      <c r="Q803" s="3">
        <v>0</v>
      </c>
      <c r="R803">
        <v>319.8</v>
      </c>
      <c r="S803" s="6">
        <v>2.92519055650419</v>
      </c>
      <c r="T803" s="6">
        <v>236.71142048325501</v>
      </c>
      <c r="U803" s="7">
        <v>3.3990627253606899E-6</v>
      </c>
      <c r="V803" s="6">
        <v>2.2158141143658301</v>
      </c>
      <c r="W803" s="6">
        <v>1.67178658855172</v>
      </c>
      <c r="X803" s="3">
        <v>85.63</v>
      </c>
      <c r="Y803" s="3">
        <v>1.1839999999999999</v>
      </c>
      <c r="Z803" s="3">
        <v>62.78</v>
      </c>
      <c r="AA803" s="3">
        <v>1.0029999999999999</v>
      </c>
      <c r="AB803" s="3">
        <v>62.968299999999999</v>
      </c>
      <c r="AC803" s="3">
        <v>0.62107599999999996</v>
      </c>
      <c r="AD803" s="3">
        <v>8.8428699999999999E-2</v>
      </c>
      <c r="AE803" s="3">
        <v>47.3</v>
      </c>
      <c r="AF803" s="3">
        <v>57.34</v>
      </c>
      <c r="AG803" s="3">
        <v>2.1869999999999998</v>
      </c>
      <c r="AH803" s="3">
        <v>43.03</v>
      </c>
      <c r="AI803" s="3">
        <v>1.821</v>
      </c>
      <c r="AJ803" s="3">
        <v>78.357600000000005</v>
      </c>
      <c r="AK803" s="3">
        <v>0.62484899999999999</v>
      </c>
      <c r="AL803" s="3">
        <v>7.5456300000000004E-2</v>
      </c>
      <c r="AM803" s="3">
        <v>46.8</v>
      </c>
      <c r="AN803" s="4" t="s">
        <v>4542</v>
      </c>
    </row>
    <row r="804" spans="1:40" x14ac:dyDescent="0.35">
      <c r="A804">
        <v>465896</v>
      </c>
      <c r="B804" t="s">
        <v>2085</v>
      </c>
      <c r="C804" s="3">
        <v>20</v>
      </c>
      <c r="D804" s="3">
        <v>7</v>
      </c>
      <c r="E804" s="3">
        <v>2010</v>
      </c>
      <c r="F804" s="3">
        <v>12</v>
      </c>
      <c r="G804" s="3">
        <v>55</v>
      </c>
      <c r="H804" s="3">
        <v>997</v>
      </c>
      <c r="I804" s="3">
        <v>853</v>
      </c>
      <c r="J804" s="3">
        <v>993</v>
      </c>
      <c r="K804" s="3">
        <v>132</v>
      </c>
      <c r="L804" s="3">
        <v>2.2999999999999998</v>
      </c>
      <c r="M804" s="3">
        <v>945.2</v>
      </c>
      <c r="N804" s="3">
        <v>23.1</v>
      </c>
      <c r="O804" s="3">
        <v>62.2</v>
      </c>
      <c r="P804" s="3">
        <v>0</v>
      </c>
      <c r="Q804" s="3">
        <v>0</v>
      </c>
      <c r="R804">
        <v>319.8</v>
      </c>
      <c r="S804" s="6">
        <v>2.9565534196200698</v>
      </c>
      <c r="T804" s="6">
        <v>234.198719709785</v>
      </c>
      <c r="U804" s="7">
        <v>2.8668785142999202E-6</v>
      </c>
      <c r="V804" s="6">
        <v>2.1951491559365301</v>
      </c>
      <c r="W804" s="6">
        <v>1.6524918049167201</v>
      </c>
      <c r="X804" s="3">
        <v>85.61</v>
      </c>
      <c r="Y804" s="3">
        <v>1.1719999999999999</v>
      </c>
      <c r="Z804" s="3">
        <v>62.7</v>
      </c>
      <c r="AA804" s="3">
        <v>0.995</v>
      </c>
      <c r="AB804" s="3">
        <v>62.386499999999998</v>
      </c>
      <c r="AC804" s="3">
        <v>0.62178299999999997</v>
      </c>
      <c r="AD804" s="3">
        <v>8.7258699999999995E-2</v>
      </c>
      <c r="AE804" s="3">
        <v>47.2</v>
      </c>
      <c r="AF804" s="3">
        <v>57.38</v>
      </c>
      <c r="AG804" s="3">
        <v>2.1659999999999999</v>
      </c>
      <c r="AH804" s="3">
        <v>43.12</v>
      </c>
      <c r="AI804" s="3">
        <v>1.802</v>
      </c>
      <c r="AJ804" s="3">
        <v>77.702200000000005</v>
      </c>
      <c r="AK804" s="3">
        <v>0.62519400000000003</v>
      </c>
      <c r="AL804" s="3">
        <v>7.4523800000000001E-2</v>
      </c>
      <c r="AM804" s="3">
        <v>46.8</v>
      </c>
      <c r="AN804" s="4" t="s">
        <v>4543</v>
      </c>
    </row>
    <row r="805" spans="1:40" x14ac:dyDescent="0.35">
      <c r="A805">
        <v>465900</v>
      </c>
      <c r="B805" t="s">
        <v>2086</v>
      </c>
      <c r="C805" s="3">
        <v>20</v>
      </c>
      <c r="D805" s="3">
        <v>7</v>
      </c>
      <c r="E805" s="3">
        <v>2010</v>
      </c>
      <c r="F805" s="3">
        <v>12</v>
      </c>
      <c r="G805" s="3">
        <v>59</v>
      </c>
      <c r="H805" s="3">
        <v>1003</v>
      </c>
      <c r="I805" s="3">
        <v>852</v>
      </c>
      <c r="J805" s="3">
        <v>975</v>
      </c>
      <c r="K805" s="3">
        <v>103</v>
      </c>
      <c r="L805" s="3">
        <v>0.9</v>
      </c>
      <c r="M805" s="3">
        <v>945.2</v>
      </c>
      <c r="N805" s="3">
        <v>23.3</v>
      </c>
      <c r="O805" s="3">
        <v>60.2</v>
      </c>
      <c r="P805" s="3">
        <v>0</v>
      </c>
      <c r="Q805" s="3">
        <v>0</v>
      </c>
      <c r="R805">
        <v>319.60000000000002</v>
      </c>
      <c r="S805" s="6">
        <v>2.6904096175210901</v>
      </c>
      <c r="T805" s="6">
        <v>249.72632371546999</v>
      </c>
      <c r="U805" s="7">
        <v>5.8114227592514502E-6</v>
      </c>
      <c r="V805" s="6">
        <v>2.1880026617401001</v>
      </c>
      <c r="W805" s="6">
        <v>1.7356039003430599</v>
      </c>
      <c r="X805" s="3">
        <v>85.35</v>
      </c>
      <c r="Y805" s="3">
        <v>1.169</v>
      </c>
      <c r="Z805" s="3">
        <v>62.61</v>
      </c>
      <c r="AA805" s="3">
        <v>0.99199999999999999</v>
      </c>
      <c r="AB805" s="3">
        <v>62.109099999999998</v>
      </c>
      <c r="AC805" s="3">
        <v>0.62249699999999997</v>
      </c>
      <c r="AD805" s="3">
        <v>8.8474499999999998E-2</v>
      </c>
      <c r="AE805" s="3">
        <v>47.4</v>
      </c>
      <c r="AF805" s="3">
        <v>57.24</v>
      </c>
      <c r="AG805" s="3">
        <v>2.1629999999999998</v>
      </c>
      <c r="AH805" s="3">
        <v>43.12</v>
      </c>
      <c r="AI805" s="3">
        <v>1.796</v>
      </c>
      <c r="AJ805" s="3">
        <v>77.4435</v>
      </c>
      <c r="AK805" s="3">
        <v>0.625502</v>
      </c>
      <c r="AL805" s="3">
        <v>7.5646900000000003E-2</v>
      </c>
      <c r="AM805" s="3">
        <v>46.6</v>
      </c>
      <c r="AN805" s="4" t="s">
        <v>4544</v>
      </c>
    </row>
    <row r="806" spans="1:40" x14ac:dyDescent="0.35">
      <c r="A806">
        <v>465901</v>
      </c>
      <c r="B806" t="s">
        <v>2087</v>
      </c>
      <c r="C806" s="3">
        <v>20</v>
      </c>
      <c r="D806" s="3">
        <v>7</v>
      </c>
      <c r="E806" s="3">
        <v>2010</v>
      </c>
      <c r="F806" s="3">
        <v>13</v>
      </c>
      <c r="G806" s="3">
        <v>0</v>
      </c>
      <c r="H806" s="3">
        <v>999</v>
      </c>
      <c r="I806" s="3">
        <v>849</v>
      </c>
      <c r="J806" s="3">
        <v>957</v>
      </c>
      <c r="K806" s="3">
        <v>124</v>
      </c>
      <c r="L806" s="3">
        <v>2.5</v>
      </c>
      <c r="M806" s="3">
        <v>945.1</v>
      </c>
      <c r="N806" s="3">
        <v>23.4</v>
      </c>
      <c r="O806" s="3">
        <v>58.1</v>
      </c>
      <c r="P806" s="3">
        <v>0</v>
      </c>
      <c r="Q806" s="3">
        <v>0</v>
      </c>
      <c r="R806">
        <v>319.5</v>
      </c>
      <c r="S806" s="6">
        <v>2.2706714853085201</v>
      </c>
      <c r="T806" s="6">
        <v>285.10658075217799</v>
      </c>
      <c r="U806" s="7">
        <v>1.8257019602852E-5</v>
      </c>
      <c r="V806" s="6">
        <v>2.18677465461105</v>
      </c>
      <c r="W806" s="6">
        <v>1.9000395077782399</v>
      </c>
      <c r="X806" s="3">
        <v>85.42</v>
      </c>
      <c r="Y806" s="3">
        <v>1.1719999999999999</v>
      </c>
      <c r="Z806" s="3">
        <v>62.46</v>
      </c>
      <c r="AA806" s="3">
        <v>0.997</v>
      </c>
      <c r="AB806" s="3">
        <v>62.272599999999997</v>
      </c>
      <c r="AC806" s="3">
        <v>0.62202800000000003</v>
      </c>
      <c r="AD806" s="3">
        <v>9.0375899999999995E-2</v>
      </c>
      <c r="AE806" s="3">
        <v>46.1</v>
      </c>
      <c r="AF806" s="3">
        <v>57.25</v>
      </c>
      <c r="AG806" s="3">
        <v>2.1680000000000001</v>
      </c>
      <c r="AH806" s="3">
        <v>42.86</v>
      </c>
      <c r="AI806" s="3">
        <v>1.8120000000000001</v>
      </c>
      <c r="AJ806" s="3">
        <v>77.662300000000002</v>
      </c>
      <c r="AK806" s="3">
        <v>0.62571399999999999</v>
      </c>
      <c r="AL806" s="3">
        <v>7.7287499999999995E-2</v>
      </c>
      <c r="AM806" s="3">
        <v>46.5</v>
      </c>
      <c r="AN806" s="4" t="s">
        <v>4545</v>
      </c>
    </row>
    <row r="807" spans="1:40" x14ac:dyDescent="0.35">
      <c r="A807">
        <v>467235</v>
      </c>
      <c r="B807" t="s">
        <v>2094</v>
      </c>
      <c r="C807" s="3">
        <v>21</v>
      </c>
      <c r="D807" s="3">
        <v>7</v>
      </c>
      <c r="E807" s="3">
        <v>2010</v>
      </c>
      <c r="F807" s="3">
        <v>11</v>
      </c>
      <c r="G807" s="3">
        <v>14</v>
      </c>
      <c r="H807" s="3">
        <v>995</v>
      </c>
      <c r="I807" s="3">
        <v>866</v>
      </c>
      <c r="J807" s="3">
        <v>1012</v>
      </c>
      <c r="K807" s="3">
        <v>349</v>
      </c>
      <c r="L807" s="3">
        <v>0.7</v>
      </c>
      <c r="M807" s="3">
        <v>943</v>
      </c>
      <c r="N807" s="3">
        <v>28.2</v>
      </c>
      <c r="O807" s="3">
        <v>39.799999999999997</v>
      </c>
      <c r="P807" s="3">
        <v>0</v>
      </c>
      <c r="Q807" s="3">
        <v>0</v>
      </c>
      <c r="R807">
        <v>335</v>
      </c>
      <c r="S807" s="6">
        <v>1.90754131683243</v>
      </c>
      <c r="T807" s="6">
        <v>282.98111523441497</v>
      </c>
      <c r="U807" s="7">
        <v>3.67996375415298E-5</v>
      </c>
      <c r="V807" s="6">
        <v>2.3302777054447898</v>
      </c>
      <c r="W807" s="6">
        <v>1.8110977380773801</v>
      </c>
      <c r="X807" s="3">
        <v>81.99</v>
      </c>
      <c r="Y807" s="3">
        <v>1.252</v>
      </c>
      <c r="Z807" s="3">
        <v>59.64</v>
      </c>
      <c r="AA807" s="3">
        <v>1.0589999999999999</v>
      </c>
      <c r="AB807" s="3">
        <v>63.158799999999999</v>
      </c>
      <c r="AC807" s="3">
        <v>0.61527399999999999</v>
      </c>
      <c r="AD807" s="3">
        <v>8.6680300000000002E-2</v>
      </c>
      <c r="AE807" s="3">
        <v>59.8</v>
      </c>
      <c r="AF807" s="3">
        <v>54.29</v>
      </c>
      <c r="AG807" s="3">
        <v>2.3130000000000002</v>
      </c>
      <c r="AH807" s="3">
        <v>40.42</v>
      </c>
      <c r="AI807" s="3">
        <v>1.9339999999999999</v>
      </c>
      <c r="AJ807" s="3">
        <v>78.172300000000007</v>
      </c>
      <c r="AK807" s="3">
        <v>0.62252600000000002</v>
      </c>
      <c r="AL807" s="3">
        <v>7.3566999999999994E-2</v>
      </c>
      <c r="AM807" s="3">
        <v>62</v>
      </c>
      <c r="AN807" s="4" t="s">
        <v>4552</v>
      </c>
    </row>
    <row r="808" spans="1:40" x14ac:dyDescent="0.35">
      <c r="A808">
        <v>467236</v>
      </c>
      <c r="B808" t="s">
        <v>2095</v>
      </c>
      <c r="C808" s="3">
        <v>21</v>
      </c>
      <c r="D808" s="3">
        <v>7</v>
      </c>
      <c r="E808" s="3">
        <v>2010</v>
      </c>
      <c r="F808" s="3">
        <v>11</v>
      </c>
      <c r="G808" s="3">
        <v>15</v>
      </c>
      <c r="H808" s="3">
        <v>995</v>
      </c>
      <c r="I808" s="3">
        <v>866</v>
      </c>
      <c r="J808" s="3">
        <v>1013</v>
      </c>
      <c r="K808" s="3">
        <v>247</v>
      </c>
      <c r="L808" s="3">
        <v>1.7</v>
      </c>
      <c r="M808" s="3">
        <v>943</v>
      </c>
      <c r="N808" s="3">
        <v>28.3</v>
      </c>
      <c r="O808" s="3">
        <v>38</v>
      </c>
      <c r="P808" s="3">
        <v>0</v>
      </c>
      <c r="Q808" s="3">
        <v>0</v>
      </c>
      <c r="R808">
        <v>334.6</v>
      </c>
      <c r="S808" s="6">
        <v>2.1415573886334101</v>
      </c>
      <c r="T808" s="6">
        <v>256.79332163874801</v>
      </c>
      <c r="U808" s="7">
        <v>1.9126126534034999E-5</v>
      </c>
      <c r="V808" s="6">
        <v>2.3381556879136198</v>
      </c>
      <c r="W808" s="6">
        <v>1.71727546539252</v>
      </c>
      <c r="X808" s="3">
        <v>82.12</v>
      </c>
      <c r="Y808" s="3">
        <v>1.2549999999999999</v>
      </c>
      <c r="Z808" s="3">
        <v>59.74</v>
      </c>
      <c r="AA808" s="3">
        <v>1.0609999999999999</v>
      </c>
      <c r="AB808" s="3">
        <v>63.384099999999997</v>
      </c>
      <c r="AC808" s="3">
        <v>0.61501799999999995</v>
      </c>
      <c r="AD808" s="3">
        <v>8.6903800000000003E-2</v>
      </c>
      <c r="AE808" s="3">
        <v>56.2</v>
      </c>
      <c r="AF808" s="3">
        <v>54.34</v>
      </c>
      <c r="AG808" s="3">
        <v>2.3170000000000002</v>
      </c>
      <c r="AH808" s="3">
        <v>40.590000000000003</v>
      </c>
      <c r="AI808" s="3">
        <v>1.931</v>
      </c>
      <c r="AJ808" s="3">
        <v>78.379300000000001</v>
      </c>
      <c r="AK808" s="3">
        <v>0.62252300000000005</v>
      </c>
      <c r="AL808" s="3">
        <v>7.3689000000000004E-2</v>
      </c>
      <c r="AM808" s="3">
        <v>61.6</v>
      </c>
      <c r="AN808" s="4" t="s">
        <v>4553</v>
      </c>
    </row>
    <row r="809" spans="1:40" x14ac:dyDescent="0.35">
      <c r="A809">
        <v>467238</v>
      </c>
      <c r="B809" t="s">
        <v>2096</v>
      </c>
      <c r="C809" s="3">
        <v>21</v>
      </c>
      <c r="D809" s="3">
        <v>7</v>
      </c>
      <c r="E809" s="3">
        <v>2010</v>
      </c>
      <c r="F809" s="3">
        <v>11</v>
      </c>
      <c r="G809" s="3">
        <v>17</v>
      </c>
      <c r="H809" s="3">
        <v>996</v>
      </c>
      <c r="I809" s="3">
        <v>866</v>
      </c>
      <c r="J809" s="3">
        <v>1017</v>
      </c>
      <c r="K809" s="3">
        <v>334</v>
      </c>
      <c r="L809" s="3">
        <v>0.8</v>
      </c>
      <c r="M809" s="3">
        <v>943</v>
      </c>
      <c r="N809" s="3">
        <v>28.3</v>
      </c>
      <c r="O809" s="3">
        <v>45.1</v>
      </c>
      <c r="P809" s="3">
        <v>0</v>
      </c>
      <c r="Q809" s="3">
        <v>0</v>
      </c>
      <c r="R809">
        <v>335.5</v>
      </c>
      <c r="S809" s="6">
        <v>2.2973482145347401</v>
      </c>
      <c r="T809" s="6">
        <v>243.49130912502801</v>
      </c>
      <c r="U809" s="7">
        <v>1.2614843637834401E-5</v>
      </c>
      <c r="V809" s="6">
        <v>2.33876391151487</v>
      </c>
      <c r="W809" s="6">
        <v>1.6500879841287399</v>
      </c>
      <c r="X809" s="3">
        <v>81.95</v>
      </c>
      <c r="Y809" s="3">
        <v>1.2529999999999999</v>
      </c>
      <c r="Z809" s="3">
        <v>59.62</v>
      </c>
      <c r="AA809" s="3">
        <v>1.0580000000000001</v>
      </c>
      <c r="AB809" s="3">
        <v>63.078000000000003</v>
      </c>
      <c r="AC809" s="3">
        <v>0.61429599999999995</v>
      </c>
      <c r="AD809" s="3">
        <v>8.6143800000000006E-2</v>
      </c>
      <c r="AE809" s="3">
        <v>59.2</v>
      </c>
      <c r="AF809" s="3">
        <v>54.14</v>
      </c>
      <c r="AG809" s="3">
        <v>2.3140000000000001</v>
      </c>
      <c r="AH809" s="3">
        <v>40.520000000000003</v>
      </c>
      <c r="AI809" s="3">
        <v>1.9239999999999999</v>
      </c>
      <c r="AJ809" s="3">
        <v>77.960499999999996</v>
      </c>
      <c r="AK809" s="3">
        <v>0.62229000000000001</v>
      </c>
      <c r="AL809" s="3">
        <v>7.3007000000000002E-2</v>
      </c>
      <c r="AM809" s="3">
        <v>62.5</v>
      </c>
      <c r="AN809" s="4" t="s">
        <v>4554</v>
      </c>
    </row>
    <row r="810" spans="1:40" x14ac:dyDescent="0.35">
      <c r="A810">
        <v>467240</v>
      </c>
      <c r="B810" t="s">
        <v>2097</v>
      </c>
      <c r="C810" s="3">
        <v>21</v>
      </c>
      <c r="D810" s="3">
        <v>7</v>
      </c>
      <c r="E810" s="3">
        <v>2010</v>
      </c>
      <c r="F810" s="3">
        <v>11</v>
      </c>
      <c r="G810" s="3">
        <v>19</v>
      </c>
      <c r="H810" s="3">
        <v>996</v>
      </c>
      <c r="I810" s="3">
        <v>866</v>
      </c>
      <c r="J810" s="3">
        <v>1011</v>
      </c>
      <c r="K810" s="3">
        <v>307</v>
      </c>
      <c r="L810" s="3">
        <v>1.5</v>
      </c>
      <c r="M810" s="3">
        <v>943</v>
      </c>
      <c r="N810" s="3">
        <v>28.3</v>
      </c>
      <c r="O810" s="3">
        <v>42.1</v>
      </c>
      <c r="P810" s="3">
        <v>0</v>
      </c>
      <c r="Q810" s="3">
        <v>0</v>
      </c>
      <c r="R810">
        <v>336.3</v>
      </c>
      <c r="S810" s="6">
        <v>2.04753080541066</v>
      </c>
      <c r="T810" s="6">
        <v>248.30220317305</v>
      </c>
      <c r="U810" s="7">
        <v>1.9642322810938099E-5</v>
      </c>
      <c r="V810" s="6">
        <v>2.3339657319692</v>
      </c>
      <c r="W810" s="6">
        <v>1.7035796149898299</v>
      </c>
      <c r="X810" s="3">
        <v>82.02</v>
      </c>
      <c r="Y810" s="3">
        <v>1.252</v>
      </c>
      <c r="Z810" s="3">
        <v>59.65</v>
      </c>
      <c r="AA810" s="3">
        <v>1.0580000000000001</v>
      </c>
      <c r="AB810" s="3">
        <v>63.109699999999997</v>
      </c>
      <c r="AC810" s="3">
        <v>0.61457099999999998</v>
      </c>
      <c r="AD810" s="3">
        <v>8.6698700000000004E-2</v>
      </c>
      <c r="AE810" s="3">
        <v>57.3</v>
      </c>
      <c r="AF810" s="3">
        <v>54.14</v>
      </c>
      <c r="AG810" s="3">
        <v>2.3130000000000002</v>
      </c>
      <c r="AH810" s="3">
        <v>40.5</v>
      </c>
      <c r="AI810" s="3">
        <v>1.9239999999999999</v>
      </c>
      <c r="AJ810" s="3">
        <v>77.921999999999997</v>
      </c>
      <c r="AK810" s="3">
        <v>0.62225200000000003</v>
      </c>
      <c r="AL810" s="3">
        <v>7.3403999999999997E-2</v>
      </c>
      <c r="AM810" s="3">
        <v>63.3</v>
      </c>
      <c r="AN810" s="4" t="s">
        <v>4555</v>
      </c>
    </row>
    <row r="811" spans="1:40" x14ac:dyDescent="0.35">
      <c r="A811">
        <v>467241</v>
      </c>
      <c r="B811" t="s">
        <v>2098</v>
      </c>
      <c r="C811" s="3">
        <v>21</v>
      </c>
      <c r="D811" s="3">
        <v>7</v>
      </c>
      <c r="E811" s="3">
        <v>2010</v>
      </c>
      <c r="F811" s="3">
        <v>11</v>
      </c>
      <c r="G811" s="3">
        <v>20</v>
      </c>
      <c r="H811" s="3">
        <v>999</v>
      </c>
      <c r="I811" s="3">
        <v>868</v>
      </c>
      <c r="J811" s="3">
        <v>1011</v>
      </c>
      <c r="K811" s="3">
        <v>342</v>
      </c>
      <c r="L811" s="3">
        <v>1.7</v>
      </c>
      <c r="M811" s="3">
        <v>943</v>
      </c>
      <c r="N811" s="3">
        <v>28.2</v>
      </c>
      <c r="O811" s="3">
        <v>39.299999999999997</v>
      </c>
      <c r="P811" s="3">
        <v>0</v>
      </c>
      <c r="Q811" s="3">
        <v>0</v>
      </c>
      <c r="R811">
        <v>336.4</v>
      </c>
      <c r="S811" s="6">
        <v>2.48112943042584</v>
      </c>
      <c r="T811" s="6">
        <v>241.44667970655499</v>
      </c>
      <c r="U811" s="7">
        <v>9.7315598486692502E-6</v>
      </c>
      <c r="V811" s="6">
        <v>2.3417343892766</v>
      </c>
      <c r="W811" s="6">
        <v>1.6135716137902401</v>
      </c>
      <c r="X811" s="3">
        <v>81.92</v>
      </c>
      <c r="Y811" s="3">
        <v>1.2529999999999999</v>
      </c>
      <c r="Z811" s="3">
        <v>59.61</v>
      </c>
      <c r="AA811" s="3">
        <v>1.0580000000000001</v>
      </c>
      <c r="AB811" s="3">
        <v>63.067399999999999</v>
      </c>
      <c r="AC811" s="3">
        <v>0.61441800000000002</v>
      </c>
      <c r="AD811" s="3">
        <v>8.6640499999999995E-2</v>
      </c>
      <c r="AE811" s="3">
        <v>58.7</v>
      </c>
      <c r="AF811" s="3">
        <v>54.05</v>
      </c>
      <c r="AG811" s="3">
        <v>2.3149999999999999</v>
      </c>
      <c r="AH811" s="3">
        <v>40.25</v>
      </c>
      <c r="AI811" s="3">
        <v>1.9339999999999999</v>
      </c>
      <c r="AJ811" s="3">
        <v>77.843500000000006</v>
      </c>
      <c r="AK811" s="3">
        <v>0.62212199999999995</v>
      </c>
      <c r="AL811" s="3">
        <v>7.3330000000000006E-2</v>
      </c>
      <c r="AM811" s="3">
        <v>63.4</v>
      </c>
      <c r="AN811" s="4" t="s">
        <v>4556</v>
      </c>
    </row>
    <row r="812" spans="1:40" x14ac:dyDescent="0.35">
      <c r="A812">
        <v>467242</v>
      </c>
      <c r="B812" t="s">
        <v>2099</v>
      </c>
      <c r="C812" s="3">
        <v>21</v>
      </c>
      <c r="D812" s="3">
        <v>7</v>
      </c>
      <c r="E812" s="3">
        <v>2010</v>
      </c>
      <c r="F812" s="3">
        <v>11</v>
      </c>
      <c r="G812" s="3">
        <v>21</v>
      </c>
      <c r="H812" s="3">
        <v>998</v>
      </c>
      <c r="I812" s="3">
        <v>868</v>
      </c>
      <c r="J812" s="3">
        <v>1013</v>
      </c>
      <c r="K812" s="3">
        <v>318</v>
      </c>
      <c r="L812" s="3">
        <v>1.2</v>
      </c>
      <c r="M812" s="3">
        <v>943</v>
      </c>
      <c r="N812" s="3">
        <v>28.1</v>
      </c>
      <c r="O812" s="3">
        <v>37.4</v>
      </c>
      <c r="P812" s="3">
        <v>0</v>
      </c>
      <c r="Q812" s="3">
        <v>0</v>
      </c>
      <c r="R812">
        <v>334.8</v>
      </c>
      <c r="S812" s="6">
        <v>2.2252758766470202</v>
      </c>
      <c r="T812" s="6">
        <v>251.32713636341001</v>
      </c>
      <c r="U812" s="7">
        <v>1.60863933766676E-5</v>
      </c>
      <c r="V812" s="6">
        <v>2.3343390132327202</v>
      </c>
      <c r="W812" s="6">
        <v>1.6826365046698</v>
      </c>
      <c r="X812" s="3">
        <v>81.849999999999994</v>
      </c>
      <c r="Y812" s="3">
        <v>1.252</v>
      </c>
      <c r="Z812" s="3">
        <v>59.3</v>
      </c>
      <c r="AA812" s="3">
        <v>1.0620000000000001</v>
      </c>
      <c r="AB812" s="3">
        <v>62.976599999999998</v>
      </c>
      <c r="AC812" s="3">
        <v>0.61454900000000001</v>
      </c>
      <c r="AD812" s="3">
        <v>8.6345000000000005E-2</v>
      </c>
      <c r="AE812" s="3">
        <v>59.8</v>
      </c>
      <c r="AF812" s="3">
        <v>54.02</v>
      </c>
      <c r="AG812" s="3">
        <v>2.3119999999999998</v>
      </c>
      <c r="AH812" s="3">
        <v>40.15</v>
      </c>
      <c r="AI812" s="3">
        <v>1.9339999999999999</v>
      </c>
      <c r="AJ812" s="3">
        <v>77.650099999999995</v>
      </c>
      <c r="AK812" s="3">
        <v>0.62172700000000003</v>
      </c>
      <c r="AL812" s="3">
        <v>7.3003399999999996E-2</v>
      </c>
      <c r="AM812" s="3">
        <v>61.8</v>
      </c>
      <c r="AN812" s="4" t="s">
        <v>4557</v>
      </c>
    </row>
    <row r="813" spans="1:40" x14ac:dyDescent="0.35">
      <c r="A813">
        <v>467243</v>
      </c>
      <c r="B813" t="s">
        <v>2100</v>
      </c>
      <c r="C813" s="3">
        <v>21</v>
      </c>
      <c r="D813" s="3">
        <v>7</v>
      </c>
      <c r="E813" s="3">
        <v>2010</v>
      </c>
      <c r="F813" s="3">
        <v>11</v>
      </c>
      <c r="G813" s="3">
        <v>22</v>
      </c>
      <c r="H813" s="3">
        <v>997</v>
      </c>
      <c r="I813" s="3">
        <v>867</v>
      </c>
      <c r="J813" s="3">
        <v>1012</v>
      </c>
      <c r="K813" s="3">
        <v>307</v>
      </c>
      <c r="L813" s="3">
        <v>2</v>
      </c>
      <c r="M813" s="3">
        <v>943</v>
      </c>
      <c r="N813" s="3">
        <v>27.9</v>
      </c>
      <c r="O813" s="3">
        <v>38.9</v>
      </c>
      <c r="P813" s="3">
        <v>0</v>
      </c>
      <c r="Q813" s="3">
        <v>0</v>
      </c>
      <c r="R813">
        <v>335.1</v>
      </c>
      <c r="S813" s="6">
        <v>2.1619581614432501</v>
      </c>
      <c r="T813" s="6">
        <v>255.09194524096301</v>
      </c>
      <c r="U813" s="7">
        <v>1.95087174772855E-5</v>
      </c>
      <c r="V813" s="6">
        <v>2.3324326153017898</v>
      </c>
      <c r="W813" s="6">
        <v>1.7063619740692999</v>
      </c>
      <c r="X813" s="3">
        <v>81.81</v>
      </c>
      <c r="Y813" s="3">
        <v>1.25</v>
      </c>
      <c r="Z813" s="3">
        <v>59.5</v>
      </c>
      <c r="AA813" s="3">
        <v>1.056</v>
      </c>
      <c r="AB813" s="3">
        <v>62.832000000000001</v>
      </c>
      <c r="AC813" s="3">
        <v>0.61441900000000005</v>
      </c>
      <c r="AD813" s="3">
        <v>8.62319E-2</v>
      </c>
      <c r="AE813" s="3">
        <v>59.6</v>
      </c>
      <c r="AF813" s="3">
        <v>53.95</v>
      </c>
      <c r="AG813" s="3">
        <v>2.3109999999999999</v>
      </c>
      <c r="AH813" s="3">
        <v>40.07</v>
      </c>
      <c r="AI813" s="3">
        <v>1.9339999999999999</v>
      </c>
      <c r="AJ813" s="3">
        <v>77.495400000000004</v>
      </c>
      <c r="AK813" s="3">
        <v>0.62156199999999995</v>
      </c>
      <c r="AL813" s="3">
        <v>7.2929999999999995E-2</v>
      </c>
      <c r="AM813" s="3">
        <v>62.1</v>
      </c>
      <c r="AN813" s="4" t="s">
        <v>4558</v>
      </c>
    </row>
    <row r="814" spans="1:40" x14ac:dyDescent="0.35">
      <c r="A814">
        <v>467244</v>
      </c>
      <c r="B814" t="s">
        <v>2101</v>
      </c>
      <c r="C814" s="3">
        <v>21</v>
      </c>
      <c r="D814" s="3">
        <v>7</v>
      </c>
      <c r="E814" s="3">
        <v>2010</v>
      </c>
      <c r="F814" s="3">
        <v>11</v>
      </c>
      <c r="G814" s="3">
        <v>23</v>
      </c>
      <c r="H814" s="3">
        <v>997</v>
      </c>
      <c r="I814" s="3">
        <v>866</v>
      </c>
      <c r="J814" s="3">
        <v>1011</v>
      </c>
      <c r="K814" s="3">
        <v>321</v>
      </c>
      <c r="L814" s="3">
        <v>2</v>
      </c>
      <c r="M814" s="3">
        <v>943</v>
      </c>
      <c r="N814" s="3">
        <v>27.8</v>
      </c>
      <c r="O814" s="3">
        <v>43</v>
      </c>
      <c r="P814" s="3">
        <v>0</v>
      </c>
      <c r="Q814" s="3">
        <v>0</v>
      </c>
      <c r="R814">
        <v>337</v>
      </c>
      <c r="S814" s="6">
        <v>1.97224265858463</v>
      </c>
      <c r="T814" s="6">
        <v>258.63800418466599</v>
      </c>
      <c r="U814" s="7">
        <v>2.6213544416472601E-5</v>
      </c>
      <c r="V814" s="6">
        <v>2.3294418541011499</v>
      </c>
      <c r="W814" s="6">
        <v>1.73339526473211</v>
      </c>
      <c r="X814" s="3">
        <v>81.680000000000007</v>
      </c>
      <c r="Y814" s="3">
        <v>1.25</v>
      </c>
      <c r="Z814" s="3">
        <v>59.07</v>
      </c>
      <c r="AA814" s="3">
        <v>1.0620000000000001</v>
      </c>
      <c r="AB814" s="3">
        <v>62.732300000000002</v>
      </c>
      <c r="AC814" s="3">
        <v>0.61442099999999999</v>
      </c>
      <c r="AD814" s="3">
        <v>8.6180300000000001E-2</v>
      </c>
      <c r="AE814" s="3">
        <v>60.7</v>
      </c>
      <c r="AF814" s="3">
        <v>53.87</v>
      </c>
      <c r="AG814" s="3">
        <v>2.31</v>
      </c>
      <c r="AH814" s="3">
        <v>40.200000000000003</v>
      </c>
      <c r="AI814" s="3">
        <v>1.9239999999999999</v>
      </c>
      <c r="AJ814" s="3">
        <v>77.344800000000006</v>
      </c>
      <c r="AK814" s="3">
        <v>0.62154399999999999</v>
      </c>
      <c r="AL814" s="3">
        <v>7.2860300000000003E-2</v>
      </c>
      <c r="AM814" s="3">
        <v>64</v>
      </c>
      <c r="AN814" s="4" t="s">
        <v>4559</v>
      </c>
    </row>
    <row r="815" spans="1:40" x14ac:dyDescent="0.35">
      <c r="A815">
        <v>467245</v>
      </c>
      <c r="B815" t="s">
        <v>2102</v>
      </c>
      <c r="C815" s="3">
        <v>21</v>
      </c>
      <c r="D815" s="3">
        <v>7</v>
      </c>
      <c r="E815" s="3">
        <v>2010</v>
      </c>
      <c r="F815" s="3">
        <v>11</v>
      </c>
      <c r="G815" s="3">
        <v>24</v>
      </c>
      <c r="H815" s="3">
        <v>998</v>
      </c>
      <c r="I815" s="3">
        <v>867</v>
      </c>
      <c r="J815" s="3">
        <v>1013</v>
      </c>
      <c r="K815" s="3">
        <v>320</v>
      </c>
      <c r="L815" s="3">
        <v>1.1000000000000001</v>
      </c>
      <c r="M815" s="3">
        <v>943</v>
      </c>
      <c r="N815" s="3">
        <v>27.8</v>
      </c>
      <c r="O815" s="3">
        <v>44.3</v>
      </c>
      <c r="P815" s="3">
        <v>0</v>
      </c>
      <c r="Q815" s="3">
        <v>0</v>
      </c>
      <c r="R815">
        <v>336</v>
      </c>
      <c r="S815" s="6">
        <v>2.26980238337732</v>
      </c>
      <c r="T815" s="6">
        <v>231.09364920697001</v>
      </c>
      <c r="U815" s="7">
        <v>1.0946936257758199E-5</v>
      </c>
      <c r="V815" s="6">
        <v>2.3417773092727598</v>
      </c>
      <c r="W815" s="6">
        <v>1.61937687806463</v>
      </c>
      <c r="X815" s="3">
        <v>81.63</v>
      </c>
      <c r="Y815" s="3">
        <v>1.2529999999999999</v>
      </c>
      <c r="Z815" s="3">
        <v>59.34</v>
      </c>
      <c r="AA815" s="3">
        <v>1.0589999999999999</v>
      </c>
      <c r="AB815" s="3">
        <v>62.841099999999997</v>
      </c>
      <c r="AC815" s="3">
        <v>0.61438800000000005</v>
      </c>
      <c r="AD815" s="3">
        <v>8.6159200000000005E-2</v>
      </c>
      <c r="AE815" s="3">
        <v>59.1</v>
      </c>
      <c r="AF815" s="3">
        <v>53.88</v>
      </c>
      <c r="AG815" s="3">
        <v>2.3170000000000002</v>
      </c>
      <c r="AH815" s="3">
        <v>40.18</v>
      </c>
      <c r="AI815" s="3">
        <v>1.931</v>
      </c>
      <c r="AJ815" s="3">
        <v>77.587599999999995</v>
      </c>
      <c r="AK815" s="3">
        <v>0.62149600000000005</v>
      </c>
      <c r="AL815" s="3">
        <v>7.2944599999999998E-2</v>
      </c>
      <c r="AM815" s="3">
        <v>63</v>
      </c>
      <c r="AN815" s="4" t="s">
        <v>4560</v>
      </c>
    </row>
    <row r="816" spans="1:40" x14ac:dyDescent="0.35">
      <c r="A816">
        <v>467246</v>
      </c>
      <c r="B816" t="s">
        <v>2103</v>
      </c>
      <c r="C816" s="3">
        <v>21</v>
      </c>
      <c r="D816" s="3">
        <v>7</v>
      </c>
      <c r="E816" s="3">
        <v>2010</v>
      </c>
      <c r="F816" s="3">
        <v>11</v>
      </c>
      <c r="G816" s="3">
        <v>25</v>
      </c>
      <c r="H816" s="3">
        <v>1000</v>
      </c>
      <c r="I816" s="3">
        <v>869</v>
      </c>
      <c r="J816" s="3">
        <v>1009</v>
      </c>
      <c r="K816" s="3">
        <v>293</v>
      </c>
      <c r="L816" s="3">
        <v>0.1</v>
      </c>
      <c r="M816" s="3">
        <v>943</v>
      </c>
      <c r="N816" s="3">
        <v>27.8</v>
      </c>
      <c r="O816" s="3">
        <v>43.8</v>
      </c>
      <c r="P816" s="3">
        <v>0</v>
      </c>
      <c r="Q816" s="3">
        <v>0</v>
      </c>
      <c r="R816">
        <v>336.1</v>
      </c>
      <c r="S816" s="6">
        <v>1.43646405702277</v>
      </c>
      <c r="T816" s="6">
        <v>331.165233547524</v>
      </c>
      <c r="U816" s="6">
        <v>1.04692297595708E-4</v>
      </c>
      <c r="V816" s="6">
        <v>2.3346002507692298</v>
      </c>
      <c r="W816" s="6">
        <v>1.97324050748855</v>
      </c>
      <c r="X816" s="3">
        <v>81.72</v>
      </c>
      <c r="Y816" s="3">
        <v>1.2569999999999999</v>
      </c>
      <c r="Z816" s="3">
        <v>59.34</v>
      </c>
      <c r="AA816" s="3">
        <v>1.0629999999999999</v>
      </c>
      <c r="AB816" s="3">
        <v>63.078400000000002</v>
      </c>
      <c r="AC816" s="3">
        <v>0.61406899999999998</v>
      </c>
      <c r="AD816" s="3">
        <v>8.6827500000000002E-2</v>
      </c>
      <c r="AE816" s="3">
        <v>59.1</v>
      </c>
      <c r="AF816" s="3">
        <v>54</v>
      </c>
      <c r="AG816" s="3">
        <v>2.323</v>
      </c>
      <c r="AH816" s="3">
        <v>40.4</v>
      </c>
      <c r="AI816" s="3">
        <v>1.931</v>
      </c>
      <c r="AJ816" s="3">
        <v>78.0124</v>
      </c>
      <c r="AK816" s="3">
        <v>0.62190000000000001</v>
      </c>
      <c r="AL816" s="3">
        <v>7.36348E-2</v>
      </c>
      <c r="AM816" s="3">
        <v>63.1</v>
      </c>
      <c r="AN816" s="4" t="s">
        <v>4561</v>
      </c>
    </row>
    <row r="817" spans="1:40" x14ac:dyDescent="0.35">
      <c r="A817">
        <v>467247</v>
      </c>
      <c r="B817" t="s">
        <v>2104</v>
      </c>
      <c r="C817" s="3">
        <v>21</v>
      </c>
      <c r="D817" s="3">
        <v>7</v>
      </c>
      <c r="E817" s="3">
        <v>2010</v>
      </c>
      <c r="F817" s="3">
        <v>11</v>
      </c>
      <c r="G817" s="3">
        <v>26</v>
      </c>
      <c r="H817" s="3">
        <v>999</v>
      </c>
      <c r="I817" s="3">
        <v>868</v>
      </c>
      <c r="J817" s="3">
        <v>1013</v>
      </c>
      <c r="K817" s="3">
        <v>62</v>
      </c>
      <c r="L817" s="3">
        <v>1</v>
      </c>
      <c r="M817" s="3">
        <v>943</v>
      </c>
      <c r="N817" s="3">
        <v>27.9</v>
      </c>
      <c r="O817" s="3">
        <v>39.200000000000003</v>
      </c>
      <c r="P817" s="3">
        <v>0</v>
      </c>
      <c r="Q817" s="3">
        <v>0</v>
      </c>
      <c r="R817">
        <v>336</v>
      </c>
      <c r="S817" s="6">
        <v>1.2953040627371</v>
      </c>
      <c r="T817" s="6">
        <v>333.38851352463797</v>
      </c>
      <c r="U817" s="6">
        <v>1.1832963700728299E-4</v>
      </c>
      <c r="V817" s="6">
        <v>2.33250304593781</v>
      </c>
      <c r="W817" s="6">
        <v>2.0068210220224301</v>
      </c>
      <c r="X817" s="3">
        <v>82.01</v>
      </c>
      <c r="Y817" s="3">
        <v>1.256</v>
      </c>
      <c r="Z817" s="3">
        <v>59.59</v>
      </c>
      <c r="AA817" s="3">
        <v>1.0629999999999999</v>
      </c>
      <c r="AB817" s="3">
        <v>63.344200000000001</v>
      </c>
      <c r="AC817" s="3">
        <v>0.61496499999999998</v>
      </c>
      <c r="AD817" s="3">
        <v>8.6848999999999996E-2</v>
      </c>
      <c r="AE817" s="3">
        <v>60.7</v>
      </c>
      <c r="AF817" s="3">
        <v>54.34</v>
      </c>
      <c r="AG817" s="3">
        <v>2.3220000000000001</v>
      </c>
      <c r="AH817" s="3">
        <v>40.68</v>
      </c>
      <c r="AI817" s="3">
        <v>1.931</v>
      </c>
      <c r="AJ817" s="3">
        <v>78.553100000000001</v>
      </c>
      <c r="AK817" s="3">
        <v>0.62256</v>
      </c>
      <c r="AL817" s="3">
        <v>7.3852399999999999E-2</v>
      </c>
      <c r="AM817" s="3">
        <v>63</v>
      </c>
      <c r="AN817" s="4" t="s">
        <v>4562</v>
      </c>
    </row>
    <row r="818" spans="1:40" x14ac:dyDescent="0.35">
      <c r="A818">
        <v>467248</v>
      </c>
      <c r="B818" t="s">
        <v>2105</v>
      </c>
      <c r="C818" s="3">
        <v>21</v>
      </c>
      <c r="D818" s="3">
        <v>7</v>
      </c>
      <c r="E818" s="3">
        <v>2010</v>
      </c>
      <c r="F818" s="3">
        <v>11</v>
      </c>
      <c r="G818" s="3">
        <v>27</v>
      </c>
      <c r="H818" s="3">
        <v>998</v>
      </c>
      <c r="I818" s="3">
        <v>867</v>
      </c>
      <c r="J818" s="3">
        <v>1011</v>
      </c>
      <c r="K818" s="3">
        <v>110</v>
      </c>
      <c r="L818" s="3">
        <v>0.5</v>
      </c>
      <c r="M818" s="3">
        <v>943</v>
      </c>
      <c r="N818" s="3">
        <v>27.9</v>
      </c>
      <c r="O818" s="3">
        <v>42.1</v>
      </c>
      <c r="P818" s="3">
        <v>0</v>
      </c>
      <c r="Q818" s="3">
        <v>0</v>
      </c>
      <c r="R818">
        <v>335.5</v>
      </c>
      <c r="S818" s="6">
        <v>1.14684595342657</v>
      </c>
      <c r="T818" s="6">
        <v>330.05119002154402</v>
      </c>
      <c r="U818" s="6">
        <v>1.2945440705834001E-4</v>
      </c>
      <c r="V818" s="6">
        <v>2.3315578610818601</v>
      </c>
      <c r="W818" s="6">
        <v>2.0278137873812998</v>
      </c>
      <c r="X818" s="3">
        <v>82.22</v>
      </c>
      <c r="Y818" s="3">
        <v>1.2569999999999999</v>
      </c>
      <c r="Z818" s="3">
        <v>59.3</v>
      </c>
      <c r="AA818" s="3">
        <v>1.0720000000000001</v>
      </c>
      <c r="AB818" s="3">
        <v>63.569600000000001</v>
      </c>
      <c r="AC818" s="3">
        <v>0.61508700000000005</v>
      </c>
      <c r="AD818" s="3">
        <v>8.7330500000000005E-2</v>
      </c>
      <c r="AE818" s="3">
        <v>59.3</v>
      </c>
      <c r="AF818" s="3">
        <v>54.47</v>
      </c>
      <c r="AG818" s="3">
        <v>2.3220000000000001</v>
      </c>
      <c r="AH818" s="3">
        <v>40.590000000000003</v>
      </c>
      <c r="AI818" s="3">
        <v>1.9410000000000001</v>
      </c>
      <c r="AJ818" s="3">
        <v>78.785200000000003</v>
      </c>
      <c r="AK818" s="3">
        <v>0.62290999999999996</v>
      </c>
      <c r="AL818" s="3">
        <v>7.4217099999999994E-2</v>
      </c>
      <c r="AM818" s="3">
        <v>62.5</v>
      </c>
      <c r="AN818" s="4" t="s">
        <v>4563</v>
      </c>
    </row>
    <row r="819" spans="1:40" x14ac:dyDescent="0.35">
      <c r="A819">
        <v>467249</v>
      </c>
      <c r="B819" t="s">
        <v>2106</v>
      </c>
      <c r="C819" s="3">
        <v>21</v>
      </c>
      <c r="D819" s="3">
        <v>7</v>
      </c>
      <c r="E819" s="3">
        <v>2010</v>
      </c>
      <c r="F819" s="3">
        <v>11</v>
      </c>
      <c r="G819" s="3">
        <v>28</v>
      </c>
      <c r="H819" s="3">
        <v>999</v>
      </c>
      <c r="I819" s="3">
        <v>868</v>
      </c>
      <c r="J819" s="3">
        <v>1010</v>
      </c>
      <c r="K819" s="3">
        <v>88</v>
      </c>
      <c r="L819" s="3">
        <v>0.2</v>
      </c>
      <c r="M819" s="3">
        <v>942.9</v>
      </c>
      <c r="N819" s="3">
        <v>27.8</v>
      </c>
      <c r="O819" s="3">
        <v>45.2</v>
      </c>
      <c r="P819" s="3">
        <v>0</v>
      </c>
      <c r="Q819" s="3">
        <v>0</v>
      </c>
      <c r="R819">
        <v>333.5</v>
      </c>
      <c r="S819" s="6">
        <v>1.36585118366342</v>
      </c>
      <c r="T819" s="6">
        <v>328.73222245391099</v>
      </c>
      <c r="U819" s="6">
        <v>1.0366896453187901E-4</v>
      </c>
      <c r="V819" s="6">
        <v>2.3331427307153398</v>
      </c>
      <c r="W819" s="6">
        <v>2.0068758917531699</v>
      </c>
      <c r="X819" s="3">
        <v>82.37</v>
      </c>
      <c r="Y819" s="3">
        <v>1.2569999999999999</v>
      </c>
      <c r="Z819" s="3">
        <v>59.75</v>
      </c>
      <c r="AA819" s="3">
        <v>1.0660000000000001</v>
      </c>
      <c r="AB819" s="3">
        <v>63.6935</v>
      </c>
      <c r="AC819" s="3">
        <v>0.61516400000000004</v>
      </c>
      <c r="AD819" s="3">
        <v>8.7587300000000007E-2</v>
      </c>
      <c r="AE819" s="3">
        <v>60.1</v>
      </c>
      <c r="AF819" s="3">
        <v>54.6</v>
      </c>
      <c r="AG819" s="3">
        <v>2.3220000000000001</v>
      </c>
      <c r="AH819" s="3">
        <v>40.909999999999997</v>
      </c>
      <c r="AI819" s="3">
        <v>1.931</v>
      </c>
      <c r="AJ819" s="3">
        <v>78.997200000000007</v>
      </c>
      <c r="AK819" s="3">
        <v>0.62309899999999996</v>
      </c>
      <c r="AL819" s="3">
        <v>7.4490500000000001E-2</v>
      </c>
      <c r="AM819" s="3">
        <v>60.5</v>
      </c>
      <c r="AN819" s="4" t="s">
        <v>4564</v>
      </c>
    </row>
    <row r="820" spans="1:40" x14ac:dyDescent="0.35">
      <c r="A820">
        <v>467250</v>
      </c>
      <c r="B820" t="s">
        <v>2107</v>
      </c>
      <c r="C820" s="3">
        <v>21</v>
      </c>
      <c r="D820" s="3">
        <v>7</v>
      </c>
      <c r="E820" s="3">
        <v>2010</v>
      </c>
      <c r="F820" s="3">
        <v>11</v>
      </c>
      <c r="G820" s="3">
        <v>29</v>
      </c>
      <c r="H820" s="3">
        <v>998</v>
      </c>
      <c r="I820" s="3">
        <v>867</v>
      </c>
      <c r="J820" s="3">
        <v>1010</v>
      </c>
      <c r="K820" s="3">
        <v>85</v>
      </c>
      <c r="L820" s="3">
        <v>0.4</v>
      </c>
      <c r="M820" s="3">
        <v>942.9</v>
      </c>
      <c r="N820" s="3">
        <v>27.8</v>
      </c>
      <c r="O820" s="3">
        <v>44.2</v>
      </c>
      <c r="P820" s="3">
        <v>0</v>
      </c>
      <c r="Q820" s="3">
        <v>0</v>
      </c>
      <c r="R820">
        <v>334.9</v>
      </c>
      <c r="S820" s="6">
        <v>1.32594471189787</v>
      </c>
      <c r="T820" s="6">
        <v>324.65115082406101</v>
      </c>
      <c r="U820" s="6">
        <v>1.05164452872237E-4</v>
      </c>
      <c r="V820" s="6">
        <v>2.3339984768058399</v>
      </c>
      <c r="W820" s="6">
        <v>1.99832092709607</v>
      </c>
      <c r="X820" s="3">
        <v>82.39</v>
      </c>
      <c r="Y820" s="3">
        <v>1.2569999999999999</v>
      </c>
      <c r="Z820" s="3">
        <v>59.66</v>
      </c>
      <c r="AA820" s="3">
        <v>1.0680000000000001</v>
      </c>
      <c r="AB820" s="3">
        <v>63.716900000000003</v>
      </c>
      <c r="AC820" s="3">
        <v>0.61524000000000001</v>
      </c>
      <c r="AD820" s="3">
        <v>8.7619500000000003E-2</v>
      </c>
      <c r="AE820" s="3">
        <v>57.6</v>
      </c>
      <c r="AF820" s="3">
        <v>54.55</v>
      </c>
      <c r="AG820" s="3">
        <v>2.323</v>
      </c>
      <c r="AH820" s="3">
        <v>40.68</v>
      </c>
      <c r="AI820" s="3">
        <v>1.9410000000000001</v>
      </c>
      <c r="AJ820" s="3">
        <v>78.959900000000005</v>
      </c>
      <c r="AK820" s="3">
        <v>0.62310699999999997</v>
      </c>
      <c r="AL820" s="3">
        <v>7.4455300000000002E-2</v>
      </c>
      <c r="AM820" s="3">
        <v>61.9</v>
      </c>
      <c r="AN820" s="4" t="s">
        <v>4565</v>
      </c>
    </row>
    <row r="821" spans="1:40" x14ac:dyDescent="0.35">
      <c r="A821">
        <v>467251</v>
      </c>
      <c r="B821" t="s">
        <v>2108</v>
      </c>
      <c r="C821" s="3">
        <v>21</v>
      </c>
      <c r="D821" s="3">
        <v>7</v>
      </c>
      <c r="E821" s="3">
        <v>2010</v>
      </c>
      <c r="F821" s="3">
        <v>11</v>
      </c>
      <c r="G821" s="3">
        <v>30</v>
      </c>
      <c r="H821" s="3">
        <v>998</v>
      </c>
      <c r="I821" s="3">
        <v>866</v>
      </c>
      <c r="J821" s="3">
        <v>1014</v>
      </c>
      <c r="K821" s="3">
        <v>133</v>
      </c>
      <c r="L821" s="3">
        <v>0.2</v>
      </c>
      <c r="M821" s="3">
        <v>942.9</v>
      </c>
      <c r="N821" s="3">
        <v>27.8</v>
      </c>
      <c r="O821" s="3">
        <v>41.1</v>
      </c>
      <c r="P821" s="3">
        <v>0</v>
      </c>
      <c r="Q821" s="3">
        <v>0</v>
      </c>
      <c r="R821">
        <v>333.5</v>
      </c>
      <c r="S821" s="6">
        <v>1.59235690778744</v>
      </c>
      <c r="T821" s="6">
        <v>315.22467173821201</v>
      </c>
      <c r="U821" s="7">
        <v>7.2738629657806804E-5</v>
      </c>
      <c r="V821" s="6">
        <v>2.3382893417727599</v>
      </c>
      <c r="W821" s="6">
        <v>1.94320000247424</v>
      </c>
      <c r="X821" s="3">
        <v>82.47</v>
      </c>
      <c r="Y821" s="3">
        <v>1.258</v>
      </c>
      <c r="Z821" s="3">
        <v>59.76</v>
      </c>
      <c r="AA821" s="3">
        <v>1.0680000000000001</v>
      </c>
      <c r="AB821" s="3">
        <v>63.823700000000002</v>
      </c>
      <c r="AC821" s="3">
        <v>0.61518399999999995</v>
      </c>
      <c r="AD821" s="3">
        <v>8.7420100000000001E-2</v>
      </c>
      <c r="AE821" s="3">
        <v>57.3</v>
      </c>
      <c r="AF821" s="3">
        <v>54.58</v>
      </c>
      <c r="AG821" s="3">
        <v>2.3250000000000002</v>
      </c>
      <c r="AH821" s="3">
        <v>40.729999999999997</v>
      </c>
      <c r="AI821" s="3">
        <v>1.9410000000000001</v>
      </c>
      <c r="AJ821" s="3">
        <v>79.056899999999999</v>
      </c>
      <c r="AK821" s="3">
        <v>0.62299300000000002</v>
      </c>
      <c r="AL821" s="3">
        <v>7.4252799999999994E-2</v>
      </c>
      <c r="AM821" s="3">
        <v>60.5</v>
      </c>
      <c r="AN821" s="4" t="s">
        <v>4566</v>
      </c>
    </row>
    <row r="822" spans="1:40" x14ac:dyDescent="0.35">
      <c r="A822">
        <v>467252</v>
      </c>
      <c r="B822" t="s">
        <v>2109</v>
      </c>
      <c r="C822" s="3">
        <v>21</v>
      </c>
      <c r="D822" s="3">
        <v>7</v>
      </c>
      <c r="E822" s="3">
        <v>2010</v>
      </c>
      <c r="F822" s="3">
        <v>11</v>
      </c>
      <c r="G822" s="3">
        <v>31</v>
      </c>
      <c r="H822" s="3">
        <v>996</v>
      </c>
      <c r="I822" s="3">
        <v>864</v>
      </c>
      <c r="J822" s="3">
        <v>1017</v>
      </c>
      <c r="K822" s="3">
        <v>339</v>
      </c>
      <c r="L822" s="3">
        <v>1.2</v>
      </c>
      <c r="M822" s="3">
        <v>942.9</v>
      </c>
      <c r="N822" s="3">
        <v>27.9</v>
      </c>
      <c r="O822" s="3">
        <v>42.1</v>
      </c>
      <c r="P822" s="3">
        <v>0</v>
      </c>
      <c r="Q822" s="3">
        <v>0</v>
      </c>
      <c r="R822">
        <v>333.7</v>
      </c>
      <c r="S822" s="6">
        <v>1.42271871042318</v>
      </c>
      <c r="T822" s="6">
        <v>314.09983407002198</v>
      </c>
      <c r="U822" s="7">
        <v>8.4672805583721602E-5</v>
      </c>
      <c r="V822" s="6">
        <v>2.3371123086664101</v>
      </c>
      <c r="W822" s="6">
        <v>1.97036036713482</v>
      </c>
      <c r="X822" s="3">
        <v>82.72</v>
      </c>
      <c r="Y822" s="3">
        <v>1.2569999999999999</v>
      </c>
      <c r="Z822" s="3">
        <v>59.98</v>
      </c>
      <c r="AA822" s="3">
        <v>1.0680000000000001</v>
      </c>
      <c r="AB822" s="3">
        <v>64.058599999999998</v>
      </c>
      <c r="AC822" s="3">
        <v>0.61607299999999998</v>
      </c>
      <c r="AD822" s="3">
        <v>8.7483099999999994E-2</v>
      </c>
      <c r="AE822" s="3">
        <v>58.8</v>
      </c>
      <c r="AF822" s="3">
        <v>54.73</v>
      </c>
      <c r="AG822" s="3">
        <v>2.3250000000000002</v>
      </c>
      <c r="AH822" s="3">
        <v>40.86</v>
      </c>
      <c r="AI822" s="3">
        <v>1.9410000000000001</v>
      </c>
      <c r="AJ822" s="3">
        <v>79.309299999999993</v>
      </c>
      <c r="AK822" s="3">
        <v>0.62326899999999996</v>
      </c>
      <c r="AL822" s="3">
        <v>7.4270000000000003E-2</v>
      </c>
      <c r="AM822" s="3">
        <v>60.7</v>
      </c>
      <c r="AN822" s="4" t="s">
        <v>4567</v>
      </c>
    </row>
    <row r="823" spans="1:40" x14ac:dyDescent="0.35">
      <c r="A823">
        <v>467254</v>
      </c>
      <c r="B823" t="s">
        <v>2110</v>
      </c>
      <c r="C823" s="3">
        <v>21</v>
      </c>
      <c r="D823" s="3">
        <v>7</v>
      </c>
      <c r="E823" s="3">
        <v>2010</v>
      </c>
      <c r="F823" s="3">
        <v>11</v>
      </c>
      <c r="G823" s="3">
        <v>33</v>
      </c>
      <c r="H823" s="3">
        <v>996</v>
      </c>
      <c r="I823" s="3">
        <v>864</v>
      </c>
      <c r="J823" s="3">
        <v>1014</v>
      </c>
      <c r="K823" s="3">
        <v>2</v>
      </c>
      <c r="L823" s="3">
        <v>2.2000000000000002</v>
      </c>
      <c r="M823" s="3">
        <v>942.9</v>
      </c>
      <c r="N823" s="3">
        <v>28.1</v>
      </c>
      <c r="O823" s="3">
        <v>39.200000000000003</v>
      </c>
      <c r="P823" s="3">
        <v>0</v>
      </c>
      <c r="Q823" s="3">
        <v>0</v>
      </c>
      <c r="R823">
        <v>332.6</v>
      </c>
      <c r="S823" s="6">
        <v>1.93863859353043</v>
      </c>
      <c r="T823" s="6">
        <v>274.99568190959798</v>
      </c>
      <c r="U823" s="7">
        <v>2.9558007417233E-5</v>
      </c>
      <c r="V823" s="6">
        <v>2.3491930781658801</v>
      </c>
      <c r="W823" s="6">
        <v>1.8138917347647501</v>
      </c>
      <c r="X823" s="3">
        <v>83.2</v>
      </c>
      <c r="Y823" s="3">
        <v>1.2609999999999999</v>
      </c>
      <c r="Z823" s="3">
        <v>60.11</v>
      </c>
      <c r="AA823" s="3">
        <v>1.0760000000000001</v>
      </c>
      <c r="AB823" s="3">
        <v>64.678399999999996</v>
      </c>
      <c r="AC823" s="3">
        <v>0.61648199999999997</v>
      </c>
      <c r="AD823" s="3">
        <v>8.8590799999999997E-2</v>
      </c>
      <c r="AE823" s="3">
        <v>58.2</v>
      </c>
      <c r="AF823" s="3">
        <v>55.06</v>
      </c>
      <c r="AG823" s="3">
        <v>2.331</v>
      </c>
      <c r="AH823" s="3">
        <v>41.1</v>
      </c>
      <c r="AI823" s="3">
        <v>1.9490000000000001</v>
      </c>
      <c r="AJ823" s="3">
        <v>80.103899999999996</v>
      </c>
      <c r="AK823" s="3">
        <v>0.62412999999999996</v>
      </c>
      <c r="AL823" s="3">
        <v>7.52361E-2</v>
      </c>
      <c r="AM823" s="3">
        <v>59.6</v>
      </c>
      <c r="AN823" s="4" t="s">
        <v>4568</v>
      </c>
    </row>
    <row r="824" spans="1:40" x14ac:dyDescent="0.35">
      <c r="A824">
        <v>467255</v>
      </c>
      <c r="B824" t="s">
        <v>2111</v>
      </c>
      <c r="C824" s="3">
        <v>21</v>
      </c>
      <c r="D824" s="3">
        <v>7</v>
      </c>
      <c r="E824" s="3">
        <v>2010</v>
      </c>
      <c r="F824" s="3">
        <v>11</v>
      </c>
      <c r="G824" s="3">
        <v>34</v>
      </c>
      <c r="H824" s="3">
        <v>999</v>
      </c>
      <c r="I824" s="3">
        <v>867</v>
      </c>
      <c r="J824" s="3">
        <v>1015</v>
      </c>
      <c r="K824" s="3">
        <v>357</v>
      </c>
      <c r="L824" s="3">
        <v>2</v>
      </c>
      <c r="M824" s="3">
        <v>942.9</v>
      </c>
      <c r="N824" s="3">
        <v>28</v>
      </c>
      <c r="O824" s="3">
        <v>37.299999999999997</v>
      </c>
      <c r="P824" s="3">
        <v>0</v>
      </c>
      <c r="Q824" s="3">
        <v>0</v>
      </c>
      <c r="R824">
        <v>332.4</v>
      </c>
      <c r="S824" s="6">
        <v>2.2358291660555398</v>
      </c>
      <c r="T824" s="6">
        <v>236.42269791954601</v>
      </c>
      <c r="U824" s="7">
        <v>9.9026702870641894E-6</v>
      </c>
      <c r="V824" s="6">
        <v>2.3570764870657501</v>
      </c>
      <c r="W824" s="6">
        <v>1.6603789195347101</v>
      </c>
      <c r="X824" s="3">
        <v>83.37</v>
      </c>
      <c r="Y824" s="3">
        <v>1.262</v>
      </c>
      <c r="Z824" s="3">
        <v>60.46</v>
      </c>
      <c r="AA824" s="3">
        <v>1.073</v>
      </c>
      <c r="AB824" s="3">
        <v>64.873599999999996</v>
      </c>
      <c r="AC824" s="3">
        <v>0.61659299999999995</v>
      </c>
      <c r="AD824" s="3">
        <v>8.8770600000000005E-2</v>
      </c>
      <c r="AE824" s="3">
        <v>56.2</v>
      </c>
      <c r="AF824" s="3">
        <v>55.17</v>
      </c>
      <c r="AG824" s="3">
        <v>2.3330000000000002</v>
      </c>
      <c r="AH824" s="3">
        <v>41.46</v>
      </c>
      <c r="AI824" s="3">
        <v>1.9390000000000001</v>
      </c>
      <c r="AJ824" s="3">
        <v>80.390900000000002</v>
      </c>
      <c r="AK824" s="3">
        <v>0.62458199999999997</v>
      </c>
      <c r="AL824" s="3">
        <v>7.5431300000000007E-2</v>
      </c>
      <c r="AM824" s="3">
        <v>59.4</v>
      </c>
      <c r="AN824" s="4" t="s">
        <v>4569</v>
      </c>
    </row>
    <row r="825" spans="1:40" x14ac:dyDescent="0.35">
      <c r="A825">
        <v>467256</v>
      </c>
      <c r="B825" t="s">
        <v>2112</v>
      </c>
      <c r="C825" s="3">
        <v>21</v>
      </c>
      <c r="D825" s="3">
        <v>7</v>
      </c>
      <c r="E825" s="3">
        <v>2010</v>
      </c>
      <c r="F825" s="3">
        <v>11</v>
      </c>
      <c r="G825" s="3">
        <v>35</v>
      </c>
      <c r="H825" s="3">
        <v>1001</v>
      </c>
      <c r="I825" s="3">
        <v>868</v>
      </c>
      <c r="J825" s="3">
        <v>1017</v>
      </c>
      <c r="K825" s="3">
        <v>358</v>
      </c>
      <c r="L825" s="3">
        <v>1.4</v>
      </c>
      <c r="M825" s="3">
        <v>942.9</v>
      </c>
      <c r="N825" s="3">
        <v>27.8</v>
      </c>
      <c r="O825" s="3">
        <v>39.6</v>
      </c>
      <c r="P825" s="3">
        <v>0</v>
      </c>
      <c r="Q825" s="3">
        <v>0</v>
      </c>
      <c r="R825">
        <v>331</v>
      </c>
      <c r="S825" s="6">
        <v>2.3240861374952901</v>
      </c>
      <c r="T825" s="6">
        <v>232.02266367393599</v>
      </c>
      <c r="U825" s="7">
        <v>7.9233291921253906E-6</v>
      </c>
      <c r="V825" s="6">
        <v>2.3604371682757099</v>
      </c>
      <c r="W825" s="6">
        <v>1.64275097129349</v>
      </c>
      <c r="X825" s="3">
        <v>83.53</v>
      </c>
      <c r="Y825" s="3">
        <v>1.262</v>
      </c>
      <c r="Z825" s="3">
        <v>60.62</v>
      </c>
      <c r="AA825" s="3">
        <v>1.073</v>
      </c>
      <c r="AB825" s="3">
        <v>65.045299999999997</v>
      </c>
      <c r="AC825" s="3">
        <v>0.61704099999999995</v>
      </c>
      <c r="AD825" s="3">
        <v>8.8830500000000007E-2</v>
      </c>
      <c r="AE825" s="3">
        <v>55.4</v>
      </c>
      <c r="AF825" s="3">
        <v>55.29</v>
      </c>
      <c r="AG825" s="3">
        <v>2.335</v>
      </c>
      <c r="AH825" s="3">
        <v>41.36</v>
      </c>
      <c r="AI825" s="3">
        <v>1.9490000000000001</v>
      </c>
      <c r="AJ825" s="3">
        <v>80.610600000000005</v>
      </c>
      <c r="AK825" s="3">
        <v>0.624394</v>
      </c>
      <c r="AL825" s="3">
        <v>7.5488700000000006E-2</v>
      </c>
      <c r="AM825" s="3">
        <v>58</v>
      </c>
      <c r="AN825" s="4" t="s">
        <v>4570</v>
      </c>
    </row>
    <row r="826" spans="1:40" x14ac:dyDescent="0.35">
      <c r="A826">
        <v>467257</v>
      </c>
      <c r="B826" t="s">
        <v>2113</v>
      </c>
      <c r="C826" s="3">
        <v>21</v>
      </c>
      <c r="D826" s="3">
        <v>7</v>
      </c>
      <c r="E826" s="3">
        <v>2010</v>
      </c>
      <c r="F826" s="3">
        <v>11</v>
      </c>
      <c r="G826" s="3">
        <v>36</v>
      </c>
      <c r="H826" s="3">
        <v>1001</v>
      </c>
      <c r="I826" s="3">
        <v>867</v>
      </c>
      <c r="J826" s="3">
        <v>1016</v>
      </c>
      <c r="K826" s="3">
        <v>343</v>
      </c>
      <c r="L826" s="3">
        <v>1.5</v>
      </c>
      <c r="M826" s="3">
        <v>942.9</v>
      </c>
      <c r="N826" s="3">
        <v>27.7</v>
      </c>
      <c r="O826" s="3">
        <v>38</v>
      </c>
      <c r="P826" s="3">
        <v>0</v>
      </c>
      <c r="Q826" s="3">
        <v>0</v>
      </c>
      <c r="R826">
        <v>330.6</v>
      </c>
      <c r="S826" s="6">
        <v>1.91317013223541</v>
      </c>
      <c r="T826" s="6">
        <v>264.34847159901199</v>
      </c>
      <c r="U826" s="7">
        <v>2.5355709075697701E-5</v>
      </c>
      <c r="V826" s="6">
        <v>2.3527138035056998</v>
      </c>
      <c r="W826" s="6">
        <v>1.80594637991665</v>
      </c>
      <c r="X826" s="3">
        <v>83.56</v>
      </c>
      <c r="Y826" s="3">
        <v>1.262</v>
      </c>
      <c r="Z826" s="3">
        <v>60.63</v>
      </c>
      <c r="AA826" s="3">
        <v>1.073</v>
      </c>
      <c r="AB826" s="3">
        <v>65.055999999999997</v>
      </c>
      <c r="AC826" s="3">
        <v>0.61692100000000005</v>
      </c>
      <c r="AD826" s="3">
        <v>8.8932600000000001E-2</v>
      </c>
      <c r="AE826" s="3">
        <v>56.8</v>
      </c>
      <c r="AF826" s="3">
        <v>55.31</v>
      </c>
      <c r="AG826" s="3">
        <v>2.3340000000000001</v>
      </c>
      <c r="AH826" s="3">
        <v>41.36</v>
      </c>
      <c r="AI826" s="3">
        <v>1.9490000000000001</v>
      </c>
      <c r="AJ826" s="3">
        <v>80.610600000000005</v>
      </c>
      <c r="AK826" s="3">
        <v>0.62443599999999999</v>
      </c>
      <c r="AL826" s="3">
        <v>7.5563000000000005E-2</v>
      </c>
      <c r="AM826" s="3">
        <v>57.6</v>
      </c>
      <c r="AN826" s="4" t="s">
        <v>4571</v>
      </c>
    </row>
    <row r="827" spans="1:40" x14ac:dyDescent="0.35">
      <c r="A827">
        <v>467258</v>
      </c>
      <c r="B827" t="s">
        <v>2114</v>
      </c>
      <c r="C827" s="3">
        <v>21</v>
      </c>
      <c r="D827" s="3">
        <v>7</v>
      </c>
      <c r="E827" s="3">
        <v>2010</v>
      </c>
      <c r="F827" s="3">
        <v>11</v>
      </c>
      <c r="G827" s="3">
        <v>37</v>
      </c>
      <c r="H827" s="3">
        <v>1000</v>
      </c>
      <c r="I827" s="3">
        <v>867</v>
      </c>
      <c r="J827" s="3">
        <v>1016</v>
      </c>
      <c r="K827" s="3">
        <v>93</v>
      </c>
      <c r="L827" s="3">
        <v>1.2</v>
      </c>
      <c r="M827" s="3">
        <v>942.9</v>
      </c>
      <c r="N827" s="3">
        <v>27.7</v>
      </c>
      <c r="O827" s="3">
        <v>44</v>
      </c>
      <c r="P827" s="3">
        <v>0</v>
      </c>
      <c r="Q827" s="3">
        <v>0</v>
      </c>
      <c r="R827">
        <v>331.1</v>
      </c>
      <c r="S827" s="6">
        <v>2.1463742955459102</v>
      </c>
      <c r="T827" s="6">
        <v>247.31028915505499</v>
      </c>
      <c r="U827" s="7">
        <v>1.4617176603734401E-5</v>
      </c>
      <c r="V827" s="6">
        <v>2.3511059251336999</v>
      </c>
      <c r="W827" s="6">
        <v>1.7231953640020701</v>
      </c>
      <c r="X827" s="3">
        <v>83.48</v>
      </c>
      <c r="Y827" s="3">
        <v>1.2589999999999999</v>
      </c>
      <c r="Z827" s="3">
        <v>60.35</v>
      </c>
      <c r="AA827" s="3">
        <v>1.0740000000000001</v>
      </c>
      <c r="AB827" s="3">
        <v>64.815899999999999</v>
      </c>
      <c r="AC827" s="3">
        <v>0.616699</v>
      </c>
      <c r="AD827" s="3">
        <v>8.86044E-2</v>
      </c>
      <c r="AE827" s="3">
        <v>55.3</v>
      </c>
      <c r="AF827" s="3">
        <v>55.24</v>
      </c>
      <c r="AG827" s="3">
        <v>2.3290000000000002</v>
      </c>
      <c r="AH827" s="3">
        <v>41.19</v>
      </c>
      <c r="AI827" s="3">
        <v>1.9490000000000001</v>
      </c>
      <c r="AJ827" s="3">
        <v>80.279300000000006</v>
      </c>
      <c r="AK827" s="3">
        <v>0.62399400000000005</v>
      </c>
      <c r="AL827" s="3">
        <v>7.52525E-2</v>
      </c>
      <c r="AM827" s="3">
        <v>58.1</v>
      </c>
      <c r="AN827" s="4" t="s">
        <v>4572</v>
      </c>
    </row>
    <row r="828" spans="1:40" x14ac:dyDescent="0.35">
      <c r="A828">
        <v>467259</v>
      </c>
      <c r="B828" t="s">
        <v>2115</v>
      </c>
      <c r="C828" s="3">
        <v>21</v>
      </c>
      <c r="D828" s="3">
        <v>7</v>
      </c>
      <c r="E828" s="3">
        <v>2010</v>
      </c>
      <c r="F828" s="3">
        <v>11</v>
      </c>
      <c r="G828" s="3">
        <v>38</v>
      </c>
      <c r="H828" s="3">
        <v>1002</v>
      </c>
      <c r="I828" s="3">
        <v>868</v>
      </c>
      <c r="J828" s="3">
        <v>1017</v>
      </c>
      <c r="K828" s="3">
        <v>96</v>
      </c>
      <c r="L828" s="3">
        <v>1.5</v>
      </c>
      <c r="M828" s="3">
        <v>942.9</v>
      </c>
      <c r="N828" s="3">
        <v>27.7</v>
      </c>
      <c r="O828" s="3">
        <v>41.5</v>
      </c>
      <c r="P828" s="3">
        <v>0</v>
      </c>
      <c r="Q828" s="3">
        <v>0</v>
      </c>
      <c r="R828">
        <v>330.3</v>
      </c>
      <c r="S828" s="6">
        <v>2.70720702631851</v>
      </c>
      <c r="T828" s="6">
        <v>229.18546998493699</v>
      </c>
      <c r="U828" s="7">
        <v>4.3962996097275102E-6</v>
      </c>
      <c r="V828" s="6">
        <v>2.3545318734665699</v>
      </c>
      <c r="W828" s="6">
        <v>1.57864796233171</v>
      </c>
      <c r="X828" s="3">
        <v>83.31</v>
      </c>
      <c r="Y828" s="3">
        <v>1.2569999999999999</v>
      </c>
      <c r="Z828" s="3">
        <v>60.74</v>
      </c>
      <c r="AA828" s="3">
        <v>1.0629999999999999</v>
      </c>
      <c r="AB828" s="3">
        <v>64.566599999999994</v>
      </c>
      <c r="AC828" s="3">
        <v>0.61656</v>
      </c>
      <c r="AD828" s="3">
        <v>8.8176900000000002E-2</v>
      </c>
      <c r="AE828" s="3">
        <v>56.9</v>
      </c>
      <c r="AF828" s="3">
        <v>55.17</v>
      </c>
      <c r="AG828" s="3">
        <v>2.3250000000000002</v>
      </c>
      <c r="AH828" s="3">
        <v>41.07</v>
      </c>
      <c r="AI828" s="3">
        <v>1.9490000000000001</v>
      </c>
      <c r="AJ828" s="3">
        <v>80.045400000000001</v>
      </c>
      <c r="AK828" s="3">
        <v>0.62403699999999995</v>
      </c>
      <c r="AL828" s="3">
        <v>7.4959399999999995E-2</v>
      </c>
      <c r="AM828" s="3">
        <v>57.3</v>
      </c>
      <c r="AN828" s="4" t="s">
        <v>4573</v>
      </c>
    </row>
    <row r="829" spans="1:40" x14ac:dyDescent="0.35">
      <c r="A829">
        <v>467260</v>
      </c>
      <c r="B829" t="s">
        <v>2116</v>
      </c>
      <c r="C829" s="3">
        <v>21</v>
      </c>
      <c r="D829" s="3">
        <v>7</v>
      </c>
      <c r="E829" s="3">
        <v>2010</v>
      </c>
      <c r="F829" s="3">
        <v>11</v>
      </c>
      <c r="G829" s="3">
        <v>39</v>
      </c>
      <c r="H829" s="3">
        <v>1003</v>
      </c>
      <c r="I829" s="3">
        <v>869</v>
      </c>
      <c r="J829" s="3">
        <v>1015</v>
      </c>
      <c r="K829" s="3">
        <v>106</v>
      </c>
      <c r="L829" s="3">
        <v>1.8</v>
      </c>
      <c r="M829" s="3">
        <v>942.9</v>
      </c>
      <c r="N829" s="3">
        <v>27.6</v>
      </c>
      <c r="O829" s="3">
        <v>38.1</v>
      </c>
      <c r="P829" s="3">
        <v>0</v>
      </c>
      <c r="Q829" s="3">
        <v>0</v>
      </c>
      <c r="R829">
        <v>330.2</v>
      </c>
      <c r="S829" s="6">
        <v>1.56316908081668</v>
      </c>
      <c r="T829" s="6">
        <v>312.003539942825</v>
      </c>
      <c r="U829" s="7">
        <v>7.0187438857126296E-5</v>
      </c>
      <c r="V829" s="6">
        <v>2.3382352040305299</v>
      </c>
      <c r="W829" s="6">
        <v>1.9687941881954101</v>
      </c>
      <c r="X829" s="3">
        <v>83.07</v>
      </c>
      <c r="Y829" s="3">
        <v>1.2569999999999999</v>
      </c>
      <c r="Z829" s="3">
        <v>60.18</v>
      </c>
      <c r="AA829" s="3">
        <v>1.0680000000000001</v>
      </c>
      <c r="AB829" s="3">
        <v>64.272199999999998</v>
      </c>
      <c r="AC829" s="3">
        <v>0.61552300000000004</v>
      </c>
      <c r="AD829" s="3">
        <v>8.7947800000000007E-2</v>
      </c>
      <c r="AE829" s="3">
        <v>58.7</v>
      </c>
      <c r="AF829" s="3">
        <v>55</v>
      </c>
      <c r="AG829" s="3">
        <v>2.3250000000000002</v>
      </c>
      <c r="AH829" s="3">
        <v>41.29</v>
      </c>
      <c r="AI829" s="3">
        <v>1.931</v>
      </c>
      <c r="AJ829" s="3">
        <v>79.730999999999995</v>
      </c>
      <c r="AK829" s="3">
        <v>0.62350700000000003</v>
      </c>
      <c r="AL829" s="3">
        <v>7.4812100000000006E-2</v>
      </c>
      <c r="AM829" s="3">
        <v>57.2</v>
      </c>
      <c r="AN829" s="4" t="s">
        <v>4574</v>
      </c>
    </row>
    <row r="830" spans="1:40" x14ac:dyDescent="0.35">
      <c r="A830">
        <v>467261</v>
      </c>
      <c r="B830" t="s">
        <v>2117</v>
      </c>
      <c r="C830" s="3">
        <v>21</v>
      </c>
      <c r="D830" s="3">
        <v>7</v>
      </c>
      <c r="E830" s="3">
        <v>2010</v>
      </c>
      <c r="F830" s="3">
        <v>11</v>
      </c>
      <c r="G830" s="3">
        <v>40</v>
      </c>
      <c r="H830" s="3">
        <v>1003</v>
      </c>
      <c r="I830" s="3">
        <v>869</v>
      </c>
      <c r="J830" s="3">
        <v>1017</v>
      </c>
      <c r="K830" s="3">
        <v>123</v>
      </c>
      <c r="L830" s="3">
        <v>2.2000000000000002</v>
      </c>
      <c r="M830" s="3">
        <v>942.9</v>
      </c>
      <c r="N830" s="3">
        <v>27.5</v>
      </c>
      <c r="O830" s="3">
        <v>38.6</v>
      </c>
      <c r="P830" s="3">
        <v>0</v>
      </c>
      <c r="Q830" s="3">
        <v>0</v>
      </c>
      <c r="R830">
        <v>332</v>
      </c>
      <c r="S830" s="6">
        <v>1.4650611560301301</v>
      </c>
      <c r="T830" s="6">
        <v>338.774885600419</v>
      </c>
      <c r="U830" s="7">
        <v>9.6274287816342001E-5</v>
      </c>
      <c r="V830" s="6">
        <v>2.3305134502309799</v>
      </c>
      <c r="W830" s="6">
        <v>2.0141161072139302</v>
      </c>
      <c r="X830" s="3">
        <v>82.89</v>
      </c>
      <c r="Y830" s="3">
        <v>1.254</v>
      </c>
      <c r="Z830" s="3">
        <v>59.73</v>
      </c>
      <c r="AA830" s="3">
        <v>1.0720000000000001</v>
      </c>
      <c r="AB830" s="3">
        <v>64.030600000000007</v>
      </c>
      <c r="AC830" s="3">
        <v>0.61600999999999995</v>
      </c>
      <c r="AD830" s="3">
        <v>8.7444800000000003E-2</v>
      </c>
      <c r="AE830" s="3">
        <v>56.5</v>
      </c>
      <c r="AF830" s="3">
        <v>54.88</v>
      </c>
      <c r="AG830" s="3">
        <v>2.3199999999999998</v>
      </c>
      <c r="AH830" s="3">
        <v>41.09</v>
      </c>
      <c r="AI830" s="3">
        <v>1.931</v>
      </c>
      <c r="AJ830" s="3">
        <v>79.344800000000006</v>
      </c>
      <c r="AK830" s="3">
        <v>0.62318399999999996</v>
      </c>
      <c r="AL830" s="3">
        <v>7.4303300000000003E-2</v>
      </c>
      <c r="AM830" s="3">
        <v>59</v>
      </c>
      <c r="AN830" s="4" t="s">
        <v>4575</v>
      </c>
    </row>
    <row r="831" spans="1:40" x14ac:dyDescent="0.35">
      <c r="A831">
        <v>467262</v>
      </c>
      <c r="B831" t="s">
        <v>2118</v>
      </c>
      <c r="C831" s="3">
        <v>21</v>
      </c>
      <c r="D831" s="3">
        <v>7</v>
      </c>
      <c r="E831" s="3">
        <v>2010</v>
      </c>
      <c r="F831" s="3">
        <v>11</v>
      </c>
      <c r="G831" s="3">
        <v>41</v>
      </c>
      <c r="H831" s="3">
        <v>1004</v>
      </c>
      <c r="I831" s="3">
        <v>870</v>
      </c>
      <c r="J831" s="3">
        <v>1018</v>
      </c>
      <c r="K831" s="3">
        <v>101</v>
      </c>
      <c r="L831" s="3">
        <v>2.4</v>
      </c>
      <c r="M831" s="3">
        <v>942.9</v>
      </c>
      <c r="N831" s="3">
        <v>27.5</v>
      </c>
      <c r="O831" s="3">
        <v>40.1</v>
      </c>
      <c r="P831" s="3">
        <v>0</v>
      </c>
      <c r="Q831" s="3">
        <v>0</v>
      </c>
      <c r="R831">
        <v>332.5</v>
      </c>
      <c r="S831" s="6">
        <v>2.00617742010196</v>
      </c>
      <c r="T831" s="6">
        <v>270.00294255762202</v>
      </c>
      <c r="U831" s="7">
        <v>2.6498682455509499E-5</v>
      </c>
      <c r="V831" s="6">
        <v>2.3349609664031101</v>
      </c>
      <c r="W831" s="6">
        <v>1.78945716080003</v>
      </c>
      <c r="X831" s="3">
        <v>82.75</v>
      </c>
      <c r="Y831" s="3">
        <v>1.252</v>
      </c>
      <c r="Z831" s="3">
        <v>60.26</v>
      </c>
      <c r="AA831" s="3">
        <v>1.0589999999999999</v>
      </c>
      <c r="AB831" s="3">
        <v>63.815300000000001</v>
      </c>
      <c r="AC831" s="3">
        <v>0.61595999999999995</v>
      </c>
      <c r="AD831" s="3">
        <v>8.7065199999999995E-2</v>
      </c>
      <c r="AE831" s="3">
        <v>56.8</v>
      </c>
      <c r="AF831" s="3">
        <v>54.77</v>
      </c>
      <c r="AG831" s="3">
        <v>2.3159999999999998</v>
      </c>
      <c r="AH831" s="3">
        <v>40.880000000000003</v>
      </c>
      <c r="AI831" s="3">
        <v>1.9339999999999999</v>
      </c>
      <c r="AJ831" s="3">
        <v>79.061899999999994</v>
      </c>
      <c r="AK831" s="3">
        <v>0.62328399999999995</v>
      </c>
      <c r="AL831" s="3">
        <v>7.3965699999999995E-2</v>
      </c>
      <c r="AM831" s="3">
        <v>59.5</v>
      </c>
      <c r="AN831" s="4" t="s">
        <v>4576</v>
      </c>
    </row>
    <row r="832" spans="1:40" x14ac:dyDescent="0.35">
      <c r="A832">
        <v>467263</v>
      </c>
      <c r="B832" t="s">
        <v>2119</v>
      </c>
      <c r="C832" s="3">
        <v>21</v>
      </c>
      <c r="D832" s="3">
        <v>7</v>
      </c>
      <c r="E832" s="3">
        <v>2010</v>
      </c>
      <c r="F832" s="3">
        <v>11</v>
      </c>
      <c r="G832" s="3">
        <v>42</v>
      </c>
      <c r="H832" s="3">
        <v>1005</v>
      </c>
      <c r="I832" s="3">
        <v>872</v>
      </c>
      <c r="J832" s="3">
        <v>1019</v>
      </c>
      <c r="K832" s="3">
        <v>128</v>
      </c>
      <c r="L832" s="3">
        <v>2.1</v>
      </c>
      <c r="M832" s="3">
        <v>942.9</v>
      </c>
      <c r="N832" s="3">
        <v>27.4</v>
      </c>
      <c r="O832" s="3">
        <v>39</v>
      </c>
      <c r="P832" s="3">
        <v>0</v>
      </c>
      <c r="Q832" s="3">
        <v>0</v>
      </c>
      <c r="R832">
        <v>332.2</v>
      </c>
      <c r="S832" s="6">
        <v>2.48676471019651</v>
      </c>
      <c r="T832" s="6">
        <v>241.04463379567201</v>
      </c>
      <c r="U832" s="7">
        <v>8.7197850446782501E-6</v>
      </c>
      <c r="V832" s="6">
        <v>2.3398077244466502</v>
      </c>
      <c r="W832" s="6">
        <v>1.6402296102535401</v>
      </c>
      <c r="X832" s="3">
        <v>82.74</v>
      </c>
      <c r="Y832" s="3">
        <v>1.2509999999999999</v>
      </c>
      <c r="Z832" s="3">
        <v>60.01</v>
      </c>
      <c r="AA832" s="3">
        <v>1.0620000000000001</v>
      </c>
      <c r="AB832" s="3">
        <v>63.730600000000003</v>
      </c>
      <c r="AC832" s="3">
        <v>0.61570899999999995</v>
      </c>
      <c r="AD832" s="3">
        <v>8.6864300000000005E-2</v>
      </c>
      <c r="AE832" s="3">
        <v>60</v>
      </c>
      <c r="AF832" s="3">
        <v>54.73</v>
      </c>
      <c r="AG832" s="3">
        <v>2.3140000000000001</v>
      </c>
      <c r="AH832" s="3">
        <v>40.81</v>
      </c>
      <c r="AI832" s="3">
        <v>1.9339999999999999</v>
      </c>
      <c r="AJ832" s="3">
        <v>78.926500000000004</v>
      </c>
      <c r="AK832" s="3">
        <v>0.62321000000000004</v>
      </c>
      <c r="AL832" s="3">
        <v>7.3766600000000002E-2</v>
      </c>
      <c r="AM832" s="3">
        <v>59.2</v>
      </c>
      <c r="AN832" s="4" t="s">
        <v>4577</v>
      </c>
    </row>
    <row r="833" spans="1:40" x14ac:dyDescent="0.35">
      <c r="A833">
        <v>467269</v>
      </c>
      <c r="B833" t="s">
        <v>2120</v>
      </c>
      <c r="C833" s="3">
        <v>21</v>
      </c>
      <c r="D833" s="3">
        <v>7</v>
      </c>
      <c r="E833" s="3">
        <v>2010</v>
      </c>
      <c r="F833" s="3">
        <v>11</v>
      </c>
      <c r="G833" s="3">
        <v>48</v>
      </c>
      <c r="H833" s="3">
        <v>1004</v>
      </c>
      <c r="I833" s="3">
        <v>871</v>
      </c>
      <c r="J833" s="3">
        <v>1011</v>
      </c>
      <c r="K833" s="3">
        <v>101</v>
      </c>
      <c r="L833" s="3">
        <v>0.2</v>
      </c>
      <c r="M833" s="3">
        <v>942.9</v>
      </c>
      <c r="N833" s="3">
        <v>27.7</v>
      </c>
      <c r="O833" s="3">
        <v>44.4</v>
      </c>
      <c r="P833" s="3">
        <v>0</v>
      </c>
      <c r="Q833" s="3">
        <v>0</v>
      </c>
      <c r="R833">
        <v>333.4</v>
      </c>
      <c r="S833" s="6">
        <v>2.2982782760007399</v>
      </c>
      <c r="T833" s="6">
        <v>256.64662686612701</v>
      </c>
      <c r="U833" s="7">
        <v>1.56664464291244E-5</v>
      </c>
      <c r="V833" s="6">
        <v>2.3315079313481899</v>
      </c>
      <c r="W833" s="6">
        <v>1.704696251413</v>
      </c>
      <c r="X833" s="3">
        <v>82.49</v>
      </c>
      <c r="Y833" s="3">
        <v>1.2490000000000001</v>
      </c>
      <c r="Z833" s="3">
        <v>59.77</v>
      </c>
      <c r="AA833" s="3">
        <v>1.06</v>
      </c>
      <c r="AB833" s="3">
        <v>63.356200000000001</v>
      </c>
      <c r="AC833" s="3">
        <v>0.61492999999999998</v>
      </c>
      <c r="AD833" s="3">
        <v>8.7037299999999998E-2</v>
      </c>
      <c r="AE833" s="3">
        <v>59.9</v>
      </c>
      <c r="AF833" s="3">
        <v>54.47</v>
      </c>
      <c r="AG833" s="3">
        <v>2.3090000000000002</v>
      </c>
      <c r="AH833" s="3">
        <v>40.729999999999997</v>
      </c>
      <c r="AI833" s="3">
        <v>1.9239999999999999</v>
      </c>
      <c r="AJ833" s="3">
        <v>78.364500000000007</v>
      </c>
      <c r="AK833" s="3">
        <v>0.62307199999999996</v>
      </c>
      <c r="AL833" s="3">
        <v>7.3820800000000006E-2</v>
      </c>
      <c r="AM833" s="3">
        <v>60.4</v>
      </c>
      <c r="AN833" s="4" t="s">
        <v>4578</v>
      </c>
    </row>
    <row r="834" spans="1:40" x14ac:dyDescent="0.35">
      <c r="A834">
        <v>467270</v>
      </c>
      <c r="B834" t="s">
        <v>2121</v>
      </c>
      <c r="C834" s="3">
        <v>21</v>
      </c>
      <c r="D834" s="3">
        <v>7</v>
      </c>
      <c r="E834" s="3">
        <v>2010</v>
      </c>
      <c r="F834" s="3">
        <v>11</v>
      </c>
      <c r="G834" s="3">
        <v>49</v>
      </c>
      <c r="H834" s="3">
        <v>1003</v>
      </c>
      <c r="I834" s="3">
        <v>869</v>
      </c>
      <c r="J834" s="3">
        <v>1013</v>
      </c>
      <c r="K834" s="3">
        <v>134</v>
      </c>
      <c r="L834" s="3">
        <v>0.3</v>
      </c>
      <c r="M834" s="3">
        <v>942.9</v>
      </c>
      <c r="N834" s="3">
        <v>28</v>
      </c>
      <c r="O834" s="3">
        <v>47.3</v>
      </c>
      <c r="P834" s="3">
        <v>0</v>
      </c>
      <c r="Q834" s="3">
        <v>0</v>
      </c>
      <c r="R834">
        <v>333.5</v>
      </c>
      <c r="S834" s="6">
        <v>2.05344760789822</v>
      </c>
      <c r="T834" s="6">
        <v>273.2143505519</v>
      </c>
      <c r="U834" s="7">
        <v>2.6467172510621499E-5</v>
      </c>
      <c r="V834" s="6">
        <v>2.3341336689552201</v>
      </c>
      <c r="W834" s="6">
        <v>1.77838144090536</v>
      </c>
      <c r="X834" s="3">
        <v>82.61</v>
      </c>
      <c r="Y834" s="3">
        <v>1.2509999999999999</v>
      </c>
      <c r="Z834" s="3">
        <v>59.87</v>
      </c>
      <c r="AA834" s="3">
        <v>1.0620000000000001</v>
      </c>
      <c r="AB834" s="3">
        <v>63.581899999999997</v>
      </c>
      <c r="AC834" s="3">
        <v>0.61523899999999998</v>
      </c>
      <c r="AD834" s="3">
        <v>8.7175000000000002E-2</v>
      </c>
      <c r="AE834" s="3">
        <v>59.7</v>
      </c>
      <c r="AF834" s="3">
        <v>54.53</v>
      </c>
      <c r="AG834" s="3">
        <v>2.3149999999999999</v>
      </c>
      <c r="AH834" s="3">
        <v>40.68</v>
      </c>
      <c r="AI834" s="3">
        <v>1.9339999999999999</v>
      </c>
      <c r="AJ834" s="3">
        <v>78.6751</v>
      </c>
      <c r="AK834" s="3">
        <v>0.62323399999999995</v>
      </c>
      <c r="AL834" s="3">
        <v>7.3967099999999994E-2</v>
      </c>
      <c r="AM834" s="3">
        <v>60.5</v>
      </c>
      <c r="AN834" s="4" t="s">
        <v>4579</v>
      </c>
    </row>
    <row r="835" spans="1:40" x14ac:dyDescent="0.35">
      <c r="A835">
        <v>467271</v>
      </c>
      <c r="B835" t="s">
        <v>2122</v>
      </c>
      <c r="C835" s="3">
        <v>21</v>
      </c>
      <c r="D835" s="3">
        <v>7</v>
      </c>
      <c r="E835" s="3">
        <v>2010</v>
      </c>
      <c r="F835" s="3">
        <v>11</v>
      </c>
      <c r="G835" s="3">
        <v>50</v>
      </c>
      <c r="H835" s="3">
        <v>1001</v>
      </c>
      <c r="I835" s="3">
        <v>867</v>
      </c>
      <c r="J835" s="3">
        <v>1013</v>
      </c>
      <c r="K835" s="3">
        <v>93</v>
      </c>
      <c r="L835" s="3">
        <v>1.3</v>
      </c>
      <c r="M835" s="3">
        <v>942.8</v>
      </c>
      <c r="N835" s="3">
        <v>28.1</v>
      </c>
      <c r="O835" s="3">
        <v>37.5</v>
      </c>
      <c r="P835" s="3">
        <v>0</v>
      </c>
      <c r="Q835" s="3">
        <v>0</v>
      </c>
      <c r="R835">
        <v>333.2</v>
      </c>
      <c r="S835" s="6">
        <v>2.06478044985636</v>
      </c>
      <c r="T835" s="6">
        <v>274.32057126015002</v>
      </c>
      <c r="U835" s="7">
        <v>2.7007353571549701E-5</v>
      </c>
      <c r="V835" s="6">
        <v>2.3331460465583902</v>
      </c>
      <c r="W835" s="6">
        <v>1.7827243102697199</v>
      </c>
      <c r="X835" s="3">
        <v>82.55</v>
      </c>
      <c r="Y835" s="3">
        <v>1.25</v>
      </c>
      <c r="Z835" s="3">
        <v>60.09</v>
      </c>
      <c r="AA835" s="3">
        <v>1.0569999999999999</v>
      </c>
      <c r="AB835" s="3">
        <v>63.515099999999997</v>
      </c>
      <c r="AC835" s="3">
        <v>0.61553100000000005</v>
      </c>
      <c r="AD835" s="3">
        <v>8.7083400000000005E-2</v>
      </c>
      <c r="AE835" s="3">
        <v>58</v>
      </c>
      <c r="AF835" s="3">
        <v>54.48</v>
      </c>
      <c r="AG835" s="3">
        <v>2.3149999999999999</v>
      </c>
      <c r="AH835" s="3">
        <v>40.619999999999997</v>
      </c>
      <c r="AI835" s="3">
        <v>1.9339999999999999</v>
      </c>
      <c r="AJ835" s="3">
        <v>78.559100000000001</v>
      </c>
      <c r="AK835" s="3">
        <v>0.62288600000000005</v>
      </c>
      <c r="AL835" s="3">
        <v>7.3857999999999993E-2</v>
      </c>
      <c r="AM835" s="3">
        <v>60.2</v>
      </c>
      <c r="AN835" s="4" t="s">
        <v>4580</v>
      </c>
    </row>
    <row r="836" spans="1:40" x14ac:dyDescent="0.35">
      <c r="A836">
        <v>467272</v>
      </c>
      <c r="B836" t="s">
        <v>2123</v>
      </c>
      <c r="C836" s="3">
        <v>21</v>
      </c>
      <c r="D836" s="3">
        <v>7</v>
      </c>
      <c r="E836" s="3">
        <v>2010</v>
      </c>
      <c r="F836" s="3">
        <v>11</v>
      </c>
      <c r="G836" s="3">
        <v>51</v>
      </c>
      <c r="H836" s="3">
        <v>1000</v>
      </c>
      <c r="I836" s="3">
        <v>865</v>
      </c>
      <c r="J836" s="3">
        <v>1014</v>
      </c>
      <c r="K836" s="3">
        <v>46</v>
      </c>
      <c r="L836" s="3">
        <v>0.2</v>
      </c>
      <c r="M836" s="3">
        <v>942.9</v>
      </c>
      <c r="N836" s="3">
        <v>28</v>
      </c>
      <c r="O836" s="3">
        <v>35.799999999999997</v>
      </c>
      <c r="P836" s="3">
        <v>0</v>
      </c>
      <c r="Q836" s="3">
        <v>0</v>
      </c>
      <c r="R836">
        <v>332.5</v>
      </c>
      <c r="S836" s="6">
        <v>2.1761411787520402</v>
      </c>
      <c r="T836" s="6">
        <v>259.12814310298</v>
      </c>
      <c r="U836" s="7">
        <v>1.86486912487075E-5</v>
      </c>
      <c r="V836" s="6">
        <v>2.3291985713415202</v>
      </c>
      <c r="W836" s="6">
        <v>1.7315073108630401</v>
      </c>
      <c r="X836" s="3">
        <v>82.54</v>
      </c>
      <c r="Y836" s="3">
        <v>1.2470000000000001</v>
      </c>
      <c r="Z836" s="3">
        <v>59.78</v>
      </c>
      <c r="AA836" s="3">
        <v>1.06</v>
      </c>
      <c r="AB836" s="3">
        <v>63.366799999999998</v>
      </c>
      <c r="AC836" s="3">
        <v>0.61564600000000003</v>
      </c>
      <c r="AD836" s="3">
        <v>8.6794300000000005E-2</v>
      </c>
      <c r="AE836" s="3">
        <v>58.2</v>
      </c>
      <c r="AF836" s="3">
        <v>54.49</v>
      </c>
      <c r="AG836" s="3">
        <v>2.3079999999999998</v>
      </c>
      <c r="AH836" s="3">
        <v>40.729999999999997</v>
      </c>
      <c r="AI836" s="3">
        <v>1.9239999999999999</v>
      </c>
      <c r="AJ836" s="3">
        <v>78.364500000000007</v>
      </c>
      <c r="AK836" s="3">
        <v>0.62311300000000003</v>
      </c>
      <c r="AL836" s="3">
        <v>7.3602399999999998E-2</v>
      </c>
      <c r="AM836" s="3">
        <v>59.5</v>
      </c>
      <c r="AN836" s="4" t="s">
        <v>4581</v>
      </c>
    </row>
    <row r="837" spans="1:40" x14ac:dyDescent="0.35">
      <c r="A837">
        <v>467273</v>
      </c>
      <c r="B837" t="s">
        <v>2124</v>
      </c>
      <c r="C837" s="3">
        <v>21</v>
      </c>
      <c r="D837" s="3">
        <v>7</v>
      </c>
      <c r="E837" s="3">
        <v>2010</v>
      </c>
      <c r="F837" s="3">
        <v>11</v>
      </c>
      <c r="G837" s="3">
        <v>52</v>
      </c>
      <c r="H837" s="3">
        <v>1000</v>
      </c>
      <c r="I837" s="3">
        <v>865</v>
      </c>
      <c r="J837" s="3">
        <v>1012</v>
      </c>
      <c r="K837" s="3">
        <v>0</v>
      </c>
      <c r="L837" s="3">
        <v>1.5</v>
      </c>
      <c r="M837" s="3">
        <v>942.8</v>
      </c>
      <c r="N837" s="3">
        <v>28</v>
      </c>
      <c r="O837" s="3">
        <v>38.299999999999997</v>
      </c>
      <c r="P837" s="3">
        <v>0</v>
      </c>
      <c r="Q837" s="3">
        <v>0</v>
      </c>
      <c r="R837">
        <v>333.7</v>
      </c>
      <c r="S837" s="6">
        <v>1.9258171561714199</v>
      </c>
      <c r="T837" s="6">
        <v>269.83905305952402</v>
      </c>
      <c r="U837" s="7">
        <v>2.95647941336615E-5</v>
      </c>
      <c r="V837" s="6">
        <v>2.3262272221021298</v>
      </c>
      <c r="W837" s="6">
        <v>1.7900343200072399</v>
      </c>
      <c r="X837" s="3">
        <v>82.55</v>
      </c>
      <c r="Y837" s="3">
        <v>1.2470000000000001</v>
      </c>
      <c r="Z837" s="3">
        <v>59.78</v>
      </c>
      <c r="AA837" s="3">
        <v>1.06</v>
      </c>
      <c r="AB837" s="3">
        <v>63.366799999999998</v>
      </c>
      <c r="AC837" s="3">
        <v>0.61557099999999998</v>
      </c>
      <c r="AD837" s="3">
        <v>8.6965899999999999E-2</v>
      </c>
      <c r="AE837" s="3">
        <v>56.7</v>
      </c>
      <c r="AF837" s="3">
        <v>54.5</v>
      </c>
      <c r="AG837" s="3">
        <v>2.3079999999999998</v>
      </c>
      <c r="AH837" s="3">
        <v>40.68</v>
      </c>
      <c r="AI837" s="3">
        <v>1.927</v>
      </c>
      <c r="AJ837" s="3">
        <v>78.3904</v>
      </c>
      <c r="AK837" s="3">
        <v>0.62320399999999998</v>
      </c>
      <c r="AL837" s="3">
        <v>7.3772199999999996E-2</v>
      </c>
      <c r="AM837" s="3">
        <v>60.7</v>
      </c>
      <c r="AN837" s="4" t="s">
        <v>4582</v>
      </c>
    </row>
    <row r="838" spans="1:40" x14ac:dyDescent="0.35">
      <c r="A838">
        <v>467274</v>
      </c>
      <c r="B838" t="s">
        <v>2125</v>
      </c>
      <c r="C838" s="3">
        <v>21</v>
      </c>
      <c r="D838" s="3">
        <v>7</v>
      </c>
      <c r="E838" s="3">
        <v>2010</v>
      </c>
      <c r="F838" s="3">
        <v>11</v>
      </c>
      <c r="G838" s="3">
        <v>53</v>
      </c>
      <c r="H838" s="3">
        <v>999</v>
      </c>
      <c r="I838" s="3">
        <v>865</v>
      </c>
      <c r="J838" s="3">
        <v>1012</v>
      </c>
      <c r="K838" s="3">
        <v>354</v>
      </c>
      <c r="L838" s="3">
        <v>1.3</v>
      </c>
      <c r="M838" s="3">
        <v>942.8</v>
      </c>
      <c r="N838" s="3">
        <v>28.1</v>
      </c>
      <c r="O838" s="3">
        <v>38</v>
      </c>
      <c r="P838" s="3">
        <v>0</v>
      </c>
      <c r="Q838" s="3">
        <v>0</v>
      </c>
      <c r="R838">
        <v>333.8</v>
      </c>
      <c r="S838" s="6">
        <v>1.8599794046761899</v>
      </c>
      <c r="T838" s="6">
        <v>298.724894336776</v>
      </c>
      <c r="U838" s="7">
        <v>4.5523823467261499E-5</v>
      </c>
      <c r="V838" s="6">
        <v>2.3239795764331501</v>
      </c>
      <c r="W838" s="6">
        <v>1.8641067683451999</v>
      </c>
      <c r="X838" s="3">
        <v>82.6</v>
      </c>
      <c r="Y838" s="3">
        <v>1.248</v>
      </c>
      <c r="Z838" s="3">
        <v>59.85</v>
      </c>
      <c r="AA838" s="3">
        <v>1.06</v>
      </c>
      <c r="AB838" s="3">
        <v>63.441000000000003</v>
      </c>
      <c r="AC838" s="3">
        <v>0.615425</v>
      </c>
      <c r="AD838" s="3">
        <v>8.7067699999999998E-2</v>
      </c>
      <c r="AE838" s="3">
        <v>59.2</v>
      </c>
      <c r="AF838" s="3">
        <v>54.56</v>
      </c>
      <c r="AG838" s="3">
        <v>2.3079999999999998</v>
      </c>
      <c r="AH838" s="3">
        <v>40.79</v>
      </c>
      <c r="AI838" s="3">
        <v>1.9239999999999999</v>
      </c>
      <c r="AJ838" s="3">
        <v>78.48</v>
      </c>
      <c r="AK838" s="3">
        <v>0.62322999999999995</v>
      </c>
      <c r="AL838" s="3">
        <v>7.3856500000000005E-2</v>
      </c>
      <c r="AM838" s="3">
        <v>60.8</v>
      </c>
      <c r="AN838" s="4" t="s">
        <v>4583</v>
      </c>
    </row>
    <row r="839" spans="1:40" x14ac:dyDescent="0.35">
      <c r="A839">
        <v>467275</v>
      </c>
      <c r="B839" t="s">
        <v>2126</v>
      </c>
      <c r="C839" s="3">
        <v>21</v>
      </c>
      <c r="D839" s="3">
        <v>7</v>
      </c>
      <c r="E839" s="3">
        <v>2010</v>
      </c>
      <c r="F839" s="3">
        <v>11</v>
      </c>
      <c r="G839" s="3">
        <v>54</v>
      </c>
      <c r="H839" s="3">
        <v>1000</v>
      </c>
      <c r="I839" s="3">
        <v>866</v>
      </c>
      <c r="J839" s="3">
        <v>1010</v>
      </c>
      <c r="K839" s="3">
        <v>32</v>
      </c>
      <c r="L839" s="3">
        <v>1.9</v>
      </c>
      <c r="M839" s="3">
        <v>942.8</v>
      </c>
      <c r="N839" s="3">
        <v>28</v>
      </c>
      <c r="O839" s="3">
        <v>37.200000000000003</v>
      </c>
      <c r="P839" s="3">
        <v>0</v>
      </c>
      <c r="Q839" s="3">
        <v>0</v>
      </c>
      <c r="R839">
        <v>333.8</v>
      </c>
      <c r="S839" s="6">
        <v>1.7720121486110201</v>
      </c>
      <c r="T839" s="6">
        <v>291.23647533338402</v>
      </c>
      <c r="U839" s="7">
        <v>4.6664460985663398E-5</v>
      </c>
      <c r="V839" s="6">
        <v>2.3257010333332402</v>
      </c>
      <c r="W839" s="6">
        <v>1.86397050390704</v>
      </c>
      <c r="X839" s="3">
        <v>82.53</v>
      </c>
      <c r="Y839" s="3">
        <v>1.248</v>
      </c>
      <c r="Z839" s="3">
        <v>59.82</v>
      </c>
      <c r="AA839" s="3">
        <v>1.06</v>
      </c>
      <c r="AB839" s="3">
        <v>63.409199999999998</v>
      </c>
      <c r="AC839" s="3">
        <v>0.61563900000000005</v>
      </c>
      <c r="AD839" s="3">
        <v>8.7196399999999993E-2</v>
      </c>
      <c r="AE839" s="3">
        <v>56</v>
      </c>
      <c r="AF839" s="3">
        <v>54.52</v>
      </c>
      <c r="AG839" s="3">
        <v>2.31</v>
      </c>
      <c r="AH839" s="3">
        <v>40.79</v>
      </c>
      <c r="AI839" s="3">
        <v>1.9239999999999999</v>
      </c>
      <c r="AJ839" s="3">
        <v>78.48</v>
      </c>
      <c r="AK839" s="3">
        <v>0.62314800000000004</v>
      </c>
      <c r="AL839" s="3">
        <v>7.4002799999999994E-2</v>
      </c>
      <c r="AM839" s="3">
        <v>60.8</v>
      </c>
      <c r="AN839" s="4" t="s">
        <v>4584</v>
      </c>
    </row>
    <row r="840" spans="1:40" x14ac:dyDescent="0.35">
      <c r="A840">
        <v>467276</v>
      </c>
      <c r="B840" t="s">
        <v>2127</v>
      </c>
      <c r="C840" s="3">
        <v>21</v>
      </c>
      <c r="D840" s="3">
        <v>7</v>
      </c>
      <c r="E840" s="3">
        <v>2010</v>
      </c>
      <c r="F840" s="3">
        <v>11</v>
      </c>
      <c r="G840" s="3">
        <v>55</v>
      </c>
      <c r="H840" s="3">
        <v>1000</v>
      </c>
      <c r="I840" s="3">
        <v>865</v>
      </c>
      <c r="J840" s="3">
        <v>1012</v>
      </c>
      <c r="K840" s="3">
        <v>24</v>
      </c>
      <c r="L840" s="3">
        <v>0.6</v>
      </c>
      <c r="M840" s="3">
        <v>942.8</v>
      </c>
      <c r="N840" s="3">
        <v>27.9</v>
      </c>
      <c r="O840" s="3">
        <v>35.299999999999997</v>
      </c>
      <c r="P840" s="3">
        <v>0</v>
      </c>
      <c r="Q840" s="3">
        <v>0</v>
      </c>
      <c r="R840">
        <v>332.8</v>
      </c>
      <c r="S840" s="6">
        <v>2.58536528953131</v>
      </c>
      <c r="T840" s="6">
        <v>221.07511778976601</v>
      </c>
      <c r="U840" s="7">
        <v>4.6753451000246898E-6</v>
      </c>
      <c r="V840" s="6">
        <v>2.3330423425698301</v>
      </c>
      <c r="W840" s="6">
        <v>1.5497298234565999</v>
      </c>
      <c r="X840" s="3">
        <v>82.41</v>
      </c>
      <c r="Y840" s="3">
        <v>1.246</v>
      </c>
      <c r="Z840" s="3">
        <v>59.72</v>
      </c>
      <c r="AA840" s="3">
        <v>1.0580000000000001</v>
      </c>
      <c r="AB840" s="3">
        <v>63.183799999999998</v>
      </c>
      <c r="AC840" s="3">
        <v>0.61532900000000001</v>
      </c>
      <c r="AD840" s="3">
        <v>8.6714600000000003E-2</v>
      </c>
      <c r="AE840" s="3">
        <v>56.6</v>
      </c>
      <c r="AF840" s="3">
        <v>54.41</v>
      </c>
      <c r="AG840" s="3">
        <v>2.3039999999999998</v>
      </c>
      <c r="AH840" s="3">
        <v>40.74</v>
      </c>
      <c r="AI840" s="3">
        <v>1.917</v>
      </c>
      <c r="AJ840" s="3">
        <v>78.098600000000005</v>
      </c>
      <c r="AK840" s="3">
        <v>0.62299099999999996</v>
      </c>
      <c r="AL840" s="3">
        <v>7.3497599999999996E-2</v>
      </c>
      <c r="AM840" s="3">
        <v>59.8</v>
      </c>
      <c r="AN840" s="4" t="s">
        <v>4585</v>
      </c>
    </row>
    <row r="841" spans="1:40" x14ac:dyDescent="0.35">
      <c r="A841">
        <v>467277</v>
      </c>
      <c r="B841" t="s">
        <v>2128</v>
      </c>
      <c r="C841" s="3">
        <v>21</v>
      </c>
      <c r="D841" s="3">
        <v>7</v>
      </c>
      <c r="E841" s="3">
        <v>2010</v>
      </c>
      <c r="F841" s="3">
        <v>11</v>
      </c>
      <c r="G841" s="3">
        <v>56</v>
      </c>
      <c r="H841" s="3">
        <v>999</v>
      </c>
      <c r="I841" s="3">
        <v>865</v>
      </c>
      <c r="J841" s="3">
        <v>1012</v>
      </c>
      <c r="K841" s="3">
        <v>30</v>
      </c>
      <c r="L841" s="3">
        <v>2</v>
      </c>
      <c r="M841" s="3">
        <v>942.8</v>
      </c>
      <c r="N841" s="3">
        <v>27.9</v>
      </c>
      <c r="O841" s="3">
        <v>38.9</v>
      </c>
      <c r="P841" s="3">
        <v>0</v>
      </c>
      <c r="Q841" s="3">
        <v>0</v>
      </c>
      <c r="R841">
        <v>334.4</v>
      </c>
      <c r="S841" s="6">
        <v>2.10525617470089</v>
      </c>
      <c r="T841" s="6">
        <v>256.53955421816801</v>
      </c>
      <c r="U841" s="7">
        <v>1.9798939160981001E-5</v>
      </c>
      <c r="V841" s="6">
        <v>2.3217168687763499</v>
      </c>
      <c r="W841" s="6">
        <v>1.7219563161800699</v>
      </c>
      <c r="X841" s="3">
        <v>82.27</v>
      </c>
      <c r="Y841" s="3">
        <v>1.244</v>
      </c>
      <c r="Z841" s="3">
        <v>59.64</v>
      </c>
      <c r="AA841" s="3">
        <v>1.0549999999999999</v>
      </c>
      <c r="AB841" s="3">
        <v>62.920200000000001</v>
      </c>
      <c r="AC841" s="3">
        <v>0.61479200000000001</v>
      </c>
      <c r="AD841" s="3">
        <v>8.6352899999999996E-2</v>
      </c>
      <c r="AE841" s="3">
        <v>56.7</v>
      </c>
      <c r="AF841" s="3">
        <v>54.28</v>
      </c>
      <c r="AG841" s="3">
        <v>2.3010000000000002</v>
      </c>
      <c r="AH841" s="3">
        <v>40.590000000000003</v>
      </c>
      <c r="AI841" s="3">
        <v>1.917</v>
      </c>
      <c r="AJ841" s="3">
        <v>77.811000000000007</v>
      </c>
      <c r="AK841" s="3">
        <v>0.62299499999999997</v>
      </c>
      <c r="AL841" s="3">
        <v>7.3227E-2</v>
      </c>
      <c r="AM841" s="3">
        <v>61.4</v>
      </c>
      <c r="AN841" s="4" t="s">
        <v>4586</v>
      </c>
    </row>
    <row r="842" spans="1:40" x14ac:dyDescent="0.35">
      <c r="A842">
        <v>467278</v>
      </c>
      <c r="B842" t="s">
        <v>2129</v>
      </c>
      <c r="C842" s="3">
        <v>21</v>
      </c>
      <c r="D842" s="3">
        <v>7</v>
      </c>
      <c r="E842" s="3">
        <v>2010</v>
      </c>
      <c r="F842" s="3">
        <v>11</v>
      </c>
      <c r="G842" s="3">
        <v>57</v>
      </c>
      <c r="H842" s="3">
        <v>999</v>
      </c>
      <c r="I842" s="3">
        <v>865</v>
      </c>
      <c r="J842" s="3">
        <v>1008</v>
      </c>
      <c r="K842" s="3">
        <v>336</v>
      </c>
      <c r="L842" s="3">
        <v>1</v>
      </c>
      <c r="M842" s="3">
        <v>942.8</v>
      </c>
      <c r="N842" s="3">
        <v>27.9</v>
      </c>
      <c r="O842" s="3">
        <v>38</v>
      </c>
      <c r="P842" s="3">
        <v>0</v>
      </c>
      <c r="Q842" s="3">
        <v>0</v>
      </c>
      <c r="R842">
        <v>335.3</v>
      </c>
      <c r="S842" s="6">
        <v>1.5250575433919</v>
      </c>
      <c r="T842" s="6">
        <v>336.91235653301101</v>
      </c>
      <c r="U842" s="7">
        <v>9.5357723588596798E-5</v>
      </c>
      <c r="V842" s="6">
        <v>2.3078597310214199</v>
      </c>
      <c r="W842" s="6">
        <v>1.9698527866331501</v>
      </c>
      <c r="X842" s="3">
        <v>82.08</v>
      </c>
      <c r="Y842" s="3">
        <v>1.2410000000000001</v>
      </c>
      <c r="Z842" s="3">
        <v>59.79</v>
      </c>
      <c r="AA842" s="3">
        <v>1.048</v>
      </c>
      <c r="AB842" s="3">
        <v>62.6599</v>
      </c>
      <c r="AC842" s="3">
        <v>0.61514999999999997</v>
      </c>
      <c r="AD842" s="3">
        <v>8.6336999999999997E-2</v>
      </c>
      <c r="AE842" s="3">
        <v>58.2</v>
      </c>
      <c r="AF842" s="3">
        <v>54.14</v>
      </c>
      <c r="AG842" s="3">
        <v>2.2959999999999998</v>
      </c>
      <c r="AH842" s="3">
        <v>40.53</v>
      </c>
      <c r="AI842" s="3">
        <v>1.909</v>
      </c>
      <c r="AJ842" s="3">
        <v>77.371799999999993</v>
      </c>
      <c r="AK842" s="3">
        <v>0.62243300000000001</v>
      </c>
      <c r="AL842" s="3">
        <v>7.3102600000000004E-2</v>
      </c>
      <c r="AM842" s="3">
        <v>62.3</v>
      </c>
      <c r="AN842" s="4" t="s">
        <v>4587</v>
      </c>
    </row>
    <row r="843" spans="1:40" x14ac:dyDescent="0.35">
      <c r="A843">
        <v>467279</v>
      </c>
      <c r="B843" t="s">
        <v>2130</v>
      </c>
      <c r="C843" s="3">
        <v>21</v>
      </c>
      <c r="D843" s="3">
        <v>7</v>
      </c>
      <c r="E843" s="3">
        <v>2010</v>
      </c>
      <c r="F843" s="3">
        <v>11</v>
      </c>
      <c r="G843" s="3">
        <v>58</v>
      </c>
      <c r="H843" s="3">
        <v>1000</v>
      </c>
      <c r="I843" s="3">
        <v>865</v>
      </c>
      <c r="J843" s="3">
        <v>1008</v>
      </c>
      <c r="K843" s="3">
        <v>297</v>
      </c>
      <c r="L843" s="3">
        <v>1.7</v>
      </c>
      <c r="M843" s="3">
        <v>942.8</v>
      </c>
      <c r="N843" s="3">
        <v>27.9</v>
      </c>
      <c r="O843" s="3">
        <v>37.299999999999997</v>
      </c>
      <c r="P843" s="3">
        <v>0</v>
      </c>
      <c r="Q843" s="3">
        <v>0</v>
      </c>
      <c r="R843">
        <v>334</v>
      </c>
      <c r="S843" s="6">
        <v>2.0977331569111199</v>
      </c>
      <c r="T843" s="6">
        <v>256.24185894782698</v>
      </c>
      <c r="U843" s="7">
        <v>1.9872517450337199E-5</v>
      </c>
      <c r="V843" s="6">
        <v>2.3135684121766098</v>
      </c>
      <c r="W843" s="6">
        <v>1.7243093727079299</v>
      </c>
      <c r="X843" s="3">
        <v>82.16</v>
      </c>
      <c r="Y843" s="3">
        <v>1.2390000000000001</v>
      </c>
      <c r="Z843" s="3">
        <v>59.48</v>
      </c>
      <c r="AA843" s="3">
        <v>1.0529999999999999</v>
      </c>
      <c r="AB843" s="3">
        <v>62.632399999999997</v>
      </c>
      <c r="AC843" s="3">
        <v>0.61527299999999996</v>
      </c>
      <c r="AD843" s="3">
        <v>8.6299100000000004E-2</v>
      </c>
      <c r="AE843" s="3">
        <v>59.6</v>
      </c>
      <c r="AF843" s="3">
        <v>54.26</v>
      </c>
      <c r="AG843" s="3">
        <v>2.2930000000000001</v>
      </c>
      <c r="AH843" s="3">
        <v>40.58</v>
      </c>
      <c r="AI843" s="3">
        <v>1.91</v>
      </c>
      <c r="AJ843" s="3">
        <v>77.507800000000003</v>
      </c>
      <c r="AK843" s="3">
        <v>0.62296200000000002</v>
      </c>
      <c r="AL843" s="3">
        <v>7.3231099999999993E-2</v>
      </c>
      <c r="AM843" s="3">
        <v>61</v>
      </c>
      <c r="AN843" s="4" t="s">
        <v>4588</v>
      </c>
    </row>
    <row r="844" spans="1:40" x14ac:dyDescent="0.35">
      <c r="A844">
        <v>467280</v>
      </c>
      <c r="B844" t="s">
        <v>2131</v>
      </c>
      <c r="C844" s="3">
        <v>21</v>
      </c>
      <c r="D844" s="3">
        <v>7</v>
      </c>
      <c r="E844" s="3">
        <v>2010</v>
      </c>
      <c r="F844" s="3">
        <v>11</v>
      </c>
      <c r="G844" s="3">
        <v>59</v>
      </c>
      <c r="H844" s="3">
        <v>1000</v>
      </c>
      <c r="I844" s="3">
        <v>865</v>
      </c>
      <c r="J844" s="3">
        <v>1008</v>
      </c>
      <c r="K844" s="3">
        <v>294</v>
      </c>
      <c r="L844" s="3">
        <v>1.7</v>
      </c>
      <c r="M844" s="3">
        <v>942.8</v>
      </c>
      <c r="N844" s="3">
        <v>28</v>
      </c>
      <c r="O844" s="3">
        <v>38</v>
      </c>
      <c r="P844" s="3">
        <v>0</v>
      </c>
      <c r="Q844" s="3">
        <v>0</v>
      </c>
      <c r="R844">
        <v>334</v>
      </c>
      <c r="S844" s="6">
        <v>1.8765092976738</v>
      </c>
      <c r="T844" s="6">
        <v>270.67645009942299</v>
      </c>
      <c r="U844" s="7">
        <v>3.2461972050552497E-5</v>
      </c>
      <c r="V844" s="6">
        <v>2.3075907267609002</v>
      </c>
      <c r="W844" s="6">
        <v>1.7938634984628301</v>
      </c>
      <c r="X844" s="3">
        <v>82.15</v>
      </c>
      <c r="Y844" s="3">
        <v>1.238</v>
      </c>
      <c r="Z844" s="3">
        <v>59.26</v>
      </c>
      <c r="AA844" s="3">
        <v>1.056</v>
      </c>
      <c r="AB844" s="3">
        <v>62.578600000000002</v>
      </c>
      <c r="AC844" s="3">
        <v>0.61531499999999995</v>
      </c>
      <c r="AD844" s="3">
        <v>8.6224899999999993E-2</v>
      </c>
      <c r="AE844" s="3">
        <v>58</v>
      </c>
      <c r="AF844" s="3">
        <v>54.2</v>
      </c>
      <c r="AG844" s="3">
        <v>2.2909999999999999</v>
      </c>
      <c r="AH844" s="3">
        <v>40.43</v>
      </c>
      <c r="AI844" s="3">
        <v>1.9119999999999999</v>
      </c>
      <c r="AJ844" s="3">
        <v>77.302199999999999</v>
      </c>
      <c r="AK844" s="3">
        <v>0.62253999999999998</v>
      </c>
      <c r="AL844" s="3">
        <v>7.3036799999999999E-2</v>
      </c>
      <c r="AM844" s="3">
        <v>61</v>
      </c>
      <c r="AN844" s="4" t="s">
        <v>4589</v>
      </c>
    </row>
    <row r="845" spans="1:40" x14ac:dyDescent="0.35">
      <c r="A845">
        <v>467281</v>
      </c>
      <c r="B845" t="s">
        <v>2132</v>
      </c>
      <c r="C845" s="3">
        <v>21</v>
      </c>
      <c r="D845" s="3">
        <v>7</v>
      </c>
      <c r="E845" s="3">
        <v>2010</v>
      </c>
      <c r="F845" s="3">
        <v>12</v>
      </c>
      <c r="G845" s="3">
        <v>0</v>
      </c>
      <c r="H845" s="3">
        <v>999</v>
      </c>
      <c r="I845" s="3">
        <v>864</v>
      </c>
      <c r="J845" s="3">
        <v>1008</v>
      </c>
      <c r="K845" s="3">
        <v>329</v>
      </c>
      <c r="L845" s="3">
        <v>1.6</v>
      </c>
      <c r="M845" s="3">
        <v>942.8</v>
      </c>
      <c r="N845" s="3">
        <v>28</v>
      </c>
      <c r="O845" s="3">
        <v>37.9</v>
      </c>
      <c r="P845" s="3">
        <v>0</v>
      </c>
      <c r="Q845" s="3">
        <v>0</v>
      </c>
      <c r="R845">
        <v>336.1</v>
      </c>
      <c r="S845" s="6">
        <v>1.9181292910741901</v>
      </c>
      <c r="T845" s="6">
        <v>268.45710433844499</v>
      </c>
      <c r="U845" s="7">
        <v>3.0782210962864099E-5</v>
      </c>
      <c r="V845" s="6">
        <v>2.3020470724961699</v>
      </c>
      <c r="W845" s="6">
        <v>1.7719174105072499</v>
      </c>
      <c r="X845" s="3">
        <v>82.03</v>
      </c>
      <c r="Y845" s="3">
        <v>1.234</v>
      </c>
      <c r="Z845" s="3">
        <v>59.7</v>
      </c>
      <c r="AA845" s="3">
        <v>1.044</v>
      </c>
      <c r="AB845" s="3">
        <v>62.326799999999999</v>
      </c>
      <c r="AC845" s="3">
        <v>0.61572499999999997</v>
      </c>
      <c r="AD845" s="3">
        <v>8.5877999999999996E-2</v>
      </c>
      <c r="AE845" s="3">
        <v>57.6</v>
      </c>
      <c r="AF845" s="3">
        <v>54.09</v>
      </c>
      <c r="AG845" s="3">
        <v>2.2839999999999998</v>
      </c>
      <c r="AH845" s="3">
        <v>40.57</v>
      </c>
      <c r="AI845" s="3">
        <v>1.895</v>
      </c>
      <c r="AJ845" s="3">
        <v>76.880099999999999</v>
      </c>
      <c r="AK845" s="3">
        <v>0.62230200000000002</v>
      </c>
      <c r="AL845" s="3">
        <v>7.2638099999999997E-2</v>
      </c>
      <c r="AM845" s="3">
        <v>63.1</v>
      </c>
      <c r="AN845" s="4" t="s">
        <v>4590</v>
      </c>
    </row>
    <row r="846" spans="1:40" x14ac:dyDescent="0.35">
      <c r="A846">
        <v>467282</v>
      </c>
      <c r="B846" t="s">
        <v>2133</v>
      </c>
      <c r="C846" s="3">
        <v>21</v>
      </c>
      <c r="D846" s="3">
        <v>7</v>
      </c>
      <c r="E846" s="3">
        <v>2010</v>
      </c>
      <c r="F846" s="3">
        <v>12</v>
      </c>
      <c r="G846" s="3">
        <v>1</v>
      </c>
      <c r="H846" s="3">
        <v>997</v>
      </c>
      <c r="I846" s="3">
        <v>862</v>
      </c>
      <c r="J846" s="3">
        <v>1007</v>
      </c>
      <c r="K846" s="3">
        <v>325</v>
      </c>
      <c r="L846" s="3">
        <v>1.6</v>
      </c>
      <c r="M846" s="3">
        <v>942.8</v>
      </c>
      <c r="N846" s="3">
        <v>28.1</v>
      </c>
      <c r="O846" s="3">
        <v>38.299999999999997</v>
      </c>
      <c r="P846" s="3">
        <v>0</v>
      </c>
      <c r="Q846" s="3">
        <v>0</v>
      </c>
      <c r="R846">
        <v>335.2</v>
      </c>
      <c r="S846" s="6">
        <v>2.3512770949674602</v>
      </c>
      <c r="T846" s="6">
        <v>241.13218345666499</v>
      </c>
      <c r="U846" s="7">
        <v>1.0681369534593201E-5</v>
      </c>
      <c r="V846" s="6">
        <v>2.31422522640898</v>
      </c>
      <c r="W846" s="6">
        <v>1.6325151519644501</v>
      </c>
      <c r="X846" s="3">
        <v>82</v>
      </c>
      <c r="Y846" s="3">
        <v>1.238</v>
      </c>
      <c r="Z846" s="3">
        <v>59.11</v>
      </c>
      <c r="AA846" s="3">
        <v>1.056</v>
      </c>
      <c r="AB846" s="3">
        <v>62.420200000000001</v>
      </c>
      <c r="AC846" s="3">
        <v>0.61487999999999998</v>
      </c>
      <c r="AD846" s="3">
        <v>8.6092000000000002E-2</v>
      </c>
      <c r="AE846" s="3">
        <v>60.7</v>
      </c>
      <c r="AF846" s="3">
        <v>54.17</v>
      </c>
      <c r="AG846" s="3">
        <v>2.29</v>
      </c>
      <c r="AH846" s="3">
        <v>40.380000000000003</v>
      </c>
      <c r="AI846" s="3">
        <v>1.9119999999999999</v>
      </c>
      <c r="AJ846" s="3">
        <v>77.206599999999995</v>
      </c>
      <c r="AK846" s="3">
        <v>0.62238599999999999</v>
      </c>
      <c r="AL846" s="3">
        <v>7.3018899999999998E-2</v>
      </c>
      <c r="AM846" s="3">
        <v>62.2</v>
      </c>
      <c r="AN846" s="4" t="s">
        <v>4591</v>
      </c>
    </row>
    <row r="847" spans="1:40" x14ac:dyDescent="0.35">
      <c r="A847">
        <v>467283</v>
      </c>
      <c r="B847" t="s">
        <v>2134</v>
      </c>
      <c r="C847" s="3">
        <v>21</v>
      </c>
      <c r="D847" s="3">
        <v>7</v>
      </c>
      <c r="E847" s="3">
        <v>2010</v>
      </c>
      <c r="F847" s="3">
        <v>12</v>
      </c>
      <c r="G847" s="3">
        <v>2</v>
      </c>
      <c r="H847" s="3">
        <v>998</v>
      </c>
      <c r="I847" s="3">
        <v>864</v>
      </c>
      <c r="J847" s="3">
        <v>1005</v>
      </c>
      <c r="K847" s="3">
        <v>304</v>
      </c>
      <c r="L847" s="3">
        <v>1</v>
      </c>
      <c r="M847" s="3">
        <v>942.8</v>
      </c>
      <c r="N847" s="3">
        <v>28.1</v>
      </c>
      <c r="O847" s="3">
        <v>36.700000000000003</v>
      </c>
      <c r="P847" s="3">
        <v>0</v>
      </c>
      <c r="Q847" s="3">
        <v>0</v>
      </c>
      <c r="R847">
        <v>334.3</v>
      </c>
      <c r="S847" s="6">
        <v>2.1534163131280102</v>
      </c>
      <c r="T847" s="6">
        <v>270.52859975769002</v>
      </c>
      <c r="U847" s="7">
        <v>2.31841717096544E-5</v>
      </c>
      <c r="V847" s="6">
        <v>2.3109477616675198</v>
      </c>
      <c r="W847" s="6">
        <v>1.7492084200973199</v>
      </c>
      <c r="X847" s="3">
        <v>82.1</v>
      </c>
      <c r="Y847" s="3">
        <v>1.238</v>
      </c>
      <c r="Z847" s="3">
        <v>59.53</v>
      </c>
      <c r="AA847" s="3">
        <v>1.0509999999999999</v>
      </c>
      <c r="AB847" s="3">
        <v>62.566000000000003</v>
      </c>
      <c r="AC847" s="3">
        <v>0.61556599999999995</v>
      </c>
      <c r="AD847" s="3">
        <v>8.6464899999999997E-2</v>
      </c>
      <c r="AE847" s="3">
        <v>57.4</v>
      </c>
      <c r="AF847" s="3">
        <v>54.27</v>
      </c>
      <c r="AG847" s="3">
        <v>2.2909999999999999</v>
      </c>
      <c r="AH847" s="3">
        <v>40.49</v>
      </c>
      <c r="AI847" s="3">
        <v>1.9119999999999999</v>
      </c>
      <c r="AJ847" s="3">
        <v>77.416899999999998</v>
      </c>
      <c r="AK847" s="3">
        <v>0.62265999999999999</v>
      </c>
      <c r="AL847" s="3">
        <v>7.3363499999999998E-2</v>
      </c>
      <c r="AM847" s="3">
        <v>61.3</v>
      </c>
      <c r="AN847" s="4" t="s">
        <v>4592</v>
      </c>
    </row>
    <row r="848" spans="1:40" x14ac:dyDescent="0.35">
      <c r="A848">
        <v>467284</v>
      </c>
      <c r="B848" t="s">
        <v>2135</v>
      </c>
      <c r="C848" s="3">
        <v>21</v>
      </c>
      <c r="D848" s="3">
        <v>7</v>
      </c>
      <c r="E848" s="3">
        <v>2010</v>
      </c>
      <c r="F848" s="3">
        <v>12</v>
      </c>
      <c r="G848" s="3">
        <v>3</v>
      </c>
      <c r="H848" s="3">
        <v>998</v>
      </c>
      <c r="I848" s="3">
        <v>864</v>
      </c>
      <c r="J848" s="3">
        <v>1004</v>
      </c>
      <c r="K848" s="3">
        <v>319</v>
      </c>
      <c r="L848" s="3">
        <v>0.9</v>
      </c>
      <c r="M848" s="3">
        <v>942.8</v>
      </c>
      <c r="N848" s="3">
        <v>28.1</v>
      </c>
      <c r="O848" s="3">
        <v>35.299999999999997</v>
      </c>
      <c r="P848" s="3">
        <v>0</v>
      </c>
      <c r="Q848" s="3">
        <v>0</v>
      </c>
      <c r="R848">
        <v>334.4</v>
      </c>
      <c r="S848" s="6">
        <v>1.9647852438851101</v>
      </c>
      <c r="T848" s="6">
        <v>277.44849081437002</v>
      </c>
      <c r="U848" s="7">
        <v>3.1833608773800798E-5</v>
      </c>
      <c r="V848" s="6">
        <v>2.3068867519758198</v>
      </c>
      <c r="W848" s="6">
        <v>1.7954973899537601</v>
      </c>
      <c r="X848" s="3">
        <v>82.14</v>
      </c>
      <c r="Y848" s="3">
        <v>1.2370000000000001</v>
      </c>
      <c r="Z848" s="3">
        <v>59.5</v>
      </c>
      <c r="AA848" s="3">
        <v>1.0509999999999999</v>
      </c>
      <c r="AB848" s="3">
        <v>62.534500000000001</v>
      </c>
      <c r="AC848" s="3">
        <v>0.61545399999999995</v>
      </c>
      <c r="AD848" s="3">
        <v>8.6507399999999998E-2</v>
      </c>
      <c r="AE848" s="3">
        <v>57.7</v>
      </c>
      <c r="AF848" s="3">
        <v>54.32</v>
      </c>
      <c r="AG848" s="3">
        <v>2.2890000000000001</v>
      </c>
      <c r="AH848" s="3">
        <v>40.49</v>
      </c>
      <c r="AI848" s="3">
        <v>1.9119999999999999</v>
      </c>
      <c r="AJ848" s="3">
        <v>77.416899999999998</v>
      </c>
      <c r="AK848" s="3">
        <v>0.62263000000000002</v>
      </c>
      <c r="AL848" s="3">
        <v>7.3436600000000005E-2</v>
      </c>
      <c r="AM848" s="3">
        <v>61.4</v>
      </c>
      <c r="AN848" s="4" t="s">
        <v>4593</v>
      </c>
    </row>
    <row r="849" spans="1:40" x14ac:dyDescent="0.35">
      <c r="A849">
        <v>467285</v>
      </c>
      <c r="B849" t="s">
        <v>2136</v>
      </c>
      <c r="C849" s="3">
        <v>21</v>
      </c>
      <c r="D849" s="3">
        <v>7</v>
      </c>
      <c r="E849" s="3">
        <v>2010</v>
      </c>
      <c r="F849" s="3">
        <v>12</v>
      </c>
      <c r="G849" s="3">
        <v>4</v>
      </c>
      <c r="H849" s="3">
        <v>997</v>
      </c>
      <c r="I849" s="3">
        <v>862</v>
      </c>
      <c r="J849" s="3">
        <v>1002</v>
      </c>
      <c r="K849" s="3">
        <v>307</v>
      </c>
      <c r="L849" s="3">
        <v>0.9</v>
      </c>
      <c r="M849" s="3">
        <v>942.8</v>
      </c>
      <c r="N849" s="3">
        <v>28.2</v>
      </c>
      <c r="O849" s="3">
        <v>38.299999999999997</v>
      </c>
      <c r="P849" s="3">
        <v>0</v>
      </c>
      <c r="Q849" s="3">
        <v>0</v>
      </c>
      <c r="R849">
        <v>334.6</v>
      </c>
      <c r="S849" s="6">
        <v>2.3194066017597001</v>
      </c>
      <c r="T849" s="6">
        <v>248.938719836144</v>
      </c>
      <c r="U849" s="7">
        <v>1.3375731240881099E-5</v>
      </c>
      <c r="V849" s="6">
        <v>2.3101499814487001</v>
      </c>
      <c r="W849" s="6">
        <v>1.66729967349706</v>
      </c>
      <c r="X849" s="3">
        <v>81.99</v>
      </c>
      <c r="Y849" s="3">
        <v>1.236</v>
      </c>
      <c r="Z849" s="3">
        <v>59.15</v>
      </c>
      <c r="AA849" s="3">
        <v>1.054</v>
      </c>
      <c r="AB849" s="3">
        <v>62.344099999999997</v>
      </c>
      <c r="AC849" s="3">
        <v>0.61519999999999997</v>
      </c>
      <c r="AD849" s="3">
        <v>8.6416199999999999E-2</v>
      </c>
      <c r="AE849" s="3">
        <v>60.6</v>
      </c>
      <c r="AF849" s="3">
        <v>54.18</v>
      </c>
      <c r="AG849" s="3">
        <v>2.2869999999999999</v>
      </c>
      <c r="AH849" s="3">
        <v>40.549999999999997</v>
      </c>
      <c r="AI849" s="3">
        <v>1.9019999999999999</v>
      </c>
      <c r="AJ849" s="3">
        <v>77.126099999999994</v>
      </c>
      <c r="AK849" s="3">
        <v>0.62243800000000005</v>
      </c>
      <c r="AL849" s="3">
        <v>7.3306800000000005E-2</v>
      </c>
      <c r="AM849" s="3">
        <v>61.6</v>
      </c>
      <c r="AN849" s="4" t="s">
        <v>4594</v>
      </c>
    </row>
    <row r="850" spans="1:40" x14ac:dyDescent="0.35">
      <c r="A850">
        <v>468680</v>
      </c>
      <c r="B850" t="s">
        <v>2148</v>
      </c>
      <c r="C850" s="3">
        <v>22</v>
      </c>
      <c r="D850" s="3">
        <v>7</v>
      </c>
      <c r="E850" s="3">
        <v>2010</v>
      </c>
      <c r="F850" s="3">
        <v>11</v>
      </c>
      <c r="G850" s="3">
        <v>19</v>
      </c>
      <c r="H850" s="3">
        <v>1002</v>
      </c>
      <c r="I850" s="3">
        <v>878</v>
      </c>
      <c r="J850" s="3">
        <v>999</v>
      </c>
      <c r="K850" s="3">
        <v>330</v>
      </c>
      <c r="L850" s="3">
        <v>0.7</v>
      </c>
      <c r="M850" s="3">
        <v>944.2</v>
      </c>
      <c r="N850" s="3">
        <v>26.4</v>
      </c>
      <c r="O850" s="3">
        <v>56.8</v>
      </c>
      <c r="P850" s="3">
        <v>0</v>
      </c>
      <c r="Q850" s="3">
        <v>0</v>
      </c>
      <c r="R850">
        <v>329.2</v>
      </c>
      <c r="S850" s="6">
        <v>2.2387150566182101</v>
      </c>
      <c r="T850" s="6">
        <v>250.97110097015801</v>
      </c>
      <c r="U850" s="7">
        <v>1.45465880810076E-5</v>
      </c>
      <c r="V850" s="6">
        <v>2.3506732609241898</v>
      </c>
      <c r="W850" s="6">
        <v>1.73822406620579</v>
      </c>
      <c r="X850" s="3">
        <v>83.3</v>
      </c>
      <c r="Y850" s="3">
        <v>1.26</v>
      </c>
      <c r="Z850" s="3">
        <v>60.38</v>
      </c>
      <c r="AA850" s="3">
        <v>1.071</v>
      </c>
      <c r="AB850" s="3">
        <v>64.667000000000002</v>
      </c>
      <c r="AC850" s="3">
        <v>0.61612199999999995</v>
      </c>
      <c r="AD850" s="3">
        <v>8.9905200000000005E-2</v>
      </c>
      <c r="AE850" s="3">
        <v>55.4</v>
      </c>
      <c r="AF850" s="3">
        <v>55.32</v>
      </c>
      <c r="AG850" s="3">
        <v>2.3279999999999998</v>
      </c>
      <c r="AH850" s="3">
        <v>41.42</v>
      </c>
      <c r="AI850" s="3">
        <v>1.9390000000000001</v>
      </c>
      <c r="AJ850" s="3">
        <v>80.313400000000001</v>
      </c>
      <c r="AK850" s="3">
        <v>0.62362399999999996</v>
      </c>
      <c r="AL850" s="3">
        <v>7.6565499999999995E-2</v>
      </c>
      <c r="AM850" s="3">
        <v>56.2</v>
      </c>
      <c r="AN850" s="4" t="s">
        <v>4606</v>
      </c>
    </row>
    <row r="851" spans="1:40" x14ac:dyDescent="0.35">
      <c r="A851">
        <v>468681</v>
      </c>
      <c r="B851" t="s">
        <v>2149</v>
      </c>
      <c r="C851" s="3">
        <v>22</v>
      </c>
      <c r="D851" s="3">
        <v>7</v>
      </c>
      <c r="E851" s="3">
        <v>2010</v>
      </c>
      <c r="F851" s="3">
        <v>11</v>
      </c>
      <c r="G851" s="3">
        <v>20</v>
      </c>
      <c r="H851" s="3">
        <v>998</v>
      </c>
      <c r="I851" s="3">
        <v>876</v>
      </c>
      <c r="J851" s="3">
        <v>987</v>
      </c>
      <c r="K851" s="3">
        <v>340</v>
      </c>
      <c r="L851" s="3">
        <v>0.5</v>
      </c>
      <c r="M851" s="3">
        <v>944.2</v>
      </c>
      <c r="N851" s="3">
        <v>26.5</v>
      </c>
      <c r="O851" s="3">
        <v>55.2</v>
      </c>
      <c r="P851" s="3">
        <v>0</v>
      </c>
      <c r="Q851" s="3">
        <v>0</v>
      </c>
      <c r="R851">
        <v>333.1</v>
      </c>
      <c r="S851" s="6">
        <v>1.93677143908326</v>
      </c>
      <c r="T851" s="6">
        <v>268.35744541719401</v>
      </c>
      <c r="U851" s="7">
        <v>3.10656600690102E-5</v>
      </c>
      <c r="V851" s="6">
        <v>2.3536565197704098</v>
      </c>
      <c r="W851" s="6">
        <v>1.82010186423994</v>
      </c>
      <c r="X851" s="3">
        <v>83.05</v>
      </c>
      <c r="Y851" s="3">
        <v>1.2649999999999999</v>
      </c>
      <c r="Z851" s="3">
        <v>59.9</v>
      </c>
      <c r="AA851" s="3">
        <v>1.079</v>
      </c>
      <c r="AB851" s="3">
        <v>64.632099999999994</v>
      </c>
      <c r="AC851" s="3">
        <v>0.61520300000000006</v>
      </c>
      <c r="AD851" s="3">
        <v>9.0949100000000005E-2</v>
      </c>
      <c r="AE851" s="3">
        <v>58.5</v>
      </c>
      <c r="AF851" s="3">
        <v>55.09</v>
      </c>
      <c r="AG851" s="3">
        <v>2.335</v>
      </c>
      <c r="AH851" s="3">
        <v>41.09</v>
      </c>
      <c r="AI851" s="3">
        <v>1.9490000000000001</v>
      </c>
      <c r="AJ851" s="3">
        <v>80.084400000000002</v>
      </c>
      <c r="AK851" s="3">
        <v>0.62256999999999996</v>
      </c>
      <c r="AL851" s="3">
        <v>7.7275399999999994E-2</v>
      </c>
      <c r="AM851" s="3">
        <v>60.1</v>
      </c>
      <c r="AN851" s="4" t="s">
        <v>4607</v>
      </c>
    </row>
    <row r="852" spans="1:40" x14ac:dyDescent="0.35">
      <c r="A852">
        <v>468687</v>
      </c>
      <c r="B852" t="s">
        <v>2150</v>
      </c>
      <c r="C852" s="3">
        <v>22</v>
      </c>
      <c r="D852" s="3">
        <v>7</v>
      </c>
      <c r="E852" s="3">
        <v>2010</v>
      </c>
      <c r="F852" s="3">
        <v>11</v>
      </c>
      <c r="G852" s="3">
        <v>26</v>
      </c>
      <c r="H852" s="3">
        <v>995</v>
      </c>
      <c r="I852" s="3">
        <v>877</v>
      </c>
      <c r="J852" s="3">
        <v>1021</v>
      </c>
      <c r="K852" s="3">
        <v>154</v>
      </c>
      <c r="L852" s="3">
        <v>1.9</v>
      </c>
      <c r="M852" s="3">
        <v>944.2</v>
      </c>
      <c r="N852" s="3">
        <v>26.4</v>
      </c>
      <c r="O852" s="3">
        <v>53.5</v>
      </c>
      <c r="P852" s="3">
        <v>0</v>
      </c>
      <c r="Q852" s="3">
        <v>0</v>
      </c>
      <c r="R852">
        <v>332.8</v>
      </c>
      <c r="S852" s="6">
        <v>1.4218163166130899</v>
      </c>
      <c r="T852" s="6">
        <v>306.92655890702201</v>
      </c>
      <c r="U852" s="7">
        <v>8.2807043965970806E-5</v>
      </c>
      <c r="V852" s="6">
        <v>2.3283418563865999</v>
      </c>
      <c r="W852" s="6">
        <v>1.9841098040595</v>
      </c>
      <c r="X852" s="3">
        <v>82.85</v>
      </c>
      <c r="Y852" s="3">
        <v>1.2549999999999999</v>
      </c>
      <c r="Z852" s="3">
        <v>59.96</v>
      </c>
      <c r="AA852" s="3">
        <v>1.0660000000000001</v>
      </c>
      <c r="AB852" s="3">
        <v>63.917400000000001</v>
      </c>
      <c r="AC852" s="3">
        <v>0.61472700000000002</v>
      </c>
      <c r="AD852" s="3">
        <v>8.6948200000000003E-2</v>
      </c>
      <c r="AE852" s="3">
        <v>56.3</v>
      </c>
      <c r="AF852" s="3">
        <v>55.07</v>
      </c>
      <c r="AG852" s="3">
        <v>2.3159999999999998</v>
      </c>
      <c r="AH852" s="3">
        <v>41.34</v>
      </c>
      <c r="AI852" s="3">
        <v>1.921</v>
      </c>
      <c r="AJ852" s="3">
        <v>79.414100000000005</v>
      </c>
      <c r="AK852" s="3">
        <v>0.62265000000000004</v>
      </c>
      <c r="AL852" s="3">
        <v>7.4076900000000001E-2</v>
      </c>
      <c r="AM852" s="3">
        <v>59.8</v>
      </c>
      <c r="AN852" s="4" t="s">
        <v>4608</v>
      </c>
    </row>
    <row r="853" spans="1:40" x14ac:dyDescent="0.35">
      <c r="A853">
        <v>468689</v>
      </c>
      <c r="B853" t="s">
        <v>2151</v>
      </c>
      <c r="C853" s="3">
        <v>22</v>
      </c>
      <c r="D853" s="3">
        <v>7</v>
      </c>
      <c r="E853" s="3">
        <v>2010</v>
      </c>
      <c r="F853" s="3">
        <v>11</v>
      </c>
      <c r="G853" s="3">
        <v>28</v>
      </c>
      <c r="H853" s="3">
        <v>1005</v>
      </c>
      <c r="I853" s="3">
        <v>888</v>
      </c>
      <c r="J853" s="3">
        <v>1026</v>
      </c>
      <c r="K853" s="3">
        <v>246</v>
      </c>
      <c r="L853" s="3">
        <v>0.6</v>
      </c>
      <c r="M853" s="3">
        <v>944.2</v>
      </c>
      <c r="N853" s="3">
        <v>26.4</v>
      </c>
      <c r="O853" s="3">
        <v>55.3</v>
      </c>
      <c r="P853" s="3">
        <v>0</v>
      </c>
      <c r="Q853" s="3">
        <v>0</v>
      </c>
      <c r="R853">
        <v>331.1</v>
      </c>
      <c r="S853" s="6">
        <v>2.0575292162545802</v>
      </c>
      <c r="T853" s="6">
        <v>254.05871251480099</v>
      </c>
      <c r="U853" s="7">
        <v>1.6942656989089201E-5</v>
      </c>
      <c r="V853" s="6">
        <v>2.3295442838975</v>
      </c>
      <c r="W853" s="6">
        <v>1.7480043887008601</v>
      </c>
      <c r="X853" s="3">
        <v>83.18</v>
      </c>
      <c r="Y853" s="3">
        <v>1.2509999999999999</v>
      </c>
      <c r="Z853" s="3">
        <v>60.37</v>
      </c>
      <c r="AA853" s="3">
        <v>1.0620000000000001</v>
      </c>
      <c r="AB853" s="3">
        <v>64.112899999999996</v>
      </c>
      <c r="AC853" s="3">
        <v>0.61612599999999995</v>
      </c>
      <c r="AD853" s="3">
        <v>8.6789199999999997E-2</v>
      </c>
      <c r="AE853" s="3">
        <v>54.7</v>
      </c>
      <c r="AF853" s="3">
        <v>55.42</v>
      </c>
      <c r="AG853" s="3">
        <v>2.3090000000000002</v>
      </c>
      <c r="AH853" s="3">
        <v>41.31</v>
      </c>
      <c r="AI853" s="3">
        <v>1.9339999999999999</v>
      </c>
      <c r="AJ853" s="3">
        <v>79.893500000000003</v>
      </c>
      <c r="AK853" s="3">
        <v>0.62434000000000001</v>
      </c>
      <c r="AL853" s="3">
        <v>7.4160900000000002E-2</v>
      </c>
      <c r="AM853" s="3">
        <v>58.1</v>
      </c>
      <c r="AN853" s="4" t="s">
        <v>4609</v>
      </c>
    </row>
    <row r="854" spans="1:40" x14ac:dyDescent="0.35">
      <c r="A854">
        <v>468690</v>
      </c>
      <c r="B854" t="s">
        <v>2152</v>
      </c>
      <c r="C854" s="3">
        <v>22</v>
      </c>
      <c r="D854" s="3">
        <v>7</v>
      </c>
      <c r="E854" s="3">
        <v>2010</v>
      </c>
      <c r="F854" s="3">
        <v>11</v>
      </c>
      <c r="G854" s="3">
        <v>29</v>
      </c>
      <c r="H854" s="3">
        <v>1003</v>
      </c>
      <c r="I854" s="3">
        <v>886</v>
      </c>
      <c r="J854" s="3">
        <v>1036</v>
      </c>
      <c r="K854" s="3">
        <v>147</v>
      </c>
      <c r="L854" s="3">
        <v>1.5</v>
      </c>
      <c r="M854" s="3">
        <v>944.2</v>
      </c>
      <c r="N854" s="3">
        <v>26.5</v>
      </c>
      <c r="O854" s="3">
        <v>56.3</v>
      </c>
      <c r="P854" s="3">
        <v>0</v>
      </c>
      <c r="Q854" s="3">
        <v>0</v>
      </c>
      <c r="R854">
        <v>329.5</v>
      </c>
      <c r="S854" s="6">
        <v>2.1235600835168702</v>
      </c>
      <c r="T854" s="6">
        <v>282.94720329702301</v>
      </c>
      <c r="U854" s="7">
        <v>2.3089503441960001E-5</v>
      </c>
      <c r="V854" s="6">
        <v>2.3038203231188001</v>
      </c>
      <c r="W854" s="6">
        <v>1.8078252681153799</v>
      </c>
      <c r="X854" s="3">
        <v>83.14</v>
      </c>
      <c r="Y854" s="3">
        <v>1.238</v>
      </c>
      <c r="Z854" s="3">
        <v>60.4</v>
      </c>
      <c r="AA854" s="3">
        <v>1.0509999999999999</v>
      </c>
      <c r="AB854" s="3">
        <v>63.480400000000003</v>
      </c>
      <c r="AC854" s="3">
        <v>0.61675000000000002</v>
      </c>
      <c r="AD854" s="3">
        <v>8.5103499999999999E-2</v>
      </c>
      <c r="AE854" s="3">
        <v>57.9</v>
      </c>
      <c r="AF854" s="3">
        <v>55.36</v>
      </c>
      <c r="AG854" s="3">
        <v>2.2850000000000001</v>
      </c>
      <c r="AH854" s="3">
        <v>41.34</v>
      </c>
      <c r="AI854" s="3">
        <v>1.9119999999999999</v>
      </c>
      <c r="AJ854" s="3">
        <v>79.042100000000005</v>
      </c>
      <c r="AK854" s="3">
        <v>0.62485000000000002</v>
      </c>
      <c r="AL854" s="3">
        <v>7.2662299999999999E-2</v>
      </c>
      <c r="AM854" s="3">
        <v>56.5</v>
      </c>
      <c r="AN854" s="4" t="s">
        <v>4610</v>
      </c>
    </row>
    <row r="855" spans="1:40" x14ac:dyDescent="0.35">
      <c r="A855">
        <v>468696</v>
      </c>
      <c r="B855" t="s">
        <v>2153</v>
      </c>
      <c r="C855" s="3">
        <v>22</v>
      </c>
      <c r="D855" s="3">
        <v>7</v>
      </c>
      <c r="E855" s="3">
        <v>2010</v>
      </c>
      <c r="F855" s="3">
        <v>11</v>
      </c>
      <c r="G855" s="3">
        <v>35</v>
      </c>
      <c r="H855" s="3">
        <v>1001</v>
      </c>
      <c r="I855" s="3">
        <v>872</v>
      </c>
      <c r="J855" s="3">
        <v>996</v>
      </c>
      <c r="K855" s="3">
        <v>184</v>
      </c>
      <c r="L855" s="3">
        <v>1.9</v>
      </c>
      <c r="M855" s="3">
        <v>944.1</v>
      </c>
      <c r="N855" s="3">
        <v>26.5</v>
      </c>
      <c r="O855" s="3">
        <v>55.7</v>
      </c>
      <c r="P855" s="3">
        <v>0</v>
      </c>
      <c r="Q855" s="3">
        <v>0</v>
      </c>
      <c r="R855">
        <v>330.2</v>
      </c>
      <c r="S855" s="6">
        <v>1.9717223497185701</v>
      </c>
      <c r="T855" s="6">
        <v>275.93458101062703</v>
      </c>
      <c r="U855" s="7">
        <v>2.23534984292651E-5</v>
      </c>
      <c r="V855" s="6">
        <v>2.2788258827004202</v>
      </c>
      <c r="W855" s="6">
        <v>1.7989804390898501</v>
      </c>
      <c r="X855" s="3">
        <v>83.45</v>
      </c>
      <c r="Y855" s="3">
        <v>1.2250000000000001</v>
      </c>
      <c r="Z855" s="3">
        <v>60.77</v>
      </c>
      <c r="AA855" s="3">
        <v>1.0409999999999999</v>
      </c>
      <c r="AB855" s="3">
        <v>63.261600000000001</v>
      </c>
      <c r="AC855" s="3">
        <v>0.61883900000000003</v>
      </c>
      <c r="AD855" s="3">
        <v>8.8216199999999995E-2</v>
      </c>
      <c r="AE855" s="3">
        <v>57</v>
      </c>
      <c r="AF855" s="3">
        <v>55.49</v>
      </c>
      <c r="AG855" s="3">
        <v>2.2610000000000001</v>
      </c>
      <c r="AH855" s="3">
        <v>41.54</v>
      </c>
      <c r="AI855" s="3">
        <v>1.891</v>
      </c>
      <c r="AJ855" s="3">
        <v>78.552099999999996</v>
      </c>
      <c r="AK855" s="3">
        <v>0.62609899999999996</v>
      </c>
      <c r="AL855" s="3">
        <v>7.5111999999999998E-2</v>
      </c>
      <c r="AM855" s="3">
        <v>57.2</v>
      </c>
      <c r="AN855" s="4" t="s">
        <v>4611</v>
      </c>
    </row>
    <row r="856" spans="1:40" x14ac:dyDescent="0.35">
      <c r="A856">
        <v>468714</v>
      </c>
      <c r="B856" t="s">
        <v>2154</v>
      </c>
      <c r="C856" s="3">
        <v>22</v>
      </c>
      <c r="D856" s="3">
        <v>7</v>
      </c>
      <c r="E856" s="3">
        <v>2010</v>
      </c>
      <c r="F856" s="3">
        <v>11</v>
      </c>
      <c r="G856" s="3">
        <v>53</v>
      </c>
      <c r="H856" s="3">
        <v>996</v>
      </c>
      <c r="I856" s="3">
        <v>865</v>
      </c>
      <c r="J856" s="3">
        <v>994</v>
      </c>
      <c r="K856" s="3">
        <v>41</v>
      </c>
      <c r="L856" s="3">
        <v>1.8</v>
      </c>
      <c r="M856" s="3">
        <v>943.9</v>
      </c>
      <c r="N856" s="3">
        <v>26.3</v>
      </c>
      <c r="O856" s="3">
        <v>51.8</v>
      </c>
      <c r="P856" s="3">
        <v>0</v>
      </c>
      <c r="Q856" s="3">
        <v>0</v>
      </c>
      <c r="R856">
        <v>327.60000000000002</v>
      </c>
      <c r="S856" s="6">
        <v>1.8597913621209801</v>
      </c>
      <c r="T856" s="6">
        <v>300.99313010314398</v>
      </c>
      <c r="U856" s="7">
        <v>3.2358615348863198E-5</v>
      </c>
      <c r="V856" s="6">
        <v>2.2885878568426499</v>
      </c>
      <c r="W856" s="6">
        <v>1.89004531721278</v>
      </c>
      <c r="X856" s="3">
        <v>83.97</v>
      </c>
      <c r="Y856" s="3">
        <v>1.2310000000000001</v>
      </c>
      <c r="Z856" s="3">
        <v>60.79</v>
      </c>
      <c r="AA856" s="3">
        <v>1.052</v>
      </c>
      <c r="AB856" s="3">
        <v>63.951099999999997</v>
      </c>
      <c r="AC856" s="3">
        <v>0.61867899999999998</v>
      </c>
      <c r="AD856" s="3">
        <v>8.9357099999999995E-2</v>
      </c>
      <c r="AE856" s="3">
        <v>52.4</v>
      </c>
      <c r="AF856" s="3">
        <v>56.05</v>
      </c>
      <c r="AG856" s="3">
        <v>2.2730000000000001</v>
      </c>
      <c r="AH856" s="3">
        <v>42.1</v>
      </c>
      <c r="AI856" s="3">
        <v>1.8979999999999999</v>
      </c>
      <c r="AJ856" s="3">
        <v>79.905799999999999</v>
      </c>
      <c r="AK856" s="3">
        <v>0.62719599999999998</v>
      </c>
      <c r="AL856" s="3">
        <v>7.6560100000000006E-2</v>
      </c>
      <c r="AM856" s="3">
        <v>54.6</v>
      </c>
      <c r="AN856" s="4" t="s">
        <v>4612</v>
      </c>
    </row>
    <row r="857" spans="1:40" x14ac:dyDescent="0.35">
      <c r="A857">
        <v>481564</v>
      </c>
      <c r="B857" t="s">
        <v>2186</v>
      </c>
      <c r="C857" s="3">
        <v>31</v>
      </c>
      <c r="D857" s="3">
        <v>7</v>
      </c>
      <c r="E857" s="3">
        <v>2010</v>
      </c>
      <c r="F857" s="3">
        <v>10</v>
      </c>
      <c r="G857" s="3">
        <v>3</v>
      </c>
      <c r="H857" s="3">
        <v>1002</v>
      </c>
      <c r="I857" s="3">
        <v>872</v>
      </c>
      <c r="J857" s="3">
        <v>972</v>
      </c>
      <c r="K857" s="3">
        <v>97</v>
      </c>
      <c r="L857" s="3">
        <v>1.8</v>
      </c>
      <c r="M857" s="3">
        <v>948.6</v>
      </c>
      <c r="N857" s="3">
        <v>18.399999999999999</v>
      </c>
      <c r="O857" s="3">
        <v>58.3</v>
      </c>
      <c r="P857" s="3">
        <v>0</v>
      </c>
      <c r="Q857" s="3">
        <v>0</v>
      </c>
      <c r="R857">
        <v>317.2</v>
      </c>
      <c r="S857" s="6">
        <v>2.5353401723640001</v>
      </c>
      <c r="T857" s="6">
        <v>244.48541287490701</v>
      </c>
      <c r="U857" s="7">
        <v>8.2381731935458795E-6</v>
      </c>
      <c r="V857" s="6">
        <v>2.29940424284066</v>
      </c>
      <c r="W857" s="6">
        <v>1.81224835855447</v>
      </c>
      <c r="X857" s="3">
        <v>86.24</v>
      </c>
      <c r="Y857" s="3">
        <v>1.2350000000000001</v>
      </c>
      <c r="Z857" s="3">
        <v>62.58</v>
      </c>
      <c r="AA857" s="3">
        <v>1.054</v>
      </c>
      <c r="AB857" s="3">
        <v>65.959299999999999</v>
      </c>
      <c r="AC857" s="3">
        <v>0.61929900000000004</v>
      </c>
      <c r="AD857" s="3">
        <v>9.4249100000000002E-2</v>
      </c>
      <c r="AE857" s="3">
        <v>44.7</v>
      </c>
      <c r="AF857" s="3">
        <v>57.99</v>
      </c>
      <c r="AG857" s="3">
        <v>2.274</v>
      </c>
      <c r="AH857" s="3">
        <v>43.52</v>
      </c>
      <c r="AI857" s="3">
        <v>1.889</v>
      </c>
      <c r="AJ857" s="3">
        <v>82.209299999999999</v>
      </c>
      <c r="AK857" s="3">
        <v>0.62341500000000005</v>
      </c>
      <c r="AL857" s="3">
        <v>8.0549999999999997E-2</v>
      </c>
      <c r="AM857" s="3">
        <v>44.2</v>
      </c>
      <c r="AN857" s="4" t="s">
        <v>4644</v>
      </c>
    </row>
    <row r="858" spans="1:40" x14ac:dyDescent="0.35">
      <c r="A858">
        <v>481576</v>
      </c>
      <c r="B858" t="s">
        <v>2187</v>
      </c>
      <c r="C858" s="3">
        <v>31</v>
      </c>
      <c r="D858" s="3">
        <v>7</v>
      </c>
      <c r="E858" s="3">
        <v>2010</v>
      </c>
      <c r="F858" s="3">
        <v>10</v>
      </c>
      <c r="G858" s="3">
        <v>15</v>
      </c>
      <c r="H858" s="3">
        <v>1000</v>
      </c>
      <c r="I858" s="3">
        <v>867</v>
      </c>
      <c r="J858" s="3">
        <v>971</v>
      </c>
      <c r="K858" s="3">
        <v>137</v>
      </c>
      <c r="L858" s="3">
        <v>2.6</v>
      </c>
      <c r="M858" s="3">
        <v>948.7</v>
      </c>
      <c r="N858" s="3">
        <v>18.2</v>
      </c>
      <c r="O858" s="3">
        <v>63</v>
      </c>
      <c r="P858" s="3">
        <v>0</v>
      </c>
      <c r="Q858" s="3">
        <v>0</v>
      </c>
      <c r="R858">
        <v>315.39999999999998</v>
      </c>
      <c r="S858" s="6">
        <v>1.6430182480522699</v>
      </c>
      <c r="T858" s="6">
        <v>297.65603950522598</v>
      </c>
      <c r="U858" s="7">
        <v>6.0130541523523501E-5</v>
      </c>
      <c r="V858" s="6">
        <v>2.3686084220893702</v>
      </c>
      <c r="W858" s="6">
        <v>2.15826031974377</v>
      </c>
      <c r="X858" s="3">
        <v>86.76</v>
      </c>
      <c r="Y858" s="3">
        <v>1.2789999999999999</v>
      </c>
      <c r="Z858" s="3">
        <v>63.09</v>
      </c>
      <c r="AA858" s="3">
        <v>1.0860000000000001</v>
      </c>
      <c r="AB858" s="3">
        <v>68.515699999999995</v>
      </c>
      <c r="AC858" s="3">
        <v>0.617448</v>
      </c>
      <c r="AD858" s="3">
        <v>9.8002800000000001E-2</v>
      </c>
      <c r="AE858" s="3">
        <v>43.2</v>
      </c>
      <c r="AF858" s="3">
        <v>58.47</v>
      </c>
      <c r="AG858" s="3">
        <v>2.3540000000000001</v>
      </c>
      <c r="AH858" s="3">
        <v>43.91</v>
      </c>
      <c r="AI858" s="3">
        <v>1.952</v>
      </c>
      <c r="AJ858" s="3">
        <v>85.712299999999999</v>
      </c>
      <c r="AK858" s="3">
        <v>0.62273599999999996</v>
      </c>
      <c r="AL858" s="3">
        <v>8.4068799999999999E-2</v>
      </c>
      <c r="AM858" s="3">
        <v>42.4</v>
      </c>
      <c r="AN858" s="4" t="s">
        <v>4645</v>
      </c>
    </row>
    <row r="859" spans="1:40" x14ac:dyDescent="0.35">
      <c r="A859">
        <v>481748</v>
      </c>
      <c r="B859" t="s">
        <v>2188</v>
      </c>
      <c r="C859" s="3">
        <v>31</v>
      </c>
      <c r="D859" s="3">
        <v>7</v>
      </c>
      <c r="E859" s="3">
        <v>2010</v>
      </c>
      <c r="F859" s="3">
        <v>13</v>
      </c>
      <c r="G859" s="3">
        <v>7</v>
      </c>
      <c r="H859" s="3">
        <v>996</v>
      </c>
      <c r="I859" s="3">
        <v>838</v>
      </c>
      <c r="J859" s="3">
        <v>992</v>
      </c>
      <c r="K859" s="3">
        <v>198</v>
      </c>
      <c r="L859" s="3">
        <v>1.8</v>
      </c>
      <c r="M859" s="3">
        <v>947.9</v>
      </c>
      <c r="N859" s="3">
        <v>20.7</v>
      </c>
      <c r="O859" s="3">
        <v>48.4</v>
      </c>
      <c r="P859" s="3">
        <v>0</v>
      </c>
      <c r="Q859" s="3">
        <v>0</v>
      </c>
      <c r="R859">
        <v>319.2</v>
      </c>
      <c r="S859" s="6">
        <v>1.7018718816531</v>
      </c>
      <c r="T859" s="6">
        <v>290.22785210409302</v>
      </c>
      <c r="U859" s="7">
        <v>5.0218787170020999E-5</v>
      </c>
      <c r="V859" s="6">
        <v>2.2466626654244002</v>
      </c>
      <c r="W859" s="6">
        <v>2.07582938959195</v>
      </c>
      <c r="X859" s="3">
        <v>85.77</v>
      </c>
      <c r="Y859" s="3">
        <v>1.208</v>
      </c>
      <c r="Z859" s="3">
        <v>62.73</v>
      </c>
      <c r="AA859" s="3">
        <v>1.026</v>
      </c>
      <c r="AB859" s="3">
        <v>64.361000000000004</v>
      </c>
      <c r="AC859" s="3">
        <v>0.62118399999999996</v>
      </c>
      <c r="AD859" s="3">
        <v>9.01111E-2</v>
      </c>
      <c r="AE859" s="3">
        <v>46.9</v>
      </c>
      <c r="AF859" s="3">
        <v>57.58</v>
      </c>
      <c r="AG859" s="3">
        <v>2.2320000000000002</v>
      </c>
      <c r="AH859" s="3">
        <v>43.12</v>
      </c>
      <c r="AI859" s="3">
        <v>1.855</v>
      </c>
      <c r="AJ859" s="3">
        <v>79.9876</v>
      </c>
      <c r="AK859" s="3">
        <v>0.62238199999999999</v>
      </c>
      <c r="AL859" s="3">
        <v>7.6793E-2</v>
      </c>
      <c r="AM859" s="3">
        <v>46.2</v>
      </c>
      <c r="AN859" s="4" t="s">
        <v>4646</v>
      </c>
    </row>
    <row r="860" spans="1:40" x14ac:dyDescent="0.35">
      <c r="A860">
        <v>494696</v>
      </c>
      <c r="B860" t="s">
        <v>2195</v>
      </c>
      <c r="C860" s="3">
        <v>9</v>
      </c>
      <c r="D860" s="3">
        <v>8</v>
      </c>
      <c r="E860" s="3">
        <v>2010</v>
      </c>
      <c r="F860" s="3">
        <v>12</v>
      </c>
      <c r="G860" s="3">
        <v>55</v>
      </c>
      <c r="H860" s="3">
        <v>1004</v>
      </c>
      <c r="I860" s="3">
        <v>825</v>
      </c>
      <c r="J860" s="3">
        <v>1012</v>
      </c>
      <c r="K860" s="3">
        <v>12</v>
      </c>
      <c r="L860" s="3">
        <v>2.4</v>
      </c>
      <c r="M860" s="3">
        <v>947.8</v>
      </c>
      <c r="N860" s="3">
        <v>20.9</v>
      </c>
      <c r="O860" s="3">
        <v>50</v>
      </c>
      <c r="P860" s="3">
        <v>0</v>
      </c>
      <c r="Q860" s="3">
        <v>0</v>
      </c>
      <c r="R860">
        <v>327.3</v>
      </c>
      <c r="S860" s="6">
        <v>2.0020673011649501</v>
      </c>
      <c r="T860" s="6">
        <v>271.37238496120801</v>
      </c>
      <c r="U860" s="7">
        <v>3.1641586093805701E-5</v>
      </c>
      <c r="V860" s="6">
        <v>2.2763314794249201</v>
      </c>
      <c r="W860" s="6">
        <v>1.8955503892773999</v>
      </c>
      <c r="X860" s="3">
        <v>84.35</v>
      </c>
      <c r="Y860" s="3">
        <v>1.2190000000000001</v>
      </c>
      <c r="Z860" s="3">
        <v>61.31</v>
      </c>
      <c r="AA860" s="3">
        <v>1.0389999999999999</v>
      </c>
      <c r="AB860" s="3">
        <v>57.827399999999997</v>
      </c>
      <c r="AC860" s="3">
        <v>0.56239899999999998</v>
      </c>
      <c r="AD860" s="3">
        <v>7.9363500000000003E-2</v>
      </c>
      <c r="AE860" s="3">
        <v>52.9</v>
      </c>
      <c r="AF860" s="3">
        <v>56.04</v>
      </c>
      <c r="AG860" s="3">
        <v>2.258</v>
      </c>
      <c r="AH860" s="3">
        <v>41.79</v>
      </c>
      <c r="AI860" s="3">
        <v>1.8819999999999999</v>
      </c>
      <c r="AJ860" s="3">
        <v>70.738399999999999</v>
      </c>
      <c r="AK860" s="3">
        <v>0.55902700000000005</v>
      </c>
      <c r="AL860" s="3">
        <v>6.6571000000000005E-2</v>
      </c>
      <c r="AM860" s="3">
        <v>54.3</v>
      </c>
      <c r="AN860" s="4" t="s">
        <v>4653</v>
      </c>
    </row>
    <row r="861" spans="1:40" x14ac:dyDescent="0.35">
      <c r="A861">
        <v>510515</v>
      </c>
      <c r="B861" t="s">
        <v>2199</v>
      </c>
      <c r="C861" s="3">
        <v>20</v>
      </c>
      <c r="D861" s="3">
        <v>8</v>
      </c>
      <c r="E861" s="3">
        <v>2010</v>
      </c>
      <c r="F861" s="3">
        <v>12</v>
      </c>
      <c r="G861" s="3">
        <v>34</v>
      </c>
      <c r="H861" s="3">
        <v>995</v>
      </c>
      <c r="I861" s="3">
        <v>779</v>
      </c>
      <c r="J861" s="3">
        <v>1001</v>
      </c>
      <c r="K861" s="3">
        <v>218</v>
      </c>
      <c r="L861" s="3">
        <v>1.1000000000000001</v>
      </c>
      <c r="M861" s="3">
        <v>951.6</v>
      </c>
      <c r="N861" s="3">
        <v>23.9</v>
      </c>
      <c r="O861" s="3">
        <v>57</v>
      </c>
      <c r="P861" s="3">
        <v>0</v>
      </c>
      <c r="Q861" s="3">
        <v>0</v>
      </c>
      <c r="R861">
        <v>329.7</v>
      </c>
      <c r="S861" s="6">
        <v>2.6565810869320998</v>
      </c>
      <c r="T861" s="6">
        <v>226.796851225789</v>
      </c>
      <c r="U861" s="7">
        <v>7.04480424344959E-6</v>
      </c>
      <c r="V861" s="6">
        <v>2.3107382297129702</v>
      </c>
      <c r="W861" s="6">
        <v>1.64887414123897</v>
      </c>
      <c r="X861" s="3">
        <v>83.23</v>
      </c>
      <c r="Y861" s="3">
        <v>1.2410000000000001</v>
      </c>
      <c r="Z861" s="3">
        <v>60.31</v>
      </c>
      <c r="AA861" s="3">
        <v>1.0529999999999999</v>
      </c>
      <c r="AB861" s="3">
        <v>58.2254</v>
      </c>
      <c r="AC861" s="3">
        <v>0.56371700000000002</v>
      </c>
      <c r="AD861" s="3">
        <v>8.0787899999999996E-2</v>
      </c>
      <c r="AE861" s="3">
        <v>55.9</v>
      </c>
      <c r="AF861" s="3">
        <v>55.42</v>
      </c>
      <c r="AG861" s="3">
        <v>2.282</v>
      </c>
      <c r="AH861" s="3">
        <v>41.53</v>
      </c>
      <c r="AI861" s="3">
        <v>1.8859999999999999</v>
      </c>
      <c r="AJ861" s="3">
        <v>70.601799999999997</v>
      </c>
      <c r="AK861" s="3">
        <v>0.55825599999999997</v>
      </c>
      <c r="AL861" s="3">
        <v>6.7172599999999999E-2</v>
      </c>
      <c r="AM861" s="3">
        <v>56.7</v>
      </c>
      <c r="AN861" s="4" t="s">
        <v>4657</v>
      </c>
    </row>
    <row r="862" spans="1:40" x14ac:dyDescent="0.35">
      <c r="A862">
        <v>516310</v>
      </c>
      <c r="B862" t="s">
        <v>2200</v>
      </c>
      <c r="C862" s="3">
        <v>24</v>
      </c>
      <c r="D862" s="3">
        <v>8</v>
      </c>
      <c r="E862" s="3">
        <v>2010</v>
      </c>
      <c r="F862" s="3">
        <v>13</v>
      </c>
      <c r="G862" s="3">
        <v>9</v>
      </c>
      <c r="H862" s="3">
        <v>996</v>
      </c>
      <c r="I862" s="3">
        <v>812</v>
      </c>
      <c r="J862" s="3">
        <v>996</v>
      </c>
      <c r="K862" s="3">
        <v>347</v>
      </c>
      <c r="L862" s="3">
        <v>3.9</v>
      </c>
      <c r="M862" s="3">
        <v>941</v>
      </c>
      <c r="N862" s="3">
        <v>24.1</v>
      </c>
      <c r="O862" s="3">
        <v>63.8</v>
      </c>
      <c r="P862" s="3">
        <v>14180</v>
      </c>
      <c r="Q862" s="3">
        <v>0</v>
      </c>
      <c r="R862">
        <v>322</v>
      </c>
      <c r="S862" s="6">
        <v>3.0898659290804402</v>
      </c>
      <c r="T862" s="6">
        <v>249.357434721332</v>
      </c>
      <c r="U862" s="7">
        <v>1.3967366416908701E-6</v>
      </c>
      <c r="V862" s="6">
        <v>2.25531527802895</v>
      </c>
      <c r="W862" s="6">
        <v>1.56475537144919</v>
      </c>
      <c r="X862" s="3">
        <v>85.68</v>
      </c>
      <c r="Y862" s="3">
        <v>1.1930000000000001</v>
      </c>
      <c r="Z862" s="3">
        <v>62.74</v>
      </c>
      <c r="AA862" s="3">
        <v>1.04</v>
      </c>
      <c r="AB862" s="3">
        <v>59.840899999999998</v>
      </c>
      <c r="AC862" s="3">
        <v>0.58543500000000004</v>
      </c>
      <c r="AD862" s="3">
        <v>8.3446199999999998E-2</v>
      </c>
      <c r="AE862" s="3">
        <v>47.6</v>
      </c>
      <c r="AF862" s="3">
        <v>57.44</v>
      </c>
      <c r="AG862" s="3">
        <v>2.2250000000000001</v>
      </c>
      <c r="AH862" s="3">
        <v>43.39</v>
      </c>
      <c r="AI862" s="3">
        <v>1.873</v>
      </c>
      <c r="AJ862" s="3">
        <v>73.309799999999996</v>
      </c>
      <c r="AK862" s="3">
        <v>0.57361099999999998</v>
      </c>
      <c r="AL862" s="3">
        <v>7.0099300000000003E-2</v>
      </c>
      <c r="AM862" s="3">
        <v>49</v>
      </c>
      <c r="AN862" s="4" t="s">
        <v>4658</v>
      </c>
    </row>
    <row r="863" spans="1:40" x14ac:dyDescent="0.35">
      <c r="A863">
        <v>517727</v>
      </c>
      <c r="B863" t="s">
        <v>2201</v>
      </c>
      <c r="C863" s="3">
        <v>25</v>
      </c>
      <c r="D863" s="3">
        <v>8</v>
      </c>
      <c r="E863" s="3">
        <v>2010</v>
      </c>
      <c r="F863" s="3">
        <v>12</v>
      </c>
      <c r="G863" s="3">
        <v>46</v>
      </c>
      <c r="H863" s="3">
        <v>999</v>
      </c>
      <c r="I863" s="3">
        <v>775</v>
      </c>
      <c r="J863" s="3">
        <v>995</v>
      </c>
      <c r="K863" s="3">
        <v>104</v>
      </c>
      <c r="L863" s="3">
        <v>0.2</v>
      </c>
      <c r="M863" s="3">
        <v>948.8</v>
      </c>
      <c r="N863" s="3">
        <v>19.600000000000001</v>
      </c>
      <c r="O863" s="3">
        <v>60.4</v>
      </c>
      <c r="P863" s="3">
        <v>0</v>
      </c>
      <c r="Q863" s="3">
        <v>0</v>
      </c>
      <c r="R863">
        <v>323.8</v>
      </c>
      <c r="S863" s="6">
        <v>2.2042303021147598</v>
      </c>
      <c r="T863" s="6">
        <v>267.12381042115499</v>
      </c>
      <c r="U863" s="7">
        <v>1.5923781699318E-5</v>
      </c>
      <c r="V863" s="6">
        <v>2.1401037577314699</v>
      </c>
      <c r="W863" s="6">
        <v>1.8373543179955301</v>
      </c>
      <c r="X863" s="3">
        <v>85.03</v>
      </c>
      <c r="Y863" s="3">
        <v>1.1499999999999999</v>
      </c>
      <c r="Z863" s="3">
        <v>62.43</v>
      </c>
      <c r="AA863" s="3">
        <v>0.97799999999999998</v>
      </c>
      <c r="AB863" s="3">
        <v>55.514000000000003</v>
      </c>
      <c r="AC863" s="3">
        <v>0.56771799999999994</v>
      </c>
      <c r="AD863" s="3">
        <v>7.7490199999999995E-2</v>
      </c>
      <c r="AE863" s="3">
        <v>48.9</v>
      </c>
      <c r="AF863" s="3">
        <v>56.7</v>
      </c>
      <c r="AG863" s="3">
        <v>2.121</v>
      </c>
      <c r="AH863" s="3">
        <v>42.83</v>
      </c>
      <c r="AI863" s="3">
        <v>1.7549999999999999</v>
      </c>
      <c r="AJ863" s="3">
        <v>67.582599999999999</v>
      </c>
      <c r="AK863" s="3">
        <v>0.56196800000000002</v>
      </c>
      <c r="AL863" s="3">
        <v>6.4687900000000007E-2</v>
      </c>
      <c r="AM863" s="3">
        <v>50.8</v>
      </c>
      <c r="AN863" s="4" t="s">
        <v>4659</v>
      </c>
    </row>
    <row r="864" spans="1:40" x14ac:dyDescent="0.35">
      <c r="A864">
        <v>529092</v>
      </c>
      <c r="B864" t="s">
        <v>2217</v>
      </c>
      <c r="C864" s="3">
        <v>2</v>
      </c>
      <c r="D864" s="3">
        <v>9</v>
      </c>
      <c r="E864" s="3">
        <v>2010</v>
      </c>
      <c r="F864" s="3">
        <v>10</v>
      </c>
      <c r="G864" s="3">
        <v>11</v>
      </c>
      <c r="H864" s="3">
        <v>999</v>
      </c>
      <c r="I864" s="3">
        <v>790</v>
      </c>
      <c r="J864" s="3">
        <v>1002</v>
      </c>
      <c r="K864" s="3">
        <v>131</v>
      </c>
      <c r="L864" s="3">
        <v>1.9</v>
      </c>
      <c r="M864" s="3">
        <v>947.9</v>
      </c>
      <c r="N864" s="3">
        <v>15.6</v>
      </c>
      <c r="O864" s="3">
        <v>60</v>
      </c>
      <c r="P864" s="3">
        <v>0</v>
      </c>
      <c r="Q864" s="3">
        <v>0</v>
      </c>
      <c r="R864">
        <v>319.7</v>
      </c>
      <c r="S864" s="6">
        <v>2.24641547665362</v>
      </c>
      <c r="T864" s="6">
        <v>230.315080440581</v>
      </c>
      <c r="U864" s="7">
        <v>1.42585627674384E-5</v>
      </c>
      <c r="V864" s="6">
        <v>2.3314865743122901</v>
      </c>
      <c r="W864" s="6">
        <v>1.8660868065327401</v>
      </c>
      <c r="X864" s="3">
        <v>85.92</v>
      </c>
      <c r="Y864" s="3">
        <v>1.262</v>
      </c>
      <c r="Z864" s="3">
        <v>61.83</v>
      </c>
      <c r="AA864" s="3">
        <v>1.0820000000000001</v>
      </c>
      <c r="AB864" s="3">
        <v>66.900099999999995</v>
      </c>
      <c r="AC864" s="3">
        <v>0.61698299999999995</v>
      </c>
      <c r="AD864" s="3">
        <v>9.2731300000000003E-2</v>
      </c>
      <c r="AE864" s="3">
        <v>46.3</v>
      </c>
      <c r="AF864" s="3">
        <v>57.74</v>
      </c>
      <c r="AG864" s="3">
        <v>2.3069999999999999</v>
      </c>
      <c r="AH864" s="3">
        <v>43.26</v>
      </c>
      <c r="AI864" s="3">
        <v>1.9079999999999999</v>
      </c>
      <c r="AJ864" s="3">
        <v>82.540099999999995</v>
      </c>
      <c r="AK864" s="3">
        <v>0.61964200000000003</v>
      </c>
      <c r="AL864" s="3">
        <v>7.84527E-2</v>
      </c>
      <c r="AM864" s="3">
        <v>46.7</v>
      </c>
      <c r="AN864" s="4" t="s">
        <v>4675</v>
      </c>
    </row>
    <row r="865" spans="1:40" x14ac:dyDescent="0.35">
      <c r="A865">
        <v>529093</v>
      </c>
      <c r="B865" t="s">
        <v>2218</v>
      </c>
      <c r="C865" s="3">
        <v>2</v>
      </c>
      <c r="D865" s="3">
        <v>9</v>
      </c>
      <c r="E865" s="3">
        <v>2010</v>
      </c>
      <c r="F865" s="3">
        <v>10</v>
      </c>
      <c r="G865" s="3">
        <v>12</v>
      </c>
      <c r="H865" s="3">
        <v>1003</v>
      </c>
      <c r="I865" s="3">
        <v>792</v>
      </c>
      <c r="J865" s="3">
        <v>1008</v>
      </c>
      <c r="K865" s="3">
        <v>148</v>
      </c>
      <c r="L865" s="3">
        <v>1.8</v>
      </c>
      <c r="M865" s="3">
        <v>947.9</v>
      </c>
      <c r="N865" s="3">
        <v>15.5</v>
      </c>
      <c r="O865" s="3">
        <v>58.2</v>
      </c>
      <c r="P865" s="3">
        <v>0</v>
      </c>
      <c r="Q865" s="3">
        <v>0</v>
      </c>
      <c r="R865">
        <v>319.60000000000002</v>
      </c>
      <c r="S865" s="6">
        <v>2.74800169576026</v>
      </c>
      <c r="T865" s="6">
        <v>210.260755740272</v>
      </c>
      <c r="U865" s="7">
        <v>4.2201890262071398E-6</v>
      </c>
      <c r="V865" s="6">
        <v>2.3301900040395598</v>
      </c>
      <c r="W865" s="6">
        <v>1.70259600175735</v>
      </c>
      <c r="X865" s="3">
        <v>85.9</v>
      </c>
      <c r="Y865" s="3">
        <v>1.256</v>
      </c>
      <c r="Z865" s="3">
        <v>62.04</v>
      </c>
      <c r="AA865" s="3">
        <v>1.0740000000000001</v>
      </c>
      <c r="AB865" s="3">
        <v>66.631</v>
      </c>
      <c r="AC865" s="3">
        <v>0.61758000000000002</v>
      </c>
      <c r="AD865" s="3">
        <v>9.1808500000000001E-2</v>
      </c>
      <c r="AE865" s="3">
        <v>46.3</v>
      </c>
      <c r="AF865" s="3">
        <v>57.71</v>
      </c>
      <c r="AG865" s="3">
        <v>2.298</v>
      </c>
      <c r="AH865" s="3">
        <v>43.46</v>
      </c>
      <c r="AI865" s="3">
        <v>1.891</v>
      </c>
      <c r="AJ865" s="3">
        <v>82.182900000000004</v>
      </c>
      <c r="AK865" s="3">
        <v>0.61969799999999997</v>
      </c>
      <c r="AL865" s="3">
        <v>7.7648200000000001E-2</v>
      </c>
      <c r="AM865" s="3">
        <v>46.6</v>
      </c>
      <c r="AN865" s="4" t="s">
        <v>4676</v>
      </c>
    </row>
    <row r="866" spans="1:40" x14ac:dyDescent="0.35">
      <c r="A866">
        <v>529101</v>
      </c>
      <c r="B866" t="s">
        <v>2219</v>
      </c>
      <c r="C866" s="3">
        <v>2</v>
      </c>
      <c r="D866" s="3">
        <v>9</v>
      </c>
      <c r="E866" s="3">
        <v>2010</v>
      </c>
      <c r="F866" s="3">
        <v>10</v>
      </c>
      <c r="G866" s="3">
        <v>20</v>
      </c>
      <c r="H866" s="3">
        <v>1004</v>
      </c>
      <c r="I866" s="3">
        <v>789</v>
      </c>
      <c r="J866" s="3">
        <v>1007</v>
      </c>
      <c r="K866" s="3">
        <v>267</v>
      </c>
      <c r="L866" s="3">
        <v>0.4</v>
      </c>
      <c r="M866" s="3">
        <v>947.9</v>
      </c>
      <c r="N866" s="3">
        <v>15.1</v>
      </c>
      <c r="O866" s="3">
        <v>55.8</v>
      </c>
      <c r="P866" s="3">
        <v>0</v>
      </c>
      <c r="Q866" s="3">
        <v>0</v>
      </c>
      <c r="R866">
        <v>324.5</v>
      </c>
      <c r="S866" s="6">
        <v>2.0757615329759198</v>
      </c>
      <c r="T866" s="6">
        <v>229.24876063197499</v>
      </c>
      <c r="U866" s="7">
        <v>2.3069291534089901E-5</v>
      </c>
      <c r="V866" s="6">
        <v>2.3753030967991302</v>
      </c>
      <c r="W866" s="6">
        <v>1.8769298909205001</v>
      </c>
      <c r="X866" s="3">
        <v>84.71</v>
      </c>
      <c r="Y866" s="3">
        <v>1.286</v>
      </c>
      <c r="Z866" s="3">
        <v>61.07</v>
      </c>
      <c r="AA866" s="3">
        <v>1.093</v>
      </c>
      <c r="AB866" s="3">
        <v>66.749499999999998</v>
      </c>
      <c r="AC866" s="3">
        <v>0.61273500000000003</v>
      </c>
      <c r="AD866" s="3">
        <v>9.2063199999999998E-2</v>
      </c>
      <c r="AE866" s="3">
        <v>49.1</v>
      </c>
      <c r="AF866" s="3">
        <v>56.7</v>
      </c>
      <c r="AG866" s="3">
        <v>2.3519999999999999</v>
      </c>
      <c r="AH866" s="3">
        <v>42.33</v>
      </c>
      <c r="AI866" s="3">
        <v>1.9450000000000001</v>
      </c>
      <c r="AJ866" s="3">
        <v>82.331800000000001</v>
      </c>
      <c r="AK866" s="3">
        <v>0.61737299999999995</v>
      </c>
      <c r="AL866" s="3">
        <v>7.7866199999999997E-2</v>
      </c>
      <c r="AM866" s="3">
        <v>51.5</v>
      </c>
      <c r="AN866" s="4" t="s">
        <v>4677</v>
      </c>
    </row>
    <row r="867" spans="1:40" x14ac:dyDescent="0.35">
      <c r="A867">
        <v>529102</v>
      </c>
      <c r="B867" t="s">
        <v>2220</v>
      </c>
      <c r="C867" s="3">
        <v>2</v>
      </c>
      <c r="D867" s="3">
        <v>9</v>
      </c>
      <c r="E867" s="3">
        <v>2010</v>
      </c>
      <c r="F867" s="3">
        <v>10</v>
      </c>
      <c r="G867" s="3">
        <v>21</v>
      </c>
      <c r="H867" s="3">
        <v>1004</v>
      </c>
      <c r="I867" s="3">
        <v>790</v>
      </c>
      <c r="J867" s="3">
        <v>1006</v>
      </c>
      <c r="K867" s="3">
        <v>305</v>
      </c>
      <c r="L867" s="3">
        <v>1.3</v>
      </c>
      <c r="M867" s="3">
        <v>947.8</v>
      </c>
      <c r="N867" s="3">
        <v>15.3</v>
      </c>
      <c r="O867" s="3">
        <v>55.6</v>
      </c>
      <c r="P867" s="3">
        <v>0</v>
      </c>
      <c r="Q867" s="3">
        <v>0</v>
      </c>
      <c r="R867">
        <v>323.2</v>
      </c>
      <c r="S867" s="6">
        <v>2.02460665302132</v>
      </c>
      <c r="T867" s="6">
        <v>221.805064670831</v>
      </c>
      <c r="U867" s="7">
        <v>2.2591783270221999E-5</v>
      </c>
      <c r="V867" s="6">
        <v>2.4149864507482102</v>
      </c>
      <c r="W867" s="6">
        <v>1.8841191981610701</v>
      </c>
      <c r="X867" s="3">
        <v>84.81</v>
      </c>
      <c r="Y867" s="3">
        <v>1.3080000000000001</v>
      </c>
      <c r="Z867" s="3">
        <v>61.46</v>
      </c>
      <c r="AA867" s="3">
        <v>1.1040000000000001</v>
      </c>
      <c r="AB867" s="3">
        <v>67.851799999999997</v>
      </c>
      <c r="AC867" s="3">
        <v>0.61165499999999995</v>
      </c>
      <c r="AD867" s="3">
        <v>9.3676599999999999E-2</v>
      </c>
      <c r="AE867" s="3">
        <v>49.2</v>
      </c>
      <c r="AF867" s="3">
        <v>56.93</v>
      </c>
      <c r="AG867" s="3">
        <v>2.391</v>
      </c>
      <c r="AH867" s="3">
        <v>42.74</v>
      </c>
      <c r="AI867" s="3">
        <v>1.964</v>
      </c>
      <c r="AJ867" s="3">
        <v>83.941400000000002</v>
      </c>
      <c r="AK867" s="3">
        <v>0.61667300000000003</v>
      </c>
      <c r="AL867" s="3">
        <v>7.9467300000000005E-2</v>
      </c>
      <c r="AM867" s="3">
        <v>50.2</v>
      </c>
      <c r="AN867" s="4" t="s">
        <v>4678</v>
      </c>
    </row>
    <row r="868" spans="1:40" x14ac:dyDescent="0.35">
      <c r="A868">
        <v>529217</v>
      </c>
      <c r="B868" t="s">
        <v>2221</v>
      </c>
      <c r="C868" s="3">
        <v>2</v>
      </c>
      <c r="D868" s="3">
        <v>9</v>
      </c>
      <c r="E868" s="3">
        <v>2010</v>
      </c>
      <c r="F868" s="3">
        <v>12</v>
      </c>
      <c r="G868" s="3">
        <v>16</v>
      </c>
      <c r="H868" s="3">
        <v>1000</v>
      </c>
      <c r="I868" s="3">
        <v>751</v>
      </c>
      <c r="J868" s="3">
        <v>1001</v>
      </c>
      <c r="K868" s="3">
        <v>154</v>
      </c>
      <c r="L868" s="3">
        <v>2.2000000000000002</v>
      </c>
      <c r="M868" s="3">
        <v>947.3</v>
      </c>
      <c r="N868" s="3">
        <v>16.2</v>
      </c>
      <c r="O868" s="3">
        <v>51.1</v>
      </c>
      <c r="P868" s="3">
        <v>0</v>
      </c>
      <c r="Q868" s="3">
        <v>0</v>
      </c>
      <c r="R868">
        <v>321.2</v>
      </c>
      <c r="S868" s="6">
        <v>1.82341222122457</v>
      </c>
      <c r="T868" s="6">
        <v>267.62508927318601</v>
      </c>
      <c r="U868" s="7">
        <v>4.67132224798522E-5</v>
      </c>
      <c r="V868" s="6">
        <v>2.3556758157917401</v>
      </c>
      <c r="W868" s="6">
        <v>2.0366575156279998</v>
      </c>
      <c r="X868" s="3">
        <v>85.52</v>
      </c>
      <c r="Y868" s="3">
        <v>1.276</v>
      </c>
      <c r="Z868" s="3">
        <v>62.26</v>
      </c>
      <c r="AA868" s="3">
        <v>1.0780000000000001</v>
      </c>
      <c r="AB868" s="3">
        <v>67.116299999999995</v>
      </c>
      <c r="AC868" s="3">
        <v>0.61504899999999996</v>
      </c>
      <c r="AD868" s="3">
        <v>9.3123899999999996E-2</v>
      </c>
      <c r="AE868" s="3">
        <v>48.2</v>
      </c>
      <c r="AF868" s="3">
        <v>57.29</v>
      </c>
      <c r="AG868" s="3">
        <v>2.3380000000000001</v>
      </c>
      <c r="AH868" s="3">
        <v>42.83</v>
      </c>
      <c r="AI868" s="3">
        <v>1.9370000000000001</v>
      </c>
      <c r="AJ868" s="3">
        <v>82.961699999999993</v>
      </c>
      <c r="AK868" s="3">
        <v>0.61937600000000004</v>
      </c>
      <c r="AL868" s="3">
        <v>7.8932199999999994E-2</v>
      </c>
      <c r="AM868" s="3">
        <v>48.2</v>
      </c>
      <c r="AN868" s="4" t="s">
        <v>4679</v>
      </c>
    </row>
    <row r="869" spans="1:40" x14ac:dyDescent="0.35">
      <c r="A869">
        <v>529238</v>
      </c>
      <c r="B869" t="s">
        <v>2222</v>
      </c>
      <c r="C869" s="3">
        <v>2</v>
      </c>
      <c r="D869" s="3">
        <v>9</v>
      </c>
      <c r="E869" s="3">
        <v>2010</v>
      </c>
      <c r="F869" s="3">
        <v>12</v>
      </c>
      <c r="G869" s="3">
        <v>37</v>
      </c>
      <c r="H869" s="3">
        <v>998</v>
      </c>
      <c r="I869" s="3">
        <v>750</v>
      </c>
      <c r="J869" s="3">
        <v>971</v>
      </c>
      <c r="K869" s="3">
        <v>301</v>
      </c>
      <c r="L869" s="3">
        <v>0.3</v>
      </c>
      <c r="M869" s="3">
        <v>947.1</v>
      </c>
      <c r="N869" s="3">
        <v>16.2</v>
      </c>
      <c r="O869" s="3">
        <v>51.6</v>
      </c>
      <c r="P869" s="3">
        <v>0</v>
      </c>
      <c r="Q869" s="3">
        <v>0</v>
      </c>
      <c r="R869">
        <v>319</v>
      </c>
      <c r="S869" s="6">
        <v>2.1929740051789799</v>
      </c>
      <c r="T869" s="6">
        <v>235.33852841076401</v>
      </c>
      <c r="U869" s="7">
        <v>1.25235857027351E-5</v>
      </c>
      <c r="V869" s="6">
        <v>2.2152447860661102</v>
      </c>
      <c r="W869" s="6">
        <v>1.8476084880803201</v>
      </c>
      <c r="X869" s="3">
        <v>86.07</v>
      </c>
      <c r="Y869" s="3">
        <v>1.194</v>
      </c>
      <c r="Z869" s="3">
        <v>62.89</v>
      </c>
      <c r="AA869" s="3">
        <v>1.016</v>
      </c>
      <c r="AB869" s="3">
        <v>63.8962</v>
      </c>
      <c r="AC869" s="3">
        <v>0.62175499999999995</v>
      </c>
      <c r="AD869" s="3">
        <v>9.1395199999999996E-2</v>
      </c>
      <c r="AE869" s="3">
        <v>45.4</v>
      </c>
      <c r="AF869" s="3">
        <v>57.55</v>
      </c>
      <c r="AG869" s="3">
        <v>2.1930000000000001</v>
      </c>
      <c r="AH869" s="3">
        <v>43.27</v>
      </c>
      <c r="AI869" s="3">
        <v>1.8129999999999999</v>
      </c>
      <c r="AJ869" s="3">
        <v>78.448499999999996</v>
      </c>
      <c r="AK869" s="3">
        <v>0.62158500000000005</v>
      </c>
      <c r="AL869" s="3">
        <v>7.6944200000000004E-2</v>
      </c>
      <c r="AM869" s="3">
        <v>46</v>
      </c>
      <c r="AN869" s="4" t="s">
        <v>4680</v>
      </c>
    </row>
    <row r="870" spans="1:40" x14ac:dyDescent="0.35">
      <c r="A870">
        <v>529257</v>
      </c>
      <c r="B870" t="s">
        <v>2223</v>
      </c>
      <c r="C870" s="3">
        <v>2</v>
      </c>
      <c r="D870" s="3">
        <v>9</v>
      </c>
      <c r="E870" s="3">
        <v>2010</v>
      </c>
      <c r="F870" s="3">
        <v>12</v>
      </c>
      <c r="G870" s="3">
        <v>56</v>
      </c>
      <c r="H870" s="3">
        <v>995</v>
      </c>
      <c r="I870" s="3">
        <v>755</v>
      </c>
      <c r="J870" s="3">
        <v>994</v>
      </c>
      <c r="K870" s="3">
        <v>107</v>
      </c>
      <c r="L870" s="3">
        <v>2</v>
      </c>
      <c r="M870" s="3">
        <v>947.1</v>
      </c>
      <c r="N870" s="3">
        <v>16.399999999999999</v>
      </c>
      <c r="O870" s="3">
        <v>53.7</v>
      </c>
      <c r="P870" s="3">
        <v>0</v>
      </c>
      <c r="Q870" s="3">
        <v>0</v>
      </c>
      <c r="R870">
        <v>313.60000000000002</v>
      </c>
      <c r="S870" s="6">
        <v>2.2856570667797098</v>
      </c>
      <c r="T870" s="6">
        <v>224.531170851604</v>
      </c>
      <c r="U870" s="7">
        <v>8.2321074360795895E-6</v>
      </c>
      <c r="V870" s="6">
        <v>2.1575671104254299</v>
      </c>
      <c r="W870" s="6">
        <v>1.8586338737577399</v>
      </c>
      <c r="X870" s="3">
        <v>87.46</v>
      </c>
      <c r="Y870" s="3">
        <v>1.165</v>
      </c>
      <c r="Z870" s="3">
        <v>64.02</v>
      </c>
      <c r="AA870" s="3">
        <v>0.99399999999999999</v>
      </c>
      <c r="AB870" s="3">
        <v>63.635899999999999</v>
      </c>
      <c r="AC870" s="3">
        <v>0.62454900000000002</v>
      </c>
      <c r="AD870" s="3">
        <v>8.8916700000000001E-2</v>
      </c>
      <c r="AE870" s="3">
        <v>41</v>
      </c>
      <c r="AF870" s="3">
        <v>58.77</v>
      </c>
      <c r="AG870" s="3">
        <v>2.1349999999999998</v>
      </c>
      <c r="AH870" s="3">
        <v>44.34</v>
      </c>
      <c r="AI870" s="3">
        <v>1.756</v>
      </c>
      <c r="AJ870" s="3">
        <v>77.861000000000004</v>
      </c>
      <c r="AK870" s="3">
        <v>0.62053499999999995</v>
      </c>
      <c r="AL870" s="3">
        <v>7.4601000000000001E-2</v>
      </c>
      <c r="AM870" s="3">
        <v>40.6</v>
      </c>
      <c r="AN870" s="4" t="s">
        <v>4681</v>
      </c>
    </row>
    <row r="871" spans="1:40" x14ac:dyDescent="0.35">
      <c r="A871">
        <v>533358</v>
      </c>
      <c r="B871" t="s">
        <v>2242</v>
      </c>
      <c r="C871" s="3">
        <v>5</v>
      </c>
      <c r="D871" s="3">
        <v>9</v>
      </c>
      <c r="E871" s="3">
        <v>2010</v>
      </c>
      <c r="F871" s="3">
        <v>9</v>
      </c>
      <c r="G871" s="3">
        <v>17</v>
      </c>
      <c r="H871" s="3">
        <v>996</v>
      </c>
      <c r="I871" s="3">
        <v>802</v>
      </c>
      <c r="J871" s="3">
        <v>998</v>
      </c>
      <c r="K871" s="3">
        <v>206</v>
      </c>
      <c r="L871" s="3">
        <v>3.3</v>
      </c>
      <c r="M871" s="3">
        <v>950.1</v>
      </c>
      <c r="N871" s="3">
        <v>11.5</v>
      </c>
      <c r="O871" s="3">
        <v>83.6</v>
      </c>
      <c r="P871" s="3">
        <v>0</v>
      </c>
      <c r="Q871" s="3">
        <v>0</v>
      </c>
      <c r="R871">
        <v>303</v>
      </c>
      <c r="S871" s="6">
        <v>3.61889028103987</v>
      </c>
      <c r="T871" s="6">
        <v>280.546549428167</v>
      </c>
      <c r="U871" s="7">
        <v>1.41244440509689E-6</v>
      </c>
      <c r="V871" s="6">
        <v>1.87103114806157</v>
      </c>
      <c r="W871" s="6">
        <v>1.76186139736937</v>
      </c>
      <c r="X871" s="3">
        <v>88.74</v>
      </c>
      <c r="Y871" s="3">
        <v>0.999</v>
      </c>
      <c r="Z871" s="3">
        <v>66.55</v>
      </c>
      <c r="AA871" s="3">
        <v>0.86499999999999999</v>
      </c>
      <c r="AB871" s="3">
        <v>57.565800000000003</v>
      </c>
      <c r="AC871" s="3">
        <v>0.64935100000000001</v>
      </c>
      <c r="AD871" s="3">
        <v>8.0112699999999995E-2</v>
      </c>
      <c r="AE871" s="3">
        <v>30.6</v>
      </c>
      <c r="AF871" s="3">
        <v>60.27</v>
      </c>
      <c r="AG871" s="3">
        <v>1.845</v>
      </c>
      <c r="AH871" s="3">
        <v>45.57</v>
      </c>
      <c r="AI871" s="3">
        <v>1.538</v>
      </c>
      <c r="AJ871" s="3">
        <v>70.086699999999993</v>
      </c>
      <c r="AK871" s="3">
        <v>0.63028600000000001</v>
      </c>
      <c r="AL871" s="3">
        <v>6.6882999999999998E-2</v>
      </c>
      <c r="AM871" s="3">
        <v>30</v>
      </c>
      <c r="AN871" s="4" t="s">
        <v>4700</v>
      </c>
    </row>
    <row r="872" spans="1:40" x14ac:dyDescent="0.35">
      <c r="A872">
        <v>533366</v>
      </c>
      <c r="B872" t="s">
        <v>2243</v>
      </c>
      <c r="C872" s="3">
        <v>5</v>
      </c>
      <c r="D872" s="3">
        <v>9</v>
      </c>
      <c r="E872" s="3">
        <v>2010</v>
      </c>
      <c r="F872" s="3">
        <v>9</v>
      </c>
      <c r="G872" s="3">
        <v>25</v>
      </c>
      <c r="H872" s="3">
        <v>1002</v>
      </c>
      <c r="I872" s="3">
        <v>824</v>
      </c>
      <c r="J872" s="3">
        <v>992</v>
      </c>
      <c r="K872" s="3">
        <v>185</v>
      </c>
      <c r="L872" s="3">
        <v>4.5999999999999996</v>
      </c>
      <c r="M872" s="3">
        <v>950.1</v>
      </c>
      <c r="N872" s="3">
        <v>12.3</v>
      </c>
      <c r="O872" s="3">
        <v>83.8</v>
      </c>
      <c r="P872" s="3">
        <v>0</v>
      </c>
      <c r="Q872" s="3">
        <v>0</v>
      </c>
      <c r="R872">
        <v>304</v>
      </c>
      <c r="S872" s="6">
        <v>2.6842916845211402</v>
      </c>
      <c r="T872" s="6">
        <v>214.734918017674</v>
      </c>
      <c r="U872" s="7">
        <v>5.8789867017063297E-6</v>
      </c>
      <c r="V872" s="6">
        <v>2.27503733323584</v>
      </c>
      <c r="W872" s="6">
        <v>1.93424268271234</v>
      </c>
      <c r="X872" s="3">
        <v>89.26</v>
      </c>
      <c r="Y872" s="3">
        <v>1.236</v>
      </c>
      <c r="Z872" s="3">
        <v>64.900000000000006</v>
      </c>
      <c r="AA872" s="3">
        <v>1.0569999999999999</v>
      </c>
      <c r="AB872" s="3">
        <v>68.599299999999999</v>
      </c>
      <c r="AC872" s="3">
        <v>0.62179099999999998</v>
      </c>
      <c r="AD872" s="3">
        <v>9.6045199999999997E-2</v>
      </c>
      <c r="AE872" s="3">
        <v>31.5</v>
      </c>
      <c r="AF872" s="3">
        <v>60.77</v>
      </c>
      <c r="AG872" s="3">
        <v>2.2450000000000001</v>
      </c>
      <c r="AH872" s="3">
        <v>45.73</v>
      </c>
      <c r="AI872" s="3">
        <v>1.843</v>
      </c>
      <c r="AJ872" s="3">
        <v>84.2804</v>
      </c>
      <c r="AK872" s="3">
        <v>0.61776200000000003</v>
      </c>
      <c r="AL872" s="3">
        <v>8.0914299999999995E-2</v>
      </c>
      <c r="AM872" s="3">
        <v>31</v>
      </c>
      <c r="AN872" s="4" t="s">
        <v>4701</v>
      </c>
    </row>
    <row r="873" spans="1:40" x14ac:dyDescent="0.35">
      <c r="A873">
        <v>533431</v>
      </c>
      <c r="B873" t="s">
        <v>2244</v>
      </c>
      <c r="C873" s="3">
        <v>5</v>
      </c>
      <c r="D873" s="3">
        <v>9</v>
      </c>
      <c r="E873" s="3">
        <v>2010</v>
      </c>
      <c r="F873" s="3">
        <v>10</v>
      </c>
      <c r="G873" s="3">
        <v>30</v>
      </c>
      <c r="H873" s="3">
        <v>995</v>
      </c>
      <c r="I873" s="3">
        <v>762</v>
      </c>
      <c r="J873" s="3">
        <v>987</v>
      </c>
      <c r="K873" s="3">
        <v>148</v>
      </c>
      <c r="L873" s="3">
        <v>3.9</v>
      </c>
      <c r="M873" s="3">
        <v>949.7</v>
      </c>
      <c r="N873" s="3">
        <v>12.8</v>
      </c>
      <c r="O873" s="3">
        <v>80</v>
      </c>
      <c r="P873" s="3">
        <v>0</v>
      </c>
      <c r="Q873" s="3">
        <v>0</v>
      </c>
      <c r="R873">
        <v>304.89999999999998</v>
      </c>
      <c r="S873" s="6">
        <v>3.0124166093280902</v>
      </c>
      <c r="T873" s="6">
        <v>237.55096811280399</v>
      </c>
      <c r="U873" s="7">
        <v>4.0582280592073501E-6</v>
      </c>
      <c r="V873" s="6">
        <v>1.9965947549497201</v>
      </c>
      <c r="W873" s="6">
        <v>1.8664948339045799</v>
      </c>
      <c r="X873" s="3">
        <v>88.49</v>
      </c>
      <c r="Y873" s="3">
        <v>1.093</v>
      </c>
      <c r="Z873" s="3">
        <v>65.37</v>
      </c>
      <c r="AA873" s="3">
        <v>0.92300000000000004</v>
      </c>
      <c r="AB873" s="3">
        <v>60.336500000000001</v>
      </c>
      <c r="AC873" s="3">
        <v>0.62382899999999997</v>
      </c>
      <c r="AD873" s="3">
        <v>8.4904499999999994E-2</v>
      </c>
      <c r="AE873" s="3">
        <v>32.5</v>
      </c>
      <c r="AF873" s="3">
        <v>59.95</v>
      </c>
      <c r="AG873" s="3">
        <v>1.97</v>
      </c>
      <c r="AH873" s="3">
        <v>45</v>
      </c>
      <c r="AI873" s="3">
        <v>1.6240000000000001</v>
      </c>
      <c r="AJ873" s="3">
        <v>73.08</v>
      </c>
      <c r="AK873" s="3">
        <v>0.61878999999999995</v>
      </c>
      <c r="AL873" s="3">
        <v>7.0516700000000002E-2</v>
      </c>
      <c r="AM873" s="3">
        <v>31.9</v>
      </c>
      <c r="AN873" s="4" t="s">
        <v>4702</v>
      </c>
    </row>
    <row r="874" spans="1:40" x14ac:dyDescent="0.35">
      <c r="A874">
        <v>533433</v>
      </c>
      <c r="B874" t="s">
        <v>2245</v>
      </c>
      <c r="C874" s="3">
        <v>5</v>
      </c>
      <c r="D874" s="3">
        <v>9</v>
      </c>
      <c r="E874" s="3">
        <v>2010</v>
      </c>
      <c r="F874" s="3">
        <v>10</v>
      </c>
      <c r="G874" s="3">
        <v>32</v>
      </c>
      <c r="H874" s="3">
        <v>1004</v>
      </c>
      <c r="I874" s="3">
        <v>769</v>
      </c>
      <c r="J874" s="3">
        <v>993</v>
      </c>
      <c r="K874" s="3">
        <v>155</v>
      </c>
      <c r="L874" s="3">
        <v>3.7</v>
      </c>
      <c r="M874" s="3">
        <v>949.7</v>
      </c>
      <c r="N874" s="3">
        <v>13.1</v>
      </c>
      <c r="O874" s="3">
        <v>75.099999999999994</v>
      </c>
      <c r="P874" s="3">
        <v>0</v>
      </c>
      <c r="Q874" s="3">
        <v>0</v>
      </c>
      <c r="R874">
        <v>305.2</v>
      </c>
      <c r="S874" s="6">
        <v>3.14879427818774</v>
      </c>
      <c r="T874" s="6">
        <v>237.12817001341199</v>
      </c>
      <c r="U874" s="7">
        <v>2.1119164958387598E-6</v>
      </c>
      <c r="V874" s="6">
        <v>2.1498472791449599</v>
      </c>
      <c r="W874" s="6">
        <v>1.78150299575885</v>
      </c>
      <c r="X874" s="3">
        <v>88.73</v>
      </c>
      <c r="Y874" s="3">
        <v>1.18</v>
      </c>
      <c r="Z874" s="3">
        <v>65.12</v>
      </c>
      <c r="AA874" s="3">
        <v>1.006</v>
      </c>
      <c r="AB874" s="3">
        <v>65.5107</v>
      </c>
      <c r="AC874" s="3">
        <v>0.625691</v>
      </c>
      <c r="AD874" s="3">
        <v>9.1628500000000002E-2</v>
      </c>
      <c r="AE874" s="3">
        <v>32.700000000000003</v>
      </c>
      <c r="AF874" s="3">
        <v>60.3</v>
      </c>
      <c r="AG874" s="3">
        <v>2.12</v>
      </c>
      <c r="AH874" s="3">
        <v>45.54</v>
      </c>
      <c r="AI874" s="3">
        <v>1.7549999999999999</v>
      </c>
      <c r="AJ874" s="3">
        <v>79.922700000000006</v>
      </c>
      <c r="AK874" s="3">
        <v>0.625197</v>
      </c>
      <c r="AL874" s="3">
        <v>7.6653399999999997E-2</v>
      </c>
      <c r="AM874" s="3">
        <v>32.200000000000003</v>
      </c>
      <c r="AN874" s="4" t="s">
        <v>4703</v>
      </c>
    </row>
    <row r="875" spans="1:40" x14ac:dyDescent="0.35">
      <c r="A875">
        <v>533595</v>
      </c>
      <c r="B875" t="s">
        <v>2246</v>
      </c>
      <c r="C875" s="3">
        <v>5</v>
      </c>
      <c r="D875" s="3">
        <v>9</v>
      </c>
      <c r="E875" s="3">
        <v>2010</v>
      </c>
      <c r="F875" s="3">
        <v>13</v>
      </c>
      <c r="G875" s="3">
        <v>14</v>
      </c>
      <c r="H875" s="3">
        <v>1003</v>
      </c>
      <c r="I875" s="3">
        <v>735</v>
      </c>
      <c r="J875" s="3">
        <v>977</v>
      </c>
      <c r="K875" s="3">
        <v>155</v>
      </c>
      <c r="L875" s="3">
        <v>3.8</v>
      </c>
      <c r="M875" s="3">
        <v>948.8</v>
      </c>
      <c r="N875" s="3">
        <v>15.6</v>
      </c>
      <c r="O875" s="3">
        <v>61.1</v>
      </c>
      <c r="P875" s="3">
        <v>0</v>
      </c>
      <c r="Q875" s="3">
        <v>0</v>
      </c>
      <c r="R875">
        <v>302.7</v>
      </c>
      <c r="S875" s="6">
        <v>2.3606783759466698</v>
      </c>
      <c r="T875" s="6">
        <v>212.167379307934</v>
      </c>
      <c r="U875" s="7">
        <v>8.5794731624008198E-6</v>
      </c>
      <c r="V875" s="6">
        <v>2.26287749537848</v>
      </c>
      <c r="W875" s="6">
        <v>2.0001382113650301</v>
      </c>
      <c r="X875" s="3">
        <v>89.58</v>
      </c>
      <c r="Y875" s="3">
        <v>1.238</v>
      </c>
      <c r="Z875" s="3">
        <v>64.88</v>
      </c>
      <c r="AA875" s="3">
        <v>1.0609999999999999</v>
      </c>
      <c r="AB875" s="3">
        <v>68.837699999999998</v>
      </c>
      <c r="AC875" s="3">
        <v>0.62071799999999999</v>
      </c>
      <c r="AD875" s="3">
        <v>9.7858600000000004E-2</v>
      </c>
      <c r="AE875" s="3">
        <v>30</v>
      </c>
      <c r="AF875" s="3">
        <v>60.96</v>
      </c>
      <c r="AG875" s="3">
        <v>2.2360000000000002</v>
      </c>
      <c r="AH875" s="3">
        <v>46.12</v>
      </c>
      <c r="AI875" s="3">
        <v>1.823</v>
      </c>
      <c r="AJ875" s="3">
        <v>84.076800000000006</v>
      </c>
      <c r="AK875" s="3">
        <v>0.61682099999999995</v>
      </c>
      <c r="AL875" s="3">
        <v>8.1958100000000006E-2</v>
      </c>
      <c r="AM875" s="3">
        <v>29.7</v>
      </c>
      <c r="AN875" s="4" t="s">
        <v>4704</v>
      </c>
    </row>
    <row r="876" spans="1:40" x14ac:dyDescent="0.35">
      <c r="A876">
        <v>533596</v>
      </c>
      <c r="B876" t="s">
        <v>2247</v>
      </c>
      <c r="C876" s="3">
        <v>5</v>
      </c>
      <c r="D876" s="3">
        <v>9</v>
      </c>
      <c r="E876" s="3">
        <v>2010</v>
      </c>
      <c r="F876" s="3">
        <v>13</v>
      </c>
      <c r="G876" s="3">
        <v>15</v>
      </c>
      <c r="H876" s="3">
        <v>1000</v>
      </c>
      <c r="I876" s="3">
        <v>733</v>
      </c>
      <c r="J876" s="3">
        <v>965</v>
      </c>
      <c r="K876" s="3">
        <v>181</v>
      </c>
      <c r="L876" s="3">
        <v>5.3</v>
      </c>
      <c r="M876" s="3">
        <v>948.8</v>
      </c>
      <c r="N876" s="3">
        <v>15.6</v>
      </c>
      <c r="O876" s="3">
        <v>61.3</v>
      </c>
      <c r="P876" s="3">
        <v>0</v>
      </c>
      <c r="Q876" s="3">
        <v>0</v>
      </c>
      <c r="R876">
        <v>302.8</v>
      </c>
      <c r="S876" s="6">
        <v>-114.892419621534</v>
      </c>
      <c r="T876" s="6">
        <v>179.62069288127699</v>
      </c>
      <c r="U876" s="6">
        <v>1.24766422354851</v>
      </c>
      <c r="V876" s="6">
        <v>-0.51419922236400095</v>
      </c>
      <c r="W876" s="7">
        <v>2.79434315701668E-6</v>
      </c>
      <c r="X876" s="3">
        <v>88.9</v>
      </c>
      <c r="Y876" s="3">
        <v>0.94299999999999995</v>
      </c>
      <c r="Z876" s="3">
        <v>66.38</v>
      </c>
      <c r="AA876" s="3">
        <v>0.84099999999999997</v>
      </c>
      <c r="AB876" s="3">
        <v>55.825600000000001</v>
      </c>
      <c r="AC876" s="3">
        <v>0.66591699999999998</v>
      </c>
      <c r="AD876" s="3">
        <v>8.0347699999999994E-2</v>
      </c>
      <c r="AE876" s="3">
        <v>30.5</v>
      </c>
      <c r="AF876" s="3">
        <v>60.13</v>
      </c>
      <c r="AG876" s="3">
        <v>1.7390000000000001</v>
      </c>
      <c r="AH876" s="3">
        <v>45.7</v>
      </c>
      <c r="AI876" s="3">
        <v>1.4830000000000001</v>
      </c>
      <c r="AJ876" s="3">
        <v>67.773099999999999</v>
      </c>
      <c r="AK876" s="3">
        <v>0.64813699999999996</v>
      </c>
      <c r="AL876" s="3">
        <v>6.6886799999999996E-2</v>
      </c>
      <c r="AM876" s="3">
        <v>29.8</v>
      </c>
      <c r="AN876" s="4" t="s">
        <v>4705</v>
      </c>
    </row>
    <row r="877" spans="1:40" x14ac:dyDescent="0.35">
      <c r="A877">
        <v>534880</v>
      </c>
      <c r="B877" t="s">
        <v>2256</v>
      </c>
      <c r="C877" s="3">
        <v>6</v>
      </c>
      <c r="D877" s="3">
        <v>9</v>
      </c>
      <c r="E877" s="3">
        <v>2010</v>
      </c>
      <c r="F877" s="3">
        <v>10</v>
      </c>
      <c r="G877" s="3">
        <v>39</v>
      </c>
      <c r="H877" s="3">
        <v>996</v>
      </c>
      <c r="I877" s="3">
        <v>758</v>
      </c>
      <c r="J877" s="3">
        <v>961</v>
      </c>
      <c r="K877" s="3">
        <v>187</v>
      </c>
      <c r="L877" s="3">
        <v>6.2</v>
      </c>
      <c r="M877" s="3">
        <v>947.7</v>
      </c>
      <c r="N877" s="3">
        <v>13.9</v>
      </c>
      <c r="O877" s="3">
        <v>53.7</v>
      </c>
      <c r="P877" s="3">
        <v>0</v>
      </c>
      <c r="Q877" s="3">
        <v>0</v>
      </c>
      <c r="R877">
        <v>302.3</v>
      </c>
      <c r="S877" s="6">
        <v>3.24024204574292</v>
      </c>
      <c r="T877" s="6">
        <v>212.473128255457</v>
      </c>
      <c r="U877" s="7">
        <v>1.53530513993414E-6</v>
      </c>
      <c r="V877" s="6">
        <v>2.2527948209508799</v>
      </c>
      <c r="W877" s="6">
        <v>1.7704849551663999</v>
      </c>
      <c r="X877" s="3">
        <v>89.3</v>
      </c>
      <c r="Y877" s="3">
        <v>1.218</v>
      </c>
      <c r="Z877" s="3">
        <v>65.12</v>
      </c>
      <c r="AA877" s="3">
        <v>1.0389999999999999</v>
      </c>
      <c r="AB877" s="3">
        <v>67.659700000000001</v>
      </c>
      <c r="AC877" s="3">
        <v>0.622058</v>
      </c>
      <c r="AD877" s="3">
        <v>9.7785399999999995E-2</v>
      </c>
      <c r="AE877" s="3">
        <v>29.7</v>
      </c>
      <c r="AF877" s="3">
        <v>60.82</v>
      </c>
      <c r="AG877" s="3">
        <v>2.2170000000000001</v>
      </c>
      <c r="AH877" s="3">
        <v>45.77</v>
      </c>
      <c r="AI877" s="3">
        <v>1.829</v>
      </c>
      <c r="AJ877" s="3">
        <v>83.713300000000004</v>
      </c>
      <c r="AK877" s="3">
        <v>0.62084399999999995</v>
      </c>
      <c r="AL877" s="3">
        <v>8.2962499999999995E-2</v>
      </c>
      <c r="AM877" s="3">
        <v>29.3</v>
      </c>
      <c r="AN877" s="4" t="s">
        <v>4714</v>
      </c>
    </row>
    <row r="878" spans="1:40" x14ac:dyDescent="0.35">
      <c r="A878">
        <v>534883</v>
      </c>
      <c r="B878" t="s">
        <v>2257</v>
      </c>
      <c r="C878" s="3">
        <v>6</v>
      </c>
      <c r="D878" s="3">
        <v>9</v>
      </c>
      <c r="E878" s="3">
        <v>2010</v>
      </c>
      <c r="F878" s="3">
        <v>10</v>
      </c>
      <c r="G878" s="3">
        <v>42</v>
      </c>
      <c r="H878" s="3">
        <v>995</v>
      </c>
      <c r="I878" s="3">
        <v>758</v>
      </c>
      <c r="J878" s="3">
        <v>970</v>
      </c>
      <c r="K878" s="3">
        <v>153</v>
      </c>
      <c r="L878" s="3">
        <v>7.8</v>
      </c>
      <c r="M878" s="3">
        <v>947.5</v>
      </c>
      <c r="N878" s="3">
        <v>14.2</v>
      </c>
      <c r="O878" s="3">
        <v>52.5</v>
      </c>
      <c r="P878" s="3">
        <v>0</v>
      </c>
      <c r="Q878" s="3">
        <v>0</v>
      </c>
      <c r="R878">
        <v>303.3</v>
      </c>
      <c r="S878" s="6">
        <v>3.5202371003941799</v>
      </c>
      <c r="T878" s="6">
        <v>210.11110292983</v>
      </c>
      <c r="U878" s="7">
        <v>9.3588222235549698E-7</v>
      </c>
      <c r="V878" s="6">
        <v>2.25711855322752</v>
      </c>
      <c r="W878" s="6">
        <v>1.7115295814637099</v>
      </c>
      <c r="X878" s="3">
        <v>89.33</v>
      </c>
      <c r="Y878" s="3">
        <v>1.2190000000000001</v>
      </c>
      <c r="Z878" s="3">
        <v>65.14</v>
      </c>
      <c r="AA878" s="3">
        <v>1.0389999999999999</v>
      </c>
      <c r="AB878" s="3">
        <v>67.680499999999995</v>
      </c>
      <c r="AC878" s="3">
        <v>0.62153000000000003</v>
      </c>
      <c r="AD878" s="3">
        <v>9.6907900000000005E-2</v>
      </c>
      <c r="AE878" s="3">
        <v>30.3</v>
      </c>
      <c r="AF878" s="3">
        <v>60.84</v>
      </c>
      <c r="AG878" s="3">
        <v>2.218</v>
      </c>
      <c r="AH878" s="3">
        <v>45.8</v>
      </c>
      <c r="AI878" s="3">
        <v>1.829</v>
      </c>
      <c r="AJ878" s="3">
        <v>83.768199999999993</v>
      </c>
      <c r="AK878" s="3">
        <v>0.62076699999999996</v>
      </c>
      <c r="AL878" s="3">
        <v>8.2246600000000003E-2</v>
      </c>
      <c r="AM878" s="3">
        <v>30.3</v>
      </c>
      <c r="AN878" s="4" t="s">
        <v>4715</v>
      </c>
    </row>
    <row r="879" spans="1:40" x14ac:dyDescent="0.35">
      <c r="A879">
        <v>534885</v>
      </c>
      <c r="B879" t="s">
        <v>2258</v>
      </c>
      <c r="C879" s="3">
        <v>6</v>
      </c>
      <c r="D879" s="3">
        <v>9</v>
      </c>
      <c r="E879" s="3">
        <v>2010</v>
      </c>
      <c r="F879" s="3">
        <v>10</v>
      </c>
      <c r="G879" s="3">
        <v>44</v>
      </c>
      <c r="H879" s="3">
        <v>997</v>
      </c>
      <c r="I879" s="3">
        <v>758</v>
      </c>
      <c r="J879" s="3">
        <v>969</v>
      </c>
      <c r="K879" s="3">
        <v>163</v>
      </c>
      <c r="L879" s="3">
        <v>6.3</v>
      </c>
      <c r="M879" s="3">
        <v>947.6</v>
      </c>
      <c r="N879" s="3">
        <v>14.4</v>
      </c>
      <c r="O879" s="3">
        <v>52.2</v>
      </c>
      <c r="P879" s="3">
        <v>0</v>
      </c>
      <c r="Q879" s="3">
        <v>0</v>
      </c>
      <c r="R879">
        <v>302.8</v>
      </c>
      <c r="S879" s="6">
        <v>3.1110107402352298</v>
      </c>
      <c r="T879" s="6">
        <v>211.38838242918601</v>
      </c>
      <c r="U879" s="7">
        <v>1.8135424814390201E-6</v>
      </c>
      <c r="V879" s="6">
        <v>2.2526381784284801</v>
      </c>
      <c r="W879" s="6">
        <v>1.78505217434397</v>
      </c>
      <c r="X879" s="3">
        <v>89.32</v>
      </c>
      <c r="Y879" s="3">
        <v>1.218</v>
      </c>
      <c r="Z879" s="3">
        <v>65.13</v>
      </c>
      <c r="AA879" s="3">
        <v>1.0389999999999999</v>
      </c>
      <c r="AB879" s="3">
        <v>67.670100000000005</v>
      </c>
      <c r="AC879" s="3">
        <v>0.62201499999999998</v>
      </c>
      <c r="AD879" s="3">
        <v>9.6992999999999996E-2</v>
      </c>
      <c r="AE879" s="3">
        <v>30.4</v>
      </c>
      <c r="AF879" s="3">
        <v>60.82</v>
      </c>
      <c r="AG879" s="3">
        <v>2.218</v>
      </c>
      <c r="AH879" s="3">
        <v>45.76</v>
      </c>
      <c r="AI879" s="3">
        <v>1.829</v>
      </c>
      <c r="AJ879" s="3">
        <v>83.694999999999993</v>
      </c>
      <c r="AK879" s="3">
        <v>0.62042900000000001</v>
      </c>
      <c r="AL879" s="3">
        <v>8.2259600000000002E-2</v>
      </c>
      <c r="AM879" s="3">
        <v>29.8</v>
      </c>
      <c r="AN879" s="4" t="s">
        <v>4716</v>
      </c>
    </row>
    <row r="880" spans="1:40" x14ac:dyDescent="0.35">
      <c r="A880">
        <v>534886</v>
      </c>
      <c r="B880" t="s">
        <v>2259</v>
      </c>
      <c r="C880" s="3">
        <v>6</v>
      </c>
      <c r="D880" s="3">
        <v>9</v>
      </c>
      <c r="E880" s="3">
        <v>2010</v>
      </c>
      <c r="F880" s="3">
        <v>10</v>
      </c>
      <c r="G880" s="3">
        <v>45</v>
      </c>
      <c r="H880" s="3">
        <v>999</v>
      </c>
      <c r="I880" s="3">
        <v>760</v>
      </c>
      <c r="J880" s="3">
        <v>969</v>
      </c>
      <c r="K880" s="3">
        <v>171</v>
      </c>
      <c r="L880" s="3">
        <v>6.5</v>
      </c>
      <c r="M880" s="3">
        <v>947.6</v>
      </c>
      <c r="N880" s="3">
        <v>14.3</v>
      </c>
      <c r="O880" s="3">
        <v>51.2</v>
      </c>
      <c r="P880" s="3">
        <v>0</v>
      </c>
      <c r="Q880" s="3">
        <v>0</v>
      </c>
      <c r="R880">
        <v>302.8</v>
      </c>
      <c r="S880" s="6">
        <v>2.6521953645667899</v>
      </c>
      <c r="T880" s="6">
        <v>239.383685245522</v>
      </c>
      <c r="U880" s="7">
        <v>7.7417719467847293E-6</v>
      </c>
      <c r="V880" s="6">
        <v>2.2585043924189598</v>
      </c>
      <c r="W880" s="6">
        <v>1.9853847701845</v>
      </c>
      <c r="X880" s="3">
        <v>89.33</v>
      </c>
      <c r="Y880" s="3">
        <v>1.226</v>
      </c>
      <c r="Z880" s="3">
        <v>65.44</v>
      </c>
      <c r="AA880" s="3">
        <v>1.04</v>
      </c>
      <c r="AB880" s="3">
        <v>68.057599999999994</v>
      </c>
      <c r="AC880" s="3">
        <v>0.62142500000000001</v>
      </c>
      <c r="AD880" s="3">
        <v>9.7548399999999993E-2</v>
      </c>
      <c r="AE880" s="3">
        <v>30.6</v>
      </c>
      <c r="AF880" s="3">
        <v>60.83</v>
      </c>
      <c r="AG880" s="3">
        <v>2.2320000000000002</v>
      </c>
      <c r="AH880" s="3">
        <v>45.67</v>
      </c>
      <c r="AI880" s="3">
        <v>1.8460000000000001</v>
      </c>
      <c r="AJ880" s="3">
        <v>84.306799999999996</v>
      </c>
      <c r="AK880" s="3">
        <v>0.62094199999999999</v>
      </c>
      <c r="AL880" s="3">
        <v>8.2860900000000001E-2</v>
      </c>
      <c r="AM880" s="3">
        <v>29.8</v>
      </c>
      <c r="AN880" s="4" t="s">
        <v>4717</v>
      </c>
    </row>
    <row r="881" spans="1:40" x14ac:dyDescent="0.35">
      <c r="A881">
        <v>534887</v>
      </c>
      <c r="B881" t="s">
        <v>2260</v>
      </c>
      <c r="C881" s="3">
        <v>6</v>
      </c>
      <c r="D881" s="3">
        <v>9</v>
      </c>
      <c r="E881" s="3">
        <v>2010</v>
      </c>
      <c r="F881" s="3">
        <v>10</v>
      </c>
      <c r="G881" s="3">
        <v>46</v>
      </c>
      <c r="H881" s="3">
        <v>1001</v>
      </c>
      <c r="I881" s="3">
        <v>760</v>
      </c>
      <c r="J881" s="3">
        <v>977</v>
      </c>
      <c r="K881" s="3">
        <v>170</v>
      </c>
      <c r="L881" s="3">
        <v>7.5</v>
      </c>
      <c r="M881" s="3">
        <v>947.6</v>
      </c>
      <c r="N881" s="3">
        <v>14.1</v>
      </c>
      <c r="O881" s="3">
        <v>48.8</v>
      </c>
      <c r="P881" s="3">
        <v>0</v>
      </c>
      <c r="Q881" s="3">
        <v>0</v>
      </c>
      <c r="R881">
        <v>302.89999999999998</v>
      </c>
      <c r="S881" s="6">
        <v>2.6677094594141302</v>
      </c>
      <c r="T881" s="6">
        <v>230.83912066445399</v>
      </c>
      <c r="U881" s="7">
        <v>6.1589313750000301E-6</v>
      </c>
      <c r="V881" s="6">
        <v>2.2525506196544698</v>
      </c>
      <c r="W881" s="6">
        <v>1.95113284602939</v>
      </c>
      <c r="X881" s="3">
        <v>89.41</v>
      </c>
      <c r="Y881" s="3">
        <v>1.2230000000000001</v>
      </c>
      <c r="Z881" s="3">
        <v>65.44</v>
      </c>
      <c r="AA881" s="3">
        <v>1.038</v>
      </c>
      <c r="AB881" s="3">
        <v>67.926699999999997</v>
      </c>
      <c r="AC881" s="3">
        <v>0.62119500000000005</v>
      </c>
      <c r="AD881" s="3">
        <v>9.6563599999999999E-2</v>
      </c>
      <c r="AE881" s="3">
        <v>30.3</v>
      </c>
      <c r="AF881" s="3">
        <v>60.9</v>
      </c>
      <c r="AG881" s="3">
        <v>2.2250000000000001</v>
      </c>
      <c r="AH881" s="3">
        <v>45.82</v>
      </c>
      <c r="AI881" s="3">
        <v>1.8360000000000001</v>
      </c>
      <c r="AJ881" s="3">
        <v>84.125500000000002</v>
      </c>
      <c r="AK881" s="3">
        <v>0.62084099999999998</v>
      </c>
      <c r="AL881" s="3">
        <v>8.2005700000000001E-2</v>
      </c>
      <c r="AM881" s="3">
        <v>29.9</v>
      </c>
      <c r="AN881" s="4" t="s">
        <v>4718</v>
      </c>
    </row>
    <row r="882" spans="1:40" x14ac:dyDescent="0.35">
      <c r="A882">
        <v>534888</v>
      </c>
      <c r="B882" t="s">
        <v>2261</v>
      </c>
      <c r="C882" s="3">
        <v>6</v>
      </c>
      <c r="D882" s="3">
        <v>9</v>
      </c>
      <c r="E882" s="3">
        <v>2010</v>
      </c>
      <c r="F882" s="3">
        <v>10</v>
      </c>
      <c r="G882" s="3">
        <v>47</v>
      </c>
      <c r="H882" s="3">
        <v>999</v>
      </c>
      <c r="I882" s="3">
        <v>758</v>
      </c>
      <c r="J882" s="3">
        <v>975</v>
      </c>
      <c r="K882" s="3">
        <v>178</v>
      </c>
      <c r="L882" s="3">
        <v>5.3</v>
      </c>
      <c r="M882" s="3">
        <v>947.6</v>
      </c>
      <c r="N882" s="3">
        <v>14</v>
      </c>
      <c r="O882" s="3">
        <v>50.3</v>
      </c>
      <c r="P882" s="3">
        <v>0</v>
      </c>
      <c r="Q882" s="3">
        <v>0</v>
      </c>
      <c r="R882">
        <v>302.89999999999998</v>
      </c>
      <c r="S882" s="6">
        <v>2.8958104951152599</v>
      </c>
      <c r="T882" s="6">
        <v>229.49961786689099</v>
      </c>
      <c r="U882" s="7">
        <v>4.5743860979575102E-6</v>
      </c>
      <c r="V882" s="6">
        <v>2.2559335892412702</v>
      </c>
      <c r="W882" s="6">
        <v>1.91417545683584</v>
      </c>
      <c r="X882" s="3">
        <v>89.47</v>
      </c>
      <c r="Y882" s="3">
        <v>1.222</v>
      </c>
      <c r="Z882" s="3">
        <v>65.489999999999995</v>
      </c>
      <c r="AA882" s="3">
        <v>1.038</v>
      </c>
      <c r="AB882" s="3">
        <v>67.9786</v>
      </c>
      <c r="AC882" s="3">
        <v>0.62176100000000001</v>
      </c>
      <c r="AD882" s="3">
        <v>9.6835599999999994E-2</v>
      </c>
      <c r="AE882" s="3">
        <v>30.1</v>
      </c>
      <c r="AF882" s="3">
        <v>60.96</v>
      </c>
      <c r="AG882" s="3">
        <v>2.2250000000000001</v>
      </c>
      <c r="AH882" s="3">
        <v>45.87</v>
      </c>
      <c r="AI882" s="3">
        <v>1.8360000000000001</v>
      </c>
      <c r="AJ882" s="3">
        <v>84.217299999999994</v>
      </c>
      <c r="AK882" s="3">
        <v>0.62090699999999999</v>
      </c>
      <c r="AL882" s="3">
        <v>8.2263600000000006E-2</v>
      </c>
      <c r="AM882" s="3">
        <v>29.9</v>
      </c>
      <c r="AN882" s="4" t="s">
        <v>4719</v>
      </c>
    </row>
    <row r="883" spans="1:40" x14ac:dyDescent="0.35">
      <c r="A883">
        <v>534889</v>
      </c>
      <c r="B883" t="s">
        <v>2262</v>
      </c>
      <c r="C883" s="3">
        <v>6</v>
      </c>
      <c r="D883" s="3">
        <v>9</v>
      </c>
      <c r="E883" s="3">
        <v>2010</v>
      </c>
      <c r="F883" s="3">
        <v>10</v>
      </c>
      <c r="G883" s="3">
        <v>48</v>
      </c>
      <c r="H883" s="3">
        <v>1002</v>
      </c>
      <c r="I883" s="3">
        <v>761</v>
      </c>
      <c r="J883" s="3">
        <v>975</v>
      </c>
      <c r="K883" s="3">
        <v>153</v>
      </c>
      <c r="L883" s="3">
        <v>3</v>
      </c>
      <c r="M883" s="3">
        <v>947.6</v>
      </c>
      <c r="N883" s="3">
        <v>14</v>
      </c>
      <c r="O883" s="3">
        <v>53.7</v>
      </c>
      <c r="P883" s="3">
        <v>0</v>
      </c>
      <c r="Q883" s="3">
        <v>0</v>
      </c>
      <c r="R883">
        <v>302.10000000000002</v>
      </c>
      <c r="S883" s="6">
        <v>2.5495913249778299</v>
      </c>
      <c r="T883" s="6">
        <v>244.09058145237699</v>
      </c>
      <c r="U883" s="7">
        <v>9.8844206598281893E-6</v>
      </c>
      <c r="V883" s="6">
        <v>2.2550374564247302</v>
      </c>
      <c r="W883" s="6">
        <v>2.03383818385629</v>
      </c>
      <c r="X883" s="3">
        <v>89.56</v>
      </c>
      <c r="Y883" s="3">
        <v>1.2250000000000001</v>
      </c>
      <c r="Z883" s="3">
        <v>65.23</v>
      </c>
      <c r="AA883" s="3">
        <v>1.0449999999999999</v>
      </c>
      <c r="AB883" s="3">
        <v>68.165400000000005</v>
      </c>
      <c r="AC883" s="3">
        <v>0.62131700000000001</v>
      </c>
      <c r="AD883" s="3">
        <v>9.7101599999999996E-2</v>
      </c>
      <c r="AE883" s="3">
        <v>29.7</v>
      </c>
      <c r="AF883" s="3">
        <v>61.01</v>
      </c>
      <c r="AG883" s="3">
        <v>2.23</v>
      </c>
      <c r="AH883" s="3">
        <v>45.76</v>
      </c>
      <c r="AI883" s="3">
        <v>1.8460000000000001</v>
      </c>
      <c r="AJ883" s="3">
        <v>84.472999999999999</v>
      </c>
      <c r="AK883" s="3">
        <v>0.62088600000000005</v>
      </c>
      <c r="AL883" s="3">
        <v>8.2513299999999998E-2</v>
      </c>
      <c r="AM883" s="3">
        <v>29.1</v>
      </c>
      <c r="AN883" s="4" t="s">
        <v>4720</v>
      </c>
    </row>
    <row r="884" spans="1:40" x14ac:dyDescent="0.35">
      <c r="A884">
        <v>534890</v>
      </c>
      <c r="B884" t="s">
        <v>2263</v>
      </c>
      <c r="C884" s="3">
        <v>6</v>
      </c>
      <c r="D884" s="3">
        <v>9</v>
      </c>
      <c r="E884" s="3">
        <v>2010</v>
      </c>
      <c r="F884" s="3">
        <v>10</v>
      </c>
      <c r="G884" s="3">
        <v>49</v>
      </c>
      <c r="H884" s="3">
        <v>1003</v>
      </c>
      <c r="I884" s="3">
        <v>761</v>
      </c>
      <c r="J884" s="3">
        <v>977</v>
      </c>
      <c r="K884" s="3">
        <v>177</v>
      </c>
      <c r="L884" s="3">
        <v>5</v>
      </c>
      <c r="M884" s="3">
        <v>947.6</v>
      </c>
      <c r="N884" s="3">
        <v>14.1</v>
      </c>
      <c r="O884" s="3">
        <v>50.7</v>
      </c>
      <c r="P884" s="3">
        <v>0</v>
      </c>
      <c r="Q884" s="3">
        <v>0</v>
      </c>
      <c r="R884">
        <v>301.60000000000002</v>
      </c>
      <c r="S884" s="6">
        <v>2.5579484526665901</v>
      </c>
      <c r="T884" s="6">
        <v>244.02650765120299</v>
      </c>
      <c r="U884" s="7">
        <v>9.6438492687381108E-6</v>
      </c>
      <c r="V884" s="6">
        <v>2.2551200134224301</v>
      </c>
      <c r="W884" s="6">
        <v>2.0346016456949299</v>
      </c>
      <c r="X884" s="3">
        <v>89.57</v>
      </c>
      <c r="Y884" s="3">
        <v>1.226</v>
      </c>
      <c r="Z884" s="3">
        <v>65.56</v>
      </c>
      <c r="AA884" s="3">
        <v>1.04</v>
      </c>
      <c r="AB884" s="3">
        <v>68.182400000000001</v>
      </c>
      <c r="AC884" s="3">
        <v>0.62089700000000003</v>
      </c>
      <c r="AD884" s="3">
        <v>9.6927100000000002E-2</v>
      </c>
      <c r="AE884" s="3">
        <v>29.5</v>
      </c>
      <c r="AF884" s="3">
        <v>61.06</v>
      </c>
      <c r="AG884" s="3">
        <v>2.23</v>
      </c>
      <c r="AH884" s="3">
        <v>45.8</v>
      </c>
      <c r="AI884" s="3">
        <v>1.8460000000000001</v>
      </c>
      <c r="AJ884" s="3">
        <v>84.546800000000005</v>
      </c>
      <c r="AK884" s="3">
        <v>0.62092000000000003</v>
      </c>
      <c r="AL884" s="3">
        <v>8.2416299999999998E-2</v>
      </c>
      <c r="AM884" s="3">
        <v>28.6</v>
      </c>
      <c r="AN884" s="4" t="s">
        <v>4721</v>
      </c>
    </row>
    <row r="885" spans="1:40" x14ac:dyDescent="0.35">
      <c r="A885">
        <v>534892</v>
      </c>
      <c r="B885" t="s">
        <v>2264</v>
      </c>
      <c r="C885" s="3">
        <v>6</v>
      </c>
      <c r="D885" s="3">
        <v>9</v>
      </c>
      <c r="E885" s="3">
        <v>2010</v>
      </c>
      <c r="F885" s="3">
        <v>10</v>
      </c>
      <c r="G885" s="3">
        <v>51</v>
      </c>
      <c r="H885" s="3">
        <v>1005</v>
      </c>
      <c r="I885" s="3">
        <v>762</v>
      </c>
      <c r="J885" s="3">
        <v>976</v>
      </c>
      <c r="K885" s="3">
        <v>157</v>
      </c>
      <c r="L885" s="3">
        <v>4.8</v>
      </c>
      <c r="M885" s="3">
        <v>947.5</v>
      </c>
      <c r="N885" s="3">
        <v>14.3</v>
      </c>
      <c r="O885" s="3">
        <v>49.2</v>
      </c>
      <c r="P885" s="3">
        <v>0</v>
      </c>
      <c r="Q885" s="3">
        <v>0</v>
      </c>
      <c r="R885">
        <v>302.60000000000002</v>
      </c>
      <c r="S885" s="6">
        <v>2.0726200049614998</v>
      </c>
      <c r="T885" s="6">
        <v>253.14316461831501</v>
      </c>
      <c r="U885" s="7">
        <v>2.0767005349279599E-5</v>
      </c>
      <c r="V885" s="6">
        <v>2.2539824596299902</v>
      </c>
      <c r="W885" s="6">
        <v>2.1459443300807499</v>
      </c>
      <c r="X885" s="3">
        <v>89.47</v>
      </c>
      <c r="Y885" s="3">
        <v>1.2270000000000001</v>
      </c>
      <c r="Z885" s="3">
        <v>65.150000000000006</v>
      </c>
      <c r="AA885" s="3">
        <v>1.048</v>
      </c>
      <c r="AB885" s="3">
        <v>68.277199999999993</v>
      </c>
      <c r="AC885" s="3">
        <v>0.62194700000000003</v>
      </c>
      <c r="AD885" s="3">
        <v>9.7161300000000006E-2</v>
      </c>
      <c r="AE885" s="3">
        <v>30</v>
      </c>
      <c r="AF885" s="3">
        <v>60.93</v>
      </c>
      <c r="AG885" s="3">
        <v>2.2330000000000001</v>
      </c>
      <c r="AH885" s="3">
        <v>45.85</v>
      </c>
      <c r="AI885" s="3">
        <v>1.843</v>
      </c>
      <c r="AJ885" s="3">
        <v>84.501499999999993</v>
      </c>
      <c r="AK885" s="3">
        <v>0.62107599999999996</v>
      </c>
      <c r="AL885" s="3">
        <v>8.2456600000000005E-2</v>
      </c>
      <c r="AM885" s="3">
        <v>29.6</v>
      </c>
      <c r="AN885" s="4" t="s">
        <v>4722</v>
      </c>
    </row>
    <row r="886" spans="1:40" x14ac:dyDescent="0.35">
      <c r="A886">
        <v>534893</v>
      </c>
      <c r="B886" t="s">
        <v>2265</v>
      </c>
      <c r="C886" s="3">
        <v>6</v>
      </c>
      <c r="D886" s="3">
        <v>9</v>
      </c>
      <c r="E886" s="3">
        <v>2010</v>
      </c>
      <c r="F886" s="3">
        <v>10</v>
      </c>
      <c r="G886" s="3">
        <v>52</v>
      </c>
      <c r="H886" s="3">
        <v>1005</v>
      </c>
      <c r="I886" s="3">
        <v>762</v>
      </c>
      <c r="J886" s="3">
        <v>983</v>
      </c>
      <c r="K886" s="3">
        <v>170</v>
      </c>
      <c r="L886" s="3">
        <v>4.3</v>
      </c>
      <c r="M886" s="3">
        <v>947.5</v>
      </c>
      <c r="N886" s="3">
        <v>14.2</v>
      </c>
      <c r="O886" s="3">
        <v>53.7</v>
      </c>
      <c r="P886" s="3">
        <v>0</v>
      </c>
      <c r="Q886" s="3">
        <v>0</v>
      </c>
      <c r="R886">
        <v>302.3</v>
      </c>
      <c r="S886" s="6">
        <v>3.07890545030223</v>
      </c>
      <c r="T886" s="6">
        <v>221.418064794885</v>
      </c>
      <c r="U886" s="7">
        <v>2.67908856810269E-6</v>
      </c>
      <c r="V886" s="6">
        <v>2.2710287042180899</v>
      </c>
      <c r="W886" s="6">
        <v>1.84284404488785</v>
      </c>
      <c r="X886" s="3">
        <v>89.45</v>
      </c>
      <c r="Y886" s="3">
        <v>1.228</v>
      </c>
      <c r="Z886" s="3">
        <v>65.08</v>
      </c>
      <c r="AA886" s="3">
        <v>1.05</v>
      </c>
      <c r="AB886" s="3">
        <v>68.334000000000003</v>
      </c>
      <c r="AC886" s="3">
        <v>0.62209700000000001</v>
      </c>
      <c r="AD886" s="3">
        <v>9.6549700000000002E-2</v>
      </c>
      <c r="AE886" s="3">
        <v>29.8</v>
      </c>
      <c r="AF886" s="3">
        <v>60.91</v>
      </c>
      <c r="AG886" s="3">
        <v>2.238</v>
      </c>
      <c r="AH886" s="3">
        <v>45.93</v>
      </c>
      <c r="AI886" s="3">
        <v>1.843</v>
      </c>
      <c r="AJ886" s="3">
        <v>84.649000000000001</v>
      </c>
      <c r="AK886" s="3">
        <v>0.62097400000000003</v>
      </c>
      <c r="AL886" s="3">
        <v>8.2012299999999996E-2</v>
      </c>
      <c r="AM886" s="3">
        <v>29.3</v>
      </c>
      <c r="AN886" s="4" t="s">
        <v>4723</v>
      </c>
    </row>
    <row r="887" spans="1:40" x14ac:dyDescent="0.35">
      <c r="A887">
        <v>534894</v>
      </c>
      <c r="B887" t="s">
        <v>2266</v>
      </c>
      <c r="C887" s="3">
        <v>6</v>
      </c>
      <c r="D887" s="3">
        <v>9</v>
      </c>
      <c r="E887" s="3">
        <v>2010</v>
      </c>
      <c r="F887" s="3">
        <v>10</v>
      </c>
      <c r="G887" s="3">
        <v>53</v>
      </c>
      <c r="H887" s="3">
        <v>1003</v>
      </c>
      <c r="I887" s="3">
        <v>761</v>
      </c>
      <c r="J887" s="3">
        <v>980</v>
      </c>
      <c r="K887" s="3">
        <v>170</v>
      </c>
      <c r="L887" s="3">
        <v>5</v>
      </c>
      <c r="M887" s="3">
        <v>947.6</v>
      </c>
      <c r="N887" s="3">
        <v>14.3</v>
      </c>
      <c r="O887" s="3">
        <v>53.3</v>
      </c>
      <c r="P887" s="3">
        <v>0</v>
      </c>
      <c r="Q887" s="3">
        <v>0</v>
      </c>
      <c r="R887">
        <v>302.8</v>
      </c>
      <c r="S887" s="6">
        <v>2.3577327132507802</v>
      </c>
      <c r="T887" s="6">
        <v>250.43875210858801</v>
      </c>
      <c r="U887" s="7">
        <v>1.32230291015634E-5</v>
      </c>
      <c r="V887" s="6">
        <v>2.2567357151141199</v>
      </c>
      <c r="W887" s="6">
        <v>2.0705058978622901</v>
      </c>
      <c r="X887" s="3">
        <v>89.54</v>
      </c>
      <c r="Y887" s="3">
        <v>1.228</v>
      </c>
      <c r="Z887" s="3">
        <v>65.22</v>
      </c>
      <c r="AA887" s="3">
        <v>1.048</v>
      </c>
      <c r="AB887" s="3">
        <v>68.3506</v>
      </c>
      <c r="AC887" s="3">
        <v>0.62162200000000001</v>
      </c>
      <c r="AD887" s="3">
        <v>9.6868700000000002E-2</v>
      </c>
      <c r="AE887" s="3">
        <v>29.8</v>
      </c>
      <c r="AF887" s="3">
        <v>60.95</v>
      </c>
      <c r="AG887" s="3">
        <v>2.2349999999999999</v>
      </c>
      <c r="AH887" s="3">
        <v>45.66</v>
      </c>
      <c r="AI887" s="3">
        <v>1.853</v>
      </c>
      <c r="AJ887" s="3">
        <v>84.608000000000004</v>
      </c>
      <c r="AK887" s="3">
        <v>0.62109800000000004</v>
      </c>
      <c r="AL887" s="3">
        <v>8.2223500000000005E-2</v>
      </c>
      <c r="AM887" s="3">
        <v>29.8</v>
      </c>
      <c r="AN887" s="4" t="s">
        <v>4724</v>
      </c>
    </row>
    <row r="888" spans="1:40" x14ac:dyDescent="0.35">
      <c r="A888">
        <v>534895</v>
      </c>
      <c r="B888" t="s">
        <v>2267</v>
      </c>
      <c r="C888" s="3">
        <v>6</v>
      </c>
      <c r="D888" s="3">
        <v>9</v>
      </c>
      <c r="E888" s="3">
        <v>2010</v>
      </c>
      <c r="F888" s="3">
        <v>10</v>
      </c>
      <c r="G888" s="3">
        <v>54</v>
      </c>
      <c r="H888" s="3">
        <v>1002</v>
      </c>
      <c r="I888" s="3">
        <v>760</v>
      </c>
      <c r="J888" s="3">
        <v>979</v>
      </c>
      <c r="K888" s="3">
        <v>190</v>
      </c>
      <c r="L888" s="3">
        <v>3.5</v>
      </c>
      <c r="M888" s="3">
        <v>947.5</v>
      </c>
      <c r="N888" s="3">
        <v>14.4</v>
      </c>
      <c r="O888" s="3">
        <v>52.1</v>
      </c>
      <c r="P888" s="3">
        <v>0</v>
      </c>
      <c r="Q888" s="3">
        <v>0</v>
      </c>
      <c r="R888">
        <v>303</v>
      </c>
      <c r="S888" s="6">
        <v>2.4959986736461199</v>
      </c>
      <c r="T888" s="6">
        <v>245.81426775644701</v>
      </c>
      <c r="U888" s="7">
        <v>1.1009115476148699E-5</v>
      </c>
      <c r="V888" s="6">
        <v>2.2533668040143402</v>
      </c>
      <c r="W888" s="6">
        <v>2.0394016261458701</v>
      </c>
      <c r="X888" s="3">
        <v>89.41</v>
      </c>
      <c r="Y888" s="3">
        <v>1.2250000000000001</v>
      </c>
      <c r="Z888" s="3">
        <v>65.2</v>
      </c>
      <c r="AA888" s="3">
        <v>1.0429999999999999</v>
      </c>
      <c r="AB888" s="3">
        <v>68.003600000000006</v>
      </c>
      <c r="AC888" s="3">
        <v>0.62088299999999996</v>
      </c>
      <c r="AD888" s="3">
        <v>9.6475400000000003E-2</v>
      </c>
      <c r="AE888" s="3">
        <v>30.2</v>
      </c>
      <c r="AF888" s="3">
        <v>60.84</v>
      </c>
      <c r="AG888" s="3">
        <v>2.2290000000000001</v>
      </c>
      <c r="AH888" s="3">
        <v>45.62</v>
      </c>
      <c r="AI888" s="3">
        <v>1.8460000000000001</v>
      </c>
      <c r="AJ888" s="3">
        <v>84.214500000000001</v>
      </c>
      <c r="AK888" s="3">
        <v>0.62099400000000005</v>
      </c>
      <c r="AL888" s="3">
        <v>8.1924700000000003E-2</v>
      </c>
      <c r="AM888" s="3">
        <v>30</v>
      </c>
      <c r="AN888" s="4" t="s">
        <v>4725</v>
      </c>
    </row>
    <row r="889" spans="1:40" x14ac:dyDescent="0.35">
      <c r="A889">
        <v>534896</v>
      </c>
      <c r="B889" t="s">
        <v>2268</v>
      </c>
      <c r="C889" s="3">
        <v>6</v>
      </c>
      <c r="D889" s="3">
        <v>9</v>
      </c>
      <c r="E889" s="3">
        <v>2010</v>
      </c>
      <c r="F889" s="3">
        <v>10</v>
      </c>
      <c r="G889" s="3">
        <v>55</v>
      </c>
      <c r="H889" s="3">
        <v>1004</v>
      </c>
      <c r="I889" s="3">
        <v>760</v>
      </c>
      <c r="J889" s="3">
        <v>982</v>
      </c>
      <c r="K889" s="3">
        <v>178</v>
      </c>
      <c r="L889" s="3">
        <v>4.7</v>
      </c>
      <c r="M889" s="3">
        <v>947.5</v>
      </c>
      <c r="N889" s="3">
        <v>14.5</v>
      </c>
      <c r="O889" s="3">
        <v>51.4</v>
      </c>
      <c r="P889" s="3">
        <v>0</v>
      </c>
      <c r="Q889" s="3">
        <v>0</v>
      </c>
      <c r="R889">
        <v>303.2</v>
      </c>
      <c r="S889" s="6">
        <v>2.5305785230666298</v>
      </c>
      <c r="T889" s="6">
        <v>238.29944754423099</v>
      </c>
      <c r="U889" s="7">
        <v>9.1311142467565808E-6</v>
      </c>
      <c r="V889" s="6">
        <v>2.2584978940193401</v>
      </c>
      <c r="W889" s="6">
        <v>2.0058556127093401</v>
      </c>
      <c r="X889" s="3">
        <v>89.34</v>
      </c>
      <c r="Y889" s="3">
        <v>1.226</v>
      </c>
      <c r="Z889" s="3">
        <v>65.33</v>
      </c>
      <c r="AA889" s="3">
        <v>1.042</v>
      </c>
      <c r="AB889" s="3">
        <v>68.073899999999995</v>
      </c>
      <c r="AC889" s="3">
        <v>0.62150399999999995</v>
      </c>
      <c r="AD889" s="3">
        <v>9.6280099999999993E-2</v>
      </c>
      <c r="AE889" s="3">
        <v>30.4</v>
      </c>
      <c r="AF889" s="3">
        <v>60.82</v>
      </c>
      <c r="AG889" s="3">
        <v>2.2330000000000001</v>
      </c>
      <c r="AH889" s="3">
        <v>45.65</v>
      </c>
      <c r="AI889" s="3">
        <v>1.8460000000000001</v>
      </c>
      <c r="AJ889" s="3">
        <v>84.269900000000007</v>
      </c>
      <c r="AK889" s="3">
        <v>0.62049399999999999</v>
      </c>
      <c r="AL889" s="3">
        <v>8.1728200000000001E-2</v>
      </c>
      <c r="AM889" s="3">
        <v>30.2</v>
      </c>
      <c r="AN889" s="4" t="s">
        <v>4726</v>
      </c>
    </row>
    <row r="890" spans="1:40" x14ac:dyDescent="0.35">
      <c r="A890">
        <v>534898</v>
      </c>
      <c r="B890" t="s">
        <v>2269</v>
      </c>
      <c r="C890" s="3">
        <v>6</v>
      </c>
      <c r="D890" s="3">
        <v>9</v>
      </c>
      <c r="E890" s="3">
        <v>2010</v>
      </c>
      <c r="F890" s="3">
        <v>10</v>
      </c>
      <c r="G890" s="3">
        <v>57</v>
      </c>
      <c r="H890" s="3">
        <v>1003</v>
      </c>
      <c r="I890" s="3">
        <v>759</v>
      </c>
      <c r="J890" s="3">
        <v>985</v>
      </c>
      <c r="K890" s="3">
        <v>172</v>
      </c>
      <c r="L890" s="3">
        <v>5.0999999999999996</v>
      </c>
      <c r="M890" s="3">
        <v>947.4</v>
      </c>
      <c r="N890" s="3">
        <v>14.5</v>
      </c>
      <c r="O890" s="3">
        <v>52.8</v>
      </c>
      <c r="P890" s="3">
        <v>0</v>
      </c>
      <c r="Q890" s="3">
        <v>0</v>
      </c>
      <c r="R890">
        <v>303</v>
      </c>
      <c r="S890" s="6">
        <v>2.8426748113833402</v>
      </c>
      <c r="T890" s="6">
        <v>220.458043488051</v>
      </c>
      <c r="U890" s="7">
        <v>3.7354218563048598E-6</v>
      </c>
      <c r="V890" s="6">
        <v>2.2525698579083202</v>
      </c>
      <c r="W890" s="6">
        <v>1.8754657013439999</v>
      </c>
      <c r="X890" s="3">
        <v>89.28</v>
      </c>
      <c r="Y890" s="3">
        <v>1.2210000000000001</v>
      </c>
      <c r="Z890" s="3">
        <v>65.08</v>
      </c>
      <c r="AA890" s="3">
        <v>1.0409999999999999</v>
      </c>
      <c r="AB890" s="3">
        <v>67.7483</v>
      </c>
      <c r="AC890" s="3">
        <v>0.62148199999999998</v>
      </c>
      <c r="AD890" s="3">
        <v>9.5527799999999996E-2</v>
      </c>
      <c r="AE890" s="3">
        <v>30.6</v>
      </c>
      <c r="AF890" s="3">
        <v>60.75</v>
      </c>
      <c r="AG890" s="3">
        <v>2.2229999999999999</v>
      </c>
      <c r="AH890" s="3">
        <v>45.8</v>
      </c>
      <c r="AI890" s="3">
        <v>1.829</v>
      </c>
      <c r="AJ890" s="3">
        <v>83.768199999999993</v>
      </c>
      <c r="AK890" s="3">
        <v>0.62028799999999995</v>
      </c>
      <c r="AL890" s="3">
        <v>8.0994200000000002E-2</v>
      </c>
      <c r="AM890" s="3">
        <v>30</v>
      </c>
      <c r="AN890" s="4" t="s">
        <v>4727</v>
      </c>
    </row>
    <row r="891" spans="1:40" x14ac:dyDescent="0.35">
      <c r="A891">
        <v>534899</v>
      </c>
      <c r="B891" t="s">
        <v>2270</v>
      </c>
      <c r="C891" s="3">
        <v>6</v>
      </c>
      <c r="D891" s="3">
        <v>9</v>
      </c>
      <c r="E891" s="3">
        <v>2010</v>
      </c>
      <c r="F891" s="3">
        <v>10</v>
      </c>
      <c r="G891" s="3">
        <v>58</v>
      </c>
      <c r="H891" s="3">
        <v>1004</v>
      </c>
      <c r="I891" s="3">
        <v>760</v>
      </c>
      <c r="J891" s="3">
        <v>984</v>
      </c>
      <c r="K891" s="3">
        <v>160</v>
      </c>
      <c r="L891" s="3">
        <v>7.4</v>
      </c>
      <c r="M891" s="3">
        <v>947.5</v>
      </c>
      <c r="N891" s="3">
        <v>14.5</v>
      </c>
      <c r="O891" s="3">
        <v>49.4</v>
      </c>
      <c r="P891" s="3">
        <v>0</v>
      </c>
      <c r="Q891" s="3">
        <v>0</v>
      </c>
      <c r="R891">
        <v>303.2</v>
      </c>
      <c r="S891" s="6">
        <v>2.45217257770895</v>
      </c>
      <c r="T891" s="6">
        <v>240.45204950743101</v>
      </c>
      <c r="U891" s="7">
        <v>1.0606968887826701E-5</v>
      </c>
      <c r="V891" s="6">
        <v>2.2646147321384702</v>
      </c>
      <c r="W891" s="6">
        <v>2.0257265319470901</v>
      </c>
      <c r="X891" s="3">
        <v>89.27</v>
      </c>
      <c r="Y891" s="3">
        <v>1.23</v>
      </c>
      <c r="Z891" s="3">
        <v>64.959999999999994</v>
      </c>
      <c r="AA891" s="3">
        <v>1.05</v>
      </c>
      <c r="AB891" s="3">
        <v>68.207999999999998</v>
      </c>
      <c r="AC891" s="3">
        <v>0.62119000000000002</v>
      </c>
      <c r="AD891" s="3">
        <v>9.6273700000000004E-2</v>
      </c>
      <c r="AE891" s="3">
        <v>30.7</v>
      </c>
      <c r="AF891" s="3">
        <v>60.76</v>
      </c>
      <c r="AG891" s="3">
        <v>2.2400000000000002</v>
      </c>
      <c r="AH891" s="3">
        <v>45.81</v>
      </c>
      <c r="AI891" s="3">
        <v>1.843</v>
      </c>
      <c r="AJ891" s="3">
        <v>84.427800000000005</v>
      </c>
      <c r="AK891" s="3">
        <v>0.62032600000000004</v>
      </c>
      <c r="AL891" s="3">
        <v>8.1714899999999993E-2</v>
      </c>
      <c r="AM891" s="3">
        <v>30.2</v>
      </c>
      <c r="AN891" s="4" t="s">
        <v>4728</v>
      </c>
    </row>
    <row r="892" spans="1:40" x14ac:dyDescent="0.35">
      <c r="A892">
        <v>534965</v>
      </c>
      <c r="B892" t="s">
        <v>2271</v>
      </c>
      <c r="C892" s="3">
        <v>6</v>
      </c>
      <c r="D892" s="3">
        <v>9</v>
      </c>
      <c r="E892" s="3">
        <v>2010</v>
      </c>
      <c r="F892" s="3">
        <v>12</v>
      </c>
      <c r="G892" s="3">
        <v>4</v>
      </c>
      <c r="H892" s="3">
        <v>1005</v>
      </c>
      <c r="I892" s="3">
        <v>745</v>
      </c>
      <c r="J892" s="3">
        <v>979</v>
      </c>
      <c r="K892" s="3">
        <v>187</v>
      </c>
      <c r="L892" s="3">
        <v>5.3</v>
      </c>
      <c r="M892" s="3">
        <v>946.8</v>
      </c>
      <c r="N892" s="3">
        <v>15.1</v>
      </c>
      <c r="O892" s="3">
        <v>44.4</v>
      </c>
      <c r="P892" s="3">
        <v>0</v>
      </c>
      <c r="Q892" s="3">
        <v>0</v>
      </c>
      <c r="R892">
        <v>303.3</v>
      </c>
      <c r="S892" s="6">
        <v>2.8112852788396001</v>
      </c>
      <c r="T892" s="6">
        <v>231.76390615448301</v>
      </c>
      <c r="U892" s="7">
        <v>5.4625829305496097E-6</v>
      </c>
      <c r="V892" s="6">
        <v>2.2376243018086002</v>
      </c>
      <c r="W892" s="6">
        <v>1.9283891941729601</v>
      </c>
      <c r="X892" s="3">
        <v>89.2</v>
      </c>
      <c r="Y892" s="3">
        <v>1.212</v>
      </c>
      <c r="Z892" s="3">
        <v>65.28</v>
      </c>
      <c r="AA892" s="3">
        <v>1.03</v>
      </c>
      <c r="AB892" s="3">
        <v>67.238399999999999</v>
      </c>
      <c r="AC892" s="3">
        <v>0.62194199999999999</v>
      </c>
      <c r="AD892" s="3">
        <v>9.53899E-2</v>
      </c>
      <c r="AE892" s="3">
        <v>30.8</v>
      </c>
      <c r="AF892" s="3">
        <v>60.69</v>
      </c>
      <c r="AG892" s="3">
        <v>2.2090000000000001</v>
      </c>
      <c r="AH892" s="3">
        <v>45.63</v>
      </c>
      <c r="AI892" s="3">
        <v>1.823</v>
      </c>
      <c r="AJ892" s="3">
        <v>83.183499999999995</v>
      </c>
      <c r="AK892" s="3">
        <v>0.620475</v>
      </c>
      <c r="AL892" s="3">
        <v>8.0921699999999999E-2</v>
      </c>
      <c r="AM892" s="3">
        <v>30.3</v>
      </c>
      <c r="AN892" s="4" t="s">
        <v>4729</v>
      </c>
    </row>
    <row r="893" spans="1:40" x14ac:dyDescent="0.35">
      <c r="A893">
        <v>534966</v>
      </c>
      <c r="B893" t="s">
        <v>2272</v>
      </c>
      <c r="C893" s="3">
        <v>6</v>
      </c>
      <c r="D893" s="3">
        <v>9</v>
      </c>
      <c r="E893" s="3">
        <v>2010</v>
      </c>
      <c r="F893" s="3">
        <v>12</v>
      </c>
      <c r="G893" s="3">
        <v>5</v>
      </c>
      <c r="H893" s="3">
        <v>1003</v>
      </c>
      <c r="I893" s="3">
        <v>744</v>
      </c>
      <c r="J893" s="3">
        <v>979</v>
      </c>
      <c r="K893" s="3">
        <v>180</v>
      </c>
      <c r="L893" s="3">
        <v>3</v>
      </c>
      <c r="M893" s="3">
        <v>946.8</v>
      </c>
      <c r="N893" s="3">
        <v>15.1</v>
      </c>
      <c r="O893" s="3">
        <v>49.3</v>
      </c>
      <c r="P893" s="3">
        <v>0</v>
      </c>
      <c r="Q893" s="3">
        <v>0</v>
      </c>
      <c r="R893">
        <v>303.7</v>
      </c>
      <c r="S893" s="6">
        <v>2.5421292560794502</v>
      </c>
      <c r="T893" s="6">
        <v>243.14527563365999</v>
      </c>
      <c r="U893" s="7">
        <v>1.06547770565701E-5</v>
      </c>
      <c r="V893" s="6">
        <v>2.2327960501058901</v>
      </c>
      <c r="W893" s="6">
        <v>2.0251023468026501</v>
      </c>
      <c r="X893" s="3">
        <v>89.06</v>
      </c>
      <c r="Y893" s="3">
        <v>1.2110000000000001</v>
      </c>
      <c r="Z893" s="3">
        <v>64.930000000000007</v>
      </c>
      <c r="AA893" s="3">
        <v>1.0329999999999999</v>
      </c>
      <c r="AB893" s="3">
        <v>67.072699999999998</v>
      </c>
      <c r="AC893" s="3">
        <v>0.62189799999999995</v>
      </c>
      <c r="AD893" s="3">
        <v>9.5154799999999998E-2</v>
      </c>
      <c r="AE893" s="3">
        <v>31.2</v>
      </c>
      <c r="AF893" s="3">
        <v>60.63</v>
      </c>
      <c r="AG893" s="3">
        <v>2.2080000000000002</v>
      </c>
      <c r="AH893" s="3">
        <v>45.46</v>
      </c>
      <c r="AI893" s="3">
        <v>1.8260000000000001</v>
      </c>
      <c r="AJ893" s="3">
        <v>83.01</v>
      </c>
      <c r="AK893" s="3">
        <v>0.62007400000000001</v>
      </c>
      <c r="AL893" s="3">
        <v>8.0752900000000002E-2</v>
      </c>
      <c r="AM893" s="3">
        <v>30.7</v>
      </c>
      <c r="AN893" s="4" t="s">
        <v>4730</v>
      </c>
    </row>
    <row r="894" spans="1:40" x14ac:dyDescent="0.35">
      <c r="A894">
        <v>534968</v>
      </c>
      <c r="B894" t="s">
        <v>2273</v>
      </c>
      <c r="C894" s="3">
        <v>6</v>
      </c>
      <c r="D894" s="3">
        <v>9</v>
      </c>
      <c r="E894" s="3">
        <v>2010</v>
      </c>
      <c r="F894" s="3">
        <v>12</v>
      </c>
      <c r="G894" s="3">
        <v>7</v>
      </c>
      <c r="H894" s="3">
        <v>997</v>
      </c>
      <c r="I894" s="3">
        <v>738</v>
      </c>
      <c r="J894" s="3">
        <v>976</v>
      </c>
      <c r="K894" s="3">
        <v>132</v>
      </c>
      <c r="L894" s="3">
        <v>2.8</v>
      </c>
      <c r="M894" s="3">
        <v>946.8</v>
      </c>
      <c r="N894" s="3">
        <v>15.1</v>
      </c>
      <c r="O894" s="3">
        <v>47.7</v>
      </c>
      <c r="P894" s="3">
        <v>0</v>
      </c>
      <c r="Q894" s="3">
        <v>0</v>
      </c>
      <c r="R894">
        <v>303.89999999999998</v>
      </c>
      <c r="S894" s="6">
        <v>2.9338003261704402</v>
      </c>
      <c r="T894" s="6">
        <v>227.45186529540501</v>
      </c>
      <c r="U894" s="7">
        <v>3.7955507093138498E-6</v>
      </c>
      <c r="V894" s="6">
        <v>2.22618546385227</v>
      </c>
      <c r="W894" s="6">
        <v>1.8714786153337299</v>
      </c>
      <c r="X894" s="3">
        <v>89.06</v>
      </c>
      <c r="Y894" s="3">
        <v>1.2050000000000001</v>
      </c>
      <c r="Z894" s="3">
        <v>64.91</v>
      </c>
      <c r="AA894" s="3">
        <v>1.0289999999999999</v>
      </c>
      <c r="AB894" s="3">
        <v>66.792400000000001</v>
      </c>
      <c r="AC894" s="3">
        <v>0.62238199999999999</v>
      </c>
      <c r="AD894" s="3">
        <v>9.5048400000000005E-2</v>
      </c>
      <c r="AE894" s="3">
        <v>31.2</v>
      </c>
      <c r="AF894" s="3">
        <v>60.62</v>
      </c>
      <c r="AG894" s="3">
        <v>2.1960000000000002</v>
      </c>
      <c r="AH894" s="3">
        <v>45.66</v>
      </c>
      <c r="AI894" s="3">
        <v>1.81</v>
      </c>
      <c r="AJ894" s="3">
        <v>82.644599999999997</v>
      </c>
      <c r="AK894" s="3">
        <v>0.62082099999999996</v>
      </c>
      <c r="AL894" s="3">
        <v>8.0644599999999997E-2</v>
      </c>
      <c r="AM894" s="3">
        <v>30.9</v>
      </c>
      <c r="AN894" s="4" t="s">
        <v>4731</v>
      </c>
    </row>
    <row r="895" spans="1:40" x14ac:dyDescent="0.35">
      <c r="A895">
        <v>534969</v>
      </c>
      <c r="B895" t="s">
        <v>2274</v>
      </c>
      <c r="C895" s="3">
        <v>6</v>
      </c>
      <c r="D895" s="3">
        <v>9</v>
      </c>
      <c r="E895" s="3">
        <v>2010</v>
      </c>
      <c r="F895" s="3">
        <v>12</v>
      </c>
      <c r="G895" s="3">
        <v>8</v>
      </c>
      <c r="H895" s="3">
        <v>996</v>
      </c>
      <c r="I895" s="3">
        <v>737</v>
      </c>
      <c r="J895" s="3">
        <v>977</v>
      </c>
      <c r="K895" s="3">
        <v>161</v>
      </c>
      <c r="L895" s="3">
        <v>5</v>
      </c>
      <c r="M895" s="3">
        <v>946.8</v>
      </c>
      <c r="N895" s="3">
        <v>15.1</v>
      </c>
      <c r="O895" s="3">
        <v>48.8</v>
      </c>
      <c r="P895" s="3">
        <v>0</v>
      </c>
      <c r="Q895" s="3">
        <v>0</v>
      </c>
      <c r="R895">
        <v>303.89999999999998</v>
      </c>
      <c r="S895" s="6">
        <v>2.7949791024611601</v>
      </c>
      <c r="T895" s="6">
        <v>226.18919285097499</v>
      </c>
      <c r="U895" s="7">
        <v>4.7160363890106396E-6</v>
      </c>
      <c r="V895" s="6">
        <v>2.22698822957567</v>
      </c>
      <c r="W895" s="6">
        <v>1.89850123878522</v>
      </c>
      <c r="X895" s="3">
        <v>89.09</v>
      </c>
      <c r="Y895" s="3">
        <v>1.2050000000000001</v>
      </c>
      <c r="Z895" s="3">
        <v>65.349999999999994</v>
      </c>
      <c r="AA895" s="3">
        <v>1.022</v>
      </c>
      <c r="AB895" s="3">
        <v>66.787700000000001</v>
      </c>
      <c r="AC895" s="3">
        <v>0.62212900000000004</v>
      </c>
      <c r="AD895" s="3">
        <v>9.4944399999999998E-2</v>
      </c>
      <c r="AE895" s="3">
        <v>31.5</v>
      </c>
      <c r="AF895" s="3">
        <v>60.59</v>
      </c>
      <c r="AG895" s="3">
        <v>2.198</v>
      </c>
      <c r="AH895" s="3">
        <v>45.63</v>
      </c>
      <c r="AI895" s="3">
        <v>1.81</v>
      </c>
      <c r="AJ895" s="3">
        <v>82.590299999999999</v>
      </c>
      <c r="AK895" s="3">
        <v>0.62015500000000001</v>
      </c>
      <c r="AL895" s="3">
        <v>8.05091E-2</v>
      </c>
      <c r="AM895" s="3">
        <v>30.9</v>
      </c>
      <c r="AN895" s="4" t="s">
        <v>4732</v>
      </c>
    </row>
    <row r="896" spans="1:40" x14ac:dyDescent="0.35">
      <c r="A896">
        <v>534970</v>
      </c>
      <c r="B896" t="s">
        <v>2275</v>
      </c>
      <c r="C896" s="3">
        <v>6</v>
      </c>
      <c r="D896" s="3">
        <v>9</v>
      </c>
      <c r="E896" s="3">
        <v>2010</v>
      </c>
      <c r="F896" s="3">
        <v>12</v>
      </c>
      <c r="G896" s="3">
        <v>9</v>
      </c>
      <c r="H896" s="3">
        <v>995</v>
      </c>
      <c r="I896" s="3">
        <v>735</v>
      </c>
      <c r="J896" s="3">
        <v>975</v>
      </c>
      <c r="K896" s="3">
        <v>164</v>
      </c>
      <c r="L896" s="3">
        <v>4.3</v>
      </c>
      <c r="M896" s="3">
        <v>946.8</v>
      </c>
      <c r="N896" s="3">
        <v>14.9</v>
      </c>
      <c r="O896" s="3">
        <v>44.6</v>
      </c>
      <c r="P896" s="3">
        <v>0</v>
      </c>
      <c r="Q896" s="3">
        <v>0</v>
      </c>
      <c r="R896">
        <v>304.2</v>
      </c>
      <c r="S896" s="6">
        <v>3.24503404745461</v>
      </c>
      <c r="T896" s="6">
        <v>207.21784025491399</v>
      </c>
      <c r="U896" s="7">
        <v>1.2947735507903701E-6</v>
      </c>
      <c r="V896" s="6">
        <v>2.2262816610471501</v>
      </c>
      <c r="W896" s="6">
        <v>1.7309253062555501</v>
      </c>
      <c r="X896" s="3">
        <v>89.05</v>
      </c>
      <c r="Y896" s="3">
        <v>1.202</v>
      </c>
      <c r="Z896" s="3">
        <v>64.959999999999994</v>
      </c>
      <c r="AA896" s="3">
        <v>1.0249999999999999</v>
      </c>
      <c r="AB896" s="3">
        <v>66.584000000000003</v>
      </c>
      <c r="AC896" s="3">
        <v>0.62205900000000003</v>
      </c>
      <c r="AD896" s="3">
        <v>9.4849000000000003E-2</v>
      </c>
      <c r="AE896" s="3">
        <v>31.3</v>
      </c>
      <c r="AF896" s="3">
        <v>60.53</v>
      </c>
      <c r="AG896" s="3">
        <v>2.19</v>
      </c>
      <c r="AH896" s="3">
        <v>45.61</v>
      </c>
      <c r="AI896" s="3">
        <v>1.8029999999999999</v>
      </c>
      <c r="AJ896" s="3">
        <v>82.234800000000007</v>
      </c>
      <c r="AK896" s="3">
        <v>0.62035600000000002</v>
      </c>
      <c r="AL896" s="3">
        <v>8.0327099999999999E-2</v>
      </c>
      <c r="AM896" s="3">
        <v>31.2</v>
      </c>
      <c r="AN896" s="4" t="s">
        <v>4733</v>
      </c>
    </row>
    <row r="897" spans="1:40" x14ac:dyDescent="0.35">
      <c r="A897">
        <v>534971</v>
      </c>
      <c r="B897" t="s">
        <v>2276</v>
      </c>
      <c r="C897" s="3">
        <v>6</v>
      </c>
      <c r="D897" s="3">
        <v>9</v>
      </c>
      <c r="E897" s="3">
        <v>2010</v>
      </c>
      <c r="F897" s="3">
        <v>12</v>
      </c>
      <c r="G897" s="3">
        <v>10</v>
      </c>
      <c r="H897" s="3">
        <v>995</v>
      </c>
      <c r="I897" s="3">
        <v>735</v>
      </c>
      <c r="J897" s="3">
        <v>975</v>
      </c>
      <c r="K897" s="3">
        <v>189</v>
      </c>
      <c r="L897" s="3">
        <v>4.0999999999999996</v>
      </c>
      <c r="M897" s="3">
        <v>946.8</v>
      </c>
      <c r="N897" s="3">
        <v>14.8</v>
      </c>
      <c r="O897" s="3">
        <v>47.7</v>
      </c>
      <c r="P897" s="3">
        <v>0</v>
      </c>
      <c r="Q897" s="3">
        <v>0</v>
      </c>
      <c r="R897">
        <v>304.10000000000002</v>
      </c>
      <c r="S897" s="6">
        <v>2.5885307179314698</v>
      </c>
      <c r="T897" s="6">
        <v>233.61261331663999</v>
      </c>
      <c r="U897" s="7">
        <v>7.0530545151471404E-6</v>
      </c>
      <c r="V897" s="6">
        <v>2.2190727572706601</v>
      </c>
      <c r="W897" s="6">
        <v>1.9528283283522101</v>
      </c>
      <c r="X897" s="3">
        <v>89.14</v>
      </c>
      <c r="Y897" s="3">
        <v>1.2030000000000001</v>
      </c>
      <c r="Z897" s="3">
        <v>65.319999999999993</v>
      </c>
      <c r="AA897" s="3">
        <v>1.022</v>
      </c>
      <c r="AB897" s="3">
        <v>66.757000000000005</v>
      </c>
      <c r="AC897" s="3">
        <v>0.62252799999999997</v>
      </c>
      <c r="AD897" s="3">
        <v>9.5095499999999999E-2</v>
      </c>
      <c r="AE897" s="3">
        <v>31.5</v>
      </c>
      <c r="AF897" s="3">
        <v>60.57</v>
      </c>
      <c r="AG897" s="3">
        <v>2.1930000000000001</v>
      </c>
      <c r="AH897" s="3">
        <v>45.54</v>
      </c>
      <c r="AI897" s="3">
        <v>1.81</v>
      </c>
      <c r="AJ897" s="3">
        <v>82.427400000000006</v>
      </c>
      <c r="AK897" s="3">
        <v>0.62054799999999999</v>
      </c>
      <c r="AL897" s="3">
        <v>8.0515199999999995E-2</v>
      </c>
      <c r="AM897" s="3">
        <v>31.1</v>
      </c>
      <c r="AN897" s="4" t="s">
        <v>4734</v>
      </c>
    </row>
    <row r="898" spans="1:40" x14ac:dyDescent="0.35">
      <c r="A898">
        <v>536339</v>
      </c>
      <c r="B898" t="s">
        <v>2285</v>
      </c>
      <c r="C898" s="3">
        <v>7</v>
      </c>
      <c r="D898" s="3">
        <v>9</v>
      </c>
      <c r="E898" s="3">
        <v>2010</v>
      </c>
      <c r="F898" s="3">
        <v>10</v>
      </c>
      <c r="G898" s="3">
        <v>58</v>
      </c>
      <c r="H898" s="3">
        <v>1004</v>
      </c>
      <c r="I898" s="3">
        <v>772</v>
      </c>
      <c r="J898" s="3">
        <v>1102</v>
      </c>
      <c r="K898" s="3">
        <v>39</v>
      </c>
      <c r="L898" s="3">
        <v>3.7</v>
      </c>
      <c r="M898" s="3">
        <v>938.3</v>
      </c>
      <c r="N898" s="3">
        <v>16.8</v>
      </c>
      <c r="O898" s="3">
        <v>63.8</v>
      </c>
      <c r="P898" s="3">
        <v>0</v>
      </c>
      <c r="Q898" s="3">
        <v>0</v>
      </c>
      <c r="R898">
        <v>313.10000000000002</v>
      </c>
      <c r="S898" s="6">
        <v>2.20132326928419</v>
      </c>
      <c r="T898" s="6">
        <v>224.169134271769</v>
      </c>
      <c r="U898" s="7">
        <v>2.0439198539204501E-5</v>
      </c>
      <c r="V898" s="6">
        <v>2.43484010544491</v>
      </c>
      <c r="W898" s="6">
        <v>1.9949270597561899</v>
      </c>
      <c r="X898" s="3">
        <v>87.33</v>
      </c>
      <c r="Y898" s="3">
        <v>1.3280000000000001</v>
      </c>
      <c r="Z898" s="3">
        <v>62.82</v>
      </c>
      <c r="AA898" s="3">
        <v>1.129</v>
      </c>
      <c r="AB898" s="3">
        <v>70.9238</v>
      </c>
      <c r="AC898" s="3">
        <v>0.61154799999999998</v>
      </c>
      <c r="AD898" s="3">
        <v>8.93877E-2</v>
      </c>
      <c r="AE898" s="3">
        <v>41.6</v>
      </c>
      <c r="AF898" s="3">
        <v>58.87</v>
      </c>
      <c r="AG898" s="3">
        <v>2.4089999999999998</v>
      </c>
      <c r="AH898" s="3">
        <v>43.86</v>
      </c>
      <c r="AI898" s="3">
        <v>1.9890000000000001</v>
      </c>
      <c r="AJ898" s="3">
        <v>87.237499999999997</v>
      </c>
      <c r="AK898" s="3">
        <v>0.61513799999999996</v>
      </c>
      <c r="AL898" s="3">
        <v>7.5393299999999996E-2</v>
      </c>
      <c r="AM898" s="3">
        <v>40.1</v>
      </c>
      <c r="AN898" s="4" t="s">
        <v>4743</v>
      </c>
    </row>
    <row r="899" spans="1:40" x14ac:dyDescent="0.35">
      <c r="A899">
        <v>542065</v>
      </c>
      <c r="B899" t="s">
        <v>2311</v>
      </c>
      <c r="C899" s="3">
        <v>11</v>
      </c>
      <c r="D899" s="3">
        <v>9</v>
      </c>
      <c r="E899" s="3">
        <v>2010</v>
      </c>
      <c r="F899" s="3">
        <v>10</v>
      </c>
      <c r="G899" s="3">
        <v>24</v>
      </c>
      <c r="H899" s="3">
        <v>1000</v>
      </c>
      <c r="I899" s="3">
        <v>769</v>
      </c>
      <c r="J899" s="3">
        <v>979</v>
      </c>
      <c r="K899" s="3">
        <v>85</v>
      </c>
      <c r="L899" s="3">
        <v>2.7</v>
      </c>
      <c r="M899" s="3">
        <v>951.5</v>
      </c>
      <c r="N899" s="3">
        <v>17.100000000000001</v>
      </c>
      <c r="O899" s="3">
        <v>59.5</v>
      </c>
      <c r="P899" s="3">
        <v>0</v>
      </c>
      <c r="Q899" s="3">
        <v>0</v>
      </c>
      <c r="R899">
        <v>314.5</v>
      </c>
      <c r="S899" s="6">
        <v>2.2096611337536198</v>
      </c>
      <c r="T899" s="6">
        <v>236.580644417553</v>
      </c>
      <c r="U899" s="7">
        <v>2.0198604557029799E-5</v>
      </c>
      <c r="V899" s="6">
        <v>2.2900721488547799</v>
      </c>
      <c r="W899" s="6">
        <v>1.97491974611515</v>
      </c>
      <c r="X899" s="3">
        <v>86.56</v>
      </c>
      <c r="Y899" s="3">
        <v>1.244</v>
      </c>
      <c r="Z899" s="3">
        <v>63.02</v>
      </c>
      <c r="AA899" s="3">
        <v>1.0549999999999999</v>
      </c>
      <c r="AB899" s="3">
        <v>66.486099999999993</v>
      </c>
      <c r="AC899" s="3">
        <v>0.61743800000000004</v>
      </c>
      <c r="AD899" s="3">
        <v>9.4322600000000006E-2</v>
      </c>
      <c r="AE899" s="3">
        <v>41.6</v>
      </c>
      <c r="AF899" s="3">
        <v>58.33</v>
      </c>
      <c r="AG899" s="3">
        <v>2.2669999999999999</v>
      </c>
      <c r="AH899" s="3">
        <v>43.54</v>
      </c>
      <c r="AI899" s="3">
        <v>1.873</v>
      </c>
      <c r="AJ899" s="3">
        <v>81.550399999999996</v>
      </c>
      <c r="AK899" s="3">
        <v>0.61671200000000004</v>
      </c>
      <c r="AL899" s="3">
        <v>7.9333100000000004E-2</v>
      </c>
      <c r="AM899" s="3">
        <v>41.5</v>
      </c>
      <c r="AN899" s="4" t="s">
        <v>4769</v>
      </c>
    </row>
    <row r="900" spans="1:40" x14ac:dyDescent="0.35">
      <c r="A900">
        <v>542067</v>
      </c>
      <c r="B900" t="s">
        <v>2312</v>
      </c>
      <c r="C900" s="3">
        <v>11</v>
      </c>
      <c r="D900" s="3">
        <v>9</v>
      </c>
      <c r="E900" s="3">
        <v>2010</v>
      </c>
      <c r="F900" s="3">
        <v>10</v>
      </c>
      <c r="G900" s="3">
        <v>26</v>
      </c>
      <c r="H900" s="3">
        <v>1003</v>
      </c>
      <c r="I900" s="3">
        <v>770</v>
      </c>
      <c r="J900" s="3">
        <v>979</v>
      </c>
      <c r="K900" s="3">
        <v>86</v>
      </c>
      <c r="L900" s="3">
        <v>1.6</v>
      </c>
      <c r="M900" s="3">
        <v>951.5</v>
      </c>
      <c r="N900" s="3">
        <v>16.899999999999999</v>
      </c>
      <c r="O900" s="3">
        <v>60.1</v>
      </c>
      <c r="P900" s="3">
        <v>0</v>
      </c>
      <c r="Q900" s="3">
        <v>0</v>
      </c>
      <c r="R900">
        <v>315.60000000000002</v>
      </c>
      <c r="S900" s="6">
        <v>1.8652867858612301</v>
      </c>
      <c r="T900" s="6">
        <v>250.50380196907099</v>
      </c>
      <c r="U900" s="7">
        <v>4.0994365395878798E-5</v>
      </c>
      <c r="V900" s="6">
        <v>2.2887148265525199</v>
      </c>
      <c r="W900" s="6">
        <v>2.0868752195658198</v>
      </c>
      <c r="X900" s="3">
        <v>86.46</v>
      </c>
      <c r="Y900" s="3">
        <v>1.246</v>
      </c>
      <c r="Z900" s="3">
        <v>62.95</v>
      </c>
      <c r="AA900" s="3">
        <v>1.0580000000000001</v>
      </c>
      <c r="AB900" s="3">
        <v>66.601100000000002</v>
      </c>
      <c r="AC900" s="3">
        <v>0.61822699999999997</v>
      </c>
      <c r="AD900" s="3">
        <v>9.4485700000000006E-2</v>
      </c>
      <c r="AE900" s="3">
        <v>42.4</v>
      </c>
      <c r="AF900" s="3">
        <v>58.28</v>
      </c>
      <c r="AG900" s="3">
        <v>2.27</v>
      </c>
      <c r="AH900" s="3">
        <v>43.58</v>
      </c>
      <c r="AI900" s="3">
        <v>1.87</v>
      </c>
      <c r="AJ900" s="3">
        <v>81.494600000000005</v>
      </c>
      <c r="AK900" s="3">
        <v>0.616004</v>
      </c>
      <c r="AL900" s="3">
        <v>7.9278799999999996E-2</v>
      </c>
      <c r="AM900" s="3">
        <v>42.6</v>
      </c>
      <c r="AN900" s="4" t="s">
        <v>4770</v>
      </c>
    </row>
    <row r="901" spans="1:40" x14ac:dyDescent="0.35">
      <c r="A901">
        <v>542071</v>
      </c>
      <c r="B901" t="s">
        <v>2313</v>
      </c>
      <c r="C901" s="3">
        <v>11</v>
      </c>
      <c r="D901" s="3">
        <v>9</v>
      </c>
      <c r="E901" s="3">
        <v>2010</v>
      </c>
      <c r="F901" s="3">
        <v>10</v>
      </c>
      <c r="G901" s="3">
        <v>30</v>
      </c>
      <c r="H901" s="3">
        <v>1001</v>
      </c>
      <c r="I901" s="3">
        <v>758</v>
      </c>
      <c r="J901" s="3">
        <v>992</v>
      </c>
      <c r="K901" s="3">
        <v>108</v>
      </c>
      <c r="L901" s="3">
        <v>1.1000000000000001</v>
      </c>
      <c r="M901" s="3">
        <v>951.5</v>
      </c>
      <c r="N901" s="3">
        <v>17.100000000000001</v>
      </c>
      <c r="O901" s="3">
        <v>60.4</v>
      </c>
      <c r="P901" s="3">
        <v>0</v>
      </c>
      <c r="Q901" s="3">
        <v>0</v>
      </c>
      <c r="R901">
        <v>316.7</v>
      </c>
      <c r="S901" s="6">
        <v>2.2123196897592399</v>
      </c>
      <c r="T901" s="6">
        <v>222.225075986241</v>
      </c>
      <c r="U901" s="7">
        <v>1.7345313947472702E-5</v>
      </c>
      <c r="V901" s="6">
        <v>2.27234849133785</v>
      </c>
      <c r="W901" s="6">
        <v>1.92433383499431</v>
      </c>
      <c r="X901" s="3">
        <v>86.14</v>
      </c>
      <c r="Y901" s="3">
        <v>1.2370000000000001</v>
      </c>
      <c r="Z901" s="3">
        <v>62.62</v>
      </c>
      <c r="AA901" s="3">
        <v>1.0509999999999999</v>
      </c>
      <c r="AB901" s="3">
        <v>65.813599999999994</v>
      </c>
      <c r="AC901" s="3">
        <v>0.61764799999999997</v>
      </c>
      <c r="AD901" s="3">
        <v>9.2145000000000005E-2</v>
      </c>
      <c r="AE901" s="3">
        <v>43.4</v>
      </c>
      <c r="AF901" s="3">
        <v>57.95</v>
      </c>
      <c r="AG901" s="3">
        <v>2.2480000000000002</v>
      </c>
      <c r="AH901" s="3">
        <v>43.32</v>
      </c>
      <c r="AI901" s="3">
        <v>1.849</v>
      </c>
      <c r="AJ901" s="3">
        <v>80.098699999999994</v>
      </c>
      <c r="AK901" s="3">
        <v>0.61485900000000004</v>
      </c>
      <c r="AL901" s="3">
        <v>7.6899700000000001E-2</v>
      </c>
      <c r="AM901" s="3">
        <v>43.7</v>
      </c>
      <c r="AN901" s="4" t="s">
        <v>4771</v>
      </c>
    </row>
    <row r="902" spans="1:40" x14ac:dyDescent="0.35">
      <c r="A902">
        <v>542072</v>
      </c>
      <c r="B902" t="s">
        <v>2314</v>
      </c>
      <c r="C902" s="3">
        <v>11</v>
      </c>
      <c r="D902" s="3">
        <v>9</v>
      </c>
      <c r="E902" s="3">
        <v>2010</v>
      </c>
      <c r="F902" s="3">
        <v>10</v>
      </c>
      <c r="G902" s="3">
        <v>31</v>
      </c>
      <c r="H902" s="3">
        <v>1004</v>
      </c>
      <c r="I902" s="3">
        <v>760</v>
      </c>
      <c r="J902" s="3">
        <v>998</v>
      </c>
      <c r="K902" s="3">
        <v>80</v>
      </c>
      <c r="L902" s="3">
        <v>1.8</v>
      </c>
      <c r="M902" s="3">
        <v>951.5</v>
      </c>
      <c r="N902" s="3">
        <v>17.2</v>
      </c>
      <c r="O902" s="3">
        <v>65.400000000000006</v>
      </c>
      <c r="P902" s="3">
        <v>0</v>
      </c>
      <c r="Q902" s="3">
        <v>0</v>
      </c>
      <c r="R902">
        <v>316.39999999999998</v>
      </c>
      <c r="S902" s="6">
        <v>2.0648259287627302</v>
      </c>
      <c r="T902" s="6">
        <v>231.68004573523601</v>
      </c>
      <c r="U902" s="7">
        <v>2.4547242283414299E-5</v>
      </c>
      <c r="V902" s="6">
        <v>2.2729586035190201</v>
      </c>
      <c r="W902" s="6">
        <v>1.9816679863267701</v>
      </c>
      <c r="X902" s="3">
        <v>86.14</v>
      </c>
      <c r="Y902" s="3">
        <v>1.24</v>
      </c>
      <c r="Z902" s="3">
        <v>62.81</v>
      </c>
      <c r="AA902" s="3">
        <v>1.05</v>
      </c>
      <c r="AB902" s="3">
        <v>65.950500000000005</v>
      </c>
      <c r="AC902" s="3">
        <v>0.61743499999999996</v>
      </c>
      <c r="AD902" s="3">
        <v>9.1781500000000002E-2</v>
      </c>
      <c r="AE902" s="3">
        <v>43.6</v>
      </c>
      <c r="AF902" s="3">
        <v>57.95</v>
      </c>
      <c r="AG902" s="3">
        <v>2.2509999999999999</v>
      </c>
      <c r="AH902" s="3">
        <v>43.47</v>
      </c>
      <c r="AI902" s="3">
        <v>1.8460000000000001</v>
      </c>
      <c r="AJ902" s="3">
        <v>80.245599999999996</v>
      </c>
      <c r="AK902" s="3">
        <v>0.61516599999999999</v>
      </c>
      <c r="AL902" s="3">
        <v>7.6577599999999996E-2</v>
      </c>
      <c r="AM902" s="3">
        <v>43.4</v>
      </c>
      <c r="AN902" s="4" t="s">
        <v>4772</v>
      </c>
    </row>
    <row r="903" spans="1:40" x14ac:dyDescent="0.35">
      <c r="A903">
        <v>542073</v>
      </c>
      <c r="B903" t="s">
        <v>2315</v>
      </c>
      <c r="C903" s="3">
        <v>11</v>
      </c>
      <c r="D903" s="3">
        <v>9</v>
      </c>
      <c r="E903" s="3">
        <v>2010</v>
      </c>
      <c r="F903" s="3">
        <v>10</v>
      </c>
      <c r="G903" s="3">
        <v>32</v>
      </c>
      <c r="H903" s="3">
        <v>998</v>
      </c>
      <c r="I903" s="3">
        <v>754</v>
      </c>
      <c r="J903" s="3">
        <v>1005</v>
      </c>
      <c r="K903" s="3">
        <v>94</v>
      </c>
      <c r="L903" s="3">
        <v>1.8</v>
      </c>
      <c r="M903" s="3">
        <v>951.5</v>
      </c>
      <c r="N903" s="3">
        <v>17.2</v>
      </c>
      <c r="O903" s="3">
        <v>62.5</v>
      </c>
      <c r="P903" s="3">
        <v>0</v>
      </c>
      <c r="Q903" s="3">
        <v>0</v>
      </c>
      <c r="R903">
        <v>317.10000000000002</v>
      </c>
      <c r="S903" s="6">
        <v>2.2677793489368399</v>
      </c>
      <c r="T903" s="6">
        <v>220.07560020164101</v>
      </c>
      <c r="U903" s="7">
        <v>1.5270172651533001E-5</v>
      </c>
      <c r="V903" s="6">
        <v>2.2742062101112199</v>
      </c>
      <c r="W903" s="6">
        <v>1.89784536241202</v>
      </c>
      <c r="X903" s="3">
        <v>85.99</v>
      </c>
      <c r="Y903" s="3">
        <v>1.236</v>
      </c>
      <c r="Z903" s="3">
        <v>62.63</v>
      </c>
      <c r="AA903" s="3">
        <v>1.0489999999999999</v>
      </c>
      <c r="AB903" s="3">
        <v>65.698899999999995</v>
      </c>
      <c r="AC903" s="3">
        <v>0.618147</v>
      </c>
      <c r="AD903" s="3">
        <v>9.07945E-2</v>
      </c>
      <c r="AE903" s="3">
        <v>43.9</v>
      </c>
      <c r="AF903" s="3">
        <v>57.83</v>
      </c>
      <c r="AG903" s="3">
        <v>2.2490000000000001</v>
      </c>
      <c r="AH903" s="3">
        <v>43.25</v>
      </c>
      <c r="AI903" s="3">
        <v>1.849</v>
      </c>
      <c r="AJ903" s="3">
        <v>79.969300000000004</v>
      </c>
      <c r="AK903" s="3">
        <v>0.61486600000000002</v>
      </c>
      <c r="AL903" s="3">
        <v>7.5782299999999997E-2</v>
      </c>
      <c r="AM903" s="3">
        <v>44.1</v>
      </c>
      <c r="AN903" s="4" t="s">
        <v>4773</v>
      </c>
    </row>
    <row r="904" spans="1:40" x14ac:dyDescent="0.35">
      <c r="A904">
        <v>542076</v>
      </c>
      <c r="B904" t="s">
        <v>2316</v>
      </c>
      <c r="C904" s="3">
        <v>11</v>
      </c>
      <c r="D904" s="3">
        <v>9</v>
      </c>
      <c r="E904" s="3">
        <v>2010</v>
      </c>
      <c r="F904" s="3">
        <v>10</v>
      </c>
      <c r="G904" s="3">
        <v>35</v>
      </c>
      <c r="H904" s="3">
        <v>1000</v>
      </c>
      <c r="I904" s="3">
        <v>751</v>
      </c>
      <c r="J904" s="3">
        <v>1012</v>
      </c>
      <c r="K904" s="3">
        <v>17</v>
      </c>
      <c r="L904" s="3">
        <v>0.5</v>
      </c>
      <c r="M904" s="3">
        <v>951.4</v>
      </c>
      <c r="N904" s="3">
        <v>17.100000000000001</v>
      </c>
      <c r="O904" s="3">
        <v>63.8</v>
      </c>
      <c r="P904" s="3">
        <v>0</v>
      </c>
      <c r="Q904" s="3">
        <v>0</v>
      </c>
      <c r="R904">
        <v>317.60000000000002</v>
      </c>
      <c r="S904" s="6">
        <v>2.2135346072492998</v>
      </c>
      <c r="T904" s="6">
        <v>226.00680586973201</v>
      </c>
      <c r="U904" s="7">
        <v>1.8607607653810201E-5</v>
      </c>
      <c r="V904" s="6">
        <v>2.2780589310160102</v>
      </c>
      <c r="W904" s="6">
        <v>1.9238611138894499</v>
      </c>
      <c r="X904" s="3">
        <v>85.87</v>
      </c>
      <c r="Y904" s="3">
        <v>1.24</v>
      </c>
      <c r="Z904" s="3">
        <v>62.42</v>
      </c>
      <c r="AA904" s="3">
        <v>1.0529999999999999</v>
      </c>
      <c r="AB904" s="3">
        <v>65.728300000000004</v>
      </c>
      <c r="AC904" s="3">
        <v>0.61729000000000001</v>
      </c>
      <c r="AD904" s="3">
        <v>9.0206800000000004E-2</v>
      </c>
      <c r="AE904" s="3">
        <v>44.6</v>
      </c>
      <c r="AF904" s="3">
        <v>57.77</v>
      </c>
      <c r="AG904" s="3">
        <v>2.254</v>
      </c>
      <c r="AH904" s="3">
        <v>43.37</v>
      </c>
      <c r="AI904" s="3">
        <v>1.8460000000000001</v>
      </c>
      <c r="AJ904" s="3">
        <v>80.061000000000007</v>
      </c>
      <c r="AK904" s="3">
        <v>0.61484399999999995</v>
      </c>
      <c r="AL904" s="3">
        <v>7.5344499999999995E-2</v>
      </c>
      <c r="AM904" s="3">
        <v>44.6</v>
      </c>
      <c r="AN904" s="4" t="s">
        <v>4774</v>
      </c>
    </row>
    <row r="905" spans="1:40" x14ac:dyDescent="0.35">
      <c r="A905">
        <v>542077</v>
      </c>
      <c r="B905" t="s">
        <v>2317</v>
      </c>
      <c r="C905" s="3">
        <v>11</v>
      </c>
      <c r="D905" s="3">
        <v>9</v>
      </c>
      <c r="E905" s="3">
        <v>2010</v>
      </c>
      <c r="F905" s="3">
        <v>10</v>
      </c>
      <c r="G905" s="3">
        <v>36</v>
      </c>
      <c r="H905" s="3">
        <v>995</v>
      </c>
      <c r="I905" s="3">
        <v>747</v>
      </c>
      <c r="J905" s="3">
        <v>1015</v>
      </c>
      <c r="K905" s="3">
        <v>19</v>
      </c>
      <c r="L905" s="3">
        <v>1.5</v>
      </c>
      <c r="M905" s="3">
        <v>951.4</v>
      </c>
      <c r="N905" s="3">
        <v>17.100000000000001</v>
      </c>
      <c r="O905" s="3">
        <v>59.2</v>
      </c>
      <c r="P905" s="3">
        <v>0</v>
      </c>
      <c r="Q905" s="3">
        <v>0</v>
      </c>
      <c r="R905">
        <v>318.10000000000002</v>
      </c>
      <c r="S905" s="6">
        <v>2.93131652694262</v>
      </c>
      <c r="T905" s="6">
        <v>199.605634910574</v>
      </c>
      <c r="U905" s="7">
        <v>3.3469796338928202E-6</v>
      </c>
      <c r="V905" s="6">
        <v>2.2649172543307099</v>
      </c>
      <c r="W905" s="6">
        <v>1.6845315487817301</v>
      </c>
      <c r="X905" s="3">
        <v>85.84</v>
      </c>
      <c r="Y905" s="3">
        <v>1.2270000000000001</v>
      </c>
      <c r="Z905" s="3">
        <v>62.66</v>
      </c>
      <c r="AA905" s="3">
        <v>1.0389999999999999</v>
      </c>
      <c r="AB905" s="3">
        <v>65.103700000000003</v>
      </c>
      <c r="AC905" s="3">
        <v>0.61811799999999995</v>
      </c>
      <c r="AD905" s="3">
        <v>8.9085600000000001E-2</v>
      </c>
      <c r="AE905" s="3">
        <v>44.6</v>
      </c>
      <c r="AF905" s="3">
        <v>57.64</v>
      </c>
      <c r="AG905" s="3">
        <v>2.23</v>
      </c>
      <c r="AH905" s="3">
        <v>43.37</v>
      </c>
      <c r="AI905" s="3">
        <v>1.823</v>
      </c>
      <c r="AJ905" s="3">
        <v>79.063500000000005</v>
      </c>
      <c r="AK905" s="3">
        <v>0.61510200000000004</v>
      </c>
      <c r="AL905" s="3">
        <v>7.4185799999999996E-2</v>
      </c>
      <c r="AM905" s="3">
        <v>45.1</v>
      </c>
      <c r="AN905" s="4" t="s">
        <v>4775</v>
      </c>
    </row>
    <row r="906" spans="1:40" x14ac:dyDescent="0.35">
      <c r="A906">
        <v>542100</v>
      </c>
      <c r="B906" t="s">
        <v>2318</v>
      </c>
      <c r="C906" s="3">
        <v>11</v>
      </c>
      <c r="D906" s="3">
        <v>9</v>
      </c>
      <c r="E906" s="3">
        <v>2010</v>
      </c>
      <c r="F906" s="3">
        <v>10</v>
      </c>
      <c r="G906" s="3">
        <v>59</v>
      </c>
      <c r="H906" s="3">
        <v>1005</v>
      </c>
      <c r="I906" s="3">
        <v>747</v>
      </c>
      <c r="J906" s="3">
        <v>1013</v>
      </c>
      <c r="K906" s="3">
        <v>55</v>
      </c>
      <c r="L906" s="3">
        <v>3.9</v>
      </c>
      <c r="M906" s="3">
        <v>951.3</v>
      </c>
      <c r="N906" s="3">
        <v>17.8</v>
      </c>
      <c r="O906" s="3">
        <v>58.9</v>
      </c>
      <c r="P906" s="3">
        <v>0</v>
      </c>
      <c r="Q906" s="3">
        <v>0</v>
      </c>
      <c r="R906">
        <v>322.3</v>
      </c>
      <c r="S906" s="6">
        <v>2.1462328387181899</v>
      </c>
      <c r="T906" s="6">
        <v>235.05911369234599</v>
      </c>
      <c r="U906" s="7">
        <v>2.3713944951454898E-5</v>
      </c>
      <c r="V906" s="6">
        <v>2.28658744285217</v>
      </c>
      <c r="W906" s="6">
        <v>1.9049765659692099</v>
      </c>
      <c r="X906" s="3">
        <v>84.92</v>
      </c>
      <c r="Y906" s="3">
        <v>1.244</v>
      </c>
      <c r="Z906" s="3">
        <v>61.35</v>
      </c>
      <c r="AA906" s="3">
        <v>1.06</v>
      </c>
      <c r="AB906" s="3">
        <v>65.031000000000006</v>
      </c>
      <c r="AC906" s="3">
        <v>0.61558800000000002</v>
      </c>
      <c r="AD906" s="3">
        <v>8.9161699999999997E-2</v>
      </c>
      <c r="AE906" s="3">
        <v>48.7</v>
      </c>
      <c r="AF906" s="3">
        <v>56.88</v>
      </c>
      <c r="AG906" s="3">
        <v>2.2639999999999998</v>
      </c>
      <c r="AH906" s="3">
        <v>42.39</v>
      </c>
      <c r="AI906" s="3">
        <v>1.87</v>
      </c>
      <c r="AJ906" s="3">
        <v>79.269300000000001</v>
      </c>
      <c r="AK906" s="3">
        <v>0.61555800000000005</v>
      </c>
      <c r="AL906" s="3">
        <v>7.45257E-2</v>
      </c>
      <c r="AM906" s="3">
        <v>49.3</v>
      </c>
      <c r="AN906" s="4" t="s">
        <v>4776</v>
      </c>
    </row>
    <row r="907" spans="1:40" x14ac:dyDescent="0.35">
      <c r="A907">
        <v>542101</v>
      </c>
      <c r="B907" t="s">
        <v>2319</v>
      </c>
      <c r="C907" s="3">
        <v>11</v>
      </c>
      <c r="D907" s="3">
        <v>9</v>
      </c>
      <c r="E907" s="3">
        <v>2010</v>
      </c>
      <c r="F907" s="3">
        <v>11</v>
      </c>
      <c r="G907" s="3">
        <v>0</v>
      </c>
      <c r="H907" s="3">
        <v>1001</v>
      </c>
      <c r="I907" s="3">
        <v>745</v>
      </c>
      <c r="J907" s="3">
        <v>1015</v>
      </c>
      <c r="K907" s="3">
        <v>68</v>
      </c>
      <c r="L907" s="3">
        <v>2.2000000000000002</v>
      </c>
      <c r="M907" s="3">
        <v>951.3</v>
      </c>
      <c r="N907" s="3">
        <v>17.7</v>
      </c>
      <c r="O907" s="3">
        <v>57.7</v>
      </c>
      <c r="P907" s="3">
        <v>0</v>
      </c>
      <c r="Q907" s="3">
        <v>0</v>
      </c>
      <c r="R907">
        <v>321.89999999999998</v>
      </c>
      <c r="S907" s="6">
        <v>2.2104984719271599</v>
      </c>
      <c r="T907" s="6">
        <v>220.379398121214</v>
      </c>
      <c r="U907" s="7">
        <v>1.5503849909077798E-5</v>
      </c>
      <c r="V907" s="6">
        <v>2.2958080298427102</v>
      </c>
      <c r="W907" s="6">
        <v>1.84268110156105</v>
      </c>
      <c r="X907" s="3">
        <v>85.02</v>
      </c>
      <c r="Y907" s="3">
        <v>1.246</v>
      </c>
      <c r="Z907" s="3">
        <v>61.63</v>
      </c>
      <c r="AA907" s="3">
        <v>1.0580000000000001</v>
      </c>
      <c r="AB907" s="3">
        <v>65.204499999999996</v>
      </c>
      <c r="AC907" s="3">
        <v>0.61551500000000003</v>
      </c>
      <c r="AD907" s="3">
        <v>8.9223499999999997E-2</v>
      </c>
      <c r="AE907" s="3">
        <v>48.7</v>
      </c>
      <c r="AF907" s="3">
        <v>57.04</v>
      </c>
      <c r="AG907" s="3">
        <v>2.2709999999999999</v>
      </c>
      <c r="AH907" s="3">
        <v>42.65</v>
      </c>
      <c r="AI907" s="3">
        <v>1.87</v>
      </c>
      <c r="AJ907" s="3">
        <v>79.755499999999998</v>
      </c>
      <c r="AK907" s="3">
        <v>0.61569300000000005</v>
      </c>
      <c r="AL907" s="3">
        <v>7.4835100000000002E-2</v>
      </c>
      <c r="AM907" s="3">
        <v>48.9</v>
      </c>
      <c r="AN907" s="4" t="s">
        <v>4777</v>
      </c>
    </row>
    <row r="908" spans="1:40" x14ac:dyDescent="0.35">
      <c r="A908">
        <v>542120</v>
      </c>
      <c r="B908" t="s">
        <v>2320</v>
      </c>
      <c r="C908" s="3">
        <v>11</v>
      </c>
      <c r="D908" s="3">
        <v>9</v>
      </c>
      <c r="E908" s="3">
        <v>2010</v>
      </c>
      <c r="F908" s="3">
        <v>11</v>
      </c>
      <c r="G908" s="3">
        <v>19</v>
      </c>
      <c r="H908" s="3">
        <v>1004</v>
      </c>
      <c r="I908" s="3">
        <v>739</v>
      </c>
      <c r="J908" s="3">
        <v>989</v>
      </c>
      <c r="K908" s="3">
        <v>11</v>
      </c>
      <c r="L908" s="3">
        <v>0.2</v>
      </c>
      <c r="M908" s="3">
        <v>951.2</v>
      </c>
      <c r="N908" s="3">
        <v>17.3</v>
      </c>
      <c r="O908" s="3">
        <v>63.4</v>
      </c>
      <c r="P908" s="3">
        <v>0</v>
      </c>
      <c r="Q908" s="3">
        <v>0</v>
      </c>
      <c r="R908">
        <v>313.60000000000002</v>
      </c>
      <c r="S908" s="6">
        <v>2.0338450426288399</v>
      </c>
      <c r="T908" s="6">
        <v>244.77602408148999</v>
      </c>
      <c r="U908" s="7">
        <v>2.89129501415618E-5</v>
      </c>
      <c r="V908" s="6">
        <v>2.2684801282550402</v>
      </c>
      <c r="W908" s="6">
        <v>2.06058332134864</v>
      </c>
      <c r="X908" s="3">
        <v>87.1</v>
      </c>
      <c r="Y908" s="3">
        <v>1.2370000000000001</v>
      </c>
      <c r="Z908" s="3">
        <v>62.77</v>
      </c>
      <c r="AA908" s="3">
        <v>1.0620000000000001</v>
      </c>
      <c r="AB908" s="3">
        <v>66.661699999999996</v>
      </c>
      <c r="AC908" s="3">
        <v>0.61871200000000004</v>
      </c>
      <c r="AD908" s="3">
        <v>9.3615500000000004E-2</v>
      </c>
      <c r="AE908" s="3">
        <v>39.799999999999997</v>
      </c>
      <c r="AF908" s="3">
        <v>58.86</v>
      </c>
      <c r="AG908" s="3">
        <v>2.2480000000000002</v>
      </c>
      <c r="AH908" s="3">
        <v>44.35</v>
      </c>
      <c r="AI908" s="3">
        <v>1.839</v>
      </c>
      <c r="AJ908" s="3">
        <v>81.559600000000003</v>
      </c>
      <c r="AK908" s="3">
        <v>0.61639500000000003</v>
      </c>
      <c r="AL908" s="3">
        <v>7.8539800000000007E-2</v>
      </c>
      <c r="AM908" s="3">
        <v>40.6</v>
      </c>
      <c r="AN908" s="4" t="s">
        <v>4778</v>
      </c>
    </row>
    <row r="909" spans="1:40" x14ac:dyDescent="0.35">
      <c r="A909">
        <v>543515</v>
      </c>
      <c r="B909" t="s">
        <v>2336</v>
      </c>
      <c r="C909" s="3">
        <v>12</v>
      </c>
      <c r="D909" s="3">
        <v>9</v>
      </c>
      <c r="E909" s="3">
        <v>2010</v>
      </c>
      <c r="F909" s="3">
        <v>10</v>
      </c>
      <c r="G909" s="3">
        <v>34</v>
      </c>
      <c r="H909" s="3">
        <v>998</v>
      </c>
      <c r="I909" s="3">
        <v>743</v>
      </c>
      <c r="J909" s="3">
        <v>971</v>
      </c>
      <c r="K909" s="3">
        <v>49</v>
      </c>
      <c r="L909" s="3">
        <v>1.7</v>
      </c>
      <c r="M909" s="3">
        <v>949.1</v>
      </c>
      <c r="N909" s="3">
        <v>17.5</v>
      </c>
      <c r="O909" s="3">
        <v>59.6</v>
      </c>
      <c r="P909" s="3">
        <v>0</v>
      </c>
      <c r="Q909" s="3">
        <v>0</v>
      </c>
      <c r="R909">
        <v>313.8</v>
      </c>
      <c r="S909" s="6">
        <v>2.2700581770247599</v>
      </c>
      <c r="T909" s="6">
        <v>241.58359474475799</v>
      </c>
      <c r="U909" s="7">
        <v>2.1081465573735601E-5</v>
      </c>
      <c r="V909" s="6">
        <v>2.27195286223417</v>
      </c>
      <c r="W909" s="6">
        <v>2.0030820436547798</v>
      </c>
      <c r="X909" s="3">
        <v>87.01</v>
      </c>
      <c r="Y909" s="3">
        <v>1.234</v>
      </c>
      <c r="Z909" s="3">
        <v>63.31</v>
      </c>
      <c r="AA909" s="3">
        <v>1.0489999999999999</v>
      </c>
      <c r="AB909" s="3">
        <v>66.412199999999999</v>
      </c>
      <c r="AC909" s="3">
        <v>0.61853400000000003</v>
      </c>
      <c r="AD909" s="3">
        <v>9.4993999999999995E-2</v>
      </c>
      <c r="AE909" s="3">
        <v>41.2</v>
      </c>
      <c r="AF909" s="3">
        <v>58.67</v>
      </c>
      <c r="AG909" s="3">
        <v>2.2490000000000001</v>
      </c>
      <c r="AH909" s="3">
        <v>44</v>
      </c>
      <c r="AI909" s="3">
        <v>1.849</v>
      </c>
      <c r="AJ909" s="3">
        <v>81.355999999999995</v>
      </c>
      <c r="AK909" s="3">
        <v>0.61657200000000001</v>
      </c>
      <c r="AL909" s="3">
        <v>7.9796000000000006E-2</v>
      </c>
      <c r="AM909" s="3">
        <v>40.799999999999997</v>
      </c>
      <c r="AN909" s="4" t="s">
        <v>4794</v>
      </c>
    </row>
    <row r="910" spans="1:40" x14ac:dyDescent="0.35">
      <c r="A910">
        <v>543516</v>
      </c>
      <c r="B910" t="s">
        <v>2337</v>
      </c>
      <c r="C910" s="3">
        <v>12</v>
      </c>
      <c r="D910" s="3">
        <v>9</v>
      </c>
      <c r="E910" s="3">
        <v>2010</v>
      </c>
      <c r="F910" s="3">
        <v>10</v>
      </c>
      <c r="G910" s="3">
        <v>35</v>
      </c>
      <c r="H910" s="3">
        <v>996</v>
      </c>
      <c r="I910" s="3">
        <v>742</v>
      </c>
      <c r="J910" s="3">
        <v>973</v>
      </c>
      <c r="K910" s="3">
        <v>59</v>
      </c>
      <c r="L910" s="3">
        <v>2.8</v>
      </c>
      <c r="M910" s="3">
        <v>949.1</v>
      </c>
      <c r="N910" s="3">
        <v>17.5</v>
      </c>
      <c r="O910" s="3">
        <v>60.3</v>
      </c>
      <c r="P910" s="3">
        <v>0</v>
      </c>
      <c r="Q910" s="3">
        <v>0</v>
      </c>
      <c r="R910">
        <v>313.10000000000002</v>
      </c>
      <c r="S910" s="6">
        <v>3.0995278269089401</v>
      </c>
      <c r="T910" s="6">
        <v>213.31964876315899</v>
      </c>
      <c r="U910" s="7">
        <v>3.41540691231352E-6</v>
      </c>
      <c r="V910" s="6">
        <v>2.2745782139107602</v>
      </c>
      <c r="W910" s="6">
        <v>1.7490009520052601</v>
      </c>
      <c r="X910" s="3">
        <v>87</v>
      </c>
      <c r="Y910" s="3">
        <v>1.2290000000000001</v>
      </c>
      <c r="Z910" s="3">
        <v>63.54</v>
      </c>
      <c r="AA910" s="3">
        <v>1.0409999999999999</v>
      </c>
      <c r="AB910" s="3">
        <v>66.145099999999999</v>
      </c>
      <c r="AC910" s="3">
        <v>0.61862399999999995</v>
      </c>
      <c r="AD910" s="3">
        <v>9.4417500000000001E-2</v>
      </c>
      <c r="AE910" s="3">
        <v>41.2</v>
      </c>
      <c r="AF910" s="3">
        <v>58.67</v>
      </c>
      <c r="AG910" s="3">
        <v>2.2400000000000002</v>
      </c>
      <c r="AH910" s="3">
        <v>43.84</v>
      </c>
      <c r="AI910" s="3">
        <v>1.849</v>
      </c>
      <c r="AJ910" s="3">
        <v>81.060199999999995</v>
      </c>
      <c r="AK910" s="3">
        <v>0.61679899999999999</v>
      </c>
      <c r="AL910" s="3">
        <v>7.9342399999999993E-2</v>
      </c>
      <c r="AM910" s="3">
        <v>40.1</v>
      </c>
      <c r="AN910" s="4" t="s">
        <v>4795</v>
      </c>
    </row>
    <row r="911" spans="1:40" x14ac:dyDescent="0.35">
      <c r="A911">
        <v>543520</v>
      </c>
      <c r="B911" t="s">
        <v>2338</v>
      </c>
      <c r="C911" s="3">
        <v>12</v>
      </c>
      <c r="D911" s="3">
        <v>9</v>
      </c>
      <c r="E911" s="3">
        <v>2010</v>
      </c>
      <c r="F911" s="3">
        <v>10</v>
      </c>
      <c r="G911" s="3">
        <v>39</v>
      </c>
      <c r="H911" s="3">
        <v>999</v>
      </c>
      <c r="I911" s="3">
        <v>743</v>
      </c>
      <c r="J911" s="3">
        <v>979</v>
      </c>
      <c r="K911" s="3">
        <v>54</v>
      </c>
      <c r="L911" s="3">
        <v>3.2</v>
      </c>
      <c r="M911" s="3">
        <v>949.1</v>
      </c>
      <c r="N911" s="3">
        <v>17.600000000000001</v>
      </c>
      <c r="O911" s="3">
        <v>59.6</v>
      </c>
      <c r="P911" s="3">
        <v>0</v>
      </c>
      <c r="Q911" s="3">
        <v>0</v>
      </c>
      <c r="R911">
        <v>312.60000000000002</v>
      </c>
      <c r="S911" s="6">
        <v>2.52843861689847</v>
      </c>
      <c r="T911" s="6">
        <v>217.26733299300301</v>
      </c>
      <c r="U911" s="7">
        <v>7.8666044619958094E-6</v>
      </c>
      <c r="V911" s="6">
        <v>2.2771734377097101</v>
      </c>
      <c r="W911" s="6">
        <v>1.85784228138691</v>
      </c>
      <c r="X911" s="3">
        <v>87.2</v>
      </c>
      <c r="Y911" s="3">
        <v>1.2350000000000001</v>
      </c>
      <c r="Z911" s="3">
        <v>63.18</v>
      </c>
      <c r="AA911" s="3">
        <v>1.054</v>
      </c>
      <c r="AB911" s="3">
        <v>66.591700000000003</v>
      </c>
      <c r="AC911" s="3">
        <v>0.61835300000000004</v>
      </c>
      <c r="AD911" s="3">
        <v>9.4472399999999998E-2</v>
      </c>
      <c r="AE911" s="3">
        <v>40.6</v>
      </c>
      <c r="AF911" s="3">
        <v>58.81</v>
      </c>
      <c r="AG911" s="3">
        <v>2.2490000000000001</v>
      </c>
      <c r="AH911" s="3">
        <v>44.15</v>
      </c>
      <c r="AI911" s="3">
        <v>1.849</v>
      </c>
      <c r="AJ911" s="3">
        <v>81.633300000000006</v>
      </c>
      <c r="AK911" s="3">
        <v>0.61720200000000003</v>
      </c>
      <c r="AL911" s="3">
        <v>7.9413700000000004E-2</v>
      </c>
      <c r="AM911" s="3">
        <v>39.6</v>
      </c>
      <c r="AN911" s="4" t="s">
        <v>4796</v>
      </c>
    </row>
    <row r="912" spans="1:40" x14ac:dyDescent="0.35">
      <c r="A912">
        <v>543521</v>
      </c>
      <c r="B912" t="s">
        <v>2339</v>
      </c>
      <c r="C912" s="3">
        <v>12</v>
      </c>
      <c r="D912" s="3">
        <v>9</v>
      </c>
      <c r="E912" s="3">
        <v>2010</v>
      </c>
      <c r="F912" s="3">
        <v>10</v>
      </c>
      <c r="G912" s="3">
        <v>40</v>
      </c>
      <c r="H912" s="3">
        <v>1000</v>
      </c>
      <c r="I912" s="3">
        <v>743</v>
      </c>
      <c r="J912" s="3">
        <v>983</v>
      </c>
      <c r="K912" s="3">
        <v>73</v>
      </c>
      <c r="L912" s="3">
        <v>3.6</v>
      </c>
      <c r="M912" s="3">
        <v>949.1</v>
      </c>
      <c r="N912" s="3">
        <v>17.600000000000001</v>
      </c>
      <c r="O912" s="3">
        <v>61.5</v>
      </c>
      <c r="P912" s="3">
        <v>0</v>
      </c>
      <c r="Q912" s="3">
        <v>0</v>
      </c>
      <c r="R912">
        <v>312.3</v>
      </c>
      <c r="S912" s="6">
        <v>2.5208447538552399</v>
      </c>
      <c r="T912" s="6">
        <v>220.73879930600901</v>
      </c>
      <c r="U912" s="7">
        <v>8.5985441550661703E-6</v>
      </c>
      <c r="V912" s="6">
        <v>2.2746314562332799</v>
      </c>
      <c r="W912" s="6">
        <v>1.8743845482918</v>
      </c>
      <c r="X912" s="3">
        <v>87.25</v>
      </c>
      <c r="Y912" s="3">
        <v>1.234</v>
      </c>
      <c r="Z912" s="3">
        <v>63.16</v>
      </c>
      <c r="AA912" s="3">
        <v>1.054</v>
      </c>
      <c r="AB912" s="3">
        <v>66.570599999999999</v>
      </c>
      <c r="AC912" s="3">
        <v>0.61830399999999996</v>
      </c>
      <c r="AD912" s="3">
        <v>9.4058199999999995E-2</v>
      </c>
      <c r="AE912" s="3">
        <v>40.5</v>
      </c>
      <c r="AF912" s="3">
        <v>58.84</v>
      </c>
      <c r="AG912" s="3">
        <v>2.2469999999999999</v>
      </c>
      <c r="AH912" s="3">
        <v>43.9</v>
      </c>
      <c r="AI912" s="3">
        <v>1.859</v>
      </c>
      <c r="AJ912" s="3">
        <v>81.610100000000003</v>
      </c>
      <c r="AK912" s="3">
        <v>0.61726000000000003</v>
      </c>
      <c r="AL912" s="3">
        <v>7.9068100000000002E-2</v>
      </c>
      <c r="AM912" s="3">
        <v>39.299999999999997</v>
      </c>
      <c r="AN912" s="4" t="s">
        <v>4797</v>
      </c>
    </row>
    <row r="913" spans="1:40" x14ac:dyDescent="0.35">
      <c r="A913">
        <v>543529</v>
      </c>
      <c r="B913" t="s">
        <v>2340</v>
      </c>
      <c r="C913" s="3">
        <v>12</v>
      </c>
      <c r="D913" s="3">
        <v>9</v>
      </c>
      <c r="E913" s="3">
        <v>2010</v>
      </c>
      <c r="F913" s="3">
        <v>10</v>
      </c>
      <c r="G913" s="3">
        <v>48</v>
      </c>
      <c r="H913" s="3">
        <v>1000</v>
      </c>
      <c r="I913" s="3">
        <v>744</v>
      </c>
      <c r="J913" s="3">
        <v>941</v>
      </c>
      <c r="K913" s="3">
        <v>69</v>
      </c>
      <c r="L913" s="3">
        <v>2.8</v>
      </c>
      <c r="M913" s="3">
        <v>949.1</v>
      </c>
      <c r="N913" s="3">
        <v>17.600000000000001</v>
      </c>
      <c r="O913" s="3">
        <v>58.3</v>
      </c>
      <c r="P913" s="3">
        <v>0</v>
      </c>
      <c r="Q913" s="3">
        <v>0</v>
      </c>
      <c r="R913">
        <v>310.2</v>
      </c>
      <c r="S913" s="6">
        <v>2.4106233186287498</v>
      </c>
      <c r="T913" s="6">
        <v>229.298617235178</v>
      </c>
      <c r="U913" s="7">
        <v>1.14880879718463E-5</v>
      </c>
      <c r="V913" s="6">
        <v>2.2674720594562299</v>
      </c>
      <c r="W913" s="6">
        <v>1.9491508753184199</v>
      </c>
      <c r="X913" s="3">
        <v>87.97</v>
      </c>
      <c r="Y913" s="3">
        <v>1.23</v>
      </c>
      <c r="Z913" s="3">
        <v>63.84</v>
      </c>
      <c r="AA913" s="3">
        <v>1.05</v>
      </c>
      <c r="AB913" s="3">
        <v>67.031999999999996</v>
      </c>
      <c r="AC913" s="3">
        <v>0.619502</v>
      </c>
      <c r="AD913" s="3">
        <v>9.8937300000000006E-2</v>
      </c>
      <c r="AE913" s="3">
        <v>37.700000000000003</v>
      </c>
      <c r="AF913" s="3">
        <v>59.43</v>
      </c>
      <c r="AG913" s="3">
        <v>2.2429999999999999</v>
      </c>
      <c r="AH913" s="3">
        <v>44.51</v>
      </c>
      <c r="AI913" s="3">
        <v>1.849</v>
      </c>
      <c r="AJ913" s="3">
        <v>82.299000000000007</v>
      </c>
      <c r="AK913" s="3">
        <v>0.61738999999999999</v>
      </c>
      <c r="AL913" s="3">
        <v>8.3294400000000005E-2</v>
      </c>
      <c r="AM913" s="3">
        <v>37.200000000000003</v>
      </c>
      <c r="AN913" s="4" t="s">
        <v>4798</v>
      </c>
    </row>
    <row r="914" spans="1:40" x14ac:dyDescent="0.35">
      <c r="A914">
        <v>543533</v>
      </c>
      <c r="B914" t="s">
        <v>2341</v>
      </c>
      <c r="C914" s="3">
        <v>12</v>
      </c>
      <c r="D914" s="3">
        <v>9</v>
      </c>
      <c r="E914" s="3">
        <v>2010</v>
      </c>
      <c r="F914" s="3">
        <v>10</v>
      </c>
      <c r="G914" s="3">
        <v>52</v>
      </c>
      <c r="H914" s="3">
        <v>1003</v>
      </c>
      <c r="I914" s="3">
        <v>748</v>
      </c>
      <c r="J914" s="3">
        <v>954</v>
      </c>
      <c r="K914" s="3">
        <v>75</v>
      </c>
      <c r="L914" s="3">
        <v>2.2000000000000002</v>
      </c>
      <c r="M914" s="3">
        <v>949.1</v>
      </c>
      <c r="N914" s="3">
        <v>17.600000000000001</v>
      </c>
      <c r="O914" s="3">
        <v>54.9</v>
      </c>
      <c r="P914" s="3">
        <v>0</v>
      </c>
      <c r="Q914" s="3">
        <v>0</v>
      </c>
      <c r="R914">
        <v>309.3</v>
      </c>
      <c r="S914" s="6">
        <v>2.3039566117406398</v>
      </c>
      <c r="T914" s="6">
        <v>250.136232326494</v>
      </c>
      <c r="U914" s="7">
        <v>2.22868988401934E-5</v>
      </c>
      <c r="V914" s="6">
        <v>2.2755130360252802</v>
      </c>
      <c r="W914" s="6">
        <v>2.0712869020603599</v>
      </c>
      <c r="X914" s="3">
        <v>88.02</v>
      </c>
      <c r="Y914" s="3">
        <v>1.238</v>
      </c>
      <c r="Z914" s="3">
        <v>64.150000000000006</v>
      </c>
      <c r="AA914" s="3">
        <v>1.0509999999999999</v>
      </c>
      <c r="AB914" s="3">
        <v>67.421700000000001</v>
      </c>
      <c r="AC914" s="3">
        <v>0.61872499999999997</v>
      </c>
      <c r="AD914" s="3">
        <v>9.8156400000000005E-2</v>
      </c>
      <c r="AE914" s="3">
        <v>36.799999999999997</v>
      </c>
      <c r="AF914" s="3">
        <v>59.49</v>
      </c>
      <c r="AG914" s="3">
        <v>2.2530000000000001</v>
      </c>
      <c r="AH914" s="3">
        <v>44.82</v>
      </c>
      <c r="AI914" s="3">
        <v>1.8460000000000001</v>
      </c>
      <c r="AJ914" s="3">
        <v>82.737700000000004</v>
      </c>
      <c r="AK914" s="3">
        <v>0.61730300000000005</v>
      </c>
      <c r="AL914" s="3">
        <v>8.2597299999999998E-2</v>
      </c>
      <c r="AM914" s="3">
        <v>36.299999999999997</v>
      </c>
      <c r="AN914" s="4" t="s">
        <v>4799</v>
      </c>
    </row>
    <row r="915" spans="1:40" x14ac:dyDescent="0.35">
      <c r="A915">
        <v>543569</v>
      </c>
      <c r="B915" t="s">
        <v>2342</v>
      </c>
      <c r="C915" s="3">
        <v>12</v>
      </c>
      <c r="D915" s="3">
        <v>9</v>
      </c>
      <c r="E915" s="3">
        <v>2010</v>
      </c>
      <c r="F915" s="3">
        <v>11</v>
      </c>
      <c r="G915" s="3">
        <v>28</v>
      </c>
      <c r="H915" s="3">
        <v>1005</v>
      </c>
      <c r="I915" s="3">
        <v>740</v>
      </c>
      <c r="J915" s="3">
        <v>1001</v>
      </c>
      <c r="K915" s="3">
        <v>78</v>
      </c>
      <c r="L915" s="3">
        <v>2.4</v>
      </c>
      <c r="M915" s="3">
        <v>948.9</v>
      </c>
      <c r="N915" s="3">
        <v>18.2</v>
      </c>
      <c r="O915" s="3">
        <v>57</v>
      </c>
      <c r="P915" s="3">
        <v>0</v>
      </c>
      <c r="Q915" s="3">
        <v>0</v>
      </c>
      <c r="R915">
        <v>312.10000000000002</v>
      </c>
      <c r="S915" s="6">
        <v>2.2957993412493898</v>
      </c>
      <c r="T915" s="6">
        <v>254.711883133301</v>
      </c>
      <c r="U915" s="7">
        <v>2.4589333218261301E-5</v>
      </c>
      <c r="V915" s="6">
        <v>2.2730233696531101</v>
      </c>
      <c r="W915" s="6">
        <v>2.0489583739425599</v>
      </c>
      <c r="X915" s="3">
        <v>87.15</v>
      </c>
      <c r="Y915" s="3">
        <v>1.2370000000000001</v>
      </c>
      <c r="Z915" s="3">
        <v>63.38</v>
      </c>
      <c r="AA915" s="3">
        <v>1.0509999999999999</v>
      </c>
      <c r="AB915" s="3">
        <v>66.612399999999994</v>
      </c>
      <c r="AC915" s="3">
        <v>0.6179</v>
      </c>
      <c r="AD915" s="3">
        <v>9.2424800000000001E-2</v>
      </c>
      <c r="AE915" s="3">
        <v>39.799999999999997</v>
      </c>
      <c r="AF915" s="3">
        <v>58.86</v>
      </c>
      <c r="AG915" s="3">
        <v>2.2509999999999999</v>
      </c>
      <c r="AH915" s="3">
        <v>43.83</v>
      </c>
      <c r="AI915" s="3">
        <v>1.8660000000000001</v>
      </c>
      <c r="AJ915" s="3">
        <v>81.786799999999999</v>
      </c>
      <c r="AK915" s="3">
        <v>0.61728700000000003</v>
      </c>
      <c r="AL915" s="3">
        <v>7.7814400000000006E-2</v>
      </c>
      <c r="AM915" s="3">
        <v>39.1</v>
      </c>
      <c r="AN915" s="4" t="s">
        <v>4800</v>
      </c>
    </row>
    <row r="916" spans="1:40" x14ac:dyDescent="0.35">
      <c r="A916">
        <v>543570</v>
      </c>
      <c r="B916" t="s">
        <v>2343</v>
      </c>
      <c r="C916" s="3">
        <v>12</v>
      </c>
      <c r="D916" s="3">
        <v>9</v>
      </c>
      <c r="E916" s="3">
        <v>2010</v>
      </c>
      <c r="F916" s="3">
        <v>11</v>
      </c>
      <c r="G916" s="3">
        <v>29</v>
      </c>
      <c r="H916" s="3">
        <v>1003</v>
      </c>
      <c r="I916" s="3">
        <v>738</v>
      </c>
      <c r="J916" s="3">
        <v>998</v>
      </c>
      <c r="K916" s="3">
        <v>58</v>
      </c>
      <c r="L916" s="3">
        <v>4.5</v>
      </c>
      <c r="M916" s="3">
        <v>948.8</v>
      </c>
      <c r="N916" s="3">
        <v>18.3</v>
      </c>
      <c r="O916" s="3">
        <v>56.3</v>
      </c>
      <c r="P916" s="3">
        <v>0</v>
      </c>
      <c r="Q916" s="3">
        <v>0</v>
      </c>
      <c r="R916">
        <v>312.89999999999998</v>
      </c>
      <c r="S916" s="6">
        <v>2.5795047461376601</v>
      </c>
      <c r="T916" s="6">
        <v>223.863748077445</v>
      </c>
      <c r="U916" s="7">
        <v>8.4157539410904297E-6</v>
      </c>
      <c r="V916" s="6">
        <v>2.2728122973985201</v>
      </c>
      <c r="W916" s="6">
        <v>1.86714168702468</v>
      </c>
      <c r="X916" s="3">
        <v>87.07</v>
      </c>
      <c r="Y916" s="3">
        <v>1.2330000000000001</v>
      </c>
      <c r="Z916" s="3">
        <v>63.32</v>
      </c>
      <c r="AA916" s="3">
        <v>1.0489999999999999</v>
      </c>
      <c r="AB916" s="3">
        <v>66.422700000000006</v>
      </c>
      <c r="AC916" s="3">
        <v>0.61870700000000001</v>
      </c>
      <c r="AD916" s="3">
        <v>9.2438599999999996E-2</v>
      </c>
      <c r="AE916" s="3">
        <v>40.1</v>
      </c>
      <c r="AF916" s="3">
        <v>58.77</v>
      </c>
      <c r="AG916" s="3">
        <v>2.2450000000000001</v>
      </c>
      <c r="AH916" s="3">
        <v>44.07</v>
      </c>
      <c r="AI916" s="3">
        <v>1.849</v>
      </c>
      <c r="AJ916" s="3">
        <v>81.485399999999998</v>
      </c>
      <c r="AK916" s="3">
        <v>0.61760099999999996</v>
      </c>
      <c r="AL916" s="3">
        <v>7.7760700000000002E-2</v>
      </c>
      <c r="AM916" s="3">
        <v>39.9</v>
      </c>
      <c r="AN916" s="4" t="s">
        <v>4801</v>
      </c>
    </row>
    <row r="917" spans="1:40" x14ac:dyDescent="0.35">
      <c r="A917">
        <v>543571</v>
      </c>
      <c r="B917" t="s">
        <v>2344</v>
      </c>
      <c r="C917" s="3">
        <v>12</v>
      </c>
      <c r="D917" s="3">
        <v>9</v>
      </c>
      <c r="E917" s="3">
        <v>2010</v>
      </c>
      <c r="F917" s="3">
        <v>11</v>
      </c>
      <c r="G917" s="3">
        <v>30</v>
      </c>
      <c r="H917" s="3">
        <v>1003</v>
      </c>
      <c r="I917" s="3">
        <v>737</v>
      </c>
      <c r="J917" s="3">
        <v>998</v>
      </c>
      <c r="K917" s="3">
        <v>58</v>
      </c>
      <c r="L917" s="3">
        <v>3.1</v>
      </c>
      <c r="M917" s="3">
        <v>948.9</v>
      </c>
      <c r="N917" s="3">
        <v>18.399999999999999</v>
      </c>
      <c r="O917" s="3">
        <v>58.5</v>
      </c>
      <c r="P917" s="3">
        <v>0</v>
      </c>
      <c r="Q917" s="3">
        <v>0</v>
      </c>
      <c r="R917">
        <v>312.89999999999998</v>
      </c>
      <c r="S917" s="6">
        <v>2.2940974494555899</v>
      </c>
      <c r="T917" s="6">
        <v>238.26337333127401</v>
      </c>
      <c r="U917" s="7">
        <v>1.8057861082309199E-5</v>
      </c>
      <c r="V917" s="6">
        <v>2.2735046852912402</v>
      </c>
      <c r="W917" s="6">
        <v>1.9839519533902601</v>
      </c>
      <c r="X917" s="3">
        <v>87.02</v>
      </c>
      <c r="Y917" s="3">
        <v>1.2350000000000001</v>
      </c>
      <c r="Z917" s="3">
        <v>63.36</v>
      </c>
      <c r="AA917" s="3">
        <v>1.0489999999999999</v>
      </c>
      <c r="AB917" s="3">
        <v>66.464600000000004</v>
      </c>
      <c r="AC917" s="3">
        <v>0.61845000000000006</v>
      </c>
      <c r="AD917" s="3">
        <v>9.2496999999999996E-2</v>
      </c>
      <c r="AE917" s="3">
        <v>40.299999999999997</v>
      </c>
      <c r="AF917" s="3">
        <v>58.75</v>
      </c>
      <c r="AG917" s="3">
        <v>2.25</v>
      </c>
      <c r="AH917" s="3">
        <v>43.88</v>
      </c>
      <c r="AI917" s="3">
        <v>1.859</v>
      </c>
      <c r="AJ917" s="3">
        <v>81.572900000000004</v>
      </c>
      <c r="AK917" s="3">
        <v>0.61709999999999998</v>
      </c>
      <c r="AL917" s="3">
        <v>7.7844200000000002E-2</v>
      </c>
      <c r="AM917" s="3">
        <v>39.9</v>
      </c>
      <c r="AN917" s="4" t="s">
        <v>4802</v>
      </c>
    </row>
    <row r="918" spans="1:40" x14ac:dyDescent="0.35">
      <c r="A918">
        <v>543572</v>
      </c>
      <c r="B918" t="s">
        <v>2345</v>
      </c>
      <c r="C918" s="3">
        <v>12</v>
      </c>
      <c r="D918" s="3">
        <v>9</v>
      </c>
      <c r="E918" s="3">
        <v>2010</v>
      </c>
      <c r="F918" s="3">
        <v>11</v>
      </c>
      <c r="G918" s="3">
        <v>31</v>
      </c>
      <c r="H918" s="3">
        <v>1002</v>
      </c>
      <c r="I918" s="3">
        <v>736</v>
      </c>
      <c r="J918" s="3">
        <v>999</v>
      </c>
      <c r="K918" s="3">
        <v>45</v>
      </c>
      <c r="L918" s="3">
        <v>2.8</v>
      </c>
      <c r="M918" s="3">
        <v>948.9</v>
      </c>
      <c r="N918" s="3">
        <v>18.5</v>
      </c>
      <c r="O918" s="3">
        <v>57.1</v>
      </c>
      <c r="P918" s="3">
        <v>0</v>
      </c>
      <c r="Q918" s="3">
        <v>0</v>
      </c>
      <c r="R918">
        <v>312.60000000000002</v>
      </c>
      <c r="S918" s="6">
        <v>2.1679910338722501</v>
      </c>
      <c r="T918" s="6">
        <v>248.80184790346999</v>
      </c>
      <c r="U918" s="7">
        <v>2.4793879601344701E-5</v>
      </c>
      <c r="V918" s="6">
        <v>2.2663333975150399</v>
      </c>
      <c r="W918" s="6">
        <v>2.0416597190031101</v>
      </c>
      <c r="X918" s="3">
        <v>87.1</v>
      </c>
      <c r="Y918" s="3">
        <v>1.232</v>
      </c>
      <c r="Z918" s="3">
        <v>63.73</v>
      </c>
      <c r="AA918" s="3">
        <v>1.042</v>
      </c>
      <c r="AB918" s="3">
        <v>66.406700000000001</v>
      </c>
      <c r="AC918" s="3">
        <v>0.61884600000000001</v>
      </c>
      <c r="AD918" s="3">
        <v>9.2323799999999998E-2</v>
      </c>
      <c r="AE918" s="3">
        <v>40.299999999999997</v>
      </c>
      <c r="AF918" s="3">
        <v>58.81</v>
      </c>
      <c r="AG918" s="3">
        <v>2.2450000000000001</v>
      </c>
      <c r="AH918" s="3">
        <v>43.86</v>
      </c>
      <c r="AI918" s="3">
        <v>1.859</v>
      </c>
      <c r="AJ918" s="3">
        <v>81.535700000000006</v>
      </c>
      <c r="AK918" s="3">
        <v>0.61756200000000006</v>
      </c>
      <c r="AL918" s="3">
        <v>7.7730800000000003E-2</v>
      </c>
      <c r="AM918" s="3">
        <v>39.6</v>
      </c>
      <c r="AN918" s="4" t="s">
        <v>4803</v>
      </c>
    </row>
    <row r="919" spans="1:40" x14ac:dyDescent="0.35">
      <c r="A919">
        <v>543573</v>
      </c>
      <c r="B919" t="s">
        <v>2346</v>
      </c>
      <c r="C919" s="3">
        <v>12</v>
      </c>
      <c r="D919" s="3">
        <v>9</v>
      </c>
      <c r="E919" s="3">
        <v>2010</v>
      </c>
      <c r="F919" s="3">
        <v>11</v>
      </c>
      <c r="G919" s="3">
        <v>32</v>
      </c>
      <c r="H919" s="3">
        <v>1002</v>
      </c>
      <c r="I919" s="3">
        <v>736</v>
      </c>
      <c r="J919" s="3">
        <v>996</v>
      </c>
      <c r="K919" s="3">
        <v>39</v>
      </c>
      <c r="L919" s="3">
        <v>2.1</v>
      </c>
      <c r="M919" s="3">
        <v>948.9</v>
      </c>
      <c r="N919" s="3">
        <v>18.5</v>
      </c>
      <c r="O919" s="3">
        <v>55</v>
      </c>
      <c r="P919" s="3">
        <v>0</v>
      </c>
      <c r="Q919" s="3">
        <v>0</v>
      </c>
      <c r="R919">
        <v>312.39999999999998</v>
      </c>
      <c r="S919" s="6">
        <v>2.2519144274416001</v>
      </c>
      <c r="T919" s="6">
        <v>248.41611404093399</v>
      </c>
      <c r="U919" s="7">
        <v>2.1474343775067202E-5</v>
      </c>
      <c r="V919" s="6">
        <v>2.2671223613937999</v>
      </c>
      <c r="W919" s="6">
        <v>2.0204006718758398</v>
      </c>
      <c r="X919" s="3">
        <v>87.19</v>
      </c>
      <c r="Y919" s="3">
        <v>1.2330000000000001</v>
      </c>
      <c r="Z919" s="3">
        <v>63.18</v>
      </c>
      <c r="AA919" s="3">
        <v>1.052</v>
      </c>
      <c r="AB919" s="3">
        <v>66.465400000000002</v>
      </c>
      <c r="AC919" s="3">
        <v>0.61825200000000002</v>
      </c>
      <c r="AD919" s="3">
        <v>9.2683699999999994E-2</v>
      </c>
      <c r="AE919" s="3">
        <v>40.1</v>
      </c>
      <c r="AF919" s="3">
        <v>58.86</v>
      </c>
      <c r="AG919" s="3">
        <v>2.2450000000000001</v>
      </c>
      <c r="AH919" s="3">
        <v>43.91</v>
      </c>
      <c r="AI919" s="3">
        <v>1.859</v>
      </c>
      <c r="AJ919" s="3">
        <v>81.628699999999995</v>
      </c>
      <c r="AK919" s="3">
        <v>0.61774099999999998</v>
      </c>
      <c r="AL919" s="3">
        <v>7.8053800000000007E-2</v>
      </c>
      <c r="AM919" s="3">
        <v>39.4</v>
      </c>
      <c r="AN919" s="4" t="s">
        <v>4804</v>
      </c>
    </row>
    <row r="920" spans="1:40" x14ac:dyDescent="0.35">
      <c r="A920">
        <v>543574</v>
      </c>
      <c r="B920" t="s">
        <v>2347</v>
      </c>
      <c r="C920" s="3">
        <v>12</v>
      </c>
      <c r="D920" s="3">
        <v>9</v>
      </c>
      <c r="E920" s="3">
        <v>2010</v>
      </c>
      <c r="F920" s="3">
        <v>11</v>
      </c>
      <c r="G920" s="3">
        <v>33</v>
      </c>
      <c r="H920" s="3">
        <v>1004</v>
      </c>
      <c r="I920" s="3">
        <v>736</v>
      </c>
      <c r="J920" s="3">
        <v>996</v>
      </c>
      <c r="K920" s="3">
        <v>43</v>
      </c>
      <c r="L920" s="3">
        <v>2.2000000000000002</v>
      </c>
      <c r="M920" s="3">
        <v>948.8</v>
      </c>
      <c r="N920" s="3">
        <v>18.5</v>
      </c>
      <c r="O920" s="3">
        <v>60.6</v>
      </c>
      <c r="P920" s="3">
        <v>0</v>
      </c>
      <c r="Q920" s="3">
        <v>0</v>
      </c>
      <c r="R920">
        <v>312.10000000000002</v>
      </c>
      <c r="S920" s="6">
        <v>2.5369448743702798</v>
      </c>
      <c r="T920" s="6">
        <v>222.14210242431901</v>
      </c>
      <c r="U920" s="7">
        <v>8.5020855925236397E-6</v>
      </c>
      <c r="V920" s="6">
        <v>2.2736084088911102</v>
      </c>
      <c r="W920" s="6">
        <v>1.8754082958317799</v>
      </c>
      <c r="X920" s="3">
        <v>87.24</v>
      </c>
      <c r="Y920" s="3">
        <v>1.234</v>
      </c>
      <c r="Z920" s="3">
        <v>63.57</v>
      </c>
      <c r="AA920" s="3">
        <v>1.0469999999999999</v>
      </c>
      <c r="AB920" s="3">
        <v>66.5578</v>
      </c>
      <c r="AC920" s="3">
        <v>0.61825600000000003</v>
      </c>
      <c r="AD920" s="3">
        <v>9.2812599999999995E-2</v>
      </c>
      <c r="AE920" s="3">
        <v>39.799999999999997</v>
      </c>
      <c r="AF920" s="3">
        <v>58.88</v>
      </c>
      <c r="AG920" s="3">
        <v>2.246</v>
      </c>
      <c r="AH920" s="3">
        <v>44.17</v>
      </c>
      <c r="AI920" s="3">
        <v>1.849</v>
      </c>
      <c r="AJ920" s="3">
        <v>81.670299999999997</v>
      </c>
      <c r="AK920" s="3">
        <v>0.61757099999999998</v>
      </c>
      <c r="AL920" s="3">
        <v>7.8093599999999999E-2</v>
      </c>
      <c r="AM920" s="3">
        <v>39.1</v>
      </c>
      <c r="AN920" s="4" t="s">
        <v>4805</v>
      </c>
    </row>
    <row r="921" spans="1:40" x14ac:dyDescent="0.35">
      <c r="A921">
        <v>543575</v>
      </c>
      <c r="B921" t="s">
        <v>2348</v>
      </c>
      <c r="C921" s="3">
        <v>12</v>
      </c>
      <c r="D921" s="3">
        <v>9</v>
      </c>
      <c r="E921" s="3">
        <v>2010</v>
      </c>
      <c r="F921" s="3">
        <v>11</v>
      </c>
      <c r="G921" s="3">
        <v>34</v>
      </c>
      <c r="H921" s="3">
        <v>1001</v>
      </c>
      <c r="I921" s="3">
        <v>734</v>
      </c>
      <c r="J921" s="3">
        <v>994</v>
      </c>
      <c r="K921" s="3">
        <v>50</v>
      </c>
      <c r="L921" s="3">
        <v>3.5</v>
      </c>
      <c r="M921" s="3">
        <v>948.8</v>
      </c>
      <c r="N921" s="3">
        <v>18.600000000000001</v>
      </c>
      <c r="O921" s="3">
        <v>57.8</v>
      </c>
      <c r="P921" s="3">
        <v>0</v>
      </c>
      <c r="Q921" s="3">
        <v>0</v>
      </c>
      <c r="R921">
        <v>312.7</v>
      </c>
      <c r="S921" s="6">
        <v>2.1968405612454598</v>
      </c>
      <c r="T921" s="6">
        <v>251.97509958912099</v>
      </c>
      <c r="U921" s="7">
        <v>2.5825647120195599E-5</v>
      </c>
      <c r="V921" s="6">
        <v>2.26531598363764</v>
      </c>
      <c r="W921" s="6">
        <v>2.0482674043584201</v>
      </c>
      <c r="X921" s="3">
        <v>87.14</v>
      </c>
      <c r="Y921" s="3">
        <v>1.23</v>
      </c>
      <c r="Z921" s="3">
        <v>63.38</v>
      </c>
      <c r="AA921" s="3">
        <v>1.0469999999999999</v>
      </c>
      <c r="AB921" s="3">
        <v>66.358900000000006</v>
      </c>
      <c r="AC921" s="3">
        <v>0.61912199999999995</v>
      </c>
      <c r="AD921" s="3">
        <v>9.2721399999999995E-2</v>
      </c>
      <c r="AE921" s="3">
        <v>40.1</v>
      </c>
      <c r="AF921" s="3">
        <v>58.77</v>
      </c>
      <c r="AG921" s="3">
        <v>2.2440000000000002</v>
      </c>
      <c r="AH921" s="3">
        <v>44.02</v>
      </c>
      <c r="AI921" s="3">
        <v>1.849</v>
      </c>
      <c r="AJ921" s="3">
        <v>81.393000000000001</v>
      </c>
      <c r="AK921" s="3">
        <v>0.61717500000000003</v>
      </c>
      <c r="AL921" s="3">
        <v>7.7984999999999999E-2</v>
      </c>
      <c r="AM921" s="3">
        <v>39.700000000000003</v>
      </c>
      <c r="AN921" s="4" t="s">
        <v>4806</v>
      </c>
    </row>
    <row r="922" spans="1:40" x14ac:dyDescent="0.35">
      <c r="A922">
        <v>543576</v>
      </c>
      <c r="B922" t="s">
        <v>2349</v>
      </c>
      <c r="C922" s="3">
        <v>12</v>
      </c>
      <c r="D922" s="3">
        <v>9</v>
      </c>
      <c r="E922" s="3">
        <v>2010</v>
      </c>
      <c r="F922" s="3">
        <v>11</v>
      </c>
      <c r="G922" s="3">
        <v>35</v>
      </c>
      <c r="H922" s="3">
        <v>1003</v>
      </c>
      <c r="I922" s="3">
        <v>735</v>
      </c>
      <c r="J922" s="3">
        <v>992</v>
      </c>
      <c r="K922" s="3">
        <v>49</v>
      </c>
      <c r="L922" s="3">
        <v>1.5</v>
      </c>
      <c r="M922" s="3">
        <v>948.8</v>
      </c>
      <c r="N922" s="3">
        <v>18.600000000000001</v>
      </c>
      <c r="O922" s="3">
        <v>57.7</v>
      </c>
      <c r="P922" s="3">
        <v>0</v>
      </c>
      <c r="Q922" s="3">
        <v>0</v>
      </c>
      <c r="R922">
        <v>313.10000000000002</v>
      </c>
      <c r="S922" s="6">
        <v>2.5381688966648501</v>
      </c>
      <c r="T922" s="6">
        <v>221.87644775678501</v>
      </c>
      <c r="U922" s="7">
        <v>8.1307327815921295E-6</v>
      </c>
      <c r="V922" s="6">
        <v>2.2726421628462101</v>
      </c>
      <c r="W922" s="6">
        <v>1.8556578012054501</v>
      </c>
      <c r="X922" s="3">
        <v>87.03</v>
      </c>
      <c r="Y922" s="3">
        <v>1.232</v>
      </c>
      <c r="Z922" s="3">
        <v>63.37</v>
      </c>
      <c r="AA922" s="3">
        <v>1.0469999999999999</v>
      </c>
      <c r="AB922" s="3">
        <v>66.348399999999998</v>
      </c>
      <c r="AC922" s="3">
        <v>0.61880100000000005</v>
      </c>
      <c r="AD922" s="3">
        <v>9.2893699999999996E-2</v>
      </c>
      <c r="AE922" s="3">
        <v>40.4</v>
      </c>
      <c r="AF922" s="3">
        <v>58.67</v>
      </c>
      <c r="AG922" s="3">
        <v>2.2450000000000001</v>
      </c>
      <c r="AH922" s="3">
        <v>44.01</v>
      </c>
      <c r="AI922" s="3">
        <v>1.849</v>
      </c>
      <c r="AJ922" s="3">
        <v>81.374499999999998</v>
      </c>
      <c r="AK922" s="3">
        <v>0.617811</v>
      </c>
      <c r="AL922" s="3">
        <v>7.8124499999999999E-2</v>
      </c>
      <c r="AM922" s="3">
        <v>40.1</v>
      </c>
      <c r="AN922" s="4" t="s">
        <v>4807</v>
      </c>
    </row>
    <row r="923" spans="1:40" x14ac:dyDescent="0.35">
      <c r="A923">
        <v>543577</v>
      </c>
      <c r="B923" t="s">
        <v>2350</v>
      </c>
      <c r="C923" s="3">
        <v>12</v>
      </c>
      <c r="D923" s="3">
        <v>9</v>
      </c>
      <c r="E923" s="3">
        <v>2010</v>
      </c>
      <c r="F923" s="3">
        <v>11</v>
      </c>
      <c r="G923" s="3">
        <v>36</v>
      </c>
      <c r="H923" s="3">
        <v>1001</v>
      </c>
      <c r="I923" s="3">
        <v>733</v>
      </c>
      <c r="J923" s="3">
        <v>989</v>
      </c>
      <c r="K923" s="3">
        <v>40</v>
      </c>
      <c r="L923" s="3">
        <v>3</v>
      </c>
      <c r="M923" s="3">
        <v>948.8</v>
      </c>
      <c r="N923" s="3">
        <v>18.7</v>
      </c>
      <c r="O923" s="3">
        <v>55.7</v>
      </c>
      <c r="P923" s="3">
        <v>0</v>
      </c>
      <c r="Q923" s="3">
        <v>0</v>
      </c>
      <c r="R923">
        <v>313</v>
      </c>
      <c r="S923" s="6">
        <v>2.0276613585887402</v>
      </c>
      <c r="T923" s="6">
        <v>254.39531537755701</v>
      </c>
      <c r="U923" s="7">
        <v>3.2568139935736302E-5</v>
      </c>
      <c r="V923" s="6">
        <v>2.2626176325485501</v>
      </c>
      <c r="W923" s="6">
        <v>2.0801457626605502</v>
      </c>
      <c r="X923" s="3">
        <v>86.99</v>
      </c>
      <c r="Y923" s="3">
        <v>1.2310000000000001</v>
      </c>
      <c r="Z923" s="3">
        <v>63.11</v>
      </c>
      <c r="AA923" s="3">
        <v>1.05</v>
      </c>
      <c r="AB923" s="3">
        <v>66.265500000000003</v>
      </c>
      <c r="AC923" s="3">
        <v>0.61881399999999998</v>
      </c>
      <c r="AD923" s="3">
        <v>9.3059100000000006E-2</v>
      </c>
      <c r="AE923" s="3">
        <v>40.9</v>
      </c>
      <c r="AF923" s="3">
        <v>58.64</v>
      </c>
      <c r="AG923" s="3">
        <v>2.2429999999999999</v>
      </c>
      <c r="AH923" s="3">
        <v>43.9</v>
      </c>
      <c r="AI923" s="3">
        <v>1.849</v>
      </c>
      <c r="AJ923" s="3">
        <v>81.171099999999996</v>
      </c>
      <c r="AK923" s="3">
        <v>0.61713200000000001</v>
      </c>
      <c r="AL923" s="3">
        <v>7.8165600000000002E-2</v>
      </c>
      <c r="AM923" s="3">
        <v>40</v>
      </c>
      <c r="AN923" s="4" t="s">
        <v>4808</v>
      </c>
    </row>
    <row r="924" spans="1:40" x14ac:dyDescent="0.35">
      <c r="A924">
        <v>543578</v>
      </c>
      <c r="B924" t="s">
        <v>2351</v>
      </c>
      <c r="C924" s="3">
        <v>12</v>
      </c>
      <c r="D924" s="3">
        <v>9</v>
      </c>
      <c r="E924" s="3">
        <v>2010</v>
      </c>
      <c r="F924" s="3">
        <v>11</v>
      </c>
      <c r="G924" s="3">
        <v>37</v>
      </c>
      <c r="H924" s="3">
        <v>1000</v>
      </c>
      <c r="I924" s="3">
        <v>732</v>
      </c>
      <c r="J924" s="3">
        <v>990</v>
      </c>
      <c r="K924" s="3">
        <v>41</v>
      </c>
      <c r="L924" s="3">
        <v>3.4</v>
      </c>
      <c r="M924" s="3">
        <v>948.8</v>
      </c>
      <c r="N924" s="3">
        <v>18.8</v>
      </c>
      <c r="O924" s="3">
        <v>56.8</v>
      </c>
      <c r="P924" s="3">
        <v>0</v>
      </c>
      <c r="Q924" s="3">
        <v>0</v>
      </c>
      <c r="R924">
        <v>313</v>
      </c>
      <c r="S924" s="6">
        <v>2.0159149213825001</v>
      </c>
      <c r="T924" s="6">
        <v>257.29441684419601</v>
      </c>
      <c r="U924" s="7">
        <v>3.5076666778101497E-5</v>
      </c>
      <c r="V924" s="6">
        <v>2.2612895887468101</v>
      </c>
      <c r="W924" s="6">
        <v>2.0972131994012799</v>
      </c>
      <c r="X924" s="3">
        <v>87.03</v>
      </c>
      <c r="Y924" s="3">
        <v>1.23</v>
      </c>
      <c r="Z924" s="3">
        <v>63.41</v>
      </c>
      <c r="AA924" s="3">
        <v>1.0449999999999999</v>
      </c>
      <c r="AB924" s="3">
        <v>66.263499999999993</v>
      </c>
      <c r="AC924" s="3">
        <v>0.61901300000000004</v>
      </c>
      <c r="AD924" s="3">
        <v>9.2962199999999995E-2</v>
      </c>
      <c r="AE924" s="3">
        <v>40.700000000000003</v>
      </c>
      <c r="AF924" s="3">
        <v>58.71</v>
      </c>
      <c r="AG924" s="3">
        <v>2.242</v>
      </c>
      <c r="AH924" s="3">
        <v>44.17</v>
      </c>
      <c r="AI924" s="3">
        <v>1.839</v>
      </c>
      <c r="AJ924" s="3">
        <v>81.2286</v>
      </c>
      <c r="AK924" s="3">
        <v>0.61710799999999999</v>
      </c>
      <c r="AL924" s="3">
        <v>7.8142000000000003E-2</v>
      </c>
      <c r="AM924" s="3">
        <v>40</v>
      </c>
      <c r="AN924" s="4" t="s">
        <v>4809</v>
      </c>
    </row>
    <row r="925" spans="1:40" x14ac:dyDescent="0.35">
      <c r="A925">
        <v>543579</v>
      </c>
      <c r="B925" t="s">
        <v>2352</v>
      </c>
      <c r="C925" s="3">
        <v>12</v>
      </c>
      <c r="D925" s="3">
        <v>9</v>
      </c>
      <c r="E925" s="3">
        <v>2010</v>
      </c>
      <c r="F925" s="3">
        <v>11</v>
      </c>
      <c r="G925" s="3">
        <v>38</v>
      </c>
      <c r="H925" s="3">
        <v>995</v>
      </c>
      <c r="I925" s="3">
        <v>728</v>
      </c>
      <c r="J925" s="3">
        <v>989</v>
      </c>
      <c r="K925" s="3">
        <v>45</v>
      </c>
      <c r="L925" s="3">
        <v>3.4</v>
      </c>
      <c r="M925" s="3">
        <v>948.8</v>
      </c>
      <c r="N925" s="3">
        <v>18.7</v>
      </c>
      <c r="O925" s="3">
        <v>54.9</v>
      </c>
      <c r="P925" s="3">
        <v>0</v>
      </c>
      <c r="Q925" s="3">
        <v>0</v>
      </c>
      <c r="R925">
        <v>312.39999999999998</v>
      </c>
      <c r="S925" s="6">
        <v>2.3471186398869301</v>
      </c>
      <c r="T925" s="6">
        <v>227.076447029881</v>
      </c>
      <c r="U925" s="7">
        <v>1.1516514814234201E-5</v>
      </c>
      <c r="V925" s="6">
        <v>2.2529484796430399</v>
      </c>
      <c r="W925" s="6">
        <v>1.9129204554661601</v>
      </c>
      <c r="X925" s="3">
        <v>87.14</v>
      </c>
      <c r="Y925" s="3">
        <v>1.2230000000000001</v>
      </c>
      <c r="Z925" s="3">
        <v>63.18</v>
      </c>
      <c r="AA925" s="3">
        <v>1.044</v>
      </c>
      <c r="AB925" s="3">
        <v>65.959900000000005</v>
      </c>
      <c r="AC925" s="3">
        <v>0.61892199999999997</v>
      </c>
      <c r="AD925" s="3">
        <v>9.2629900000000001E-2</v>
      </c>
      <c r="AE925" s="3">
        <v>40.5</v>
      </c>
      <c r="AF925" s="3">
        <v>58.76</v>
      </c>
      <c r="AG925" s="3">
        <v>2.2280000000000002</v>
      </c>
      <c r="AH925" s="3">
        <v>43.83</v>
      </c>
      <c r="AI925" s="3">
        <v>1.845</v>
      </c>
      <c r="AJ925" s="3">
        <v>80.866299999999995</v>
      </c>
      <c r="AK925" s="3">
        <v>0.61768999999999996</v>
      </c>
      <c r="AL925" s="3">
        <v>7.7872200000000003E-2</v>
      </c>
      <c r="AM925" s="3">
        <v>39.4</v>
      </c>
      <c r="AN925" s="4" t="s">
        <v>4810</v>
      </c>
    </row>
    <row r="926" spans="1:40" x14ac:dyDescent="0.35">
      <c r="A926">
        <v>543580</v>
      </c>
      <c r="B926" t="s">
        <v>2353</v>
      </c>
      <c r="C926" s="3">
        <v>12</v>
      </c>
      <c r="D926" s="3">
        <v>9</v>
      </c>
      <c r="E926" s="3">
        <v>2010</v>
      </c>
      <c r="F926" s="3">
        <v>11</v>
      </c>
      <c r="G926" s="3">
        <v>39</v>
      </c>
      <c r="H926" s="3">
        <v>1001</v>
      </c>
      <c r="I926" s="3">
        <v>732</v>
      </c>
      <c r="J926" s="3">
        <v>989</v>
      </c>
      <c r="K926" s="3">
        <v>63</v>
      </c>
      <c r="L926" s="3">
        <v>3.7</v>
      </c>
      <c r="M926" s="3">
        <v>948.8</v>
      </c>
      <c r="N926" s="3">
        <v>18.600000000000001</v>
      </c>
      <c r="O926" s="3">
        <v>52.7</v>
      </c>
      <c r="P926" s="3">
        <v>0</v>
      </c>
      <c r="Q926" s="3">
        <v>0</v>
      </c>
      <c r="R926">
        <v>312.39999999999998</v>
      </c>
      <c r="S926" s="6">
        <v>3.5040790160000799</v>
      </c>
      <c r="T926" s="6">
        <v>198.98041234868299</v>
      </c>
      <c r="U926" s="7">
        <v>9.7107149935937994E-7</v>
      </c>
      <c r="V926" s="6">
        <v>2.28263302000979</v>
      </c>
      <c r="W926" s="6">
        <v>1.61033336834255</v>
      </c>
      <c r="X926" s="3">
        <v>87.22</v>
      </c>
      <c r="Y926" s="3">
        <v>1.2290000000000001</v>
      </c>
      <c r="Z926" s="3">
        <v>63.51</v>
      </c>
      <c r="AA926" s="3">
        <v>1.0449999999999999</v>
      </c>
      <c r="AB926" s="3">
        <v>66.367999999999995</v>
      </c>
      <c r="AC926" s="3">
        <v>0.61914199999999997</v>
      </c>
      <c r="AD926" s="3">
        <v>9.3202900000000005E-2</v>
      </c>
      <c r="AE926" s="3">
        <v>40.4</v>
      </c>
      <c r="AF926" s="3">
        <v>58.79</v>
      </c>
      <c r="AG926" s="3">
        <v>2.2410000000000001</v>
      </c>
      <c r="AH926" s="3">
        <v>43.92</v>
      </c>
      <c r="AI926" s="3">
        <v>1.8520000000000001</v>
      </c>
      <c r="AJ926" s="3">
        <v>81.339799999999997</v>
      </c>
      <c r="AK926" s="3">
        <v>0.61738800000000005</v>
      </c>
      <c r="AL926" s="3">
        <v>7.8328099999999998E-2</v>
      </c>
      <c r="AM926" s="3">
        <v>39.4</v>
      </c>
      <c r="AN926" s="4" t="s">
        <v>4811</v>
      </c>
    </row>
    <row r="927" spans="1:40" x14ac:dyDescent="0.35">
      <c r="A927">
        <v>543582</v>
      </c>
      <c r="B927" t="s">
        <v>2354</v>
      </c>
      <c r="C927" s="3">
        <v>12</v>
      </c>
      <c r="D927" s="3">
        <v>9</v>
      </c>
      <c r="E927" s="3">
        <v>2010</v>
      </c>
      <c r="F927" s="3">
        <v>11</v>
      </c>
      <c r="G927" s="3">
        <v>41</v>
      </c>
      <c r="H927" s="3">
        <v>1002</v>
      </c>
      <c r="I927" s="3">
        <v>732</v>
      </c>
      <c r="J927" s="3">
        <v>989</v>
      </c>
      <c r="K927" s="3">
        <v>80</v>
      </c>
      <c r="L927" s="3">
        <v>3</v>
      </c>
      <c r="M927" s="3">
        <v>948.8</v>
      </c>
      <c r="N927" s="3">
        <v>18.5</v>
      </c>
      <c r="O927" s="3">
        <v>52.9</v>
      </c>
      <c r="P927" s="3">
        <v>0</v>
      </c>
      <c r="Q927" s="3">
        <v>0</v>
      </c>
      <c r="R927">
        <v>312</v>
      </c>
      <c r="S927" s="6">
        <v>2.16263010752697</v>
      </c>
      <c r="T927" s="6">
        <v>258.09124176424399</v>
      </c>
      <c r="U927" s="7">
        <v>2.7930737380645098E-5</v>
      </c>
      <c r="V927" s="6">
        <v>2.2614912092282098</v>
      </c>
      <c r="W927" s="6">
        <v>2.0693206890772098</v>
      </c>
      <c r="X927" s="3">
        <v>87.29</v>
      </c>
      <c r="Y927" s="3">
        <v>1.23</v>
      </c>
      <c r="Z927" s="3">
        <v>63.61</v>
      </c>
      <c r="AA927" s="3">
        <v>1.0449999999999999</v>
      </c>
      <c r="AB927" s="3">
        <v>66.472499999999997</v>
      </c>
      <c r="AC927" s="3">
        <v>0.619116</v>
      </c>
      <c r="AD927" s="3">
        <v>9.3349699999999994E-2</v>
      </c>
      <c r="AE927" s="3">
        <v>40.1</v>
      </c>
      <c r="AF927" s="3">
        <v>58.86</v>
      </c>
      <c r="AG927" s="3">
        <v>2.2410000000000001</v>
      </c>
      <c r="AH927" s="3">
        <v>44.07</v>
      </c>
      <c r="AI927" s="3">
        <v>1.849</v>
      </c>
      <c r="AJ927" s="3">
        <v>81.485399999999998</v>
      </c>
      <c r="AK927" s="3">
        <v>0.617757</v>
      </c>
      <c r="AL927" s="3">
        <v>7.8468300000000005E-2</v>
      </c>
      <c r="AM927" s="3">
        <v>39</v>
      </c>
      <c r="AN927" s="4" t="s">
        <v>4812</v>
      </c>
    </row>
    <row r="928" spans="1:40" x14ac:dyDescent="0.35">
      <c r="A928">
        <v>543583</v>
      </c>
      <c r="B928" t="s">
        <v>2355</v>
      </c>
      <c r="C928" s="3">
        <v>12</v>
      </c>
      <c r="D928" s="3">
        <v>9</v>
      </c>
      <c r="E928" s="3">
        <v>2010</v>
      </c>
      <c r="F928" s="3">
        <v>11</v>
      </c>
      <c r="G928" s="3">
        <v>42</v>
      </c>
      <c r="H928" s="3">
        <v>998</v>
      </c>
      <c r="I928" s="3">
        <v>728</v>
      </c>
      <c r="J928" s="3">
        <v>989</v>
      </c>
      <c r="K928" s="3">
        <v>73</v>
      </c>
      <c r="L928" s="3">
        <v>2.5</v>
      </c>
      <c r="M928" s="3">
        <v>948.8</v>
      </c>
      <c r="N928" s="3">
        <v>18.5</v>
      </c>
      <c r="O928" s="3">
        <v>53</v>
      </c>
      <c r="P928" s="3">
        <v>0</v>
      </c>
      <c r="Q928" s="3">
        <v>0</v>
      </c>
      <c r="R928">
        <v>312.2</v>
      </c>
      <c r="S928" s="6">
        <v>2.3661044424120798</v>
      </c>
      <c r="T928" s="6">
        <v>229.65837071783901</v>
      </c>
      <c r="U928" s="7">
        <v>1.20639327427611E-5</v>
      </c>
      <c r="V928" s="6">
        <v>2.2507892271649199</v>
      </c>
      <c r="W928" s="6">
        <v>1.9245844663653899</v>
      </c>
      <c r="X928" s="3">
        <v>87.24</v>
      </c>
      <c r="Y928" s="3">
        <v>1.2230000000000001</v>
      </c>
      <c r="Z928" s="3">
        <v>63.65</v>
      </c>
      <c r="AA928" s="3">
        <v>1.038</v>
      </c>
      <c r="AB928" s="3">
        <v>66.068700000000007</v>
      </c>
      <c r="AC928" s="3">
        <v>0.619232</v>
      </c>
      <c r="AD928" s="3">
        <v>9.2782699999999996E-2</v>
      </c>
      <c r="AE928" s="3">
        <v>40</v>
      </c>
      <c r="AF928" s="3">
        <v>58.81</v>
      </c>
      <c r="AG928" s="3">
        <v>2.226</v>
      </c>
      <c r="AH928" s="3">
        <v>44.06</v>
      </c>
      <c r="AI928" s="3">
        <v>1.8360000000000001</v>
      </c>
      <c r="AJ928" s="3">
        <v>80.894199999999998</v>
      </c>
      <c r="AK928" s="3">
        <v>0.61793200000000004</v>
      </c>
      <c r="AL928" s="3">
        <v>7.7898899999999993E-2</v>
      </c>
      <c r="AM928" s="3">
        <v>39.200000000000003</v>
      </c>
      <c r="AN928" s="4" t="s">
        <v>4813</v>
      </c>
    </row>
    <row r="929" spans="1:40" x14ac:dyDescent="0.35">
      <c r="A929">
        <v>543584</v>
      </c>
      <c r="B929" t="s">
        <v>2356</v>
      </c>
      <c r="C929" s="3">
        <v>12</v>
      </c>
      <c r="D929" s="3">
        <v>9</v>
      </c>
      <c r="E929" s="3">
        <v>2010</v>
      </c>
      <c r="F929" s="3">
        <v>11</v>
      </c>
      <c r="G929" s="3">
        <v>43</v>
      </c>
      <c r="H929" s="3">
        <v>996</v>
      </c>
      <c r="I929" s="3">
        <v>726</v>
      </c>
      <c r="J929" s="3">
        <v>989</v>
      </c>
      <c r="K929" s="3">
        <v>44</v>
      </c>
      <c r="L929" s="3">
        <v>1.9</v>
      </c>
      <c r="M929" s="3">
        <v>948.8</v>
      </c>
      <c r="N929" s="3">
        <v>18.5</v>
      </c>
      <c r="O929" s="3">
        <v>54.7</v>
      </c>
      <c r="P929" s="3">
        <v>0</v>
      </c>
      <c r="Q929" s="3">
        <v>0</v>
      </c>
      <c r="R929">
        <v>312.8</v>
      </c>
      <c r="S929" s="6">
        <v>2.6764731065032299</v>
      </c>
      <c r="T929" s="6">
        <v>231.458584731255</v>
      </c>
      <c r="U929" s="7">
        <v>8.3321737284260008E-6</v>
      </c>
      <c r="V929" s="6">
        <v>2.2526105617564398</v>
      </c>
      <c r="W929" s="6">
        <v>1.86995979462188</v>
      </c>
      <c r="X929" s="3">
        <v>87.1</v>
      </c>
      <c r="Y929" s="3">
        <v>1.222</v>
      </c>
      <c r="Z929" s="3">
        <v>63.16</v>
      </c>
      <c r="AA929" s="3">
        <v>1.044</v>
      </c>
      <c r="AB929" s="3">
        <v>65.938999999999993</v>
      </c>
      <c r="AC929" s="3">
        <v>0.61951699999999998</v>
      </c>
      <c r="AD929" s="3">
        <v>9.2600600000000005E-2</v>
      </c>
      <c r="AE929" s="3">
        <v>40.1</v>
      </c>
      <c r="AF929" s="3">
        <v>58.77</v>
      </c>
      <c r="AG929" s="3">
        <v>2.2250000000000001</v>
      </c>
      <c r="AH929" s="3">
        <v>44.02</v>
      </c>
      <c r="AI929" s="3">
        <v>1.8360000000000001</v>
      </c>
      <c r="AJ929" s="3">
        <v>80.820700000000002</v>
      </c>
      <c r="AK929" s="3">
        <v>0.61806899999999998</v>
      </c>
      <c r="AL929" s="3">
        <v>7.78282E-2</v>
      </c>
      <c r="AM929" s="3">
        <v>39.799999999999997</v>
      </c>
      <c r="AN929" s="4" t="s">
        <v>4814</v>
      </c>
    </row>
    <row r="930" spans="1:40" x14ac:dyDescent="0.35">
      <c r="A930">
        <v>543590</v>
      </c>
      <c r="B930" t="s">
        <v>2357</v>
      </c>
      <c r="C930" s="3">
        <v>12</v>
      </c>
      <c r="D930" s="3">
        <v>9</v>
      </c>
      <c r="E930" s="3">
        <v>2010</v>
      </c>
      <c r="F930" s="3">
        <v>11</v>
      </c>
      <c r="G930" s="3">
        <v>49</v>
      </c>
      <c r="H930" s="3">
        <v>997</v>
      </c>
      <c r="I930" s="3">
        <v>726</v>
      </c>
      <c r="J930" s="3">
        <v>981</v>
      </c>
      <c r="K930" s="3">
        <v>84</v>
      </c>
      <c r="L930" s="3">
        <v>2.6</v>
      </c>
      <c r="M930" s="3">
        <v>948.7</v>
      </c>
      <c r="N930" s="3">
        <v>18.600000000000001</v>
      </c>
      <c r="O930" s="3">
        <v>54.5</v>
      </c>
      <c r="P930" s="3">
        <v>0</v>
      </c>
      <c r="Q930" s="3">
        <v>0</v>
      </c>
      <c r="R930">
        <v>313.5</v>
      </c>
      <c r="S930" s="6">
        <v>2.8664168334114999</v>
      </c>
      <c r="T930" s="6">
        <v>212.55816403719501</v>
      </c>
      <c r="U930" s="7">
        <v>4.1526394968916402E-6</v>
      </c>
      <c r="V930" s="6">
        <v>2.2651518247320301</v>
      </c>
      <c r="W930" s="6">
        <v>1.7658018871471799</v>
      </c>
      <c r="X930" s="3">
        <v>86.92</v>
      </c>
      <c r="Y930" s="3">
        <v>1.2250000000000001</v>
      </c>
      <c r="Z930" s="3">
        <v>63.65</v>
      </c>
      <c r="AA930" s="3">
        <v>1.0349999999999999</v>
      </c>
      <c r="AB930" s="3">
        <v>65.877700000000004</v>
      </c>
      <c r="AC930" s="3">
        <v>0.61870400000000003</v>
      </c>
      <c r="AD930" s="3">
        <v>9.3269000000000005E-2</v>
      </c>
      <c r="AE930" s="3">
        <v>41.1</v>
      </c>
      <c r="AF930" s="3">
        <v>58.66</v>
      </c>
      <c r="AG930" s="3">
        <v>2.2330000000000001</v>
      </c>
      <c r="AH930" s="3">
        <v>43.89</v>
      </c>
      <c r="AI930" s="3">
        <v>1.8420000000000001</v>
      </c>
      <c r="AJ930" s="3">
        <v>80.845399999999998</v>
      </c>
      <c r="AK930" s="3">
        <v>0.61719800000000002</v>
      </c>
      <c r="AL930" s="3">
        <v>7.8486899999999998E-2</v>
      </c>
      <c r="AM930" s="3">
        <v>40.5</v>
      </c>
      <c r="AN930" s="4" t="s">
        <v>4815</v>
      </c>
    </row>
    <row r="931" spans="1:40" x14ac:dyDescent="0.35">
      <c r="A931">
        <v>543593</v>
      </c>
      <c r="B931" t="s">
        <v>2358</v>
      </c>
      <c r="C931" s="3">
        <v>12</v>
      </c>
      <c r="D931" s="3">
        <v>9</v>
      </c>
      <c r="E931" s="3">
        <v>2010</v>
      </c>
      <c r="F931" s="3">
        <v>11</v>
      </c>
      <c r="G931" s="3">
        <v>52</v>
      </c>
      <c r="H931" s="3">
        <v>995</v>
      </c>
      <c r="I931" s="3">
        <v>723</v>
      </c>
      <c r="J931" s="3">
        <v>980</v>
      </c>
      <c r="K931" s="3">
        <v>85</v>
      </c>
      <c r="L931" s="3">
        <v>2.2999999999999998</v>
      </c>
      <c r="M931" s="3">
        <v>948.7</v>
      </c>
      <c r="N931" s="3">
        <v>18.7</v>
      </c>
      <c r="O931" s="3">
        <v>61.1</v>
      </c>
      <c r="P931" s="3">
        <v>0</v>
      </c>
      <c r="Q931" s="3">
        <v>0</v>
      </c>
      <c r="R931">
        <v>314.39999999999998</v>
      </c>
      <c r="S931" s="6">
        <v>2.7649586043196699</v>
      </c>
      <c r="T931" s="6">
        <v>222.190995390919</v>
      </c>
      <c r="U931" s="7">
        <v>6.51577513534992E-6</v>
      </c>
      <c r="V931" s="6">
        <v>2.26071921297474</v>
      </c>
      <c r="W931" s="6">
        <v>1.81391794967057</v>
      </c>
      <c r="X931" s="3">
        <v>86.59</v>
      </c>
      <c r="Y931" s="3">
        <v>1.2230000000000001</v>
      </c>
      <c r="Z931" s="3">
        <v>63.07</v>
      </c>
      <c r="AA931" s="3">
        <v>1.038</v>
      </c>
      <c r="AB931" s="3">
        <v>65.466700000000003</v>
      </c>
      <c r="AC931" s="3">
        <v>0.61819599999999997</v>
      </c>
      <c r="AD931" s="3">
        <v>9.2781500000000003E-2</v>
      </c>
      <c r="AE931" s="3">
        <v>41.7</v>
      </c>
      <c r="AF931" s="3">
        <v>58.39</v>
      </c>
      <c r="AG931" s="3">
        <v>2.2309999999999999</v>
      </c>
      <c r="AH931" s="3">
        <v>43.55</v>
      </c>
      <c r="AI931" s="3">
        <v>1.845</v>
      </c>
      <c r="AJ931" s="3">
        <v>80.349699999999999</v>
      </c>
      <c r="AK931" s="3">
        <v>0.61680299999999999</v>
      </c>
      <c r="AL931" s="3">
        <v>7.8085299999999996E-2</v>
      </c>
      <c r="AM931" s="3">
        <v>41.4</v>
      </c>
      <c r="AN931" s="4" t="s">
        <v>4816</v>
      </c>
    </row>
    <row r="932" spans="1:40" x14ac:dyDescent="0.35">
      <c r="A932">
        <v>547789</v>
      </c>
      <c r="B932" t="s">
        <v>2371</v>
      </c>
      <c r="C932" s="3">
        <v>15</v>
      </c>
      <c r="D932" s="3">
        <v>9</v>
      </c>
      <c r="E932" s="3">
        <v>2010</v>
      </c>
      <c r="F932" s="3">
        <v>9</v>
      </c>
      <c r="G932" s="3">
        <v>48</v>
      </c>
      <c r="H932" s="3">
        <v>1005</v>
      </c>
      <c r="I932" s="3">
        <v>769</v>
      </c>
      <c r="J932" s="3">
        <v>1025</v>
      </c>
      <c r="K932" s="3">
        <v>249</v>
      </c>
      <c r="L932" s="3">
        <v>3.4</v>
      </c>
      <c r="M932" s="3">
        <v>945.8</v>
      </c>
      <c r="N932" s="3">
        <v>17.600000000000001</v>
      </c>
      <c r="O932" s="3">
        <v>58.6</v>
      </c>
      <c r="P932" s="3">
        <v>0</v>
      </c>
      <c r="Q932" s="3">
        <v>0</v>
      </c>
      <c r="R932">
        <v>310.2</v>
      </c>
      <c r="S932" s="6">
        <v>1.8864094722367899</v>
      </c>
      <c r="T932" s="6">
        <v>228.220732705567</v>
      </c>
      <c r="U932" s="7">
        <v>4.0862686226850303E-5</v>
      </c>
      <c r="V932" s="6">
        <v>2.3129285673253999</v>
      </c>
      <c r="W932" s="6">
        <v>2.1609482410568601</v>
      </c>
      <c r="X932" s="3">
        <v>87.87</v>
      </c>
      <c r="Y932" s="3">
        <v>1.26</v>
      </c>
      <c r="Z932" s="3">
        <v>64.17</v>
      </c>
      <c r="AA932" s="3">
        <v>1.0629999999999999</v>
      </c>
      <c r="AB932" s="3">
        <v>68.212699999999998</v>
      </c>
      <c r="AC932" s="3">
        <v>0.61610399999999998</v>
      </c>
      <c r="AD932" s="3">
        <v>9.24291E-2</v>
      </c>
      <c r="AE932" s="3">
        <v>36.299999999999997</v>
      </c>
      <c r="AF932" s="3">
        <v>59.27</v>
      </c>
      <c r="AG932" s="3">
        <v>2.2919999999999998</v>
      </c>
      <c r="AH932" s="3">
        <v>44.53</v>
      </c>
      <c r="AI932" s="3">
        <v>1.8660000000000001</v>
      </c>
      <c r="AJ932" s="3">
        <v>83.093000000000004</v>
      </c>
      <c r="AK932" s="3">
        <v>0.61166699999999996</v>
      </c>
      <c r="AL932" s="3">
        <v>7.7205999999999997E-2</v>
      </c>
      <c r="AM932" s="3">
        <v>37.200000000000003</v>
      </c>
      <c r="AN932" s="4" t="s">
        <v>4829</v>
      </c>
    </row>
    <row r="933" spans="1:40" x14ac:dyDescent="0.35">
      <c r="A933">
        <v>549236</v>
      </c>
      <c r="B933" t="s">
        <v>2376</v>
      </c>
      <c r="C933" s="3">
        <v>16</v>
      </c>
      <c r="D933" s="3">
        <v>9</v>
      </c>
      <c r="E933" s="3">
        <v>2010</v>
      </c>
      <c r="F933" s="3">
        <v>9</v>
      </c>
      <c r="G933" s="3">
        <v>55</v>
      </c>
      <c r="H933" s="3">
        <v>1000</v>
      </c>
      <c r="I933" s="3">
        <v>746</v>
      </c>
      <c r="J933" s="3">
        <v>858</v>
      </c>
      <c r="K933" s="3">
        <v>204</v>
      </c>
      <c r="L933" s="3">
        <v>1.9</v>
      </c>
      <c r="M933" s="3">
        <v>943.9</v>
      </c>
      <c r="N933" s="3">
        <v>15.3</v>
      </c>
      <c r="O933" s="3">
        <v>76</v>
      </c>
      <c r="P933" s="3">
        <v>1170</v>
      </c>
      <c r="Q933" s="3">
        <v>0</v>
      </c>
      <c r="R933">
        <v>310.3</v>
      </c>
      <c r="S933" s="6">
        <v>2.3414351950643</v>
      </c>
      <c r="T933" s="6">
        <v>235.34291426353801</v>
      </c>
      <c r="U933" s="7">
        <v>1.84074817464293E-5</v>
      </c>
      <c r="V933" s="6">
        <v>2.2853165200482</v>
      </c>
      <c r="W933" s="6">
        <v>2.02781531705056</v>
      </c>
      <c r="X933" s="3">
        <v>87.96</v>
      </c>
      <c r="Y933" s="3">
        <v>1.2430000000000001</v>
      </c>
      <c r="Z933" s="3">
        <v>64.069999999999993</v>
      </c>
      <c r="AA933" s="3">
        <v>1.0580000000000001</v>
      </c>
      <c r="AB933" s="3">
        <v>67.786100000000005</v>
      </c>
      <c r="AC933" s="3">
        <v>0.61998900000000001</v>
      </c>
      <c r="AD933" s="3">
        <v>0.10972899999999999</v>
      </c>
      <c r="AE933" s="3">
        <v>35.200000000000003</v>
      </c>
      <c r="AF933" s="3">
        <v>59.4</v>
      </c>
      <c r="AG933" s="3">
        <v>2.2610000000000001</v>
      </c>
      <c r="AH933" s="3">
        <v>44.34</v>
      </c>
      <c r="AI933" s="3">
        <v>1.8660000000000001</v>
      </c>
      <c r="AJ933" s="3">
        <v>82.738399999999999</v>
      </c>
      <c r="AK933" s="3">
        <v>0.61605600000000005</v>
      </c>
      <c r="AL933" s="3">
        <v>9.1839799999999999E-2</v>
      </c>
      <c r="AM933" s="3">
        <v>37.299999999999997</v>
      </c>
      <c r="AN933" s="4" t="s">
        <v>4834</v>
      </c>
    </row>
    <row r="934" spans="1:40" x14ac:dyDescent="0.35">
      <c r="A934">
        <v>549245</v>
      </c>
      <c r="B934" t="s">
        <v>2377</v>
      </c>
      <c r="C934" s="3">
        <v>16</v>
      </c>
      <c r="D934" s="3">
        <v>9</v>
      </c>
      <c r="E934" s="3">
        <v>2010</v>
      </c>
      <c r="F934" s="3">
        <v>10</v>
      </c>
      <c r="G934" s="3">
        <v>4</v>
      </c>
      <c r="H934" s="3">
        <v>1005</v>
      </c>
      <c r="I934" s="3">
        <v>758</v>
      </c>
      <c r="J934" s="3">
        <v>984</v>
      </c>
      <c r="K934" s="3">
        <v>177</v>
      </c>
      <c r="L934" s="3">
        <v>4.8</v>
      </c>
      <c r="M934" s="3">
        <v>943.9</v>
      </c>
      <c r="N934" s="3">
        <v>15.5</v>
      </c>
      <c r="O934" s="3">
        <v>71.900000000000006</v>
      </c>
      <c r="P934" s="3">
        <v>1170</v>
      </c>
      <c r="Q934" s="3">
        <v>0</v>
      </c>
      <c r="R934">
        <v>314.7</v>
      </c>
      <c r="S934" s="6">
        <v>2.3851628499553001</v>
      </c>
      <c r="T934" s="6">
        <v>226.69349263992299</v>
      </c>
      <c r="U934" s="7">
        <v>1.37196248415633E-5</v>
      </c>
      <c r="V934" s="6">
        <v>2.3028858155149399</v>
      </c>
      <c r="W934" s="6">
        <v>1.91995204356275</v>
      </c>
      <c r="X934" s="3">
        <v>86.95</v>
      </c>
      <c r="Y934" s="3">
        <v>1.25</v>
      </c>
      <c r="Z934" s="3">
        <v>63.32</v>
      </c>
      <c r="AA934" s="3">
        <v>1.0609999999999999</v>
      </c>
      <c r="AB934" s="3">
        <v>67.182500000000005</v>
      </c>
      <c r="AC934" s="3">
        <v>0.61812599999999995</v>
      </c>
      <c r="AD934" s="3">
        <v>9.4826300000000002E-2</v>
      </c>
      <c r="AE934" s="3">
        <v>39.700000000000003</v>
      </c>
      <c r="AF934" s="3">
        <v>58.54</v>
      </c>
      <c r="AG934" s="3">
        <v>2.2770000000000001</v>
      </c>
      <c r="AH934" s="3">
        <v>43.77</v>
      </c>
      <c r="AI934" s="3">
        <v>1.877</v>
      </c>
      <c r="AJ934" s="3">
        <v>82.156300000000002</v>
      </c>
      <c r="AK934" s="3">
        <v>0.61634699999999998</v>
      </c>
      <c r="AL934" s="3">
        <v>7.9516299999999998E-2</v>
      </c>
      <c r="AM934" s="3">
        <v>41.7</v>
      </c>
      <c r="AN934" s="4" t="s">
        <v>4835</v>
      </c>
    </row>
    <row r="935" spans="1:40" x14ac:dyDescent="0.35">
      <c r="A935">
        <v>549331</v>
      </c>
      <c r="B935" t="s">
        <v>2378</v>
      </c>
      <c r="C935" s="3">
        <v>16</v>
      </c>
      <c r="D935" s="3">
        <v>9</v>
      </c>
      <c r="E935" s="3">
        <v>2010</v>
      </c>
      <c r="F935" s="3">
        <v>11</v>
      </c>
      <c r="G935" s="3">
        <v>30</v>
      </c>
      <c r="H935" s="3">
        <v>996</v>
      </c>
      <c r="I935" s="3">
        <v>715</v>
      </c>
      <c r="J935" s="3">
        <v>1057</v>
      </c>
      <c r="K935" s="3">
        <v>53</v>
      </c>
      <c r="L935" s="3">
        <v>1.7</v>
      </c>
      <c r="M935" s="3">
        <v>943.3</v>
      </c>
      <c r="N935" s="3">
        <v>15.2</v>
      </c>
      <c r="O935" s="3">
        <v>70.400000000000006</v>
      </c>
      <c r="P935" s="3">
        <v>1170</v>
      </c>
      <c r="Q935" s="3">
        <v>0</v>
      </c>
      <c r="R935">
        <v>316.7</v>
      </c>
      <c r="S935" s="6">
        <v>2.4553487884332501</v>
      </c>
      <c r="T935" s="6">
        <v>227.972487822517</v>
      </c>
      <c r="U935" s="7">
        <v>1.21425597405059E-5</v>
      </c>
      <c r="V935" s="6">
        <v>2.2730728813037602</v>
      </c>
      <c r="W935" s="6">
        <v>1.87299134559281</v>
      </c>
      <c r="X935" s="3">
        <v>86.25</v>
      </c>
      <c r="Y935" s="3">
        <v>1.2350000000000001</v>
      </c>
      <c r="Z935" s="3">
        <v>62.5</v>
      </c>
      <c r="AA935" s="3">
        <v>1.052</v>
      </c>
      <c r="AB935" s="3">
        <v>65.75</v>
      </c>
      <c r="AC935" s="3">
        <v>0.61726199999999998</v>
      </c>
      <c r="AD935" s="3">
        <v>8.6394899999999997E-2</v>
      </c>
      <c r="AE935" s="3">
        <v>44.3</v>
      </c>
      <c r="AF935" s="3">
        <v>57.99</v>
      </c>
      <c r="AG935" s="3">
        <v>2.2469999999999999</v>
      </c>
      <c r="AH935" s="3">
        <v>43.37</v>
      </c>
      <c r="AI935" s="3">
        <v>1.8520000000000001</v>
      </c>
      <c r="AJ935" s="3">
        <v>80.321200000000005</v>
      </c>
      <c r="AK935" s="3">
        <v>0.61641599999999996</v>
      </c>
      <c r="AL935" s="3">
        <v>7.23713E-2</v>
      </c>
      <c r="AM935" s="3">
        <v>43.7</v>
      </c>
      <c r="AN935" s="4" t="s">
        <v>4836</v>
      </c>
    </row>
    <row r="936" spans="1:40" x14ac:dyDescent="0.35">
      <c r="A936">
        <v>552122</v>
      </c>
      <c r="B936" t="s">
        <v>2382</v>
      </c>
      <c r="C936" s="3">
        <v>18</v>
      </c>
      <c r="D936" s="3">
        <v>9</v>
      </c>
      <c r="E936" s="3">
        <v>2010</v>
      </c>
      <c r="F936" s="3">
        <v>10</v>
      </c>
      <c r="G936" s="3">
        <v>1</v>
      </c>
      <c r="H936" s="3">
        <v>995</v>
      </c>
      <c r="I936" s="3">
        <v>780</v>
      </c>
      <c r="J936" s="3">
        <v>867</v>
      </c>
      <c r="K936" s="3">
        <v>6</v>
      </c>
      <c r="L936" s="3">
        <v>0.9</v>
      </c>
      <c r="M936" s="3">
        <v>946.4</v>
      </c>
      <c r="N936" s="3">
        <v>14</v>
      </c>
      <c r="O936" s="3">
        <v>65.400000000000006</v>
      </c>
      <c r="P936" s="3">
        <v>0</v>
      </c>
      <c r="Q936" s="3">
        <v>0</v>
      </c>
      <c r="R936">
        <v>307.10000000000002</v>
      </c>
      <c r="S936" s="6">
        <v>1.77707478248602</v>
      </c>
      <c r="T936" s="6">
        <v>232.437570070503</v>
      </c>
      <c r="U936" s="7">
        <v>3.7421149596012803E-5</v>
      </c>
      <c r="V936" s="6">
        <v>2.2256819244736898</v>
      </c>
      <c r="W936" s="6">
        <v>2.1712090821606198</v>
      </c>
      <c r="X936" s="3">
        <v>88.08</v>
      </c>
      <c r="Y936" s="3">
        <v>1.216</v>
      </c>
      <c r="Z936" s="3">
        <v>64.13</v>
      </c>
      <c r="AA936" s="3">
        <v>1.0369999999999999</v>
      </c>
      <c r="AB936" s="3">
        <v>66.502799999999993</v>
      </c>
      <c r="AC936" s="3">
        <v>0.62091099999999999</v>
      </c>
      <c r="AD936" s="3">
        <v>0.106534</v>
      </c>
      <c r="AE936" s="3">
        <v>34.9</v>
      </c>
      <c r="AF936" s="3">
        <v>59.39</v>
      </c>
      <c r="AG936" s="3">
        <v>2.2069999999999999</v>
      </c>
      <c r="AH936" s="3">
        <v>44.52</v>
      </c>
      <c r="AI936" s="3">
        <v>1.806</v>
      </c>
      <c r="AJ936" s="3">
        <v>80.403099999999995</v>
      </c>
      <c r="AK936" s="3">
        <v>0.61341900000000005</v>
      </c>
      <c r="AL936" s="3">
        <v>8.83211E-2</v>
      </c>
      <c r="AM936" s="3">
        <v>34.1</v>
      </c>
      <c r="AN936" s="4" t="s">
        <v>4840</v>
      </c>
    </row>
    <row r="937" spans="1:40" x14ac:dyDescent="0.35">
      <c r="A937">
        <v>552127</v>
      </c>
      <c r="B937" t="s">
        <v>2383</v>
      </c>
      <c r="C937" s="3">
        <v>18</v>
      </c>
      <c r="D937" s="3">
        <v>9</v>
      </c>
      <c r="E937" s="3">
        <v>2010</v>
      </c>
      <c r="F937" s="3">
        <v>10</v>
      </c>
      <c r="G937" s="3">
        <v>6</v>
      </c>
      <c r="H937" s="3">
        <v>1002</v>
      </c>
      <c r="I937" s="3">
        <v>779</v>
      </c>
      <c r="J937" s="3">
        <v>984</v>
      </c>
      <c r="K937" s="3">
        <v>85</v>
      </c>
      <c r="L937" s="3">
        <v>0.8</v>
      </c>
      <c r="M937" s="3">
        <v>946.4</v>
      </c>
      <c r="N937" s="3">
        <v>14.2</v>
      </c>
      <c r="O937" s="3">
        <v>67.599999999999994</v>
      </c>
      <c r="P937" s="3">
        <v>0</v>
      </c>
      <c r="Q937" s="3">
        <v>0</v>
      </c>
      <c r="R937">
        <v>312.7</v>
      </c>
      <c r="S937" s="6">
        <v>2.6167952905551601</v>
      </c>
      <c r="T937" s="6">
        <v>195.79672264619299</v>
      </c>
      <c r="U937" s="7">
        <v>5.8542604974910997E-6</v>
      </c>
      <c r="V937" s="6">
        <v>2.2538595062078102</v>
      </c>
      <c r="W937" s="6">
        <v>1.8152176911467801</v>
      </c>
      <c r="X937" s="3">
        <v>87.13</v>
      </c>
      <c r="Y937" s="3">
        <v>1.2250000000000001</v>
      </c>
      <c r="Z937" s="3">
        <v>63.2</v>
      </c>
      <c r="AA937" s="3">
        <v>1.0449999999999999</v>
      </c>
      <c r="AB937" s="3">
        <v>66.043999999999997</v>
      </c>
      <c r="AC937" s="3">
        <v>0.61877000000000004</v>
      </c>
      <c r="AD937" s="3">
        <v>9.3219300000000005E-2</v>
      </c>
      <c r="AE937" s="3">
        <v>39.5</v>
      </c>
      <c r="AF937" s="3">
        <v>58.71</v>
      </c>
      <c r="AG937" s="3">
        <v>2.222</v>
      </c>
      <c r="AH937" s="3">
        <v>43.92</v>
      </c>
      <c r="AI937" s="3">
        <v>1.819</v>
      </c>
      <c r="AJ937" s="3">
        <v>79.890500000000003</v>
      </c>
      <c r="AK937" s="3">
        <v>0.61240499999999998</v>
      </c>
      <c r="AL937" s="3">
        <v>7.7323299999999998E-2</v>
      </c>
      <c r="AM937" s="3">
        <v>39.700000000000003</v>
      </c>
      <c r="AN937" s="4" t="s">
        <v>4841</v>
      </c>
    </row>
    <row r="938" spans="1:40" x14ac:dyDescent="0.35">
      <c r="A938">
        <v>552128</v>
      </c>
      <c r="B938" t="s">
        <v>2384</v>
      </c>
      <c r="C938" s="3">
        <v>18</v>
      </c>
      <c r="D938" s="3">
        <v>9</v>
      </c>
      <c r="E938" s="3">
        <v>2010</v>
      </c>
      <c r="F938" s="3">
        <v>10</v>
      </c>
      <c r="G938" s="3">
        <v>7</v>
      </c>
      <c r="H938" s="3">
        <v>1001</v>
      </c>
      <c r="I938" s="3">
        <v>782</v>
      </c>
      <c r="J938" s="3">
        <v>862</v>
      </c>
      <c r="K938" s="3">
        <v>67</v>
      </c>
      <c r="L938" s="3">
        <v>2.2999999999999998</v>
      </c>
      <c r="M938" s="3">
        <v>946.4</v>
      </c>
      <c r="N938" s="3">
        <v>14.3</v>
      </c>
      <c r="O938" s="3">
        <v>63.8</v>
      </c>
      <c r="P938" s="3">
        <v>0</v>
      </c>
      <c r="Q938" s="3">
        <v>0</v>
      </c>
      <c r="R938">
        <v>312.7</v>
      </c>
      <c r="S938" s="6">
        <v>2.57097360146641</v>
      </c>
      <c r="T938" s="6">
        <v>199.55748198806199</v>
      </c>
      <c r="U938" s="7">
        <v>7.2542186963755498E-6</v>
      </c>
      <c r="V938" s="6">
        <v>2.2497133260614</v>
      </c>
      <c r="W938" s="6">
        <v>1.8388490260425201</v>
      </c>
      <c r="X938" s="3">
        <v>86.89</v>
      </c>
      <c r="Y938" s="3">
        <v>1.2230000000000001</v>
      </c>
      <c r="Z938" s="3">
        <v>62.92</v>
      </c>
      <c r="AA938" s="3">
        <v>1.0449999999999999</v>
      </c>
      <c r="AB938" s="3">
        <v>65.751400000000004</v>
      </c>
      <c r="AC938" s="3">
        <v>0.61874099999999999</v>
      </c>
      <c r="AD938" s="3">
        <v>0.10594099999999999</v>
      </c>
      <c r="AE938" s="3">
        <v>40.4</v>
      </c>
      <c r="AF938" s="3">
        <v>58.47</v>
      </c>
      <c r="AG938" s="3">
        <v>2.2189999999999999</v>
      </c>
      <c r="AH938" s="3">
        <v>43.91</v>
      </c>
      <c r="AI938" s="3">
        <v>1.81</v>
      </c>
      <c r="AJ938" s="3">
        <v>79.477099999999993</v>
      </c>
      <c r="AK938" s="3">
        <v>0.612564</v>
      </c>
      <c r="AL938" s="3">
        <v>8.7810299999999994E-2</v>
      </c>
      <c r="AM938" s="3">
        <v>39.700000000000003</v>
      </c>
      <c r="AN938" s="4" t="s">
        <v>4842</v>
      </c>
    </row>
    <row r="939" spans="1:40" x14ac:dyDescent="0.35">
      <c r="A939">
        <v>553634</v>
      </c>
      <c r="B939" t="s">
        <v>2393</v>
      </c>
      <c r="C939" s="3">
        <v>19</v>
      </c>
      <c r="D939" s="3">
        <v>9</v>
      </c>
      <c r="E939" s="3">
        <v>2010</v>
      </c>
      <c r="F939" s="3">
        <v>11</v>
      </c>
      <c r="G939" s="3">
        <v>13</v>
      </c>
      <c r="H939" s="3">
        <v>995</v>
      </c>
      <c r="I939" s="3">
        <v>743</v>
      </c>
      <c r="J939" s="3">
        <v>1019</v>
      </c>
      <c r="K939" s="3">
        <v>214</v>
      </c>
      <c r="L939" s="3">
        <v>1.6</v>
      </c>
      <c r="M939" s="3">
        <v>948.3</v>
      </c>
      <c r="N939" s="3">
        <v>13.3</v>
      </c>
      <c r="O939" s="3">
        <v>51.8</v>
      </c>
      <c r="P939" s="3">
        <v>0</v>
      </c>
      <c r="Q939" s="3">
        <v>0</v>
      </c>
      <c r="R939">
        <v>316.60000000000002</v>
      </c>
      <c r="S939" s="6">
        <v>2.2367526866366498</v>
      </c>
      <c r="T939" s="6">
        <v>219.192830130407</v>
      </c>
      <c r="U939" s="7">
        <v>1.8724689822367501E-5</v>
      </c>
      <c r="V939" s="6">
        <v>2.2193044355570701</v>
      </c>
      <c r="W939" s="6">
        <v>1.94781115522794</v>
      </c>
      <c r="X939" s="3">
        <v>86.47</v>
      </c>
      <c r="Y939" s="3">
        <v>1.2150000000000001</v>
      </c>
      <c r="Z939" s="3">
        <v>62.6</v>
      </c>
      <c r="AA939" s="3">
        <v>1.0369999999999999</v>
      </c>
      <c r="AB939" s="3">
        <v>64.916200000000003</v>
      </c>
      <c r="AC939" s="3">
        <v>0.61789000000000005</v>
      </c>
      <c r="AD939" s="3">
        <v>8.8480299999999998E-2</v>
      </c>
      <c r="AE939" s="3">
        <v>40.799999999999997</v>
      </c>
      <c r="AF939" s="3">
        <v>58.04</v>
      </c>
      <c r="AG939" s="3">
        <v>2.1949999999999998</v>
      </c>
      <c r="AH939" s="3">
        <v>43.63</v>
      </c>
      <c r="AI939" s="3">
        <v>1.79</v>
      </c>
      <c r="AJ939" s="3">
        <v>78.097700000000003</v>
      </c>
      <c r="AK939" s="3">
        <v>0.61302199999999996</v>
      </c>
      <c r="AL939" s="3">
        <v>7.2991899999999998E-2</v>
      </c>
      <c r="AM939" s="3">
        <v>43.6</v>
      </c>
      <c r="AN939" s="4" t="s">
        <v>4851</v>
      </c>
    </row>
    <row r="940" spans="1:40" x14ac:dyDescent="0.35">
      <c r="A940">
        <v>565154</v>
      </c>
      <c r="B940" t="s">
        <v>2481</v>
      </c>
      <c r="C940" s="3">
        <v>27</v>
      </c>
      <c r="D940" s="3">
        <v>9</v>
      </c>
      <c r="E940" s="3">
        <v>2010</v>
      </c>
      <c r="F940" s="3">
        <v>11</v>
      </c>
      <c r="G940" s="3">
        <v>13</v>
      </c>
      <c r="H940" s="3">
        <v>995</v>
      </c>
      <c r="I940" s="3">
        <v>700</v>
      </c>
      <c r="J940" s="3">
        <v>1038</v>
      </c>
      <c r="K940" s="3">
        <v>341</v>
      </c>
      <c r="L940" s="3">
        <v>1</v>
      </c>
      <c r="M940" s="3">
        <v>940.5</v>
      </c>
      <c r="N940" s="3">
        <v>11.1</v>
      </c>
      <c r="O940" s="3">
        <v>63.1</v>
      </c>
      <c r="P940" s="3">
        <v>0</v>
      </c>
      <c r="Q940" s="3">
        <v>0</v>
      </c>
      <c r="R940">
        <v>307.3</v>
      </c>
      <c r="S940" s="6">
        <v>3.81349041128008</v>
      </c>
      <c r="T940" s="6">
        <v>190.83761304271101</v>
      </c>
      <c r="U940" s="7">
        <v>3.9989784003380299E-7</v>
      </c>
      <c r="V940" s="6">
        <v>2.1909313335007199</v>
      </c>
      <c r="W940" s="6">
        <v>1.5691829550835299</v>
      </c>
      <c r="X940" s="3">
        <v>88.31</v>
      </c>
      <c r="Y940" s="3">
        <v>1.1759999999999999</v>
      </c>
      <c r="Z940" s="3">
        <v>64.81</v>
      </c>
      <c r="AA940" s="3">
        <v>1.0029999999999999</v>
      </c>
      <c r="AB940" s="3">
        <v>65.004400000000004</v>
      </c>
      <c r="AC940" s="3">
        <v>0.62592999999999999</v>
      </c>
      <c r="AD940" s="3">
        <v>8.6978700000000006E-2</v>
      </c>
      <c r="AE940" s="3">
        <v>34.9</v>
      </c>
      <c r="AF940" s="3">
        <v>59.49</v>
      </c>
      <c r="AG940" s="3">
        <v>2.145</v>
      </c>
      <c r="AH940" s="3">
        <v>44.64</v>
      </c>
      <c r="AI940" s="3">
        <v>1.7649999999999999</v>
      </c>
      <c r="AJ940" s="3">
        <v>78.789599999999993</v>
      </c>
      <c r="AK940" s="3">
        <v>0.61744399999999999</v>
      </c>
      <c r="AL940" s="3">
        <v>7.2290699999999999E-2</v>
      </c>
      <c r="AM940" s="3">
        <v>34.299999999999997</v>
      </c>
      <c r="AN940" s="4" t="s">
        <v>4939</v>
      </c>
    </row>
  </sheetData>
  <sortState ref="A2:AH940">
    <sortCondition ref="A2:A9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7C340-1086-4AFB-A2FC-154937789762}">
  <dimension ref="A1:BG737"/>
  <sheetViews>
    <sheetView zoomScale="90" zoomScaleNormal="90" workbookViewId="0">
      <pane ySplit="1" topLeftCell="A14" activePane="bottomLeft" state="frozen"/>
      <selection activeCell="AK1" sqref="AK1"/>
      <selection pane="bottomLeft" activeCell="BG40" sqref="AO40:BG56"/>
    </sheetView>
  </sheetViews>
  <sheetFormatPr defaultRowHeight="14.5" x14ac:dyDescent="0.35"/>
  <cols>
    <col min="1" max="6" width="13.453125" customWidth="1"/>
    <col min="7" max="11" width="8.7265625" style="6"/>
    <col min="12" max="13" width="13.453125" customWidth="1"/>
    <col min="14" max="19" width="16.26953125" customWidth="1"/>
    <col min="21" max="59" width="13.36328125" customWidth="1"/>
  </cols>
  <sheetData>
    <row r="1" spans="1:59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5" t="s">
        <v>4949</v>
      </c>
      <c r="H1" s="5" t="s">
        <v>4950</v>
      </c>
      <c r="I1" s="5" t="s">
        <v>4951</v>
      </c>
      <c r="J1" s="5" t="s">
        <v>4952</v>
      </c>
      <c r="K1" s="5" t="s">
        <v>4953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5" t="s">
        <v>4949</v>
      </c>
      <c r="AB1" s="5" t="s">
        <v>4950</v>
      </c>
      <c r="AC1" s="5" t="s">
        <v>4951</v>
      </c>
      <c r="AD1" s="5" t="s">
        <v>4952</v>
      </c>
      <c r="AE1" s="5" t="s">
        <v>4953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O1" s="2" t="s">
        <v>1</v>
      </c>
      <c r="AP1" s="2" t="s">
        <v>2</v>
      </c>
      <c r="AQ1" s="2" t="s">
        <v>3</v>
      </c>
      <c r="AR1" s="2" t="s">
        <v>4</v>
      </c>
      <c r="AS1" s="2" t="s">
        <v>5</v>
      </c>
      <c r="AT1" s="2" t="s">
        <v>6</v>
      </c>
      <c r="AU1" s="5" t="s">
        <v>4949</v>
      </c>
      <c r="AV1" s="5" t="s">
        <v>4950</v>
      </c>
      <c r="AW1" s="5" t="s">
        <v>4951</v>
      </c>
      <c r="AX1" s="5" t="s">
        <v>4952</v>
      </c>
      <c r="AY1" s="5" t="s">
        <v>4953</v>
      </c>
      <c r="AZ1" s="2" t="s">
        <v>24</v>
      </c>
      <c r="BA1" s="2" t="s">
        <v>25</v>
      </c>
      <c r="BB1" s="2" t="s">
        <v>26</v>
      </c>
      <c r="BC1" s="2" t="s">
        <v>27</v>
      </c>
      <c r="BD1" s="2" t="s">
        <v>28</v>
      </c>
      <c r="BE1" s="2" t="s">
        <v>29</v>
      </c>
      <c r="BF1" s="2" t="s">
        <v>30</v>
      </c>
      <c r="BG1" s="2" t="s">
        <v>31</v>
      </c>
    </row>
    <row r="2" spans="1:59" x14ac:dyDescent="0.35">
      <c r="A2" s="3">
        <v>31</v>
      </c>
      <c r="B2" s="3">
        <v>8</v>
      </c>
      <c r="C2" s="3">
        <v>2009</v>
      </c>
      <c r="D2" s="3">
        <v>8</v>
      </c>
      <c r="E2" s="3">
        <v>20</v>
      </c>
      <c r="F2" s="3">
        <v>750.83</v>
      </c>
      <c r="G2" s="6">
        <v>3.84117706598748</v>
      </c>
      <c r="H2" s="6">
        <v>302.98336135893902</v>
      </c>
      <c r="I2" s="7">
        <v>4.8736456705543596E-7</v>
      </c>
      <c r="J2" s="6">
        <v>1.6455827111422601</v>
      </c>
      <c r="K2" s="6">
        <v>1.64177944362996</v>
      </c>
      <c r="L2" s="3">
        <v>60.02</v>
      </c>
      <c r="M2" s="3">
        <v>1.64</v>
      </c>
      <c r="N2" s="3">
        <v>46.06</v>
      </c>
      <c r="O2" s="3">
        <v>1.37</v>
      </c>
      <c r="P2" s="3">
        <v>62.9</v>
      </c>
      <c r="Q2" s="3">
        <v>0.640353426</v>
      </c>
      <c r="R2" s="3">
        <v>8.6298320999999997E-2</v>
      </c>
      <c r="S2" s="3">
        <v>30.9</v>
      </c>
      <c r="U2" s="3">
        <v>29</v>
      </c>
      <c r="V2" s="3">
        <v>9</v>
      </c>
      <c r="W2" s="3">
        <v>2009</v>
      </c>
      <c r="X2" s="3">
        <v>7</v>
      </c>
      <c r="Y2" s="3">
        <v>0</v>
      </c>
      <c r="Z2" s="3">
        <v>751.17</v>
      </c>
      <c r="AA2" s="6">
        <v>3.44849725106869</v>
      </c>
      <c r="AB2" s="6">
        <v>399.14097461049897</v>
      </c>
      <c r="AC2" s="7">
        <v>2.04896434927916E-6</v>
      </c>
      <c r="AD2" s="6">
        <v>1.20487200924008</v>
      </c>
      <c r="AE2" s="6">
        <v>1.8577742386873799</v>
      </c>
      <c r="AF2" s="3">
        <v>60.88</v>
      </c>
      <c r="AG2" s="3">
        <v>1.7</v>
      </c>
      <c r="AH2" s="3">
        <v>46.67</v>
      </c>
      <c r="AI2" s="3">
        <v>1.4</v>
      </c>
      <c r="AJ2" s="3">
        <v>65.64</v>
      </c>
      <c r="AK2" s="3">
        <v>0.632958621</v>
      </c>
      <c r="AL2" s="3">
        <v>8.0646651E-2</v>
      </c>
      <c r="AM2" s="3">
        <v>25.33</v>
      </c>
      <c r="AO2" s="3">
        <v>8</v>
      </c>
      <c r="AP2" s="3">
        <v>9</v>
      </c>
      <c r="AQ2" s="3">
        <v>2010</v>
      </c>
      <c r="AR2" s="3">
        <v>7</v>
      </c>
      <c r="AS2" s="3">
        <v>50</v>
      </c>
      <c r="AT2" s="3">
        <v>746</v>
      </c>
      <c r="AU2" s="6">
        <v>-107.97924019295699</v>
      </c>
      <c r="AV2" s="6">
        <v>192.48535194508301</v>
      </c>
      <c r="AW2" s="6">
        <v>-0.35121334844582902</v>
      </c>
      <c r="AX2" s="6">
        <v>1.06993670091117</v>
      </c>
      <c r="AY2" s="6">
        <v>1.39050566826815E-4</v>
      </c>
      <c r="AZ2" s="3">
        <v>61.85</v>
      </c>
      <c r="BA2" s="3">
        <v>1.4079999999999999</v>
      </c>
      <c r="BB2" s="3">
        <v>47.59</v>
      </c>
      <c r="BC2" s="3">
        <v>1.1990000000000001</v>
      </c>
      <c r="BD2" s="3">
        <v>57.060400000000001</v>
      </c>
      <c r="BE2" s="3">
        <v>0.65522800000000003</v>
      </c>
      <c r="BF2" s="3">
        <v>0.19270699999999999</v>
      </c>
      <c r="BG2" s="3">
        <v>18.2</v>
      </c>
    </row>
    <row r="3" spans="1:59" x14ac:dyDescent="0.35">
      <c r="A3" s="3">
        <v>31</v>
      </c>
      <c r="B3" s="3">
        <v>8</v>
      </c>
      <c r="C3" s="3">
        <v>2009</v>
      </c>
      <c r="D3" s="3">
        <v>8</v>
      </c>
      <c r="E3" s="3">
        <v>22</v>
      </c>
      <c r="F3" s="3">
        <v>754</v>
      </c>
      <c r="G3" s="6">
        <v>3.35404196430353</v>
      </c>
      <c r="H3" s="6">
        <v>306.23069720893301</v>
      </c>
      <c r="I3" s="7">
        <v>9.8854032461439989E-7</v>
      </c>
      <c r="J3" s="6">
        <v>1.65793621769596</v>
      </c>
      <c r="K3" s="6">
        <v>1.7082110745446399</v>
      </c>
      <c r="L3" s="3">
        <v>59.95</v>
      </c>
      <c r="M3" s="3">
        <v>1.65</v>
      </c>
      <c r="N3" s="3">
        <v>46.04</v>
      </c>
      <c r="O3" s="3">
        <v>1.37</v>
      </c>
      <c r="P3" s="3">
        <v>63.15</v>
      </c>
      <c r="Q3" s="3">
        <v>0.64032716899999997</v>
      </c>
      <c r="R3" s="3">
        <v>8.6206843000000005E-2</v>
      </c>
      <c r="S3" s="3">
        <v>31.5</v>
      </c>
      <c r="U3" s="3">
        <v>5</v>
      </c>
      <c r="V3" s="3">
        <v>9</v>
      </c>
      <c r="W3" s="3">
        <v>2009</v>
      </c>
      <c r="X3" s="3">
        <v>6</v>
      </c>
      <c r="Y3" s="3">
        <v>17</v>
      </c>
      <c r="Z3" s="3">
        <v>745.5</v>
      </c>
      <c r="AA3" s="6">
        <v>2.8352109884844099</v>
      </c>
      <c r="AB3" s="6">
        <v>319.29783224596503</v>
      </c>
      <c r="AC3" s="7">
        <v>2.2146202975748599E-6</v>
      </c>
      <c r="AD3" s="6">
        <v>1.6110852996420599</v>
      </c>
      <c r="AE3" s="6">
        <v>1.86959538662629</v>
      </c>
      <c r="AF3" s="3">
        <v>61.02</v>
      </c>
      <c r="AG3" s="3">
        <v>1.6</v>
      </c>
      <c r="AH3" s="3">
        <v>46.96</v>
      </c>
      <c r="AI3" s="3">
        <v>1.33</v>
      </c>
      <c r="AJ3" s="3">
        <v>62.5</v>
      </c>
      <c r="AK3" s="3">
        <v>0.63917740300000003</v>
      </c>
      <c r="AL3" s="3">
        <v>8.6226765999999996E-2</v>
      </c>
      <c r="AM3" s="3">
        <v>26.27</v>
      </c>
      <c r="AO3" s="3">
        <v>30</v>
      </c>
      <c r="AP3" s="3">
        <v>9</v>
      </c>
      <c r="AQ3" s="3">
        <v>2010</v>
      </c>
      <c r="AR3" s="3">
        <v>8</v>
      </c>
      <c r="AS3" s="3">
        <v>34</v>
      </c>
      <c r="AT3" s="3">
        <v>750</v>
      </c>
      <c r="AU3" s="6">
        <v>3.5250150595139802</v>
      </c>
      <c r="AV3" s="6">
        <v>280.34295871721702</v>
      </c>
      <c r="AW3" s="7">
        <v>2.46110688653589E-6</v>
      </c>
      <c r="AX3" s="6">
        <v>1.5653990906441899</v>
      </c>
      <c r="AY3" s="6">
        <v>1.9155942643486501</v>
      </c>
      <c r="AZ3" s="3">
        <v>60.81</v>
      </c>
      <c r="BA3" s="3">
        <v>1.5449999999999999</v>
      </c>
      <c r="BB3" s="3">
        <v>46.21</v>
      </c>
      <c r="BC3" s="3">
        <v>1.2629999999999999</v>
      </c>
      <c r="BD3" s="3">
        <v>58.363199999999999</v>
      </c>
      <c r="BE3" s="3">
        <v>0.62120600000000004</v>
      </c>
      <c r="BF3" s="3">
        <v>0.20818</v>
      </c>
      <c r="BG3" s="3">
        <v>22.7</v>
      </c>
    </row>
    <row r="4" spans="1:59" x14ac:dyDescent="0.35">
      <c r="A4" s="3">
        <v>31</v>
      </c>
      <c r="B4" s="3">
        <v>8</v>
      </c>
      <c r="C4" s="3">
        <v>2009</v>
      </c>
      <c r="D4" s="3">
        <v>13</v>
      </c>
      <c r="E4" s="3">
        <v>30</v>
      </c>
      <c r="F4" s="3">
        <v>747.67</v>
      </c>
      <c r="G4" s="6">
        <v>2.7351092593150099</v>
      </c>
      <c r="H4" s="6">
        <v>337.46680994150802</v>
      </c>
      <c r="I4" s="7">
        <v>4.3142561773942804E-6</v>
      </c>
      <c r="J4" s="6">
        <v>1.7641923850030199</v>
      </c>
      <c r="K4" s="6">
        <v>1.82657525222558</v>
      </c>
      <c r="L4" s="3">
        <v>58.75</v>
      </c>
      <c r="M4" s="3">
        <v>1.66</v>
      </c>
      <c r="N4" s="3">
        <v>45.07</v>
      </c>
      <c r="O4" s="3">
        <v>1.39</v>
      </c>
      <c r="P4" s="3">
        <v>62.48</v>
      </c>
      <c r="Q4" s="3">
        <v>0.64199544500000005</v>
      </c>
      <c r="R4" s="3">
        <v>8.5011275999999997E-2</v>
      </c>
      <c r="S4" s="3">
        <v>36.75</v>
      </c>
      <c r="U4" s="3">
        <v>5</v>
      </c>
      <c r="V4" s="3">
        <v>9</v>
      </c>
      <c r="W4" s="3">
        <v>2009</v>
      </c>
      <c r="X4" s="3">
        <v>6</v>
      </c>
      <c r="Y4" s="3">
        <v>19</v>
      </c>
      <c r="Z4" s="3">
        <v>751</v>
      </c>
      <c r="AA4" s="6">
        <v>3.5170552739749201</v>
      </c>
      <c r="AB4" s="6">
        <v>316.08155683015502</v>
      </c>
      <c r="AC4" s="7">
        <v>1.1918258080994899E-6</v>
      </c>
      <c r="AD4" s="6">
        <v>1.62378224028944</v>
      </c>
      <c r="AE4" s="6">
        <v>1.80121306537032</v>
      </c>
      <c r="AF4" s="3">
        <v>61.09</v>
      </c>
      <c r="AG4" s="3">
        <v>1.61</v>
      </c>
      <c r="AH4" s="3">
        <v>46.98</v>
      </c>
      <c r="AI4" s="3">
        <v>1.34</v>
      </c>
      <c r="AJ4" s="3">
        <v>62.99</v>
      </c>
      <c r="AK4" s="3">
        <v>0.63890070700000001</v>
      </c>
      <c r="AL4" s="3">
        <v>8.6303030000000003E-2</v>
      </c>
      <c r="AM4" s="3">
        <v>26.3</v>
      </c>
      <c r="AO4" s="3">
        <v>6</v>
      </c>
      <c r="AP4" s="3">
        <v>9</v>
      </c>
      <c r="AQ4" s="3">
        <v>2010</v>
      </c>
      <c r="AR4" s="3">
        <v>8</v>
      </c>
      <c r="AS4" s="3">
        <v>41</v>
      </c>
      <c r="AT4" s="3">
        <v>746</v>
      </c>
      <c r="AU4" s="6">
        <v>4.3014775583454696</v>
      </c>
      <c r="AV4" s="6">
        <v>248.753966767625</v>
      </c>
      <c r="AW4" s="7">
        <v>4.7270169864414998E-7</v>
      </c>
      <c r="AX4" s="6">
        <v>1.7102613754117499</v>
      </c>
      <c r="AY4" s="6">
        <v>1.71600597522899</v>
      </c>
      <c r="AZ4" s="3">
        <v>61.27</v>
      </c>
      <c r="BA4" s="3">
        <v>1.68</v>
      </c>
      <c r="BB4" s="3">
        <v>46.57</v>
      </c>
      <c r="BC4" s="3">
        <v>1.375</v>
      </c>
      <c r="BD4" s="3">
        <v>64.033799999999999</v>
      </c>
      <c r="BE4" s="3">
        <v>0.62208799999999997</v>
      </c>
      <c r="BF4" s="3">
        <v>8.4818500000000005E-2</v>
      </c>
      <c r="BG4" s="3">
        <v>23.2</v>
      </c>
    </row>
    <row r="5" spans="1:59" x14ac:dyDescent="0.35">
      <c r="A5" s="3">
        <v>31</v>
      </c>
      <c r="B5" s="3">
        <v>8</v>
      </c>
      <c r="C5" s="3">
        <v>2009</v>
      </c>
      <c r="D5" s="3">
        <v>13</v>
      </c>
      <c r="E5" s="3">
        <v>36</v>
      </c>
      <c r="F5" s="3">
        <v>755</v>
      </c>
      <c r="G5" s="6">
        <v>2.5510247117256402</v>
      </c>
      <c r="H5" s="6">
        <v>374.36008853690498</v>
      </c>
      <c r="I5" s="7">
        <v>6.8164979657878999E-6</v>
      </c>
      <c r="J5" s="6">
        <v>1.6620826514751399</v>
      </c>
      <c r="K5" s="6">
        <v>1.9104478895891699</v>
      </c>
      <c r="L5" s="3">
        <v>59.09</v>
      </c>
      <c r="M5" s="3">
        <v>1.7</v>
      </c>
      <c r="N5" s="3">
        <v>45.21</v>
      </c>
      <c r="O5" s="3">
        <v>1.42</v>
      </c>
      <c r="P5" s="3">
        <v>64.180000000000007</v>
      </c>
      <c r="Q5" s="3">
        <v>0.64085472099999996</v>
      </c>
      <c r="R5" s="3">
        <v>8.5285808000000005E-2</v>
      </c>
      <c r="S5" s="3">
        <v>35.229999999999997</v>
      </c>
      <c r="U5" s="3">
        <v>26</v>
      </c>
      <c r="V5" s="3">
        <v>9</v>
      </c>
      <c r="W5" s="3">
        <v>2009</v>
      </c>
      <c r="X5" s="3">
        <v>7</v>
      </c>
      <c r="Y5" s="3">
        <v>13</v>
      </c>
      <c r="Z5" s="3">
        <v>751.33</v>
      </c>
      <c r="AA5" s="6">
        <v>2.80455855521507</v>
      </c>
      <c r="AB5" s="6">
        <v>314.602283505017</v>
      </c>
      <c r="AC5" s="7">
        <v>3.5868860895451701E-6</v>
      </c>
      <c r="AD5" s="6">
        <v>1.64044737207272</v>
      </c>
      <c r="AE5" s="6">
        <v>1.92653576622607</v>
      </c>
      <c r="AF5" s="3">
        <v>60.66</v>
      </c>
      <c r="AG5" s="3">
        <v>1.61</v>
      </c>
      <c r="AH5" s="3">
        <v>46.4</v>
      </c>
      <c r="AI5" s="3">
        <v>1.33</v>
      </c>
      <c r="AJ5" s="3">
        <v>61.94</v>
      </c>
      <c r="AK5" s="3">
        <v>0.63425711399999996</v>
      </c>
      <c r="AL5" s="3">
        <v>8.3179958999999998E-2</v>
      </c>
      <c r="AM5" s="3">
        <v>26.3</v>
      </c>
      <c r="AO5" s="3">
        <v>6</v>
      </c>
      <c r="AP5" s="3">
        <v>9</v>
      </c>
      <c r="AQ5" s="3">
        <v>2010</v>
      </c>
      <c r="AR5" s="3">
        <v>8</v>
      </c>
      <c r="AS5" s="3">
        <v>42</v>
      </c>
      <c r="AT5" s="3">
        <v>747</v>
      </c>
      <c r="AU5" s="6">
        <v>2.8066087238092301</v>
      </c>
      <c r="AV5" s="6">
        <v>309.27802794228398</v>
      </c>
      <c r="AW5" s="7">
        <v>1.13449675625503E-5</v>
      </c>
      <c r="AX5" s="6">
        <v>1.697242847361</v>
      </c>
      <c r="AY5" s="6">
        <v>2.15531060822306</v>
      </c>
      <c r="AZ5" s="3">
        <v>61.21</v>
      </c>
      <c r="BA5" s="3">
        <v>1.681</v>
      </c>
      <c r="BB5" s="3">
        <v>46.58</v>
      </c>
      <c r="BC5" s="3">
        <v>1.375</v>
      </c>
      <c r="BD5" s="3">
        <v>64.047499999999999</v>
      </c>
      <c r="BE5" s="3">
        <v>0.62246100000000004</v>
      </c>
      <c r="BF5" s="3">
        <v>8.4484199999999995E-2</v>
      </c>
      <c r="BG5" s="3">
        <v>23.2</v>
      </c>
    </row>
    <row r="6" spans="1:59" x14ac:dyDescent="0.35">
      <c r="A6" s="3">
        <v>31</v>
      </c>
      <c r="B6" s="3">
        <v>8</v>
      </c>
      <c r="C6" s="3">
        <v>2009</v>
      </c>
      <c r="D6" s="3">
        <v>13</v>
      </c>
      <c r="E6" s="3">
        <v>39</v>
      </c>
      <c r="F6" s="3">
        <v>751.83</v>
      </c>
      <c r="G6" s="6">
        <v>2.94553117984711</v>
      </c>
      <c r="H6" s="6">
        <v>323.307046745349</v>
      </c>
      <c r="I6" s="7">
        <v>2.48710867418483E-6</v>
      </c>
      <c r="J6" s="6">
        <v>1.71446657218539</v>
      </c>
      <c r="K6" s="6">
        <v>1.7683380335272401</v>
      </c>
      <c r="L6" s="3">
        <v>59.05</v>
      </c>
      <c r="M6" s="3">
        <v>1.68</v>
      </c>
      <c r="N6" s="3">
        <v>45.22</v>
      </c>
      <c r="O6" s="3">
        <v>1.4</v>
      </c>
      <c r="P6" s="3">
        <v>63.39</v>
      </c>
      <c r="Q6" s="3">
        <v>0.64090660300000002</v>
      </c>
      <c r="R6" s="3">
        <v>8.5221997999999993E-2</v>
      </c>
      <c r="S6" s="3">
        <v>35.67</v>
      </c>
      <c r="U6" s="3">
        <v>18</v>
      </c>
      <c r="V6" s="3">
        <v>9</v>
      </c>
      <c r="W6" s="3">
        <v>2009</v>
      </c>
      <c r="X6" s="3">
        <v>8</v>
      </c>
      <c r="Y6" s="3">
        <v>35</v>
      </c>
      <c r="Z6" s="3">
        <v>755</v>
      </c>
      <c r="AA6" s="6">
        <v>3.9513183903479301</v>
      </c>
      <c r="AB6" s="6">
        <v>534.44043841519999</v>
      </c>
      <c r="AC6" s="7">
        <v>1.08560655802841E-6</v>
      </c>
      <c r="AD6" s="6">
        <v>0.95734614386297801</v>
      </c>
      <c r="AE6" s="6">
        <v>1.7629703402397601</v>
      </c>
      <c r="AF6" s="3">
        <v>60.75</v>
      </c>
      <c r="AG6" s="3">
        <v>1.84</v>
      </c>
      <c r="AH6" s="3">
        <v>46.23</v>
      </c>
      <c r="AI6" s="3">
        <v>1.52</v>
      </c>
      <c r="AJ6" s="3">
        <v>70.569999999999993</v>
      </c>
      <c r="AK6" s="3">
        <v>0.63228395599999998</v>
      </c>
      <c r="AL6" s="3">
        <v>8.4229946E-2</v>
      </c>
      <c r="AM6" s="3">
        <v>26.43</v>
      </c>
      <c r="AO6" s="3">
        <v>6</v>
      </c>
      <c r="AP6" s="3">
        <v>9</v>
      </c>
      <c r="AQ6" s="3">
        <v>2010</v>
      </c>
      <c r="AR6" s="3">
        <v>8</v>
      </c>
      <c r="AS6" s="3">
        <v>43</v>
      </c>
      <c r="AT6" s="3">
        <v>748</v>
      </c>
      <c r="AU6" s="6">
        <v>3.5031163901496498</v>
      </c>
      <c r="AV6" s="6">
        <v>266.34120884494502</v>
      </c>
      <c r="AW6" s="7">
        <v>2.1896677609613001E-6</v>
      </c>
      <c r="AX6" s="6">
        <v>1.7123501435806801</v>
      </c>
      <c r="AY6" s="6">
        <v>1.89061687351552</v>
      </c>
      <c r="AZ6" s="3">
        <v>61.12</v>
      </c>
      <c r="BA6" s="3">
        <v>1.6890000000000001</v>
      </c>
      <c r="BB6" s="3">
        <v>46.19</v>
      </c>
      <c r="BC6" s="3">
        <v>1.39</v>
      </c>
      <c r="BD6" s="3">
        <v>64.204099999999997</v>
      </c>
      <c r="BE6" s="3">
        <v>0.62194199999999999</v>
      </c>
      <c r="BF6" s="3">
        <v>8.4690799999999997E-2</v>
      </c>
      <c r="BG6" s="3">
        <v>23.9</v>
      </c>
    </row>
    <row r="7" spans="1:59" x14ac:dyDescent="0.35">
      <c r="A7" s="3">
        <v>1</v>
      </c>
      <c r="B7" s="3">
        <v>9</v>
      </c>
      <c r="C7" s="3">
        <v>2009</v>
      </c>
      <c r="D7" s="3">
        <v>8</v>
      </c>
      <c r="E7" s="3">
        <v>38</v>
      </c>
      <c r="F7" s="3">
        <v>748</v>
      </c>
      <c r="G7" s="6">
        <v>2.4210817155814199</v>
      </c>
      <c r="H7" s="6">
        <v>363.66254582872801</v>
      </c>
      <c r="I7" s="7">
        <v>1.08515644501956E-5</v>
      </c>
      <c r="J7" s="6">
        <v>1.6961353236586301</v>
      </c>
      <c r="K7" s="6">
        <v>1.8153128715773199</v>
      </c>
      <c r="L7" s="3">
        <v>56.28</v>
      </c>
      <c r="M7" s="3">
        <v>1.69</v>
      </c>
      <c r="N7" s="3">
        <v>42.81</v>
      </c>
      <c r="O7" s="3">
        <v>1.41</v>
      </c>
      <c r="P7" s="3">
        <v>60.55</v>
      </c>
      <c r="Q7" s="3">
        <v>0.63742833899999995</v>
      </c>
      <c r="R7" s="3">
        <v>8.1219791999999999E-2</v>
      </c>
      <c r="S7" s="3">
        <v>48.3</v>
      </c>
      <c r="U7" s="3">
        <v>5</v>
      </c>
      <c r="V7" s="3">
        <v>9</v>
      </c>
      <c r="W7" s="3">
        <v>2009</v>
      </c>
      <c r="X7" s="3">
        <v>6</v>
      </c>
      <c r="Y7" s="3">
        <v>18</v>
      </c>
      <c r="Z7" s="3">
        <v>748.33</v>
      </c>
      <c r="AA7" s="6">
        <v>2.9299585290141001</v>
      </c>
      <c r="AB7" s="6">
        <v>316.79986700157798</v>
      </c>
      <c r="AC7" s="7">
        <v>2.0281278978768502E-6</v>
      </c>
      <c r="AD7" s="6">
        <v>1.6248027780216701</v>
      </c>
      <c r="AE7" s="6">
        <v>1.8563984429832801</v>
      </c>
      <c r="AF7" s="3">
        <v>61</v>
      </c>
      <c r="AG7" s="3">
        <v>1.61</v>
      </c>
      <c r="AH7" s="3">
        <v>46.92</v>
      </c>
      <c r="AI7" s="3">
        <v>1.34</v>
      </c>
      <c r="AJ7" s="3">
        <v>62.64</v>
      </c>
      <c r="AK7" s="3">
        <v>0.63929980799999997</v>
      </c>
      <c r="AL7" s="3">
        <v>8.6172858000000005E-2</v>
      </c>
      <c r="AM7" s="3">
        <v>26.57</v>
      </c>
      <c r="AO7" s="3">
        <v>6</v>
      </c>
      <c r="AP7" s="3">
        <v>9</v>
      </c>
      <c r="AQ7" s="3">
        <v>2010</v>
      </c>
      <c r="AR7" s="3">
        <v>8</v>
      </c>
      <c r="AS7" s="3">
        <v>44</v>
      </c>
      <c r="AT7" s="3">
        <v>754</v>
      </c>
      <c r="AU7" s="6">
        <v>3.2104309825532402</v>
      </c>
      <c r="AV7" s="6">
        <v>285.43606318490299</v>
      </c>
      <c r="AW7" s="7">
        <v>4.93704564174482E-6</v>
      </c>
      <c r="AX7" s="6">
        <v>1.72325321760332</v>
      </c>
      <c r="AY7" s="6">
        <v>2.0063019526430499</v>
      </c>
      <c r="AZ7" s="3">
        <v>61.07</v>
      </c>
      <c r="BA7" s="3">
        <v>1.7030000000000001</v>
      </c>
      <c r="BB7" s="3">
        <v>46.18</v>
      </c>
      <c r="BC7" s="3">
        <v>1.4019999999999999</v>
      </c>
      <c r="BD7" s="3">
        <v>64.744399999999999</v>
      </c>
      <c r="BE7" s="3">
        <v>0.622529</v>
      </c>
      <c r="BF7" s="3">
        <v>8.4467500000000001E-2</v>
      </c>
      <c r="BG7" s="3">
        <v>24</v>
      </c>
    </row>
    <row r="8" spans="1:59" x14ac:dyDescent="0.35">
      <c r="A8" s="3">
        <v>1</v>
      </c>
      <c r="B8" s="3">
        <v>9</v>
      </c>
      <c r="C8" s="3">
        <v>2009</v>
      </c>
      <c r="D8" s="3">
        <v>8</v>
      </c>
      <c r="E8" s="3">
        <v>39</v>
      </c>
      <c r="F8" s="3">
        <v>750</v>
      </c>
      <c r="G8" s="6">
        <v>2.4929006512733198</v>
      </c>
      <c r="H8" s="6">
        <v>342.36088179348201</v>
      </c>
      <c r="I8" s="7">
        <v>7.3570142734195503E-6</v>
      </c>
      <c r="J8" s="6">
        <v>1.70529733543702</v>
      </c>
      <c r="K8" s="6">
        <v>1.75026288437037</v>
      </c>
      <c r="L8" s="3">
        <v>56.2</v>
      </c>
      <c r="M8" s="3">
        <v>1.69</v>
      </c>
      <c r="N8" s="3">
        <v>42.87</v>
      </c>
      <c r="O8" s="3">
        <v>1.41</v>
      </c>
      <c r="P8" s="3">
        <v>60.64</v>
      </c>
      <c r="Q8" s="3">
        <v>0.63710789899999998</v>
      </c>
      <c r="R8" s="3">
        <v>8.1066548000000002E-2</v>
      </c>
      <c r="S8" s="3">
        <v>48.83</v>
      </c>
      <c r="U8" s="3">
        <v>26</v>
      </c>
      <c r="V8" s="3">
        <v>9</v>
      </c>
      <c r="W8" s="3">
        <v>2009</v>
      </c>
      <c r="X8" s="3">
        <v>7</v>
      </c>
      <c r="Y8" s="3">
        <v>12</v>
      </c>
      <c r="Z8" s="3">
        <v>755</v>
      </c>
      <c r="AA8" s="6">
        <v>2.3344085023876699</v>
      </c>
      <c r="AB8" s="6">
        <v>360.28363688281303</v>
      </c>
      <c r="AC8" s="7">
        <v>1.1845895521357699E-5</v>
      </c>
      <c r="AD8" s="6">
        <v>1.63637545903829</v>
      </c>
      <c r="AE8" s="6">
        <v>2.1145243633947102</v>
      </c>
      <c r="AF8" s="3">
        <v>60.7</v>
      </c>
      <c r="AG8" s="3">
        <v>1.62</v>
      </c>
      <c r="AH8" s="3">
        <v>46.37</v>
      </c>
      <c r="AI8" s="3">
        <v>1.35</v>
      </c>
      <c r="AJ8" s="3">
        <v>62.54</v>
      </c>
      <c r="AK8" s="3">
        <v>0.634478447</v>
      </c>
      <c r="AL8" s="3">
        <v>8.3381915000000001E-2</v>
      </c>
      <c r="AM8" s="3">
        <v>26.8</v>
      </c>
      <c r="AO8" s="3">
        <v>29</v>
      </c>
      <c r="AP8" s="3">
        <v>9</v>
      </c>
      <c r="AQ8" s="3">
        <v>2010</v>
      </c>
      <c r="AR8" s="3">
        <v>12</v>
      </c>
      <c r="AS8" s="3">
        <v>39</v>
      </c>
      <c r="AT8" s="3">
        <v>747</v>
      </c>
      <c r="AU8" s="6">
        <v>2.9948432698360401</v>
      </c>
      <c r="AV8" s="6">
        <v>236.680679419488</v>
      </c>
      <c r="AW8" s="7">
        <v>3.9686844399111099E-6</v>
      </c>
      <c r="AX8" s="6">
        <v>1.81004742482536</v>
      </c>
      <c r="AY8" s="6">
        <v>1.9408362693519701</v>
      </c>
      <c r="AZ8" s="3">
        <v>60.51</v>
      </c>
      <c r="BA8" s="3">
        <v>1.786</v>
      </c>
      <c r="BB8" s="3">
        <v>45.82</v>
      </c>
      <c r="BC8" s="3">
        <v>1.4530000000000001</v>
      </c>
      <c r="BD8" s="3">
        <v>66.576499999999996</v>
      </c>
      <c r="BE8" s="3">
        <v>0.61604499999999995</v>
      </c>
      <c r="BF8" s="3">
        <v>0.14153199999999999</v>
      </c>
      <c r="BG8" s="3">
        <v>24.4</v>
      </c>
    </row>
    <row r="9" spans="1:59" x14ac:dyDescent="0.35">
      <c r="A9" s="3">
        <v>1</v>
      </c>
      <c r="B9" s="3">
        <v>9</v>
      </c>
      <c r="C9" s="3">
        <v>2009</v>
      </c>
      <c r="D9" s="3">
        <v>8</v>
      </c>
      <c r="E9" s="3">
        <v>40</v>
      </c>
      <c r="F9" s="3">
        <v>753.5</v>
      </c>
      <c r="G9" s="6">
        <v>2.3539532514044099</v>
      </c>
      <c r="H9" s="6">
        <v>362.82007813391903</v>
      </c>
      <c r="I9" s="7">
        <v>1.1782557328696201E-5</v>
      </c>
      <c r="J9" s="6">
        <v>1.7099434631164401</v>
      </c>
      <c r="K9" s="6">
        <v>1.8166707932936701</v>
      </c>
      <c r="L9" s="3">
        <v>56.17</v>
      </c>
      <c r="M9" s="3">
        <v>1.7</v>
      </c>
      <c r="N9" s="3">
        <v>42.8</v>
      </c>
      <c r="O9" s="3">
        <v>1.42</v>
      </c>
      <c r="P9" s="3">
        <v>60.88</v>
      </c>
      <c r="Q9" s="3">
        <v>0.63714678999999996</v>
      </c>
      <c r="R9" s="3">
        <v>8.1197927000000003E-2</v>
      </c>
      <c r="S9" s="3">
        <v>49.13</v>
      </c>
      <c r="U9" s="3">
        <v>26</v>
      </c>
      <c r="V9" s="3">
        <v>9</v>
      </c>
      <c r="W9" s="3">
        <v>2009</v>
      </c>
      <c r="X9" s="3">
        <v>7</v>
      </c>
      <c r="Y9" s="3">
        <v>15</v>
      </c>
      <c r="Z9" s="3">
        <v>749</v>
      </c>
      <c r="AA9" s="6">
        <v>3.0874062254018502</v>
      </c>
      <c r="AB9" s="6">
        <v>302.17249697762003</v>
      </c>
      <c r="AC9" s="7">
        <v>1.86548799101819E-6</v>
      </c>
      <c r="AD9" s="6">
        <v>1.6294693362380701</v>
      </c>
      <c r="AE9" s="6">
        <v>1.8341777000094599</v>
      </c>
      <c r="AF9" s="3">
        <v>60.69</v>
      </c>
      <c r="AG9" s="3">
        <v>1.6</v>
      </c>
      <c r="AH9" s="3">
        <v>46.39</v>
      </c>
      <c r="AI9" s="3">
        <v>1.33</v>
      </c>
      <c r="AJ9" s="3">
        <v>61.71</v>
      </c>
      <c r="AK9" s="3">
        <v>0.63485484400000003</v>
      </c>
      <c r="AL9" s="3">
        <v>8.3406174E-2</v>
      </c>
      <c r="AM9" s="3">
        <v>26.87</v>
      </c>
      <c r="AO9" s="3">
        <v>30</v>
      </c>
      <c r="AP9" s="3">
        <v>9</v>
      </c>
      <c r="AQ9" s="3">
        <v>2010</v>
      </c>
      <c r="AR9" s="3">
        <v>10</v>
      </c>
      <c r="AS9" s="3">
        <v>50</v>
      </c>
      <c r="AT9" s="3">
        <v>747</v>
      </c>
      <c r="AU9" s="6">
        <v>2.7549643278208502</v>
      </c>
      <c r="AV9" s="6">
        <v>235.97569912540999</v>
      </c>
      <c r="AW9" s="7">
        <v>7.78810516084159E-6</v>
      </c>
      <c r="AX9" s="6">
        <v>1.8732247943585101</v>
      </c>
      <c r="AY9" s="6">
        <v>2.0491266452136201</v>
      </c>
      <c r="AZ9" s="3">
        <v>60.84</v>
      </c>
      <c r="BA9" s="3">
        <v>1.85</v>
      </c>
      <c r="BB9" s="3">
        <v>45.8</v>
      </c>
      <c r="BC9" s="3">
        <v>1.506</v>
      </c>
      <c r="BD9" s="3">
        <v>68.974800000000002</v>
      </c>
      <c r="BE9" s="3">
        <v>0.612815</v>
      </c>
      <c r="BF9" s="3">
        <v>0.15828999999999999</v>
      </c>
      <c r="BG9" s="3">
        <v>24.5</v>
      </c>
    </row>
    <row r="10" spans="1:59" x14ac:dyDescent="0.35">
      <c r="A10" s="3">
        <v>2</v>
      </c>
      <c r="B10" s="3">
        <v>9</v>
      </c>
      <c r="C10" s="3">
        <v>2009</v>
      </c>
      <c r="D10" s="3">
        <v>13</v>
      </c>
      <c r="E10" s="3">
        <v>58</v>
      </c>
      <c r="F10" s="3">
        <v>754.33</v>
      </c>
      <c r="G10" s="6">
        <v>2.5271875685517302</v>
      </c>
      <c r="H10" s="6">
        <v>312.86525813682601</v>
      </c>
      <c r="I10" s="7">
        <v>3.3278031276798902E-6</v>
      </c>
      <c r="J10" s="6">
        <v>1.70568928838036</v>
      </c>
      <c r="K10" s="6">
        <v>1.76848246590473</v>
      </c>
      <c r="L10" s="3">
        <v>58.53</v>
      </c>
      <c r="M10" s="3">
        <v>1.69</v>
      </c>
      <c r="N10" s="3">
        <v>44.82</v>
      </c>
      <c r="O10" s="3">
        <v>1.41</v>
      </c>
      <c r="P10" s="3">
        <v>63.33</v>
      </c>
      <c r="Q10" s="3">
        <v>0.639777543</v>
      </c>
      <c r="R10" s="3">
        <v>8.4225859E-2</v>
      </c>
      <c r="S10" s="3">
        <v>38</v>
      </c>
      <c r="U10" s="3">
        <v>30</v>
      </c>
      <c r="V10" s="3">
        <v>9</v>
      </c>
      <c r="W10" s="3">
        <v>2009</v>
      </c>
      <c r="X10" s="3">
        <v>11</v>
      </c>
      <c r="Y10" s="3">
        <v>53</v>
      </c>
      <c r="Z10" s="3">
        <v>750.5</v>
      </c>
      <c r="AA10" s="6">
        <v>3.0233895064194498</v>
      </c>
      <c r="AB10" s="6">
        <v>309.66540381514199</v>
      </c>
      <c r="AC10" s="7">
        <v>1.8524249012220301E-6</v>
      </c>
      <c r="AD10" s="6">
        <v>1.56604307970194</v>
      </c>
      <c r="AE10" s="6">
        <v>1.82081492215452</v>
      </c>
      <c r="AF10" s="3">
        <v>60.02</v>
      </c>
      <c r="AG10" s="3">
        <v>1.54</v>
      </c>
      <c r="AH10" s="3">
        <v>46.15</v>
      </c>
      <c r="AI10" s="3">
        <v>1.27</v>
      </c>
      <c r="AJ10" s="3">
        <v>58.78</v>
      </c>
      <c r="AK10" s="3">
        <v>0.63596307299999999</v>
      </c>
      <c r="AL10" s="3">
        <v>7.7758683999999995E-2</v>
      </c>
      <c r="AM10" s="3">
        <v>27.13</v>
      </c>
      <c r="AO10" s="3">
        <v>8</v>
      </c>
      <c r="AP10" s="3">
        <v>9</v>
      </c>
      <c r="AQ10" s="3">
        <v>2010</v>
      </c>
      <c r="AR10" s="3">
        <v>8</v>
      </c>
      <c r="AS10" s="3">
        <v>43</v>
      </c>
      <c r="AT10" s="3">
        <v>749</v>
      </c>
      <c r="AU10" s="6">
        <v>4.5640216686859096</v>
      </c>
      <c r="AV10" s="6">
        <v>258.16457483238497</v>
      </c>
      <c r="AW10" s="7">
        <v>4.4679764149016698E-7</v>
      </c>
      <c r="AX10" s="6">
        <v>1.7006904694647</v>
      </c>
      <c r="AY10" s="6">
        <v>1.68806401255905</v>
      </c>
      <c r="AZ10" s="3">
        <v>60.68</v>
      </c>
      <c r="BA10" s="3">
        <v>1.67</v>
      </c>
      <c r="BB10" s="3">
        <v>45.77</v>
      </c>
      <c r="BC10" s="3">
        <v>1.3779999999999999</v>
      </c>
      <c r="BD10" s="3">
        <v>63.071100000000001</v>
      </c>
      <c r="BE10" s="3">
        <v>0.62239800000000001</v>
      </c>
      <c r="BF10" s="3">
        <v>9.38557E-2</v>
      </c>
      <c r="BG10" s="3">
        <v>25</v>
      </c>
    </row>
    <row r="11" spans="1:59" x14ac:dyDescent="0.35">
      <c r="A11" s="3">
        <v>2</v>
      </c>
      <c r="B11" s="3">
        <v>9</v>
      </c>
      <c r="C11" s="3">
        <v>2009</v>
      </c>
      <c r="D11" s="3">
        <v>13</v>
      </c>
      <c r="E11" s="3">
        <v>59</v>
      </c>
      <c r="F11" s="3">
        <v>752.83</v>
      </c>
      <c r="G11" s="6">
        <v>2.5143673589</v>
      </c>
      <c r="H11" s="6">
        <v>354.52887110240903</v>
      </c>
      <c r="I11" s="7">
        <v>7.2384954390054103E-6</v>
      </c>
      <c r="J11" s="6">
        <v>1.7069285514221999</v>
      </c>
      <c r="K11" s="6">
        <v>1.8834193931059999</v>
      </c>
      <c r="L11" s="3">
        <v>58.51</v>
      </c>
      <c r="M11" s="3">
        <v>1.69</v>
      </c>
      <c r="N11" s="3">
        <v>44.84</v>
      </c>
      <c r="O11" s="3">
        <v>1.41</v>
      </c>
      <c r="P11" s="3">
        <v>63.36</v>
      </c>
      <c r="Q11" s="3">
        <v>0.64015228899999999</v>
      </c>
      <c r="R11" s="3">
        <v>8.4428080000000003E-2</v>
      </c>
      <c r="S11" s="3">
        <v>38.22</v>
      </c>
      <c r="U11" s="3">
        <v>26</v>
      </c>
      <c r="V11" s="3">
        <v>9</v>
      </c>
      <c r="W11" s="3">
        <v>2009</v>
      </c>
      <c r="X11" s="3">
        <v>7</v>
      </c>
      <c r="Y11" s="3">
        <v>26</v>
      </c>
      <c r="Z11" s="3">
        <v>753.17</v>
      </c>
      <c r="AA11" s="6">
        <v>3.2730788013103198</v>
      </c>
      <c r="AB11" s="6">
        <v>317.12008436762</v>
      </c>
      <c r="AC11" s="7">
        <v>2.29167663231775E-6</v>
      </c>
      <c r="AD11" s="6">
        <v>1.6710144537792699</v>
      </c>
      <c r="AE11" s="6">
        <v>1.85792192523211</v>
      </c>
      <c r="AF11" s="3">
        <v>60.51</v>
      </c>
      <c r="AG11" s="3">
        <v>1.63</v>
      </c>
      <c r="AH11" s="3">
        <v>46.27</v>
      </c>
      <c r="AI11" s="3">
        <v>1.35</v>
      </c>
      <c r="AJ11" s="3">
        <v>62.52</v>
      </c>
      <c r="AK11" s="3">
        <v>0.63555001099999997</v>
      </c>
      <c r="AL11" s="3">
        <v>8.3518911000000001E-2</v>
      </c>
      <c r="AM11" s="3">
        <v>27.3</v>
      </c>
      <c r="AO11" s="3">
        <v>8</v>
      </c>
      <c r="AP11" s="3">
        <v>9</v>
      </c>
      <c r="AQ11" s="3">
        <v>2010</v>
      </c>
      <c r="AR11" s="3">
        <v>10</v>
      </c>
      <c r="AS11" s="3">
        <v>2</v>
      </c>
      <c r="AT11" s="3">
        <v>750</v>
      </c>
      <c r="AU11" s="6">
        <v>2.9638529497664798</v>
      </c>
      <c r="AV11" s="6">
        <v>315.12432165780598</v>
      </c>
      <c r="AW11" s="7">
        <v>8.3699043887444398E-6</v>
      </c>
      <c r="AX11" s="6">
        <v>1.7523513530411801</v>
      </c>
      <c r="AY11" s="6">
        <v>2.0455790923143402</v>
      </c>
      <c r="AZ11" s="3">
        <v>60.4</v>
      </c>
      <c r="BA11" s="3">
        <v>1.7350000000000001</v>
      </c>
      <c r="BB11" s="3">
        <v>45.47</v>
      </c>
      <c r="BC11" s="3">
        <v>1.44</v>
      </c>
      <c r="BD11" s="3">
        <v>65.476799999999997</v>
      </c>
      <c r="BE11" s="3">
        <v>0.62481399999999998</v>
      </c>
      <c r="BF11" s="3">
        <v>0.15321599999999999</v>
      </c>
      <c r="BG11" s="3">
        <v>26.2</v>
      </c>
    </row>
    <row r="12" spans="1:59" x14ac:dyDescent="0.35">
      <c r="A12" s="3">
        <v>2</v>
      </c>
      <c r="B12" s="3">
        <v>9</v>
      </c>
      <c r="C12" s="3">
        <v>2009</v>
      </c>
      <c r="D12" s="3">
        <v>14</v>
      </c>
      <c r="E12" s="3">
        <v>0</v>
      </c>
      <c r="F12" s="3">
        <v>746.33</v>
      </c>
      <c r="G12" s="6">
        <v>2.46572851347885</v>
      </c>
      <c r="H12" s="6">
        <v>328.99305493170698</v>
      </c>
      <c r="I12" s="7">
        <v>4.5057442173570503E-6</v>
      </c>
      <c r="J12" s="6">
        <v>1.7006248730964999</v>
      </c>
      <c r="K12" s="6">
        <v>1.8066787614992801</v>
      </c>
      <c r="L12" s="3">
        <v>58.46</v>
      </c>
      <c r="M12" s="3">
        <v>1.67</v>
      </c>
      <c r="N12" s="3">
        <v>44.68</v>
      </c>
      <c r="O12" s="3">
        <v>1.4</v>
      </c>
      <c r="P12" s="3">
        <v>62.67</v>
      </c>
      <c r="Q12" s="3">
        <v>0.640478663</v>
      </c>
      <c r="R12" s="3">
        <v>8.4474932000000003E-2</v>
      </c>
      <c r="S12" s="3">
        <v>38.520000000000003</v>
      </c>
      <c r="U12" s="3">
        <v>26</v>
      </c>
      <c r="V12" s="3">
        <v>9</v>
      </c>
      <c r="W12" s="3">
        <v>2009</v>
      </c>
      <c r="X12" s="3">
        <v>7</v>
      </c>
      <c r="Y12" s="3">
        <v>45</v>
      </c>
      <c r="Z12" s="3">
        <v>753.33</v>
      </c>
      <c r="AA12" s="6">
        <v>2.56278293589363</v>
      </c>
      <c r="AB12" s="6">
        <v>349.501946161381</v>
      </c>
      <c r="AC12" s="7">
        <v>7.9465606188113902E-6</v>
      </c>
      <c r="AD12" s="6">
        <v>1.6528953392315699</v>
      </c>
      <c r="AE12" s="6">
        <v>2.036176478302</v>
      </c>
      <c r="AF12" s="3">
        <v>60.48</v>
      </c>
      <c r="AG12" s="3">
        <v>1.63</v>
      </c>
      <c r="AH12" s="3">
        <v>46.24</v>
      </c>
      <c r="AI12" s="3">
        <v>1.36</v>
      </c>
      <c r="AJ12" s="3">
        <v>62.68</v>
      </c>
      <c r="AK12" s="3">
        <v>0.63553405699999999</v>
      </c>
      <c r="AL12" s="3">
        <v>8.3536034999999995E-2</v>
      </c>
      <c r="AM12" s="3">
        <v>27.43</v>
      </c>
      <c r="AO12" s="3">
        <v>6</v>
      </c>
      <c r="AP12" s="3">
        <v>9</v>
      </c>
      <c r="AQ12" s="3">
        <v>2010</v>
      </c>
      <c r="AR12" s="3">
        <v>14</v>
      </c>
      <c r="AS12" s="3">
        <v>1</v>
      </c>
      <c r="AT12" s="3">
        <v>754</v>
      </c>
      <c r="AU12" s="6">
        <v>3.5135765907485901</v>
      </c>
      <c r="AV12" s="6">
        <v>253.40261614170601</v>
      </c>
      <c r="AW12" s="7">
        <v>1.61956052884124E-6</v>
      </c>
      <c r="AX12" s="6">
        <v>1.66393106717005</v>
      </c>
      <c r="AY12" s="6">
        <v>1.8051707913053801</v>
      </c>
      <c r="AZ12" s="3">
        <v>60.22</v>
      </c>
      <c r="BA12" s="3">
        <v>1.64</v>
      </c>
      <c r="BB12" s="3">
        <v>45.64</v>
      </c>
      <c r="BC12" s="3">
        <v>1.3420000000000001</v>
      </c>
      <c r="BD12" s="3">
        <v>61.248899999999999</v>
      </c>
      <c r="BE12" s="3">
        <v>0.620174</v>
      </c>
      <c r="BF12" s="3">
        <v>7.8088699999999997E-2</v>
      </c>
      <c r="BG12" s="3">
        <v>26.9</v>
      </c>
    </row>
    <row r="13" spans="1:59" x14ac:dyDescent="0.35">
      <c r="A13" s="3">
        <v>5</v>
      </c>
      <c r="B13" s="3">
        <v>9</v>
      </c>
      <c r="C13" s="3">
        <v>2009</v>
      </c>
      <c r="D13" s="3">
        <v>6</v>
      </c>
      <c r="E13" s="3">
        <v>17</v>
      </c>
      <c r="F13" s="3">
        <v>745.5</v>
      </c>
      <c r="G13" s="6">
        <v>2.8352109884844099</v>
      </c>
      <c r="H13" s="6">
        <v>319.29783224596503</v>
      </c>
      <c r="I13" s="7">
        <v>2.2146202975748599E-6</v>
      </c>
      <c r="J13" s="6">
        <v>1.6110852996420599</v>
      </c>
      <c r="K13" s="6">
        <v>1.86959538662629</v>
      </c>
      <c r="L13" s="3">
        <v>61.02</v>
      </c>
      <c r="M13" s="3">
        <v>1.6</v>
      </c>
      <c r="N13" s="3">
        <v>46.96</v>
      </c>
      <c r="O13" s="3">
        <v>1.33</v>
      </c>
      <c r="P13" s="3">
        <v>62.5</v>
      </c>
      <c r="Q13" s="3">
        <v>0.63917740300000003</v>
      </c>
      <c r="R13" s="3">
        <v>8.6226765999999996E-2</v>
      </c>
      <c r="S13" s="3">
        <v>26.27</v>
      </c>
      <c r="U13" s="3">
        <v>18</v>
      </c>
      <c r="V13" s="3">
        <v>9</v>
      </c>
      <c r="W13" s="3">
        <v>2009</v>
      </c>
      <c r="X13" s="3">
        <v>11</v>
      </c>
      <c r="Y13" s="3">
        <v>50</v>
      </c>
      <c r="Z13" s="3">
        <v>750.17</v>
      </c>
      <c r="AA13" s="6">
        <v>2.8869718455966198</v>
      </c>
      <c r="AB13" s="6">
        <v>302.23636113356002</v>
      </c>
      <c r="AC13" s="7">
        <v>2.8529662537956599E-6</v>
      </c>
      <c r="AD13" s="6">
        <v>1.6253697182653399</v>
      </c>
      <c r="AE13" s="6">
        <v>1.8758689343089701</v>
      </c>
      <c r="AF13" s="3">
        <v>60.36</v>
      </c>
      <c r="AG13" s="3">
        <v>1.65</v>
      </c>
      <c r="AH13" s="3">
        <v>46.1</v>
      </c>
      <c r="AI13" s="3">
        <v>1.37</v>
      </c>
      <c r="AJ13" s="3">
        <v>63.13</v>
      </c>
      <c r="AK13" s="3">
        <v>0.63208780099999995</v>
      </c>
      <c r="AL13" s="3">
        <v>8.3243248000000006E-2</v>
      </c>
      <c r="AM13" s="3">
        <v>27.5</v>
      </c>
      <c r="AO13" s="3">
        <v>30</v>
      </c>
      <c r="AP13" s="3">
        <v>9</v>
      </c>
      <c r="AQ13" s="3">
        <v>2010</v>
      </c>
      <c r="AR13" s="3">
        <v>8</v>
      </c>
      <c r="AS13" s="3">
        <v>39</v>
      </c>
      <c r="AT13" s="3">
        <v>746</v>
      </c>
      <c r="AU13" s="6">
        <v>3.9272980663124701</v>
      </c>
      <c r="AV13" s="6">
        <v>242.79678313210201</v>
      </c>
      <c r="AW13" s="7">
        <v>8.6008212705699102E-7</v>
      </c>
      <c r="AX13" s="6">
        <v>1.63317869673239</v>
      </c>
      <c r="AY13" s="6">
        <v>1.7206587709746799</v>
      </c>
      <c r="AZ13" s="3">
        <v>59.82</v>
      </c>
      <c r="BA13" s="3">
        <v>1.6060000000000001</v>
      </c>
      <c r="BB13" s="3">
        <v>45.41</v>
      </c>
      <c r="BC13" s="3">
        <v>1.3069999999999999</v>
      </c>
      <c r="BD13" s="3">
        <v>59.350900000000003</v>
      </c>
      <c r="BE13" s="3">
        <v>0.61778200000000005</v>
      </c>
      <c r="BF13" s="3">
        <v>7.9055399999999998E-2</v>
      </c>
      <c r="BG13" s="3">
        <v>27.2</v>
      </c>
    </row>
    <row r="14" spans="1:59" x14ac:dyDescent="0.35">
      <c r="A14" s="3">
        <v>5</v>
      </c>
      <c r="B14" s="3">
        <v>9</v>
      </c>
      <c r="C14" s="3">
        <v>2009</v>
      </c>
      <c r="D14" s="3">
        <v>6</v>
      </c>
      <c r="E14" s="3">
        <v>18</v>
      </c>
      <c r="F14" s="3">
        <v>748.33</v>
      </c>
      <c r="G14" s="6">
        <v>2.9299585290141001</v>
      </c>
      <c r="H14" s="6">
        <v>316.79986700157798</v>
      </c>
      <c r="I14" s="7">
        <v>2.0281278978768502E-6</v>
      </c>
      <c r="J14" s="6">
        <v>1.6248027780216701</v>
      </c>
      <c r="K14" s="6">
        <v>1.8563984429832801</v>
      </c>
      <c r="L14" s="3">
        <v>61</v>
      </c>
      <c r="M14" s="3">
        <v>1.61</v>
      </c>
      <c r="N14" s="3">
        <v>46.92</v>
      </c>
      <c r="O14" s="3">
        <v>1.34</v>
      </c>
      <c r="P14" s="3">
        <v>62.64</v>
      </c>
      <c r="Q14" s="3">
        <v>0.63929980799999997</v>
      </c>
      <c r="R14" s="3">
        <v>8.6172858000000005E-2</v>
      </c>
      <c r="S14" s="3">
        <v>26.57</v>
      </c>
      <c r="U14" s="3">
        <v>18</v>
      </c>
      <c r="V14" s="3">
        <v>9</v>
      </c>
      <c r="W14" s="3">
        <v>2009</v>
      </c>
      <c r="X14" s="3">
        <v>11</v>
      </c>
      <c r="Y14" s="3">
        <v>44</v>
      </c>
      <c r="Z14" s="3">
        <v>748.5</v>
      </c>
      <c r="AA14" s="6">
        <v>3.4831298428695701</v>
      </c>
      <c r="AB14" s="6">
        <v>241.68083027167901</v>
      </c>
      <c r="AC14" s="7">
        <v>7.0882542333716697E-7</v>
      </c>
      <c r="AD14" s="6">
        <v>1.8892743021817799</v>
      </c>
      <c r="AE14" s="6">
        <v>1.68883388048059</v>
      </c>
      <c r="AF14" s="3">
        <v>59.25</v>
      </c>
      <c r="AG14" s="3">
        <v>1.46</v>
      </c>
      <c r="AH14" s="3">
        <v>45.36</v>
      </c>
      <c r="AI14" s="3">
        <v>1.21</v>
      </c>
      <c r="AJ14" s="3">
        <v>55.3</v>
      </c>
      <c r="AK14" s="3">
        <v>0.63709904799999995</v>
      </c>
      <c r="AL14" s="3">
        <v>8.1344111999999996E-2</v>
      </c>
      <c r="AM14" s="3">
        <v>28.82</v>
      </c>
      <c r="AO14" s="3">
        <v>5</v>
      </c>
      <c r="AP14" s="3">
        <v>9</v>
      </c>
      <c r="AQ14" s="3">
        <v>2010</v>
      </c>
      <c r="AR14" s="3">
        <v>13</v>
      </c>
      <c r="AS14" s="3">
        <v>37</v>
      </c>
      <c r="AT14" s="3">
        <v>749</v>
      </c>
      <c r="AU14" s="6">
        <v>-118.95722526138501</v>
      </c>
      <c r="AV14" s="6">
        <v>188.54394019044301</v>
      </c>
      <c r="AW14" s="6">
        <v>5.5706478752695903</v>
      </c>
      <c r="AX14" s="6">
        <v>-4.86971322823611</v>
      </c>
      <c r="AY14" s="7">
        <v>3.5811356498677798E-11</v>
      </c>
      <c r="AZ14" s="3">
        <v>60.32</v>
      </c>
      <c r="BA14" s="3">
        <v>1.62</v>
      </c>
      <c r="BB14" s="3">
        <v>46.24</v>
      </c>
      <c r="BC14" s="3">
        <v>1.379</v>
      </c>
      <c r="BD14" s="3">
        <v>63.765000000000001</v>
      </c>
      <c r="BE14" s="3">
        <v>0.65253799999999995</v>
      </c>
      <c r="BF14" s="3">
        <v>6.7626400000000003E-2</v>
      </c>
      <c r="BG14" s="3">
        <v>27.4</v>
      </c>
    </row>
    <row r="15" spans="1:59" x14ac:dyDescent="0.35">
      <c r="A15" s="3">
        <v>5</v>
      </c>
      <c r="B15" s="3">
        <v>9</v>
      </c>
      <c r="C15" s="3">
        <v>2009</v>
      </c>
      <c r="D15" s="3">
        <v>6</v>
      </c>
      <c r="E15" s="3">
        <v>19</v>
      </c>
      <c r="F15" s="3">
        <v>751</v>
      </c>
      <c r="G15" s="6">
        <v>3.5170552739749201</v>
      </c>
      <c r="H15" s="6">
        <v>316.08155683015502</v>
      </c>
      <c r="I15" s="7">
        <v>1.1918258080994899E-6</v>
      </c>
      <c r="J15" s="6">
        <v>1.62378224028944</v>
      </c>
      <c r="K15" s="6">
        <v>1.80121306537032</v>
      </c>
      <c r="L15" s="3">
        <v>61.09</v>
      </c>
      <c r="M15" s="3">
        <v>1.61</v>
      </c>
      <c r="N15" s="3">
        <v>46.98</v>
      </c>
      <c r="O15" s="3">
        <v>1.34</v>
      </c>
      <c r="P15" s="3">
        <v>62.99</v>
      </c>
      <c r="Q15" s="3">
        <v>0.63890070700000001</v>
      </c>
      <c r="R15" s="3">
        <v>8.6303030000000003E-2</v>
      </c>
      <c r="S15" s="3">
        <v>26.3</v>
      </c>
      <c r="U15" s="3">
        <v>18</v>
      </c>
      <c r="V15" s="3">
        <v>9</v>
      </c>
      <c r="W15" s="3">
        <v>2009</v>
      </c>
      <c r="X15" s="3">
        <v>11</v>
      </c>
      <c r="Y15" s="3">
        <v>35</v>
      </c>
      <c r="Z15" s="3">
        <v>751.83</v>
      </c>
      <c r="AA15" s="6">
        <v>3.2570953134407801</v>
      </c>
      <c r="AB15" s="6">
        <v>321.04928711226597</v>
      </c>
      <c r="AC15" s="7">
        <v>2.2040382798953799E-6</v>
      </c>
      <c r="AD15" s="6">
        <v>1.6242132671417699</v>
      </c>
      <c r="AE15" s="6">
        <v>1.8319846859508699</v>
      </c>
      <c r="AF15" s="3">
        <v>60.27</v>
      </c>
      <c r="AG15" s="3">
        <v>1.77</v>
      </c>
      <c r="AH15" s="3">
        <v>46.06</v>
      </c>
      <c r="AI15" s="3">
        <v>1.47</v>
      </c>
      <c r="AJ15" s="3">
        <v>67.540000000000006</v>
      </c>
      <c r="AK15" s="3">
        <v>0.63343158399999999</v>
      </c>
      <c r="AL15" s="3">
        <v>8.1282463999999999E-2</v>
      </c>
      <c r="AM15" s="3">
        <v>29.17</v>
      </c>
      <c r="AO15" s="3">
        <v>6</v>
      </c>
      <c r="AP15" s="3">
        <v>9</v>
      </c>
      <c r="AQ15" s="3">
        <v>2010</v>
      </c>
      <c r="AR15" s="3">
        <v>14</v>
      </c>
      <c r="AS15" s="3">
        <v>3</v>
      </c>
      <c r="AT15" s="3">
        <v>745</v>
      </c>
      <c r="AU15" s="6">
        <v>3.4724753926541201</v>
      </c>
      <c r="AV15" s="6">
        <v>270.56414277757199</v>
      </c>
      <c r="AW15" s="7">
        <v>2.8073968959122598E-6</v>
      </c>
      <c r="AX15" s="6">
        <v>1.6419108952385</v>
      </c>
      <c r="AY15" s="6">
        <v>1.88010727651722</v>
      </c>
      <c r="AZ15" s="3">
        <v>60.16</v>
      </c>
      <c r="BA15" s="3">
        <v>1.62</v>
      </c>
      <c r="BB15" s="3">
        <v>45.41</v>
      </c>
      <c r="BC15" s="3">
        <v>1.331</v>
      </c>
      <c r="BD15" s="3">
        <v>60.4407</v>
      </c>
      <c r="BE15" s="3">
        <v>0.62016400000000005</v>
      </c>
      <c r="BF15" s="3">
        <v>7.7787300000000004E-2</v>
      </c>
      <c r="BG15" s="3">
        <v>27.4</v>
      </c>
    </row>
    <row r="16" spans="1:59" x14ac:dyDescent="0.35">
      <c r="A16" s="3">
        <v>5</v>
      </c>
      <c r="B16" s="3">
        <v>9</v>
      </c>
      <c r="C16" s="3">
        <v>2009</v>
      </c>
      <c r="D16" s="3">
        <v>7</v>
      </c>
      <c r="E16" s="3">
        <v>2</v>
      </c>
      <c r="F16" s="3">
        <v>753.17</v>
      </c>
      <c r="G16" s="6">
        <v>2.3151204294025098</v>
      </c>
      <c r="H16" s="6">
        <v>262.76919286259198</v>
      </c>
      <c r="I16" s="7">
        <v>5.6581334072280702E-6</v>
      </c>
      <c r="J16" s="6">
        <v>2.0947393675720698</v>
      </c>
      <c r="K16" s="6">
        <v>1.92563735417722</v>
      </c>
      <c r="L16" s="3">
        <v>58.9</v>
      </c>
      <c r="M16" s="3">
        <v>1.55</v>
      </c>
      <c r="N16" s="3">
        <v>45.51</v>
      </c>
      <c r="O16" s="3">
        <v>1.29</v>
      </c>
      <c r="P16" s="3">
        <v>59.72</v>
      </c>
      <c r="Q16" s="3">
        <v>0.65334812499999995</v>
      </c>
      <c r="R16" s="3">
        <v>8.4674536999999994E-2</v>
      </c>
      <c r="S16" s="3">
        <v>32.119999999999997</v>
      </c>
      <c r="U16" s="3">
        <v>16</v>
      </c>
      <c r="V16" s="3">
        <v>9</v>
      </c>
      <c r="W16" s="3">
        <v>2009</v>
      </c>
      <c r="X16" s="3">
        <v>7</v>
      </c>
      <c r="Y16" s="3">
        <v>53</v>
      </c>
      <c r="Z16" s="3">
        <v>750.67</v>
      </c>
      <c r="AA16" s="6">
        <v>2.9842681650637699</v>
      </c>
      <c r="AB16" s="6">
        <v>323.97143670701399</v>
      </c>
      <c r="AC16" s="7">
        <v>2.9404904128502199E-6</v>
      </c>
      <c r="AD16" s="6">
        <v>1.6611175457045999</v>
      </c>
      <c r="AE16" s="6">
        <v>1.85736178354556</v>
      </c>
      <c r="AF16" s="3">
        <v>60.04</v>
      </c>
      <c r="AG16" s="3">
        <v>1.67</v>
      </c>
      <c r="AH16" s="3">
        <v>45.82</v>
      </c>
      <c r="AI16" s="3">
        <v>1.39</v>
      </c>
      <c r="AJ16" s="3">
        <v>63.62</v>
      </c>
      <c r="AK16" s="3">
        <v>0.63616536499999998</v>
      </c>
      <c r="AL16" s="3">
        <v>8.3597144999999998E-2</v>
      </c>
      <c r="AM16" s="3">
        <v>29.6</v>
      </c>
      <c r="AO16" s="3">
        <v>30</v>
      </c>
      <c r="AP16" s="3">
        <v>9</v>
      </c>
      <c r="AQ16" s="3">
        <v>2010</v>
      </c>
      <c r="AR16" s="3">
        <v>8</v>
      </c>
      <c r="AS16" s="3">
        <v>40</v>
      </c>
      <c r="AT16" s="3">
        <v>755</v>
      </c>
      <c r="AU16" s="6">
        <v>2.8780207155724198</v>
      </c>
      <c r="AV16" s="6">
        <v>280.43109211126898</v>
      </c>
      <c r="AW16" s="7">
        <v>8.7614913865202406E-6</v>
      </c>
      <c r="AX16" s="6">
        <v>1.6396956196849499</v>
      </c>
      <c r="AY16" s="6">
        <v>2.0379668403938598</v>
      </c>
      <c r="AZ16" s="3">
        <v>59.8</v>
      </c>
      <c r="BA16" s="3">
        <v>1.6220000000000001</v>
      </c>
      <c r="BB16" s="3">
        <v>45.38</v>
      </c>
      <c r="BC16" s="3">
        <v>1.32</v>
      </c>
      <c r="BD16" s="3">
        <v>59.901600000000002</v>
      </c>
      <c r="BE16" s="3">
        <v>0.61756999999999995</v>
      </c>
      <c r="BF16" s="3">
        <v>0.13423299999999999</v>
      </c>
      <c r="BG16" s="3">
        <v>27.5</v>
      </c>
    </row>
    <row r="17" spans="1:59" x14ac:dyDescent="0.35">
      <c r="A17" s="3">
        <v>5</v>
      </c>
      <c r="B17" s="3">
        <v>9</v>
      </c>
      <c r="C17" s="3">
        <v>2009</v>
      </c>
      <c r="D17" s="3">
        <v>7</v>
      </c>
      <c r="E17" s="3">
        <v>47</v>
      </c>
      <c r="F17" s="3">
        <v>754.5</v>
      </c>
      <c r="G17" s="6">
        <v>3.2620624290957001</v>
      </c>
      <c r="H17" s="6">
        <v>222.51498927317201</v>
      </c>
      <c r="I17" s="7">
        <v>2.98155394083099E-7</v>
      </c>
      <c r="J17" s="6">
        <v>2.3285505631543102</v>
      </c>
      <c r="K17" s="6">
        <v>1.54656985352092</v>
      </c>
      <c r="L17" s="3">
        <v>59.13</v>
      </c>
      <c r="M17" s="3">
        <v>1.75</v>
      </c>
      <c r="N17" s="3">
        <v>45.29</v>
      </c>
      <c r="O17" s="3">
        <v>1.47</v>
      </c>
      <c r="P17" s="3">
        <v>66.89</v>
      </c>
      <c r="Q17" s="3">
        <v>0.64495701299999997</v>
      </c>
      <c r="R17" s="3">
        <v>8.2457772999999998E-2</v>
      </c>
      <c r="S17" s="3">
        <v>35.67</v>
      </c>
      <c r="U17" s="3">
        <v>30</v>
      </c>
      <c r="V17" s="3">
        <v>9</v>
      </c>
      <c r="W17" s="3">
        <v>2009</v>
      </c>
      <c r="X17" s="3">
        <v>11</v>
      </c>
      <c r="Y17" s="3">
        <v>56</v>
      </c>
      <c r="Z17" s="3">
        <v>749.33</v>
      </c>
      <c r="AA17" s="6">
        <v>2.9666102083855201</v>
      </c>
      <c r="AB17" s="6">
        <v>302.53877410096601</v>
      </c>
      <c r="AC17" s="7">
        <v>2.0517557245899101E-6</v>
      </c>
      <c r="AD17" s="6">
        <v>1.57319885303344</v>
      </c>
      <c r="AE17" s="6">
        <v>1.8043021345489001</v>
      </c>
      <c r="AF17" s="3">
        <v>59.65</v>
      </c>
      <c r="AG17" s="3">
        <v>1.55</v>
      </c>
      <c r="AH17" s="3">
        <v>45.81</v>
      </c>
      <c r="AI17" s="3">
        <v>1.28</v>
      </c>
      <c r="AJ17" s="3">
        <v>58.78</v>
      </c>
      <c r="AK17" s="3">
        <v>0.63486855200000003</v>
      </c>
      <c r="AL17" s="3">
        <v>7.7547545999999995E-2</v>
      </c>
      <c r="AM17" s="3">
        <v>29.6</v>
      </c>
      <c r="AO17" s="3">
        <v>6</v>
      </c>
      <c r="AP17" s="3">
        <v>9</v>
      </c>
      <c r="AQ17" s="3">
        <v>2010</v>
      </c>
      <c r="AR17" s="3">
        <v>14</v>
      </c>
      <c r="AS17" s="3">
        <v>2</v>
      </c>
      <c r="AT17" s="3">
        <v>751</v>
      </c>
      <c r="AU17" s="6">
        <v>3.15337902827005</v>
      </c>
      <c r="AV17" s="6">
        <v>274.53979705123902</v>
      </c>
      <c r="AW17" s="7">
        <v>4.3727005246418403E-6</v>
      </c>
      <c r="AX17" s="6">
        <v>1.65083795120358</v>
      </c>
      <c r="AY17" s="6">
        <v>1.9351917287743701</v>
      </c>
      <c r="AZ17" s="3">
        <v>60.17</v>
      </c>
      <c r="BA17" s="3">
        <v>1.631</v>
      </c>
      <c r="BB17" s="3">
        <v>45.61</v>
      </c>
      <c r="BC17" s="3">
        <v>1.335</v>
      </c>
      <c r="BD17" s="3">
        <v>60.889400000000002</v>
      </c>
      <c r="BE17" s="3">
        <v>0.62045099999999997</v>
      </c>
      <c r="BF17" s="3">
        <v>7.7943399999999996E-2</v>
      </c>
      <c r="BG17" s="3">
        <v>28.1</v>
      </c>
    </row>
    <row r="18" spans="1:59" x14ac:dyDescent="0.35">
      <c r="A18" s="3">
        <v>5</v>
      </c>
      <c r="B18" s="3">
        <v>9</v>
      </c>
      <c r="C18" s="3">
        <v>2009</v>
      </c>
      <c r="D18" s="3">
        <v>7</v>
      </c>
      <c r="E18" s="3">
        <v>48</v>
      </c>
      <c r="F18" s="3">
        <v>749.67</v>
      </c>
      <c r="G18" s="6">
        <v>2.12591229714935</v>
      </c>
      <c r="H18" s="6">
        <v>213.00770057252899</v>
      </c>
      <c r="I18" s="7">
        <v>6.0619236058273703E-6</v>
      </c>
      <c r="J18" s="6">
        <v>2.5535260276302298</v>
      </c>
      <c r="K18" s="6">
        <v>1.8935217853164501</v>
      </c>
      <c r="L18" s="3">
        <v>58.56</v>
      </c>
      <c r="M18" s="3">
        <v>1.51</v>
      </c>
      <c r="N18" s="3">
        <v>45.09</v>
      </c>
      <c r="O18" s="3">
        <v>1.26</v>
      </c>
      <c r="P18" s="3">
        <v>57.29</v>
      </c>
      <c r="Q18" s="3">
        <v>0.65003797799999996</v>
      </c>
      <c r="R18" s="3">
        <v>8.3097137000000001E-2</v>
      </c>
      <c r="S18" s="3">
        <v>35.42</v>
      </c>
      <c r="U18" s="3">
        <v>25</v>
      </c>
      <c r="V18" s="3">
        <v>9</v>
      </c>
      <c r="W18" s="3">
        <v>2009</v>
      </c>
      <c r="X18" s="3">
        <v>9</v>
      </c>
      <c r="Y18" s="3">
        <v>31</v>
      </c>
      <c r="Z18" s="3">
        <v>754.5</v>
      </c>
      <c r="AA18" s="6">
        <v>3.83220638423417</v>
      </c>
      <c r="AB18" s="6">
        <v>369.937319454055</v>
      </c>
      <c r="AC18" s="7">
        <v>1.18729264901268E-6</v>
      </c>
      <c r="AD18" s="6">
        <v>1.4495633553154601</v>
      </c>
      <c r="AE18" s="6">
        <v>1.7412732031559</v>
      </c>
      <c r="AF18" s="3">
        <v>60.13</v>
      </c>
      <c r="AG18" s="3">
        <v>1.8</v>
      </c>
      <c r="AH18" s="3">
        <v>45.91</v>
      </c>
      <c r="AI18" s="3">
        <v>1.49</v>
      </c>
      <c r="AJ18" s="3">
        <v>68.44</v>
      </c>
      <c r="AK18" s="3">
        <v>0.63286879600000001</v>
      </c>
      <c r="AL18" s="3">
        <v>8.2666765000000003E-2</v>
      </c>
      <c r="AM18" s="3">
        <v>29.83</v>
      </c>
      <c r="AO18" s="3">
        <v>19</v>
      </c>
      <c r="AP18" s="3">
        <v>9</v>
      </c>
      <c r="AQ18" s="3">
        <v>2010</v>
      </c>
      <c r="AR18" s="3">
        <v>13</v>
      </c>
      <c r="AS18" s="3">
        <v>56</v>
      </c>
      <c r="AT18" s="3">
        <v>754</v>
      </c>
      <c r="AU18" s="6">
        <v>2.93868604985167</v>
      </c>
      <c r="AV18" s="6">
        <v>266.91602504093999</v>
      </c>
      <c r="AW18" s="7">
        <v>3.9126309457797696E-6</v>
      </c>
      <c r="AX18" s="6">
        <v>1.6086386877944301</v>
      </c>
      <c r="AY18" s="6">
        <v>1.8881131342164199</v>
      </c>
      <c r="AZ18" s="3">
        <v>59.72</v>
      </c>
      <c r="BA18" s="3">
        <v>1.59</v>
      </c>
      <c r="BB18" s="3">
        <v>45.44</v>
      </c>
      <c r="BC18" s="3">
        <v>1.2969999999999999</v>
      </c>
      <c r="BD18" s="3">
        <v>58.935699999999997</v>
      </c>
      <c r="BE18" s="3">
        <v>0.62067099999999997</v>
      </c>
      <c r="BF18" s="3">
        <v>0.19489300000000001</v>
      </c>
      <c r="BG18" s="3">
        <v>30.5</v>
      </c>
    </row>
    <row r="19" spans="1:59" x14ac:dyDescent="0.35">
      <c r="A19" s="3">
        <v>5</v>
      </c>
      <c r="B19" s="3">
        <v>9</v>
      </c>
      <c r="C19" s="3">
        <v>2009</v>
      </c>
      <c r="D19" s="3">
        <v>8</v>
      </c>
      <c r="E19" s="3">
        <v>3</v>
      </c>
      <c r="F19" s="3">
        <v>753.67</v>
      </c>
      <c r="G19" s="6">
        <v>2.3099614035242801</v>
      </c>
      <c r="H19" s="6">
        <v>247.83292264724301</v>
      </c>
      <c r="I19" s="7">
        <v>6.81076656789773E-6</v>
      </c>
      <c r="J19" s="6">
        <v>2.1700535102429099</v>
      </c>
      <c r="K19" s="6">
        <v>1.9017089987215099</v>
      </c>
      <c r="L19" s="3">
        <v>58.93</v>
      </c>
      <c r="M19" s="3">
        <v>1.57</v>
      </c>
      <c r="N19" s="3">
        <v>45.05</v>
      </c>
      <c r="O19" s="3">
        <v>1.32</v>
      </c>
      <c r="P19" s="3">
        <v>59.88</v>
      </c>
      <c r="Q19" s="3">
        <v>0.64762583100000004</v>
      </c>
      <c r="R19" s="3">
        <v>8.6702080000000001E-2</v>
      </c>
      <c r="S19" s="3">
        <v>35.25</v>
      </c>
      <c r="U19" s="3">
        <v>29</v>
      </c>
      <c r="V19" s="3">
        <v>9</v>
      </c>
      <c r="W19" s="3">
        <v>2009</v>
      </c>
      <c r="X19" s="3">
        <v>9</v>
      </c>
      <c r="Y19" s="3">
        <v>29</v>
      </c>
      <c r="Z19" s="3">
        <v>750</v>
      </c>
      <c r="AA19" s="6">
        <v>3.2764692554663299</v>
      </c>
      <c r="AB19" s="6">
        <v>450.25121220261002</v>
      </c>
      <c r="AC19" s="7">
        <v>3.8701784520242497E-6</v>
      </c>
      <c r="AD19" s="6">
        <v>1.3361896596132801</v>
      </c>
      <c r="AE19" s="6">
        <v>1.89702155418081</v>
      </c>
      <c r="AF19" s="3">
        <v>59.88</v>
      </c>
      <c r="AG19" s="3">
        <v>1.69</v>
      </c>
      <c r="AH19" s="3">
        <v>45.72</v>
      </c>
      <c r="AI19" s="3">
        <v>1.4</v>
      </c>
      <c r="AJ19" s="3">
        <v>64.34</v>
      </c>
      <c r="AK19" s="3">
        <v>0.636769896</v>
      </c>
      <c r="AL19" s="3">
        <v>8.0474918000000006E-2</v>
      </c>
      <c r="AM19" s="3">
        <v>29.88</v>
      </c>
      <c r="AO19" s="3">
        <v>19</v>
      </c>
      <c r="AP19" s="3">
        <v>9</v>
      </c>
      <c r="AQ19" s="3">
        <v>2010</v>
      </c>
      <c r="AR19" s="3">
        <v>13</v>
      </c>
      <c r="AS19" s="3">
        <v>57</v>
      </c>
      <c r="AT19" s="3">
        <v>750</v>
      </c>
      <c r="AU19" s="6">
        <v>3.5451778904342302</v>
      </c>
      <c r="AV19" s="6">
        <v>270.66762160457898</v>
      </c>
      <c r="AW19" s="7">
        <v>1.7332954419036199E-6</v>
      </c>
      <c r="AX19" s="6">
        <v>1.5703306717436101</v>
      </c>
      <c r="AY19" s="6">
        <v>1.77661410785382</v>
      </c>
      <c r="AZ19" s="3">
        <v>59.43</v>
      </c>
      <c r="BA19" s="3">
        <v>1.5489999999999999</v>
      </c>
      <c r="BB19" s="3">
        <v>45.14</v>
      </c>
      <c r="BC19" s="3">
        <v>1.27</v>
      </c>
      <c r="BD19" s="3">
        <v>57.327800000000003</v>
      </c>
      <c r="BE19" s="3">
        <v>0.62274200000000002</v>
      </c>
      <c r="BF19" s="3">
        <v>8.4911200000000006E-2</v>
      </c>
      <c r="BG19" s="3">
        <v>30.9</v>
      </c>
    </row>
    <row r="20" spans="1:59" x14ac:dyDescent="0.35">
      <c r="A20" s="3">
        <v>5</v>
      </c>
      <c r="B20" s="3">
        <v>9</v>
      </c>
      <c r="C20" s="3">
        <v>2009</v>
      </c>
      <c r="D20" s="3">
        <v>12</v>
      </c>
      <c r="E20" s="3">
        <v>3</v>
      </c>
      <c r="F20" s="3">
        <v>746.67</v>
      </c>
      <c r="G20" s="6">
        <v>2.70854903932275</v>
      </c>
      <c r="H20" s="6">
        <v>310.70354223852303</v>
      </c>
      <c r="I20" s="7">
        <v>2.9736840129355301E-6</v>
      </c>
      <c r="J20" s="6">
        <v>1.6633392898621699</v>
      </c>
      <c r="K20" s="6">
        <v>1.8180539436312599</v>
      </c>
      <c r="L20" s="3">
        <v>59.59</v>
      </c>
      <c r="M20" s="3">
        <v>1.64</v>
      </c>
      <c r="N20" s="3">
        <v>45.72</v>
      </c>
      <c r="O20" s="3">
        <v>1.37</v>
      </c>
      <c r="P20" s="3">
        <v>62.46</v>
      </c>
      <c r="Q20" s="3">
        <v>0.63791504799999998</v>
      </c>
      <c r="R20" s="3">
        <v>8.4460647E-2</v>
      </c>
      <c r="S20" s="3">
        <v>33.68</v>
      </c>
      <c r="U20" s="3">
        <v>30</v>
      </c>
      <c r="V20" s="3">
        <v>9</v>
      </c>
      <c r="W20" s="3">
        <v>2009</v>
      </c>
      <c r="X20" s="3">
        <v>11</v>
      </c>
      <c r="Y20" s="3">
        <v>57</v>
      </c>
      <c r="Z20" s="3">
        <v>745.83</v>
      </c>
      <c r="AA20" s="6">
        <v>2.5052635369688199</v>
      </c>
      <c r="AB20" s="6">
        <v>333.67267682196399</v>
      </c>
      <c r="AC20" s="7">
        <v>5.8425799745219503E-6</v>
      </c>
      <c r="AD20" s="6">
        <v>1.5524094595787301</v>
      </c>
      <c r="AE20" s="6">
        <v>1.94679399163212</v>
      </c>
      <c r="AF20" s="3">
        <v>59.53</v>
      </c>
      <c r="AG20" s="3">
        <v>1.53</v>
      </c>
      <c r="AH20" s="3">
        <v>45.69</v>
      </c>
      <c r="AI20" s="3">
        <v>1.27</v>
      </c>
      <c r="AJ20" s="3">
        <v>57.92</v>
      </c>
      <c r="AK20" s="3">
        <v>0.63537290300000004</v>
      </c>
      <c r="AL20" s="3">
        <v>7.7176797000000005E-2</v>
      </c>
      <c r="AM20" s="3">
        <v>30.15</v>
      </c>
      <c r="AO20" s="3">
        <v>19</v>
      </c>
      <c r="AP20" s="3">
        <v>9</v>
      </c>
      <c r="AQ20" s="3">
        <v>2010</v>
      </c>
      <c r="AR20" s="3">
        <v>13</v>
      </c>
      <c r="AS20" s="3">
        <v>48</v>
      </c>
      <c r="AT20" s="3">
        <v>747</v>
      </c>
      <c r="AU20" s="6">
        <v>3.7676588278933298</v>
      </c>
      <c r="AV20" s="6">
        <v>271.355935257591</v>
      </c>
      <c r="AW20" s="7">
        <v>7.2745996885449305E-7</v>
      </c>
      <c r="AX20" s="6">
        <v>1.5249057461534401</v>
      </c>
      <c r="AY20" s="6">
        <v>1.67607527072082</v>
      </c>
      <c r="AZ20" s="3">
        <v>59.6</v>
      </c>
      <c r="BA20" s="3">
        <v>1.5029999999999999</v>
      </c>
      <c r="BB20" s="3">
        <v>45.78</v>
      </c>
      <c r="BC20" s="3">
        <v>1.226</v>
      </c>
      <c r="BD20" s="3">
        <v>56.126300000000001</v>
      </c>
      <c r="BE20" s="3">
        <v>0.62655799999999995</v>
      </c>
      <c r="BF20" s="3">
        <v>0.20480300000000001</v>
      </c>
      <c r="BG20" s="3">
        <v>31</v>
      </c>
    </row>
    <row r="21" spans="1:59" x14ac:dyDescent="0.35">
      <c r="A21" s="3">
        <v>6</v>
      </c>
      <c r="B21" s="3">
        <v>9</v>
      </c>
      <c r="C21" s="3">
        <v>2009</v>
      </c>
      <c r="D21" s="3">
        <v>6</v>
      </c>
      <c r="E21" s="3">
        <v>7</v>
      </c>
      <c r="F21" s="3">
        <v>750.5</v>
      </c>
      <c r="G21" s="6">
        <v>2.9855296058516898</v>
      </c>
      <c r="H21" s="6">
        <v>312.03264908573402</v>
      </c>
      <c r="I21" s="7">
        <v>2.6896968260787198E-6</v>
      </c>
      <c r="J21" s="6">
        <v>1.6031215494686599</v>
      </c>
      <c r="K21" s="6">
        <v>1.82835347658331</v>
      </c>
      <c r="L21" s="3">
        <v>59.8</v>
      </c>
      <c r="M21" s="3">
        <v>1.61</v>
      </c>
      <c r="N21" s="3">
        <v>45.84</v>
      </c>
      <c r="O21" s="3">
        <v>1.34</v>
      </c>
      <c r="P21" s="3">
        <v>61.33</v>
      </c>
      <c r="Q21" s="3">
        <v>0.63552914500000002</v>
      </c>
      <c r="R21" s="3">
        <v>8.3101585000000006E-2</v>
      </c>
      <c r="S21" s="3">
        <v>32.47</v>
      </c>
      <c r="U21" s="3">
        <v>16</v>
      </c>
      <c r="V21" s="3">
        <v>9</v>
      </c>
      <c r="W21" s="3">
        <v>2009</v>
      </c>
      <c r="X21" s="3">
        <v>7</v>
      </c>
      <c r="Y21" s="3">
        <v>54</v>
      </c>
      <c r="Z21" s="3">
        <v>751.5</v>
      </c>
      <c r="AA21" s="6">
        <v>3.2535875900332001</v>
      </c>
      <c r="AB21" s="6">
        <v>308.57222737601899</v>
      </c>
      <c r="AC21" s="7">
        <v>1.8023123743048801E-6</v>
      </c>
      <c r="AD21" s="6">
        <v>1.67649300279474</v>
      </c>
      <c r="AE21" s="6">
        <v>1.7897582175558799</v>
      </c>
      <c r="AF21" s="3">
        <v>60.02</v>
      </c>
      <c r="AG21" s="3">
        <v>1.67</v>
      </c>
      <c r="AH21" s="3">
        <v>45.83</v>
      </c>
      <c r="AI21" s="3">
        <v>1.39</v>
      </c>
      <c r="AJ21" s="3">
        <v>63.76</v>
      </c>
      <c r="AK21" s="3">
        <v>0.63622268000000004</v>
      </c>
      <c r="AL21" s="3">
        <v>8.3550633999999999E-2</v>
      </c>
      <c r="AM21" s="3">
        <v>30.2</v>
      </c>
      <c r="AO21" s="3">
        <v>27</v>
      </c>
      <c r="AP21" s="3">
        <v>9</v>
      </c>
      <c r="AQ21" s="3">
        <v>2010</v>
      </c>
      <c r="AR21" s="3">
        <v>8</v>
      </c>
      <c r="AS21" s="3">
        <v>41</v>
      </c>
      <c r="AT21" s="3">
        <v>746</v>
      </c>
      <c r="AU21" s="6">
        <v>2.78499737812627</v>
      </c>
      <c r="AV21" s="6">
        <v>296.59085166102</v>
      </c>
      <c r="AW21" s="7">
        <v>1.3582386523510199E-5</v>
      </c>
      <c r="AX21" s="6">
        <v>1.6614796603228901</v>
      </c>
      <c r="AY21" s="6">
        <v>2.07821988012451</v>
      </c>
      <c r="AZ21" s="3">
        <v>59.49</v>
      </c>
      <c r="BA21" s="3">
        <v>1.645</v>
      </c>
      <c r="BB21" s="3">
        <v>44.97</v>
      </c>
      <c r="BC21" s="3">
        <v>1.345</v>
      </c>
      <c r="BD21" s="3">
        <v>60.4846</v>
      </c>
      <c r="BE21" s="3">
        <v>0.61806700000000003</v>
      </c>
      <c r="BF21" s="3">
        <v>8.1132999999999997E-2</v>
      </c>
      <c r="BG21" s="3">
        <v>31</v>
      </c>
    </row>
    <row r="22" spans="1:59" x14ac:dyDescent="0.35">
      <c r="A22" s="3">
        <v>6</v>
      </c>
      <c r="B22" s="3">
        <v>9</v>
      </c>
      <c r="C22" s="3">
        <v>2009</v>
      </c>
      <c r="D22" s="3">
        <v>6</v>
      </c>
      <c r="E22" s="3">
        <v>11</v>
      </c>
      <c r="F22" s="3">
        <v>754.67</v>
      </c>
      <c r="G22" s="6">
        <v>3.3855614379055798</v>
      </c>
      <c r="H22" s="6">
        <v>258.29146098791801</v>
      </c>
      <c r="I22" s="7">
        <v>5.2054947548662195E-7</v>
      </c>
      <c r="J22" s="6">
        <v>1.7093037192115199</v>
      </c>
      <c r="K22" s="6">
        <v>1.6100567758197399</v>
      </c>
      <c r="L22" s="3">
        <v>59.22</v>
      </c>
      <c r="M22" s="3">
        <v>1.56</v>
      </c>
      <c r="N22" s="3">
        <v>45.52</v>
      </c>
      <c r="O22" s="3">
        <v>1.3</v>
      </c>
      <c r="P22" s="3">
        <v>59.17</v>
      </c>
      <c r="Q22" s="3">
        <v>0.64037728599999999</v>
      </c>
      <c r="R22" s="3">
        <v>8.0772209999999997E-2</v>
      </c>
      <c r="S22" s="3">
        <v>34</v>
      </c>
      <c r="U22" s="3">
        <v>16</v>
      </c>
      <c r="V22" s="3">
        <v>9</v>
      </c>
      <c r="W22" s="3">
        <v>2009</v>
      </c>
      <c r="X22" s="3">
        <v>8</v>
      </c>
      <c r="Y22" s="3">
        <v>11</v>
      </c>
      <c r="Z22" s="3">
        <v>751.33</v>
      </c>
      <c r="AA22" s="6">
        <v>3.7066533051769399</v>
      </c>
      <c r="AB22" s="6">
        <v>361.50331428747398</v>
      </c>
      <c r="AC22" s="7">
        <v>1.4984858795113801E-6</v>
      </c>
      <c r="AD22" s="6">
        <v>1.49191472895821</v>
      </c>
      <c r="AE22" s="6">
        <v>1.7701766741531899</v>
      </c>
      <c r="AF22" s="3">
        <v>60.16</v>
      </c>
      <c r="AG22" s="3">
        <v>1.74</v>
      </c>
      <c r="AH22" s="3">
        <v>45.86</v>
      </c>
      <c r="AI22" s="3">
        <v>1.45</v>
      </c>
      <c r="AJ22" s="3">
        <v>66.709999999999994</v>
      </c>
      <c r="AK22" s="3">
        <v>0.63562944399999999</v>
      </c>
      <c r="AL22" s="3">
        <v>8.4260136999999999E-2</v>
      </c>
      <c r="AM22" s="3">
        <v>30.42</v>
      </c>
      <c r="AO22" s="3">
        <v>27</v>
      </c>
      <c r="AP22" s="3">
        <v>9</v>
      </c>
      <c r="AQ22" s="3">
        <v>2010</v>
      </c>
      <c r="AR22" s="3">
        <v>8</v>
      </c>
      <c r="AS22" s="3">
        <v>44</v>
      </c>
      <c r="AT22" s="3">
        <v>755</v>
      </c>
      <c r="AU22" s="6">
        <v>2.7576943485699199</v>
      </c>
      <c r="AV22" s="6">
        <v>294.42808486700301</v>
      </c>
      <c r="AW22" s="7">
        <v>1.39249456562002E-5</v>
      </c>
      <c r="AX22" s="6">
        <v>1.67860745997174</v>
      </c>
      <c r="AY22" s="6">
        <v>2.0818645711395098</v>
      </c>
      <c r="AZ22" s="3">
        <v>59.52</v>
      </c>
      <c r="BA22" s="3">
        <v>1.663</v>
      </c>
      <c r="BB22" s="3">
        <v>45.22</v>
      </c>
      <c r="BC22" s="3">
        <v>1.353</v>
      </c>
      <c r="BD22" s="3">
        <v>61.182699999999997</v>
      </c>
      <c r="BE22" s="3">
        <v>0.61812100000000003</v>
      </c>
      <c r="BF22" s="3">
        <v>8.0929399999999999E-2</v>
      </c>
      <c r="BG22" s="3">
        <v>31.1</v>
      </c>
    </row>
    <row r="23" spans="1:59" x14ac:dyDescent="0.35">
      <c r="A23" s="3">
        <v>7</v>
      </c>
      <c r="B23" s="3">
        <v>9</v>
      </c>
      <c r="C23" s="3">
        <v>2009</v>
      </c>
      <c r="D23" s="3">
        <v>6</v>
      </c>
      <c r="E23" s="3">
        <v>36</v>
      </c>
      <c r="F23" s="3">
        <v>749.17</v>
      </c>
      <c r="G23" s="6">
        <v>3.4391701668141299</v>
      </c>
      <c r="H23" s="6">
        <v>285.97668592403102</v>
      </c>
      <c r="I23" s="7">
        <v>7.7580024899403901E-7</v>
      </c>
      <c r="J23" s="6">
        <v>1.63952386553439</v>
      </c>
      <c r="K23" s="6">
        <v>1.6371477703480299</v>
      </c>
      <c r="L23" s="3">
        <v>59.11</v>
      </c>
      <c r="M23" s="3">
        <v>1.64</v>
      </c>
      <c r="N23" s="3">
        <v>45.28</v>
      </c>
      <c r="O23" s="3">
        <v>1.36</v>
      </c>
      <c r="P23" s="3">
        <v>61.62</v>
      </c>
      <c r="Q23" s="3">
        <v>0.636445488</v>
      </c>
      <c r="R23" s="3">
        <v>8.3061714999999994E-2</v>
      </c>
      <c r="S23" s="3">
        <v>35.32</v>
      </c>
      <c r="U23" s="3">
        <v>18</v>
      </c>
      <c r="V23" s="3">
        <v>9</v>
      </c>
      <c r="W23" s="3">
        <v>2009</v>
      </c>
      <c r="X23" s="3">
        <v>11</v>
      </c>
      <c r="Y23" s="3">
        <v>14</v>
      </c>
      <c r="Z23" s="3">
        <v>752</v>
      </c>
      <c r="AA23" s="6">
        <v>4.1134778058739601</v>
      </c>
      <c r="AB23" s="6">
        <v>568.93030919242904</v>
      </c>
      <c r="AC23" s="7">
        <v>9.4079426845643304E-7</v>
      </c>
      <c r="AD23" s="6">
        <v>1.08917120932733</v>
      </c>
      <c r="AE23" s="6">
        <v>1.69147475087961</v>
      </c>
      <c r="AF23" s="3">
        <v>59.74</v>
      </c>
      <c r="AG23" s="3">
        <v>1.76</v>
      </c>
      <c r="AH23" s="3">
        <v>45.42</v>
      </c>
      <c r="AI23" s="3">
        <v>1.47</v>
      </c>
      <c r="AJ23" s="3">
        <v>67.09</v>
      </c>
      <c r="AK23" s="3">
        <v>0.63901883800000003</v>
      </c>
      <c r="AL23" s="3">
        <v>8.309192E-2</v>
      </c>
      <c r="AM23" s="3">
        <v>30.65</v>
      </c>
      <c r="AO23" s="3">
        <v>30</v>
      </c>
      <c r="AP23" s="3">
        <v>9</v>
      </c>
      <c r="AQ23" s="3">
        <v>2010</v>
      </c>
      <c r="AR23" s="3">
        <v>9</v>
      </c>
      <c r="AS23" s="3">
        <v>9</v>
      </c>
      <c r="AT23" s="3">
        <v>750</v>
      </c>
      <c r="AU23" s="6">
        <v>2.8851298305233399</v>
      </c>
      <c r="AV23" s="6">
        <v>267.72904701880202</v>
      </c>
      <c r="AW23" s="7">
        <v>8.3516679123261599E-6</v>
      </c>
      <c r="AX23" s="6">
        <v>1.7002895621656799</v>
      </c>
      <c r="AY23" s="6">
        <v>1.9767061931493199</v>
      </c>
      <c r="AZ23" s="3">
        <v>59.12</v>
      </c>
      <c r="BA23" s="3">
        <v>1.681</v>
      </c>
      <c r="BB23" s="3">
        <v>44.8</v>
      </c>
      <c r="BC23" s="3">
        <v>1.367</v>
      </c>
      <c r="BD23" s="3">
        <v>61.241599999999998</v>
      </c>
      <c r="BE23" s="3">
        <v>0.616232</v>
      </c>
      <c r="BF23" s="3">
        <v>0.14225699999999999</v>
      </c>
      <c r="BG23" s="3">
        <v>31.1</v>
      </c>
    </row>
    <row r="24" spans="1:59" x14ac:dyDescent="0.35">
      <c r="A24" s="3">
        <v>7</v>
      </c>
      <c r="B24" s="3">
        <v>9</v>
      </c>
      <c r="C24" s="3">
        <v>2009</v>
      </c>
      <c r="D24" s="3">
        <v>11</v>
      </c>
      <c r="E24" s="3">
        <v>57</v>
      </c>
      <c r="F24" s="3">
        <v>753.33</v>
      </c>
      <c r="G24" s="6">
        <v>2.7287433431573298</v>
      </c>
      <c r="H24" s="6">
        <v>301.95948422660899</v>
      </c>
      <c r="I24" s="7">
        <v>4.5271833323707698E-6</v>
      </c>
      <c r="J24" s="6">
        <v>1.6932247451914799</v>
      </c>
      <c r="K24" s="6">
        <v>1.76443032034583</v>
      </c>
      <c r="L24" s="3">
        <v>57.46</v>
      </c>
      <c r="M24" s="3">
        <v>1.67</v>
      </c>
      <c r="N24" s="3">
        <v>43.84</v>
      </c>
      <c r="O24" s="3">
        <v>1.38</v>
      </c>
      <c r="P24" s="3">
        <v>60.67</v>
      </c>
      <c r="Q24" s="3">
        <v>0.63377825700000001</v>
      </c>
      <c r="R24" s="3">
        <v>8.0264924000000001E-2</v>
      </c>
      <c r="S24" s="3">
        <v>42.55</v>
      </c>
      <c r="U24" s="3">
        <v>16</v>
      </c>
      <c r="V24" s="3">
        <v>9</v>
      </c>
      <c r="W24" s="3">
        <v>2009</v>
      </c>
      <c r="X24" s="3">
        <v>7</v>
      </c>
      <c r="Y24" s="3">
        <v>19</v>
      </c>
      <c r="Z24" s="3">
        <v>751.83</v>
      </c>
      <c r="AA24" s="6">
        <v>3.0553165587679598</v>
      </c>
      <c r="AB24" s="6">
        <v>318.78997152981202</v>
      </c>
      <c r="AC24" s="7">
        <v>2.6876197300922399E-6</v>
      </c>
      <c r="AD24" s="6">
        <v>1.6465709655360199</v>
      </c>
      <c r="AE24" s="6">
        <v>1.83263059710851</v>
      </c>
      <c r="AF24" s="3">
        <v>59.85</v>
      </c>
      <c r="AG24" s="3">
        <v>1.66</v>
      </c>
      <c r="AH24" s="3">
        <v>45.7</v>
      </c>
      <c r="AI24" s="3">
        <v>1.38</v>
      </c>
      <c r="AJ24" s="3">
        <v>63.29</v>
      </c>
      <c r="AK24" s="3">
        <v>0.63575033800000003</v>
      </c>
      <c r="AL24" s="3">
        <v>8.3298536000000006E-2</v>
      </c>
      <c r="AM24" s="3">
        <v>30.68</v>
      </c>
      <c r="AO24" s="3">
        <v>27</v>
      </c>
      <c r="AP24" s="3">
        <v>9</v>
      </c>
      <c r="AQ24" s="3">
        <v>2010</v>
      </c>
      <c r="AR24" s="3">
        <v>8</v>
      </c>
      <c r="AS24" s="3">
        <v>42</v>
      </c>
      <c r="AT24" s="3">
        <v>753</v>
      </c>
      <c r="AU24" s="6">
        <v>2.7991896893576098</v>
      </c>
      <c r="AV24" s="6">
        <v>297.127388990388</v>
      </c>
      <c r="AW24" s="7">
        <v>1.38982630083209E-5</v>
      </c>
      <c r="AX24" s="6">
        <v>1.6786893311626701</v>
      </c>
      <c r="AY24" s="6">
        <v>2.0833815553022101</v>
      </c>
      <c r="AZ24" s="3">
        <v>59.6</v>
      </c>
      <c r="BA24" s="3">
        <v>1.6619999999999999</v>
      </c>
      <c r="BB24" s="3">
        <v>45.28</v>
      </c>
      <c r="BC24" s="3">
        <v>1.353</v>
      </c>
      <c r="BD24" s="3">
        <v>61.263800000000003</v>
      </c>
      <c r="BE24" s="3">
        <v>0.61848199999999998</v>
      </c>
      <c r="BF24" s="3">
        <v>8.2062599999999999E-2</v>
      </c>
      <c r="BG24" s="3">
        <v>31.3</v>
      </c>
    </row>
    <row r="25" spans="1:59" x14ac:dyDescent="0.35">
      <c r="A25" s="3">
        <v>8</v>
      </c>
      <c r="B25" s="3">
        <v>9</v>
      </c>
      <c r="C25" s="3">
        <v>2009</v>
      </c>
      <c r="D25" s="3">
        <v>6</v>
      </c>
      <c r="E25" s="3">
        <v>33</v>
      </c>
      <c r="F25" s="3">
        <v>745.5</v>
      </c>
      <c r="G25" s="6">
        <v>3.05019458179425</v>
      </c>
      <c r="H25" s="6">
        <v>313.41309505562998</v>
      </c>
      <c r="I25" s="7">
        <v>2.3953323906338298E-6</v>
      </c>
      <c r="J25" s="6">
        <v>1.6397594658358201</v>
      </c>
      <c r="K25" s="6">
        <v>1.8027576601040201</v>
      </c>
      <c r="L25" s="3">
        <v>59.6</v>
      </c>
      <c r="M25" s="3">
        <v>1.63</v>
      </c>
      <c r="N25" s="3">
        <v>45.65</v>
      </c>
      <c r="O25" s="3">
        <v>1.35</v>
      </c>
      <c r="P25" s="3">
        <v>61.71</v>
      </c>
      <c r="Q25" s="3">
        <v>0.63658738199999998</v>
      </c>
      <c r="R25" s="3">
        <v>8.4136079000000003E-2</v>
      </c>
      <c r="S25" s="3">
        <v>32.479999999999997</v>
      </c>
      <c r="U25" s="3">
        <v>26</v>
      </c>
      <c r="V25" s="3">
        <v>9</v>
      </c>
      <c r="W25" s="3">
        <v>2009</v>
      </c>
      <c r="X25" s="3">
        <v>10</v>
      </c>
      <c r="Y25" s="3">
        <v>52</v>
      </c>
      <c r="Z25" s="3">
        <v>745.33</v>
      </c>
      <c r="AA25" s="6">
        <v>3.2477291944270998</v>
      </c>
      <c r="AB25" s="6">
        <v>275.559090346159</v>
      </c>
      <c r="AC25" s="7">
        <v>1.29830618812196E-6</v>
      </c>
      <c r="AD25" s="6">
        <v>1.6513171313278201</v>
      </c>
      <c r="AE25" s="6">
        <v>1.73170141606662</v>
      </c>
      <c r="AF25" s="3">
        <v>59.58</v>
      </c>
      <c r="AG25" s="3">
        <v>1.6</v>
      </c>
      <c r="AH25" s="3">
        <v>45.67</v>
      </c>
      <c r="AI25" s="3">
        <v>1.32</v>
      </c>
      <c r="AJ25" s="3">
        <v>60.3</v>
      </c>
      <c r="AK25" s="3">
        <v>0.63206487700000002</v>
      </c>
      <c r="AL25" s="3">
        <v>8.0922730999999998E-2</v>
      </c>
      <c r="AM25" s="3">
        <v>31.2</v>
      </c>
      <c r="AO25" s="3">
        <v>7</v>
      </c>
      <c r="AP25" s="3">
        <v>9</v>
      </c>
      <c r="AQ25" s="3">
        <v>2010</v>
      </c>
      <c r="AR25" s="3">
        <v>9</v>
      </c>
      <c r="AS25" s="3">
        <v>14</v>
      </c>
      <c r="AT25" s="3">
        <v>750</v>
      </c>
      <c r="AU25" s="6">
        <v>4.1740869079527902</v>
      </c>
      <c r="AV25" s="6">
        <v>337.44639458159702</v>
      </c>
      <c r="AW25" s="7">
        <v>1.39578137425078E-6</v>
      </c>
      <c r="AX25" s="6">
        <v>1.5862079927000301</v>
      </c>
      <c r="AY25" s="6">
        <v>1.7408467165871</v>
      </c>
      <c r="AZ25" s="3">
        <v>59.08</v>
      </c>
      <c r="BA25" s="3">
        <v>1.5660000000000001</v>
      </c>
      <c r="BB25" s="3">
        <v>44.75</v>
      </c>
      <c r="BC25" s="3">
        <v>1.306</v>
      </c>
      <c r="BD25" s="3">
        <v>58.4435</v>
      </c>
      <c r="BE25" s="3">
        <v>0.63168999999999997</v>
      </c>
      <c r="BF25" s="3">
        <v>0.18071599999999999</v>
      </c>
      <c r="BG25" s="3">
        <v>31.4</v>
      </c>
    </row>
    <row r="26" spans="1:59" x14ac:dyDescent="0.35">
      <c r="A26" s="3">
        <v>8</v>
      </c>
      <c r="B26" s="3">
        <v>9</v>
      </c>
      <c r="C26" s="3">
        <v>2009</v>
      </c>
      <c r="D26" s="3">
        <v>6</v>
      </c>
      <c r="E26" s="3">
        <v>34</v>
      </c>
      <c r="F26" s="3">
        <v>749.17</v>
      </c>
      <c r="G26" s="6">
        <v>3.3549815474383098</v>
      </c>
      <c r="H26" s="6">
        <v>313.51756107033299</v>
      </c>
      <c r="I26" s="7">
        <v>1.8078403692348899E-6</v>
      </c>
      <c r="J26" s="6">
        <v>1.6494492177629601</v>
      </c>
      <c r="K26" s="6">
        <v>1.76994148929447</v>
      </c>
      <c r="L26" s="3">
        <v>59.62</v>
      </c>
      <c r="M26" s="3">
        <v>1.63</v>
      </c>
      <c r="N26" s="3">
        <v>45.66</v>
      </c>
      <c r="O26" s="3">
        <v>1.36</v>
      </c>
      <c r="P26" s="3">
        <v>62.01</v>
      </c>
      <c r="Q26" s="3">
        <v>0.63670258999999996</v>
      </c>
      <c r="R26" s="3">
        <v>8.4222837999999994E-2</v>
      </c>
      <c r="S26" s="3">
        <v>32.78</v>
      </c>
      <c r="U26" s="3">
        <v>26</v>
      </c>
      <c r="V26" s="3">
        <v>9</v>
      </c>
      <c r="W26" s="3">
        <v>2009</v>
      </c>
      <c r="X26" s="3">
        <v>10</v>
      </c>
      <c r="Y26" s="3">
        <v>51</v>
      </c>
      <c r="Z26" s="3">
        <v>745.5</v>
      </c>
      <c r="AA26" s="6">
        <v>3.2365649347123</v>
      </c>
      <c r="AB26" s="6">
        <v>284.93983373289802</v>
      </c>
      <c r="AC26" s="7">
        <v>1.4995001129587199E-6</v>
      </c>
      <c r="AD26" s="6">
        <v>1.6374378626705</v>
      </c>
      <c r="AE26" s="6">
        <v>1.74416713179951</v>
      </c>
      <c r="AF26" s="3">
        <v>59.49</v>
      </c>
      <c r="AG26" s="3">
        <v>1.61</v>
      </c>
      <c r="AH26" s="3">
        <v>45.48</v>
      </c>
      <c r="AI26" s="3">
        <v>1.33</v>
      </c>
      <c r="AJ26" s="3">
        <v>60.57</v>
      </c>
      <c r="AK26" s="3">
        <v>0.63198954600000001</v>
      </c>
      <c r="AL26" s="3">
        <v>8.0859020000000004E-2</v>
      </c>
      <c r="AM26" s="3">
        <v>31.62</v>
      </c>
      <c r="AO26" s="3">
        <v>7</v>
      </c>
      <c r="AP26" s="3">
        <v>9</v>
      </c>
      <c r="AQ26" s="3">
        <v>2010</v>
      </c>
      <c r="AR26" s="3">
        <v>11</v>
      </c>
      <c r="AS26" s="3">
        <v>56</v>
      </c>
      <c r="AT26" s="3">
        <v>745</v>
      </c>
      <c r="AU26" s="6">
        <v>3.0105219811074102</v>
      </c>
      <c r="AV26" s="6">
        <v>318.43042686464901</v>
      </c>
      <c r="AW26" s="7">
        <v>5.4885339642135497E-6</v>
      </c>
      <c r="AX26" s="6">
        <v>1.7110022513143801</v>
      </c>
      <c r="AY26" s="6">
        <v>1.90206504580184</v>
      </c>
      <c r="AZ26" s="3">
        <v>59.17</v>
      </c>
      <c r="BA26" s="3">
        <v>1.694</v>
      </c>
      <c r="BB26" s="3">
        <v>44.69</v>
      </c>
      <c r="BC26" s="3">
        <v>1.41</v>
      </c>
      <c r="BD26" s="3">
        <v>63.012900000000002</v>
      </c>
      <c r="BE26" s="3">
        <v>0.62865800000000005</v>
      </c>
      <c r="BF26" s="3">
        <v>9.8542299999999999E-2</v>
      </c>
      <c r="BG26" s="3">
        <v>31.9</v>
      </c>
    </row>
    <row r="27" spans="1:59" x14ac:dyDescent="0.35">
      <c r="A27" s="3">
        <v>8</v>
      </c>
      <c r="B27" s="3">
        <v>9</v>
      </c>
      <c r="C27" s="3">
        <v>2009</v>
      </c>
      <c r="D27" s="3">
        <v>6</v>
      </c>
      <c r="E27" s="3">
        <v>35</v>
      </c>
      <c r="F27" s="3">
        <v>751.5</v>
      </c>
      <c r="G27" s="6">
        <v>3.30050003616318</v>
      </c>
      <c r="H27" s="6">
        <v>305.60749635288698</v>
      </c>
      <c r="I27" s="7">
        <v>1.54173493410866E-6</v>
      </c>
      <c r="J27" s="6">
        <v>1.6556988769067</v>
      </c>
      <c r="K27" s="6">
        <v>1.74745904868486</v>
      </c>
      <c r="L27" s="3">
        <v>59.64</v>
      </c>
      <c r="M27" s="3">
        <v>1.64</v>
      </c>
      <c r="N27" s="3">
        <v>45.65</v>
      </c>
      <c r="O27" s="3">
        <v>1.36</v>
      </c>
      <c r="P27" s="3">
        <v>62.26</v>
      </c>
      <c r="Q27" s="3">
        <v>0.63645725200000003</v>
      </c>
      <c r="R27" s="3">
        <v>8.4100587000000004E-2</v>
      </c>
      <c r="S27" s="3">
        <v>32.700000000000003</v>
      </c>
      <c r="U27" s="3">
        <v>16</v>
      </c>
      <c r="V27" s="3">
        <v>9</v>
      </c>
      <c r="W27" s="3">
        <v>2009</v>
      </c>
      <c r="X27" s="3">
        <v>6</v>
      </c>
      <c r="Y27" s="3">
        <v>31</v>
      </c>
      <c r="Z27" s="3">
        <v>747.83</v>
      </c>
      <c r="AA27" s="6">
        <v>2.9867286895337601</v>
      </c>
      <c r="AB27" s="6">
        <v>316.13523821814402</v>
      </c>
      <c r="AC27" s="7">
        <v>4.0025829931920199E-6</v>
      </c>
      <c r="AD27" s="6">
        <v>1.66153162435915</v>
      </c>
      <c r="AE27" s="6">
        <v>1.8830701337283799</v>
      </c>
      <c r="AF27" s="3">
        <v>59.72</v>
      </c>
      <c r="AG27" s="3">
        <v>1.63</v>
      </c>
      <c r="AH27" s="3">
        <v>45.6</v>
      </c>
      <c r="AI27" s="3">
        <v>1.36</v>
      </c>
      <c r="AJ27" s="3">
        <v>61.89</v>
      </c>
      <c r="AK27" s="3">
        <v>0.63387648600000002</v>
      </c>
      <c r="AL27" s="3">
        <v>8.2256358000000002E-2</v>
      </c>
      <c r="AM27" s="3">
        <v>31.73</v>
      </c>
      <c r="AO27" s="3">
        <v>19</v>
      </c>
      <c r="AP27" s="3">
        <v>9</v>
      </c>
      <c r="AQ27" s="3">
        <v>2010</v>
      </c>
      <c r="AR27" s="3">
        <v>13</v>
      </c>
      <c r="AS27" s="3">
        <v>59</v>
      </c>
      <c r="AT27" s="3">
        <v>749</v>
      </c>
      <c r="AU27" s="6">
        <v>3.2904180392895501</v>
      </c>
      <c r="AV27" s="6">
        <v>255.56243114112499</v>
      </c>
      <c r="AW27" s="7">
        <v>2.05844736471243E-6</v>
      </c>
      <c r="AX27" s="6">
        <v>1.6045245502982599</v>
      </c>
      <c r="AY27" s="6">
        <v>1.7773643337873299</v>
      </c>
      <c r="AZ27" s="3">
        <v>59.16</v>
      </c>
      <c r="BA27" s="3">
        <v>1.583</v>
      </c>
      <c r="BB27" s="3">
        <v>45.13</v>
      </c>
      <c r="BC27" s="3">
        <v>1.2869999999999999</v>
      </c>
      <c r="BD27" s="3">
        <v>58.082299999999996</v>
      </c>
      <c r="BE27" s="3">
        <v>0.62020399999999998</v>
      </c>
      <c r="BF27" s="3">
        <v>7.8574599999999994E-2</v>
      </c>
      <c r="BG27" s="3">
        <v>31.9</v>
      </c>
    </row>
    <row r="28" spans="1:59" x14ac:dyDescent="0.35">
      <c r="A28" s="3">
        <v>8</v>
      </c>
      <c r="B28" s="3">
        <v>9</v>
      </c>
      <c r="C28" s="3">
        <v>2009</v>
      </c>
      <c r="D28" s="3">
        <v>11</v>
      </c>
      <c r="E28" s="3">
        <v>52</v>
      </c>
      <c r="F28" s="3">
        <v>753.33</v>
      </c>
      <c r="G28" s="6">
        <v>2.4016785067280502</v>
      </c>
      <c r="H28" s="6">
        <v>345.44758585162498</v>
      </c>
      <c r="I28" s="7">
        <v>1.10261773427807E-5</v>
      </c>
      <c r="J28" s="6">
        <v>1.67852393513791</v>
      </c>
      <c r="K28" s="6">
        <v>1.9988907827256901</v>
      </c>
      <c r="L28" s="3">
        <v>59.24</v>
      </c>
      <c r="M28" s="3">
        <v>1.66</v>
      </c>
      <c r="N28" s="3">
        <v>45.29</v>
      </c>
      <c r="O28" s="3">
        <v>1.37</v>
      </c>
      <c r="P28" s="3">
        <v>62.24</v>
      </c>
      <c r="Q28" s="3">
        <v>0.63477687500000002</v>
      </c>
      <c r="R28" s="3">
        <v>8.3348118999999998E-2</v>
      </c>
      <c r="S28" s="3">
        <v>34.880000000000003</v>
      </c>
      <c r="U28" s="3">
        <v>25</v>
      </c>
      <c r="V28" s="3">
        <v>9</v>
      </c>
      <c r="W28" s="3">
        <v>2009</v>
      </c>
      <c r="X28" s="3">
        <v>9</v>
      </c>
      <c r="Y28" s="3">
        <v>1</v>
      </c>
      <c r="Z28" s="3">
        <v>751</v>
      </c>
      <c r="AA28" s="6">
        <v>3.38447093921488</v>
      </c>
      <c r="AB28" s="6">
        <v>279.78523030721902</v>
      </c>
      <c r="AC28" s="7">
        <v>1.05686412280721E-6</v>
      </c>
      <c r="AD28" s="6">
        <v>1.67309694376421</v>
      </c>
      <c r="AE28" s="6">
        <v>1.71455064152499</v>
      </c>
      <c r="AF28" s="3">
        <v>59.7</v>
      </c>
      <c r="AG28" s="3">
        <v>1.62</v>
      </c>
      <c r="AH28" s="3">
        <v>45.77</v>
      </c>
      <c r="AI28" s="3">
        <v>1.34</v>
      </c>
      <c r="AJ28" s="3">
        <v>61.34</v>
      </c>
      <c r="AK28" s="3">
        <v>0.63467008599999997</v>
      </c>
      <c r="AL28" s="3">
        <v>8.0028207000000004E-2</v>
      </c>
      <c r="AM28" s="3">
        <v>31.95</v>
      </c>
      <c r="AO28" s="3">
        <v>11</v>
      </c>
      <c r="AP28" s="3">
        <v>9</v>
      </c>
      <c r="AQ28" s="3">
        <v>2010</v>
      </c>
      <c r="AR28" s="3">
        <v>8</v>
      </c>
      <c r="AS28" s="3">
        <v>31</v>
      </c>
      <c r="AT28" s="3">
        <v>753</v>
      </c>
      <c r="AU28" s="6">
        <v>2.2172068519299901</v>
      </c>
      <c r="AV28" s="6">
        <v>294.39854107748698</v>
      </c>
      <c r="AW28" s="7">
        <v>2.0934214072377399E-5</v>
      </c>
      <c r="AX28" s="6">
        <v>1.65846392509051</v>
      </c>
      <c r="AY28" s="6">
        <v>2.1289859102646802</v>
      </c>
      <c r="AZ28" s="3">
        <v>59.18</v>
      </c>
      <c r="BA28" s="3">
        <v>1.645</v>
      </c>
      <c r="BB28" s="3">
        <v>44.77</v>
      </c>
      <c r="BC28" s="3">
        <v>1.345</v>
      </c>
      <c r="BD28" s="3">
        <v>60.215600000000002</v>
      </c>
      <c r="BE28" s="3">
        <v>0.61854100000000001</v>
      </c>
      <c r="BF28" s="3">
        <v>0.32038100000000003</v>
      </c>
      <c r="BG28" s="3">
        <v>32.200000000000003</v>
      </c>
    </row>
    <row r="29" spans="1:59" x14ac:dyDescent="0.35">
      <c r="A29" s="3">
        <v>8</v>
      </c>
      <c r="B29" s="3">
        <v>9</v>
      </c>
      <c r="C29" s="3">
        <v>2009</v>
      </c>
      <c r="D29" s="3">
        <v>11</v>
      </c>
      <c r="E29" s="3">
        <v>53</v>
      </c>
      <c r="F29" s="3">
        <v>748.33</v>
      </c>
      <c r="G29" s="6">
        <v>2.61411788729936</v>
      </c>
      <c r="H29" s="6">
        <v>313.54553351078499</v>
      </c>
      <c r="I29" s="7">
        <v>4.8972428138683499E-6</v>
      </c>
      <c r="J29" s="6">
        <v>1.6637460911294699</v>
      </c>
      <c r="K29" s="6">
        <v>1.8748502132431</v>
      </c>
      <c r="L29" s="3">
        <v>59.27</v>
      </c>
      <c r="M29" s="3">
        <v>1.65</v>
      </c>
      <c r="N29" s="3">
        <v>45.21</v>
      </c>
      <c r="O29" s="3">
        <v>1.37</v>
      </c>
      <c r="P29" s="3">
        <v>61.99</v>
      </c>
      <c r="Q29" s="3">
        <v>0.63467214000000005</v>
      </c>
      <c r="R29" s="3">
        <v>8.3386098000000006E-2</v>
      </c>
      <c r="S29" s="3">
        <v>34.229999999999997</v>
      </c>
      <c r="U29" s="3">
        <v>5</v>
      </c>
      <c r="V29" s="3">
        <v>9</v>
      </c>
      <c r="W29" s="3">
        <v>2009</v>
      </c>
      <c r="X29" s="3">
        <v>7</v>
      </c>
      <c r="Y29" s="3">
        <v>2</v>
      </c>
      <c r="Z29" s="3">
        <v>753.17</v>
      </c>
      <c r="AA29" s="6">
        <v>2.3151204294025098</v>
      </c>
      <c r="AB29" s="6">
        <v>262.76919286259198</v>
      </c>
      <c r="AC29" s="7">
        <v>5.6581334072280702E-6</v>
      </c>
      <c r="AD29" s="6">
        <v>2.0947393675720698</v>
      </c>
      <c r="AE29" s="6">
        <v>1.92563735417722</v>
      </c>
      <c r="AF29" s="3">
        <v>58.9</v>
      </c>
      <c r="AG29" s="3">
        <v>1.55</v>
      </c>
      <c r="AH29" s="3">
        <v>45.51</v>
      </c>
      <c r="AI29" s="3">
        <v>1.29</v>
      </c>
      <c r="AJ29" s="3">
        <v>59.72</v>
      </c>
      <c r="AK29" s="3">
        <v>0.65334812499999995</v>
      </c>
      <c r="AL29" s="3">
        <v>8.4674536999999994E-2</v>
      </c>
      <c r="AM29" s="3">
        <v>32.119999999999997</v>
      </c>
      <c r="AO29" s="3">
        <v>19</v>
      </c>
      <c r="AP29" s="3">
        <v>9</v>
      </c>
      <c r="AQ29" s="3">
        <v>2010</v>
      </c>
      <c r="AR29" s="3">
        <v>13</v>
      </c>
      <c r="AS29" s="3">
        <v>53</v>
      </c>
      <c r="AT29" s="3">
        <v>754</v>
      </c>
      <c r="AU29" s="6">
        <v>3.0562435255842599</v>
      </c>
      <c r="AV29" s="6">
        <v>271.70607584665601</v>
      </c>
      <c r="AW29" s="7">
        <v>3.4093565890201601E-6</v>
      </c>
      <c r="AX29" s="6">
        <v>1.59379281657109</v>
      </c>
      <c r="AY29" s="6">
        <v>1.8414292806714101</v>
      </c>
      <c r="AZ29" s="3">
        <v>59.16</v>
      </c>
      <c r="BA29" s="3">
        <v>1.575</v>
      </c>
      <c r="BB29" s="3">
        <v>45.06</v>
      </c>
      <c r="BC29" s="3">
        <v>1.2869999999999999</v>
      </c>
      <c r="BD29" s="3">
        <v>57.992199999999997</v>
      </c>
      <c r="BE29" s="3">
        <v>0.62238800000000005</v>
      </c>
      <c r="BF29" s="3">
        <v>0.10600900000000001</v>
      </c>
      <c r="BG29" s="3">
        <v>32.6</v>
      </c>
    </row>
    <row r="30" spans="1:59" x14ac:dyDescent="0.35">
      <c r="A30" s="3">
        <v>8</v>
      </c>
      <c r="B30" s="3">
        <v>9</v>
      </c>
      <c r="C30" s="3">
        <v>2009</v>
      </c>
      <c r="D30" s="3">
        <v>11</v>
      </c>
      <c r="E30" s="3">
        <v>54</v>
      </c>
      <c r="F30" s="3">
        <v>749</v>
      </c>
      <c r="G30" s="6">
        <v>2.7218104799288598</v>
      </c>
      <c r="H30" s="6">
        <v>309.48749359560401</v>
      </c>
      <c r="I30" s="7">
        <v>3.9277174599091802E-6</v>
      </c>
      <c r="J30" s="6">
        <v>1.6655208740746199</v>
      </c>
      <c r="K30" s="6">
        <v>1.8467369336214901</v>
      </c>
      <c r="L30" s="3">
        <v>59.28</v>
      </c>
      <c r="M30" s="3">
        <v>1.65</v>
      </c>
      <c r="N30" s="3">
        <v>45.25</v>
      </c>
      <c r="O30" s="3">
        <v>1.37</v>
      </c>
      <c r="P30" s="3">
        <v>61.97</v>
      </c>
      <c r="Q30" s="3">
        <v>0.63483964900000001</v>
      </c>
      <c r="R30" s="3">
        <v>8.3319042999999995E-2</v>
      </c>
      <c r="S30" s="3">
        <v>33.92</v>
      </c>
      <c r="U30" s="3">
        <v>6</v>
      </c>
      <c r="V30" s="3">
        <v>9</v>
      </c>
      <c r="W30" s="3">
        <v>2009</v>
      </c>
      <c r="X30" s="3">
        <v>6</v>
      </c>
      <c r="Y30" s="3">
        <v>7</v>
      </c>
      <c r="Z30" s="3">
        <v>750.5</v>
      </c>
      <c r="AA30" s="6">
        <v>2.9855296058516898</v>
      </c>
      <c r="AB30" s="6">
        <v>312.03264908573402</v>
      </c>
      <c r="AC30" s="7">
        <v>2.6896968260787198E-6</v>
      </c>
      <c r="AD30" s="6">
        <v>1.6031215494686599</v>
      </c>
      <c r="AE30" s="6">
        <v>1.82835347658331</v>
      </c>
      <c r="AF30" s="3">
        <v>59.8</v>
      </c>
      <c r="AG30" s="3">
        <v>1.61</v>
      </c>
      <c r="AH30" s="3">
        <v>45.84</v>
      </c>
      <c r="AI30" s="3">
        <v>1.34</v>
      </c>
      <c r="AJ30" s="3">
        <v>61.33</v>
      </c>
      <c r="AK30" s="3">
        <v>0.63552914500000002</v>
      </c>
      <c r="AL30" s="3">
        <v>8.3101585000000006E-2</v>
      </c>
      <c r="AM30" s="3">
        <v>32.47</v>
      </c>
      <c r="AO30" s="3">
        <v>20</v>
      </c>
      <c r="AP30" s="3">
        <v>9</v>
      </c>
      <c r="AQ30" s="3">
        <v>2010</v>
      </c>
      <c r="AR30" s="3">
        <v>13</v>
      </c>
      <c r="AS30" s="3">
        <v>49</v>
      </c>
      <c r="AT30" s="3">
        <v>752</v>
      </c>
      <c r="AU30" s="6">
        <v>2.7048779249368899</v>
      </c>
      <c r="AV30" s="6">
        <v>298.22817389909602</v>
      </c>
      <c r="AW30" s="7">
        <v>1.7693814501442598E-5</v>
      </c>
      <c r="AX30" s="6">
        <v>1.67813963372349</v>
      </c>
      <c r="AY30" s="6">
        <v>2.0900909180626899</v>
      </c>
      <c r="AZ30" s="3">
        <v>58.94</v>
      </c>
      <c r="BA30" s="3">
        <v>1.6619999999999999</v>
      </c>
      <c r="BB30" s="3">
        <v>44.7</v>
      </c>
      <c r="BC30" s="3">
        <v>1.353</v>
      </c>
      <c r="BD30" s="3">
        <v>60.479100000000003</v>
      </c>
      <c r="BE30" s="3">
        <v>0.61739699999999997</v>
      </c>
      <c r="BF30" s="3">
        <v>0.108678</v>
      </c>
      <c r="BG30" s="3">
        <v>33.299999999999997</v>
      </c>
    </row>
    <row r="31" spans="1:59" x14ac:dyDescent="0.35">
      <c r="A31" s="3">
        <v>9</v>
      </c>
      <c r="B31" s="3">
        <v>9</v>
      </c>
      <c r="C31" s="3">
        <v>2009</v>
      </c>
      <c r="D31" s="3">
        <v>6</v>
      </c>
      <c r="E31" s="3">
        <v>37</v>
      </c>
      <c r="F31" s="3">
        <v>745.5</v>
      </c>
      <c r="G31" s="6">
        <v>3.17732153601411</v>
      </c>
      <c r="H31" s="6">
        <v>294.40383021858003</v>
      </c>
      <c r="I31" s="7">
        <v>1.52449430248936E-6</v>
      </c>
      <c r="J31" s="6">
        <v>1.64056396984043</v>
      </c>
      <c r="K31" s="6">
        <v>1.7252731642622201</v>
      </c>
      <c r="L31" s="3">
        <v>59.38</v>
      </c>
      <c r="M31" s="3">
        <v>1.62</v>
      </c>
      <c r="N31" s="3">
        <v>45.31</v>
      </c>
      <c r="O31" s="3">
        <v>1.35</v>
      </c>
      <c r="P31" s="3">
        <v>61.11</v>
      </c>
      <c r="Q31" s="3">
        <v>0.63495357299999999</v>
      </c>
      <c r="R31" s="3">
        <v>8.2553752999999994E-2</v>
      </c>
      <c r="S31" s="3">
        <v>34.53</v>
      </c>
      <c r="U31" s="3">
        <v>26</v>
      </c>
      <c r="V31" s="3">
        <v>9</v>
      </c>
      <c r="W31" s="3">
        <v>2009</v>
      </c>
      <c r="X31" s="3">
        <v>10</v>
      </c>
      <c r="Y31" s="3">
        <v>22</v>
      </c>
      <c r="Z31" s="3">
        <v>754.33</v>
      </c>
      <c r="AA31" s="6">
        <v>3.5408047196675798</v>
      </c>
      <c r="AB31" s="6">
        <v>296.79808367829997</v>
      </c>
      <c r="AC31" s="7">
        <v>1.3483888294995399E-6</v>
      </c>
      <c r="AD31" s="6">
        <v>1.63427189653584</v>
      </c>
      <c r="AE31" s="6">
        <v>1.72716069412271</v>
      </c>
      <c r="AF31" s="3">
        <v>59.39</v>
      </c>
      <c r="AG31" s="3">
        <v>1.65</v>
      </c>
      <c r="AH31" s="3">
        <v>45.32</v>
      </c>
      <c r="AI31" s="3">
        <v>1.37</v>
      </c>
      <c r="AJ31" s="3">
        <v>62.08</v>
      </c>
      <c r="AK31" s="3">
        <v>0.63253340700000005</v>
      </c>
      <c r="AL31" s="3">
        <v>8.1278858999999995E-2</v>
      </c>
      <c r="AM31" s="3">
        <v>32.47</v>
      </c>
      <c r="AO31" s="3">
        <v>12</v>
      </c>
      <c r="AP31" s="3">
        <v>9</v>
      </c>
      <c r="AQ31" s="3">
        <v>2010</v>
      </c>
      <c r="AR31" s="3">
        <v>8</v>
      </c>
      <c r="AS31" s="3">
        <v>38</v>
      </c>
      <c r="AT31" s="3">
        <v>748</v>
      </c>
      <c r="AU31" s="6">
        <v>2.5054720108950401</v>
      </c>
      <c r="AV31" s="6">
        <v>311.89042675773197</v>
      </c>
      <c r="AW31" s="7">
        <v>2.0771735055206499E-5</v>
      </c>
      <c r="AX31" s="6">
        <v>1.67435606896954</v>
      </c>
      <c r="AY31" s="6">
        <v>2.1139248807000599</v>
      </c>
      <c r="AZ31" s="3">
        <v>58.95</v>
      </c>
      <c r="BA31" s="3">
        <v>1.66</v>
      </c>
      <c r="BB31" s="3">
        <v>44.7</v>
      </c>
      <c r="BC31" s="3">
        <v>1.3560000000000001</v>
      </c>
      <c r="BD31" s="3">
        <v>60.613199999999999</v>
      </c>
      <c r="BE31" s="3">
        <v>0.61940600000000001</v>
      </c>
      <c r="BF31" s="3">
        <v>8.0849900000000002E-2</v>
      </c>
      <c r="BG31" s="3">
        <v>33.5</v>
      </c>
    </row>
    <row r="32" spans="1:59" x14ac:dyDescent="0.35">
      <c r="A32" s="3">
        <v>9</v>
      </c>
      <c r="B32" s="3">
        <v>9</v>
      </c>
      <c r="C32" s="3">
        <v>2009</v>
      </c>
      <c r="D32" s="3">
        <v>6</v>
      </c>
      <c r="E32" s="3">
        <v>38</v>
      </c>
      <c r="F32" s="3">
        <v>749.17</v>
      </c>
      <c r="G32" s="6">
        <v>2.63640485104195</v>
      </c>
      <c r="H32" s="6">
        <v>346.37468956584598</v>
      </c>
      <c r="I32" s="7">
        <v>7.6923497801934706E-6</v>
      </c>
      <c r="J32" s="6">
        <v>1.64026193492642</v>
      </c>
      <c r="K32" s="6">
        <v>1.9565303150483699</v>
      </c>
      <c r="L32" s="3">
        <v>59.46</v>
      </c>
      <c r="M32" s="3">
        <v>1.63</v>
      </c>
      <c r="N32" s="3">
        <v>45.52</v>
      </c>
      <c r="O32" s="3">
        <v>1.35</v>
      </c>
      <c r="P32" s="3">
        <v>61.5</v>
      </c>
      <c r="Q32" s="3">
        <v>0.63475550700000005</v>
      </c>
      <c r="R32" s="3">
        <v>8.2650873E-2</v>
      </c>
      <c r="S32" s="3">
        <v>33.97</v>
      </c>
      <c r="U32" s="3">
        <v>8</v>
      </c>
      <c r="V32" s="3">
        <v>9</v>
      </c>
      <c r="W32" s="3">
        <v>2009</v>
      </c>
      <c r="X32" s="3">
        <v>6</v>
      </c>
      <c r="Y32" s="3">
        <v>33</v>
      </c>
      <c r="Z32" s="3">
        <v>745.5</v>
      </c>
      <c r="AA32" s="6">
        <v>3.05019458179425</v>
      </c>
      <c r="AB32" s="6">
        <v>313.41309505562998</v>
      </c>
      <c r="AC32" s="7">
        <v>2.3953323906338298E-6</v>
      </c>
      <c r="AD32" s="6">
        <v>1.6397594658358201</v>
      </c>
      <c r="AE32" s="6">
        <v>1.8027576601040201</v>
      </c>
      <c r="AF32" s="3">
        <v>59.6</v>
      </c>
      <c r="AG32" s="3">
        <v>1.63</v>
      </c>
      <c r="AH32" s="3">
        <v>45.65</v>
      </c>
      <c r="AI32" s="3">
        <v>1.35</v>
      </c>
      <c r="AJ32" s="3">
        <v>61.71</v>
      </c>
      <c r="AK32" s="3">
        <v>0.63658738199999998</v>
      </c>
      <c r="AL32" s="3">
        <v>8.4136079000000003E-2</v>
      </c>
      <c r="AM32" s="3">
        <v>32.479999999999997</v>
      </c>
      <c r="AO32" s="3">
        <v>12</v>
      </c>
      <c r="AP32" s="3">
        <v>9</v>
      </c>
      <c r="AQ32" s="3">
        <v>2010</v>
      </c>
      <c r="AR32" s="3">
        <v>8</v>
      </c>
      <c r="AS32" s="3">
        <v>40</v>
      </c>
      <c r="AT32" s="3">
        <v>755</v>
      </c>
      <c r="AU32" s="6">
        <v>3.3820234076759501</v>
      </c>
      <c r="AV32" s="6">
        <v>255.16106779882099</v>
      </c>
      <c r="AW32" s="7">
        <v>2.50480223696993E-6</v>
      </c>
      <c r="AX32" s="6">
        <v>1.6994781801276</v>
      </c>
      <c r="AY32" s="6">
        <v>1.7849401354902701</v>
      </c>
      <c r="AZ32" s="3">
        <v>59.01</v>
      </c>
      <c r="BA32" s="3">
        <v>1.6759999999999999</v>
      </c>
      <c r="BB32" s="3">
        <v>44.8</v>
      </c>
      <c r="BC32" s="3">
        <v>1.3680000000000001</v>
      </c>
      <c r="BD32" s="3">
        <v>61.2864</v>
      </c>
      <c r="BE32" s="3">
        <v>0.619676</v>
      </c>
      <c r="BF32" s="3">
        <v>8.1179399999999999E-2</v>
      </c>
      <c r="BG32" s="3">
        <v>33.6</v>
      </c>
    </row>
    <row r="33" spans="1:59" x14ac:dyDescent="0.35">
      <c r="A33" s="3">
        <v>9</v>
      </c>
      <c r="B33" s="3">
        <v>9</v>
      </c>
      <c r="C33" s="3">
        <v>2009</v>
      </c>
      <c r="D33" s="3">
        <v>6</v>
      </c>
      <c r="E33" s="3">
        <v>39</v>
      </c>
      <c r="F33" s="3">
        <v>750.5</v>
      </c>
      <c r="G33" s="6">
        <v>2.7209518753559498</v>
      </c>
      <c r="H33" s="6">
        <v>312.13835621813502</v>
      </c>
      <c r="I33" s="7">
        <v>4.0122073370611898E-6</v>
      </c>
      <c r="J33" s="6">
        <v>1.6522712797669501</v>
      </c>
      <c r="K33" s="6">
        <v>1.85329177685047</v>
      </c>
      <c r="L33" s="3">
        <v>59.45</v>
      </c>
      <c r="M33" s="3">
        <v>1.63</v>
      </c>
      <c r="N33" s="3">
        <v>45.47</v>
      </c>
      <c r="O33" s="3">
        <v>1.35</v>
      </c>
      <c r="P33" s="3">
        <v>61.51</v>
      </c>
      <c r="Q33" s="3">
        <v>0.63494419199999996</v>
      </c>
      <c r="R33" s="3">
        <v>8.2724784999999995E-2</v>
      </c>
      <c r="S33" s="3">
        <v>34.58</v>
      </c>
      <c r="U33" s="3">
        <v>8</v>
      </c>
      <c r="V33" s="3">
        <v>9</v>
      </c>
      <c r="W33" s="3">
        <v>2009</v>
      </c>
      <c r="X33" s="3">
        <v>6</v>
      </c>
      <c r="Y33" s="3">
        <v>35</v>
      </c>
      <c r="Z33" s="3">
        <v>751.5</v>
      </c>
      <c r="AA33" s="6">
        <v>3.30050003616318</v>
      </c>
      <c r="AB33" s="6">
        <v>305.60749635288698</v>
      </c>
      <c r="AC33" s="7">
        <v>1.54173493410866E-6</v>
      </c>
      <c r="AD33" s="6">
        <v>1.6556988769067</v>
      </c>
      <c r="AE33" s="6">
        <v>1.74745904868486</v>
      </c>
      <c r="AF33" s="3">
        <v>59.64</v>
      </c>
      <c r="AG33" s="3">
        <v>1.64</v>
      </c>
      <c r="AH33" s="3">
        <v>45.65</v>
      </c>
      <c r="AI33" s="3">
        <v>1.36</v>
      </c>
      <c r="AJ33" s="3">
        <v>62.26</v>
      </c>
      <c r="AK33" s="3">
        <v>0.63645725200000003</v>
      </c>
      <c r="AL33" s="3">
        <v>8.4100587000000004E-2</v>
      </c>
      <c r="AM33" s="3">
        <v>32.700000000000003</v>
      </c>
      <c r="AO33" s="3">
        <v>12</v>
      </c>
      <c r="AP33" s="3">
        <v>9</v>
      </c>
      <c r="AQ33" s="3">
        <v>2010</v>
      </c>
      <c r="AR33" s="3">
        <v>8</v>
      </c>
      <c r="AS33" s="3">
        <v>37</v>
      </c>
      <c r="AT33" s="3">
        <v>745</v>
      </c>
      <c r="AU33" s="6">
        <v>3.3941732011734498</v>
      </c>
      <c r="AV33" s="6">
        <v>263.13193747377898</v>
      </c>
      <c r="AW33" s="7">
        <v>3.0789993530292101E-6</v>
      </c>
      <c r="AX33" s="6">
        <v>1.6734854055844</v>
      </c>
      <c r="AY33" s="6">
        <v>1.8140563617777701</v>
      </c>
      <c r="AZ33" s="3">
        <v>58.95</v>
      </c>
      <c r="BA33" s="3">
        <v>1.651</v>
      </c>
      <c r="BB33" s="3">
        <v>44.69</v>
      </c>
      <c r="BC33" s="3">
        <v>1.349</v>
      </c>
      <c r="BD33" s="3">
        <v>60.286799999999999</v>
      </c>
      <c r="BE33" s="3">
        <v>0.61942900000000001</v>
      </c>
      <c r="BF33" s="3">
        <v>8.0753900000000003E-2</v>
      </c>
      <c r="BG33" s="3">
        <v>33.700000000000003</v>
      </c>
    </row>
    <row r="34" spans="1:59" x14ac:dyDescent="0.35">
      <c r="A34" s="3">
        <v>9</v>
      </c>
      <c r="B34" s="3">
        <v>9</v>
      </c>
      <c r="C34" s="3">
        <v>2009</v>
      </c>
      <c r="D34" s="3">
        <v>6</v>
      </c>
      <c r="E34" s="3">
        <v>40</v>
      </c>
      <c r="F34" s="3">
        <v>747.5</v>
      </c>
      <c r="G34" s="6">
        <v>4.3098008505810199</v>
      </c>
      <c r="H34" s="6">
        <v>287.307999216241</v>
      </c>
      <c r="I34" s="7">
        <v>3.4687634221241301E-7</v>
      </c>
      <c r="J34" s="6">
        <v>1.64433410919434</v>
      </c>
      <c r="K34" s="6">
        <v>1.5822022307999799</v>
      </c>
      <c r="L34" s="3">
        <v>59.4</v>
      </c>
      <c r="M34" s="3">
        <v>1.63</v>
      </c>
      <c r="N34" s="3">
        <v>45.45</v>
      </c>
      <c r="O34" s="3">
        <v>1.35</v>
      </c>
      <c r="P34" s="3">
        <v>61.35</v>
      </c>
      <c r="Q34" s="3">
        <v>0.63482059800000001</v>
      </c>
      <c r="R34" s="3">
        <v>8.2528033000000001E-2</v>
      </c>
      <c r="S34" s="3">
        <v>33.619999999999997</v>
      </c>
      <c r="U34" s="3">
        <v>21</v>
      </c>
      <c r="V34" s="3">
        <v>9</v>
      </c>
      <c r="W34" s="3">
        <v>2009</v>
      </c>
      <c r="X34" s="3">
        <v>8</v>
      </c>
      <c r="Y34" s="3">
        <v>12</v>
      </c>
      <c r="Z34" s="3">
        <v>754</v>
      </c>
      <c r="AA34" s="6">
        <v>2.1247988528612298</v>
      </c>
      <c r="AB34" s="6">
        <v>227.15272256701701</v>
      </c>
      <c r="AC34" s="7">
        <v>5.9176269031763097E-6</v>
      </c>
      <c r="AD34" s="6">
        <v>2.2679052547735199</v>
      </c>
      <c r="AE34" s="6">
        <v>1.89960110783234</v>
      </c>
      <c r="AF34" s="3">
        <v>58.19</v>
      </c>
      <c r="AG34" s="3">
        <v>1.42</v>
      </c>
      <c r="AH34" s="3">
        <v>44.58</v>
      </c>
      <c r="AI34" s="3">
        <v>1.19</v>
      </c>
      <c r="AJ34" s="3">
        <v>53.5</v>
      </c>
      <c r="AK34" s="3">
        <v>0.64578730299999998</v>
      </c>
      <c r="AL34" s="3">
        <v>7.9601371000000004E-2</v>
      </c>
      <c r="AM34" s="3">
        <v>32.72</v>
      </c>
      <c r="AO34" s="3">
        <v>12</v>
      </c>
      <c r="AP34" s="3">
        <v>9</v>
      </c>
      <c r="AQ34" s="3">
        <v>2010</v>
      </c>
      <c r="AR34" s="3">
        <v>8</v>
      </c>
      <c r="AS34" s="3">
        <v>39</v>
      </c>
      <c r="AT34" s="3">
        <v>751</v>
      </c>
      <c r="AU34" s="6">
        <v>3.1723796642110802</v>
      </c>
      <c r="AV34" s="6">
        <v>263.411822878463</v>
      </c>
      <c r="AW34" s="7">
        <v>3.9493683199946502E-6</v>
      </c>
      <c r="AX34" s="6">
        <v>1.6892774709488001</v>
      </c>
      <c r="AY34" s="6">
        <v>1.8472863673778099</v>
      </c>
      <c r="AZ34" s="3">
        <v>59.05</v>
      </c>
      <c r="BA34" s="3">
        <v>1.6679999999999999</v>
      </c>
      <c r="BB34" s="3">
        <v>44.51</v>
      </c>
      <c r="BC34" s="3">
        <v>1.371</v>
      </c>
      <c r="BD34" s="3">
        <v>61.023200000000003</v>
      </c>
      <c r="BE34" s="3">
        <v>0.61955400000000005</v>
      </c>
      <c r="BF34" s="3">
        <v>8.1282999999999994E-2</v>
      </c>
      <c r="BG34" s="3">
        <v>33.700000000000003</v>
      </c>
    </row>
    <row r="35" spans="1:59" x14ac:dyDescent="0.35">
      <c r="A35" s="3">
        <v>9</v>
      </c>
      <c r="B35" s="3">
        <v>9</v>
      </c>
      <c r="C35" s="3">
        <v>2009</v>
      </c>
      <c r="D35" s="3">
        <v>11</v>
      </c>
      <c r="E35" s="3">
        <v>6</v>
      </c>
      <c r="F35" s="3">
        <v>750</v>
      </c>
      <c r="G35" s="6">
        <v>2.6341861656475398</v>
      </c>
      <c r="H35" s="6">
        <v>367.38672210267799</v>
      </c>
      <c r="I35" s="7">
        <v>7.3317141293392896E-6</v>
      </c>
      <c r="J35" s="6">
        <v>1.5780563345054699</v>
      </c>
      <c r="K35" s="6">
        <v>1.9373424239858199</v>
      </c>
      <c r="L35" s="3">
        <v>59.38</v>
      </c>
      <c r="M35" s="3">
        <v>1.7</v>
      </c>
      <c r="N35" s="3">
        <v>45.31</v>
      </c>
      <c r="O35" s="3">
        <v>1.42</v>
      </c>
      <c r="P35" s="3">
        <v>64.14</v>
      </c>
      <c r="Q35" s="3">
        <v>0.63527236899999995</v>
      </c>
      <c r="R35" s="3">
        <v>8.3680150999999994E-2</v>
      </c>
      <c r="S35" s="3">
        <v>34.58</v>
      </c>
      <c r="U35" s="3">
        <v>8</v>
      </c>
      <c r="V35" s="3">
        <v>9</v>
      </c>
      <c r="W35" s="3">
        <v>2009</v>
      </c>
      <c r="X35" s="3">
        <v>6</v>
      </c>
      <c r="Y35" s="3">
        <v>34</v>
      </c>
      <c r="Z35" s="3">
        <v>749.17</v>
      </c>
      <c r="AA35" s="6">
        <v>3.3549815474383098</v>
      </c>
      <c r="AB35" s="6">
        <v>313.51756107033299</v>
      </c>
      <c r="AC35" s="7">
        <v>1.8078403692348899E-6</v>
      </c>
      <c r="AD35" s="6">
        <v>1.6494492177629601</v>
      </c>
      <c r="AE35" s="6">
        <v>1.76994148929447</v>
      </c>
      <c r="AF35" s="3">
        <v>59.62</v>
      </c>
      <c r="AG35" s="3">
        <v>1.63</v>
      </c>
      <c r="AH35" s="3">
        <v>45.66</v>
      </c>
      <c r="AI35" s="3">
        <v>1.36</v>
      </c>
      <c r="AJ35" s="3">
        <v>62.01</v>
      </c>
      <c r="AK35" s="3">
        <v>0.63670258999999996</v>
      </c>
      <c r="AL35" s="3">
        <v>8.4222837999999994E-2</v>
      </c>
      <c r="AM35" s="3">
        <v>32.78</v>
      </c>
      <c r="AO35" s="3">
        <v>15</v>
      </c>
      <c r="AP35" s="3">
        <v>9</v>
      </c>
      <c r="AQ35" s="3">
        <v>2010</v>
      </c>
      <c r="AR35" s="3">
        <v>9</v>
      </c>
      <c r="AS35" s="3">
        <v>4</v>
      </c>
      <c r="AT35" s="3">
        <v>753</v>
      </c>
      <c r="AU35" s="6">
        <v>3.00417958842467</v>
      </c>
      <c r="AV35" s="6">
        <v>293.11527850633399</v>
      </c>
      <c r="AW35" s="7">
        <v>7.4405304415295599E-6</v>
      </c>
      <c r="AX35" s="6">
        <v>1.6477445848572001</v>
      </c>
      <c r="AY35" s="6">
        <v>1.93658725834323</v>
      </c>
      <c r="AZ35" s="3">
        <v>58.78</v>
      </c>
      <c r="BA35" s="3">
        <v>1.63</v>
      </c>
      <c r="BB35" s="3">
        <v>44.36</v>
      </c>
      <c r="BC35" s="3">
        <v>1.3420000000000001</v>
      </c>
      <c r="BD35" s="3">
        <v>59.531100000000002</v>
      </c>
      <c r="BE35" s="3">
        <v>0.62133700000000003</v>
      </c>
      <c r="BF35" s="3">
        <v>9.4023700000000002E-2</v>
      </c>
      <c r="BG35" s="3">
        <v>33.700000000000003</v>
      </c>
    </row>
    <row r="36" spans="1:59" x14ac:dyDescent="0.35">
      <c r="A36" s="3">
        <v>9</v>
      </c>
      <c r="B36" s="3">
        <v>9</v>
      </c>
      <c r="C36" s="3">
        <v>2009</v>
      </c>
      <c r="D36" s="3">
        <v>11</v>
      </c>
      <c r="E36" s="3">
        <v>9</v>
      </c>
      <c r="F36" s="3">
        <v>751.83</v>
      </c>
      <c r="G36" s="6">
        <v>4.2347096663369497</v>
      </c>
      <c r="H36" s="6">
        <v>279.02316563757802</v>
      </c>
      <c r="I36" s="7">
        <v>2.9238017002993198E-7</v>
      </c>
      <c r="J36" s="6">
        <v>1.69036882399178</v>
      </c>
      <c r="K36" s="6">
        <v>1.5364303160083801</v>
      </c>
      <c r="L36" s="3">
        <v>58.84</v>
      </c>
      <c r="M36" s="3">
        <v>1.67</v>
      </c>
      <c r="N36" s="3">
        <v>44.87</v>
      </c>
      <c r="O36" s="3">
        <v>1.39</v>
      </c>
      <c r="P36" s="3">
        <v>62.35</v>
      </c>
      <c r="Q36" s="3">
        <v>0.63535365099999996</v>
      </c>
      <c r="R36" s="3">
        <v>8.2347614E-2</v>
      </c>
      <c r="S36" s="3">
        <v>35.799999999999997</v>
      </c>
      <c r="U36" s="3">
        <v>21</v>
      </c>
      <c r="V36" s="3">
        <v>9</v>
      </c>
      <c r="W36" s="3">
        <v>2009</v>
      </c>
      <c r="X36" s="3">
        <v>9</v>
      </c>
      <c r="Y36" s="3">
        <v>35</v>
      </c>
      <c r="Z36" s="3">
        <v>745.33</v>
      </c>
      <c r="AA36" s="6">
        <v>2.4992703294238701</v>
      </c>
      <c r="AB36" s="6">
        <v>259.85472185546899</v>
      </c>
      <c r="AC36" s="7">
        <v>4.07012547105936E-6</v>
      </c>
      <c r="AD36" s="6">
        <v>2.00754434376528</v>
      </c>
      <c r="AE36" s="6">
        <v>1.8654412950739401</v>
      </c>
      <c r="AF36" s="3">
        <v>59.47</v>
      </c>
      <c r="AG36" s="3">
        <v>1.7</v>
      </c>
      <c r="AH36" s="3">
        <v>45.48</v>
      </c>
      <c r="AI36" s="3">
        <v>1.41</v>
      </c>
      <c r="AJ36" s="3">
        <v>64.209999999999994</v>
      </c>
      <c r="AK36" s="3">
        <v>0.63663821399999998</v>
      </c>
      <c r="AL36" s="3">
        <v>8.1788648000000005E-2</v>
      </c>
      <c r="AM36" s="3">
        <v>33.15</v>
      </c>
      <c r="AO36" s="3">
        <v>24</v>
      </c>
      <c r="AP36" s="3">
        <v>9</v>
      </c>
      <c r="AQ36" s="3">
        <v>2010</v>
      </c>
      <c r="AR36" s="3">
        <v>13</v>
      </c>
      <c r="AS36" s="3">
        <v>32</v>
      </c>
      <c r="AT36" s="3">
        <v>753</v>
      </c>
      <c r="AU36" s="6">
        <v>3.0091112240276301</v>
      </c>
      <c r="AV36" s="6">
        <v>261.919300843933</v>
      </c>
      <c r="AW36" s="7">
        <v>4.95541581147233E-6</v>
      </c>
      <c r="AX36" s="6">
        <v>1.69345514083397</v>
      </c>
      <c r="AY36" s="6">
        <v>1.8610340599543</v>
      </c>
      <c r="AZ36" s="3">
        <v>58.61</v>
      </c>
      <c r="BA36" s="3">
        <v>1.673</v>
      </c>
      <c r="BB36" s="3">
        <v>44.38</v>
      </c>
      <c r="BC36" s="3">
        <v>1.3680000000000001</v>
      </c>
      <c r="BD36" s="3">
        <v>60.711799999999997</v>
      </c>
      <c r="BE36" s="3">
        <v>0.61916400000000005</v>
      </c>
      <c r="BF36" s="3">
        <v>0.119464</v>
      </c>
      <c r="BG36" s="3">
        <v>34.200000000000003</v>
      </c>
    </row>
    <row r="37" spans="1:59" x14ac:dyDescent="0.35">
      <c r="A37" s="3">
        <v>9</v>
      </c>
      <c r="B37" s="3">
        <v>9</v>
      </c>
      <c r="C37" s="3">
        <v>2009</v>
      </c>
      <c r="D37" s="3">
        <v>11</v>
      </c>
      <c r="E37" s="3">
        <v>13</v>
      </c>
      <c r="F37" s="3">
        <v>750.83</v>
      </c>
      <c r="G37" s="6">
        <v>2.5435928257238798</v>
      </c>
      <c r="H37" s="6">
        <v>349.43120833277902</v>
      </c>
      <c r="I37" s="7">
        <v>9.4368939039554199E-6</v>
      </c>
      <c r="J37" s="6">
        <v>1.6820791627157301</v>
      </c>
      <c r="K37" s="6">
        <v>1.9424509763937099</v>
      </c>
      <c r="L37" s="3">
        <v>58.71</v>
      </c>
      <c r="M37" s="3">
        <v>1.66</v>
      </c>
      <c r="N37" s="3">
        <v>44.83</v>
      </c>
      <c r="O37" s="3">
        <v>1.38</v>
      </c>
      <c r="P37" s="3">
        <v>62.03</v>
      </c>
      <c r="Q37" s="3">
        <v>0.63508696399999998</v>
      </c>
      <c r="R37" s="3">
        <v>8.2382624000000002E-2</v>
      </c>
      <c r="S37" s="3">
        <v>36.799999999999997</v>
      </c>
      <c r="U37" s="3">
        <v>9</v>
      </c>
      <c r="V37" s="3">
        <v>9</v>
      </c>
      <c r="W37" s="3">
        <v>2009</v>
      </c>
      <c r="X37" s="3">
        <v>6</v>
      </c>
      <c r="Y37" s="3">
        <v>40</v>
      </c>
      <c r="Z37" s="3">
        <v>747.5</v>
      </c>
      <c r="AA37" s="6">
        <v>4.3098008505810199</v>
      </c>
      <c r="AB37" s="6">
        <v>287.307999216241</v>
      </c>
      <c r="AC37" s="7">
        <v>3.4687634221241301E-7</v>
      </c>
      <c r="AD37" s="6">
        <v>1.64433410919434</v>
      </c>
      <c r="AE37" s="6">
        <v>1.5822022307999799</v>
      </c>
      <c r="AF37" s="3">
        <v>59.4</v>
      </c>
      <c r="AG37" s="3">
        <v>1.63</v>
      </c>
      <c r="AH37" s="3">
        <v>45.45</v>
      </c>
      <c r="AI37" s="3">
        <v>1.35</v>
      </c>
      <c r="AJ37" s="3">
        <v>61.35</v>
      </c>
      <c r="AK37" s="3">
        <v>0.63482059800000001</v>
      </c>
      <c r="AL37" s="3">
        <v>8.2528033000000001E-2</v>
      </c>
      <c r="AM37" s="3">
        <v>33.619999999999997</v>
      </c>
      <c r="AO37" s="3">
        <v>11</v>
      </c>
      <c r="AP37" s="3">
        <v>9</v>
      </c>
      <c r="AQ37" s="3">
        <v>2010</v>
      </c>
      <c r="AR37" s="3">
        <v>8</v>
      </c>
      <c r="AS37" s="3">
        <v>35</v>
      </c>
      <c r="AT37" s="3">
        <v>749</v>
      </c>
      <c r="AU37" s="6">
        <v>3.75475410179931</v>
      </c>
      <c r="AV37" s="6">
        <v>234.860929457477</v>
      </c>
      <c r="AW37" s="7">
        <v>8.0724507701568897E-7</v>
      </c>
      <c r="AX37" s="6">
        <v>1.6675452856275299</v>
      </c>
      <c r="AY37" s="6">
        <v>1.6377881304142301</v>
      </c>
      <c r="AZ37" s="3">
        <v>58.68</v>
      </c>
      <c r="BA37" s="3">
        <v>1.64</v>
      </c>
      <c r="BB37" s="3">
        <v>44.39</v>
      </c>
      <c r="BC37" s="3">
        <v>1.3420000000000001</v>
      </c>
      <c r="BD37" s="3">
        <v>59.571399999999997</v>
      </c>
      <c r="BE37" s="3">
        <v>0.61901899999999999</v>
      </c>
      <c r="BF37" s="3">
        <v>0.128942</v>
      </c>
      <c r="BG37" s="3">
        <v>34.299999999999997</v>
      </c>
    </row>
    <row r="38" spans="1:59" x14ac:dyDescent="0.35">
      <c r="A38" s="3">
        <v>9</v>
      </c>
      <c r="B38" s="3">
        <v>9</v>
      </c>
      <c r="C38" s="3">
        <v>2009</v>
      </c>
      <c r="D38" s="3">
        <v>11</v>
      </c>
      <c r="E38" s="3">
        <v>17</v>
      </c>
      <c r="F38" s="3">
        <v>746</v>
      </c>
      <c r="G38" s="6">
        <v>2.6402213031453998</v>
      </c>
      <c r="H38" s="6">
        <v>353.14634387657497</v>
      </c>
      <c r="I38" s="7">
        <v>8.3509984420333996E-6</v>
      </c>
      <c r="J38" s="6">
        <v>1.6632274219271499</v>
      </c>
      <c r="K38" s="6">
        <v>1.93513914706767</v>
      </c>
      <c r="L38" s="3">
        <v>58.83</v>
      </c>
      <c r="M38" s="3">
        <v>1.66</v>
      </c>
      <c r="N38" s="3">
        <v>44.89</v>
      </c>
      <c r="O38" s="3">
        <v>1.38</v>
      </c>
      <c r="P38" s="3">
        <v>61.97</v>
      </c>
      <c r="Q38" s="3">
        <v>0.63507704099999995</v>
      </c>
      <c r="R38" s="3">
        <v>8.2292984E-2</v>
      </c>
      <c r="S38" s="3">
        <v>36.020000000000003</v>
      </c>
      <c r="U38" s="3">
        <v>5</v>
      </c>
      <c r="V38" s="3">
        <v>9</v>
      </c>
      <c r="W38" s="3">
        <v>2009</v>
      </c>
      <c r="X38" s="3">
        <v>12</v>
      </c>
      <c r="Y38" s="3">
        <v>3</v>
      </c>
      <c r="Z38" s="3">
        <v>746.67</v>
      </c>
      <c r="AA38" s="6">
        <v>2.70854903932275</v>
      </c>
      <c r="AB38" s="6">
        <v>310.70354223852303</v>
      </c>
      <c r="AC38" s="7">
        <v>2.9736840129355301E-6</v>
      </c>
      <c r="AD38" s="6">
        <v>1.6633392898621699</v>
      </c>
      <c r="AE38" s="6">
        <v>1.8180539436312599</v>
      </c>
      <c r="AF38" s="3">
        <v>59.59</v>
      </c>
      <c r="AG38" s="3">
        <v>1.64</v>
      </c>
      <c r="AH38" s="3">
        <v>45.72</v>
      </c>
      <c r="AI38" s="3">
        <v>1.37</v>
      </c>
      <c r="AJ38" s="3">
        <v>62.46</v>
      </c>
      <c r="AK38" s="3">
        <v>0.63791504799999998</v>
      </c>
      <c r="AL38" s="3">
        <v>8.4460647E-2</v>
      </c>
      <c r="AM38" s="3">
        <v>33.68</v>
      </c>
      <c r="AO38" s="3">
        <v>20</v>
      </c>
      <c r="AP38" s="3">
        <v>9</v>
      </c>
      <c r="AQ38" s="3">
        <v>2010</v>
      </c>
      <c r="AR38" s="3">
        <v>13</v>
      </c>
      <c r="AS38" s="3">
        <v>40</v>
      </c>
      <c r="AT38" s="3">
        <v>748</v>
      </c>
      <c r="AU38" s="6">
        <v>2.8331985643754498</v>
      </c>
      <c r="AV38" s="6">
        <v>281.379375917461</v>
      </c>
      <c r="AW38" s="7">
        <v>1.1350624450743301E-5</v>
      </c>
      <c r="AX38" s="6">
        <v>1.68494224212779</v>
      </c>
      <c r="AY38" s="6">
        <v>1.9934768689318401</v>
      </c>
      <c r="AZ38" s="3">
        <v>58.62</v>
      </c>
      <c r="BA38" s="3">
        <v>1.667</v>
      </c>
      <c r="BB38" s="3">
        <v>44.35</v>
      </c>
      <c r="BC38" s="3">
        <v>1.36</v>
      </c>
      <c r="BD38" s="3">
        <v>60.316000000000003</v>
      </c>
      <c r="BE38" s="3">
        <v>0.61723600000000001</v>
      </c>
      <c r="BF38" s="3">
        <v>0.12380099999999999</v>
      </c>
      <c r="BG38" s="3">
        <v>34.299999999999997</v>
      </c>
    </row>
    <row r="39" spans="1:59" x14ac:dyDescent="0.35">
      <c r="A39" s="3">
        <v>10</v>
      </c>
      <c r="B39" s="3">
        <v>9</v>
      </c>
      <c r="C39" s="3">
        <v>2009</v>
      </c>
      <c r="D39" s="3">
        <v>6</v>
      </c>
      <c r="E39" s="3">
        <v>47</v>
      </c>
      <c r="F39" s="3">
        <v>746.5</v>
      </c>
      <c r="G39" s="6">
        <v>2.7344032135581799</v>
      </c>
      <c r="H39" s="6">
        <v>314.268153063444</v>
      </c>
      <c r="I39" s="7">
        <v>5.2487498192758403E-6</v>
      </c>
      <c r="J39" s="6">
        <v>1.6673710470846299</v>
      </c>
      <c r="K39" s="6">
        <v>1.78451353469064</v>
      </c>
      <c r="L39" s="3">
        <v>57.54</v>
      </c>
      <c r="M39" s="3">
        <v>1.66</v>
      </c>
      <c r="N39" s="3">
        <v>43.89</v>
      </c>
      <c r="O39" s="3">
        <v>1.38</v>
      </c>
      <c r="P39" s="3">
        <v>60.41</v>
      </c>
      <c r="Q39" s="3">
        <v>0.63330368199999998</v>
      </c>
      <c r="R39" s="3">
        <v>7.9766368000000004E-2</v>
      </c>
      <c r="S39" s="3">
        <v>42.88</v>
      </c>
      <c r="U39" s="3">
        <v>8</v>
      </c>
      <c r="V39" s="3">
        <v>9</v>
      </c>
      <c r="W39" s="3">
        <v>2009</v>
      </c>
      <c r="X39" s="3">
        <v>11</v>
      </c>
      <c r="Y39" s="3">
        <v>54</v>
      </c>
      <c r="Z39" s="3">
        <v>749</v>
      </c>
      <c r="AA39" s="6">
        <v>2.7218104799288598</v>
      </c>
      <c r="AB39" s="6">
        <v>309.48749359560401</v>
      </c>
      <c r="AC39" s="7">
        <v>3.9277174599091802E-6</v>
      </c>
      <c r="AD39" s="6">
        <v>1.6655208740746199</v>
      </c>
      <c r="AE39" s="6">
        <v>1.8467369336214901</v>
      </c>
      <c r="AF39" s="3">
        <v>59.28</v>
      </c>
      <c r="AG39" s="3">
        <v>1.65</v>
      </c>
      <c r="AH39" s="3">
        <v>45.25</v>
      </c>
      <c r="AI39" s="3">
        <v>1.37</v>
      </c>
      <c r="AJ39" s="3">
        <v>61.97</v>
      </c>
      <c r="AK39" s="3">
        <v>0.63483964900000001</v>
      </c>
      <c r="AL39" s="3">
        <v>8.3319042999999995E-2</v>
      </c>
      <c r="AM39" s="3">
        <v>33.92</v>
      </c>
      <c r="AO39" s="3">
        <v>11</v>
      </c>
      <c r="AP39" s="3">
        <v>9</v>
      </c>
      <c r="AQ39" s="3">
        <v>2010</v>
      </c>
      <c r="AR39" s="3">
        <v>8</v>
      </c>
      <c r="AS39" s="3">
        <v>38</v>
      </c>
      <c r="AT39" s="3">
        <v>753</v>
      </c>
      <c r="AU39" s="6">
        <v>2.9839487563734899</v>
      </c>
      <c r="AV39" s="6">
        <v>260.72625518617201</v>
      </c>
      <c r="AW39" s="7">
        <v>5.0738178971068799E-6</v>
      </c>
      <c r="AX39" s="6">
        <v>1.6801996833553701</v>
      </c>
      <c r="AY39" s="6">
        <v>1.8596330500412299</v>
      </c>
      <c r="AZ39" s="3">
        <v>58.54</v>
      </c>
      <c r="BA39" s="3">
        <v>1.66</v>
      </c>
      <c r="BB39" s="3">
        <v>44.34</v>
      </c>
      <c r="BC39" s="3">
        <v>1.3560000000000001</v>
      </c>
      <c r="BD39" s="3">
        <v>60.125</v>
      </c>
      <c r="BE39" s="3">
        <v>0.61872099999999997</v>
      </c>
      <c r="BF39" s="3">
        <v>7.7381000000000005E-2</v>
      </c>
      <c r="BG39" s="3">
        <v>34.9</v>
      </c>
    </row>
    <row r="40" spans="1:59" x14ac:dyDescent="0.35">
      <c r="A40" s="3">
        <v>10</v>
      </c>
      <c r="B40" s="3">
        <v>9</v>
      </c>
      <c r="C40" s="3">
        <v>2009</v>
      </c>
      <c r="D40" s="3">
        <v>6</v>
      </c>
      <c r="E40" s="3">
        <v>48</v>
      </c>
      <c r="F40" s="3">
        <v>750.33</v>
      </c>
      <c r="G40" s="6">
        <v>2.6451258293925402</v>
      </c>
      <c r="H40" s="6">
        <v>334.72849876686598</v>
      </c>
      <c r="I40" s="7">
        <v>8.8491025646513701E-6</v>
      </c>
      <c r="J40" s="6">
        <v>1.6780906757493801</v>
      </c>
      <c r="K40" s="6">
        <v>1.8693924815368601</v>
      </c>
      <c r="L40" s="3">
        <v>57.51</v>
      </c>
      <c r="M40" s="3">
        <v>1.67</v>
      </c>
      <c r="N40" s="3">
        <v>43.77</v>
      </c>
      <c r="O40" s="3">
        <v>1.39</v>
      </c>
      <c r="P40" s="3">
        <v>60.71</v>
      </c>
      <c r="Q40" s="3">
        <v>0.63324747699999995</v>
      </c>
      <c r="R40" s="3">
        <v>7.9757023999999996E-2</v>
      </c>
      <c r="S40" s="3">
        <v>41.62</v>
      </c>
      <c r="U40" s="3">
        <v>9</v>
      </c>
      <c r="V40" s="3">
        <v>9</v>
      </c>
      <c r="W40" s="3">
        <v>2009</v>
      </c>
      <c r="X40" s="3">
        <v>6</v>
      </c>
      <c r="Y40" s="3">
        <v>38</v>
      </c>
      <c r="Z40" s="3">
        <v>749.17</v>
      </c>
      <c r="AA40" s="6">
        <v>2.63640485104195</v>
      </c>
      <c r="AB40" s="6">
        <v>346.37468956584598</v>
      </c>
      <c r="AC40" s="7">
        <v>7.6923497801934706E-6</v>
      </c>
      <c r="AD40" s="6">
        <v>1.64026193492642</v>
      </c>
      <c r="AE40" s="6">
        <v>1.9565303150483699</v>
      </c>
      <c r="AF40" s="3">
        <v>59.46</v>
      </c>
      <c r="AG40" s="3">
        <v>1.63</v>
      </c>
      <c r="AH40" s="3">
        <v>45.52</v>
      </c>
      <c r="AI40" s="3">
        <v>1.35</v>
      </c>
      <c r="AJ40" s="3">
        <v>61.5</v>
      </c>
      <c r="AK40" s="3">
        <v>0.63475550700000005</v>
      </c>
      <c r="AL40" s="3">
        <v>8.2650873E-2</v>
      </c>
      <c r="AM40" s="3">
        <v>33.97</v>
      </c>
      <c r="AO40" s="3">
        <v>20</v>
      </c>
      <c r="AP40" s="3">
        <v>9</v>
      </c>
      <c r="AQ40" s="3">
        <v>2010</v>
      </c>
      <c r="AR40" s="3">
        <v>8</v>
      </c>
      <c r="AS40" s="3">
        <v>48</v>
      </c>
      <c r="AT40" s="3">
        <v>747</v>
      </c>
      <c r="AU40" s="6">
        <v>3.0441285632445001</v>
      </c>
      <c r="AV40" s="6">
        <v>268.28845632188398</v>
      </c>
      <c r="AW40" s="7">
        <v>5.8521448688751298E-6</v>
      </c>
      <c r="AX40" s="6">
        <v>1.69112954500845</v>
      </c>
      <c r="AY40" s="6">
        <v>1.87857657362353</v>
      </c>
      <c r="AZ40" s="3">
        <v>58.58</v>
      </c>
      <c r="BA40" s="3">
        <v>1.671</v>
      </c>
      <c r="BB40" s="3">
        <v>44.26</v>
      </c>
      <c r="BC40" s="3">
        <v>1.3680000000000001</v>
      </c>
      <c r="BD40" s="3">
        <v>60.547699999999999</v>
      </c>
      <c r="BE40" s="3">
        <v>0.61854600000000004</v>
      </c>
      <c r="BF40" s="3">
        <v>8.0536999999999997E-2</v>
      </c>
      <c r="BG40" s="3">
        <v>35.4</v>
      </c>
    </row>
    <row r="41" spans="1:59" x14ac:dyDescent="0.35">
      <c r="A41" s="3">
        <v>10</v>
      </c>
      <c r="B41" s="3">
        <v>9</v>
      </c>
      <c r="C41" s="3">
        <v>2009</v>
      </c>
      <c r="D41" s="3">
        <v>6</v>
      </c>
      <c r="E41" s="3">
        <v>49</v>
      </c>
      <c r="F41" s="3">
        <v>753.67</v>
      </c>
      <c r="G41" s="6">
        <v>2.7970406773773799</v>
      </c>
      <c r="H41" s="6">
        <v>304.48451569841899</v>
      </c>
      <c r="I41" s="7">
        <v>4.3191703727760801E-6</v>
      </c>
      <c r="J41" s="6">
        <v>1.6884202072799499</v>
      </c>
      <c r="K41" s="6">
        <v>1.74646611540182</v>
      </c>
      <c r="L41" s="3">
        <v>57.4</v>
      </c>
      <c r="M41" s="3">
        <v>1.68</v>
      </c>
      <c r="N41" s="3">
        <v>43.69</v>
      </c>
      <c r="O41" s="3">
        <v>1.39</v>
      </c>
      <c r="P41" s="3">
        <v>60.93</v>
      </c>
      <c r="Q41" s="3">
        <v>0.63321858600000003</v>
      </c>
      <c r="R41" s="3">
        <v>7.9664885000000005E-2</v>
      </c>
      <c r="S41" s="3">
        <v>44.05</v>
      </c>
      <c r="U41" s="3">
        <v>6</v>
      </c>
      <c r="V41" s="3">
        <v>9</v>
      </c>
      <c r="W41" s="3">
        <v>2009</v>
      </c>
      <c r="X41" s="3">
        <v>6</v>
      </c>
      <c r="Y41" s="3">
        <v>11</v>
      </c>
      <c r="Z41" s="3">
        <v>754.67</v>
      </c>
      <c r="AA41" s="6">
        <v>3.3855614379055798</v>
      </c>
      <c r="AB41" s="6">
        <v>258.29146098791801</v>
      </c>
      <c r="AC41" s="7">
        <v>5.2054947548662195E-7</v>
      </c>
      <c r="AD41" s="6">
        <v>1.7093037192115199</v>
      </c>
      <c r="AE41" s="6">
        <v>1.6100567758197399</v>
      </c>
      <c r="AF41" s="3">
        <v>59.22</v>
      </c>
      <c r="AG41" s="3">
        <v>1.56</v>
      </c>
      <c r="AH41" s="3">
        <v>45.52</v>
      </c>
      <c r="AI41" s="3">
        <v>1.3</v>
      </c>
      <c r="AJ41" s="3">
        <v>59.17</v>
      </c>
      <c r="AK41" s="3">
        <v>0.64037728599999999</v>
      </c>
      <c r="AL41" s="3">
        <v>8.0772209999999997E-2</v>
      </c>
      <c r="AM41" s="3">
        <v>34</v>
      </c>
      <c r="AO41" s="3">
        <v>20</v>
      </c>
      <c r="AP41" s="3">
        <v>9</v>
      </c>
      <c r="AQ41" s="3">
        <v>2010</v>
      </c>
      <c r="AR41" s="3">
        <v>8</v>
      </c>
      <c r="AS41" s="3">
        <v>49</v>
      </c>
      <c r="AT41" s="3">
        <v>750</v>
      </c>
      <c r="AU41" s="6">
        <v>2.6763807136216502</v>
      </c>
      <c r="AV41" s="6">
        <v>296.25339977163799</v>
      </c>
      <c r="AW41" s="7">
        <v>1.49182420690418E-5</v>
      </c>
      <c r="AX41" s="6">
        <v>1.69019264628092</v>
      </c>
      <c r="AY41" s="6">
        <v>2.0309428309020099</v>
      </c>
      <c r="AZ41" s="3">
        <v>58.67</v>
      </c>
      <c r="BA41" s="3">
        <v>1.6739999999999999</v>
      </c>
      <c r="BB41" s="3">
        <v>44.32</v>
      </c>
      <c r="BC41" s="3">
        <v>1.371</v>
      </c>
      <c r="BD41" s="3">
        <v>60.762700000000002</v>
      </c>
      <c r="BE41" s="3">
        <v>0.61867899999999998</v>
      </c>
      <c r="BF41" s="3">
        <v>8.0374000000000001E-2</v>
      </c>
      <c r="BG41" s="3">
        <v>35.4</v>
      </c>
    </row>
    <row r="42" spans="1:59" x14ac:dyDescent="0.35">
      <c r="A42" s="3">
        <v>15</v>
      </c>
      <c r="B42" s="3">
        <v>9</v>
      </c>
      <c r="C42" s="3">
        <v>2009</v>
      </c>
      <c r="D42" s="3">
        <v>11</v>
      </c>
      <c r="E42" s="3">
        <v>6</v>
      </c>
      <c r="F42" s="3">
        <v>748.5</v>
      </c>
      <c r="G42" s="6">
        <v>2.59190982743764</v>
      </c>
      <c r="H42" s="6">
        <v>374.298166824021</v>
      </c>
      <c r="I42" s="7">
        <v>8.7986873099282005E-6</v>
      </c>
      <c r="J42" s="6">
        <v>1.5524583773971099</v>
      </c>
      <c r="K42" s="6">
        <v>1.9088108950468901</v>
      </c>
      <c r="L42" s="3">
        <v>58.45</v>
      </c>
      <c r="M42" s="3">
        <v>1.7</v>
      </c>
      <c r="N42" s="3">
        <v>44.52</v>
      </c>
      <c r="O42" s="3">
        <v>1.41</v>
      </c>
      <c r="P42" s="3">
        <v>62.81</v>
      </c>
      <c r="Q42" s="3">
        <v>0.63372551899999996</v>
      </c>
      <c r="R42" s="3">
        <v>8.0912540000000005E-2</v>
      </c>
      <c r="S42" s="3">
        <v>38.67</v>
      </c>
      <c r="U42" s="3">
        <v>16</v>
      </c>
      <c r="V42" s="3">
        <v>9</v>
      </c>
      <c r="W42" s="3">
        <v>2009</v>
      </c>
      <c r="X42" s="3">
        <v>10</v>
      </c>
      <c r="Y42" s="3">
        <v>59</v>
      </c>
      <c r="Z42" s="3">
        <v>748.83</v>
      </c>
      <c r="AA42" s="6">
        <v>3.4534868591209902</v>
      </c>
      <c r="AB42" s="6">
        <v>317.70413524290899</v>
      </c>
      <c r="AC42" s="7">
        <v>1.5772038347651101E-6</v>
      </c>
      <c r="AD42" s="6">
        <v>1.65982018512341</v>
      </c>
      <c r="AE42" s="6">
        <v>1.7289309922553899</v>
      </c>
      <c r="AF42" s="3">
        <v>59.25</v>
      </c>
      <c r="AG42" s="3">
        <v>1.69</v>
      </c>
      <c r="AH42" s="3">
        <v>45.16</v>
      </c>
      <c r="AI42" s="3">
        <v>1.41</v>
      </c>
      <c r="AJ42" s="3">
        <v>63.59</v>
      </c>
      <c r="AK42" s="3">
        <v>0.63525369200000004</v>
      </c>
      <c r="AL42" s="3">
        <v>8.2869789999999999E-2</v>
      </c>
      <c r="AM42" s="3">
        <v>34.1</v>
      </c>
      <c r="AO42" s="3">
        <v>20</v>
      </c>
      <c r="AP42" s="3">
        <v>9</v>
      </c>
      <c r="AQ42" s="3">
        <v>2010</v>
      </c>
      <c r="AR42" s="3">
        <v>13</v>
      </c>
      <c r="AS42" s="3">
        <v>52</v>
      </c>
      <c r="AT42" s="3">
        <v>750</v>
      </c>
      <c r="AU42" s="6">
        <v>2.6452623731717102</v>
      </c>
      <c r="AV42" s="6">
        <v>295.01298780896298</v>
      </c>
      <c r="AW42" s="7">
        <v>1.8195481362409101E-5</v>
      </c>
      <c r="AX42" s="6">
        <v>1.67898875111765</v>
      </c>
      <c r="AY42" s="6">
        <v>2.0652552442146299</v>
      </c>
      <c r="AZ42" s="3">
        <v>58.54</v>
      </c>
      <c r="BA42" s="3">
        <v>1.663</v>
      </c>
      <c r="BB42" s="3">
        <v>44.39</v>
      </c>
      <c r="BC42" s="3">
        <v>1.353</v>
      </c>
      <c r="BD42" s="3">
        <v>60.059699999999999</v>
      </c>
      <c r="BE42" s="3">
        <v>0.61693299999999995</v>
      </c>
      <c r="BF42" s="3">
        <v>0.13684099999999999</v>
      </c>
      <c r="BG42" s="3">
        <v>35.4</v>
      </c>
    </row>
    <row r="43" spans="1:59" x14ac:dyDescent="0.35">
      <c r="A43" s="3">
        <v>15</v>
      </c>
      <c r="B43" s="3">
        <v>9</v>
      </c>
      <c r="C43" s="3">
        <v>2009</v>
      </c>
      <c r="D43" s="3">
        <v>11</v>
      </c>
      <c r="E43" s="3">
        <v>18</v>
      </c>
      <c r="F43" s="3">
        <v>747.17</v>
      </c>
      <c r="G43" s="6">
        <v>2.6957459072288801</v>
      </c>
      <c r="H43" s="6">
        <v>381.44793425406402</v>
      </c>
      <c r="I43" s="7">
        <v>9.1746699139170292E-6</v>
      </c>
      <c r="J43" s="6">
        <v>1.5456145970347299</v>
      </c>
      <c r="K43" s="6">
        <v>1.9487766213086699</v>
      </c>
      <c r="L43" s="3">
        <v>58.87</v>
      </c>
      <c r="M43" s="3">
        <v>1.68</v>
      </c>
      <c r="N43" s="3">
        <v>44.83</v>
      </c>
      <c r="O43" s="3">
        <v>1.4</v>
      </c>
      <c r="P43" s="3">
        <v>62.7</v>
      </c>
      <c r="Q43" s="3">
        <v>0.634414162</v>
      </c>
      <c r="R43" s="3">
        <v>8.1745455999999994E-2</v>
      </c>
      <c r="S43" s="3">
        <v>36.729999999999997</v>
      </c>
      <c r="U43" s="3">
        <v>8</v>
      </c>
      <c r="V43" s="3">
        <v>9</v>
      </c>
      <c r="W43" s="3">
        <v>2009</v>
      </c>
      <c r="X43" s="3">
        <v>11</v>
      </c>
      <c r="Y43" s="3">
        <v>53</v>
      </c>
      <c r="Z43" s="3">
        <v>748.33</v>
      </c>
      <c r="AA43" s="6">
        <v>2.61411788729936</v>
      </c>
      <c r="AB43" s="6">
        <v>313.54553351078499</v>
      </c>
      <c r="AC43" s="7">
        <v>4.8972428138683499E-6</v>
      </c>
      <c r="AD43" s="6">
        <v>1.6637460911294699</v>
      </c>
      <c r="AE43" s="6">
        <v>1.8748502132431</v>
      </c>
      <c r="AF43" s="3">
        <v>59.27</v>
      </c>
      <c r="AG43" s="3">
        <v>1.65</v>
      </c>
      <c r="AH43" s="3">
        <v>45.21</v>
      </c>
      <c r="AI43" s="3">
        <v>1.37</v>
      </c>
      <c r="AJ43" s="3">
        <v>61.99</v>
      </c>
      <c r="AK43" s="3">
        <v>0.63467214000000005</v>
      </c>
      <c r="AL43" s="3">
        <v>8.3386098000000006E-2</v>
      </c>
      <c r="AM43" s="3">
        <v>34.229999999999997</v>
      </c>
      <c r="AO43" s="3">
        <v>20</v>
      </c>
      <c r="AP43" s="3">
        <v>9</v>
      </c>
      <c r="AQ43" s="3">
        <v>2010</v>
      </c>
      <c r="AR43" s="3">
        <v>8</v>
      </c>
      <c r="AS43" s="3">
        <v>50</v>
      </c>
      <c r="AT43" s="3">
        <v>754</v>
      </c>
      <c r="AU43" s="6">
        <v>3.6071860844525001</v>
      </c>
      <c r="AV43" s="6">
        <v>260.52369230297103</v>
      </c>
      <c r="AW43" s="7">
        <v>2.7415880665958401E-6</v>
      </c>
      <c r="AX43" s="6">
        <v>1.71058337624699</v>
      </c>
      <c r="AY43" s="6">
        <v>1.7826833477627699</v>
      </c>
      <c r="AZ43" s="3">
        <v>58.74</v>
      </c>
      <c r="BA43" s="3">
        <v>1.6859999999999999</v>
      </c>
      <c r="BB43" s="3">
        <v>44.44</v>
      </c>
      <c r="BC43" s="3">
        <v>1.379</v>
      </c>
      <c r="BD43" s="3">
        <v>61.282800000000002</v>
      </c>
      <c r="BE43" s="3">
        <v>0.61879499999999998</v>
      </c>
      <c r="BF43" s="3">
        <v>8.0725500000000006E-2</v>
      </c>
      <c r="BG43" s="3">
        <v>35.700000000000003</v>
      </c>
    </row>
    <row r="44" spans="1:59" x14ac:dyDescent="0.35">
      <c r="A44" s="3">
        <v>15</v>
      </c>
      <c r="B44" s="3">
        <v>9</v>
      </c>
      <c r="C44" s="3">
        <v>2009</v>
      </c>
      <c r="D44" s="3">
        <v>11</v>
      </c>
      <c r="E44" s="3">
        <v>30</v>
      </c>
      <c r="F44" s="3">
        <v>754.17</v>
      </c>
      <c r="G44" s="6">
        <v>3.34729894325883</v>
      </c>
      <c r="H44" s="6">
        <v>298.23291647137899</v>
      </c>
      <c r="I44" s="7">
        <v>1.66816341111726E-6</v>
      </c>
      <c r="J44" s="6">
        <v>1.6685540732647901</v>
      </c>
      <c r="K44" s="6">
        <v>1.7139129406189899</v>
      </c>
      <c r="L44" s="3">
        <v>58.86</v>
      </c>
      <c r="M44" s="3">
        <v>1.66</v>
      </c>
      <c r="N44" s="3">
        <v>44.87</v>
      </c>
      <c r="O44" s="3">
        <v>1.38</v>
      </c>
      <c r="P44" s="3">
        <v>62.08</v>
      </c>
      <c r="Q44" s="3">
        <v>0.63405060599999996</v>
      </c>
      <c r="R44" s="3">
        <v>8.1478993E-2</v>
      </c>
      <c r="S44" s="3">
        <v>36.4</v>
      </c>
      <c r="U44" s="3">
        <v>9</v>
      </c>
      <c r="V44" s="3">
        <v>9</v>
      </c>
      <c r="W44" s="3">
        <v>2009</v>
      </c>
      <c r="X44" s="3">
        <v>6</v>
      </c>
      <c r="Y44" s="3">
        <v>37</v>
      </c>
      <c r="Z44" s="3">
        <v>745.5</v>
      </c>
      <c r="AA44" s="6">
        <v>3.17732153601411</v>
      </c>
      <c r="AB44" s="6">
        <v>294.40383021858003</v>
      </c>
      <c r="AC44" s="7">
        <v>1.52449430248936E-6</v>
      </c>
      <c r="AD44" s="6">
        <v>1.64056396984043</v>
      </c>
      <c r="AE44" s="6">
        <v>1.7252731642622201</v>
      </c>
      <c r="AF44" s="3">
        <v>59.38</v>
      </c>
      <c r="AG44" s="3">
        <v>1.62</v>
      </c>
      <c r="AH44" s="3">
        <v>45.31</v>
      </c>
      <c r="AI44" s="3">
        <v>1.35</v>
      </c>
      <c r="AJ44" s="3">
        <v>61.11</v>
      </c>
      <c r="AK44" s="3">
        <v>0.63495357299999999</v>
      </c>
      <c r="AL44" s="3">
        <v>8.2553752999999994E-2</v>
      </c>
      <c r="AM44" s="3">
        <v>34.53</v>
      </c>
      <c r="AO44" s="3">
        <v>22</v>
      </c>
      <c r="AP44" s="3">
        <v>9</v>
      </c>
      <c r="AQ44" s="3">
        <v>2010</v>
      </c>
      <c r="AR44" s="3">
        <v>8</v>
      </c>
      <c r="AS44" s="3">
        <v>43</v>
      </c>
      <c r="AT44" s="3">
        <v>747</v>
      </c>
      <c r="AU44" s="6">
        <v>2.6571791067930999</v>
      </c>
      <c r="AV44" s="6">
        <v>294.16319263236301</v>
      </c>
      <c r="AW44" s="7">
        <v>1.5568253241943001E-5</v>
      </c>
      <c r="AX44" s="6">
        <v>1.6740195778878499</v>
      </c>
      <c r="AY44" s="6">
        <v>2.03117686936266</v>
      </c>
      <c r="AZ44" s="3">
        <v>58.49</v>
      </c>
      <c r="BA44" s="3">
        <v>1.6579999999999999</v>
      </c>
      <c r="BB44" s="3">
        <v>44.17</v>
      </c>
      <c r="BC44" s="3">
        <v>1.3560000000000001</v>
      </c>
      <c r="BD44" s="3">
        <v>59.894500000000001</v>
      </c>
      <c r="BE44" s="3">
        <v>0.61761900000000003</v>
      </c>
      <c r="BF44" s="3">
        <v>7.9557000000000003E-2</v>
      </c>
      <c r="BG44" s="3">
        <v>35.799999999999997</v>
      </c>
    </row>
    <row r="45" spans="1:59" x14ac:dyDescent="0.35">
      <c r="A45" s="3">
        <v>15</v>
      </c>
      <c r="B45" s="3">
        <v>9</v>
      </c>
      <c r="C45" s="3">
        <v>2009</v>
      </c>
      <c r="D45" s="3">
        <v>11</v>
      </c>
      <c r="E45" s="3">
        <v>41</v>
      </c>
      <c r="F45" s="3">
        <v>750.67</v>
      </c>
      <c r="G45" s="6">
        <v>3.2756370751912698</v>
      </c>
      <c r="H45" s="6">
        <v>286.42517654693199</v>
      </c>
      <c r="I45" s="7">
        <v>1.6355843261210799E-6</v>
      </c>
      <c r="J45" s="6">
        <v>1.67400438787164</v>
      </c>
      <c r="K45" s="6">
        <v>1.7055668450008401</v>
      </c>
      <c r="L45" s="3">
        <v>58.77</v>
      </c>
      <c r="M45" s="3">
        <v>1.65</v>
      </c>
      <c r="N45" s="3">
        <v>44.9</v>
      </c>
      <c r="O45" s="3">
        <v>1.37</v>
      </c>
      <c r="P45" s="3">
        <v>61.45</v>
      </c>
      <c r="Q45" s="3">
        <v>0.63291444299999999</v>
      </c>
      <c r="R45" s="3">
        <v>8.0930545000000007E-2</v>
      </c>
      <c r="S45" s="3">
        <v>36.950000000000003</v>
      </c>
      <c r="U45" s="3">
        <v>21</v>
      </c>
      <c r="V45" s="3">
        <v>9</v>
      </c>
      <c r="W45" s="3">
        <v>2009</v>
      </c>
      <c r="X45" s="3">
        <v>9</v>
      </c>
      <c r="Y45" s="3">
        <v>38</v>
      </c>
      <c r="Z45" s="3">
        <v>748.33</v>
      </c>
      <c r="AA45" s="6">
        <v>2.4304453832979198</v>
      </c>
      <c r="AB45" s="6">
        <v>259.15305278073998</v>
      </c>
      <c r="AC45" s="7">
        <v>6.1414262353091303E-6</v>
      </c>
      <c r="AD45" s="6">
        <v>1.9949628721010799</v>
      </c>
      <c r="AE45" s="6">
        <v>1.89364504810143</v>
      </c>
      <c r="AF45" s="3">
        <v>57.8</v>
      </c>
      <c r="AG45" s="3">
        <v>1.37</v>
      </c>
      <c r="AH45" s="3">
        <v>44.55</v>
      </c>
      <c r="AI45" s="3">
        <v>1.1599999999999999</v>
      </c>
      <c r="AJ45" s="3">
        <v>52.05</v>
      </c>
      <c r="AK45" s="3">
        <v>0.65685569399999999</v>
      </c>
      <c r="AL45" s="3">
        <v>7.9229717000000005E-2</v>
      </c>
      <c r="AM45" s="3">
        <v>34.53</v>
      </c>
      <c r="AO45" s="3">
        <v>22</v>
      </c>
      <c r="AP45" s="3">
        <v>9</v>
      </c>
      <c r="AQ45" s="3">
        <v>2010</v>
      </c>
      <c r="AR45" s="3">
        <v>13</v>
      </c>
      <c r="AS45" s="3">
        <v>34</v>
      </c>
      <c r="AT45" s="3">
        <v>749</v>
      </c>
      <c r="AU45" s="6">
        <v>2.9313777657181399</v>
      </c>
      <c r="AV45" s="6">
        <v>265.36986164403402</v>
      </c>
      <c r="AW45" s="7">
        <v>6.6351424908933199E-6</v>
      </c>
      <c r="AX45" s="6">
        <v>1.67446450770615</v>
      </c>
      <c r="AY45" s="6">
        <v>1.88257812219357</v>
      </c>
      <c r="AZ45" s="3">
        <v>58.19</v>
      </c>
      <c r="BA45" s="3">
        <v>1.655</v>
      </c>
      <c r="BB45" s="3">
        <v>43.97</v>
      </c>
      <c r="BC45" s="3">
        <v>1.353</v>
      </c>
      <c r="BD45" s="3">
        <v>59.491399999999999</v>
      </c>
      <c r="BE45" s="3">
        <v>0.61774300000000004</v>
      </c>
      <c r="BF45" s="3">
        <v>7.4063400000000001E-2</v>
      </c>
      <c r="BG45" s="3">
        <v>35.9</v>
      </c>
    </row>
    <row r="46" spans="1:59" x14ac:dyDescent="0.35">
      <c r="A46" s="3">
        <v>15</v>
      </c>
      <c r="B46" s="3">
        <v>9</v>
      </c>
      <c r="C46" s="3">
        <v>2009</v>
      </c>
      <c r="D46" s="3">
        <v>11</v>
      </c>
      <c r="E46" s="3">
        <v>42</v>
      </c>
      <c r="F46" s="3">
        <v>745.67</v>
      </c>
      <c r="G46" s="6">
        <v>2.3805405654662799</v>
      </c>
      <c r="H46" s="6">
        <v>270.33595338496798</v>
      </c>
      <c r="I46" s="7">
        <v>1.84486855225426E-6</v>
      </c>
      <c r="J46" s="6">
        <v>1.63844961694616</v>
      </c>
      <c r="K46" s="6">
        <v>1.69819017839773</v>
      </c>
      <c r="L46" s="3">
        <v>58.8</v>
      </c>
      <c r="M46" s="3">
        <v>1.65</v>
      </c>
      <c r="N46" s="3">
        <v>44.84</v>
      </c>
      <c r="O46" s="3">
        <v>1.37</v>
      </c>
      <c r="P46" s="3">
        <v>61.32</v>
      </c>
      <c r="Q46" s="3">
        <v>0.63300878299999996</v>
      </c>
      <c r="R46" s="3">
        <v>8.0976678999999996E-2</v>
      </c>
      <c r="S46" s="3">
        <v>36.97</v>
      </c>
      <c r="U46" s="3">
        <v>9</v>
      </c>
      <c r="V46" s="3">
        <v>9</v>
      </c>
      <c r="W46" s="3">
        <v>2009</v>
      </c>
      <c r="X46" s="3">
        <v>6</v>
      </c>
      <c r="Y46" s="3">
        <v>39</v>
      </c>
      <c r="Z46" s="3">
        <v>750.5</v>
      </c>
      <c r="AA46" s="6">
        <v>2.7209518753559498</v>
      </c>
      <c r="AB46" s="6">
        <v>312.13835621813502</v>
      </c>
      <c r="AC46" s="7">
        <v>4.0122073370611898E-6</v>
      </c>
      <c r="AD46" s="6">
        <v>1.6522712797669501</v>
      </c>
      <c r="AE46" s="6">
        <v>1.85329177685047</v>
      </c>
      <c r="AF46" s="3">
        <v>59.45</v>
      </c>
      <c r="AG46" s="3">
        <v>1.63</v>
      </c>
      <c r="AH46" s="3">
        <v>45.47</v>
      </c>
      <c r="AI46" s="3">
        <v>1.35</v>
      </c>
      <c r="AJ46" s="3">
        <v>61.51</v>
      </c>
      <c r="AK46" s="3">
        <v>0.63494419199999996</v>
      </c>
      <c r="AL46" s="3">
        <v>8.2724784999999995E-2</v>
      </c>
      <c r="AM46" s="3">
        <v>34.58</v>
      </c>
      <c r="AO46" s="3">
        <v>11</v>
      </c>
      <c r="AP46" s="3">
        <v>9</v>
      </c>
      <c r="AQ46" s="3">
        <v>2010</v>
      </c>
      <c r="AR46" s="3">
        <v>8</v>
      </c>
      <c r="AS46" s="3">
        <v>41</v>
      </c>
      <c r="AT46" s="3">
        <v>746</v>
      </c>
      <c r="AU46" s="6">
        <v>3.7248745011746101</v>
      </c>
      <c r="AV46" s="6">
        <v>247.17342493570601</v>
      </c>
      <c r="AW46" s="7">
        <v>1.50639507610949E-6</v>
      </c>
      <c r="AX46" s="6">
        <v>1.6629317936125301</v>
      </c>
      <c r="AY46" s="6">
        <v>1.6938097895695099</v>
      </c>
      <c r="AZ46" s="3">
        <v>58.27</v>
      </c>
      <c r="BA46" s="3">
        <v>1.637</v>
      </c>
      <c r="BB46" s="3">
        <v>44.34</v>
      </c>
      <c r="BC46" s="3">
        <v>1.331</v>
      </c>
      <c r="BD46" s="3">
        <v>59.016500000000001</v>
      </c>
      <c r="BE46" s="3">
        <v>0.61870000000000003</v>
      </c>
      <c r="BF46" s="3">
        <v>7.58519E-2</v>
      </c>
      <c r="BG46" s="3">
        <v>36</v>
      </c>
    </row>
    <row r="47" spans="1:59" x14ac:dyDescent="0.35">
      <c r="A47" s="3">
        <v>15</v>
      </c>
      <c r="B47" s="3">
        <v>9</v>
      </c>
      <c r="C47" s="3">
        <v>2009</v>
      </c>
      <c r="D47" s="3">
        <v>11</v>
      </c>
      <c r="E47" s="3">
        <v>43</v>
      </c>
      <c r="F47" s="3">
        <v>747.83</v>
      </c>
      <c r="G47" s="6">
        <v>2.8743496641453699</v>
      </c>
      <c r="H47" s="6">
        <v>286.19507028466302</v>
      </c>
      <c r="I47" s="7">
        <v>2.6540912889369001E-6</v>
      </c>
      <c r="J47" s="6">
        <v>1.69294879739907</v>
      </c>
      <c r="K47" s="6">
        <v>1.7639045654432799</v>
      </c>
      <c r="L47" s="3">
        <v>58.73</v>
      </c>
      <c r="M47" s="3">
        <v>1.63</v>
      </c>
      <c r="N47" s="3">
        <v>44.86</v>
      </c>
      <c r="O47" s="3">
        <v>1.36</v>
      </c>
      <c r="P47" s="3">
        <v>60.79</v>
      </c>
      <c r="Q47" s="3">
        <v>0.63309549399999998</v>
      </c>
      <c r="R47" s="3">
        <v>8.0795428000000002E-2</v>
      </c>
      <c r="S47" s="3">
        <v>36.47</v>
      </c>
      <c r="U47" s="3">
        <v>9</v>
      </c>
      <c r="V47" s="3">
        <v>9</v>
      </c>
      <c r="W47" s="3">
        <v>2009</v>
      </c>
      <c r="X47" s="3">
        <v>11</v>
      </c>
      <c r="Y47" s="3">
        <v>6</v>
      </c>
      <c r="Z47" s="3">
        <v>750</v>
      </c>
      <c r="AA47" s="6">
        <v>2.6341861656475398</v>
      </c>
      <c r="AB47" s="6">
        <v>367.38672210267799</v>
      </c>
      <c r="AC47" s="7">
        <v>7.3317141293392896E-6</v>
      </c>
      <c r="AD47" s="6">
        <v>1.5780563345054699</v>
      </c>
      <c r="AE47" s="6">
        <v>1.9373424239858199</v>
      </c>
      <c r="AF47" s="3">
        <v>59.38</v>
      </c>
      <c r="AG47" s="3">
        <v>1.7</v>
      </c>
      <c r="AH47" s="3">
        <v>45.31</v>
      </c>
      <c r="AI47" s="3">
        <v>1.42</v>
      </c>
      <c r="AJ47" s="3">
        <v>64.14</v>
      </c>
      <c r="AK47" s="3">
        <v>0.63527236899999995</v>
      </c>
      <c r="AL47" s="3">
        <v>8.3680150999999994E-2</v>
      </c>
      <c r="AM47" s="3">
        <v>34.58</v>
      </c>
      <c r="AO47" s="3">
        <v>22</v>
      </c>
      <c r="AP47" s="3">
        <v>9</v>
      </c>
      <c r="AQ47" s="3">
        <v>2010</v>
      </c>
      <c r="AR47" s="3">
        <v>8</v>
      </c>
      <c r="AS47" s="3">
        <v>42</v>
      </c>
      <c r="AT47" s="3">
        <v>745</v>
      </c>
      <c r="AU47" s="6">
        <v>2.9184593858453902</v>
      </c>
      <c r="AV47" s="6">
        <v>271.07699710286897</v>
      </c>
      <c r="AW47" s="7">
        <v>7.0959859899058401E-6</v>
      </c>
      <c r="AX47" s="6">
        <v>1.67191805900333</v>
      </c>
      <c r="AY47" s="6">
        <v>1.90057299779323</v>
      </c>
      <c r="AZ47" s="3">
        <v>58.47</v>
      </c>
      <c r="BA47" s="3">
        <v>1.653</v>
      </c>
      <c r="BB47" s="3">
        <v>44.15</v>
      </c>
      <c r="BC47" s="3">
        <v>1.353</v>
      </c>
      <c r="BD47" s="3">
        <v>59.734999999999999</v>
      </c>
      <c r="BE47" s="3">
        <v>0.61804800000000004</v>
      </c>
      <c r="BF47" s="3">
        <v>7.9678499999999999E-2</v>
      </c>
      <c r="BG47" s="3">
        <v>36</v>
      </c>
    </row>
    <row r="48" spans="1:59" x14ac:dyDescent="0.35">
      <c r="A48" s="3">
        <v>16</v>
      </c>
      <c r="B48" s="3">
        <v>9</v>
      </c>
      <c r="C48" s="3">
        <v>2009</v>
      </c>
      <c r="D48" s="3">
        <v>6</v>
      </c>
      <c r="E48" s="3">
        <v>31</v>
      </c>
      <c r="F48" s="3">
        <v>747.83</v>
      </c>
      <c r="G48" s="6">
        <v>2.9867286895337601</v>
      </c>
      <c r="H48" s="6">
        <v>316.13523821814402</v>
      </c>
      <c r="I48" s="7">
        <v>4.0025829931920199E-6</v>
      </c>
      <c r="J48" s="6">
        <v>1.66153162435915</v>
      </c>
      <c r="K48" s="6">
        <v>1.8830701337283799</v>
      </c>
      <c r="L48" s="3">
        <v>59.72</v>
      </c>
      <c r="M48" s="3">
        <v>1.63</v>
      </c>
      <c r="N48" s="3">
        <v>45.6</v>
      </c>
      <c r="O48" s="3">
        <v>1.36</v>
      </c>
      <c r="P48" s="3">
        <v>61.89</v>
      </c>
      <c r="Q48" s="3">
        <v>0.63387648600000002</v>
      </c>
      <c r="R48" s="3">
        <v>8.2256358000000002E-2</v>
      </c>
      <c r="S48" s="3">
        <v>31.73</v>
      </c>
      <c r="U48" s="3">
        <v>8</v>
      </c>
      <c r="V48" s="3">
        <v>9</v>
      </c>
      <c r="W48" s="3">
        <v>2009</v>
      </c>
      <c r="X48" s="3">
        <v>11</v>
      </c>
      <c r="Y48" s="3">
        <v>52</v>
      </c>
      <c r="Z48" s="3">
        <v>753.33</v>
      </c>
      <c r="AA48" s="6">
        <v>2.4016785067280502</v>
      </c>
      <c r="AB48" s="6">
        <v>345.44758585162498</v>
      </c>
      <c r="AC48" s="7">
        <v>1.10261773427807E-5</v>
      </c>
      <c r="AD48" s="6">
        <v>1.67852393513791</v>
      </c>
      <c r="AE48" s="6">
        <v>1.9988907827256901</v>
      </c>
      <c r="AF48" s="3">
        <v>59.24</v>
      </c>
      <c r="AG48" s="3">
        <v>1.66</v>
      </c>
      <c r="AH48" s="3">
        <v>45.29</v>
      </c>
      <c r="AI48" s="3">
        <v>1.37</v>
      </c>
      <c r="AJ48" s="3">
        <v>62.24</v>
      </c>
      <c r="AK48" s="3">
        <v>0.63477687500000002</v>
      </c>
      <c r="AL48" s="3">
        <v>8.3348118999999998E-2</v>
      </c>
      <c r="AM48" s="3">
        <v>34.880000000000003</v>
      </c>
      <c r="AO48" s="3">
        <v>22</v>
      </c>
      <c r="AP48" s="3">
        <v>9</v>
      </c>
      <c r="AQ48" s="3">
        <v>2010</v>
      </c>
      <c r="AR48" s="3">
        <v>8</v>
      </c>
      <c r="AS48" s="3">
        <v>45</v>
      </c>
      <c r="AT48" s="3">
        <v>752</v>
      </c>
      <c r="AU48" s="6">
        <v>3.0230806982438199</v>
      </c>
      <c r="AV48" s="6">
        <v>268.74046801411998</v>
      </c>
      <c r="AW48" s="7">
        <v>5.86081403638208E-6</v>
      </c>
      <c r="AX48" s="6">
        <v>1.68995330896343</v>
      </c>
      <c r="AY48" s="6">
        <v>1.87365033178327</v>
      </c>
      <c r="AZ48" s="3">
        <v>58.56</v>
      </c>
      <c r="BA48" s="3">
        <v>1.67</v>
      </c>
      <c r="BB48" s="3">
        <v>44.23</v>
      </c>
      <c r="BC48" s="3">
        <v>1.3680000000000001</v>
      </c>
      <c r="BD48" s="3">
        <v>60.506599999999999</v>
      </c>
      <c r="BE48" s="3">
        <v>0.61870800000000004</v>
      </c>
      <c r="BF48" s="3">
        <v>7.9924200000000001E-2</v>
      </c>
      <c r="BG48" s="3">
        <v>36</v>
      </c>
    </row>
    <row r="49" spans="1:59" x14ac:dyDescent="0.35">
      <c r="A49" s="3">
        <v>16</v>
      </c>
      <c r="B49" s="3">
        <v>9</v>
      </c>
      <c r="C49" s="3">
        <v>2009</v>
      </c>
      <c r="D49" s="3">
        <v>7</v>
      </c>
      <c r="E49" s="3">
        <v>19</v>
      </c>
      <c r="F49" s="3">
        <v>751.83</v>
      </c>
      <c r="G49" s="6">
        <v>3.0553165587679598</v>
      </c>
      <c r="H49" s="6">
        <v>318.78997152981202</v>
      </c>
      <c r="I49" s="7">
        <v>2.6876197300922399E-6</v>
      </c>
      <c r="J49" s="6">
        <v>1.6465709655360199</v>
      </c>
      <c r="K49" s="6">
        <v>1.83263059710851</v>
      </c>
      <c r="L49" s="3">
        <v>59.85</v>
      </c>
      <c r="M49" s="3">
        <v>1.66</v>
      </c>
      <c r="N49" s="3">
        <v>45.7</v>
      </c>
      <c r="O49" s="3">
        <v>1.38</v>
      </c>
      <c r="P49" s="3">
        <v>63.29</v>
      </c>
      <c r="Q49" s="3">
        <v>0.63575033800000003</v>
      </c>
      <c r="R49" s="3">
        <v>8.3298536000000006E-2</v>
      </c>
      <c r="S49" s="3">
        <v>30.68</v>
      </c>
      <c r="U49" s="3">
        <v>25</v>
      </c>
      <c r="V49" s="3">
        <v>9</v>
      </c>
      <c r="W49" s="3">
        <v>2009</v>
      </c>
      <c r="X49" s="3">
        <v>8</v>
      </c>
      <c r="Y49" s="3">
        <v>52</v>
      </c>
      <c r="Z49" s="3">
        <v>750.83</v>
      </c>
      <c r="AA49" s="6">
        <v>2.6332511624516699</v>
      </c>
      <c r="AB49" s="6">
        <v>337.45245390649001</v>
      </c>
      <c r="AC49" s="7">
        <v>7.3778501970069099E-6</v>
      </c>
      <c r="AD49" s="6">
        <v>1.6860079581621701</v>
      </c>
      <c r="AE49" s="6">
        <v>1.91574655718538</v>
      </c>
      <c r="AF49" s="3">
        <v>58.73</v>
      </c>
      <c r="AG49" s="3">
        <v>1.65</v>
      </c>
      <c r="AH49" s="3">
        <v>44.77</v>
      </c>
      <c r="AI49" s="3">
        <v>1.37</v>
      </c>
      <c r="AJ49" s="3">
        <v>61.45</v>
      </c>
      <c r="AK49" s="3">
        <v>0.63507579400000003</v>
      </c>
      <c r="AL49" s="3">
        <v>8.1629718000000004E-2</v>
      </c>
      <c r="AM49" s="3">
        <v>35.07</v>
      </c>
      <c r="AO49" s="3">
        <v>22</v>
      </c>
      <c r="AP49" s="3">
        <v>9</v>
      </c>
      <c r="AQ49" s="3">
        <v>2010</v>
      </c>
      <c r="AR49" s="3">
        <v>8</v>
      </c>
      <c r="AS49" s="3">
        <v>44</v>
      </c>
      <c r="AT49" s="3">
        <v>751</v>
      </c>
      <c r="AU49" s="6">
        <v>2.8388098998413498</v>
      </c>
      <c r="AV49" s="6">
        <v>268.272263602485</v>
      </c>
      <c r="AW49" s="7">
        <v>7.7939108290774199E-6</v>
      </c>
      <c r="AX49" s="6">
        <v>1.68577323091972</v>
      </c>
      <c r="AY49" s="6">
        <v>1.91323826242691</v>
      </c>
      <c r="AZ49" s="3">
        <v>58.49</v>
      </c>
      <c r="BA49" s="3">
        <v>1.667</v>
      </c>
      <c r="BB49" s="3">
        <v>44.15</v>
      </c>
      <c r="BC49" s="3">
        <v>1.3640000000000001</v>
      </c>
      <c r="BD49" s="3">
        <v>60.220599999999997</v>
      </c>
      <c r="BE49" s="3">
        <v>0.61762899999999998</v>
      </c>
      <c r="BF49" s="3">
        <v>7.9767699999999997E-2</v>
      </c>
      <c r="BG49" s="3">
        <v>36.1</v>
      </c>
    </row>
    <row r="50" spans="1:59" x14ac:dyDescent="0.35">
      <c r="A50" s="3">
        <v>16</v>
      </c>
      <c r="B50" s="3">
        <v>9</v>
      </c>
      <c r="C50" s="3">
        <v>2009</v>
      </c>
      <c r="D50" s="3">
        <v>7</v>
      </c>
      <c r="E50" s="3">
        <v>53</v>
      </c>
      <c r="F50" s="3">
        <v>750.67</v>
      </c>
      <c r="G50" s="6">
        <v>2.9842681650637699</v>
      </c>
      <c r="H50" s="6">
        <v>323.97143670701399</v>
      </c>
      <c r="I50" s="7">
        <v>2.9404904128502199E-6</v>
      </c>
      <c r="J50" s="6">
        <v>1.6611175457045999</v>
      </c>
      <c r="K50" s="6">
        <v>1.85736178354556</v>
      </c>
      <c r="L50" s="3">
        <v>60.04</v>
      </c>
      <c r="M50" s="3">
        <v>1.67</v>
      </c>
      <c r="N50" s="3">
        <v>45.82</v>
      </c>
      <c r="O50" s="3">
        <v>1.39</v>
      </c>
      <c r="P50" s="3">
        <v>63.62</v>
      </c>
      <c r="Q50" s="3">
        <v>0.63616536499999998</v>
      </c>
      <c r="R50" s="3">
        <v>8.3597144999999998E-2</v>
      </c>
      <c r="S50" s="3">
        <v>29.6</v>
      </c>
      <c r="U50" s="3">
        <v>5</v>
      </c>
      <c r="V50" s="3">
        <v>9</v>
      </c>
      <c r="W50" s="3">
        <v>2009</v>
      </c>
      <c r="X50" s="3">
        <v>8</v>
      </c>
      <c r="Y50" s="3">
        <v>3</v>
      </c>
      <c r="Z50" s="3">
        <v>753.67</v>
      </c>
      <c r="AA50" s="6">
        <v>2.3099614035242801</v>
      </c>
      <c r="AB50" s="6">
        <v>247.83292264724301</v>
      </c>
      <c r="AC50" s="7">
        <v>6.81076656789773E-6</v>
      </c>
      <c r="AD50" s="6">
        <v>2.1700535102429099</v>
      </c>
      <c r="AE50" s="6">
        <v>1.9017089987215099</v>
      </c>
      <c r="AF50" s="3">
        <v>58.93</v>
      </c>
      <c r="AG50" s="3">
        <v>1.57</v>
      </c>
      <c r="AH50" s="3">
        <v>45.05</v>
      </c>
      <c r="AI50" s="3">
        <v>1.32</v>
      </c>
      <c r="AJ50" s="3">
        <v>59.88</v>
      </c>
      <c r="AK50" s="3">
        <v>0.64762583100000004</v>
      </c>
      <c r="AL50" s="3">
        <v>8.6702080000000001E-2</v>
      </c>
      <c r="AM50" s="3">
        <v>35.25</v>
      </c>
      <c r="AO50" s="3">
        <v>15</v>
      </c>
      <c r="AP50" s="3">
        <v>9</v>
      </c>
      <c r="AQ50" s="3">
        <v>2010</v>
      </c>
      <c r="AR50" s="3">
        <v>9</v>
      </c>
      <c r="AS50" s="3">
        <v>45</v>
      </c>
      <c r="AT50" s="3">
        <v>752</v>
      </c>
      <c r="AU50" s="6">
        <v>3.2772210213502802</v>
      </c>
      <c r="AV50" s="6">
        <v>260.886354856742</v>
      </c>
      <c r="AW50" s="7">
        <v>3.7427638600088E-6</v>
      </c>
      <c r="AX50" s="6">
        <v>1.73373216682319</v>
      </c>
      <c r="AY50" s="6">
        <v>1.8044368077909201</v>
      </c>
      <c r="AZ50" s="3">
        <v>58.45</v>
      </c>
      <c r="BA50" s="3">
        <v>1.7110000000000001</v>
      </c>
      <c r="BB50" s="3">
        <v>44.22</v>
      </c>
      <c r="BC50" s="3">
        <v>1.401</v>
      </c>
      <c r="BD50" s="3">
        <v>61.952199999999998</v>
      </c>
      <c r="BE50" s="3">
        <v>0.61947300000000005</v>
      </c>
      <c r="BF50" s="3">
        <v>6.65187E-2</v>
      </c>
      <c r="BG50" s="3">
        <v>36.4</v>
      </c>
    </row>
    <row r="51" spans="1:59" x14ac:dyDescent="0.35">
      <c r="A51" s="3">
        <v>16</v>
      </c>
      <c r="B51" s="3">
        <v>9</v>
      </c>
      <c r="C51" s="3">
        <v>2009</v>
      </c>
      <c r="D51" s="3">
        <v>7</v>
      </c>
      <c r="E51" s="3">
        <v>54</v>
      </c>
      <c r="F51" s="3">
        <v>751.5</v>
      </c>
      <c r="G51" s="6">
        <v>3.2535875900332001</v>
      </c>
      <c r="H51" s="6">
        <v>308.57222737601899</v>
      </c>
      <c r="I51" s="7">
        <v>1.8023123743048801E-6</v>
      </c>
      <c r="J51" s="6">
        <v>1.67649300279474</v>
      </c>
      <c r="K51" s="6">
        <v>1.7897582175558799</v>
      </c>
      <c r="L51" s="3">
        <v>60.02</v>
      </c>
      <c r="M51" s="3">
        <v>1.67</v>
      </c>
      <c r="N51" s="3">
        <v>45.83</v>
      </c>
      <c r="O51" s="3">
        <v>1.39</v>
      </c>
      <c r="P51" s="3">
        <v>63.76</v>
      </c>
      <c r="Q51" s="3">
        <v>0.63622268000000004</v>
      </c>
      <c r="R51" s="3">
        <v>8.3550633999999999E-2</v>
      </c>
      <c r="S51" s="3">
        <v>30.2</v>
      </c>
      <c r="U51" s="3">
        <v>7</v>
      </c>
      <c r="V51" s="3">
        <v>9</v>
      </c>
      <c r="W51" s="3">
        <v>2009</v>
      </c>
      <c r="X51" s="3">
        <v>6</v>
      </c>
      <c r="Y51" s="3">
        <v>36</v>
      </c>
      <c r="Z51" s="3">
        <v>749.17</v>
      </c>
      <c r="AA51" s="6">
        <v>3.4391701668141299</v>
      </c>
      <c r="AB51" s="6">
        <v>285.97668592403102</v>
      </c>
      <c r="AC51" s="7">
        <v>7.7580024899403901E-7</v>
      </c>
      <c r="AD51" s="6">
        <v>1.63952386553439</v>
      </c>
      <c r="AE51" s="6">
        <v>1.6371477703480299</v>
      </c>
      <c r="AF51" s="3">
        <v>59.11</v>
      </c>
      <c r="AG51" s="3">
        <v>1.64</v>
      </c>
      <c r="AH51" s="3">
        <v>45.28</v>
      </c>
      <c r="AI51" s="3">
        <v>1.36</v>
      </c>
      <c r="AJ51" s="3">
        <v>61.62</v>
      </c>
      <c r="AK51" s="3">
        <v>0.636445488</v>
      </c>
      <c r="AL51" s="3">
        <v>8.3061714999999994E-2</v>
      </c>
      <c r="AM51" s="3">
        <v>35.32</v>
      </c>
      <c r="AO51" s="3">
        <v>4</v>
      </c>
      <c r="AP51" s="3">
        <v>9</v>
      </c>
      <c r="AQ51" s="3">
        <v>2010</v>
      </c>
      <c r="AR51" s="3">
        <v>10</v>
      </c>
      <c r="AS51" s="3">
        <v>31</v>
      </c>
      <c r="AT51" s="3">
        <v>748</v>
      </c>
      <c r="AU51" s="6">
        <v>4.0342193704265803</v>
      </c>
      <c r="AV51" s="6">
        <v>364.58548492032702</v>
      </c>
      <c r="AW51" s="7">
        <v>1.49586303732473E-6</v>
      </c>
      <c r="AX51" s="6">
        <v>1.33324934325988</v>
      </c>
      <c r="AY51" s="6">
        <v>1.66467876257261</v>
      </c>
      <c r="AZ51" s="3">
        <v>56.73</v>
      </c>
      <c r="BA51" s="3">
        <v>1.3180000000000001</v>
      </c>
      <c r="BB51" s="3">
        <v>43.11</v>
      </c>
      <c r="BC51" s="3">
        <v>1.0980000000000001</v>
      </c>
      <c r="BD51" s="3">
        <v>47.334800000000001</v>
      </c>
      <c r="BE51" s="3">
        <v>0.63307100000000005</v>
      </c>
      <c r="BF51" s="3">
        <v>5.8470500000000002E-2</v>
      </c>
      <c r="BG51" s="3">
        <v>36.6</v>
      </c>
    </row>
    <row r="52" spans="1:59" x14ac:dyDescent="0.35">
      <c r="A52" s="3">
        <v>16</v>
      </c>
      <c r="B52" s="3">
        <v>9</v>
      </c>
      <c r="C52" s="3">
        <v>2009</v>
      </c>
      <c r="D52" s="3">
        <v>8</v>
      </c>
      <c r="E52" s="3">
        <v>11</v>
      </c>
      <c r="F52" s="3">
        <v>751.33</v>
      </c>
      <c r="G52" s="6">
        <v>3.7066533051769399</v>
      </c>
      <c r="H52" s="6">
        <v>361.50331428747398</v>
      </c>
      <c r="I52" s="7">
        <v>1.4984858795113801E-6</v>
      </c>
      <c r="J52" s="6">
        <v>1.49191472895821</v>
      </c>
      <c r="K52" s="6">
        <v>1.7701766741531899</v>
      </c>
      <c r="L52" s="3">
        <v>60.16</v>
      </c>
      <c r="M52" s="3">
        <v>1.74</v>
      </c>
      <c r="N52" s="3">
        <v>45.86</v>
      </c>
      <c r="O52" s="3">
        <v>1.45</v>
      </c>
      <c r="P52" s="3">
        <v>66.709999999999994</v>
      </c>
      <c r="Q52" s="3">
        <v>0.63562944399999999</v>
      </c>
      <c r="R52" s="3">
        <v>8.4260136999999999E-2</v>
      </c>
      <c r="S52" s="3">
        <v>30.42</v>
      </c>
      <c r="U52" s="3">
        <v>5</v>
      </c>
      <c r="V52" s="3">
        <v>9</v>
      </c>
      <c r="W52" s="3">
        <v>2009</v>
      </c>
      <c r="X52" s="3">
        <v>7</v>
      </c>
      <c r="Y52" s="3">
        <v>48</v>
      </c>
      <c r="Z52" s="3">
        <v>749.67</v>
      </c>
      <c r="AA52" s="6">
        <v>2.12591229714935</v>
      </c>
      <c r="AB52" s="6">
        <v>213.00770057252899</v>
      </c>
      <c r="AC52" s="7">
        <v>6.0619236058273703E-6</v>
      </c>
      <c r="AD52" s="6">
        <v>2.5535260276302298</v>
      </c>
      <c r="AE52" s="6">
        <v>1.8935217853164501</v>
      </c>
      <c r="AF52" s="3">
        <v>58.56</v>
      </c>
      <c r="AG52" s="3">
        <v>1.51</v>
      </c>
      <c r="AH52" s="3">
        <v>45.09</v>
      </c>
      <c r="AI52" s="3">
        <v>1.26</v>
      </c>
      <c r="AJ52" s="3">
        <v>57.29</v>
      </c>
      <c r="AK52" s="3">
        <v>0.65003797799999996</v>
      </c>
      <c r="AL52" s="3">
        <v>8.3097137000000001E-2</v>
      </c>
      <c r="AM52" s="3">
        <v>35.42</v>
      </c>
      <c r="AO52" s="3">
        <v>22</v>
      </c>
      <c r="AP52" s="3">
        <v>9</v>
      </c>
      <c r="AQ52" s="3">
        <v>2010</v>
      </c>
      <c r="AR52" s="3">
        <v>13</v>
      </c>
      <c r="AS52" s="3">
        <v>33</v>
      </c>
      <c r="AT52" s="3">
        <v>754</v>
      </c>
      <c r="AU52" s="6">
        <v>3.2596523173225598</v>
      </c>
      <c r="AV52" s="6">
        <v>247.75631661459701</v>
      </c>
      <c r="AW52" s="7">
        <v>2.8907423981458298E-6</v>
      </c>
      <c r="AX52" s="6">
        <v>1.6901935363402101</v>
      </c>
      <c r="AY52" s="6">
        <v>1.7620747470810201</v>
      </c>
      <c r="AZ52" s="3">
        <v>58.21</v>
      </c>
      <c r="BA52" s="3">
        <v>1.667</v>
      </c>
      <c r="BB52" s="3">
        <v>44.18</v>
      </c>
      <c r="BC52" s="3">
        <v>1.357</v>
      </c>
      <c r="BD52" s="3">
        <v>59.952300000000001</v>
      </c>
      <c r="BE52" s="3">
        <v>0.61783500000000002</v>
      </c>
      <c r="BF52" s="3">
        <v>7.4930999999999998E-2</v>
      </c>
      <c r="BG52" s="3">
        <v>36.6</v>
      </c>
    </row>
    <row r="53" spans="1:59" x14ac:dyDescent="0.35">
      <c r="A53" s="3">
        <v>16</v>
      </c>
      <c r="B53" s="3">
        <v>9</v>
      </c>
      <c r="C53" s="3">
        <v>2009</v>
      </c>
      <c r="D53" s="3">
        <v>10</v>
      </c>
      <c r="E53" s="3">
        <v>59</v>
      </c>
      <c r="F53" s="3">
        <v>748.83</v>
      </c>
      <c r="G53" s="6">
        <v>3.4534868591209902</v>
      </c>
      <c r="H53" s="6">
        <v>317.70413524290899</v>
      </c>
      <c r="I53" s="7">
        <v>1.5772038347651101E-6</v>
      </c>
      <c r="J53" s="6">
        <v>1.65982018512341</v>
      </c>
      <c r="K53" s="6">
        <v>1.7289309922553899</v>
      </c>
      <c r="L53" s="3">
        <v>59.25</v>
      </c>
      <c r="M53" s="3">
        <v>1.69</v>
      </c>
      <c r="N53" s="3">
        <v>45.16</v>
      </c>
      <c r="O53" s="3">
        <v>1.41</v>
      </c>
      <c r="P53" s="3">
        <v>63.59</v>
      </c>
      <c r="Q53" s="3">
        <v>0.63525369200000004</v>
      </c>
      <c r="R53" s="3">
        <v>8.2869789999999999E-2</v>
      </c>
      <c r="S53" s="3">
        <v>34.1</v>
      </c>
      <c r="U53" s="3">
        <v>5</v>
      </c>
      <c r="V53" s="3">
        <v>9</v>
      </c>
      <c r="W53" s="3">
        <v>2009</v>
      </c>
      <c r="X53" s="3">
        <v>7</v>
      </c>
      <c r="Y53" s="3">
        <v>47</v>
      </c>
      <c r="Z53" s="3">
        <v>754.5</v>
      </c>
      <c r="AA53" s="6">
        <v>3.2620624290957001</v>
      </c>
      <c r="AB53" s="6">
        <v>222.51498927317201</v>
      </c>
      <c r="AC53" s="7">
        <v>2.98155394083099E-7</v>
      </c>
      <c r="AD53" s="6">
        <v>2.3285505631543102</v>
      </c>
      <c r="AE53" s="6">
        <v>1.54656985352092</v>
      </c>
      <c r="AF53" s="3">
        <v>59.13</v>
      </c>
      <c r="AG53" s="3">
        <v>1.75</v>
      </c>
      <c r="AH53" s="3">
        <v>45.29</v>
      </c>
      <c r="AI53" s="3">
        <v>1.47</v>
      </c>
      <c r="AJ53" s="3">
        <v>66.89</v>
      </c>
      <c r="AK53" s="3">
        <v>0.64495701299999997</v>
      </c>
      <c r="AL53" s="3">
        <v>8.2457772999999998E-2</v>
      </c>
      <c r="AM53" s="3">
        <v>35.67</v>
      </c>
      <c r="AO53" s="3">
        <v>15</v>
      </c>
      <c r="AP53" s="3">
        <v>9</v>
      </c>
      <c r="AQ53" s="3">
        <v>2010</v>
      </c>
      <c r="AR53" s="3">
        <v>9</v>
      </c>
      <c r="AS53" s="3">
        <v>53</v>
      </c>
      <c r="AT53" s="3">
        <v>746</v>
      </c>
      <c r="AU53" s="6">
        <v>3.2234537941405401</v>
      </c>
      <c r="AV53" s="6">
        <v>271.19267330359202</v>
      </c>
      <c r="AW53" s="7">
        <v>3.7991792732501098E-6</v>
      </c>
      <c r="AX53" s="6">
        <v>1.7001113944313799</v>
      </c>
      <c r="AY53" s="6">
        <v>1.8022437989468001</v>
      </c>
      <c r="AZ53" s="3">
        <v>58.32</v>
      </c>
      <c r="BA53" s="3">
        <v>1.679</v>
      </c>
      <c r="BB53" s="3">
        <v>44.18</v>
      </c>
      <c r="BC53" s="3">
        <v>1.379</v>
      </c>
      <c r="BD53" s="3">
        <v>60.924199999999999</v>
      </c>
      <c r="BE53" s="3">
        <v>0.62218799999999996</v>
      </c>
      <c r="BF53" s="3">
        <v>7.2893299999999994E-2</v>
      </c>
      <c r="BG53" s="3">
        <v>36.700000000000003</v>
      </c>
    </row>
    <row r="54" spans="1:59" x14ac:dyDescent="0.35">
      <c r="A54" s="3">
        <v>18</v>
      </c>
      <c r="B54" s="3">
        <v>9</v>
      </c>
      <c r="C54" s="3">
        <v>2009</v>
      </c>
      <c r="D54" s="3">
        <v>8</v>
      </c>
      <c r="E54" s="3">
        <v>35</v>
      </c>
      <c r="F54" s="3">
        <v>755</v>
      </c>
      <c r="G54" s="6">
        <v>3.9513183903479301</v>
      </c>
      <c r="H54" s="6">
        <v>534.44043841519999</v>
      </c>
      <c r="I54" s="7">
        <v>1.08560655802841E-6</v>
      </c>
      <c r="J54" s="6">
        <v>0.95734614386297801</v>
      </c>
      <c r="K54" s="6">
        <v>1.7629703402397601</v>
      </c>
      <c r="L54" s="3">
        <v>60.75</v>
      </c>
      <c r="M54" s="3">
        <v>1.84</v>
      </c>
      <c r="N54" s="3">
        <v>46.23</v>
      </c>
      <c r="O54" s="3">
        <v>1.52</v>
      </c>
      <c r="P54" s="3">
        <v>70.569999999999993</v>
      </c>
      <c r="Q54" s="3">
        <v>0.63228395599999998</v>
      </c>
      <c r="R54" s="3">
        <v>8.4229946E-2</v>
      </c>
      <c r="S54" s="3">
        <v>26.43</v>
      </c>
      <c r="U54" s="3">
        <v>9</v>
      </c>
      <c r="V54" s="3">
        <v>9</v>
      </c>
      <c r="W54" s="3">
        <v>2009</v>
      </c>
      <c r="X54" s="3">
        <v>11</v>
      </c>
      <c r="Y54" s="3">
        <v>9</v>
      </c>
      <c r="Z54" s="3">
        <v>751.83</v>
      </c>
      <c r="AA54" s="6">
        <v>4.2347096663369497</v>
      </c>
      <c r="AB54" s="6">
        <v>279.02316563757802</v>
      </c>
      <c r="AC54" s="7">
        <v>2.9238017002993198E-7</v>
      </c>
      <c r="AD54" s="6">
        <v>1.69036882399178</v>
      </c>
      <c r="AE54" s="6">
        <v>1.5364303160083801</v>
      </c>
      <c r="AF54" s="3">
        <v>58.84</v>
      </c>
      <c r="AG54" s="3">
        <v>1.67</v>
      </c>
      <c r="AH54" s="3">
        <v>44.87</v>
      </c>
      <c r="AI54" s="3">
        <v>1.39</v>
      </c>
      <c r="AJ54" s="3">
        <v>62.35</v>
      </c>
      <c r="AK54" s="3">
        <v>0.63535365099999996</v>
      </c>
      <c r="AL54" s="3">
        <v>8.2347614E-2</v>
      </c>
      <c r="AM54" s="3">
        <v>35.799999999999997</v>
      </c>
      <c r="AO54" s="3">
        <v>24</v>
      </c>
      <c r="AP54" s="3">
        <v>9</v>
      </c>
      <c r="AQ54" s="3">
        <v>2010</v>
      </c>
      <c r="AR54" s="3">
        <v>12</v>
      </c>
      <c r="AS54" s="3">
        <v>39</v>
      </c>
      <c r="AT54" s="3">
        <v>750</v>
      </c>
      <c r="AU54" s="6">
        <v>2.7756103761419801</v>
      </c>
      <c r="AV54" s="6">
        <v>300.59882033644101</v>
      </c>
      <c r="AW54" s="7">
        <v>1.07271481320695E-5</v>
      </c>
      <c r="AX54" s="6">
        <v>1.7036608861542999</v>
      </c>
      <c r="AY54" s="6">
        <v>1.9430642183682501</v>
      </c>
      <c r="AZ54" s="3">
        <v>58.1</v>
      </c>
      <c r="BA54" s="3">
        <v>1.6859999999999999</v>
      </c>
      <c r="BB54" s="3">
        <v>43.75</v>
      </c>
      <c r="BC54" s="3">
        <v>1.3939999999999999</v>
      </c>
      <c r="BD54" s="3">
        <v>60.987499999999997</v>
      </c>
      <c r="BE54" s="3">
        <v>0.62259699999999996</v>
      </c>
      <c r="BF54" s="3">
        <v>8.3814299999999994E-2</v>
      </c>
      <c r="BG54" s="3">
        <v>37</v>
      </c>
    </row>
    <row r="55" spans="1:59" x14ac:dyDescent="0.35">
      <c r="A55" s="3">
        <v>18</v>
      </c>
      <c r="B55" s="3">
        <v>9</v>
      </c>
      <c r="C55" s="3">
        <v>2009</v>
      </c>
      <c r="D55" s="3">
        <v>11</v>
      </c>
      <c r="E55" s="3">
        <v>14</v>
      </c>
      <c r="F55" s="3">
        <v>752</v>
      </c>
      <c r="G55" s="6">
        <v>4.1134778058739601</v>
      </c>
      <c r="H55" s="6">
        <v>568.93030919242904</v>
      </c>
      <c r="I55" s="7">
        <v>9.4079426845643304E-7</v>
      </c>
      <c r="J55" s="6">
        <v>1.08917120932733</v>
      </c>
      <c r="K55" s="6">
        <v>1.69147475087961</v>
      </c>
      <c r="L55" s="3">
        <v>59.74</v>
      </c>
      <c r="M55" s="3">
        <v>1.76</v>
      </c>
      <c r="N55" s="3">
        <v>45.42</v>
      </c>
      <c r="O55" s="3">
        <v>1.47</v>
      </c>
      <c r="P55" s="3">
        <v>67.09</v>
      </c>
      <c r="Q55" s="3">
        <v>0.63901883800000003</v>
      </c>
      <c r="R55" s="3">
        <v>8.309192E-2</v>
      </c>
      <c r="S55" s="3">
        <v>30.65</v>
      </c>
      <c r="U55" s="3">
        <v>20</v>
      </c>
      <c r="V55" s="3">
        <v>9</v>
      </c>
      <c r="W55" s="3">
        <v>2009</v>
      </c>
      <c r="X55" s="3">
        <v>10</v>
      </c>
      <c r="Y55" s="3">
        <v>57</v>
      </c>
      <c r="Z55" s="3">
        <v>751.33</v>
      </c>
      <c r="AA55" s="6">
        <v>4.3036917771580399</v>
      </c>
      <c r="AB55" s="6">
        <v>267.03749272031803</v>
      </c>
      <c r="AC55" s="7">
        <v>1.9690233703322799E-7</v>
      </c>
      <c r="AD55" s="6">
        <v>1.45308357930233</v>
      </c>
      <c r="AE55" s="6">
        <v>1.4761583415163899</v>
      </c>
      <c r="AF55" s="3">
        <v>58.51</v>
      </c>
      <c r="AG55" s="3">
        <v>1.67</v>
      </c>
      <c r="AH55" s="3">
        <v>44.72</v>
      </c>
      <c r="AI55" s="3">
        <v>1.39</v>
      </c>
      <c r="AJ55" s="3">
        <v>62.02</v>
      </c>
      <c r="AK55" s="3">
        <v>0.63292225800000002</v>
      </c>
      <c r="AL55" s="3">
        <v>7.6904375999999997E-2</v>
      </c>
      <c r="AM55" s="3">
        <v>35.799999999999997</v>
      </c>
      <c r="AO55" s="3">
        <v>19</v>
      </c>
      <c r="AP55" s="3">
        <v>9</v>
      </c>
      <c r="AQ55" s="3">
        <v>2010</v>
      </c>
      <c r="AR55" s="3">
        <v>8</v>
      </c>
      <c r="AS55" s="3">
        <v>40</v>
      </c>
      <c r="AT55" s="3">
        <v>747</v>
      </c>
      <c r="AU55" s="6">
        <v>2.8218109394358</v>
      </c>
      <c r="AV55" s="6">
        <v>258.05761698458798</v>
      </c>
      <c r="AW55" s="7">
        <v>5.6699141658808501E-6</v>
      </c>
      <c r="AX55" s="6">
        <v>1.6358559317505199</v>
      </c>
      <c r="AY55" s="6">
        <v>1.85450579992095</v>
      </c>
      <c r="AZ55" s="3">
        <v>58.28</v>
      </c>
      <c r="BA55" s="3">
        <v>1.617</v>
      </c>
      <c r="BB55" s="3">
        <v>44.19</v>
      </c>
      <c r="BC55" s="3">
        <v>1.3169999999999999</v>
      </c>
      <c r="BD55" s="3">
        <v>58.1982</v>
      </c>
      <c r="BE55" s="3">
        <v>0.61756200000000006</v>
      </c>
      <c r="BF55" s="3">
        <v>7.97509E-2</v>
      </c>
      <c r="BG55" s="3">
        <v>37.200000000000003</v>
      </c>
    </row>
    <row r="56" spans="1:59" x14ac:dyDescent="0.35">
      <c r="A56" s="3">
        <v>18</v>
      </c>
      <c r="B56" s="3">
        <v>9</v>
      </c>
      <c r="C56" s="3">
        <v>2009</v>
      </c>
      <c r="D56" s="3">
        <v>11</v>
      </c>
      <c r="E56" s="3">
        <v>35</v>
      </c>
      <c r="F56" s="3">
        <v>751.83</v>
      </c>
      <c r="G56" s="6">
        <v>3.2570953134407801</v>
      </c>
      <c r="H56" s="6">
        <v>321.04928711226597</v>
      </c>
      <c r="I56" s="7">
        <v>2.2040382798953799E-6</v>
      </c>
      <c r="J56" s="6">
        <v>1.6242132671417699</v>
      </c>
      <c r="K56" s="6">
        <v>1.8319846859508699</v>
      </c>
      <c r="L56" s="3">
        <v>60.27</v>
      </c>
      <c r="M56" s="3">
        <v>1.77</v>
      </c>
      <c r="N56" s="3">
        <v>46.06</v>
      </c>
      <c r="O56" s="3">
        <v>1.47</v>
      </c>
      <c r="P56" s="3">
        <v>67.540000000000006</v>
      </c>
      <c r="Q56" s="3">
        <v>0.63343158399999999</v>
      </c>
      <c r="R56" s="3">
        <v>8.1282463999999999E-2</v>
      </c>
      <c r="S56" s="3">
        <v>29.17</v>
      </c>
      <c r="U56" s="3">
        <v>27</v>
      </c>
      <c r="V56" s="3">
        <v>9</v>
      </c>
      <c r="W56" s="3">
        <v>2009</v>
      </c>
      <c r="X56" s="3">
        <v>7</v>
      </c>
      <c r="Y56" s="3">
        <v>1</v>
      </c>
      <c r="Z56" s="3">
        <v>750.67</v>
      </c>
      <c r="AA56" s="6">
        <v>2.85767953887804</v>
      </c>
      <c r="AB56" s="6">
        <v>316.509446766569</v>
      </c>
      <c r="AC56" s="7">
        <v>5.3862827961760501E-6</v>
      </c>
      <c r="AD56" s="6">
        <v>1.5972417041020599</v>
      </c>
      <c r="AE56" s="6">
        <v>1.8803993347985899</v>
      </c>
      <c r="AF56" s="3">
        <v>59.04</v>
      </c>
      <c r="AG56" s="3">
        <v>1.64</v>
      </c>
      <c r="AH56" s="3">
        <v>45.17</v>
      </c>
      <c r="AI56" s="3">
        <v>1.35</v>
      </c>
      <c r="AJ56" s="3">
        <v>61.15</v>
      </c>
      <c r="AK56" s="3">
        <v>0.63018458399999999</v>
      </c>
      <c r="AL56" s="3">
        <v>7.9892797000000002E-2</v>
      </c>
      <c r="AM56" s="3">
        <v>35.82</v>
      </c>
      <c r="AO56" s="3">
        <v>10</v>
      </c>
      <c r="AP56" s="3">
        <v>9</v>
      </c>
      <c r="AQ56" s="3">
        <v>2010</v>
      </c>
      <c r="AR56" s="3">
        <v>8</v>
      </c>
      <c r="AS56" s="3">
        <v>38</v>
      </c>
      <c r="AT56" s="3">
        <v>749</v>
      </c>
      <c r="AU56" s="6">
        <v>4.0322433134022502</v>
      </c>
      <c r="AV56" s="6">
        <v>243.772167286176</v>
      </c>
      <c r="AW56" s="7">
        <v>7.6539925664305202E-7</v>
      </c>
      <c r="AX56" s="6">
        <v>1.7091073353381501</v>
      </c>
      <c r="AY56" s="6">
        <v>1.61144654282722</v>
      </c>
      <c r="AZ56" s="3">
        <v>58.4</v>
      </c>
      <c r="BA56" s="3">
        <v>1.68</v>
      </c>
      <c r="BB56" s="3">
        <v>44.04</v>
      </c>
      <c r="BC56" s="3">
        <v>1.3819999999999999</v>
      </c>
      <c r="BD56" s="3">
        <v>60.863300000000002</v>
      </c>
      <c r="BE56" s="3">
        <v>0.62034500000000004</v>
      </c>
      <c r="BF56" s="3">
        <v>8.1183500000000006E-2</v>
      </c>
      <c r="BG56" s="3">
        <v>37.4</v>
      </c>
    </row>
    <row r="57" spans="1:59" x14ac:dyDescent="0.35">
      <c r="A57" s="3">
        <v>18</v>
      </c>
      <c r="B57" s="3">
        <v>9</v>
      </c>
      <c r="C57" s="3">
        <v>2009</v>
      </c>
      <c r="D57" s="3">
        <v>11</v>
      </c>
      <c r="E57" s="3">
        <v>44</v>
      </c>
      <c r="F57" s="3">
        <v>748.5</v>
      </c>
      <c r="G57" s="6">
        <v>3.4831298428695701</v>
      </c>
      <c r="H57" s="6">
        <v>241.68083027167901</v>
      </c>
      <c r="I57" s="7">
        <v>7.0882542333716697E-7</v>
      </c>
      <c r="J57" s="6">
        <v>1.8892743021817799</v>
      </c>
      <c r="K57" s="6">
        <v>1.68883388048059</v>
      </c>
      <c r="L57" s="3">
        <v>59.25</v>
      </c>
      <c r="M57" s="3">
        <v>1.46</v>
      </c>
      <c r="N57" s="3">
        <v>45.36</v>
      </c>
      <c r="O57" s="3">
        <v>1.21</v>
      </c>
      <c r="P57" s="3">
        <v>55.3</v>
      </c>
      <c r="Q57" s="3">
        <v>0.63709904799999995</v>
      </c>
      <c r="R57" s="3">
        <v>8.1344111999999996E-2</v>
      </c>
      <c r="S57" s="3">
        <v>28.82</v>
      </c>
      <c r="U57" s="3">
        <v>9</v>
      </c>
      <c r="V57" s="3">
        <v>9</v>
      </c>
      <c r="W57" s="3">
        <v>2009</v>
      </c>
      <c r="X57" s="3">
        <v>11</v>
      </c>
      <c r="Y57" s="3">
        <v>17</v>
      </c>
      <c r="Z57" s="3">
        <v>746</v>
      </c>
      <c r="AA57" s="6">
        <v>2.6402213031453998</v>
      </c>
      <c r="AB57" s="6">
        <v>353.14634387657497</v>
      </c>
      <c r="AC57" s="7">
        <v>8.3509984420333996E-6</v>
      </c>
      <c r="AD57" s="6">
        <v>1.6632274219271499</v>
      </c>
      <c r="AE57" s="6">
        <v>1.93513914706767</v>
      </c>
      <c r="AF57" s="3">
        <v>58.83</v>
      </c>
      <c r="AG57" s="3">
        <v>1.66</v>
      </c>
      <c r="AH57" s="3">
        <v>44.89</v>
      </c>
      <c r="AI57" s="3">
        <v>1.38</v>
      </c>
      <c r="AJ57" s="3">
        <v>61.97</v>
      </c>
      <c r="AK57" s="3">
        <v>0.63507704099999995</v>
      </c>
      <c r="AL57" s="3">
        <v>8.2292984E-2</v>
      </c>
      <c r="AM57" s="3">
        <v>36.020000000000003</v>
      </c>
      <c r="AO57" s="3">
        <v>10</v>
      </c>
      <c r="AP57" s="3">
        <v>9</v>
      </c>
      <c r="AQ57" s="3">
        <v>2010</v>
      </c>
      <c r="AR57" s="3">
        <v>8</v>
      </c>
      <c r="AS57" s="3">
        <v>39</v>
      </c>
      <c r="AT57" s="3">
        <v>754</v>
      </c>
      <c r="AU57" s="6">
        <v>2.72600633689335</v>
      </c>
      <c r="AV57" s="6">
        <v>276.26271424151997</v>
      </c>
      <c r="AW57" s="7">
        <v>8.7126927414163805E-6</v>
      </c>
      <c r="AX57" s="6">
        <v>1.7098706319344199</v>
      </c>
      <c r="AY57" s="6">
        <v>1.9105513924675701</v>
      </c>
      <c r="AZ57" s="3">
        <v>58.32</v>
      </c>
      <c r="BA57" s="3">
        <v>1.6919999999999999</v>
      </c>
      <c r="BB57" s="3">
        <v>44.03</v>
      </c>
      <c r="BC57" s="3">
        <v>1.39</v>
      </c>
      <c r="BD57" s="3">
        <v>61.201700000000002</v>
      </c>
      <c r="BE57" s="3">
        <v>0.62021999999999999</v>
      </c>
      <c r="BF57" s="3">
        <v>8.0954600000000002E-2</v>
      </c>
      <c r="BG57" s="3">
        <v>37.799999999999997</v>
      </c>
    </row>
    <row r="58" spans="1:59" x14ac:dyDescent="0.35">
      <c r="A58" s="3">
        <v>18</v>
      </c>
      <c r="B58" s="3">
        <v>9</v>
      </c>
      <c r="C58" s="3">
        <v>2009</v>
      </c>
      <c r="D58" s="3">
        <v>11</v>
      </c>
      <c r="E58" s="3">
        <v>50</v>
      </c>
      <c r="F58" s="3">
        <v>750.17</v>
      </c>
      <c r="G58" s="6">
        <v>2.8869718455966198</v>
      </c>
      <c r="H58" s="6">
        <v>302.23636113356002</v>
      </c>
      <c r="I58" s="7">
        <v>2.8529662537956599E-6</v>
      </c>
      <c r="J58" s="6">
        <v>1.6253697182653399</v>
      </c>
      <c r="K58" s="6">
        <v>1.8758689343089701</v>
      </c>
      <c r="L58" s="3">
        <v>60.36</v>
      </c>
      <c r="M58" s="3">
        <v>1.65</v>
      </c>
      <c r="N58" s="3">
        <v>46.1</v>
      </c>
      <c r="O58" s="3">
        <v>1.37</v>
      </c>
      <c r="P58" s="3">
        <v>63.13</v>
      </c>
      <c r="Q58" s="3">
        <v>0.63208780099999995</v>
      </c>
      <c r="R58" s="3">
        <v>8.3243248000000006E-2</v>
      </c>
      <c r="S58" s="3">
        <v>27.5</v>
      </c>
      <c r="U58" s="3">
        <v>15</v>
      </c>
      <c r="V58" s="3">
        <v>9</v>
      </c>
      <c r="W58" s="3">
        <v>2009</v>
      </c>
      <c r="X58" s="3">
        <v>11</v>
      </c>
      <c r="Y58" s="3">
        <v>30</v>
      </c>
      <c r="Z58" s="3">
        <v>754.17</v>
      </c>
      <c r="AA58" s="6">
        <v>3.34729894325883</v>
      </c>
      <c r="AB58" s="6">
        <v>298.23291647137899</v>
      </c>
      <c r="AC58" s="7">
        <v>1.66816341111726E-6</v>
      </c>
      <c r="AD58" s="6">
        <v>1.6685540732647901</v>
      </c>
      <c r="AE58" s="6">
        <v>1.7139129406189899</v>
      </c>
      <c r="AF58" s="3">
        <v>58.86</v>
      </c>
      <c r="AG58" s="3">
        <v>1.66</v>
      </c>
      <c r="AH58" s="3">
        <v>44.87</v>
      </c>
      <c r="AI58" s="3">
        <v>1.38</v>
      </c>
      <c r="AJ58" s="3">
        <v>62.08</v>
      </c>
      <c r="AK58" s="3">
        <v>0.63405060599999996</v>
      </c>
      <c r="AL58" s="3">
        <v>8.1478993E-2</v>
      </c>
      <c r="AM58" s="3">
        <v>36.4</v>
      </c>
      <c r="AO58" s="3">
        <v>2</v>
      </c>
      <c r="AP58" s="3">
        <v>9</v>
      </c>
      <c r="AQ58" s="3">
        <v>2010</v>
      </c>
      <c r="AR58" s="3">
        <v>14</v>
      </c>
      <c r="AS58" s="3">
        <v>6</v>
      </c>
      <c r="AT58" s="3">
        <v>753</v>
      </c>
      <c r="AU58" s="6">
        <v>2.9127528444718598</v>
      </c>
      <c r="AV58" s="6">
        <v>278.20002182676899</v>
      </c>
      <c r="AW58" s="7">
        <v>4.5946839356726103E-6</v>
      </c>
      <c r="AX58" s="6">
        <v>1.6512230706282001</v>
      </c>
      <c r="AY58" s="6">
        <v>1.81083830898631</v>
      </c>
      <c r="AZ58" s="3">
        <v>58.01</v>
      </c>
      <c r="BA58" s="3">
        <v>1.633</v>
      </c>
      <c r="BB58" s="3">
        <v>43.84</v>
      </c>
      <c r="BC58" s="3">
        <v>1.349</v>
      </c>
      <c r="BD58" s="3">
        <v>59.1402</v>
      </c>
      <c r="BE58" s="3">
        <v>0.62429999999999997</v>
      </c>
      <c r="BF58" s="3">
        <v>7.6527100000000001E-2</v>
      </c>
      <c r="BG58" s="3">
        <v>37.9</v>
      </c>
    </row>
    <row r="59" spans="1:59" x14ac:dyDescent="0.35">
      <c r="A59" s="3">
        <v>19</v>
      </c>
      <c r="B59" s="3">
        <v>9</v>
      </c>
      <c r="C59" s="3">
        <v>2009</v>
      </c>
      <c r="D59" s="3">
        <v>9</v>
      </c>
      <c r="E59" s="3">
        <v>43</v>
      </c>
      <c r="F59" s="3">
        <v>751</v>
      </c>
      <c r="G59" s="6">
        <v>4.1797742216647</v>
      </c>
      <c r="H59" s="6">
        <v>306.14687818880901</v>
      </c>
      <c r="I59" s="7">
        <v>4.2929590507770101E-7</v>
      </c>
      <c r="J59" s="6">
        <v>1.60559641024579</v>
      </c>
      <c r="K59" s="6">
        <v>1.4827381258346599</v>
      </c>
      <c r="L59" s="3">
        <v>57.28</v>
      </c>
      <c r="M59" s="3">
        <v>1.64</v>
      </c>
      <c r="N59" s="3">
        <v>43.55</v>
      </c>
      <c r="O59" s="3">
        <v>1.37</v>
      </c>
      <c r="P59" s="3">
        <v>59.85</v>
      </c>
      <c r="Q59" s="3">
        <v>0.63621044599999999</v>
      </c>
      <c r="R59" s="3">
        <v>7.7745787999999996E-2</v>
      </c>
      <c r="S59" s="3">
        <v>44.98</v>
      </c>
      <c r="U59" s="3">
        <v>15</v>
      </c>
      <c r="V59" s="3">
        <v>9</v>
      </c>
      <c r="W59" s="3">
        <v>2009</v>
      </c>
      <c r="X59" s="3">
        <v>11</v>
      </c>
      <c r="Y59" s="3">
        <v>43</v>
      </c>
      <c r="Z59" s="3">
        <v>747.83</v>
      </c>
      <c r="AA59" s="6">
        <v>2.8743496641453699</v>
      </c>
      <c r="AB59" s="6">
        <v>286.19507028466302</v>
      </c>
      <c r="AC59" s="7">
        <v>2.6540912889369001E-6</v>
      </c>
      <c r="AD59" s="6">
        <v>1.69294879739907</v>
      </c>
      <c r="AE59" s="6">
        <v>1.7639045654432799</v>
      </c>
      <c r="AF59" s="3">
        <v>58.73</v>
      </c>
      <c r="AG59" s="3">
        <v>1.63</v>
      </c>
      <c r="AH59" s="3">
        <v>44.86</v>
      </c>
      <c r="AI59" s="3">
        <v>1.36</v>
      </c>
      <c r="AJ59" s="3">
        <v>60.79</v>
      </c>
      <c r="AK59" s="3">
        <v>0.63309549399999998</v>
      </c>
      <c r="AL59" s="3">
        <v>8.0795428000000002E-2</v>
      </c>
      <c r="AM59" s="3">
        <v>36.47</v>
      </c>
      <c r="AO59" s="3">
        <v>24</v>
      </c>
      <c r="AP59" s="3">
        <v>9</v>
      </c>
      <c r="AQ59" s="3">
        <v>2010</v>
      </c>
      <c r="AR59" s="3">
        <v>12</v>
      </c>
      <c r="AS59" s="3">
        <v>43</v>
      </c>
      <c r="AT59" s="3">
        <v>746</v>
      </c>
      <c r="AU59" s="6">
        <v>3.3403484930055298</v>
      </c>
      <c r="AV59" s="6">
        <v>263.91907138057701</v>
      </c>
      <c r="AW59" s="7">
        <v>2.6396638811367099E-6</v>
      </c>
      <c r="AX59" s="6">
        <v>1.68624492713279</v>
      </c>
      <c r="AY59" s="6">
        <v>1.72945296024885</v>
      </c>
      <c r="AZ59" s="3">
        <v>57.78</v>
      </c>
      <c r="BA59" s="3">
        <v>1.6639999999999999</v>
      </c>
      <c r="BB59" s="3">
        <v>43.62</v>
      </c>
      <c r="BC59" s="3">
        <v>1.371</v>
      </c>
      <c r="BD59" s="3">
        <v>59.802999999999997</v>
      </c>
      <c r="BE59" s="3">
        <v>0.62200299999999997</v>
      </c>
      <c r="BF59" s="3">
        <v>8.66899E-2</v>
      </c>
      <c r="BG59" s="3">
        <v>38.200000000000003</v>
      </c>
    </row>
    <row r="60" spans="1:59" x14ac:dyDescent="0.35">
      <c r="A60" s="3">
        <v>20</v>
      </c>
      <c r="B60" s="3">
        <v>9</v>
      </c>
      <c r="C60" s="3">
        <v>2009</v>
      </c>
      <c r="D60" s="3">
        <v>6</v>
      </c>
      <c r="E60" s="3">
        <v>10</v>
      </c>
      <c r="F60" s="3">
        <v>750</v>
      </c>
      <c r="G60" s="6">
        <v>3.3305630645431901</v>
      </c>
      <c r="H60" s="6">
        <v>275.17747919104102</v>
      </c>
      <c r="I60" s="7">
        <v>8.8157873071823702E-7</v>
      </c>
      <c r="J60" s="6">
        <v>1.59714566650092</v>
      </c>
      <c r="K60" s="6">
        <v>1.6027199918028701</v>
      </c>
      <c r="L60" s="3">
        <v>57.97</v>
      </c>
      <c r="M60" s="3">
        <v>1.55</v>
      </c>
      <c r="N60" s="3">
        <v>44.43</v>
      </c>
      <c r="O60" s="3">
        <v>1.28</v>
      </c>
      <c r="P60" s="3">
        <v>57.01</v>
      </c>
      <c r="Q60" s="3">
        <v>0.63338079199999997</v>
      </c>
      <c r="R60" s="3">
        <v>7.5749442E-2</v>
      </c>
      <c r="S60" s="3">
        <v>39.28</v>
      </c>
      <c r="U60" s="3">
        <v>15</v>
      </c>
      <c r="V60" s="3">
        <v>9</v>
      </c>
      <c r="W60" s="3">
        <v>2009</v>
      </c>
      <c r="X60" s="3">
        <v>11</v>
      </c>
      <c r="Y60" s="3">
        <v>18</v>
      </c>
      <c r="Z60" s="3">
        <v>747.17</v>
      </c>
      <c r="AA60" s="6">
        <v>2.6957459072288801</v>
      </c>
      <c r="AB60" s="6">
        <v>381.44793425406402</v>
      </c>
      <c r="AC60" s="7">
        <v>9.1746699139170292E-6</v>
      </c>
      <c r="AD60" s="6">
        <v>1.5456145970347299</v>
      </c>
      <c r="AE60" s="6">
        <v>1.9487766213086699</v>
      </c>
      <c r="AF60" s="3">
        <v>58.87</v>
      </c>
      <c r="AG60" s="3">
        <v>1.68</v>
      </c>
      <c r="AH60" s="3">
        <v>44.83</v>
      </c>
      <c r="AI60" s="3">
        <v>1.4</v>
      </c>
      <c r="AJ60" s="3">
        <v>62.7</v>
      </c>
      <c r="AK60" s="3">
        <v>0.634414162</v>
      </c>
      <c r="AL60" s="3">
        <v>8.1745455999999994E-2</v>
      </c>
      <c r="AM60" s="3">
        <v>36.729999999999997</v>
      </c>
      <c r="AO60" s="3">
        <v>7</v>
      </c>
      <c r="AP60" s="3">
        <v>9</v>
      </c>
      <c r="AQ60" s="3">
        <v>2010</v>
      </c>
      <c r="AR60" s="3">
        <v>10</v>
      </c>
      <c r="AS60" s="3">
        <v>35</v>
      </c>
      <c r="AT60" s="3">
        <v>747</v>
      </c>
      <c r="AU60" s="6">
        <v>2.8189653867224398</v>
      </c>
      <c r="AV60" s="6">
        <v>318.79011193078202</v>
      </c>
      <c r="AW60" s="7">
        <v>1.12998258304196E-5</v>
      </c>
      <c r="AX60" s="6">
        <v>1.77873274811906</v>
      </c>
      <c r="AY60" s="6">
        <v>1.9295921306475901</v>
      </c>
      <c r="AZ60" s="3">
        <v>57.86</v>
      </c>
      <c r="BA60" s="3">
        <v>1.762</v>
      </c>
      <c r="BB60" s="3">
        <v>43.5</v>
      </c>
      <c r="BC60" s="3">
        <v>1.466</v>
      </c>
      <c r="BD60" s="3">
        <v>63.771000000000001</v>
      </c>
      <c r="BE60" s="3">
        <v>0.62551699999999999</v>
      </c>
      <c r="BF60" s="3">
        <v>0.10105500000000001</v>
      </c>
      <c r="BG60" s="3">
        <v>38.4</v>
      </c>
    </row>
    <row r="61" spans="1:59" x14ac:dyDescent="0.35">
      <c r="A61" s="3">
        <v>20</v>
      </c>
      <c r="B61" s="3">
        <v>9</v>
      </c>
      <c r="C61" s="3">
        <v>2009</v>
      </c>
      <c r="D61" s="3">
        <v>6</v>
      </c>
      <c r="E61" s="3">
        <v>16</v>
      </c>
      <c r="F61" s="3">
        <v>745.17</v>
      </c>
      <c r="G61" s="6">
        <v>2.5471813547924498</v>
      </c>
      <c r="H61" s="6">
        <v>281.276315860963</v>
      </c>
      <c r="I61" s="7">
        <v>3.3037332208901698E-6</v>
      </c>
      <c r="J61" s="6">
        <v>1.6256539052985299</v>
      </c>
      <c r="K61" s="6">
        <v>1.7412025658346399</v>
      </c>
      <c r="L61" s="3">
        <v>57.85</v>
      </c>
      <c r="M61" s="3">
        <v>1.59</v>
      </c>
      <c r="N61" s="3">
        <v>44.29</v>
      </c>
      <c r="O61" s="3">
        <v>1.31</v>
      </c>
      <c r="P61" s="3">
        <v>58.07</v>
      </c>
      <c r="Q61" s="3">
        <v>0.63172349000000005</v>
      </c>
      <c r="R61" s="3">
        <v>7.6559321E-2</v>
      </c>
      <c r="S61" s="3">
        <v>40.619999999999997</v>
      </c>
      <c r="U61" s="3">
        <v>27</v>
      </c>
      <c r="V61" s="3">
        <v>9</v>
      </c>
      <c r="W61" s="3">
        <v>2009</v>
      </c>
      <c r="X61" s="3">
        <v>7</v>
      </c>
      <c r="Y61" s="3">
        <v>17</v>
      </c>
      <c r="Z61" s="3">
        <v>750.33</v>
      </c>
      <c r="AA61" s="6">
        <v>2.2557294225234101</v>
      </c>
      <c r="AB61" s="6">
        <v>263.90198253703801</v>
      </c>
      <c r="AC61" s="7">
        <v>2.4461387963423202E-6</v>
      </c>
      <c r="AD61" s="6">
        <v>1.7318922969093</v>
      </c>
      <c r="AE61" s="6">
        <v>1.7390260531120501</v>
      </c>
      <c r="AF61" s="3">
        <v>58.8</v>
      </c>
      <c r="AG61" s="3">
        <v>1.64</v>
      </c>
      <c r="AH61" s="3">
        <v>44.86</v>
      </c>
      <c r="AI61" s="3">
        <v>1.36</v>
      </c>
      <c r="AJ61" s="3">
        <v>60.87</v>
      </c>
      <c r="AK61" s="3">
        <v>0.63148985700000004</v>
      </c>
      <c r="AL61" s="3">
        <v>7.9097043000000006E-2</v>
      </c>
      <c r="AM61" s="3">
        <v>36.78</v>
      </c>
      <c r="AO61" s="3">
        <v>24</v>
      </c>
      <c r="AP61" s="3">
        <v>9</v>
      </c>
      <c r="AQ61" s="3">
        <v>2010</v>
      </c>
      <c r="AR61" s="3">
        <v>12</v>
      </c>
      <c r="AS61" s="3">
        <v>57</v>
      </c>
      <c r="AT61" s="3">
        <v>754</v>
      </c>
      <c r="AU61" s="6">
        <v>2.9151415951403901</v>
      </c>
      <c r="AV61" s="6">
        <v>288.82796806186298</v>
      </c>
      <c r="AW61" s="7">
        <v>9.3573541595506195E-6</v>
      </c>
      <c r="AX61" s="6">
        <v>1.70515369476288</v>
      </c>
      <c r="AY61" s="6">
        <v>1.90828004581993</v>
      </c>
      <c r="AZ61" s="3">
        <v>57.83</v>
      </c>
      <c r="BA61" s="3">
        <v>1.6870000000000001</v>
      </c>
      <c r="BB61" s="3">
        <v>43.8</v>
      </c>
      <c r="BC61" s="3">
        <v>1.3819999999999999</v>
      </c>
      <c r="BD61" s="3">
        <v>60.531599999999997</v>
      </c>
      <c r="BE61" s="3">
        <v>0.62046000000000001</v>
      </c>
      <c r="BF61" s="3">
        <v>7.7799099999999996E-2</v>
      </c>
      <c r="BG61" s="3">
        <v>38.4</v>
      </c>
    </row>
    <row r="62" spans="1:59" x14ac:dyDescent="0.35">
      <c r="A62" s="3">
        <v>20</v>
      </c>
      <c r="B62" s="3">
        <v>9</v>
      </c>
      <c r="C62" s="3">
        <v>2009</v>
      </c>
      <c r="D62" s="3">
        <v>6</v>
      </c>
      <c r="E62" s="3">
        <v>17</v>
      </c>
      <c r="F62" s="3">
        <v>749.33</v>
      </c>
      <c r="G62" s="6">
        <v>2.6351829755298999</v>
      </c>
      <c r="H62" s="6">
        <v>299.267819300952</v>
      </c>
      <c r="I62" s="7">
        <v>4.6988678306472403E-6</v>
      </c>
      <c r="J62" s="6">
        <v>1.6040026412120301</v>
      </c>
      <c r="K62" s="6">
        <v>1.79826994473382</v>
      </c>
      <c r="L62" s="3">
        <v>57.82</v>
      </c>
      <c r="M62" s="3">
        <v>1.61</v>
      </c>
      <c r="N62" s="3">
        <v>44.3</v>
      </c>
      <c r="O62" s="3">
        <v>1.32</v>
      </c>
      <c r="P62" s="3">
        <v>58.65</v>
      </c>
      <c r="Q62" s="3">
        <v>0.63183067199999998</v>
      </c>
      <c r="R62" s="3">
        <v>7.6522233999999995E-2</v>
      </c>
      <c r="S62" s="3">
        <v>39.92</v>
      </c>
      <c r="U62" s="3">
        <v>9</v>
      </c>
      <c r="V62" s="3">
        <v>9</v>
      </c>
      <c r="W62" s="3">
        <v>2009</v>
      </c>
      <c r="X62" s="3">
        <v>11</v>
      </c>
      <c r="Y62" s="3">
        <v>13</v>
      </c>
      <c r="Z62" s="3">
        <v>750.83</v>
      </c>
      <c r="AA62" s="6">
        <v>2.5435928257238798</v>
      </c>
      <c r="AB62" s="6">
        <v>349.43120833277902</v>
      </c>
      <c r="AC62" s="7">
        <v>9.4368939039554199E-6</v>
      </c>
      <c r="AD62" s="6">
        <v>1.6820791627157301</v>
      </c>
      <c r="AE62" s="6">
        <v>1.9424509763937099</v>
      </c>
      <c r="AF62" s="3">
        <v>58.71</v>
      </c>
      <c r="AG62" s="3">
        <v>1.66</v>
      </c>
      <c r="AH62" s="3">
        <v>44.83</v>
      </c>
      <c r="AI62" s="3">
        <v>1.38</v>
      </c>
      <c r="AJ62" s="3">
        <v>62.03</v>
      </c>
      <c r="AK62" s="3">
        <v>0.63508696399999998</v>
      </c>
      <c r="AL62" s="3">
        <v>8.2382624000000002E-2</v>
      </c>
      <c r="AM62" s="3">
        <v>36.799999999999997</v>
      </c>
      <c r="AO62" s="3">
        <v>2</v>
      </c>
      <c r="AP62" s="3">
        <v>9</v>
      </c>
      <c r="AQ62" s="3">
        <v>2010</v>
      </c>
      <c r="AR62" s="3">
        <v>14</v>
      </c>
      <c r="AS62" s="3">
        <v>7</v>
      </c>
      <c r="AT62" s="3">
        <v>751</v>
      </c>
      <c r="AU62" s="6">
        <v>2.21128245227569</v>
      </c>
      <c r="AV62" s="6">
        <v>318.27662496730102</v>
      </c>
      <c r="AW62" s="7">
        <v>2.03471077463527E-5</v>
      </c>
      <c r="AX62" s="6">
        <v>1.6463490962407199</v>
      </c>
      <c r="AY62" s="6">
        <v>2.0364511151768099</v>
      </c>
      <c r="AZ62" s="3">
        <v>57.95</v>
      </c>
      <c r="BA62" s="3">
        <v>1.6339999999999999</v>
      </c>
      <c r="BB62" s="3">
        <v>43.9</v>
      </c>
      <c r="BC62" s="3">
        <v>1.345</v>
      </c>
      <c r="BD62" s="3">
        <v>59.045499999999997</v>
      </c>
      <c r="BE62" s="3">
        <v>0.62356400000000001</v>
      </c>
      <c r="BF62" s="3">
        <v>7.6612799999999995E-2</v>
      </c>
      <c r="BG62" s="3">
        <v>38.5</v>
      </c>
    </row>
    <row r="63" spans="1:59" x14ac:dyDescent="0.35">
      <c r="A63" s="3">
        <v>20</v>
      </c>
      <c r="B63" s="3">
        <v>9</v>
      </c>
      <c r="C63" s="3">
        <v>2009</v>
      </c>
      <c r="D63" s="3">
        <v>6</v>
      </c>
      <c r="E63" s="3">
        <v>57</v>
      </c>
      <c r="F63" s="3">
        <v>745.5</v>
      </c>
      <c r="G63" s="6">
        <v>3.2855490202814899</v>
      </c>
      <c r="H63" s="6">
        <v>288.453021265595</v>
      </c>
      <c r="I63" s="7">
        <v>1.87244355175388E-6</v>
      </c>
      <c r="J63" s="6">
        <v>1.6597623283996299</v>
      </c>
      <c r="K63" s="6">
        <v>1.66070000828338</v>
      </c>
      <c r="L63" s="3">
        <v>57.53</v>
      </c>
      <c r="M63" s="3">
        <v>1.64</v>
      </c>
      <c r="N63" s="3">
        <v>43.79</v>
      </c>
      <c r="O63" s="3">
        <v>1.37</v>
      </c>
      <c r="P63" s="3">
        <v>59.79</v>
      </c>
      <c r="Q63" s="3">
        <v>0.63213206700000002</v>
      </c>
      <c r="R63" s="3">
        <v>7.8826328000000001E-2</v>
      </c>
      <c r="S63" s="3">
        <v>41.93</v>
      </c>
      <c r="U63" s="3">
        <v>27</v>
      </c>
      <c r="V63" s="3">
        <v>9</v>
      </c>
      <c r="W63" s="3">
        <v>2009</v>
      </c>
      <c r="X63" s="3">
        <v>7</v>
      </c>
      <c r="Y63" s="3">
        <v>9</v>
      </c>
      <c r="Z63" s="3">
        <v>752.67</v>
      </c>
      <c r="AA63" s="6">
        <v>2.3847864558714602</v>
      </c>
      <c r="AB63" s="6">
        <v>291.17559821070103</v>
      </c>
      <c r="AC63" s="7">
        <v>8.07891324980754E-6</v>
      </c>
      <c r="AD63" s="6">
        <v>1.73519843465667</v>
      </c>
      <c r="AE63" s="6">
        <v>1.9187711664977201</v>
      </c>
      <c r="AF63" s="3">
        <v>58.69</v>
      </c>
      <c r="AG63" s="3">
        <v>1.63</v>
      </c>
      <c r="AH63" s="3">
        <v>44.76</v>
      </c>
      <c r="AI63" s="3">
        <v>1.35</v>
      </c>
      <c r="AJ63" s="3">
        <v>60.5</v>
      </c>
      <c r="AK63" s="3">
        <v>0.63153500600000001</v>
      </c>
      <c r="AL63" s="3">
        <v>8.0074690000000004E-2</v>
      </c>
      <c r="AM63" s="3">
        <v>36.83</v>
      </c>
      <c r="AO63" s="3">
        <v>24</v>
      </c>
      <c r="AP63" s="3">
        <v>9</v>
      </c>
      <c r="AQ63" s="3">
        <v>2010</v>
      </c>
      <c r="AR63" s="3">
        <v>12</v>
      </c>
      <c r="AS63" s="3">
        <v>50</v>
      </c>
      <c r="AT63" s="3">
        <v>751</v>
      </c>
      <c r="AU63" s="6">
        <v>2.8761840928569602</v>
      </c>
      <c r="AV63" s="6">
        <v>281.94091385851999</v>
      </c>
      <c r="AW63" s="7">
        <v>7.8225471856309705E-6</v>
      </c>
      <c r="AX63" s="6">
        <v>1.7073817407721901</v>
      </c>
      <c r="AY63" s="6">
        <v>1.8741039356287199</v>
      </c>
      <c r="AZ63" s="3">
        <v>57.8</v>
      </c>
      <c r="BA63" s="3">
        <v>1.6890000000000001</v>
      </c>
      <c r="BB63" s="3">
        <v>43.61</v>
      </c>
      <c r="BC63" s="3">
        <v>1.39</v>
      </c>
      <c r="BD63" s="3">
        <v>60.617899999999999</v>
      </c>
      <c r="BE63" s="3">
        <v>0.62093100000000001</v>
      </c>
      <c r="BF63" s="3">
        <v>7.8653000000000001E-2</v>
      </c>
      <c r="BG63" s="3">
        <v>38.700000000000003</v>
      </c>
    </row>
    <row r="64" spans="1:59" x14ac:dyDescent="0.35">
      <c r="A64" s="3">
        <v>20</v>
      </c>
      <c r="B64" s="3">
        <v>9</v>
      </c>
      <c r="C64" s="3">
        <v>2009</v>
      </c>
      <c r="D64" s="3">
        <v>6</v>
      </c>
      <c r="E64" s="3">
        <v>58</v>
      </c>
      <c r="F64" s="3">
        <v>751</v>
      </c>
      <c r="G64" s="6">
        <v>3.1929344107219402</v>
      </c>
      <c r="H64" s="6">
        <v>287.69188111893197</v>
      </c>
      <c r="I64" s="7">
        <v>2.1158349363870299E-6</v>
      </c>
      <c r="J64" s="6">
        <v>1.67243094499159</v>
      </c>
      <c r="K64" s="6">
        <v>1.6754387636408099</v>
      </c>
      <c r="L64" s="3">
        <v>57.6</v>
      </c>
      <c r="M64" s="3">
        <v>1.66</v>
      </c>
      <c r="N64" s="3">
        <v>43.92</v>
      </c>
      <c r="O64" s="3">
        <v>1.37</v>
      </c>
      <c r="P64" s="3">
        <v>60.29</v>
      </c>
      <c r="Q64" s="3">
        <v>0.63210095499999996</v>
      </c>
      <c r="R64" s="3">
        <v>7.8733801000000006E-2</v>
      </c>
      <c r="S64" s="3">
        <v>42.12</v>
      </c>
      <c r="U64" s="3">
        <v>27</v>
      </c>
      <c r="V64" s="3">
        <v>9</v>
      </c>
      <c r="W64" s="3">
        <v>2009</v>
      </c>
      <c r="X64" s="3">
        <v>7</v>
      </c>
      <c r="Y64" s="3">
        <v>25</v>
      </c>
      <c r="Z64" s="3">
        <v>753.5</v>
      </c>
      <c r="AA64" s="6">
        <v>2.56794916008938</v>
      </c>
      <c r="AB64" s="6">
        <v>280.08045681022901</v>
      </c>
      <c r="AC64" s="7">
        <v>6.1586556056816097E-6</v>
      </c>
      <c r="AD64" s="6">
        <v>1.7995648156744499</v>
      </c>
      <c r="AE64" s="6">
        <v>1.87707194832257</v>
      </c>
      <c r="AF64" s="3">
        <v>58.54</v>
      </c>
      <c r="AG64" s="3">
        <v>1.59</v>
      </c>
      <c r="AH64" s="3">
        <v>44.61</v>
      </c>
      <c r="AI64" s="3">
        <v>1.32</v>
      </c>
      <c r="AJ64" s="3">
        <v>59</v>
      </c>
      <c r="AK64" s="3">
        <v>0.633617294</v>
      </c>
      <c r="AL64" s="3" t="s">
        <v>32</v>
      </c>
      <c r="AM64" s="3">
        <v>36.880000000000003</v>
      </c>
      <c r="AO64" s="3">
        <v>2</v>
      </c>
      <c r="AP64" s="3">
        <v>9</v>
      </c>
      <c r="AQ64" s="3">
        <v>2010</v>
      </c>
      <c r="AR64" s="3">
        <v>14</v>
      </c>
      <c r="AS64" s="3">
        <v>8</v>
      </c>
      <c r="AT64" s="3">
        <v>746</v>
      </c>
      <c r="AU64" s="6">
        <v>2.8882858631888602</v>
      </c>
      <c r="AV64" s="6">
        <v>288.40522102676402</v>
      </c>
      <c r="AW64" s="7">
        <v>6.4961646737414501E-6</v>
      </c>
      <c r="AX64" s="6">
        <v>1.6392974995065099</v>
      </c>
      <c r="AY64" s="6">
        <v>1.8534283006127099</v>
      </c>
      <c r="AZ64" s="3">
        <v>57.86</v>
      </c>
      <c r="BA64" s="3">
        <v>1.6220000000000001</v>
      </c>
      <c r="BB64" s="3">
        <v>43.84</v>
      </c>
      <c r="BC64" s="3">
        <v>1.335</v>
      </c>
      <c r="BD64" s="3">
        <v>58.526400000000002</v>
      </c>
      <c r="BE64" s="3">
        <v>0.62362399999999996</v>
      </c>
      <c r="BF64" s="3">
        <v>7.6460100000000003E-2</v>
      </c>
      <c r="BG64" s="3">
        <v>38.9</v>
      </c>
    </row>
    <row r="65" spans="1:59" x14ac:dyDescent="0.35">
      <c r="A65" s="3">
        <v>20</v>
      </c>
      <c r="B65" s="3">
        <v>9</v>
      </c>
      <c r="C65" s="3">
        <v>2009</v>
      </c>
      <c r="D65" s="3">
        <v>6</v>
      </c>
      <c r="E65" s="3">
        <v>59</v>
      </c>
      <c r="F65" s="3">
        <v>755</v>
      </c>
      <c r="G65" s="6">
        <v>2.4797346803476201</v>
      </c>
      <c r="H65" s="6">
        <v>340.03144062848202</v>
      </c>
      <c r="I65" s="7">
        <v>1.23371992092348E-5</v>
      </c>
      <c r="J65" s="6">
        <v>1.6760870838555899</v>
      </c>
      <c r="K65" s="6">
        <v>1.9165034800134</v>
      </c>
      <c r="L65" s="3">
        <v>57.55</v>
      </c>
      <c r="M65" s="3">
        <v>1.67</v>
      </c>
      <c r="N65" s="3">
        <v>43.8</v>
      </c>
      <c r="O65" s="3">
        <v>1.38</v>
      </c>
      <c r="P65" s="3">
        <v>60.56</v>
      </c>
      <c r="Q65" s="3">
        <v>0.63187567</v>
      </c>
      <c r="R65" s="3">
        <v>7.8726115999999999E-2</v>
      </c>
      <c r="S65" s="3">
        <v>42.32</v>
      </c>
      <c r="U65" s="3">
        <v>15</v>
      </c>
      <c r="V65" s="3">
        <v>9</v>
      </c>
      <c r="W65" s="3">
        <v>2009</v>
      </c>
      <c r="X65" s="3">
        <v>11</v>
      </c>
      <c r="Y65" s="3">
        <v>41</v>
      </c>
      <c r="Z65" s="3">
        <v>750.67</v>
      </c>
      <c r="AA65" s="6">
        <v>3.2756370751912698</v>
      </c>
      <c r="AB65" s="6">
        <v>286.42517654693199</v>
      </c>
      <c r="AC65" s="7">
        <v>1.6355843261210799E-6</v>
      </c>
      <c r="AD65" s="6">
        <v>1.67400438787164</v>
      </c>
      <c r="AE65" s="6">
        <v>1.7055668450008401</v>
      </c>
      <c r="AF65" s="3">
        <v>58.77</v>
      </c>
      <c r="AG65" s="3">
        <v>1.65</v>
      </c>
      <c r="AH65" s="3">
        <v>44.9</v>
      </c>
      <c r="AI65" s="3">
        <v>1.37</v>
      </c>
      <c r="AJ65" s="3">
        <v>61.45</v>
      </c>
      <c r="AK65" s="3">
        <v>0.63291444299999999</v>
      </c>
      <c r="AL65" s="3">
        <v>8.0930545000000007E-2</v>
      </c>
      <c r="AM65" s="3">
        <v>36.950000000000003</v>
      </c>
      <c r="AO65" s="3">
        <v>11</v>
      </c>
      <c r="AP65" s="3">
        <v>9</v>
      </c>
      <c r="AQ65" s="3">
        <v>2010</v>
      </c>
      <c r="AR65" s="3">
        <v>13</v>
      </c>
      <c r="AS65" s="3">
        <v>57</v>
      </c>
      <c r="AT65" s="3">
        <v>753</v>
      </c>
      <c r="AU65" s="6">
        <v>2.7763218264552298</v>
      </c>
      <c r="AV65" s="6">
        <v>279.85387898162298</v>
      </c>
      <c r="AW65" s="7">
        <v>1.06249923789192E-5</v>
      </c>
      <c r="AX65" s="6">
        <v>1.6917697808276899</v>
      </c>
      <c r="AY65" s="6">
        <v>1.9170315989852</v>
      </c>
      <c r="AZ65" s="3">
        <v>57.66</v>
      </c>
      <c r="BA65" s="3">
        <v>1.673</v>
      </c>
      <c r="BB65" s="3">
        <v>43.66</v>
      </c>
      <c r="BC65" s="3">
        <v>1.367</v>
      </c>
      <c r="BD65" s="3">
        <v>59.683199999999999</v>
      </c>
      <c r="BE65" s="3">
        <v>0.61870199999999997</v>
      </c>
      <c r="BF65" s="3">
        <v>7.4889499999999998E-2</v>
      </c>
      <c r="BG65" s="3">
        <v>39.1</v>
      </c>
    </row>
    <row r="66" spans="1:59" x14ac:dyDescent="0.35">
      <c r="A66" s="3">
        <v>20</v>
      </c>
      <c r="B66" s="3">
        <v>9</v>
      </c>
      <c r="C66" s="3">
        <v>2009</v>
      </c>
      <c r="D66" s="3">
        <v>7</v>
      </c>
      <c r="E66" s="3">
        <v>0</v>
      </c>
      <c r="F66" s="3">
        <v>751.17</v>
      </c>
      <c r="G66" s="6">
        <v>2.62409459941974</v>
      </c>
      <c r="H66" s="6">
        <v>312.77999930949699</v>
      </c>
      <c r="I66" s="7">
        <v>6.36638035862031E-6</v>
      </c>
      <c r="J66" s="6">
        <v>1.6719363986890401</v>
      </c>
      <c r="K66" s="6">
        <v>1.8166470691375201</v>
      </c>
      <c r="L66" s="3">
        <v>57.61</v>
      </c>
      <c r="M66" s="3">
        <v>1.65</v>
      </c>
      <c r="N66" s="3">
        <v>43.82</v>
      </c>
      <c r="O66" s="3">
        <v>1.37</v>
      </c>
      <c r="P66" s="3">
        <v>60.22</v>
      </c>
      <c r="Q66" s="3">
        <v>0.63221094099999997</v>
      </c>
      <c r="R66" s="3">
        <v>7.8802773000000007E-2</v>
      </c>
      <c r="S66" s="3">
        <v>41.83</v>
      </c>
      <c r="U66" s="3">
        <v>15</v>
      </c>
      <c r="V66" s="3">
        <v>9</v>
      </c>
      <c r="W66" s="3">
        <v>2009</v>
      </c>
      <c r="X66" s="3">
        <v>11</v>
      </c>
      <c r="Y66" s="3">
        <v>42</v>
      </c>
      <c r="Z66" s="3">
        <v>745.67</v>
      </c>
      <c r="AA66" s="6">
        <v>2.3805405654662799</v>
      </c>
      <c r="AB66" s="6">
        <v>270.33595338496798</v>
      </c>
      <c r="AC66" s="7">
        <v>1.84486855225426E-6</v>
      </c>
      <c r="AD66" s="6">
        <v>1.63844961694616</v>
      </c>
      <c r="AE66" s="6">
        <v>1.69819017839773</v>
      </c>
      <c r="AF66" s="3">
        <v>58.8</v>
      </c>
      <c r="AG66" s="3">
        <v>1.65</v>
      </c>
      <c r="AH66" s="3">
        <v>44.84</v>
      </c>
      <c r="AI66" s="3">
        <v>1.37</v>
      </c>
      <c r="AJ66" s="3">
        <v>61.32</v>
      </c>
      <c r="AK66" s="3">
        <v>0.63300878299999996</v>
      </c>
      <c r="AL66" s="3">
        <v>8.0976678999999996E-2</v>
      </c>
      <c r="AM66" s="3">
        <v>36.97</v>
      </c>
      <c r="AO66" s="3">
        <v>21</v>
      </c>
      <c r="AP66" s="3">
        <v>9</v>
      </c>
      <c r="AQ66" s="3">
        <v>2010</v>
      </c>
      <c r="AR66" s="3">
        <v>13</v>
      </c>
      <c r="AS66" s="3">
        <v>35</v>
      </c>
      <c r="AT66" s="3">
        <v>747</v>
      </c>
      <c r="AU66" s="6">
        <v>2.5712196032935699</v>
      </c>
      <c r="AV66" s="6">
        <v>288.99993776944098</v>
      </c>
      <c r="AW66" s="7">
        <v>1.61615524668701E-5</v>
      </c>
      <c r="AX66" s="6">
        <v>1.6748910619395201</v>
      </c>
      <c r="AY66" s="6">
        <v>1.9928278834636901</v>
      </c>
      <c r="AZ66" s="3">
        <v>57.8</v>
      </c>
      <c r="BA66" s="3">
        <v>1.659</v>
      </c>
      <c r="BB66" s="3">
        <v>43.69</v>
      </c>
      <c r="BC66" s="3">
        <v>1.3560000000000001</v>
      </c>
      <c r="BD66" s="3">
        <v>59.243600000000001</v>
      </c>
      <c r="BE66" s="3">
        <v>0.61782800000000004</v>
      </c>
      <c r="BF66" s="3">
        <v>7.4534400000000001E-2</v>
      </c>
      <c r="BG66" s="3">
        <v>39.1</v>
      </c>
    </row>
    <row r="67" spans="1:59" x14ac:dyDescent="0.35">
      <c r="A67" s="3">
        <v>20</v>
      </c>
      <c r="B67" s="3">
        <v>9</v>
      </c>
      <c r="C67" s="3">
        <v>2009</v>
      </c>
      <c r="D67" s="3">
        <v>7</v>
      </c>
      <c r="E67" s="3">
        <v>1</v>
      </c>
      <c r="F67" s="3">
        <v>753.83</v>
      </c>
      <c r="G67" s="6">
        <v>2.5680412340646299</v>
      </c>
      <c r="H67" s="6">
        <v>313.79041526142601</v>
      </c>
      <c r="I67" s="7">
        <v>7.0584895117693999E-6</v>
      </c>
      <c r="J67" s="6">
        <v>1.6675604703287299</v>
      </c>
      <c r="K67" s="6">
        <v>1.8324701381127499</v>
      </c>
      <c r="L67" s="3">
        <v>57.59</v>
      </c>
      <c r="M67" s="3">
        <v>1.66</v>
      </c>
      <c r="N67" s="3">
        <v>43.81</v>
      </c>
      <c r="O67" s="3">
        <v>1.38</v>
      </c>
      <c r="P67" s="3">
        <v>60.38</v>
      </c>
      <c r="Q67" s="3">
        <v>0.63188286199999999</v>
      </c>
      <c r="R67" s="3">
        <v>7.8727172999999998E-2</v>
      </c>
      <c r="S67" s="3">
        <v>41.77</v>
      </c>
      <c r="U67" s="3">
        <v>2</v>
      </c>
      <c r="V67" s="3">
        <v>9</v>
      </c>
      <c r="W67" s="3">
        <v>2009</v>
      </c>
      <c r="X67" s="3">
        <v>13</v>
      </c>
      <c r="Y67" s="3">
        <v>58</v>
      </c>
      <c r="Z67" s="3">
        <v>754.33</v>
      </c>
      <c r="AA67" s="6">
        <v>2.5271875685517302</v>
      </c>
      <c r="AB67" s="6">
        <v>312.86525813682601</v>
      </c>
      <c r="AC67" s="7">
        <v>3.3278031276798902E-6</v>
      </c>
      <c r="AD67" s="6">
        <v>1.70568928838036</v>
      </c>
      <c r="AE67" s="6">
        <v>1.76848246590473</v>
      </c>
      <c r="AF67" s="3">
        <v>58.53</v>
      </c>
      <c r="AG67" s="3">
        <v>1.69</v>
      </c>
      <c r="AH67" s="3">
        <v>44.82</v>
      </c>
      <c r="AI67" s="3">
        <v>1.41</v>
      </c>
      <c r="AJ67" s="3">
        <v>63.33</v>
      </c>
      <c r="AK67" s="3">
        <v>0.639777543</v>
      </c>
      <c r="AL67" s="3">
        <v>8.4225859E-2</v>
      </c>
      <c r="AM67" s="3">
        <v>38</v>
      </c>
      <c r="AO67" s="3">
        <v>19</v>
      </c>
      <c r="AP67" s="3">
        <v>9</v>
      </c>
      <c r="AQ67" s="3">
        <v>2010</v>
      </c>
      <c r="AR67" s="3">
        <v>12</v>
      </c>
      <c r="AS67" s="3">
        <v>55</v>
      </c>
      <c r="AT67" s="3">
        <v>747</v>
      </c>
      <c r="AU67" s="6">
        <v>4.5064459987840202</v>
      </c>
      <c r="AV67" s="6">
        <v>264.790079637063</v>
      </c>
      <c r="AW67" s="7">
        <v>7.2087500538018197E-7</v>
      </c>
      <c r="AX67" s="6">
        <v>1.65176095478008</v>
      </c>
      <c r="AY67" s="6">
        <v>1.5927678338931399</v>
      </c>
      <c r="AZ67" s="3">
        <v>57.8</v>
      </c>
      <c r="BA67" s="3">
        <v>1.623</v>
      </c>
      <c r="BB67" s="3">
        <v>43.86</v>
      </c>
      <c r="BC67" s="3">
        <v>1.331</v>
      </c>
      <c r="BD67" s="3">
        <v>58.377699999999997</v>
      </c>
      <c r="BE67" s="3">
        <v>0.62230099999999999</v>
      </c>
      <c r="BF67" s="3">
        <v>5.8958400000000001E-2</v>
      </c>
      <c r="BG67" s="3">
        <v>39.200000000000003</v>
      </c>
    </row>
    <row r="68" spans="1:59" x14ac:dyDescent="0.35">
      <c r="A68" s="3">
        <v>20</v>
      </c>
      <c r="B68" s="3">
        <v>9</v>
      </c>
      <c r="C68" s="3">
        <v>2009</v>
      </c>
      <c r="D68" s="3">
        <v>7</v>
      </c>
      <c r="E68" s="3">
        <v>7</v>
      </c>
      <c r="F68" s="3">
        <v>753.67</v>
      </c>
      <c r="G68" s="6">
        <v>2.7899969578501902</v>
      </c>
      <c r="H68" s="6">
        <v>315.65255812875</v>
      </c>
      <c r="I68" s="7">
        <v>5.7807111136566999E-6</v>
      </c>
      <c r="J68" s="6">
        <v>1.6554896825482299</v>
      </c>
      <c r="K68" s="6">
        <v>1.81169130711083</v>
      </c>
      <c r="L68" s="3">
        <v>57.68</v>
      </c>
      <c r="M68" s="3">
        <v>1.66</v>
      </c>
      <c r="N68" s="3">
        <v>43.92</v>
      </c>
      <c r="O68" s="3">
        <v>1.37</v>
      </c>
      <c r="P68" s="3">
        <v>60.35</v>
      </c>
      <c r="Q68" s="3">
        <v>0.63190541300000003</v>
      </c>
      <c r="R68" s="3">
        <v>7.8722774999999995E-2</v>
      </c>
      <c r="S68" s="3">
        <v>41.6</v>
      </c>
      <c r="U68" s="3">
        <v>2</v>
      </c>
      <c r="V68" s="3">
        <v>9</v>
      </c>
      <c r="W68" s="3">
        <v>2009</v>
      </c>
      <c r="X68" s="3">
        <v>13</v>
      </c>
      <c r="Y68" s="3">
        <v>59</v>
      </c>
      <c r="Z68" s="3">
        <v>752.83</v>
      </c>
      <c r="AA68" s="6">
        <v>2.5143673589</v>
      </c>
      <c r="AB68" s="6">
        <v>354.52887110240903</v>
      </c>
      <c r="AC68" s="7">
        <v>7.2384954390054103E-6</v>
      </c>
      <c r="AD68" s="6">
        <v>1.7069285514221999</v>
      </c>
      <c r="AE68" s="6">
        <v>1.8834193931059999</v>
      </c>
      <c r="AF68" s="3">
        <v>58.51</v>
      </c>
      <c r="AG68" s="3">
        <v>1.69</v>
      </c>
      <c r="AH68" s="3">
        <v>44.84</v>
      </c>
      <c r="AI68" s="3">
        <v>1.41</v>
      </c>
      <c r="AJ68" s="3">
        <v>63.36</v>
      </c>
      <c r="AK68" s="3">
        <v>0.64015228899999999</v>
      </c>
      <c r="AL68" s="3">
        <v>8.4428080000000003E-2</v>
      </c>
      <c r="AM68" s="3">
        <v>38.22</v>
      </c>
      <c r="AO68" s="3">
        <v>24</v>
      </c>
      <c r="AP68" s="3">
        <v>9</v>
      </c>
      <c r="AQ68" s="3">
        <v>2010</v>
      </c>
      <c r="AR68" s="3">
        <v>8</v>
      </c>
      <c r="AS68" s="3">
        <v>38</v>
      </c>
      <c r="AT68" s="3">
        <v>753</v>
      </c>
      <c r="AU68" s="6">
        <v>2.8714896008171298</v>
      </c>
      <c r="AV68" s="6">
        <v>266.91608333574601</v>
      </c>
      <c r="AW68" s="7">
        <v>8.1952808687406699E-6</v>
      </c>
      <c r="AX68" s="6">
        <v>1.6861119722998099</v>
      </c>
      <c r="AY68" s="6">
        <v>1.87829622973373</v>
      </c>
      <c r="AZ68" s="3">
        <v>57.71</v>
      </c>
      <c r="BA68" s="3">
        <v>1.667</v>
      </c>
      <c r="BB68" s="3">
        <v>43.78</v>
      </c>
      <c r="BC68" s="3">
        <v>1.3560000000000001</v>
      </c>
      <c r="BD68" s="3">
        <v>59.365699999999997</v>
      </c>
      <c r="BE68" s="3">
        <v>0.61709000000000003</v>
      </c>
      <c r="BF68" s="3">
        <v>8.0885200000000004E-2</v>
      </c>
      <c r="BG68" s="3">
        <v>39.299999999999997</v>
      </c>
    </row>
    <row r="69" spans="1:59" x14ac:dyDescent="0.35">
      <c r="A69" s="3">
        <v>20</v>
      </c>
      <c r="B69" s="3">
        <v>9</v>
      </c>
      <c r="C69" s="3">
        <v>2009</v>
      </c>
      <c r="D69" s="3">
        <v>10</v>
      </c>
      <c r="E69" s="3">
        <v>0</v>
      </c>
      <c r="F69" s="3">
        <v>749.5</v>
      </c>
      <c r="G69" s="6">
        <v>2.4961989399678299</v>
      </c>
      <c r="H69" s="6">
        <v>451.94308811940101</v>
      </c>
      <c r="I69" s="7">
        <v>1.20191504329757E-5</v>
      </c>
      <c r="J69" s="6">
        <v>1.5692963780698801</v>
      </c>
      <c r="K69" s="6">
        <v>1.90075314907952</v>
      </c>
      <c r="L69" s="3">
        <v>57.85</v>
      </c>
      <c r="M69" s="3">
        <v>1.78</v>
      </c>
      <c r="N69" s="3">
        <v>43.89</v>
      </c>
      <c r="O69" s="3">
        <v>1.49</v>
      </c>
      <c r="P69" s="3">
        <v>65.430000000000007</v>
      </c>
      <c r="Q69" s="3">
        <v>0.63662664999999996</v>
      </c>
      <c r="R69" s="3">
        <v>8.1584486999999997E-2</v>
      </c>
      <c r="S69" s="3">
        <v>42.73</v>
      </c>
      <c r="U69" s="3">
        <v>27</v>
      </c>
      <c r="V69" s="3">
        <v>9</v>
      </c>
      <c r="W69" s="3">
        <v>2009</v>
      </c>
      <c r="X69" s="3">
        <v>11</v>
      </c>
      <c r="Y69" s="3">
        <v>20</v>
      </c>
      <c r="Z69" s="3">
        <v>750.83</v>
      </c>
      <c r="AA69" s="6">
        <v>2.6049837654149099</v>
      </c>
      <c r="AB69" s="6">
        <v>299.60342312710401</v>
      </c>
      <c r="AC69" s="7">
        <v>5.87631252030082E-6</v>
      </c>
      <c r="AD69" s="6">
        <v>1.64821005909103</v>
      </c>
      <c r="AE69" s="6">
        <v>1.8502971820539</v>
      </c>
      <c r="AF69" s="3">
        <v>58.22</v>
      </c>
      <c r="AG69" s="3">
        <v>1.64</v>
      </c>
      <c r="AH69" s="3">
        <v>44.42</v>
      </c>
      <c r="AI69" s="3">
        <v>1.35</v>
      </c>
      <c r="AJ69" s="3">
        <v>60.09</v>
      </c>
      <c r="AK69" s="3">
        <v>0.63000856400000005</v>
      </c>
      <c r="AL69" s="3">
        <v>7.8614826999999998E-2</v>
      </c>
      <c r="AM69" s="3">
        <v>38.25</v>
      </c>
      <c r="AO69" s="3">
        <v>11</v>
      </c>
      <c r="AP69" s="3">
        <v>9</v>
      </c>
      <c r="AQ69" s="3">
        <v>2010</v>
      </c>
      <c r="AR69" s="3">
        <v>13</v>
      </c>
      <c r="AS69" s="3">
        <v>58</v>
      </c>
      <c r="AT69" s="3">
        <v>753</v>
      </c>
      <c r="AU69" s="6">
        <v>3.4362541387019099</v>
      </c>
      <c r="AV69" s="6">
        <v>240.95101003056701</v>
      </c>
      <c r="AW69" s="7">
        <v>1.84915898660446E-6</v>
      </c>
      <c r="AX69" s="6">
        <v>1.7022527823358899</v>
      </c>
      <c r="AY69" s="6">
        <v>1.67167875466426</v>
      </c>
      <c r="AZ69" s="3">
        <v>57.58</v>
      </c>
      <c r="BA69" s="3">
        <v>1.677</v>
      </c>
      <c r="BB69" s="3">
        <v>43.55</v>
      </c>
      <c r="BC69" s="3">
        <v>1.371</v>
      </c>
      <c r="BD69" s="3">
        <v>59.707099999999997</v>
      </c>
      <c r="BE69" s="3">
        <v>0.61833099999999996</v>
      </c>
      <c r="BF69" s="3">
        <v>7.5516399999999997E-2</v>
      </c>
      <c r="BG69" s="3">
        <v>39.5</v>
      </c>
    </row>
    <row r="70" spans="1:59" x14ac:dyDescent="0.35">
      <c r="A70" s="3">
        <v>20</v>
      </c>
      <c r="B70" s="3">
        <v>9</v>
      </c>
      <c r="C70" s="3">
        <v>2009</v>
      </c>
      <c r="D70" s="3">
        <v>10</v>
      </c>
      <c r="E70" s="3">
        <v>57</v>
      </c>
      <c r="F70" s="3">
        <v>751.33</v>
      </c>
      <c r="G70" s="6">
        <v>4.3036917771580399</v>
      </c>
      <c r="H70" s="6">
        <v>267.03749272031803</v>
      </c>
      <c r="I70" s="7">
        <v>1.9690233703322799E-7</v>
      </c>
      <c r="J70" s="6">
        <v>1.45308357930233</v>
      </c>
      <c r="K70" s="6">
        <v>1.4761583415163899</v>
      </c>
      <c r="L70" s="3">
        <v>58.51</v>
      </c>
      <c r="M70" s="3">
        <v>1.67</v>
      </c>
      <c r="N70" s="3">
        <v>44.72</v>
      </c>
      <c r="O70" s="3">
        <v>1.39</v>
      </c>
      <c r="P70" s="3">
        <v>62.02</v>
      </c>
      <c r="Q70" s="3">
        <v>0.63292225800000002</v>
      </c>
      <c r="R70" s="3">
        <v>7.6904375999999997E-2</v>
      </c>
      <c r="S70" s="3">
        <v>35.799999999999997</v>
      </c>
      <c r="U70" s="3">
        <v>2</v>
      </c>
      <c r="V70" s="3">
        <v>9</v>
      </c>
      <c r="W70" s="3">
        <v>2009</v>
      </c>
      <c r="X70" s="3">
        <v>14</v>
      </c>
      <c r="Y70" s="3">
        <v>0</v>
      </c>
      <c r="Z70" s="3">
        <v>746.33</v>
      </c>
      <c r="AA70" s="6">
        <v>2.46572851347885</v>
      </c>
      <c r="AB70" s="6">
        <v>328.99305493170698</v>
      </c>
      <c r="AC70" s="7">
        <v>4.5057442173570503E-6</v>
      </c>
      <c r="AD70" s="6">
        <v>1.7006248730964999</v>
      </c>
      <c r="AE70" s="6">
        <v>1.8066787614992801</v>
      </c>
      <c r="AF70" s="3">
        <v>58.46</v>
      </c>
      <c r="AG70" s="3">
        <v>1.67</v>
      </c>
      <c r="AH70" s="3">
        <v>44.68</v>
      </c>
      <c r="AI70" s="3">
        <v>1.4</v>
      </c>
      <c r="AJ70" s="3">
        <v>62.67</v>
      </c>
      <c r="AK70" s="3">
        <v>0.640478663</v>
      </c>
      <c r="AL70" s="3">
        <v>8.4474932000000003E-2</v>
      </c>
      <c r="AM70" s="3">
        <v>38.520000000000003</v>
      </c>
      <c r="AO70" s="3">
        <v>24</v>
      </c>
      <c r="AP70" s="3">
        <v>9</v>
      </c>
      <c r="AQ70" s="3">
        <v>2010</v>
      </c>
      <c r="AR70" s="3">
        <v>8</v>
      </c>
      <c r="AS70" s="3">
        <v>37</v>
      </c>
      <c r="AT70" s="3">
        <v>750</v>
      </c>
      <c r="AU70" s="6">
        <v>3.07561876162828</v>
      </c>
      <c r="AV70" s="6">
        <v>244.91245999038699</v>
      </c>
      <c r="AW70" s="7">
        <v>3.4182713211967598E-6</v>
      </c>
      <c r="AX70" s="6">
        <v>1.6811104527091101</v>
      </c>
      <c r="AY70" s="6">
        <v>1.75041325612934</v>
      </c>
      <c r="AZ70" s="3">
        <v>57.69</v>
      </c>
      <c r="BA70" s="3">
        <v>1.659</v>
      </c>
      <c r="BB70" s="3">
        <v>43.56</v>
      </c>
      <c r="BC70" s="3">
        <v>1.3560000000000001</v>
      </c>
      <c r="BD70" s="3">
        <v>59.067399999999999</v>
      </c>
      <c r="BE70" s="3">
        <v>0.61716400000000005</v>
      </c>
      <c r="BF70" s="3">
        <v>8.0825599999999997E-2</v>
      </c>
      <c r="BG70" s="3">
        <v>39.5</v>
      </c>
    </row>
    <row r="71" spans="1:59" x14ac:dyDescent="0.35">
      <c r="A71" s="3">
        <v>21</v>
      </c>
      <c r="B71" s="3">
        <v>9</v>
      </c>
      <c r="C71" s="3">
        <v>2009</v>
      </c>
      <c r="D71" s="3">
        <v>8</v>
      </c>
      <c r="E71" s="3">
        <v>12</v>
      </c>
      <c r="F71" s="3">
        <v>754</v>
      </c>
      <c r="G71" s="6">
        <v>2.1247988528612298</v>
      </c>
      <c r="H71" s="6">
        <v>227.15272256701701</v>
      </c>
      <c r="I71" s="7">
        <v>5.9176269031763097E-6</v>
      </c>
      <c r="J71" s="6">
        <v>2.2679052547735199</v>
      </c>
      <c r="K71" s="6">
        <v>1.89960110783234</v>
      </c>
      <c r="L71" s="3">
        <v>58.19</v>
      </c>
      <c r="M71" s="3">
        <v>1.42</v>
      </c>
      <c r="N71" s="3">
        <v>44.58</v>
      </c>
      <c r="O71" s="3">
        <v>1.19</v>
      </c>
      <c r="P71" s="3">
        <v>53.5</v>
      </c>
      <c r="Q71" s="3">
        <v>0.64578730299999998</v>
      </c>
      <c r="R71" s="3">
        <v>7.9601371000000004E-2</v>
      </c>
      <c r="S71" s="3">
        <v>32.72</v>
      </c>
      <c r="U71" s="3">
        <v>15</v>
      </c>
      <c r="V71" s="3">
        <v>9</v>
      </c>
      <c r="W71" s="3">
        <v>2009</v>
      </c>
      <c r="X71" s="3">
        <v>11</v>
      </c>
      <c r="Y71" s="3">
        <v>6</v>
      </c>
      <c r="Z71" s="3">
        <v>748.5</v>
      </c>
      <c r="AA71" s="6">
        <v>2.59190982743764</v>
      </c>
      <c r="AB71" s="6">
        <v>374.298166824021</v>
      </c>
      <c r="AC71" s="7">
        <v>8.7986873099282005E-6</v>
      </c>
      <c r="AD71" s="6">
        <v>1.5524583773971099</v>
      </c>
      <c r="AE71" s="6">
        <v>1.9088108950468901</v>
      </c>
      <c r="AF71" s="3">
        <v>58.45</v>
      </c>
      <c r="AG71" s="3">
        <v>1.7</v>
      </c>
      <c r="AH71" s="3">
        <v>44.52</v>
      </c>
      <c r="AI71" s="3">
        <v>1.41</v>
      </c>
      <c r="AJ71" s="3">
        <v>62.81</v>
      </c>
      <c r="AK71" s="3">
        <v>0.63372551899999996</v>
      </c>
      <c r="AL71" s="3">
        <v>8.0912540000000005E-2</v>
      </c>
      <c r="AM71" s="3">
        <v>38.67</v>
      </c>
      <c r="AO71" s="3">
        <v>24</v>
      </c>
      <c r="AP71" s="3">
        <v>9</v>
      </c>
      <c r="AQ71" s="3">
        <v>2010</v>
      </c>
      <c r="AR71" s="3">
        <v>8</v>
      </c>
      <c r="AS71" s="3">
        <v>39</v>
      </c>
      <c r="AT71" s="3">
        <v>746</v>
      </c>
      <c r="AU71" s="6">
        <v>2.8216782056190701</v>
      </c>
      <c r="AV71" s="6">
        <v>266.92823064369298</v>
      </c>
      <c r="AW71" s="7">
        <v>7.4612930075741797E-6</v>
      </c>
      <c r="AX71" s="6">
        <v>1.67262447219679</v>
      </c>
      <c r="AY71" s="6">
        <v>1.85987787155321</v>
      </c>
      <c r="AZ71" s="3">
        <v>57.72</v>
      </c>
      <c r="BA71" s="3">
        <v>1.6539999999999999</v>
      </c>
      <c r="BB71" s="3">
        <v>43.6</v>
      </c>
      <c r="BC71" s="3">
        <v>1.353</v>
      </c>
      <c r="BD71" s="3">
        <v>58.9908</v>
      </c>
      <c r="BE71" s="3">
        <v>0.61790599999999996</v>
      </c>
      <c r="BF71" s="3">
        <v>8.0145099999999997E-2</v>
      </c>
      <c r="BG71" s="3">
        <v>39.700000000000003</v>
      </c>
    </row>
    <row r="72" spans="1:59" x14ac:dyDescent="0.35">
      <c r="A72" s="3">
        <v>21</v>
      </c>
      <c r="B72" s="3">
        <v>9</v>
      </c>
      <c r="C72" s="3">
        <v>2009</v>
      </c>
      <c r="D72" s="3">
        <v>9</v>
      </c>
      <c r="E72" s="3">
        <v>35</v>
      </c>
      <c r="F72" s="3">
        <v>745.33</v>
      </c>
      <c r="G72" s="6">
        <v>2.4992703294238701</v>
      </c>
      <c r="H72" s="6">
        <v>259.85472185546899</v>
      </c>
      <c r="I72" s="7">
        <v>4.07012547105936E-6</v>
      </c>
      <c r="J72" s="6">
        <v>2.00754434376528</v>
      </c>
      <c r="K72" s="6">
        <v>1.8654412950739401</v>
      </c>
      <c r="L72" s="3">
        <v>59.47</v>
      </c>
      <c r="M72" s="3">
        <v>1.7</v>
      </c>
      <c r="N72" s="3">
        <v>45.48</v>
      </c>
      <c r="O72" s="3">
        <v>1.41</v>
      </c>
      <c r="P72" s="3">
        <v>64.209999999999994</v>
      </c>
      <c r="Q72" s="3">
        <v>0.63663821399999998</v>
      </c>
      <c r="R72" s="3">
        <v>8.1788648000000005E-2</v>
      </c>
      <c r="S72" s="3">
        <v>33.15</v>
      </c>
      <c r="U72" s="3">
        <v>22</v>
      </c>
      <c r="V72" s="3">
        <v>9</v>
      </c>
      <c r="W72" s="3">
        <v>2009</v>
      </c>
      <c r="X72" s="3">
        <v>11</v>
      </c>
      <c r="Y72" s="3">
        <v>28</v>
      </c>
      <c r="Z72" s="3">
        <v>751.17</v>
      </c>
      <c r="AA72" s="6">
        <v>2.47526375307211</v>
      </c>
      <c r="AB72" s="6">
        <v>325.994392736328</v>
      </c>
      <c r="AC72" s="7">
        <v>1.12385990407903E-5</v>
      </c>
      <c r="AD72" s="6">
        <v>1.67360248108934</v>
      </c>
      <c r="AE72" s="6">
        <v>1.93639964006706</v>
      </c>
      <c r="AF72" s="3">
        <v>57.95</v>
      </c>
      <c r="AG72" s="3">
        <v>1.65</v>
      </c>
      <c r="AH72" s="3">
        <v>44.18</v>
      </c>
      <c r="AI72" s="3">
        <v>1.36</v>
      </c>
      <c r="AJ72" s="3">
        <v>60.2</v>
      </c>
      <c r="AK72" s="3">
        <v>0.63085919099999999</v>
      </c>
      <c r="AL72" s="3">
        <v>7.8743271000000004E-2</v>
      </c>
      <c r="AM72" s="3">
        <v>38.83</v>
      </c>
      <c r="AO72" s="3">
        <v>24</v>
      </c>
      <c r="AP72" s="3">
        <v>9</v>
      </c>
      <c r="AQ72" s="3">
        <v>2010</v>
      </c>
      <c r="AR72" s="3">
        <v>8</v>
      </c>
      <c r="AS72" s="3">
        <v>40</v>
      </c>
      <c r="AT72" s="3">
        <v>749</v>
      </c>
      <c r="AU72" s="6">
        <v>3.0990770565303598</v>
      </c>
      <c r="AV72" s="6">
        <v>240.75557229927</v>
      </c>
      <c r="AW72" s="7">
        <v>2.88222999149833E-6</v>
      </c>
      <c r="AX72" s="6">
        <v>1.6836789948595501</v>
      </c>
      <c r="AY72" s="6">
        <v>1.7258811469334301</v>
      </c>
      <c r="AZ72" s="3">
        <v>57.69</v>
      </c>
      <c r="BA72" s="3">
        <v>1.661</v>
      </c>
      <c r="BB72" s="3">
        <v>43.84</v>
      </c>
      <c r="BC72" s="3">
        <v>1.349</v>
      </c>
      <c r="BD72" s="3">
        <v>59.1402</v>
      </c>
      <c r="BE72" s="3">
        <v>0.61718099999999998</v>
      </c>
      <c r="BF72" s="3">
        <v>7.9553600000000002E-2</v>
      </c>
      <c r="BG72" s="3">
        <v>39.700000000000003</v>
      </c>
    </row>
    <row r="73" spans="1:59" x14ac:dyDescent="0.35">
      <c r="A73" s="3">
        <v>21</v>
      </c>
      <c r="B73" s="3">
        <v>9</v>
      </c>
      <c r="C73" s="3">
        <v>2009</v>
      </c>
      <c r="D73" s="3">
        <v>9</v>
      </c>
      <c r="E73" s="3">
        <v>38</v>
      </c>
      <c r="F73" s="3">
        <v>748.33</v>
      </c>
      <c r="G73" s="6">
        <v>2.4304453832979198</v>
      </c>
      <c r="H73" s="6">
        <v>259.15305278073998</v>
      </c>
      <c r="I73" s="7">
        <v>6.1414262353091303E-6</v>
      </c>
      <c r="J73" s="6">
        <v>1.9949628721010799</v>
      </c>
      <c r="K73" s="6">
        <v>1.89364504810143</v>
      </c>
      <c r="L73" s="3">
        <v>57.8</v>
      </c>
      <c r="M73" s="3">
        <v>1.37</v>
      </c>
      <c r="N73" s="3">
        <v>44.55</v>
      </c>
      <c r="O73" s="3">
        <v>1.1599999999999999</v>
      </c>
      <c r="P73" s="3">
        <v>52.05</v>
      </c>
      <c r="Q73" s="3">
        <v>0.65685569399999999</v>
      </c>
      <c r="R73" s="3">
        <v>7.9229717000000005E-2</v>
      </c>
      <c r="S73" s="3">
        <v>34.53</v>
      </c>
      <c r="U73" s="3">
        <v>27</v>
      </c>
      <c r="V73" s="3">
        <v>9</v>
      </c>
      <c r="W73" s="3">
        <v>2009</v>
      </c>
      <c r="X73" s="3">
        <v>11</v>
      </c>
      <c r="Y73" s="3">
        <v>21</v>
      </c>
      <c r="Z73" s="3">
        <v>750.17</v>
      </c>
      <c r="AA73" s="6">
        <v>3.1858540597512799</v>
      </c>
      <c r="AB73" s="6">
        <v>274.39509749703097</v>
      </c>
      <c r="AC73" s="7">
        <v>1.8780263587044701E-6</v>
      </c>
      <c r="AD73" s="6">
        <v>1.65913009577852</v>
      </c>
      <c r="AE73" s="6">
        <v>1.69355584998033</v>
      </c>
      <c r="AF73" s="3">
        <v>58.08</v>
      </c>
      <c r="AG73" s="3">
        <v>1.64</v>
      </c>
      <c r="AH73" s="3">
        <v>44.36</v>
      </c>
      <c r="AI73" s="3">
        <v>1.35</v>
      </c>
      <c r="AJ73" s="3">
        <v>59.96</v>
      </c>
      <c r="AK73" s="3">
        <v>0.62973702300000001</v>
      </c>
      <c r="AL73" s="3">
        <v>7.8513264999999999E-2</v>
      </c>
      <c r="AM73" s="3">
        <v>38.85</v>
      </c>
      <c r="AO73" s="3">
        <v>24</v>
      </c>
      <c r="AP73" s="3">
        <v>9</v>
      </c>
      <c r="AQ73" s="3">
        <v>2010</v>
      </c>
      <c r="AR73" s="3">
        <v>8</v>
      </c>
      <c r="AS73" s="3">
        <v>36</v>
      </c>
      <c r="AT73" s="3">
        <v>746</v>
      </c>
      <c r="AU73" s="6">
        <v>2.7069581514326901</v>
      </c>
      <c r="AV73" s="6">
        <v>272.76315107496902</v>
      </c>
      <c r="AW73" s="7">
        <v>9.8983659945300292E-6</v>
      </c>
      <c r="AX73" s="6">
        <v>1.6695119635142699</v>
      </c>
      <c r="AY73" s="6">
        <v>1.9013539443820699</v>
      </c>
      <c r="AZ73" s="3">
        <v>57.67</v>
      </c>
      <c r="BA73" s="3">
        <v>1.6519999999999999</v>
      </c>
      <c r="BB73" s="3">
        <v>43.73</v>
      </c>
      <c r="BC73" s="3">
        <v>1.345</v>
      </c>
      <c r="BD73" s="3">
        <v>58.816800000000001</v>
      </c>
      <c r="BE73" s="3">
        <v>0.61736500000000005</v>
      </c>
      <c r="BF73" s="3">
        <v>8.2497899999999999E-2</v>
      </c>
      <c r="BG73" s="3">
        <v>39.799999999999997</v>
      </c>
    </row>
    <row r="74" spans="1:59" x14ac:dyDescent="0.35">
      <c r="A74" s="3">
        <v>22</v>
      </c>
      <c r="B74" s="3">
        <v>9</v>
      </c>
      <c r="C74" s="3">
        <v>2009</v>
      </c>
      <c r="D74" s="3">
        <v>6</v>
      </c>
      <c r="E74" s="3">
        <v>56</v>
      </c>
      <c r="F74" s="3">
        <v>745</v>
      </c>
      <c r="G74" s="6">
        <v>2.9723443353129002</v>
      </c>
      <c r="H74" s="6">
        <v>290.48356039160097</v>
      </c>
      <c r="I74" s="7">
        <v>2.8391421272037598E-6</v>
      </c>
      <c r="J74" s="6">
        <v>1.64977438729936</v>
      </c>
      <c r="K74" s="6">
        <v>1.7368363780906</v>
      </c>
      <c r="L74" s="3">
        <v>58.02</v>
      </c>
      <c r="M74" s="3">
        <v>1.64</v>
      </c>
      <c r="N74" s="3">
        <v>44.3</v>
      </c>
      <c r="O74" s="3">
        <v>1.35</v>
      </c>
      <c r="P74" s="3">
        <v>59.93</v>
      </c>
      <c r="Q74" s="3">
        <v>0.63153669000000001</v>
      </c>
      <c r="R74" s="3">
        <v>7.8989396000000003E-2</v>
      </c>
      <c r="S74" s="3">
        <v>39.619999999999997</v>
      </c>
      <c r="U74" s="3">
        <v>22</v>
      </c>
      <c r="V74" s="3">
        <v>9</v>
      </c>
      <c r="W74" s="3">
        <v>2009</v>
      </c>
      <c r="X74" s="3">
        <v>10</v>
      </c>
      <c r="Y74" s="3">
        <v>56</v>
      </c>
      <c r="Z74" s="3">
        <v>746.67</v>
      </c>
      <c r="AA74" s="6">
        <v>3.5815402969274799</v>
      </c>
      <c r="AB74" s="6">
        <v>338.37983459938499</v>
      </c>
      <c r="AC74" s="7">
        <v>1.6533221227019501E-6</v>
      </c>
      <c r="AD74" s="6">
        <v>1.4894248167620801</v>
      </c>
      <c r="AE74" s="6">
        <v>1.6734847694891199</v>
      </c>
      <c r="AF74" s="3">
        <v>58.1</v>
      </c>
      <c r="AG74" s="3">
        <v>1.69</v>
      </c>
      <c r="AH74" s="3">
        <v>44.22</v>
      </c>
      <c r="AI74" s="3">
        <v>1.4</v>
      </c>
      <c r="AJ74" s="3">
        <v>61.96</v>
      </c>
      <c r="AK74" s="3">
        <v>0.63225515899999996</v>
      </c>
      <c r="AL74" s="3">
        <v>7.9372919E-2</v>
      </c>
      <c r="AM74" s="3">
        <v>39.07</v>
      </c>
      <c r="AO74" s="3">
        <v>12</v>
      </c>
      <c r="AP74" s="3">
        <v>9</v>
      </c>
      <c r="AQ74" s="3">
        <v>2010</v>
      </c>
      <c r="AR74" s="3">
        <v>13</v>
      </c>
      <c r="AS74" s="3">
        <v>20</v>
      </c>
      <c r="AT74" s="3">
        <v>752</v>
      </c>
      <c r="AU74" s="6">
        <v>3.1194058213392202</v>
      </c>
      <c r="AV74" s="6">
        <v>264.48631714900898</v>
      </c>
      <c r="AW74" s="7">
        <v>3.5978747506211699E-6</v>
      </c>
      <c r="AX74" s="6">
        <v>1.7030587054185999</v>
      </c>
      <c r="AY74" s="6">
        <v>1.75146395802245</v>
      </c>
      <c r="AZ74" s="3">
        <v>57.65</v>
      </c>
      <c r="BA74" s="3">
        <v>1.6819999999999999</v>
      </c>
      <c r="BB74" s="3">
        <v>43.26</v>
      </c>
      <c r="BC74" s="3">
        <v>1.393</v>
      </c>
      <c r="BD74" s="3">
        <v>60.261200000000002</v>
      </c>
      <c r="BE74" s="3">
        <v>0.62145899999999998</v>
      </c>
      <c r="BF74" s="3">
        <v>6.6734399999999999E-2</v>
      </c>
      <c r="BG74" s="3">
        <v>40</v>
      </c>
    </row>
    <row r="75" spans="1:59" x14ac:dyDescent="0.35">
      <c r="A75" s="3">
        <v>22</v>
      </c>
      <c r="B75" s="3">
        <v>9</v>
      </c>
      <c r="C75" s="3">
        <v>2009</v>
      </c>
      <c r="D75" s="3">
        <v>6</v>
      </c>
      <c r="E75" s="3">
        <v>57</v>
      </c>
      <c r="F75" s="3">
        <v>747.33</v>
      </c>
      <c r="G75" s="6">
        <v>3.1499716493955199</v>
      </c>
      <c r="H75" s="6">
        <v>291.15486130938001</v>
      </c>
      <c r="I75" s="7">
        <v>2.5882380180467301E-6</v>
      </c>
      <c r="J75" s="6">
        <v>1.65881600772447</v>
      </c>
      <c r="K75" s="6">
        <v>1.7243784583029</v>
      </c>
      <c r="L75" s="3">
        <v>57.93</v>
      </c>
      <c r="M75" s="3">
        <v>1.64</v>
      </c>
      <c r="N75" s="3">
        <v>44.22</v>
      </c>
      <c r="O75" s="3">
        <v>1.36</v>
      </c>
      <c r="P75" s="3">
        <v>60.01</v>
      </c>
      <c r="Q75" s="3">
        <v>0.63147788000000005</v>
      </c>
      <c r="R75" s="3">
        <v>7.8898335E-2</v>
      </c>
      <c r="S75" s="3">
        <v>40.07</v>
      </c>
      <c r="U75" s="3">
        <v>22</v>
      </c>
      <c r="V75" s="3">
        <v>9</v>
      </c>
      <c r="W75" s="3">
        <v>2009</v>
      </c>
      <c r="X75" s="3">
        <v>11</v>
      </c>
      <c r="Y75" s="3">
        <v>31</v>
      </c>
      <c r="Z75" s="3">
        <v>745.33</v>
      </c>
      <c r="AA75" s="6">
        <v>2.5509503265326701</v>
      </c>
      <c r="AB75" s="6">
        <v>290.28895068814199</v>
      </c>
      <c r="AC75" s="7">
        <v>4.6177135679447302E-6</v>
      </c>
      <c r="AD75" s="6">
        <v>1.6605670867461499</v>
      </c>
      <c r="AE75" s="6">
        <v>1.79521518874812</v>
      </c>
      <c r="AF75" s="3">
        <v>57.97</v>
      </c>
      <c r="AG75" s="3">
        <v>1.64</v>
      </c>
      <c r="AH75" s="3">
        <v>44.19</v>
      </c>
      <c r="AI75" s="3">
        <v>1.36</v>
      </c>
      <c r="AJ75" s="3">
        <v>60.06</v>
      </c>
      <c r="AK75" s="3">
        <v>0.63086774499999998</v>
      </c>
      <c r="AL75" s="3">
        <v>7.8830361000000002E-2</v>
      </c>
      <c r="AM75" s="3">
        <v>39.119999999999997</v>
      </c>
      <c r="AO75" s="3">
        <v>11</v>
      </c>
      <c r="AP75" s="3">
        <v>9</v>
      </c>
      <c r="AQ75" s="3">
        <v>2010</v>
      </c>
      <c r="AR75" s="3">
        <v>13</v>
      </c>
      <c r="AS75" s="3">
        <v>59</v>
      </c>
      <c r="AT75" s="3">
        <v>752</v>
      </c>
      <c r="AU75" s="6">
        <v>2.8429722776217101</v>
      </c>
      <c r="AV75" s="6">
        <v>262.40096858161701</v>
      </c>
      <c r="AW75" s="7">
        <v>6.3919306620229404E-6</v>
      </c>
      <c r="AX75" s="6">
        <v>1.69131092579839</v>
      </c>
      <c r="AY75" s="6">
        <v>1.82141403413703</v>
      </c>
      <c r="AZ75" s="3">
        <v>57.37</v>
      </c>
      <c r="BA75" s="3">
        <v>1.6719999999999999</v>
      </c>
      <c r="BB75" s="3">
        <v>43.38</v>
      </c>
      <c r="BC75" s="3">
        <v>1.3680000000000001</v>
      </c>
      <c r="BD75" s="3">
        <v>59.343800000000002</v>
      </c>
      <c r="BE75" s="3">
        <v>0.61866399999999999</v>
      </c>
      <c r="BF75" s="3">
        <v>7.4957499999999996E-2</v>
      </c>
      <c r="BG75" s="3">
        <v>40.1</v>
      </c>
    </row>
    <row r="76" spans="1:59" x14ac:dyDescent="0.35">
      <c r="A76" s="3">
        <v>22</v>
      </c>
      <c r="B76" s="3">
        <v>9</v>
      </c>
      <c r="C76" s="3">
        <v>2009</v>
      </c>
      <c r="D76" s="3">
        <v>6</v>
      </c>
      <c r="E76" s="3">
        <v>58</v>
      </c>
      <c r="F76" s="3">
        <v>748.67</v>
      </c>
      <c r="G76" s="6">
        <v>2.6091655799504498</v>
      </c>
      <c r="H76" s="6">
        <v>295.544430040387</v>
      </c>
      <c r="I76" s="7">
        <v>4.8682571889644501E-6</v>
      </c>
      <c r="J76" s="6">
        <v>1.6585632983191601</v>
      </c>
      <c r="K76" s="6">
        <v>1.7950375296732399</v>
      </c>
      <c r="L76" s="3">
        <v>57.87</v>
      </c>
      <c r="M76" s="3">
        <v>1.64</v>
      </c>
      <c r="N76" s="3">
        <v>44.1</v>
      </c>
      <c r="O76" s="3">
        <v>1.36</v>
      </c>
      <c r="P76" s="3">
        <v>60.09</v>
      </c>
      <c r="Q76" s="3">
        <v>0.63140509099999997</v>
      </c>
      <c r="R76" s="3">
        <v>7.8817575000000001E-2</v>
      </c>
      <c r="S76" s="3">
        <v>40.57</v>
      </c>
      <c r="U76" s="3">
        <v>20</v>
      </c>
      <c r="V76" s="3">
        <v>9</v>
      </c>
      <c r="W76" s="3">
        <v>2009</v>
      </c>
      <c r="X76" s="3">
        <v>6</v>
      </c>
      <c r="Y76" s="3">
        <v>10</v>
      </c>
      <c r="Z76" s="3">
        <v>750</v>
      </c>
      <c r="AA76" s="6">
        <v>3.3305630645431901</v>
      </c>
      <c r="AB76" s="6">
        <v>275.17747919104102</v>
      </c>
      <c r="AC76" s="7">
        <v>8.8157873071823702E-7</v>
      </c>
      <c r="AD76" s="6">
        <v>1.59714566650092</v>
      </c>
      <c r="AE76" s="6">
        <v>1.6027199918028701</v>
      </c>
      <c r="AF76" s="3">
        <v>57.97</v>
      </c>
      <c r="AG76" s="3">
        <v>1.55</v>
      </c>
      <c r="AH76" s="3">
        <v>44.43</v>
      </c>
      <c r="AI76" s="3">
        <v>1.28</v>
      </c>
      <c r="AJ76" s="3">
        <v>57.01</v>
      </c>
      <c r="AK76" s="3">
        <v>0.63338079199999997</v>
      </c>
      <c r="AL76" s="3">
        <v>7.5749442E-2</v>
      </c>
      <c r="AM76" s="3">
        <v>39.28</v>
      </c>
      <c r="AO76" s="3">
        <v>12</v>
      </c>
      <c r="AP76" s="3">
        <v>9</v>
      </c>
      <c r="AQ76" s="3">
        <v>2010</v>
      </c>
      <c r="AR76" s="3">
        <v>13</v>
      </c>
      <c r="AS76" s="3">
        <v>37</v>
      </c>
      <c r="AT76" s="3">
        <v>748</v>
      </c>
      <c r="AU76" s="6">
        <v>2.5080732430040502</v>
      </c>
      <c r="AV76" s="6">
        <v>305.93171763486998</v>
      </c>
      <c r="AW76" s="7">
        <v>1.99161772582012E-5</v>
      </c>
      <c r="AX76" s="6">
        <v>1.69283017602524</v>
      </c>
      <c r="AY76" s="6">
        <v>2.0132743608467001</v>
      </c>
      <c r="AZ76" s="3">
        <v>57.63</v>
      </c>
      <c r="BA76" s="3">
        <v>1.6779999999999999</v>
      </c>
      <c r="BB76" s="3">
        <v>43.71</v>
      </c>
      <c r="BC76" s="3">
        <v>1.371</v>
      </c>
      <c r="BD76" s="3">
        <v>59.926400000000001</v>
      </c>
      <c r="BE76" s="3">
        <v>0.619695</v>
      </c>
      <c r="BF76" s="3">
        <v>7.0200200000000004E-2</v>
      </c>
      <c r="BG76" s="3">
        <v>40.1</v>
      </c>
    </row>
    <row r="77" spans="1:59" x14ac:dyDescent="0.35">
      <c r="A77" s="3">
        <v>22</v>
      </c>
      <c r="B77" s="3">
        <v>9</v>
      </c>
      <c r="C77" s="3">
        <v>2009</v>
      </c>
      <c r="D77" s="3">
        <v>6</v>
      </c>
      <c r="E77" s="3">
        <v>59</v>
      </c>
      <c r="F77" s="3">
        <v>751</v>
      </c>
      <c r="G77" s="6">
        <v>2.12819173807218</v>
      </c>
      <c r="H77" s="6">
        <v>362.795365190143</v>
      </c>
      <c r="I77" s="7">
        <v>2.3498733369334601E-5</v>
      </c>
      <c r="J77" s="6">
        <v>1.6575403861420801</v>
      </c>
      <c r="K77" s="6">
        <v>2.0455309714693399</v>
      </c>
      <c r="L77" s="3">
        <v>57.78</v>
      </c>
      <c r="M77" s="3">
        <v>1.65</v>
      </c>
      <c r="N77" s="3">
        <v>43.9</v>
      </c>
      <c r="O77" s="3">
        <v>1.37</v>
      </c>
      <c r="P77" s="3">
        <v>60.18</v>
      </c>
      <c r="Q77" s="3">
        <v>0.63114880500000003</v>
      </c>
      <c r="R77" s="3">
        <v>7.8577539000000002E-2</v>
      </c>
      <c r="S77" s="3">
        <v>40.68</v>
      </c>
      <c r="U77" s="3">
        <v>22</v>
      </c>
      <c r="V77" s="3">
        <v>9</v>
      </c>
      <c r="W77" s="3">
        <v>2009</v>
      </c>
      <c r="X77" s="3">
        <v>6</v>
      </c>
      <c r="Y77" s="3">
        <v>56</v>
      </c>
      <c r="Z77" s="3">
        <v>745</v>
      </c>
      <c r="AA77" s="6">
        <v>2.9723443353129002</v>
      </c>
      <c r="AB77" s="6">
        <v>290.48356039160097</v>
      </c>
      <c r="AC77" s="7">
        <v>2.8391421272037598E-6</v>
      </c>
      <c r="AD77" s="6">
        <v>1.64977438729936</v>
      </c>
      <c r="AE77" s="6">
        <v>1.7368363780906</v>
      </c>
      <c r="AF77" s="3">
        <v>58.02</v>
      </c>
      <c r="AG77" s="3">
        <v>1.64</v>
      </c>
      <c r="AH77" s="3">
        <v>44.3</v>
      </c>
      <c r="AI77" s="3">
        <v>1.35</v>
      </c>
      <c r="AJ77" s="3">
        <v>59.93</v>
      </c>
      <c r="AK77" s="3">
        <v>0.63153669000000001</v>
      </c>
      <c r="AL77" s="3">
        <v>7.8989396000000003E-2</v>
      </c>
      <c r="AM77" s="3">
        <v>39.619999999999997</v>
      </c>
      <c r="AO77" s="3">
        <v>2</v>
      </c>
      <c r="AP77" s="3">
        <v>9</v>
      </c>
      <c r="AQ77" s="3">
        <v>2010</v>
      </c>
      <c r="AR77" s="3">
        <v>8</v>
      </c>
      <c r="AS77" s="3">
        <v>42</v>
      </c>
      <c r="AT77" s="3">
        <v>747</v>
      </c>
      <c r="AU77" s="6">
        <v>2.4356650254492198</v>
      </c>
      <c r="AV77" s="6">
        <v>296.56218400058998</v>
      </c>
      <c r="AW77" s="7">
        <v>1.1675497350956499E-5</v>
      </c>
      <c r="AX77" s="6">
        <v>1.72312439541996</v>
      </c>
      <c r="AY77" s="6">
        <v>1.9216308829684401</v>
      </c>
      <c r="AZ77" s="3">
        <v>57.9</v>
      </c>
      <c r="BA77" s="3">
        <v>1.708</v>
      </c>
      <c r="BB77" s="3">
        <v>43.74</v>
      </c>
      <c r="BC77" s="3">
        <v>1.413</v>
      </c>
      <c r="BD77" s="3">
        <v>61.804600000000001</v>
      </c>
      <c r="BE77" s="3">
        <v>0.62496300000000005</v>
      </c>
      <c r="BF77" s="3">
        <v>7.9866400000000004E-2</v>
      </c>
      <c r="BG77" s="3">
        <v>40.4</v>
      </c>
    </row>
    <row r="78" spans="1:59" x14ac:dyDescent="0.35">
      <c r="A78" s="3">
        <v>22</v>
      </c>
      <c r="B78" s="3">
        <v>9</v>
      </c>
      <c r="C78" s="3">
        <v>2009</v>
      </c>
      <c r="D78" s="3">
        <v>7</v>
      </c>
      <c r="E78" s="3">
        <v>0</v>
      </c>
      <c r="F78" s="3">
        <v>754.33</v>
      </c>
      <c r="G78" s="6">
        <v>2.70809335449924</v>
      </c>
      <c r="H78" s="6">
        <v>297.31981903230201</v>
      </c>
      <c r="I78" s="7">
        <v>4.8357130137676598E-6</v>
      </c>
      <c r="J78" s="6">
        <v>1.6711280408449001</v>
      </c>
      <c r="K78" s="6">
        <v>1.7867094859486199</v>
      </c>
      <c r="L78" s="3">
        <v>57.76</v>
      </c>
      <c r="M78" s="3">
        <v>1.66</v>
      </c>
      <c r="N78" s="3">
        <v>44.09</v>
      </c>
      <c r="O78" s="3">
        <v>1.37</v>
      </c>
      <c r="P78" s="3">
        <v>60.45</v>
      </c>
      <c r="Q78" s="3">
        <v>0.63123841300000005</v>
      </c>
      <c r="R78" s="3">
        <v>7.8606337999999998E-2</v>
      </c>
      <c r="S78" s="3">
        <v>41.13</v>
      </c>
      <c r="U78" s="3">
        <v>23</v>
      </c>
      <c r="V78" s="3">
        <v>9</v>
      </c>
      <c r="W78" s="3">
        <v>2009</v>
      </c>
      <c r="X78" s="3">
        <v>9</v>
      </c>
      <c r="Y78" s="3">
        <v>25</v>
      </c>
      <c r="Z78" s="3">
        <v>751.67</v>
      </c>
      <c r="AA78" s="6">
        <v>3.4157869779007499</v>
      </c>
      <c r="AB78" s="6">
        <v>706.99170290168604</v>
      </c>
      <c r="AC78" s="7">
        <v>1.74718284503745E-6</v>
      </c>
      <c r="AD78" s="6">
        <v>1.1307362044290801</v>
      </c>
      <c r="AE78" s="6">
        <v>1.6737213515108</v>
      </c>
      <c r="AF78" s="3">
        <v>58.66</v>
      </c>
      <c r="AG78" s="3">
        <v>1.81</v>
      </c>
      <c r="AH78" s="3">
        <v>44.66</v>
      </c>
      <c r="AI78" s="3">
        <v>1.51</v>
      </c>
      <c r="AJ78" s="3">
        <v>67.47</v>
      </c>
      <c r="AK78" s="3">
        <v>0.63459764600000002</v>
      </c>
      <c r="AL78" s="3">
        <v>8.1284031000000007E-2</v>
      </c>
      <c r="AM78" s="3">
        <v>39.78</v>
      </c>
      <c r="AO78" s="3">
        <v>2</v>
      </c>
      <c r="AP78" s="3">
        <v>9</v>
      </c>
      <c r="AQ78" s="3">
        <v>2010</v>
      </c>
      <c r="AR78" s="3">
        <v>8</v>
      </c>
      <c r="AS78" s="3">
        <v>44</v>
      </c>
      <c r="AT78" s="3">
        <v>752</v>
      </c>
      <c r="AU78" s="6">
        <v>2.66130702731318</v>
      </c>
      <c r="AV78" s="6">
        <v>281.20497340684199</v>
      </c>
      <c r="AW78" s="7">
        <v>7.3635280072198401E-6</v>
      </c>
      <c r="AX78" s="6">
        <v>1.75361736863756</v>
      </c>
      <c r="AY78" s="6">
        <v>1.8517114905683401</v>
      </c>
      <c r="AZ78" s="3">
        <v>57.96</v>
      </c>
      <c r="BA78" s="3">
        <v>1.736</v>
      </c>
      <c r="BB78" s="3">
        <v>43.87</v>
      </c>
      <c r="BC78" s="3">
        <v>1.4330000000000001</v>
      </c>
      <c r="BD78" s="3">
        <v>62.865699999999997</v>
      </c>
      <c r="BE78" s="3">
        <v>0.62479200000000001</v>
      </c>
      <c r="BF78" s="3">
        <v>8.0581600000000003E-2</v>
      </c>
      <c r="BG78" s="3">
        <v>40.4</v>
      </c>
    </row>
    <row r="79" spans="1:59" x14ac:dyDescent="0.35">
      <c r="A79" s="3">
        <v>22</v>
      </c>
      <c r="B79" s="3">
        <v>9</v>
      </c>
      <c r="C79" s="3">
        <v>2009</v>
      </c>
      <c r="D79" s="3">
        <v>10</v>
      </c>
      <c r="E79" s="3">
        <v>56</v>
      </c>
      <c r="F79" s="3">
        <v>746.67</v>
      </c>
      <c r="G79" s="6">
        <v>3.5815402969274799</v>
      </c>
      <c r="H79" s="6">
        <v>338.37983459938499</v>
      </c>
      <c r="I79" s="7">
        <v>1.6533221227019501E-6</v>
      </c>
      <c r="J79" s="6">
        <v>1.4894248167620801</v>
      </c>
      <c r="K79" s="6">
        <v>1.6734847694891199</v>
      </c>
      <c r="L79" s="3">
        <v>58.1</v>
      </c>
      <c r="M79" s="3">
        <v>1.69</v>
      </c>
      <c r="N79" s="3">
        <v>44.22</v>
      </c>
      <c r="O79" s="3">
        <v>1.4</v>
      </c>
      <c r="P79" s="3">
        <v>61.96</v>
      </c>
      <c r="Q79" s="3">
        <v>0.63225515899999996</v>
      </c>
      <c r="R79" s="3">
        <v>7.9372919E-2</v>
      </c>
      <c r="S79" s="3">
        <v>39.07</v>
      </c>
      <c r="U79" s="3">
        <v>20</v>
      </c>
      <c r="V79" s="3">
        <v>9</v>
      </c>
      <c r="W79" s="3">
        <v>2009</v>
      </c>
      <c r="X79" s="3">
        <v>6</v>
      </c>
      <c r="Y79" s="3">
        <v>17</v>
      </c>
      <c r="Z79" s="3">
        <v>749.33</v>
      </c>
      <c r="AA79" s="6">
        <v>2.6351829755298999</v>
      </c>
      <c r="AB79" s="6">
        <v>299.267819300952</v>
      </c>
      <c r="AC79" s="7">
        <v>4.6988678306472403E-6</v>
      </c>
      <c r="AD79" s="6">
        <v>1.6040026412120301</v>
      </c>
      <c r="AE79" s="6">
        <v>1.79826994473382</v>
      </c>
      <c r="AF79" s="3">
        <v>57.82</v>
      </c>
      <c r="AG79" s="3">
        <v>1.61</v>
      </c>
      <c r="AH79" s="3">
        <v>44.3</v>
      </c>
      <c r="AI79" s="3">
        <v>1.32</v>
      </c>
      <c r="AJ79" s="3">
        <v>58.65</v>
      </c>
      <c r="AK79" s="3">
        <v>0.63183067199999998</v>
      </c>
      <c r="AL79" s="3">
        <v>7.6522233999999995E-2</v>
      </c>
      <c r="AM79" s="3">
        <v>39.92</v>
      </c>
      <c r="AO79" s="3">
        <v>2</v>
      </c>
      <c r="AP79" s="3">
        <v>9</v>
      </c>
      <c r="AQ79" s="3">
        <v>2010</v>
      </c>
      <c r="AR79" s="3">
        <v>8</v>
      </c>
      <c r="AS79" s="3">
        <v>41</v>
      </c>
      <c r="AT79" s="3">
        <v>745</v>
      </c>
      <c r="AU79" s="6">
        <v>2.7130499347651398</v>
      </c>
      <c r="AV79" s="6">
        <v>299.359952943895</v>
      </c>
      <c r="AW79" s="7">
        <v>9.7928825843390802E-6</v>
      </c>
      <c r="AX79" s="6">
        <v>1.71851150907645</v>
      </c>
      <c r="AY79" s="6">
        <v>1.8998300693325501</v>
      </c>
      <c r="AZ79" s="3">
        <v>57.89</v>
      </c>
      <c r="BA79" s="3">
        <v>1.702</v>
      </c>
      <c r="BB79" s="3">
        <v>43.69</v>
      </c>
      <c r="BC79" s="3">
        <v>1.409</v>
      </c>
      <c r="BD79" s="3">
        <v>61.559199999999997</v>
      </c>
      <c r="BE79" s="3">
        <v>0.62478400000000001</v>
      </c>
      <c r="BF79" s="3">
        <v>7.9874399999999998E-2</v>
      </c>
      <c r="BG79" s="3">
        <v>40.5</v>
      </c>
    </row>
    <row r="80" spans="1:59" x14ac:dyDescent="0.35">
      <c r="A80" s="3">
        <v>22</v>
      </c>
      <c r="B80" s="3">
        <v>9</v>
      </c>
      <c r="C80" s="3">
        <v>2009</v>
      </c>
      <c r="D80" s="3">
        <v>11</v>
      </c>
      <c r="E80" s="3">
        <v>28</v>
      </c>
      <c r="F80" s="3">
        <v>751.17</v>
      </c>
      <c r="G80" s="6">
        <v>2.47526375307211</v>
      </c>
      <c r="H80" s="6">
        <v>325.994392736328</v>
      </c>
      <c r="I80" s="7">
        <v>1.12385990407903E-5</v>
      </c>
      <c r="J80" s="6">
        <v>1.67360248108934</v>
      </c>
      <c r="K80" s="6">
        <v>1.93639964006706</v>
      </c>
      <c r="L80" s="3">
        <v>57.95</v>
      </c>
      <c r="M80" s="3">
        <v>1.65</v>
      </c>
      <c r="N80" s="3">
        <v>44.18</v>
      </c>
      <c r="O80" s="3">
        <v>1.36</v>
      </c>
      <c r="P80" s="3">
        <v>60.2</v>
      </c>
      <c r="Q80" s="3">
        <v>0.63085919099999999</v>
      </c>
      <c r="R80" s="3">
        <v>7.8743271000000004E-2</v>
      </c>
      <c r="S80" s="3">
        <v>38.83</v>
      </c>
      <c r="U80" s="3">
        <v>22</v>
      </c>
      <c r="V80" s="3">
        <v>9</v>
      </c>
      <c r="W80" s="3">
        <v>2009</v>
      </c>
      <c r="X80" s="3">
        <v>6</v>
      </c>
      <c r="Y80" s="3">
        <v>57</v>
      </c>
      <c r="Z80" s="3">
        <v>747.33</v>
      </c>
      <c r="AA80" s="6">
        <v>3.1499716493955199</v>
      </c>
      <c r="AB80" s="6">
        <v>291.15486130938001</v>
      </c>
      <c r="AC80" s="7">
        <v>2.5882380180467301E-6</v>
      </c>
      <c r="AD80" s="6">
        <v>1.65881600772447</v>
      </c>
      <c r="AE80" s="6">
        <v>1.7243784583029</v>
      </c>
      <c r="AF80" s="3">
        <v>57.93</v>
      </c>
      <c r="AG80" s="3">
        <v>1.64</v>
      </c>
      <c r="AH80" s="3">
        <v>44.22</v>
      </c>
      <c r="AI80" s="3">
        <v>1.36</v>
      </c>
      <c r="AJ80" s="3">
        <v>60.01</v>
      </c>
      <c r="AK80" s="3">
        <v>0.63147788000000005</v>
      </c>
      <c r="AL80" s="3">
        <v>7.8898335E-2</v>
      </c>
      <c r="AM80" s="3">
        <v>40.07</v>
      </c>
      <c r="AO80" s="3">
        <v>19</v>
      </c>
      <c r="AP80" s="3">
        <v>9</v>
      </c>
      <c r="AQ80" s="3">
        <v>2010</v>
      </c>
      <c r="AR80" s="3">
        <v>9</v>
      </c>
      <c r="AS80" s="3">
        <v>36</v>
      </c>
      <c r="AT80" s="3">
        <v>746</v>
      </c>
      <c r="AU80" s="6">
        <v>2.5695130694182602</v>
      </c>
      <c r="AV80" s="6">
        <v>322.90508405863102</v>
      </c>
      <c r="AW80" s="7">
        <v>1.7258711402963902E-5</v>
      </c>
      <c r="AX80" s="6">
        <v>1.6358600320854999</v>
      </c>
      <c r="AY80" s="6">
        <v>1.9897931749940501</v>
      </c>
      <c r="AZ80" s="3">
        <v>57.64</v>
      </c>
      <c r="BA80" s="3">
        <v>1.6220000000000001</v>
      </c>
      <c r="BB80" s="3">
        <v>43.72</v>
      </c>
      <c r="BC80" s="3">
        <v>1.331</v>
      </c>
      <c r="BD80" s="3">
        <v>58.191299999999998</v>
      </c>
      <c r="BE80" s="3">
        <v>0.62241999999999997</v>
      </c>
      <c r="BF80" s="3">
        <v>6.1035600000000002E-2</v>
      </c>
      <c r="BG80" s="3">
        <v>40.700000000000003</v>
      </c>
    </row>
    <row r="81" spans="1:59" x14ac:dyDescent="0.35">
      <c r="A81" s="3">
        <v>22</v>
      </c>
      <c r="B81" s="3">
        <v>9</v>
      </c>
      <c r="C81" s="3">
        <v>2009</v>
      </c>
      <c r="D81" s="3">
        <v>11</v>
      </c>
      <c r="E81" s="3">
        <v>31</v>
      </c>
      <c r="F81" s="3">
        <v>745.33</v>
      </c>
      <c r="G81" s="6">
        <v>2.5509503265326701</v>
      </c>
      <c r="H81" s="6">
        <v>290.28895068814199</v>
      </c>
      <c r="I81" s="7">
        <v>4.6177135679447302E-6</v>
      </c>
      <c r="J81" s="6">
        <v>1.6605670867461499</v>
      </c>
      <c r="K81" s="6">
        <v>1.79521518874812</v>
      </c>
      <c r="L81" s="3">
        <v>57.97</v>
      </c>
      <c r="M81" s="3">
        <v>1.64</v>
      </c>
      <c r="N81" s="3">
        <v>44.19</v>
      </c>
      <c r="O81" s="3">
        <v>1.36</v>
      </c>
      <c r="P81" s="3">
        <v>60.06</v>
      </c>
      <c r="Q81" s="3">
        <v>0.63086774499999998</v>
      </c>
      <c r="R81" s="3">
        <v>7.8830361000000002E-2</v>
      </c>
      <c r="S81" s="3">
        <v>39.119999999999997</v>
      </c>
      <c r="U81" s="3">
        <v>27</v>
      </c>
      <c r="V81" s="3">
        <v>9</v>
      </c>
      <c r="W81" s="3">
        <v>2009</v>
      </c>
      <c r="X81" s="3">
        <v>11</v>
      </c>
      <c r="Y81" s="3">
        <v>25</v>
      </c>
      <c r="Z81" s="3">
        <v>751</v>
      </c>
      <c r="AA81" s="6">
        <v>2.7995329990119</v>
      </c>
      <c r="AB81" s="6">
        <v>272.86388051123498</v>
      </c>
      <c r="AC81" s="7">
        <v>2.8006940613645E-6</v>
      </c>
      <c r="AD81" s="6">
        <v>1.65291891553597</v>
      </c>
      <c r="AE81" s="6">
        <v>1.71962508240344</v>
      </c>
      <c r="AF81" s="3">
        <v>57.68</v>
      </c>
      <c r="AG81" s="3">
        <v>1.63</v>
      </c>
      <c r="AH81" s="3">
        <v>44.06</v>
      </c>
      <c r="AI81" s="3">
        <v>1.35</v>
      </c>
      <c r="AJ81" s="3">
        <v>59.31</v>
      </c>
      <c r="AK81" s="3">
        <v>0.62931298499999999</v>
      </c>
      <c r="AL81" s="3">
        <v>7.7457073000000001E-2</v>
      </c>
      <c r="AM81" s="3">
        <v>40.15</v>
      </c>
      <c r="AO81" s="3">
        <v>2</v>
      </c>
      <c r="AP81" s="3">
        <v>9</v>
      </c>
      <c r="AQ81" s="3">
        <v>2010</v>
      </c>
      <c r="AR81" s="3">
        <v>8</v>
      </c>
      <c r="AS81" s="3">
        <v>45</v>
      </c>
      <c r="AT81" s="3">
        <v>752</v>
      </c>
      <c r="AU81" s="6">
        <v>2.6453035703035201</v>
      </c>
      <c r="AV81" s="6">
        <v>320.45322453491599</v>
      </c>
      <c r="AW81" s="7">
        <v>1.6047789597342599E-5</v>
      </c>
      <c r="AX81" s="6">
        <v>1.7584443010299</v>
      </c>
      <c r="AY81" s="6">
        <v>1.9794325118503999</v>
      </c>
      <c r="AZ81" s="3">
        <v>57.95</v>
      </c>
      <c r="BA81" s="3">
        <v>1.7430000000000001</v>
      </c>
      <c r="BB81" s="3">
        <v>43.79</v>
      </c>
      <c r="BC81" s="3">
        <v>1.4410000000000001</v>
      </c>
      <c r="BD81" s="3">
        <v>63.101399999999998</v>
      </c>
      <c r="BE81" s="3">
        <v>0.62472399999999995</v>
      </c>
      <c r="BF81" s="3">
        <v>8.0558400000000002E-2</v>
      </c>
      <c r="BG81" s="3">
        <v>40.799999999999997</v>
      </c>
    </row>
    <row r="82" spans="1:59" x14ac:dyDescent="0.35">
      <c r="A82" s="3">
        <v>23</v>
      </c>
      <c r="B82" s="3">
        <v>9</v>
      </c>
      <c r="C82" s="3">
        <v>2009</v>
      </c>
      <c r="D82" s="3">
        <v>7</v>
      </c>
      <c r="E82" s="3">
        <v>2</v>
      </c>
      <c r="F82" s="3">
        <v>745.33</v>
      </c>
      <c r="G82" s="6">
        <v>2.6325715849940399</v>
      </c>
      <c r="H82" s="6">
        <v>290.28471581241701</v>
      </c>
      <c r="I82" s="7">
        <v>3.9614656306561203E-6</v>
      </c>
      <c r="J82" s="6">
        <v>1.64787750181204</v>
      </c>
      <c r="K82" s="6">
        <v>1.7580464471539401</v>
      </c>
      <c r="L82" s="3">
        <v>57.75</v>
      </c>
      <c r="M82" s="3">
        <v>1.64</v>
      </c>
      <c r="N82" s="3">
        <v>44.03</v>
      </c>
      <c r="O82" s="3">
        <v>1.36</v>
      </c>
      <c r="P82" s="3">
        <v>59.66</v>
      </c>
      <c r="Q82" s="3">
        <v>0.63137135</v>
      </c>
      <c r="R82" s="3">
        <v>7.8561515999999998E-2</v>
      </c>
      <c r="S82" s="3">
        <v>40.93</v>
      </c>
      <c r="U82" s="3">
        <v>28</v>
      </c>
      <c r="V82" s="3">
        <v>9</v>
      </c>
      <c r="W82" s="3">
        <v>2009</v>
      </c>
      <c r="X82" s="3">
        <v>7</v>
      </c>
      <c r="Y82" s="3">
        <v>17</v>
      </c>
      <c r="Z82" s="3">
        <v>752.67</v>
      </c>
      <c r="AA82" s="6">
        <v>3.0165949068479798</v>
      </c>
      <c r="AB82" s="6">
        <v>270.04116492141401</v>
      </c>
      <c r="AC82" s="7">
        <v>1.9018166406733399E-6</v>
      </c>
      <c r="AD82" s="6">
        <v>1.6392516107406101</v>
      </c>
      <c r="AE82" s="6">
        <v>1.67799282781863</v>
      </c>
      <c r="AF82" s="3">
        <v>57.89</v>
      </c>
      <c r="AG82" s="3">
        <v>1.63</v>
      </c>
      <c r="AH82" s="3">
        <v>44.23</v>
      </c>
      <c r="AI82" s="3">
        <v>1.34</v>
      </c>
      <c r="AJ82" s="3">
        <v>59.33</v>
      </c>
      <c r="AK82" s="3">
        <v>0.62973311300000001</v>
      </c>
      <c r="AL82" s="3">
        <v>7.7698998000000005E-2</v>
      </c>
      <c r="AM82" s="3">
        <v>40.229999999999997</v>
      </c>
      <c r="AO82" s="3">
        <v>11</v>
      </c>
      <c r="AP82" s="3">
        <v>9</v>
      </c>
      <c r="AQ82" s="3">
        <v>2010</v>
      </c>
      <c r="AR82" s="3">
        <v>14</v>
      </c>
      <c r="AS82" s="3">
        <v>1</v>
      </c>
      <c r="AT82" s="3">
        <v>755</v>
      </c>
      <c r="AU82" s="6">
        <v>3.4458487014164199</v>
      </c>
      <c r="AV82" s="6">
        <v>237.54675165949499</v>
      </c>
      <c r="AW82" s="7">
        <v>1.81019415895139E-6</v>
      </c>
      <c r="AX82" s="6">
        <v>1.7087691275763199</v>
      </c>
      <c r="AY82" s="6">
        <v>1.64783053335847</v>
      </c>
      <c r="AZ82" s="3">
        <v>57.1</v>
      </c>
      <c r="BA82" s="3">
        <v>1.6830000000000001</v>
      </c>
      <c r="BB82" s="3">
        <v>42.95</v>
      </c>
      <c r="BC82" s="3">
        <v>1.3819999999999999</v>
      </c>
      <c r="BD82" s="3">
        <v>59.356900000000003</v>
      </c>
      <c r="BE82" s="3">
        <v>0.61766200000000004</v>
      </c>
      <c r="BF82" s="3">
        <v>7.5575400000000001E-2</v>
      </c>
      <c r="BG82" s="3">
        <v>40.9</v>
      </c>
    </row>
    <row r="83" spans="1:59" x14ac:dyDescent="0.35">
      <c r="A83" s="3">
        <v>23</v>
      </c>
      <c r="B83" s="3">
        <v>9</v>
      </c>
      <c r="C83" s="3">
        <v>2009</v>
      </c>
      <c r="D83" s="3">
        <v>7</v>
      </c>
      <c r="E83" s="3">
        <v>3</v>
      </c>
      <c r="F83" s="3">
        <v>748.33</v>
      </c>
      <c r="G83" s="6">
        <v>3.3710960445639802</v>
      </c>
      <c r="H83" s="6">
        <v>268.57665575737002</v>
      </c>
      <c r="I83" s="7">
        <v>1.08718316669511E-6</v>
      </c>
      <c r="J83" s="6">
        <v>1.6617447015250799</v>
      </c>
      <c r="K83" s="6">
        <v>1.6090155062807601</v>
      </c>
      <c r="L83" s="3">
        <v>57.76</v>
      </c>
      <c r="M83" s="3">
        <v>1.64</v>
      </c>
      <c r="N83" s="3">
        <v>44.13</v>
      </c>
      <c r="O83" s="3">
        <v>1.36</v>
      </c>
      <c r="P83" s="3">
        <v>59.92</v>
      </c>
      <c r="Q83" s="3">
        <v>0.631378247</v>
      </c>
      <c r="R83" s="3">
        <v>7.8485280000000004E-2</v>
      </c>
      <c r="S83" s="3">
        <v>40.92</v>
      </c>
      <c r="U83" s="3">
        <v>28</v>
      </c>
      <c r="V83" s="3">
        <v>9</v>
      </c>
      <c r="W83" s="3">
        <v>2009</v>
      </c>
      <c r="X83" s="3">
        <v>7</v>
      </c>
      <c r="Y83" s="3">
        <v>14</v>
      </c>
      <c r="Z83" s="3">
        <v>749.17</v>
      </c>
      <c r="AA83" s="6">
        <v>2.69390556911191</v>
      </c>
      <c r="AB83" s="6">
        <v>303.49962307046297</v>
      </c>
      <c r="AC83" s="7">
        <v>6.0885878459445403E-6</v>
      </c>
      <c r="AD83" s="6">
        <v>1.6363876316142101</v>
      </c>
      <c r="AE83" s="6">
        <v>1.83533098714845</v>
      </c>
      <c r="AF83" s="3">
        <v>57.89</v>
      </c>
      <c r="AG83" s="3">
        <v>1.62</v>
      </c>
      <c r="AH83" s="3">
        <v>44.22</v>
      </c>
      <c r="AI83" s="3">
        <v>1.33</v>
      </c>
      <c r="AJ83" s="3">
        <v>58.94</v>
      </c>
      <c r="AK83" s="3">
        <v>0.62995686299999998</v>
      </c>
      <c r="AL83" s="3">
        <v>7.7831189999999995E-2</v>
      </c>
      <c r="AM83" s="3">
        <v>40.33</v>
      </c>
      <c r="AO83" s="3">
        <v>2</v>
      </c>
      <c r="AP83" s="3">
        <v>9</v>
      </c>
      <c r="AQ83" s="3">
        <v>2010</v>
      </c>
      <c r="AR83" s="3">
        <v>8</v>
      </c>
      <c r="AS83" s="3">
        <v>43</v>
      </c>
      <c r="AT83" s="3">
        <v>750</v>
      </c>
      <c r="AU83" s="6">
        <v>2.7876062840590898</v>
      </c>
      <c r="AV83" s="6">
        <v>287.88238231679998</v>
      </c>
      <c r="AW83" s="7">
        <v>7.3753897514125698E-6</v>
      </c>
      <c r="AX83" s="6">
        <v>1.7377820032181399</v>
      </c>
      <c r="AY83" s="6">
        <v>1.8516006659816899</v>
      </c>
      <c r="AZ83" s="3">
        <v>57.91</v>
      </c>
      <c r="BA83" s="3">
        <v>1.72</v>
      </c>
      <c r="BB83" s="3">
        <v>43.8</v>
      </c>
      <c r="BC83" s="3">
        <v>1.421</v>
      </c>
      <c r="BD83" s="3">
        <v>62.239800000000002</v>
      </c>
      <c r="BE83" s="3">
        <v>0.624865</v>
      </c>
      <c r="BF83" s="3">
        <v>8.0211099999999994E-2</v>
      </c>
      <c r="BG83" s="3">
        <v>41</v>
      </c>
    </row>
    <row r="84" spans="1:59" x14ac:dyDescent="0.35">
      <c r="A84" s="3">
        <v>23</v>
      </c>
      <c r="B84" s="3">
        <v>9</v>
      </c>
      <c r="C84" s="3">
        <v>2009</v>
      </c>
      <c r="D84" s="3">
        <v>7</v>
      </c>
      <c r="E84" s="3">
        <v>4</v>
      </c>
      <c r="F84" s="3">
        <v>751.83</v>
      </c>
      <c r="G84" s="6">
        <v>3.8958567412828899</v>
      </c>
      <c r="H84" s="6">
        <v>266.34619036593</v>
      </c>
      <c r="I84" s="7">
        <v>5.86390399043811E-7</v>
      </c>
      <c r="J84" s="6">
        <v>1.6742884382097001</v>
      </c>
      <c r="K84" s="6">
        <v>1.54935799748423</v>
      </c>
      <c r="L84" s="3">
        <v>57.77</v>
      </c>
      <c r="M84" s="3">
        <v>1.65</v>
      </c>
      <c r="N84" s="3">
        <v>44.01</v>
      </c>
      <c r="O84" s="3">
        <v>1.37</v>
      </c>
      <c r="P84" s="3">
        <v>60.21</v>
      </c>
      <c r="Q84" s="3">
        <v>0.631308651</v>
      </c>
      <c r="R84" s="3">
        <v>7.8605377000000004E-2</v>
      </c>
      <c r="S84" s="3">
        <v>41</v>
      </c>
      <c r="U84" s="3">
        <v>28</v>
      </c>
      <c r="V84" s="3">
        <v>9</v>
      </c>
      <c r="W84" s="3">
        <v>2009</v>
      </c>
      <c r="X84" s="3">
        <v>7</v>
      </c>
      <c r="Y84" s="3">
        <v>16</v>
      </c>
      <c r="Z84" s="3">
        <v>753.17</v>
      </c>
      <c r="AA84" s="6">
        <v>2.7671108427454301</v>
      </c>
      <c r="AB84" s="6">
        <v>289.931903121716</v>
      </c>
      <c r="AC84" s="7">
        <v>4.2180809686144003E-6</v>
      </c>
      <c r="AD84" s="6">
        <v>1.64562611886511</v>
      </c>
      <c r="AE84" s="6">
        <v>1.7816034696998</v>
      </c>
      <c r="AF84" s="3">
        <v>57.92</v>
      </c>
      <c r="AG84" s="3">
        <v>1.63</v>
      </c>
      <c r="AH84" s="3">
        <v>44.26</v>
      </c>
      <c r="AI84" s="3">
        <v>1.34</v>
      </c>
      <c r="AJ84" s="3">
        <v>59.37</v>
      </c>
      <c r="AK84" s="3">
        <v>0.62991639700000002</v>
      </c>
      <c r="AL84" s="3">
        <v>7.7806396999999999E-2</v>
      </c>
      <c r="AM84" s="3">
        <v>40.35</v>
      </c>
      <c r="AO84" s="3">
        <v>11</v>
      </c>
      <c r="AP84" s="3">
        <v>9</v>
      </c>
      <c r="AQ84" s="3">
        <v>2010</v>
      </c>
      <c r="AR84" s="3">
        <v>14</v>
      </c>
      <c r="AS84" s="3">
        <v>0</v>
      </c>
      <c r="AT84" s="3">
        <v>754</v>
      </c>
      <c r="AU84" s="6">
        <v>2.6021531494238102</v>
      </c>
      <c r="AV84" s="6">
        <v>259.13942012648602</v>
      </c>
      <c r="AW84" s="7">
        <v>8.1615179597977197E-6</v>
      </c>
      <c r="AX84" s="6">
        <v>1.69508920417144</v>
      </c>
      <c r="AY84" s="6">
        <v>1.8444502046317699</v>
      </c>
      <c r="AZ84" s="3">
        <v>57.23</v>
      </c>
      <c r="BA84" s="3">
        <v>1.677</v>
      </c>
      <c r="BB84" s="3">
        <v>43.27</v>
      </c>
      <c r="BC84" s="3">
        <v>1.371</v>
      </c>
      <c r="BD84" s="3">
        <v>59.3232</v>
      </c>
      <c r="BE84" s="3">
        <v>0.61811300000000002</v>
      </c>
      <c r="BF84" s="3">
        <v>7.5230699999999998E-2</v>
      </c>
      <c r="BG84" s="3">
        <v>41</v>
      </c>
    </row>
    <row r="85" spans="1:59" x14ac:dyDescent="0.35">
      <c r="A85" s="3">
        <v>23</v>
      </c>
      <c r="B85" s="3">
        <v>9</v>
      </c>
      <c r="C85" s="3">
        <v>2009</v>
      </c>
      <c r="D85" s="3">
        <v>7</v>
      </c>
      <c r="E85" s="3">
        <v>5</v>
      </c>
      <c r="F85" s="3">
        <v>754</v>
      </c>
      <c r="G85" s="6">
        <v>3.9204877924559698</v>
      </c>
      <c r="H85" s="6">
        <v>264.96350719049502</v>
      </c>
      <c r="I85" s="7">
        <v>5.3278252176196302E-7</v>
      </c>
      <c r="J85" s="6">
        <v>1.6796852424900699</v>
      </c>
      <c r="K85" s="6">
        <v>1.54137733187551</v>
      </c>
      <c r="L85" s="3">
        <v>57.78</v>
      </c>
      <c r="M85" s="3">
        <v>1.66</v>
      </c>
      <c r="N85" s="3">
        <v>44</v>
      </c>
      <c r="O85" s="3">
        <v>1.37</v>
      </c>
      <c r="P85" s="3">
        <v>60.41</v>
      </c>
      <c r="Q85" s="3">
        <v>0.63135591099999999</v>
      </c>
      <c r="R85" s="3">
        <v>7.8585811000000005E-2</v>
      </c>
      <c r="S85" s="3">
        <v>40.92</v>
      </c>
      <c r="U85" s="3">
        <v>28</v>
      </c>
      <c r="V85" s="3">
        <v>9</v>
      </c>
      <c r="W85" s="3">
        <v>2009</v>
      </c>
      <c r="X85" s="3">
        <v>7</v>
      </c>
      <c r="Y85" s="3">
        <v>15</v>
      </c>
      <c r="Z85" s="3">
        <v>749.33</v>
      </c>
      <c r="AA85" s="6">
        <v>2.9196286712089701</v>
      </c>
      <c r="AB85" s="6">
        <v>272.68809830543699</v>
      </c>
      <c r="AC85" s="7">
        <v>2.1937725971304402E-6</v>
      </c>
      <c r="AD85" s="6">
        <v>1.63744155094247</v>
      </c>
      <c r="AE85" s="6">
        <v>1.6933448108000999</v>
      </c>
      <c r="AF85" s="3">
        <v>57.88</v>
      </c>
      <c r="AG85" s="3">
        <v>1.62</v>
      </c>
      <c r="AH85" s="3">
        <v>44.33</v>
      </c>
      <c r="AI85" s="3">
        <v>1.33</v>
      </c>
      <c r="AJ85" s="3">
        <v>59</v>
      </c>
      <c r="AK85" s="3">
        <v>0.62998864600000004</v>
      </c>
      <c r="AL85" s="3">
        <v>7.7746617000000004E-2</v>
      </c>
      <c r="AM85" s="3">
        <v>40.549999999999997</v>
      </c>
      <c r="AO85" s="3">
        <v>11</v>
      </c>
      <c r="AP85" s="3">
        <v>9</v>
      </c>
      <c r="AQ85" s="3">
        <v>2010</v>
      </c>
      <c r="AR85" s="3">
        <v>14</v>
      </c>
      <c r="AS85" s="3">
        <v>3</v>
      </c>
      <c r="AT85" s="3">
        <v>754</v>
      </c>
      <c r="AU85" s="6">
        <v>3.0863060640910298</v>
      </c>
      <c r="AV85" s="6">
        <v>242.02589636754399</v>
      </c>
      <c r="AW85" s="7">
        <v>3.0255559408612599E-6</v>
      </c>
      <c r="AX85" s="6">
        <v>1.7037690217649999</v>
      </c>
      <c r="AY85" s="6">
        <v>1.7115134982962701</v>
      </c>
      <c r="AZ85" s="3">
        <v>57.27</v>
      </c>
      <c r="BA85" s="3">
        <v>1.681</v>
      </c>
      <c r="BB85" s="3">
        <v>43.27</v>
      </c>
      <c r="BC85" s="3">
        <v>1.375</v>
      </c>
      <c r="BD85" s="3">
        <v>59.496299999999998</v>
      </c>
      <c r="BE85" s="3">
        <v>0.61800900000000003</v>
      </c>
      <c r="BF85" s="3">
        <v>7.6160099999999994E-2</v>
      </c>
      <c r="BG85" s="3">
        <v>41</v>
      </c>
    </row>
    <row r="86" spans="1:59" x14ac:dyDescent="0.35">
      <c r="A86" s="3">
        <v>23</v>
      </c>
      <c r="B86" s="3">
        <v>9</v>
      </c>
      <c r="C86" s="3">
        <v>2009</v>
      </c>
      <c r="D86" s="3">
        <v>9</v>
      </c>
      <c r="E86" s="3">
        <v>25</v>
      </c>
      <c r="F86" s="3">
        <v>751.67</v>
      </c>
      <c r="G86" s="6">
        <v>3.4157869779007499</v>
      </c>
      <c r="H86" s="6">
        <v>706.99170290168604</v>
      </c>
      <c r="I86" s="7">
        <v>1.74718284503745E-6</v>
      </c>
      <c r="J86" s="6">
        <v>1.1307362044290801</v>
      </c>
      <c r="K86" s="6">
        <v>1.6737213515108</v>
      </c>
      <c r="L86" s="3">
        <v>58.66</v>
      </c>
      <c r="M86" s="3">
        <v>1.81</v>
      </c>
      <c r="N86" s="3">
        <v>44.66</v>
      </c>
      <c r="O86" s="3">
        <v>1.51</v>
      </c>
      <c r="P86" s="3">
        <v>67.47</v>
      </c>
      <c r="Q86" s="3">
        <v>0.63459764600000002</v>
      </c>
      <c r="R86" s="3">
        <v>8.1284031000000007E-2</v>
      </c>
      <c r="S86" s="3">
        <v>39.78</v>
      </c>
      <c r="U86" s="3">
        <v>22</v>
      </c>
      <c r="V86" s="3">
        <v>9</v>
      </c>
      <c r="W86" s="3">
        <v>2009</v>
      </c>
      <c r="X86" s="3">
        <v>6</v>
      </c>
      <c r="Y86" s="3">
        <v>58</v>
      </c>
      <c r="Z86" s="3">
        <v>748.67</v>
      </c>
      <c r="AA86" s="6">
        <v>2.6091655799504498</v>
      </c>
      <c r="AB86" s="6">
        <v>295.544430040387</v>
      </c>
      <c r="AC86" s="7">
        <v>4.8682571889644501E-6</v>
      </c>
      <c r="AD86" s="6">
        <v>1.6585632983191601</v>
      </c>
      <c r="AE86" s="6">
        <v>1.7950375296732399</v>
      </c>
      <c r="AF86" s="3">
        <v>57.87</v>
      </c>
      <c r="AG86" s="3">
        <v>1.64</v>
      </c>
      <c r="AH86" s="3">
        <v>44.1</v>
      </c>
      <c r="AI86" s="3">
        <v>1.36</v>
      </c>
      <c r="AJ86" s="3">
        <v>60.09</v>
      </c>
      <c r="AK86" s="3">
        <v>0.63140509099999997</v>
      </c>
      <c r="AL86" s="3">
        <v>7.8817575000000001E-2</v>
      </c>
      <c r="AM86" s="3">
        <v>40.57</v>
      </c>
      <c r="AO86" s="3">
        <v>12</v>
      </c>
      <c r="AP86" s="3">
        <v>9</v>
      </c>
      <c r="AQ86" s="3">
        <v>2010</v>
      </c>
      <c r="AR86" s="3">
        <v>13</v>
      </c>
      <c r="AS86" s="3">
        <v>26</v>
      </c>
      <c r="AT86" s="3">
        <v>747</v>
      </c>
      <c r="AU86" s="6">
        <v>2.53347357794908</v>
      </c>
      <c r="AV86" s="6">
        <v>300.90289609988099</v>
      </c>
      <c r="AW86" s="7">
        <v>1.7985751398183499E-5</v>
      </c>
      <c r="AX86" s="6">
        <v>1.69422614604404</v>
      </c>
      <c r="AY86" s="6">
        <v>1.9789215469758601</v>
      </c>
      <c r="AZ86" s="3">
        <v>57.31</v>
      </c>
      <c r="BA86" s="3">
        <v>1.679</v>
      </c>
      <c r="BB86" s="3">
        <v>43.28</v>
      </c>
      <c r="BC86" s="3">
        <v>1.3779999999999999</v>
      </c>
      <c r="BD86" s="3">
        <v>59.639800000000001</v>
      </c>
      <c r="BE86" s="3">
        <v>0.61980500000000005</v>
      </c>
      <c r="BF86" s="3">
        <v>7.2541300000000003E-2</v>
      </c>
      <c r="BG86" s="3">
        <v>41</v>
      </c>
    </row>
    <row r="87" spans="1:59" x14ac:dyDescent="0.35">
      <c r="A87" s="3">
        <v>23</v>
      </c>
      <c r="B87" s="3">
        <v>9</v>
      </c>
      <c r="C87" s="3">
        <v>2009</v>
      </c>
      <c r="D87" s="3">
        <v>11</v>
      </c>
      <c r="E87" s="3">
        <v>34</v>
      </c>
      <c r="F87" s="3">
        <v>752.5</v>
      </c>
      <c r="G87" s="6">
        <v>2.6676606113940302</v>
      </c>
      <c r="H87" s="6">
        <v>299.929321988455</v>
      </c>
      <c r="I87" s="7">
        <v>4.4871041319954903E-6</v>
      </c>
      <c r="J87" s="6">
        <v>1.6263714414629</v>
      </c>
      <c r="K87" s="6">
        <v>1.7633506076676</v>
      </c>
      <c r="L87" s="3">
        <v>57.35</v>
      </c>
      <c r="M87" s="3">
        <v>1.6</v>
      </c>
      <c r="N87" s="3">
        <v>43.92</v>
      </c>
      <c r="O87" s="3">
        <v>1.32</v>
      </c>
      <c r="P87" s="3">
        <v>58.14</v>
      </c>
      <c r="Q87" s="3">
        <v>0.63250719300000002</v>
      </c>
      <c r="R87" s="3">
        <v>7.6051881000000002E-2</v>
      </c>
      <c r="S87" s="3">
        <v>42.35</v>
      </c>
      <c r="U87" s="3">
        <v>28</v>
      </c>
      <c r="V87" s="3">
        <v>9</v>
      </c>
      <c r="W87" s="3">
        <v>2009</v>
      </c>
      <c r="X87" s="3">
        <v>7</v>
      </c>
      <c r="Y87" s="3">
        <v>18</v>
      </c>
      <c r="Z87" s="3">
        <v>754.83</v>
      </c>
      <c r="AA87" s="6">
        <v>3.7182987245201198</v>
      </c>
      <c r="AB87" s="6">
        <v>268.66363953254302</v>
      </c>
      <c r="AC87" s="7">
        <v>9.0578785912502098E-7</v>
      </c>
      <c r="AD87" s="6">
        <v>1.6648708330441799</v>
      </c>
      <c r="AE87" s="6">
        <v>1.6013992604635601</v>
      </c>
      <c r="AF87" s="3">
        <v>57.86</v>
      </c>
      <c r="AG87" s="3">
        <v>1.63</v>
      </c>
      <c r="AH87" s="3">
        <v>44.22</v>
      </c>
      <c r="AI87" s="3">
        <v>1.35</v>
      </c>
      <c r="AJ87" s="3">
        <v>59.51</v>
      </c>
      <c r="AK87" s="3">
        <v>0.62980519099999999</v>
      </c>
      <c r="AL87" s="3">
        <v>7.7709734000000003E-2</v>
      </c>
      <c r="AM87" s="3">
        <v>40.57</v>
      </c>
      <c r="AO87" s="3">
        <v>12</v>
      </c>
      <c r="AP87" s="3">
        <v>9</v>
      </c>
      <c r="AQ87" s="3">
        <v>2010</v>
      </c>
      <c r="AR87" s="3">
        <v>13</v>
      </c>
      <c r="AS87" s="3">
        <v>28</v>
      </c>
      <c r="AT87" s="3">
        <v>749</v>
      </c>
      <c r="AU87" s="6">
        <v>2.3843284828182698</v>
      </c>
      <c r="AV87" s="6">
        <v>309.63288416075699</v>
      </c>
      <c r="AW87" s="7">
        <v>2.23137656189953E-5</v>
      </c>
      <c r="AX87" s="6">
        <v>1.6950066801260999</v>
      </c>
      <c r="AY87" s="6">
        <v>2.0146673505489101</v>
      </c>
      <c r="AZ87" s="3">
        <v>57.35</v>
      </c>
      <c r="BA87" s="3">
        <v>1.681</v>
      </c>
      <c r="BB87" s="3">
        <v>43.26</v>
      </c>
      <c r="BC87" s="3">
        <v>1.3819999999999999</v>
      </c>
      <c r="BD87" s="3">
        <v>59.785299999999999</v>
      </c>
      <c r="BE87" s="3">
        <v>0.62014499999999995</v>
      </c>
      <c r="BF87" s="3">
        <v>7.0207599999999995E-2</v>
      </c>
      <c r="BG87" s="3">
        <v>41</v>
      </c>
    </row>
    <row r="88" spans="1:59" x14ac:dyDescent="0.35">
      <c r="A88" s="3">
        <v>25</v>
      </c>
      <c r="B88" s="3">
        <v>9</v>
      </c>
      <c r="C88" s="3">
        <v>2009</v>
      </c>
      <c r="D88" s="3">
        <v>8</v>
      </c>
      <c r="E88" s="3">
        <v>52</v>
      </c>
      <c r="F88" s="3">
        <v>750.83</v>
      </c>
      <c r="G88" s="6">
        <v>2.6332511624516699</v>
      </c>
      <c r="H88" s="6">
        <v>337.45245390649001</v>
      </c>
      <c r="I88" s="7">
        <v>7.3778501970069099E-6</v>
      </c>
      <c r="J88" s="6">
        <v>1.6860079581621701</v>
      </c>
      <c r="K88" s="6">
        <v>1.91574655718538</v>
      </c>
      <c r="L88" s="3">
        <v>58.73</v>
      </c>
      <c r="M88" s="3">
        <v>1.65</v>
      </c>
      <c r="N88" s="3">
        <v>44.77</v>
      </c>
      <c r="O88" s="3">
        <v>1.37</v>
      </c>
      <c r="P88" s="3">
        <v>61.45</v>
      </c>
      <c r="Q88" s="3">
        <v>0.63507579400000003</v>
      </c>
      <c r="R88" s="3">
        <v>8.1629718000000004E-2</v>
      </c>
      <c r="S88" s="3">
        <v>35.07</v>
      </c>
      <c r="U88" s="3">
        <v>20</v>
      </c>
      <c r="V88" s="3">
        <v>9</v>
      </c>
      <c r="W88" s="3">
        <v>2009</v>
      </c>
      <c r="X88" s="3">
        <v>6</v>
      </c>
      <c r="Y88" s="3">
        <v>16</v>
      </c>
      <c r="Z88" s="3">
        <v>745.17</v>
      </c>
      <c r="AA88" s="6">
        <v>2.5471813547924498</v>
      </c>
      <c r="AB88" s="6">
        <v>281.276315860963</v>
      </c>
      <c r="AC88" s="7">
        <v>3.3037332208901698E-6</v>
      </c>
      <c r="AD88" s="6">
        <v>1.6256539052985299</v>
      </c>
      <c r="AE88" s="6">
        <v>1.7412025658346399</v>
      </c>
      <c r="AF88" s="3">
        <v>57.85</v>
      </c>
      <c r="AG88" s="3">
        <v>1.59</v>
      </c>
      <c r="AH88" s="3">
        <v>44.29</v>
      </c>
      <c r="AI88" s="3">
        <v>1.31</v>
      </c>
      <c r="AJ88" s="3">
        <v>58.07</v>
      </c>
      <c r="AK88" s="3">
        <v>0.63172349000000005</v>
      </c>
      <c r="AL88" s="3">
        <v>7.6559321E-2</v>
      </c>
      <c r="AM88" s="3">
        <v>40.619999999999997</v>
      </c>
      <c r="AO88" s="3">
        <v>2</v>
      </c>
      <c r="AP88" s="3">
        <v>9</v>
      </c>
      <c r="AQ88" s="3">
        <v>2010</v>
      </c>
      <c r="AR88" s="3">
        <v>8</v>
      </c>
      <c r="AS88" s="3">
        <v>47</v>
      </c>
      <c r="AT88" s="3">
        <v>752</v>
      </c>
      <c r="AU88" s="6">
        <v>2.5109096132131499</v>
      </c>
      <c r="AV88" s="6">
        <v>292.47228005548499</v>
      </c>
      <c r="AW88" s="7">
        <v>1.1413960721285101E-5</v>
      </c>
      <c r="AX88" s="6">
        <v>1.77726593615724</v>
      </c>
      <c r="AY88" s="6">
        <v>1.90493317190866</v>
      </c>
      <c r="AZ88" s="3">
        <v>57.73</v>
      </c>
      <c r="BA88" s="3">
        <v>1.7609999999999999</v>
      </c>
      <c r="BB88" s="3">
        <v>43.55</v>
      </c>
      <c r="BC88" s="3">
        <v>1.458</v>
      </c>
      <c r="BD88" s="3">
        <v>63.495899999999999</v>
      </c>
      <c r="BE88" s="3">
        <v>0.62457499999999999</v>
      </c>
      <c r="BF88" s="3">
        <v>8.1280000000000005E-2</v>
      </c>
      <c r="BG88" s="3">
        <v>41.1</v>
      </c>
    </row>
    <row r="89" spans="1:59" x14ac:dyDescent="0.35">
      <c r="A89" s="3">
        <v>25</v>
      </c>
      <c r="B89" s="3">
        <v>9</v>
      </c>
      <c r="C89" s="3">
        <v>2009</v>
      </c>
      <c r="D89" s="3">
        <v>9</v>
      </c>
      <c r="E89" s="3">
        <v>1</v>
      </c>
      <c r="F89" s="3">
        <v>751</v>
      </c>
      <c r="G89" s="6">
        <v>3.38447093921488</v>
      </c>
      <c r="H89" s="6">
        <v>279.78523030721902</v>
      </c>
      <c r="I89" s="7">
        <v>1.05686412280721E-6</v>
      </c>
      <c r="J89" s="6">
        <v>1.67309694376421</v>
      </c>
      <c r="K89" s="6">
        <v>1.71455064152499</v>
      </c>
      <c r="L89" s="3">
        <v>59.7</v>
      </c>
      <c r="M89" s="3">
        <v>1.62</v>
      </c>
      <c r="N89" s="3">
        <v>45.77</v>
      </c>
      <c r="O89" s="3">
        <v>1.34</v>
      </c>
      <c r="P89" s="3">
        <v>61.34</v>
      </c>
      <c r="Q89" s="3">
        <v>0.63467008599999997</v>
      </c>
      <c r="R89" s="3">
        <v>8.0028207000000004E-2</v>
      </c>
      <c r="S89" s="3">
        <v>31.95</v>
      </c>
      <c r="U89" s="3">
        <v>22</v>
      </c>
      <c r="V89" s="3">
        <v>9</v>
      </c>
      <c r="W89" s="3">
        <v>2009</v>
      </c>
      <c r="X89" s="3">
        <v>6</v>
      </c>
      <c r="Y89" s="3">
        <v>59</v>
      </c>
      <c r="Z89" s="3">
        <v>751</v>
      </c>
      <c r="AA89" s="6">
        <v>2.12819173807218</v>
      </c>
      <c r="AB89" s="6">
        <v>362.795365190143</v>
      </c>
      <c r="AC89" s="7">
        <v>2.3498733369334601E-5</v>
      </c>
      <c r="AD89" s="6">
        <v>1.6575403861420801</v>
      </c>
      <c r="AE89" s="6">
        <v>2.0455309714693399</v>
      </c>
      <c r="AF89" s="3">
        <v>57.78</v>
      </c>
      <c r="AG89" s="3">
        <v>1.65</v>
      </c>
      <c r="AH89" s="3">
        <v>43.9</v>
      </c>
      <c r="AI89" s="3">
        <v>1.37</v>
      </c>
      <c r="AJ89" s="3">
        <v>60.18</v>
      </c>
      <c r="AK89" s="3">
        <v>0.63114880500000003</v>
      </c>
      <c r="AL89" s="3">
        <v>7.8577539000000002E-2</v>
      </c>
      <c r="AM89" s="3">
        <v>40.68</v>
      </c>
      <c r="AO89" s="3">
        <v>10</v>
      </c>
      <c r="AP89" s="3">
        <v>9</v>
      </c>
      <c r="AQ89" s="3">
        <v>2010</v>
      </c>
      <c r="AR89" s="3">
        <v>10</v>
      </c>
      <c r="AS89" s="3">
        <v>26</v>
      </c>
      <c r="AT89" s="3">
        <v>747</v>
      </c>
      <c r="AU89" s="6">
        <v>3.9775045076748698</v>
      </c>
      <c r="AV89" s="6">
        <v>298.26259248602298</v>
      </c>
      <c r="AW89" s="7">
        <v>1.63442187989367E-6</v>
      </c>
      <c r="AX89" s="6">
        <v>1.62944452635932</v>
      </c>
      <c r="AY89" s="6">
        <v>1.6515365261547601</v>
      </c>
      <c r="AZ89" s="3">
        <v>57.2</v>
      </c>
      <c r="BA89" s="3">
        <v>1.607</v>
      </c>
      <c r="BB89" s="3">
        <v>43.31</v>
      </c>
      <c r="BC89" s="3">
        <v>1.331</v>
      </c>
      <c r="BD89" s="3">
        <v>57.645600000000002</v>
      </c>
      <c r="BE89" s="3">
        <v>0.62712500000000004</v>
      </c>
      <c r="BF89" s="3">
        <v>5.1453199999999998E-2</v>
      </c>
      <c r="BG89" s="3">
        <v>41.1</v>
      </c>
    </row>
    <row r="90" spans="1:59" x14ac:dyDescent="0.35">
      <c r="A90" s="3">
        <v>25</v>
      </c>
      <c r="B90" s="3">
        <v>9</v>
      </c>
      <c r="C90" s="3">
        <v>2009</v>
      </c>
      <c r="D90" s="3">
        <v>9</v>
      </c>
      <c r="E90" s="3">
        <v>31</v>
      </c>
      <c r="F90" s="3">
        <v>754.5</v>
      </c>
      <c r="G90" s="6">
        <v>3.83220638423417</v>
      </c>
      <c r="H90" s="6">
        <v>369.937319454055</v>
      </c>
      <c r="I90" s="7">
        <v>1.18729264901268E-6</v>
      </c>
      <c r="J90" s="6">
        <v>1.4495633553154601</v>
      </c>
      <c r="K90" s="6">
        <v>1.7412732031559</v>
      </c>
      <c r="L90" s="3">
        <v>60.13</v>
      </c>
      <c r="M90" s="3">
        <v>1.8</v>
      </c>
      <c r="N90" s="3">
        <v>45.91</v>
      </c>
      <c r="O90" s="3">
        <v>1.49</v>
      </c>
      <c r="P90" s="3">
        <v>68.44</v>
      </c>
      <c r="Q90" s="3">
        <v>0.63286879600000001</v>
      </c>
      <c r="R90" s="3">
        <v>8.2666765000000003E-2</v>
      </c>
      <c r="S90" s="3">
        <v>29.83</v>
      </c>
      <c r="U90" s="3">
        <v>28</v>
      </c>
      <c r="V90" s="3">
        <v>9</v>
      </c>
      <c r="W90" s="3">
        <v>2009</v>
      </c>
      <c r="X90" s="3">
        <v>7</v>
      </c>
      <c r="Y90" s="3">
        <v>13</v>
      </c>
      <c r="Z90" s="3">
        <v>747.17</v>
      </c>
      <c r="AA90" s="6">
        <v>2.4270823098833798</v>
      </c>
      <c r="AB90" s="6">
        <v>307.07577672712199</v>
      </c>
      <c r="AC90" s="7">
        <v>8.3100927543595994E-6</v>
      </c>
      <c r="AD90" s="6">
        <v>1.6176666847288901</v>
      </c>
      <c r="AE90" s="6">
        <v>1.87439302243534</v>
      </c>
      <c r="AF90" s="3">
        <v>57.87</v>
      </c>
      <c r="AG90" s="3">
        <v>1.61</v>
      </c>
      <c r="AH90" s="3">
        <v>44.28</v>
      </c>
      <c r="AI90" s="3">
        <v>1.33</v>
      </c>
      <c r="AJ90" s="3">
        <v>58.77</v>
      </c>
      <c r="AK90" s="3">
        <v>0.63006064699999997</v>
      </c>
      <c r="AL90" s="3">
        <v>7.7790324999999994E-2</v>
      </c>
      <c r="AM90" s="3">
        <v>40.75</v>
      </c>
      <c r="AO90" s="3">
        <v>2</v>
      </c>
      <c r="AP90" s="3">
        <v>9</v>
      </c>
      <c r="AQ90" s="3">
        <v>2010</v>
      </c>
      <c r="AR90" s="3">
        <v>8</v>
      </c>
      <c r="AS90" s="3">
        <v>46</v>
      </c>
      <c r="AT90" s="3">
        <v>750</v>
      </c>
      <c r="AU90" s="6">
        <v>3.2766317990624998</v>
      </c>
      <c r="AV90" s="6">
        <v>263.85024436134699</v>
      </c>
      <c r="AW90" s="7">
        <v>2.6075854870207801E-6</v>
      </c>
      <c r="AX90" s="6">
        <v>1.77096838098256</v>
      </c>
      <c r="AY90" s="6">
        <v>1.7061138578636901</v>
      </c>
      <c r="AZ90" s="3">
        <v>57.82</v>
      </c>
      <c r="BA90" s="3">
        <v>1.748</v>
      </c>
      <c r="BB90" s="3">
        <v>43.91</v>
      </c>
      <c r="BC90" s="3">
        <v>1.4379999999999999</v>
      </c>
      <c r="BD90" s="3">
        <v>63.142600000000002</v>
      </c>
      <c r="BE90" s="3">
        <v>0.62474499999999999</v>
      </c>
      <c r="BF90" s="3">
        <v>8.1154900000000002E-2</v>
      </c>
      <c r="BG90" s="3">
        <v>41.5</v>
      </c>
    </row>
    <row r="91" spans="1:59" x14ac:dyDescent="0.35">
      <c r="A91" s="3">
        <v>26</v>
      </c>
      <c r="B91" s="3">
        <v>9</v>
      </c>
      <c r="C91" s="3">
        <v>2009</v>
      </c>
      <c r="D91" s="3">
        <v>7</v>
      </c>
      <c r="E91" s="3">
        <v>12</v>
      </c>
      <c r="F91" s="3">
        <v>755</v>
      </c>
      <c r="G91" s="6">
        <v>2.3344085023876699</v>
      </c>
      <c r="H91" s="6">
        <v>360.28363688281303</v>
      </c>
      <c r="I91" s="7">
        <v>1.1845895521357699E-5</v>
      </c>
      <c r="J91" s="6">
        <v>1.63637545903829</v>
      </c>
      <c r="K91" s="6">
        <v>2.1145243633947102</v>
      </c>
      <c r="L91" s="3">
        <v>60.7</v>
      </c>
      <c r="M91" s="3">
        <v>1.62</v>
      </c>
      <c r="N91" s="3">
        <v>46.37</v>
      </c>
      <c r="O91" s="3">
        <v>1.35</v>
      </c>
      <c r="P91" s="3">
        <v>62.54</v>
      </c>
      <c r="Q91" s="3">
        <v>0.634478447</v>
      </c>
      <c r="R91" s="3">
        <v>8.3381915000000001E-2</v>
      </c>
      <c r="S91" s="3">
        <v>26.8</v>
      </c>
      <c r="U91" s="3">
        <v>30</v>
      </c>
      <c r="V91" s="3">
        <v>9</v>
      </c>
      <c r="W91" s="3">
        <v>2009</v>
      </c>
      <c r="X91" s="3">
        <v>9</v>
      </c>
      <c r="Y91" s="3">
        <v>7</v>
      </c>
      <c r="Z91" s="3">
        <v>752.17</v>
      </c>
      <c r="AA91" s="6">
        <v>2.9134852024357198</v>
      </c>
      <c r="AB91" s="6">
        <v>442.044255428599</v>
      </c>
      <c r="AC91" s="7">
        <v>8.4708918437628097E-6</v>
      </c>
      <c r="AD91" s="6">
        <v>1.3182045888229199</v>
      </c>
      <c r="AE91" s="6">
        <v>1.86979092721611</v>
      </c>
      <c r="AF91" s="3">
        <v>57.61</v>
      </c>
      <c r="AG91" s="3">
        <v>1.6</v>
      </c>
      <c r="AH91" s="3">
        <v>43.88</v>
      </c>
      <c r="AI91" s="3">
        <v>1.33</v>
      </c>
      <c r="AJ91" s="3">
        <v>58.59</v>
      </c>
      <c r="AK91" s="3">
        <v>0.63514668500000004</v>
      </c>
      <c r="AL91" s="3">
        <v>7.9354761999999995E-2</v>
      </c>
      <c r="AM91" s="3">
        <v>40.799999999999997</v>
      </c>
      <c r="AO91" s="3">
        <v>11</v>
      </c>
      <c r="AP91" s="3">
        <v>9</v>
      </c>
      <c r="AQ91" s="3">
        <v>2010</v>
      </c>
      <c r="AR91" s="3">
        <v>14</v>
      </c>
      <c r="AS91" s="3">
        <v>2</v>
      </c>
      <c r="AT91" s="3">
        <v>753</v>
      </c>
      <c r="AU91" s="6">
        <v>2.8088511427251701</v>
      </c>
      <c r="AV91" s="6">
        <v>254.93709716162701</v>
      </c>
      <c r="AW91" s="7">
        <v>6.1356047146968897E-6</v>
      </c>
      <c r="AX91" s="6">
        <v>1.6987687951527699</v>
      </c>
      <c r="AY91" s="6">
        <v>1.7973211641445599</v>
      </c>
      <c r="AZ91" s="3">
        <v>57.12</v>
      </c>
      <c r="BA91" s="3">
        <v>1.679</v>
      </c>
      <c r="BB91" s="3">
        <v>43.2</v>
      </c>
      <c r="BC91" s="3">
        <v>1.371</v>
      </c>
      <c r="BD91" s="3">
        <v>59.227200000000003</v>
      </c>
      <c r="BE91" s="3">
        <v>0.617564</v>
      </c>
      <c r="BF91" s="3">
        <v>7.5713900000000001E-2</v>
      </c>
      <c r="BG91" s="3">
        <v>41.7</v>
      </c>
    </row>
    <row r="92" spans="1:59" x14ac:dyDescent="0.35">
      <c r="A92" s="3">
        <v>26</v>
      </c>
      <c r="B92" s="3">
        <v>9</v>
      </c>
      <c r="C92" s="3">
        <v>2009</v>
      </c>
      <c r="D92" s="3">
        <v>7</v>
      </c>
      <c r="E92" s="3">
        <v>13</v>
      </c>
      <c r="F92" s="3">
        <v>751.33</v>
      </c>
      <c r="G92" s="6">
        <v>2.80455855521507</v>
      </c>
      <c r="H92" s="6">
        <v>314.602283505017</v>
      </c>
      <c r="I92" s="7">
        <v>3.5868860895451701E-6</v>
      </c>
      <c r="J92" s="6">
        <v>1.64044737207272</v>
      </c>
      <c r="K92" s="6">
        <v>1.92653576622607</v>
      </c>
      <c r="L92" s="3">
        <v>60.66</v>
      </c>
      <c r="M92" s="3">
        <v>1.61</v>
      </c>
      <c r="N92" s="3">
        <v>46.4</v>
      </c>
      <c r="O92" s="3">
        <v>1.33</v>
      </c>
      <c r="P92" s="3">
        <v>61.94</v>
      </c>
      <c r="Q92" s="3">
        <v>0.63425711399999996</v>
      </c>
      <c r="R92" s="3">
        <v>8.3179958999999998E-2</v>
      </c>
      <c r="S92" s="3">
        <v>26.3</v>
      </c>
      <c r="U92" s="3">
        <v>23</v>
      </c>
      <c r="V92" s="3">
        <v>9</v>
      </c>
      <c r="W92" s="3">
        <v>2009</v>
      </c>
      <c r="X92" s="3">
        <v>7</v>
      </c>
      <c r="Y92" s="3">
        <v>3</v>
      </c>
      <c r="Z92" s="3">
        <v>748.33</v>
      </c>
      <c r="AA92" s="6">
        <v>3.3710960445639802</v>
      </c>
      <c r="AB92" s="6">
        <v>268.57665575737002</v>
      </c>
      <c r="AC92" s="7">
        <v>1.08718316669511E-6</v>
      </c>
      <c r="AD92" s="6">
        <v>1.6617447015250799</v>
      </c>
      <c r="AE92" s="6">
        <v>1.6090155062807601</v>
      </c>
      <c r="AF92" s="3">
        <v>57.76</v>
      </c>
      <c r="AG92" s="3">
        <v>1.64</v>
      </c>
      <c r="AH92" s="3">
        <v>44.13</v>
      </c>
      <c r="AI92" s="3">
        <v>1.36</v>
      </c>
      <c r="AJ92" s="3">
        <v>59.92</v>
      </c>
      <c r="AK92" s="3">
        <v>0.631378247</v>
      </c>
      <c r="AL92" s="3">
        <v>7.8485280000000004E-2</v>
      </c>
      <c r="AM92" s="3">
        <v>40.92</v>
      </c>
      <c r="AO92" s="3">
        <v>10</v>
      </c>
      <c r="AP92" s="3">
        <v>9</v>
      </c>
      <c r="AQ92" s="3">
        <v>2010</v>
      </c>
      <c r="AR92" s="3">
        <v>10</v>
      </c>
      <c r="AS92" s="3">
        <v>1</v>
      </c>
      <c r="AT92" s="3">
        <v>752</v>
      </c>
      <c r="AU92" s="6">
        <v>4.1086818904423703</v>
      </c>
      <c r="AV92" s="6">
        <v>261.605745291044</v>
      </c>
      <c r="AW92" s="7">
        <v>6.87098292047903E-7</v>
      </c>
      <c r="AX92" s="6">
        <v>1.7878547559200699</v>
      </c>
      <c r="AY92" s="6">
        <v>1.5507844030078799</v>
      </c>
      <c r="AZ92" s="3">
        <v>57.38</v>
      </c>
      <c r="BA92" s="3">
        <v>1.758</v>
      </c>
      <c r="BB92" s="3">
        <v>43.43</v>
      </c>
      <c r="BC92" s="3">
        <v>1.458</v>
      </c>
      <c r="BD92" s="3">
        <v>63.320900000000002</v>
      </c>
      <c r="BE92" s="3">
        <v>0.62772300000000003</v>
      </c>
      <c r="BF92" s="3">
        <v>7.7117199999999997E-2</v>
      </c>
      <c r="BG92" s="3">
        <v>41.9</v>
      </c>
    </row>
    <row r="93" spans="1:59" x14ac:dyDescent="0.35">
      <c r="A93" s="3">
        <v>26</v>
      </c>
      <c r="B93" s="3">
        <v>9</v>
      </c>
      <c r="C93" s="3">
        <v>2009</v>
      </c>
      <c r="D93" s="3">
        <v>7</v>
      </c>
      <c r="E93" s="3">
        <v>15</v>
      </c>
      <c r="F93" s="3">
        <v>749</v>
      </c>
      <c r="G93" s="6">
        <v>3.0874062254018502</v>
      </c>
      <c r="H93" s="6">
        <v>302.17249697762003</v>
      </c>
      <c r="I93" s="7">
        <v>1.86548799101819E-6</v>
      </c>
      <c r="J93" s="6">
        <v>1.6294693362380701</v>
      </c>
      <c r="K93" s="6">
        <v>1.8341777000094599</v>
      </c>
      <c r="L93" s="3">
        <v>60.69</v>
      </c>
      <c r="M93" s="3">
        <v>1.6</v>
      </c>
      <c r="N93" s="3">
        <v>46.39</v>
      </c>
      <c r="O93" s="3">
        <v>1.33</v>
      </c>
      <c r="P93" s="3">
        <v>61.71</v>
      </c>
      <c r="Q93" s="3">
        <v>0.63485484400000003</v>
      </c>
      <c r="R93" s="3">
        <v>8.3406174E-2</v>
      </c>
      <c r="S93" s="3">
        <v>26.87</v>
      </c>
      <c r="U93" s="3">
        <v>23</v>
      </c>
      <c r="V93" s="3">
        <v>9</v>
      </c>
      <c r="W93" s="3">
        <v>2009</v>
      </c>
      <c r="X93" s="3">
        <v>7</v>
      </c>
      <c r="Y93" s="3">
        <v>5</v>
      </c>
      <c r="Z93" s="3">
        <v>754</v>
      </c>
      <c r="AA93" s="6">
        <v>3.9204877924559698</v>
      </c>
      <c r="AB93" s="6">
        <v>264.96350719049502</v>
      </c>
      <c r="AC93" s="7">
        <v>5.3278252176196302E-7</v>
      </c>
      <c r="AD93" s="6">
        <v>1.6796852424900699</v>
      </c>
      <c r="AE93" s="6">
        <v>1.54137733187551</v>
      </c>
      <c r="AF93" s="3">
        <v>57.78</v>
      </c>
      <c r="AG93" s="3">
        <v>1.66</v>
      </c>
      <c r="AH93" s="3">
        <v>44</v>
      </c>
      <c r="AI93" s="3">
        <v>1.37</v>
      </c>
      <c r="AJ93" s="3">
        <v>60.41</v>
      </c>
      <c r="AK93" s="3">
        <v>0.63135591099999999</v>
      </c>
      <c r="AL93" s="3">
        <v>7.8585811000000005E-2</v>
      </c>
      <c r="AM93" s="3">
        <v>40.92</v>
      </c>
      <c r="AO93" s="3">
        <v>20</v>
      </c>
      <c r="AP93" s="3">
        <v>9</v>
      </c>
      <c r="AQ93" s="3">
        <v>2010</v>
      </c>
      <c r="AR93" s="3">
        <v>13</v>
      </c>
      <c r="AS93" s="3">
        <v>20</v>
      </c>
      <c r="AT93" s="3">
        <v>749</v>
      </c>
      <c r="AU93" s="6">
        <v>2.6184640829513701</v>
      </c>
      <c r="AV93" s="6">
        <v>296.66463311203898</v>
      </c>
      <c r="AW93" s="7">
        <v>1.49311714961685E-5</v>
      </c>
      <c r="AX93" s="6">
        <v>1.6575604688249801</v>
      </c>
      <c r="AY93" s="6">
        <v>1.92804752426048</v>
      </c>
      <c r="AZ93" s="3">
        <v>57.08</v>
      </c>
      <c r="BA93" s="3">
        <v>1.6419999999999999</v>
      </c>
      <c r="BB93" s="3">
        <v>43.37</v>
      </c>
      <c r="BC93" s="3">
        <v>1.3380000000000001</v>
      </c>
      <c r="BD93" s="3">
        <v>58.0291</v>
      </c>
      <c r="BE93" s="3">
        <v>0.61913899999999999</v>
      </c>
      <c r="BF93" s="3">
        <v>6.5714400000000006E-2</v>
      </c>
      <c r="BG93" s="3">
        <v>43.4</v>
      </c>
    </row>
    <row r="94" spans="1:59" x14ac:dyDescent="0.35">
      <c r="A94" s="3">
        <v>26</v>
      </c>
      <c r="B94" s="3">
        <v>9</v>
      </c>
      <c r="C94" s="3">
        <v>2009</v>
      </c>
      <c r="D94" s="3">
        <v>7</v>
      </c>
      <c r="E94" s="3">
        <v>26</v>
      </c>
      <c r="F94" s="3">
        <v>753.17</v>
      </c>
      <c r="G94" s="6">
        <v>3.2730788013103198</v>
      </c>
      <c r="H94" s="6">
        <v>317.12008436762</v>
      </c>
      <c r="I94" s="7">
        <v>2.29167663231775E-6</v>
      </c>
      <c r="J94" s="6">
        <v>1.6710144537792699</v>
      </c>
      <c r="K94" s="6">
        <v>1.85792192523211</v>
      </c>
      <c r="L94" s="3">
        <v>60.51</v>
      </c>
      <c r="M94" s="3">
        <v>1.63</v>
      </c>
      <c r="N94" s="3">
        <v>46.27</v>
      </c>
      <c r="O94" s="3">
        <v>1.35</v>
      </c>
      <c r="P94" s="3">
        <v>62.52</v>
      </c>
      <c r="Q94" s="3">
        <v>0.63555001099999997</v>
      </c>
      <c r="R94" s="3">
        <v>8.3518911000000001E-2</v>
      </c>
      <c r="S94" s="3">
        <v>27.3</v>
      </c>
      <c r="U94" s="3">
        <v>23</v>
      </c>
      <c r="V94" s="3">
        <v>9</v>
      </c>
      <c r="W94" s="3">
        <v>2009</v>
      </c>
      <c r="X94" s="3">
        <v>7</v>
      </c>
      <c r="Y94" s="3">
        <v>2</v>
      </c>
      <c r="Z94" s="3">
        <v>745.33</v>
      </c>
      <c r="AA94" s="6">
        <v>2.6325715849940399</v>
      </c>
      <c r="AB94" s="6">
        <v>290.28471581241701</v>
      </c>
      <c r="AC94" s="7">
        <v>3.9614656306561203E-6</v>
      </c>
      <c r="AD94" s="6">
        <v>1.64787750181204</v>
      </c>
      <c r="AE94" s="6">
        <v>1.7580464471539401</v>
      </c>
      <c r="AF94" s="3">
        <v>57.75</v>
      </c>
      <c r="AG94" s="3">
        <v>1.64</v>
      </c>
      <c r="AH94" s="3">
        <v>44.03</v>
      </c>
      <c r="AI94" s="3">
        <v>1.36</v>
      </c>
      <c r="AJ94" s="3">
        <v>59.66</v>
      </c>
      <c r="AK94" s="3">
        <v>0.63137135</v>
      </c>
      <c r="AL94" s="3">
        <v>7.8561515999999998E-2</v>
      </c>
      <c r="AM94" s="3">
        <v>40.93</v>
      </c>
      <c r="AO94" s="3">
        <v>24</v>
      </c>
      <c r="AP94" s="3">
        <v>9</v>
      </c>
      <c r="AQ94" s="3">
        <v>2010</v>
      </c>
      <c r="AR94" s="3">
        <v>8</v>
      </c>
      <c r="AS94" s="3">
        <v>56</v>
      </c>
      <c r="AT94" s="3">
        <v>754</v>
      </c>
      <c r="AU94" s="6">
        <v>2.62472381396553</v>
      </c>
      <c r="AV94" s="6">
        <v>286.74894179228102</v>
      </c>
      <c r="AW94" s="7">
        <v>1.5899272861256699E-5</v>
      </c>
      <c r="AX94" s="6">
        <v>1.7056018157617201</v>
      </c>
      <c r="AY94" s="6">
        <v>1.9260532895095901</v>
      </c>
      <c r="AZ94" s="3">
        <v>56.8</v>
      </c>
      <c r="BA94" s="3">
        <v>1.6890000000000001</v>
      </c>
      <c r="BB94" s="3">
        <v>42.65</v>
      </c>
      <c r="BC94" s="3">
        <v>1.39</v>
      </c>
      <c r="BD94" s="3">
        <v>59.283499999999997</v>
      </c>
      <c r="BE94" s="3">
        <v>0.617954</v>
      </c>
      <c r="BF94" s="3">
        <v>7.2758299999999998E-2</v>
      </c>
      <c r="BG94" s="3">
        <v>43.5</v>
      </c>
    </row>
    <row r="95" spans="1:59" x14ac:dyDescent="0.35">
      <c r="A95" s="3">
        <v>26</v>
      </c>
      <c r="B95" s="3">
        <v>9</v>
      </c>
      <c r="C95" s="3">
        <v>2009</v>
      </c>
      <c r="D95" s="3">
        <v>7</v>
      </c>
      <c r="E95" s="3">
        <v>45</v>
      </c>
      <c r="F95" s="3">
        <v>753.33</v>
      </c>
      <c r="G95" s="6">
        <v>2.56278293589363</v>
      </c>
      <c r="H95" s="6">
        <v>349.501946161381</v>
      </c>
      <c r="I95" s="7">
        <v>7.9465606188113902E-6</v>
      </c>
      <c r="J95" s="6">
        <v>1.6528953392315699</v>
      </c>
      <c r="K95" s="6">
        <v>2.036176478302</v>
      </c>
      <c r="L95" s="3">
        <v>60.48</v>
      </c>
      <c r="M95" s="3">
        <v>1.63</v>
      </c>
      <c r="N95" s="3">
        <v>46.24</v>
      </c>
      <c r="O95" s="3">
        <v>1.36</v>
      </c>
      <c r="P95" s="3">
        <v>62.68</v>
      </c>
      <c r="Q95" s="3">
        <v>0.63553405699999999</v>
      </c>
      <c r="R95" s="3">
        <v>8.3536034999999995E-2</v>
      </c>
      <c r="S95" s="3">
        <v>27.43</v>
      </c>
      <c r="U95" s="3">
        <v>23</v>
      </c>
      <c r="V95" s="3">
        <v>9</v>
      </c>
      <c r="W95" s="3">
        <v>2009</v>
      </c>
      <c r="X95" s="3">
        <v>7</v>
      </c>
      <c r="Y95" s="3">
        <v>4</v>
      </c>
      <c r="Z95" s="3">
        <v>751.83</v>
      </c>
      <c r="AA95" s="6">
        <v>3.8958567412828899</v>
      </c>
      <c r="AB95" s="6">
        <v>266.34619036593</v>
      </c>
      <c r="AC95" s="7">
        <v>5.86390399043811E-7</v>
      </c>
      <c r="AD95" s="6">
        <v>1.6742884382097001</v>
      </c>
      <c r="AE95" s="6">
        <v>1.54935799748423</v>
      </c>
      <c r="AF95" s="3">
        <v>57.77</v>
      </c>
      <c r="AG95" s="3">
        <v>1.65</v>
      </c>
      <c r="AH95" s="3">
        <v>44.01</v>
      </c>
      <c r="AI95" s="3">
        <v>1.37</v>
      </c>
      <c r="AJ95" s="3">
        <v>60.21</v>
      </c>
      <c r="AK95" s="3">
        <v>0.631308651</v>
      </c>
      <c r="AL95" s="3">
        <v>7.8605377000000004E-2</v>
      </c>
      <c r="AM95" s="3">
        <v>41</v>
      </c>
      <c r="AO95" s="3">
        <v>24</v>
      </c>
      <c r="AP95" s="3">
        <v>9</v>
      </c>
      <c r="AQ95" s="3">
        <v>2010</v>
      </c>
      <c r="AR95" s="3">
        <v>11</v>
      </c>
      <c r="AS95" s="3">
        <v>51</v>
      </c>
      <c r="AT95" s="3">
        <v>745</v>
      </c>
      <c r="AU95" s="6">
        <v>2.1100554803526701</v>
      </c>
      <c r="AV95" s="6">
        <v>325.77661039655698</v>
      </c>
      <c r="AW95" s="7">
        <v>3.2118772203496099E-5</v>
      </c>
      <c r="AX95" s="6">
        <v>1.7049818285082301</v>
      </c>
      <c r="AY95" s="6">
        <v>2.04620382527072</v>
      </c>
      <c r="AZ95" s="3">
        <v>56.96</v>
      </c>
      <c r="BA95" s="3">
        <v>1.6930000000000001</v>
      </c>
      <c r="BB95" s="3">
        <v>43.12</v>
      </c>
      <c r="BC95" s="3">
        <v>1.39</v>
      </c>
      <c r="BD95" s="3">
        <v>59.936799999999998</v>
      </c>
      <c r="BE95" s="3">
        <v>0.62153599999999998</v>
      </c>
      <c r="BF95" s="3">
        <v>6.4427399999999996E-2</v>
      </c>
      <c r="BG95" s="3">
        <v>43.5</v>
      </c>
    </row>
    <row r="96" spans="1:59" x14ac:dyDescent="0.35">
      <c r="A96" s="3">
        <v>26</v>
      </c>
      <c r="B96" s="3">
        <v>9</v>
      </c>
      <c r="C96" s="3">
        <v>2009</v>
      </c>
      <c r="D96" s="3">
        <v>10</v>
      </c>
      <c r="E96" s="3">
        <v>22</v>
      </c>
      <c r="F96" s="3">
        <v>754.33</v>
      </c>
      <c r="G96" s="6">
        <v>3.5408047196675798</v>
      </c>
      <c r="H96" s="6">
        <v>296.79808367829997</v>
      </c>
      <c r="I96" s="7">
        <v>1.3483888294995399E-6</v>
      </c>
      <c r="J96" s="6">
        <v>1.63427189653584</v>
      </c>
      <c r="K96" s="6">
        <v>1.72716069412271</v>
      </c>
      <c r="L96" s="3">
        <v>59.39</v>
      </c>
      <c r="M96" s="3">
        <v>1.65</v>
      </c>
      <c r="N96" s="3">
        <v>45.32</v>
      </c>
      <c r="O96" s="3">
        <v>1.37</v>
      </c>
      <c r="P96" s="3">
        <v>62.08</v>
      </c>
      <c r="Q96" s="3">
        <v>0.63253340700000005</v>
      </c>
      <c r="R96" s="3">
        <v>8.1278858999999995E-2</v>
      </c>
      <c r="S96" s="3">
        <v>32.47</v>
      </c>
      <c r="U96" s="3">
        <v>27</v>
      </c>
      <c r="V96" s="3">
        <v>9</v>
      </c>
      <c r="W96" s="3">
        <v>2009</v>
      </c>
      <c r="X96" s="3">
        <v>11</v>
      </c>
      <c r="Y96" s="3">
        <v>26</v>
      </c>
      <c r="Z96" s="3">
        <v>754.33</v>
      </c>
      <c r="AA96" s="6">
        <v>2.84431471103774</v>
      </c>
      <c r="AB96" s="6">
        <v>275.63933926620302</v>
      </c>
      <c r="AC96" s="7">
        <v>2.99376321287081E-6</v>
      </c>
      <c r="AD96" s="6">
        <v>1.6519941003562799</v>
      </c>
      <c r="AE96" s="6">
        <v>1.7211028586032</v>
      </c>
      <c r="AF96" s="3">
        <v>57.59</v>
      </c>
      <c r="AG96" s="3">
        <v>1.64</v>
      </c>
      <c r="AH96" s="3">
        <v>43.96</v>
      </c>
      <c r="AI96" s="3">
        <v>1.35</v>
      </c>
      <c r="AJ96" s="3">
        <v>59.46</v>
      </c>
      <c r="AK96" s="3">
        <v>0.62898235800000002</v>
      </c>
      <c r="AL96" s="3">
        <v>7.7229453000000003E-2</v>
      </c>
      <c r="AM96" s="3">
        <v>41.05</v>
      </c>
      <c r="AO96" s="3">
        <v>21</v>
      </c>
      <c r="AP96" s="3">
        <v>9</v>
      </c>
      <c r="AQ96" s="3">
        <v>2010</v>
      </c>
      <c r="AR96" s="3">
        <v>8</v>
      </c>
      <c r="AS96" s="3">
        <v>54</v>
      </c>
      <c r="AT96" s="3">
        <v>748</v>
      </c>
      <c r="AU96" s="6">
        <v>2.85666221021981</v>
      </c>
      <c r="AV96" s="6">
        <v>255.68093217447799</v>
      </c>
      <c r="AW96" s="7">
        <v>6.1580247326538396E-6</v>
      </c>
      <c r="AX96" s="6">
        <v>1.70306976830003</v>
      </c>
      <c r="AY96" s="6">
        <v>1.7791820886062499</v>
      </c>
      <c r="AZ96" s="3">
        <v>56.87</v>
      </c>
      <c r="BA96" s="3">
        <v>1.6830000000000001</v>
      </c>
      <c r="BB96" s="3">
        <v>43.22</v>
      </c>
      <c r="BC96" s="3">
        <v>1.3680000000000001</v>
      </c>
      <c r="BD96" s="3">
        <v>59.125</v>
      </c>
      <c r="BE96" s="3">
        <v>0.61773699999999998</v>
      </c>
      <c r="BF96" s="3">
        <v>7.5991199999999995E-2</v>
      </c>
      <c r="BG96" s="3">
        <v>43.7</v>
      </c>
    </row>
    <row r="97" spans="1:59" x14ac:dyDescent="0.35">
      <c r="A97" s="3">
        <v>26</v>
      </c>
      <c r="B97" s="3">
        <v>9</v>
      </c>
      <c r="C97" s="3">
        <v>2009</v>
      </c>
      <c r="D97" s="3">
        <v>10</v>
      </c>
      <c r="E97" s="3">
        <v>51</v>
      </c>
      <c r="F97" s="3">
        <v>745.5</v>
      </c>
      <c r="G97" s="6">
        <v>3.2365649347123</v>
      </c>
      <c r="H97" s="6">
        <v>284.93983373289802</v>
      </c>
      <c r="I97" s="7">
        <v>1.4995001129587199E-6</v>
      </c>
      <c r="J97" s="6">
        <v>1.6374378626705</v>
      </c>
      <c r="K97" s="6">
        <v>1.74416713179951</v>
      </c>
      <c r="L97" s="3">
        <v>59.49</v>
      </c>
      <c r="M97" s="3">
        <v>1.61</v>
      </c>
      <c r="N97" s="3">
        <v>45.48</v>
      </c>
      <c r="O97" s="3">
        <v>1.33</v>
      </c>
      <c r="P97" s="3">
        <v>60.57</v>
      </c>
      <c r="Q97" s="3">
        <v>0.63198954600000001</v>
      </c>
      <c r="R97" s="3">
        <v>8.0859020000000004E-2</v>
      </c>
      <c r="S97" s="3">
        <v>31.62</v>
      </c>
      <c r="U97" s="3">
        <v>22</v>
      </c>
      <c r="V97" s="3">
        <v>9</v>
      </c>
      <c r="W97" s="3">
        <v>2009</v>
      </c>
      <c r="X97" s="3">
        <v>7</v>
      </c>
      <c r="Y97" s="3">
        <v>0</v>
      </c>
      <c r="Z97" s="3">
        <v>754.33</v>
      </c>
      <c r="AA97" s="6">
        <v>2.70809335449924</v>
      </c>
      <c r="AB97" s="6">
        <v>297.31981903230201</v>
      </c>
      <c r="AC97" s="7">
        <v>4.8357130137676598E-6</v>
      </c>
      <c r="AD97" s="6">
        <v>1.6711280408449001</v>
      </c>
      <c r="AE97" s="6">
        <v>1.7867094859486199</v>
      </c>
      <c r="AF97" s="3">
        <v>57.76</v>
      </c>
      <c r="AG97" s="3">
        <v>1.66</v>
      </c>
      <c r="AH97" s="3">
        <v>44.09</v>
      </c>
      <c r="AI97" s="3">
        <v>1.37</v>
      </c>
      <c r="AJ97" s="3">
        <v>60.45</v>
      </c>
      <c r="AK97" s="3">
        <v>0.63123841300000005</v>
      </c>
      <c r="AL97" s="3">
        <v>7.8606337999999998E-2</v>
      </c>
      <c r="AM97" s="3">
        <v>41.13</v>
      </c>
      <c r="AO97" s="3">
        <v>21</v>
      </c>
      <c r="AP97" s="3">
        <v>9</v>
      </c>
      <c r="AQ97" s="3">
        <v>2010</v>
      </c>
      <c r="AR97" s="3">
        <v>13</v>
      </c>
      <c r="AS97" s="3">
        <v>1</v>
      </c>
      <c r="AT97" s="3">
        <v>747</v>
      </c>
      <c r="AU97" s="6">
        <v>3.55019467749851</v>
      </c>
      <c r="AV97" s="6">
        <v>256.60508212842802</v>
      </c>
      <c r="AW97" s="7">
        <v>1.8910500753327E-6</v>
      </c>
      <c r="AX97" s="6">
        <v>1.70044364118104</v>
      </c>
      <c r="AY97" s="6">
        <v>1.63589129787276</v>
      </c>
      <c r="AZ97" s="3">
        <v>56.96</v>
      </c>
      <c r="BA97" s="3">
        <v>1.6759999999999999</v>
      </c>
      <c r="BB97" s="3">
        <v>43.24</v>
      </c>
      <c r="BC97" s="3">
        <v>1.3720000000000001</v>
      </c>
      <c r="BD97" s="3">
        <v>59.325299999999999</v>
      </c>
      <c r="BE97" s="3">
        <v>0.62143499999999996</v>
      </c>
      <c r="BF97" s="3">
        <v>6.6706299999999996E-2</v>
      </c>
      <c r="BG97" s="3">
        <v>43.8</v>
      </c>
    </row>
    <row r="98" spans="1:59" x14ac:dyDescent="0.35">
      <c r="A98" s="3">
        <v>26</v>
      </c>
      <c r="B98" s="3">
        <v>9</v>
      </c>
      <c r="C98" s="3">
        <v>2009</v>
      </c>
      <c r="D98" s="3">
        <v>10</v>
      </c>
      <c r="E98" s="3">
        <v>52</v>
      </c>
      <c r="F98" s="3">
        <v>745.33</v>
      </c>
      <c r="G98" s="6">
        <v>3.2477291944270998</v>
      </c>
      <c r="H98" s="6">
        <v>275.559090346159</v>
      </c>
      <c r="I98" s="7">
        <v>1.29830618812196E-6</v>
      </c>
      <c r="J98" s="6">
        <v>1.6513171313278201</v>
      </c>
      <c r="K98" s="6">
        <v>1.73170141606662</v>
      </c>
      <c r="L98" s="3">
        <v>59.58</v>
      </c>
      <c r="M98" s="3">
        <v>1.6</v>
      </c>
      <c r="N98" s="3">
        <v>45.67</v>
      </c>
      <c r="O98" s="3">
        <v>1.32</v>
      </c>
      <c r="P98" s="3">
        <v>60.3</v>
      </c>
      <c r="Q98" s="3">
        <v>0.63206487700000002</v>
      </c>
      <c r="R98" s="3">
        <v>8.0922730999999998E-2</v>
      </c>
      <c r="S98" s="3">
        <v>31.2</v>
      </c>
      <c r="U98" s="3">
        <v>20</v>
      </c>
      <c r="V98" s="3">
        <v>9</v>
      </c>
      <c r="W98" s="3">
        <v>2009</v>
      </c>
      <c r="X98" s="3">
        <v>7</v>
      </c>
      <c r="Y98" s="3">
        <v>7</v>
      </c>
      <c r="Z98" s="3">
        <v>753.67</v>
      </c>
      <c r="AA98" s="6">
        <v>2.7899969578501902</v>
      </c>
      <c r="AB98" s="6">
        <v>315.65255812875</v>
      </c>
      <c r="AC98" s="7">
        <v>5.7807111136566999E-6</v>
      </c>
      <c r="AD98" s="6">
        <v>1.6554896825482299</v>
      </c>
      <c r="AE98" s="6">
        <v>1.81169130711083</v>
      </c>
      <c r="AF98" s="3">
        <v>57.68</v>
      </c>
      <c r="AG98" s="3">
        <v>1.66</v>
      </c>
      <c r="AH98" s="3">
        <v>43.92</v>
      </c>
      <c r="AI98" s="3">
        <v>1.37</v>
      </c>
      <c r="AJ98" s="3">
        <v>60.35</v>
      </c>
      <c r="AK98" s="3">
        <v>0.63190541300000003</v>
      </c>
      <c r="AL98" s="3">
        <v>7.8722774999999995E-2</v>
      </c>
      <c r="AM98" s="3">
        <v>41.6</v>
      </c>
      <c r="AO98" s="3">
        <v>24</v>
      </c>
      <c r="AP98" s="3">
        <v>9</v>
      </c>
      <c r="AQ98" s="3">
        <v>2010</v>
      </c>
      <c r="AR98" s="3">
        <v>9</v>
      </c>
      <c r="AS98" s="3">
        <v>16</v>
      </c>
      <c r="AT98" s="3">
        <v>750</v>
      </c>
      <c r="AU98" s="6">
        <v>2.29268449546846</v>
      </c>
      <c r="AV98" s="6">
        <v>304.29530503742097</v>
      </c>
      <c r="AW98" s="7">
        <v>2.45677473690581E-5</v>
      </c>
      <c r="AX98" s="6">
        <v>1.69676202206548</v>
      </c>
      <c r="AY98" s="6">
        <v>1.9962937258626201</v>
      </c>
      <c r="AZ98" s="3">
        <v>56.88</v>
      </c>
      <c r="BA98" s="3">
        <v>1.6830000000000001</v>
      </c>
      <c r="BB98" s="3">
        <v>42.89</v>
      </c>
      <c r="BC98" s="3">
        <v>1.3819999999999999</v>
      </c>
      <c r="BD98" s="3">
        <v>59.274000000000001</v>
      </c>
      <c r="BE98" s="3">
        <v>0.61918499999999999</v>
      </c>
      <c r="BF98" s="3">
        <v>7.1548E-2</v>
      </c>
      <c r="BG98" s="3">
        <v>43.8</v>
      </c>
    </row>
    <row r="99" spans="1:59" x14ac:dyDescent="0.35">
      <c r="A99" s="3">
        <v>27</v>
      </c>
      <c r="B99" s="3">
        <v>9</v>
      </c>
      <c r="C99" s="3">
        <v>2009</v>
      </c>
      <c r="D99" s="3">
        <v>7</v>
      </c>
      <c r="E99" s="3">
        <v>1</v>
      </c>
      <c r="F99" s="3">
        <v>750.67</v>
      </c>
      <c r="G99" s="6">
        <v>2.85767953887804</v>
      </c>
      <c r="H99" s="6">
        <v>316.509446766569</v>
      </c>
      <c r="I99" s="7">
        <v>5.3862827961760501E-6</v>
      </c>
      <c r="J99" s="6">
        <v>1.5972417041020599</v>
      </c>
      <c r="K99" s="6">
        <v>1.8803993347985899</v>
      </c>
      <c r="L99" s="3">
        <v>59.04</v>
      </c>
      <c r="M99" s="3">
        <v>1.64</v>
      </c>
      <c r="N99" s="3">
        <v>45.17</v>
      </c>
      <c r="O99" s="3">
        <v>1.35</v>
      </c>
      <c r="P99" s="3">
        <v>61.15</v>
      </c>
      <c r="Q99" s="3">
        <v>0.63018458399999999</v>
      </c>
      <c r="R99" s="3">
        <v>7.9892797000000002E-2</v>
      </c>
      <c r="S99" s="3">
        <v>35.82</v>
      </c>
      <c r="U99" s="3">
        <v>10</v>
      </c>
      <c r="V99" s="3">
        <v>9</v>
      </c>
      <c r="W99" s="3">
        <v>2009</v>
      </c>
      <c r="X99" s="3">
        <v>6</v>
      </c>
      <c r="Y99" s="3">
        <v>48</v>
      </c>
      <c r="Z99" s="3">
        <v>750.33</v>
      </c>
      <c r="AA99" s="6">
        <v>2.6451258293925402</v>
      </c>
      <c r="AB99" s="6">
        <v>334.72849876686598</v>
      </c>
      <c r="AC99" s="7">
        <v>8.8491025646513701E-6</v>
      </c>
      <c r="AD99" s="6">
        <v>1.6780906757493801</v>
      </c>
      <c r="AE99" s="6">
        <v>1.8693924815368601</v>
      </c>
      <c r="AF99" s="3">
        <v>57.51</v>
      </c>
      <c r="AG99" s="3">
        <v>1.67</v>
      </c>
      <c r="AH99" s="3">
        <v>43.77</v>
      </c>
      <c r="AI99" s="3">
        <v>1.39</v>
      </c>
      <c r="AJ99" s="3">
        <v>60.71</v>
      </c>
      <c r="AK99" s="3">
        <v>0.63324747699999995</v>
      </c>
      <c r="AL99" s="3">
        <v>7.9757023999999996E-2</v>
      </c>
      <c r="AM99" s="3">
        <v>41.62</v>
      </c>
      <c r="AO99" s="3">
        <v>21</v>
      </c>
      <c r="AP99" s="3">
        <v>9</v>
      </c>
      <c r="AQ99" s="3">
        <v>2010</v>
      </c>
      <c r="AR99" s="3">
        <v>8</v>
      </c>
      <c r="AS99" s="3">
        <v>47</v>
      </c>
      <c r="AT99" s="3">
        <v>747</v>
      </c>
      <c r="AU99" s="6">
        <v>2.5429982182598998</v>
      </c>
      <c r="AV99" s="6">
        <v>281.83480680389101</v>
      </c>
      <c r="AW99" s="7">
        <v>1.5506480127583599E-5</v>
      </c>
      <c r="AX99" s="6">
        <v>1.6902634409922199</v>
      </c>
      <c r="AY99" s="6">
        <v>1.92396673428937</v>
      </c>
      <c r="AZ99" s="3">
        <v>57</v>
      </c>
      <c r="BA99" s="3">
        <v>1.6739999999999999</v>
      </c>
      <c r="BB99" s="3">
        <v>43.07</v>
      </c>
      <c r="BC99" s="3">
        <v>1.367</v>
      </c>
      <c r="BD99" s="3">
        <v>58.8767</v>
      </c>
      <c r="BE99" s="3">
        <v>0.61704000000000003</v>
      </c>
      <c r="BF99" s="3">
        <v>7.7342099999999997E-2</v>
      </c>
      <c r="BG99" s="3">
        <v>43.9</v>
      </c>
    </row>
    <row r="100" spans="1:59" x14ac:dyDescent="0.35">
      <c r="A100" s="3">
        <v>27</v>
      </c>
      <c r="B100" s="3">
        <v>9</v>
      </c>
      <c r="C100" s="3">
        <v>2009</v>
      </c>
      <c r="D100" s="3">
        <v>7</v>
      </c>
      <c r="E100" s="3">
        <v>9</v>
      </c>
      <c r="F100" s="3">
        <v>752.67</v>
      </c>
      <c r="G100" s="6">
        <v>2.3847864558714602</v>
      </c>
      <c r="H100" s="6">
        <v>291.17559821070103</v>
      </c>
      <c r="I100" s="7">
        <v>8.07891324980754E-6</v>
      </c>
      <c r="J100" s="6">
        <v>1.73519843465667</v>
      </c>
      <c r="K100" s="6">
        <v>1.9187711664977201</v>
      </c>
      <c r="L100" s="3">
        <v>58.69</v>
      </c>
      <c r="M100" s="3">
        <v>1.63</v>
      </c>
      <c r="N100" s="3">
        <v>44.76</v>
      </c>
      <c r="O100" s="3">
        <v>1.35</v>
      </c>
      <c r="P100" s="3">
        <v>60.5</v>
      </c>
      <c r="Q100" s="3">
        <v>0.63153500600000001</v>
      </c>
      <c r="R100" s="3">
        <v>8.0074690000000004E-2</v>
      </c>
      <c r="S100" s="3">
        <v>36.83</v>
      </c>
      <c r="U100" s="3">
        <v>20</v>
      </c>
      <c r="V100" s="3">
        <v>9</v>
      </c>
      <c r="W100" s="3">
        <v>2009</v>
      </c>
      <c r="X100" s="3">
        <v>7</v>
      </c>
      <c r="Y100" s="3">
        <v>1</v>
      </c>
      <c r="Z100" s="3">
        <v>753.83</v>
      </c>
      <c r="AA100" s="6">
        <v>2.5680412340646299</v>
      </c>
      <c r="AB100" s="6">
        <v>313.79041526142601</v>
      </c>
      <c r="AC100" s="7">
        <v>7.0584895117693999E-6</v>
      </c>
      <c r="AD100" s="6">
        <v>1.6675604703287299</v>
      </c>
      <c r="AE100" s="6">
        <v>1.8324701381127499</v>
      </c>
      <c r="AF100" s="3">
        <v>57.59</v>
      </c>
      <c r="AG100" s="3">
        <v>1.66</v>
      </c>
      <c r="AH100" s="3">
        <v>43.81</v>
      </c>
      <c r="AI100" s="3">
        <v>1.38</v>
      </c>
      <c r="AJ100" s="3">
        <v>60.38</v>
      </c>
      <c r="AK100" s="3">
        <v>0.63188286199999999</v>
      </c>
      <c r="AL100" s="3">
        <v>7.8727172999999998E-2</v>
      </c>
      <c r="AM100" s="3">
        <v>41.77</v>
      </c>
      <c r="AO100" s="3">
        <v>21</v>
      </c>
      <c r="AP100" s="3">
        <v>9</v>
      </c>
      <c r="AQ100" s="3">
        <v>2010</v>
      </c>
      <c r="AR100" s="3">
        <v>8</v>
      </c>
      <c r="AS100" s="3">
        <v>48</v>
      </c>
      <c r="AT100" s="3">
        <v>753</v>
      </c>
      <c r="AU100" s="6">
        <v>2.5500906699720201</v>
      </c>
      <c r="AV100" s="6">
        <v>261.677131257258</v>
      </c>
      <c r="AW100" s="7">
        <v>1.05413731740506E-5</v>
      </c>
      <c r="AX100" s="6">
        <v>1.7036712241498799</v>
      </c>
      <c r="AY100" s="6">
        <v>1.8560221191644299</v>
      </c>
      <c r="AZ100" s="3">
        <v>56.95</v>
      </c>
      <c r="BA100" s="3">
        <v>1.6859999999999999</v>
      </c>
      <c r="BB100" s="3">
        <v>42.95</v>
      </c>
      <c r="BC100" s="3">
        <v>1.379</v>
      </c>
      <c r="BD100" s="3">
        <v>59.228099999999998</v>
      </c>
      <c r="BE100" s="3">
        <v>0.61684499999999998</v>
      </c>
      <c r="BF100" s="3">
        <v>7.7696500000000002E-2</v>
      </c>
      <c r="BG100" s="3">
        <v>44</v>
      </c>
    </row>
    <row r="101" spans="1:59" x14ac:dyDescent="0.35">
      <c r="A101" s="3">
        <v>27</v>
      </c>
      <c r="B101" s="3">
        <v>9</v>
      </c>
      <c r="C101" s="3">
        <v>2009</v>
      </c>
      <c r="D101" s="3">
        <v>7</v>
      </c>
      <c r="E101" s="3">
        <v>17</v>
      </c>
      <c r="F101" s="3">
        <v>750.33</v>
      </c>
      <c r="G101" s="6">
        <v>2.2557294225234101</v>
      </c>
      <c r="H101" s="6">
        <v>263.90198253703801</v>
      </c>
      <c r="I101" s="7">
        <v>2.4461387963423202E-6</v>
      </c>
      <c r="J101" s="6">
        <v>1.7318922969093</v>
      </c>
      <c r="K101" s="6">
        <v>1.7390260531120501</v>
      </c>
      <c r="L101" s="3">
        <v>58.8</v>
      </c>
      <c r="M101" s="3">
        <v>1.64</v>
      </c>
      <c r="N101" s="3">
        <v>44.86</v>
      </c>
      <c r="O101" s="3">
        <v>1.36</v>
      </c>
      <c r="P101" s="3">
        <v>60.87</v>
      </c>
      <c r="Q101" s="3">
        <v>0.63148985700000004</v>
      </c>
      <c r="R101" s="3">
        <v>7.9097043000000006E-2</v>
      </c>
      <c r="S101" s="3">
        <v>36.78</v>
      </c>
      <c r="U101" s="3">
        <v>20</v>
      </c>
      <c r="V101" s="3">
        <v>9</v>
      </c>
      <c r="W101" s="3">
        <v>2009</v>
      </c>
      <c r="X101" s="3">
        <v>7</v>
      </c>
      <c r="Y101" s="3">
        <v>0</v>
      </c>
      <c r="Z101" s="3">
        <v>751.17</v>
      </c>
      <c r="AA101" s="6">
        <v>2.62409459941974</v>
      </c>
      <c r="AB101" s="6">
        <v>312.77999930949699</v>
      </c>
      <c r="AC101" s="7">
        <v>6.36638035862031E-6</v>
      </c>
      <c r="AD101" s="6">
        <v>1.6719363986890401</v>
      </c>
      <c r="AE101" s="6">
        <v>1.8166470691375201</v>
      </c>
      <c r="AF101" s="3">
        <v>57.61</v>
      </c>
      <c r="AG101" s="3">
        <v>1.65</v>
      </c>
      <c r="AH101" s="3">
        <v>43.82</v>
      </c>
      <c r="AI101" s="3">
        <v>1.37</v>
      </c>
      <c r="AJ101" s="3">
        <v>60.22</v>
      </c>
      <c r="AK101" s="3">
        <v>0.63221094099999997</v>
      </c>
      <c r="AL101" s="3">
        <v>7.8802773000000007E-2</v>
      </c>
      <c r="AM101" s="3">
        <v>41.83</v>
      </c>
      <c r="AO101" s="3">
        <v>24</v>
      </c>
      <c r="AP101" s="3">
        <v>9</v>
      </c>
      <c r="AQ101" s="3">
        <v>2010</v>
      </c>
      <c r="AR101" s="3">
        <v>9</v>
      </c>
      <c r="AS101" s="3">
        <v>17</v>
      </c>
      <c r="AT101" s="3">
        <v>747</v>
      </c>
      <c r="AU101" s="6">
        <v>2.7291076018759699</v>
      </c>
      <c r="AV101" s="6">
        <v>279.73665744955701</v>
      </c>
      <c r="AW101" s="7">
        <v>9.8224240562935606E-6</v>
      </c>
      <c r="AX101" s="6">
        <v>1.69044818884453</v>
      </c>
      <c r="AY101" s="6">
        <v>1.8490534025813501</v>
      </c>
      <c r="AZ101" s="3">
        <v>56.95</v>
      </c>
      <c r="BA101" s="3">
        <v>1.673</v>
      </c>
      <c r="BB101" s="3">
        <v>42.93</v>
      </c>
      <c r="BC101" s="3">
        <v>1.375</v>
      </c>
      <c r="BD101" s="3">
        <v>59.028799999999997</v>
      </c>
      <c r="BE101" s="3">
        <v>0.61954699999999996</v>
      </c>
      <c r="BF101" s="3">
        <v>7.0625400000000005E-2</v>
      </c>
      <c r="BG101" s="3">
        <v>44</v>
      </c>
    </row>
    <row r="102" spans="1:59" x14ac:dyDescent="0.35">
      <c r="A102" s="3">
        <v>27</v>
      </c>
      <c r="B102" s="3">
        <v>9</v>
      </c>
      <c r="C102" s="3">
        <v>2009</v>
      </c>
      <c r="D102" s="3">
        <v>7</v>
      </c>
      <c r="E102" s="3">
        <v>25</v>
      </c>
      <c r="F102" s="3">
        <v>753.5</v>
      </c>
      <c r="G102" s="6">
        <v>2.56794916008938</v>
      </c>
      <c r="H102" s="6">
        <v>280.08045681022901</v>
      </c>
      <c r="I102" s="7">
        <v>6.1586556056816097E-6</v>
      </c>
      <c r="J102" s="6">
        <v>1.7995648156744499</v>
      </c>
      <c r="K102" s="6">
        <v>1.87707194832257</v>
      </c>
      <c r="L102" s="3">
        <v>58.54</v>
      </c>
      <c r="M102" s="3">
        <v>1.59</v>
      </c>
      <c r="N102" s="3">
        <v>44.61</v>
      </c>
      <c r="O102" s="3">
        <v>1.32</v>
      </c>
      <c r="P102" s="3">
        <v>59</v>
      </c>
      <c r="Q102" s="3">
        <v>0.633617294</v>
      </c>
      <c r="R102" s="3" t="s">
        <v>32</v>
      </c>
      <c r="S102" s="3">
        <v>36.880000000000003</v>
      </c>
      <c r="U102" s="3">
        <v>20</v>
      </c>
      <c r="V102" s="3">
        <v>9</v>
      </c>
      <c r="W102" s="3">
        <v>2009</v>
      </c>
      <c r="X102" s="3">
        <v>6</v>
      </c>
      <c r="Y102" s="3">
        <v>57</v>
      </c>
      <c r="Z102" s="3">
        <v>745.5</v>
      </c>
      <c r="AA102" s="6">
        <v>3.2855490202814899</v>
      </c>
      <c r="AB102" s="6">
        <v>288.453021265595</v>
      </c>
      <c r="AC102" s="7">
        <v>1.87244355175388E-6</v>
      </c>
      <c r="AD102" s="6">
        <v>1.6597623283996299</v>
      </c>
      <c r="AE102" s="6">
        <v>1.66070000828338</v>
      </c>
      <c r="AF102" s="3">
        <v>57.53</v>
      </c>
      <c r="AG102" s="3">
        <v>1.64</v>
      </c>
      <c r="AH102" s="3">
        <v>43.79</v>
      </c>
      <c r="AI102" s="3">
        <v>1.37</v>
      </c>
      <c r="AJ102" s="3">
        <v>59.79</v>
      </c>
      <c r="AK102" s="3">
        <v>0.63213206700000002</v>
      </c>
      <c r="AL102" s="3">
        <v>7.8826328000000001E-2</v>
      </c>
      <c r="AM102" s="3">
        <v>41.93</v>
      </c>
      <c r="AO102" s="3">
        <v>23</v>
      </c>
      <c r="AP102" s="3">
        <v>9</v>
      </c>
      <c r="AQ102" s="3">
        <v>2010</v>
      </c>
      <c r="AR102" s="3">
        <v>13</v>
      </c>
      <c r="AS102" s="3">
        <v>24</v>
      </c>
      <c r="AT102" s="3">
        <v>746</v>
      </c>
      <c r="AU102" s="6">
        <v>2.8588399059298801</v>
      </c>
      <c r="AV102" s="6">
        <v>263.26534666346498</v>
      </c>
      <c r="AW102" s="7">
        <v>6.5325566744830401E-6</v>
      </c>
      <c r="AX102" s="6">
        <v>1.6721811494766801</v>
      </c>
      <c r="AY102" s="6">
        <v>1.7782259441750601</v>
      </c>
      <c r="AZ102" s="3">
        <v>56.57</v>
      </c>
      <c r="BA102" s="3">
        <v>1.653</v>
      </c>
      <c r="BB102" s="3">
        <v>42.76</v>
      </c>
      <c r="BC102" s="3">
        <v>1.353</v>
      </c>
      <c r="BD102" s="3">
        <v>57.854300000000002</v>
      </c>
      <c r="BE102" s="3">
        <v>0.61869499999999999</v>
      </c>
      <c r="BF102" s="3">
        <v>7.5894400000000001E-2</v>
      </c>
      <c r="BG102" s="3">
        <v>44.3</v>
      </c>
    </row>
    <row r="103" spans="1:59" x14ac:dyDescent="0.35">
      <c r="A103" s="3">
        <v>27</v>
      </c>
      <c r="B103" s="3">
        <v>9</v>
      </c>
      <c r="C103" s="3">
        <v>2009</v>
      </c>
      <c r="D103" s="3">
        <v>9</v>
      </c>
      <c r="E103" s="3">
        <v>26</v>
      </c>
      <c r="F103" s="3">
        <v>750.67</v>
      </c>
      <c r="G103" s="6">
        <v>3.52745425509322</v>
      </c>
      <c r="H103" s="6">
        <v>239.76316020962599</v>
      </c>
      <c r="I103" s="7">
        <v>7.2858356316703001E-7</v>
      </c>
      <c r="J103" s="6">
        <v>1.94468069376651</v>
      </c>
      <c r="K103" s="6">
        <v>1.55885887465207</v>
      </c>
      <c r="L103" s="3">
        <v>57.32</v>
      </c>
      <c r="M103" s="3">
        <v>1.55</v>
      </c>
      <c r="N103" s="3">
        <v>43.71</v>
      </c>
      <c r="O103" s="3">
        <v>1.29</v>
      </c>
      <c r="P103" s="3">
        <v>56.65</v>
      </c>
      <c r="Q103" s="3">
        <v>0.638526649</v>
      </c>
      <c r="R103" s="3">
        <v>7.8478641000000002E-2</v>
      </c>
      <c r="S103" s="3">
        <v>42.98</v>
      </c>
      <c r="U103" s="3">
        <v>20</v>
      </c>
      <c r="V103" s="3">
        <v>9</v>
      </c>
      <c r="W103" s="3">
        <v>2009</v>
      </c>
      <c r="X103" s="3">
        <v>6</v>
      </c>
      <c r="Y103" s="3">
        <v>58</v>
      </c>
      <c r="Z103" s="3">
        <v>751</v>
      </c>
      <c r="AA103" s="6">
        <v>3.1929344107219402</v>
      </c>
      <c r="AB103" s="6">
        <v>287.69188111893197</v>
      </c>
      <c r="AC103" s="7">
        <v>2.1158349363870299E-6</v>
      </c>
      <c r="AD103" s="6">
        <v>1.67243094499159</v>
      </c>
      <c r="AE103" s="6">
        <v>1.6754387636408099</v>
      </c>
      <c r="AF103" s="3">
        <v>57.6</v>
      </c>
      <c r="AG103" s="3">
        <v>1.66</v>
      </c>
      <c r="AH103" s="3">
        <v>43.92</v>
      </c>
      <c r="AI103" s="3">
        <v>1.37</v>
      </c>
      <c r="AJ103" s="3">
        <v>60.29</v>
      </c>
      <c r="AK103" s="3">
        <v>0.63210095499999996</v>
      </c>
      <c r="AL103" s="3">
        <v>7.8733801000000006E-2</v>
      </c>
      <c r="AM103" s="3">
        <v>42.12</v>
      </c>
      <c r="AO103" s="3">
        <v>15</v>
      </c>
      <c r="AP103" s="3">
        <v>9</v>
      </c>
      <c r="AQ103" s="3">
        <v>2010</v>
      </c>
      <c r="AR103" s="3">
        <v>10</v>
      </c>
      <c r="AS103" s="3">
        <v>37</v>
      </c>
      <c r="AT103" s="3">
        <v>747</v>
      </c>
      <c r="AU103" s="6">
        <v>4.3944780871853899</v>
      </c>
      <c r="AV103" s="6">
        <v>270.64200674913798</v>
      </c>
      <c r="AW103" s="7">
        <v>8.5103123708656095E-7</v>
      </c>
      <c r="AX103" s="6">
        <v>1.7247275824708099</v>
      </c>
      <c r="AY103" s="6">
        <v>1.55084172571498</v>
      </c>
      <c r="AZ103" s="3">
        <v>56.76</v>
      </c>
      <c r="BA103" s="3">
        <v>1.696</v>
      </c>
      <c r="BB103" s="3">
        <v>42.99</v>
      </c>
      <c r="BC103" s="3">
        <v>1.3979999999999999</v>
      </c>
      <c r="BD103" s="3">
        <v>60.1</v>
      </c>
      <c r="BE103" s="3">
        <v>0.62431899999999996</v>
      </c>
      <c r="BF103" s="3">
        <v>4.8058900000000002E-2</v>
      </c>
      <c r="BG103" s="3">
        <v>44.9</v>
      </c>
    </row>
    <row r="104" spans="1:59" x14ac:dyDescent="0.35">
      <c r="A104" s="3">
        <v>27</v>
      </c>
      <c r="B104" s="3">
        <v>9</v>
      </c>
      <c r="C104" s="3">
        <v>2009</v>
      </c>
      <c r="D104" s="3">
        <v>11</v>
      </c>
      <c r="E104" s="3">
        <v>20</v>
      </c>
      <c r="F104" s="3">
        <v>750.83</v>
      </c>
      <c r="G104" s="6">
        <v>2.6049837654149099</v>
      </c>
      <c r="H104" s="6">
        <v>299.60342312710401</v>
      </c>
      <c r="I104" s="7">
        <v>5.87631252030082E-6</v>
      </c>
      <c r="J104" s="6">
        <v>1.64821005909103</v>
      </c>
      <c r="K104" s="6">
        <v>1.8502971820539</v>
      </c>
      <c r="L104" s="3">
        <v>58.22</v>
      </c>
      <c r="M104" s="3">
        <v>1.64</v>
      </c>
      <c r="N104" s="3">
        <v>44.42</v>
      </c>
      <c r="O104" s="3">
        <v>1.35</v>
      </c>
      <c r="P104" s="3">
        <v>60.09</v>
      </c>
      <c r="Q104" s="3">
        <v>0.63000856400000005</v>
      </c>
      <c r="R104" s="3">
        <v>7.8614826999999998E-2</v>
      </c>
      <c r="S104" s="3">
        <v>38.25</v>
      </c>
      <c r="U104" s="3">
        <v>20</v>
      </c>
      <c r="V104" s="3">
        <v>9</v>
      </c>
      <c r="W104" s="3">
        <v>2009</v>
      </c>
      <c r="X104" s="3">
        <v>6</v>
      </c>
      <c r="Y104" s="3">
        <v>59</v>
      </c>
      <c r="Z104" s="3">
        <v>755</v>
      </c>
      <c r="AA104" s="6">
        <v>2.4797346803476201</v>
      </c>
      <c r="AB104" s="6">
        <v>340.03144062848202</v>
      </c>
      <c r="AC104" s="7">
        <v>1.23371992092348E-5</v>
      </c>
      <c r="AD104" s="6">
        <v>1.6760870838555899</v>
      </c>
      <c r="AE104" s="6">
        <v>1.9165034800134</v>
      </c>
      <c r="AF104" s="3">
        <v>57.55</v>
      </c>
      <c r="AG104" s="3">
        <v>1.67</v>
      </c>
      <c r="AH104" s="3">
        <v>43.8</v>
      </c>
      <c r="AI104" s="3">
        <v>1.38</v>
      </c>
      <c r="AJ104" s="3">
        <v>60.56</v>
      </c>
      <c r="AK104" s="3">
        <v>0.63187567</v>
      </c>
      <c r="AL104" s="3">
        <v>7.8726115999999999E-2</v>
      </c>
      <c r="AM104" s="3">
        <v>42.32</v>
      </c>
      <c r="AO104" s="3">
        <v>23</v>
      </c>
      <c r="AP104" s="3">
        <v>9</v>
      </c>
      <c r="AQ104" s="3">
        <v>2010</v>
      </c>
      <c r="AR104" s="3">
        <v>12</v>
      </c>
      <c r="AS104" s="3">
        <v>19</v>
      </c>
      <c r="AT104" s="3">
        <v>754</v>
      </c>
      <c r="AU104" s="6">
        <v>2.42697522321131</v>
      </c>
      <c r="AV104" s="6">
        <v>288.43482420550299</v>
      </c>
      <c r="AW104" s="7">
        <v>1.9405128240807199E-5</v>
      </c>
      <c r="AX104" s="6">
        <v>1.73460158096387</v>
      </c>
      <c r="AY104" s="6">
        <v>1.91408663607215</v>
      </c>
      <c r="AZ104" s="3">
        <v>56.28</v>
      </c>
      <c r="BA104" s="3">
        <v>1.7190000000000001</v>
      </c>
      <c r="BB104" s="3">
        <v>42.44</v>
      </c>
      <c r="BC104" s="3">
        <v>1.409</v>
      </c>
      <c r="BD104" s="3">
        <v>59.798000000000002</v>
      </c>
      <c r="BE104" s="3">
        <v>0.61809700000000001</v>
      </c>
      <c r="BF104" s="3">
        <v>7.9874399999999998E-2</v>
      </c>
      <c r="BG104" s="3">
        <v>46.8</v>
      </c>
    </row>
    <row r="105" spans="1:59" x14ac:dyDescent="0.35">
      <c r="A105" s="3">
        <v>27</v>
      </c>
      <c r="B105" s="3">
        <v>9</v>
      </c>
      <c r="C105" s="3">
        <v>2009</v>
      </c>
      <c r="D105" s="3">
        <v>11</v>
      </c>
      <c r="E105" s="3">
        <v>21</v>
      </c>
      <c r="F105" s="3">
        <v>750.17</v>
      </c>
      <c r="G105" s="6">
        <v>3.1858540597512799</v>
      </c>
      <c r="H105" s="6">
        <v>274.39509749703097</v>
      </c>
      <c r="I105" s="7">
        <v>1.8780263587044701E-6</v>
      </c>
      <c r="J105" s="6">
        <v>1.65913009577852</v>
      </c>
      <c r="K105" s="6">
        <v>1.69355584998033</v>
      </c>
      <c r="L105" s="3">
        <v>58.08</v>
      </c>
      <c r="M105" s="3">
        <v>1.64</v>
      </c>
      <c r="N105" s="3">
        <v>44.36</v>
      </c>
      <c r="O105" s="3">
        <v>1.35</v>
      </c>
      <c r="P105" s="3">
        <v>59.96</v>
      </c>
      <c r="Q105" s="3">
        <v>0.62973702300000001</v>
      </c>
      <c r="R105" s="3">
        <v>7.8513264999999999E-2</v>
      </c>
      <c r="S105" s="3">
        <v>38.85</v>
      </c>
      <c r="U105" s="3">
        <v>23</v>
      </c>
      <c r="V105" s="3">
        <v>9</v>
      </c>
      <c r="W105" s="3">
        <v>2009</v>
      </c>
      <c r="X105" s="3">
        <v>11</v>
      </c>
      <c r="Y105" s="3">
        <v>34</v>
      </c>
      <c r="Z105" s="3">
        <v>752.5</v>
      </c>
      <c r="AA105" s="6">
        <v>2.6676606113940302</v>
      </c>
      <c r="AB105" s="6">
        <v>299.929321988455</v>
      </c>
      <c r="AC105" s="7">
        <v>4.4871041319954903E-6</v>
      </c>
      <c r="AD105" s="6">
        <v>1.6263714414629</v>
      </c>
      <c r="AE105" s="6">
        <v>1.7633506076676</v>
      </c>
      <c r="AF105" s="3">
        <v>57.35</v>
      </c>
      <c r="AG105" s="3">
        <v>1.6</v>
      </c>
      <c r="AH105" s="3">
        <v>43.92</v>
      </c>
      <c r="AI105" s="3">
        <v>1.32</v>
      </c>
      <c r="AJ105" s="3">
        <v>58.14</v>
      </c>
      <c r="AK105" s="3">
        <v>0.63250719300000002</v>
      </c>
      <c r="AL105" s="3">
        <v>7.6051881000000002E-2</v>
      </c>
      <c r="AM105" s="3">
        <v>42.35</v>
      </c>
      <c r="AO105" s="3">
        <v>23</v>
      </c>
      <c r="AP105" s="3">
        <v>9</v>
      </c>
      <c r="AQ105" s="3">
        <v>2010</v>
      </c>
      <c r="AR105" s="3">
        <v>12</v>
      </c>
      <c r="AS105" s="3">
        <v>3</v>
      </c>
      <c r="AT105" s="3">
        <v>750</v>
      </c>
      <c r="AU105" s="6">
        <v>2.6453022953680398</v>
      </c>
      <c r="AV105" s="6">
        <v>292.337011936735</v>
      </c>
      <c r="AW105" s="7">
        <v>1.6471000692306999E-5</v>
      </c>
      <c r="AX105" s="6">
        <v>1.72457784341679</v>
      </c>
      <c r="AY105" s="6">
        <v>1.87560499482162</v>
      </c>
      <c r="AZ105" s="3">
        <v>55.99</v>
      </c>
      <c r="BA105" s="3">
        <v>1.708</v>
      </c>
      <c r="BB105" s="3">
        <v>42.23</v>
      </c>
      <c r="BC105" s="3">
        <v>1.401</v>
      </c>
      <c r="BD105" s="3">
        <v>59.164200000000001</v>
      </c>
      <c r="BE105" s="3">
        <v>0.61867300000000003</v>
      </c>
      <c r="BF105" s="3">
        <v>6.4249600000000004E-2</v>
      </c>
      <c r="BG105" s="3">
        <v>48.1</v>
      </c>
    </row>
    <row r="106" spans="1:59" x14ac:dyDescent="0.35">
      <c r="A106" s="3">
        <v>27</v>
      </c>
      <c r="B106" s="3">
        <v>9</v>
      </c>
      <c r="C106" s="3">
        <v>2009</v>
      </c>
      <c r="D106" s="3">
        <v>11</v>
      </c>
      <c r="E106" s="3">
        <v>25</v>
      </c>
      <c r="F106" s="3">
        <v>751</v>
      </c>
      <c r="G106" s="6">
        <v>2.7995329990119</v>
      </c>
      <c r="H106" s="6">
        <v>272.86388051123498</v>
      </c>
      <c r="I106" s="7">
        <v>2.8006940613645E-6</v>
      </c>
      <c r="J106" s="6">
        <v>1.65291891553597</v>
      </c>
      <c r="K106" s="6">
        <v>1.71962508240344</v>
      </c>
      <c r="L106" s="3">
        <v>57.68</v>
      </c>
      <c r="M106" s="3">
        <v>1.63</v>
      </c>
      <c r="N106" s="3">
        <v>44.06</v>
      </c>
      <c r="O106" s="3">
        <v>1.35</v>
      </c>
      <c r="P106" s="3">
        <v>59.31</v>
      </c>
      <c r="Q106" s="3">
        <v>0.62931298499999999</v>
      </c>
      <c r="R106" s="3">
        <v>7.7457073000000001E-2</v>
      </c>
      <c r="S106" s="3">
        <v>40.15</v>
      </c>
      <c r="U106" s="3">
        <v>7</v>
      </c>
      <c r="V106" s="3">
        <v>9</v>
      </c>
      <c r="W106" s="3">
        <v>2009</v>
      </c>
      <c r="X106" s="3">
        <v>11</v>
      </c>
      <c r="Y106" s="3">
        <v>57</v>
      </c>
      <c r="Z106" s="3">
        <v>753.33</v>
      </c>
      <c r="AA106" s="6">
        <v>2.7287433431573298</v>
      </c>
      <c r="AB106" s="6">
        <v>301.95948422660899</v>
      </c>
      <c r="AC106" s="7">
        <v>4.5271833323707698E-6</v>
      </c>
      <c r="AD106" s="6">
        <v>1.6932247451914799</v>
      </c>
      <c r="AE106" s="6">
        <v>1.76443032034583</v>
      </c>
      <c r="AF106" s="3">
        <v>57.46</v>
      </c>
      <c r="AG106" s="3">
        <v>1.67</v>
      </c>
      <c r="AH106" s="3">
        <v>43.84</v>
      </c>
      <c r="AI106" s="3">
        <v>1.38</v>
      </c>
      <c r="AJ106" s="3">
        <v>60.67</v>
      </c>
      <c r="AK106" s="3">
        <v>0.63377825700000001</v>
      </c>
      <c r="AL106" s="3">
        <v>8.0264924000000001E-2</v>
      </c>
      <c r="AM106" s="3">
        <v>42.55</v>
      </c>
      <c r="AO106" s="3">
        <v>23</v>
      </c>
      <c r="AP106" s="3">
        <v>9</v>
      </c>
      <c r="AQ106" s="3">
        <v>2010</v>
      </c>
      <c r="AR106" s="3">
        <v>12</v>
      </c>
      <c r="AS106" s="3">
        <v>52</v>
      </c>
      <c r="AT106" s="3">
        <v>752</v>
      </c>
      <c r="AU106" s="6">
        <v>3.45066127850597</v>
      </c>
      <c r="AV106" s="6">
        <v>241.21492202415399</v>
      </c>
      <c r="AW106" s="7">
        <v>2.1411635895205198E-6</v>
      </c>
      <c r="AX106" s="6">
        <v>1.7175409104812001</v>
      </c>
      <c r="AY106" s="6">
        <v>1.59938583697397</v>
      </c>
      <c r="AZ106" s="3">
        <v>55.98</v>
      </c>
      <c r="BA106" s="3">
        <v>1.6919999999999999</v>
      </c>
      <c r="BB106" s="3">
        <v>42</v>
      </c>
      <c r="BC106" s="3">
        <v>1.393</v>
      </c>
      <c r="BD106" s="3">
        <v>58.506</v>
      </c>
      <c r="BE106" s="3">
        <v>0.61768500000000004</v>
      </c>
      <c r="BF106" s="3">
        <v>7.8478900000000004E-2</v>
      </c>
      <c r="BG106" s="3">
        <v>48.2</v>
      </c>
    </row>
    <row r="107" spans="1:59" x14ac:dyDescent="0.35">
      <c r="A107" s="3">
        <v>27</v>
      </c>
      <c r="B107" s="3">
        <v>9</v>
      </c>
      <c r="C107" s="3">
        <v>2009</v>
      </c>
      <c r="D107" s="3">
        <v>11</v>
      </c>
      <c r="E107" s="3">
        <v>26</v>
      </c>
      <c r="F107" s="3">
        <v>754.33</v>
      </c>
      <c r="G107" s="6">
        <v>2.84431471103774</v>
      </c>
      <c r="H107" s="6">
        <v>275.63933926620302</v>
      </c>
      <c r="I107" s="7">
        <v>2.99376321287081E-6</v>
      </c>
      <c r="J107" s="6">
        <v>1.6519941003562799</v>
      </c>
      <c r="K107" s="6">
        <v>1.7211028586032</v>
      </c>
      <c r="L107" s="3">
        <v>57.59</v>
      </c>
      <c r="M107" s="3">
        <v>1.64</v>
      </c>
      <c r="N107" s="3">
        <v>43.96</v>
      </c>
      <c r="O107" s="3">
        <v>1.35</v>
      </c>
      <c r="P107" s="3">
        <v>59.46</v>
      </c>
      <c r="Q107" s="3">
        <v>0.62898235800000002</v>
      </c>
      <c r="R107" s="3">
        <v>7.7229453000000003E-2</v>
      </c>
      <c r="S107" s="3">
        <v>41.05</v>
      </c>
      <c r="U107" s="3">
        <v>20</v>
      </c>
      <c r="V107" s="3">
        <v>9</v>
      </c>
      <c r="W107" s="3">
        <v>2009</v>
      </c>
      <c r="X107" s="3">
        <v>10</v>
      </c>
      <c r="Y107" s="3">
        <v>0</v>
      </c>
      <c r="Z107" s="3">
        <v>749.5</v>
      </c>
      <c r="AA107" s="6">
        <v>2.4961989399678299</v>
      </c>
      <c r="AB107" s="6">
        <v>451.94308811940101</v>
      </c>
      <c r="AC107" s="7">
        <v>1.20191504329757E-5</v>
      </c>
      <c r="AD107" s="6">
        <v>1.5692963780698801</v>
      </c>
      <c r="AE107" s="6">
        <v>1.90075314907952</v>
      </c>
      <c r="AF107" s="3">
        <v>57.85</v>
      </c>
      <c r="AG107" s="3">
        <v>1.78</v>
      </c>
      <c r="AH107" s="3">
        <v>43.89</v>
      </c>
      <c r="AI107" s="3">
        <v>1.49</v>
      </c>
      <c r="AJ107" s="3">
        <v>65.430000000000007</v>
      </c>
      <c r="AK107" s="3">
        <v>0.63662664999999996</v>
      </c>
      <c r="AL107" s="3">
        <v>8.1584486999999997E-2</v>
      </c>
      <c r="AM107" s="3">
        <v>42.73</v>
      </c>
      <c r="AO107" s="3">
        <v>23</v>
      </c>
      <c r="AP107" s="3">
        <v>9</v>
      </c>
      <c r="AQ107" s="3">
        <v>2010</v>
      </c>
      <c r="AR107" s="3">
        <v>12</v>
      </c>
      <c r="AS107" s="3">
        <v>51</v>
      </c>
      <c r="AT107" s="3">
        <v>753</v>
      </c>
      <c r="AU107" s="6">
        <v>2.49742778798803</v>
      </c>
      <c r="AV107" s="6">
        <v>256.481753122361</v>
      </c>
      <c r="AW107" s="7">
        <v>9.7576875233968497E-6</v>
      </c>
      <c r="AX107" s="6">
        <v>1.7218578390924399</v>
      </c>
      <c r="AY107" s="6">
        <v>1.77929700595743</v>
      </c>
      <c r="AZ107" s="3">
        <v>55.91</v>
      </c>
      <c r="BA107" s="3">
        <v>1.704</v>
      </c>
      <c r="BB107" s="3">
        <v>42.19</v>
      </c>
      <c r="BC107" s="3">
        <v>1.3939999999999999</v>
      </c>
      <c r="BD107" s="3">
        <v>58.812899999999999</v>
      </c>
      <c r="BE107" s="3">
        <v>0.61732399999999998</v>
      </c>
      <c r="BF107" s="3">
        <v>6.3505900000000004E-2</v>
      </c>
      <c r="BG107" s="3">
        <v>48.9</v>
      </c>
    </row>
    <row r="108" spans="1:59" x14ac:dyDescent="0.35">
      <c r="A108" s="3">
        <v>28</v>
      </c>
      <c r="B108" s="3">
        <v>9</v>
      </c>
      <c r="C108" s="3">
        <v>2009</v>
      </c>
      <c r="D108" s="3">
        <v>7</v>
      </c>
      <c r="E108" s="3">
        <v>13</v>
      </c>
      <c r="F108" s="3">
        <v>747.17</v>
      </c>
      <c r="G108" s="6">
        <v>2.4270823098833798</v>
      </c>
      <c r="H108" s="6">
        <v>307.07577672712199</v>
      </c>
      <c r="I108" s="7">
        <v>8.3100927543595994E-6</v>
      </c>
      <c r="J108" s="6">
        <v>1.6176666847288901</v>
      </c>
      <c r="K108" s="6">
        <v>1.87439302243534</v>
      </c>
      <c r="L108" s="3">
        <v>57.87</v>
      </c>
      <c r="M108" s="3">
        <v>1.61</v>
      </c>
      <c r="N108" s="3">
        <v>44.28</v>
      </c>
      <c r="O108" s="3">
        <v>1.33</v>
      </c>
      <c r="P108" s="3">
        <v>58.77</v>
      </c>
      <c r="Q108" s="3">
        <v>0.63006064699999997</v>
      </c>
      <c r="R108" s="3">
        <v>7.7790324999999994E-2</v>
      </c>
      <c r="S108" s="3">
        <v>40.75</v>
      </c>
      <c r="U108" s="3">
        <v>10</v>
      </c>
      <c r="V108" s="3">
        <v>9</v>
      </c>
      <c r="W108" s="3">
        <v>2009</v>
      </c>
      <c r="X108" s="3">
        <v>6</v>
      </c>
      <c r="Y108" s="3">
        <v>47</v>
      </c>
      <c r="Z108" s="3">
        <v>746.5</v>
      </c>
      <c r="AA108" s="6">
        <v>2.7344032135581799</v>
      </c>
      <c r="AB108" s="6">
        <v>314.268153063444</v>
      </c>
      <c r="AC108" s="7">
        <v>5.2487498192758403E-6</v>
      </c>
      <c r="AD108" s="6">
        <v>1.6673710470846299</v>
      </c>
      <c r="AE108" s="6">
        <v>1.78451353469064</v>
      </c>
      <c r="AF108" s="3">
        <v>57.54</v>
      </c>
      <c r="AG108" s="3">
        <v>1.66</v>
      </c>
      <c r="AH108" s="3">
        <v>43.89</v>
      </c>
      <c r="AI108" s="3">
        <v>1.38</v>
      </c>
      <c r="AJ108" s="3">
        <v>60.41</v>
      </c>
      <c r="AK108" s="3">
        <v>0.63330368199999998</v>
      </c>
      <c r="AL108" s="3">
        <v>7.9766368000000004E-2</v>
      </c>
      <c r="AM108" s="3">
        <v>42.88</v>
      </c>
    </row>
    <row r="109" spans="1:59" x14ac:dyDescent="0.35">
      <c r="A109" s="3">
        <v>28</v>
      </c>
      <c r="B109" s="3">
        <v>9</v>
      </c>
      <c r="C109" s="3">
        <v>2009</v>
      </c>
      <c r="D109" s="3">
        <v>7</v>
      </c>
      <c r="E109" s="3">
        <v>14</v>
      </c>
      <c r="F109" s="3">
        <v>749.17</v>
      </c>
      <c r="G109" s="6">
        <v>2.69390556911191</v>
      </c>
      <c r="H109" s="6">
        <v>303.49962307046297</v>
      </c>
      <c r="I109" s="7">
        <v>6.0885878459445403E-6</v>
      </c>
      <c r="J109" s="6">
        <v>1.6363876316142101</v>
      </c>
      <c r="K109" s="6">
        <v>1.83533098714845</v>
      </c>
      <c r="L109" s="3">
        <v>57.89</v>
      </c>
      <c r="M109" s="3">
        <v>1.62</v>
      </c>
      <c r="N109" s="3">
        <v>44.22</v>
      </c>
      <c r="O109" s="3">
        <v>1.33</v>
      </c>
      <c r="P109" s="3">
        <v>58.94</v>
      </c>
      <c r="Q109" s="3">
        <v>0.62995686299999998</v>
      </c>
      <c r="R109" s="3">
        <v>7.7831189999999995E-2</v>
      </c>
      <c r="S109" s="3">
        <v>40.33</v>
      </c>
      <c r="U109" s="3">
        <v>28</v>
      </c>
      <c r="V109" s="3">
        <v>9</v>
      </c>
      <c r="W109" s="3">
        <v>2009</v>
      </c>
      <c r="X109" s="3">
        <v>11</v>
      </c>
      <c r="Y109" s="3">
        <v>9</v>
      </c>
      <c r="Z109" s="3">
        <v>752.33</v>
      </c>
      <c r="AA109" s="6">
        <v>2.4404636487816198</v>
      </c>
      <c r="AB109" s="6">
        <v>295.25079062817503</v>
      </c>
      <c r="AC109" s="7">
        <v>5.8984479915019596E-6</v>
      </c>
      <c r="AD109" s="6">
        <v>1.60517616403473</v>
      </c>
      <c r="AE109" s="6">
        <v>1.7951571656211001</v>
      </c>
      <c r="AF109" s="3">
        <v>57.46</v>
      </c>
      <c r="AG109" s="3">
        <v>1.63</v>
      </c>
      <c r="AH109" s="3">
        <v>43.85</v>
      </c>
      <c r="AI109" s="3">
        <v>1.35</v>
      </c>
      <c r="AJ109" s="3">
        <v>59.1</v>
      </c>
      <c r="AK109" s="3">
        <v>0.62995782700000003</v>
      </c>
      <c r="AL109" s="3">
        <v>7.6912888999999998E-2</v>
      </c>
      <c r="AM109" s="3">
        <v>42.92</v>
      </c>
      <c r="BG109">
        <f>AVERAGE(BG2:BG108)</f>
        <v>36.266037735849068</v>
      </c>
    </row>
    <row r="110" spans="1:59" x14ac:dyDescent="0.35">
      <c r="A110" s="3">
        <v>28</v>
      </c>
      <c r="B110" s="3">
        <v>9</v>
      </c>
      <c r="C110" s="3">
        <v>2009</v>
      </c>
      <c r="D110" s="3">
        <v>7</v>
      </c>
      <c r="E110" s="3">
        <v>15</v>
      </c>
      <c r="F110" s="3">
        <v>749.33</v>
      </c>
      <c r="G110" s="6">
        <v>2.9196286712089701</v>
      </c>
      <c r="H110" s="6">
        <v>272.68809830543699</v>
      </c>
      <c r="I110" s="7">
        <v>2.1937725971304402E-6</v>
      </c>
      <c r="J110" s="6">
        <v>1.63744155094247</v>
      </c>
      <c r="K110" s="6">
        <v>1.6933448108000999</v>
      </c>
      <c r="L110" s="3">
        <v>57.88</v>
      </c>
      <c r="M110" s="3">
        <v>1.62</v>
      </c>
      <c r="N110" s="3">
        <v>44.33</v>
      </c>
      <c r="O110" s="3">
        <v>1.33</v>
      </c>
      <c r="P110" s="3">
        <v>59</v>
      </c>
      <c r="Q110" s="3">
        <v>0.62998864600000004</v>
      </c>
      <c r="R110" s="3">
        <v>7.7746617000000004E-2</v>
      </c>
      <c r="S110" s="3">
        <v>40.549999999999997</v>
      </c>
      <c r="U110" s="3">
        <v>27</v>
      </c>
      <c r="V110" s="3">
        <v>9</v>
      </c>
      <c r="W110" s="3">
        <v>2009</v>
      </c>
      <c r="X110" s="3">
        <v>9</v>
      </c>
      <c r="Y110" s="3">
        <v>26</v>
      </c>
      <c r="Z110" s="3">
        <v>750.67</v>
      </c>
      <c r="AA110" s="6">
        <v>3.52745425509322</v>
      </c>
      <c r="AB110" s="6">
        <v>239.76316020962599</v>
      </c>
      <c r="AC110" s="7">
        <v>7.2858356316703001E-7</v>
      </c>
      <c r="AD110" s="6">
        <v>1.94468069376651</v>
      </c>
      <c r="AE110" s="6">
        <v>1.55885887465207</v>
      </c>
      <c r="AF110" s="3">
        <v>57.32</v>
      </c>
      <c r="AG110" s="3">
        <v>1.55</v>
      </c>
      <c r="AH110" s="3">
        <v>43.71</v>
      </c>
      <c r="AI110" s="3">
        <v>1.29</v>
      </c>
      <c r="AJ110" s="3">
        <v>56.65</v>
      </c>
      <c r="AK110" s="3">
        <v>0.638526649</v>
      </c>
      <c r="AL110" s="3">
        <v>7.8478641000000002E-2</v>
      </c>
      <c r="AM110" s="3">
        <v>42.98</v>
      </c>
    </row>
    <row r="111" spans="1:59" x14ac:dyDescent="0.35">
      <c r="A111" s="3">
        <v>28</v>
      </c>
      <c r="B111" s="3">
        <v>9</v>
      </c>
      <c r="C111" s="3">
        <v>2009</v>
      </c>
      <c r="D111" s="3">
        <v>7</v>
      </c>
      <c r="E111" s="3">
        <v>16</v>
      </c>
      <c r="F111" s="3">
        <v>753.17</v>
      </c>
      <c r="G111" s="6">
        <v>2.7671108427454301</v>
      </c>
      <c r="H111" s="6">
        <v>289.931903121716</v>
      </c>
      <c r="I111" s="7">
        <v>4.2180809686144003E-6</v>
      </c>
      <c r="J111" s="6">
        <v>1.64562611886511</v>
      </c>
      <c r="K111" s="6">
        <v>1.7816034696998</v>
      </c>
      <c r="L111" s="3">
        <v>57.92</v>
      </c>
      <c r="M111" s="3">
        <v>1.63</v>
      </c>
      <c r="N111" s="3">
        <v>44.26</v>
      </c>
      <c r="O111" s="3">
        <v>1.34</v>
      </c>
      <c r="P111" s="3">
        <v>59.37</v>
      </c>
      <c r="Q111" s="3">
        <v>0.62991639700000002</v>
      </c>
      <c r="R111" s="3">
        <v>7.7806396999999999E-2</v>
      </c>
      <c r="S111" s="3">
        <v>40.35</v>
      </c>
      <c r="U111" s="3">
        <v>28</v>
      </c>
      <c r="V111" s="3">
        <v>9</v>
      </c>
      <c r="W111" s="3">
        <v>2009</v>
      </c>
      <c r="X111" s="3">
        <v>10</v>
      </c>
      <c r="Y111" s="3">
        <v>20</v>
      </c>
      <c r="Z111" s="3">
        <v>747.33</v>
      </c>
      <c r="AA111" s="6">
        <v>2.5480380913646399</v>
      </c>
      <c r="AB111" s="6">
        <v>372.84068198521697</v>
      </c>
      <c r="AC111" s="7">
        <v>9.0156845204142801E-6</v>
      </c>
      <c r="AD111" s="6">
        <v>1.36899552489427</v>
      </c>
      <c r="AE111" s="6">
        <v>1.86212967902124</v>
      </c>
      <c r="AF111" s="3">
        <v>57.41</v>
      </c>
      <c r="AG111" s="3">
        <v>1.6</v>
      </c>
      <c r="AH111" s="3">
        <v>43.85</v>
      </c>
      <c r="AI111" s="3">
        <v>1.33</v>
      </c>
      <c r="AJ111" s="3">
        <v>58.28</v>
      </c>
      <c r="AK111" s="3">
        <v>0.633234195</v>
      </c>
      <c r="AL111" s="3">
        <v>7.5813032000000002E-2</v>
      </c>
      <c r="AM111" s="3">
        <v>42.98</v>
      </c>
    </row>
    <row r="112" spans="1:59" x14ac:dyDescent="0.35">
      <c r="A112" s="3">
        <v>28</v>
      </c>
      <c r="B112" s="3">
        <v>9</v>
      </c>
      <c r="C112" s="3">
        <v>2009</v>
      </c>
      <c r="D112" s="3">
        <v>7</v>
      </c>
      <c r="E112" s="3">
        <v>17</v>
      </c>
      <c r="F112" s="3">
        <v>752.67</v>
      </c>
      <c r="G112" s="6">
        <v>3.0165949068479798</v>
      </c>
      <c r="H112" s="6">
        <v>270.04116492141401</v>
      </c>
      <c r="I112" s="7">
        <v>1.9018166406733399E-6</v>
      </c>
      <c r="J112" s="6">
        <v>1.6392516107406101</v>
      </c>
      <c r="K112" s="6">
        <v>1.67799282781863</v>
      </c>
      <c r="L112" s="3">
        <v>57.89</v>
      </c>
      <c r="M112" s="3">
        <v>1.63</v>
      </c>
      <c r="N112" s="3">
        <v>44.23</v>
      </c>
      <c r="O112" s="3">
        <v>1.34</v>
      </c>
      <c r="P112" s="3">
        <v>59.33</v>
      </c>
      <c r="Q112" s="3">
        <v>0.62973311300000001</v>
      </c>
      <c r="R112" s="3">
        <v>7.7698998000000005E-2</v>
      </c>
      <c r="S112" s="3">
        <v>40.229999999999997</v>
      </c>
      <c r="U112" s="3">
        <v>28</v>
      </c>
      <c r="V112" s="3">
        <v>9</v>
      </c>
      <c r="W112" s="3">
        <v>2009</v>
      </c>
      <c r="X112" s="3">
        <v>11</v>
      </c>
      <c r="Y112" s="3">
        <v>8</v>
      </c>
      <c r="Z112" s="3">
        <v>748.67</v>
      </c>
      <c r="AA112" s="6">
        <v>2.6764612540608601</v>
      </c>
      <c r="AB112" s="6">
        <v>275.89969172705003</v>
      </c>
      <c r="AC112" s="7">
        <v>3.3063627031999601E-6</v>
      </c>
      <c r="AD112" s="6">
        <v>1.6418957937701699</v>
      </c>
      <c r="AE112" s="6">
        <v>1.71178194849517</v>
      </c>
      <c r="AF112" s="3">
        <v>57.34</v>
      </c>
      <c r="AG112" s="3">
        <v>1.6</v>
      </c>
      <c r="AH112" s="3">
        <v>43.77</v>
      </c>
      <c r="AI112" s="3">
        <v>1.32</v>
      </c>
      <c r="AJ112" s="3">
        <v>57.97</v>
      </c>
      <c r="AK112" s="3">
        <v>0.63042769099999996</v>
      </c>
      <c r="AL112" s="3">
        <v>7.6614919000000004E-2</v>
      </c>
      <c r="AM112" s="3">
        <v>43.4</v>
      </c>
    </row>
    <row r="113" spans="1:39" x14ac:dyDescent="0.35">
      <c r="A113" s="3">
        <v>28</v>
      </c>
      <c r="B113" s="3">
        <v>9</v>
      </c>
      <c r="C113" s="3">
        <v>2009</v>
      </c>
      <c r="D113" s="3">
        <v>7</v>
      </c>
      <c r="E113" s="3">
        <v>18</v>
      </c>
      <c r="F113" s="3">
        <v>754.83</v>
      </c>
      <c r="G113" s="6">
        <v>3.7182987245201198</v>
      </c>
      <c r="H113" s="6">
        <v>268.66363953254302</v>
      </c>
      <c r="I113" s="7">
        <v>9.0578785912502098E-7</v>
      </c>
      <c r="J113" s="6">
        <v>1.6648708330441799</v>
      </c>
      <c r="K113" s="6">
        <v>1.6013992604635601</v>
      </c>
      <c r="L113" s="3">
        <v>57.86</v>
      </c>
      <c r="M113" s="3">
        <v>1.63</v>
      </c>
      <c r="N113" s="3">
        <v>44.22</v>
      </c>
      <c r="O113" s="3">
        <v>1.35</v>
      </c>
      <c r="P113" s="3">
        <v>59.51</v>
      </c>
      <c r="Q113" s="3">
        <v>0.62980519099999999</v>
      </c>
      <c r="R113" s="3">
        <v>7.7709734000000003E-2</v>
      </c>
      <c r="S113" s="3">
        <v>40.57</v>
      </c>
      <c r="U113" s="3">
        <v>10</v>
      </c>
      <c r="V113" s="3">
        <v>9</v>
      </c>
      <c r="W113" s="3">
        <v>2009</v>
      </c>
      <c r="X113" s="3">
        <v>6</v>
      </c>
      <c r="Y113" s="3">
        <v>49</v>
      </c>
      <c r="Z113" s="3">
        <v>753.67</v>
      </c>
      <c r="AA113" s="6">
        <v>2.7970406773773799</v>
      </c>
      <c r="AB113" s="6">
        <v>304.48451569841899</v>
      </c>
      <c r="AC113" s="7">
        <v>4.3191703727760801E-6</v>
      </c>
      <c r="AD113" s="6">
        <v>1.6884202072799499</v>
      </c>
      <c r="AE113" s="6">
        <v>1.74646611540182</v>
      </c>
      <c r="AF113" s="3">
        <v>57.4</v>
      </c>
      <c r="AG113" s="3">
        <v>1.68</v>
      </c>
      <c r="AH113" s="3">
        <v>43.69</v>
      </c>
      <c r="AI113" s="3">
        <v>1.39</v>
      </c>
      <c r="AJ113" s="3">
        <v>60.93</v>
      </c>
      <c r="AK113" s="3">
        <v>0.63321858600000003</v>
      </c>
      <c r="AL113" s="3">
        <v>7.9664885000000005E-2</v>
      </c>
      <c r="AM113" s="3">
        <v>44.05</v>
      </c>
    </row>
    <row r="114" spans="1:39" x14ac:dyDescent="0.35">
      <c r="A114" s="3">
        <v>28</v>
      </c>
      <c r="B114" s="3">
        <v>9</v>
      </c>
      <c r="C114" s="3">
        <v>2009</v>
      </c>
      <c r="D114" s="3">
        <v>10</v>
      </c>
      <c r="E114" s="3">
        <v>20</v>
      </c>
      <c r="F114" s="3">
        <v>747.33</v>
      </c>
      <c r="G114" s="6">
        <v>2.5480380913646399</v>
      </c>
      <c r="H114" s="6">
        <v>372.84068198521697</v>
      </c>
      <c r="I114" s="7">
        <v>9.0156845204142801E-6</v>
      </c>
      <c r="J114" s="6">
        <v>1.36899552489427</v>
      </c>
      <c r="K114" s="6">
        <v>1.86212967902124</v>
      </c>
      <c r="L114" s="3">
        <v>57.41</v>
      </c>
      <c r="M114" s="3">
        <v>1.6</v>
      </c>
      <c r="N114" s="3">
        <v>43.85</v>
      </c>
      <c r="O114" s="3">
        <v>1.33</v>
      </c>
      <c r="P114" s="3">
        <v>58.28</v>
      </c>
      <c r="Q114" s="3">
        <v>0.633234195</v>
      </c>
      <c r="R114" s="3">
        <v>7.5813032000000002E-2</v>
      </c>
      <c r="S114" s="3">
        <v>42.98</v>
      </c>
      <c r="U114" s="3">
        <v>19</v>
      </c>
      <c r="V114" s="3">
        <v>9</v>
      </c>
      <c r="W114" s="3">
        <v>2009</v>
      </c>
      <c r="X114" s="3">
        <v>9</v>
      </c>
      <c r="Y114" s="3">
        <v>43</v>
      </c>
      <c r="Z114" s="3">
        <v>751</v>
      </c>
      <c r="AA114" s="6">
        <v>4.1797742216647</v>
      </c>
      <c r="AB114" s="6">
        <v>306.14687818880901</v>
      </c>
      <c r="AC114" s="7">
        <v>4.2929590507770101E-7</v>
      </c>
      <c r="AD114" s="6">
        <v>1.60559641024579</v>
      </c>
      <c r="AE114" s="6">
        <v>1.4827381258346599</v>
      </c>
      <c r="AF114" s="3">
        <v>57.28</v>
      </c>
      <c r="AG114" s="3">
        <v>1.64</v>
      </c>
      <c r="AH114" s="3">
        <v>43.55</v>
      </c>
      <c r="AI114" s="3">
        <v>1.37</v>
      </c>
      <c r="AJ114" s="3">
        <v>59.85</v>
      </c>
      <c r="AK114" s="3">
        <v>0.63621044599999999</v>
      </c>
      <c r="AL114" s="3">
        <v>7.7745787999999996E-2</v>
      </c>
      <c r="AM114" s="3">
        <v>44.98</v>
      </c>
    </row>
    <row r="115" spans="1:39" x14ac:dyDescent="0.35">
      <c r="A115" s="3">
        <v>28</v>
      </c>
      <c r="B115" s="3">
        <v>9</v>
      </c>
      <c r="C115" s="3">
        <v>2009</v>
      </c>
      <c r="D115" s="3">
        <v>11</v>
      </c>
      <c r="E115" s="3">
        <v>8</v>
      </c>
      <c r="F115" s="3">
        <v>748.67</v>
      </c>
      <c r="G115" s="6">
        <v>2.6764612540608601</v>
      </c>
      <c r="H115" s="6">
        <v>275.89969172705003</v>
      </c>
      <c r="I115" s="7">
        <v>3.3063627031999601E-6</v>
      </c>
      <c r="J115" s="6">
        <v>1.6418957937701699</v>
      </c>
      <c r="K115" s="6">
        <v>1.71178194849517</v>
      </c>
      <c r="L115" s="3">
        <v>57.34</v>
      </c>
      <c r="M115" s="3">
        <v>1.6</v>
      </c>
      <c r="N115" s="3">
        <v>43.77</v>
      </c>
      <c r="O115" s="3">
        <v>1.32</v>
      </c>
      <c r="P115" s="3">
        <v>57.97</v>
      </c>
      <c r="Q115" s="3">
        <v>0.63042769099999996</v>
      </c>
      <c r="R115" s="3">
        <v>7.6614919000000004E-2</v>
      </c>
      <c r="S115" s="3">
        <v>43.4</v>
      </c>
      <c r="U115" s="3">
        <v>1</v>
      </c>
      <c r="V115" s="3">
        <v>9</v>
      </c>
      <c r="W115" s="3">
        <v>2009</v>
      </c>
      <c r="X115" s="3">
        <v>8</v>
      </c>
      <c r="Y115" s="3">
        <v>38</v>
      </c>
      <c r="Z115" s="3">
        <v>748</v>
      </c>
      <c r="AA115" s="6">
        <v>2.4210817155814199</v>
      </c>
      <c r="AB115" s="6">
        <v>363.66254582872801</v>
      </c>
      <c r="AC115" s="7">
        <v>1.08515644501956E-5</v>
      </c>
      <c r="AD115" s="6">
        <v>1.6961353236586301</v>
      </c>
      <c r="AE115" s="6">
        <v>1.8153128715773199</v>
      </c>
      <c r="AF115" s="3">
        <v>56.28</v>
      </c>
      <c r="AG115" s="3">
        <v>1.69</v>
      </c>
      <c r="AH115" s="3">
        <v>42.81</v>
      </c>
      <c r="AI115" s="3">
        <v>1.41</v>
      </c>
      <c r="AJ115" s="3">
        <v>60.55</v>
      </c>
      <c r="AK115" s="3">
        <v>0.63742833899999995</v>
      </c>
      <c r="AL115" s="3">
        <v>8.1219791999999999E-2</v>
      </c>
      <c r="AM115" s="3">
        <v>48.3</v>
      </c>
    </row>
    <row r="116" spans="1:39" x14ac:dyDescent="0.35">
      <c r="A116" s="3">
        <v>28</v>
      </c>
      <c r="B116" s="3">
        <v>9</v>
      </c>
      <c r="C116" s="3">
        <v>2009</v>
      </c>
      <c r="D116" s="3">
        <v>11</v>
      </c>
      <c r="E116" s="3">
        <v>9</v>
      </c>
      <c r="F116" s="3">
        <v>752.33</v>
      </c>
      <c r="G116" s="6">
        <v>2.4404636487816198</v>
      </c>
      <c r="H116" s="6">
        <v>295.25079062817503</v>
      </c>
      <c r="I116" s="7">
        <v>5.8984479915019596E-6</v>
      </c>
      <c r="J116" s="6">
        <v>1.60517616403473</v>
      </c>
      <c r="K116" s="6">
        <v>1.7951571656211001</v>
      </c>
      <c r="L116" s="3">
        <v>57.46</v>
      </c>
      <c r="M116" s="3">
        <v>1.63</v>
      </c>
      <c r="N116" s="3">
        <v>43.85</v>
      </c>
      <c r="O116" s="3">
        <v>1.35</v>
      </c>
      <c r="P116" s="3">
        <v>59.1</v>
      </c>
      <c r="Q116" s="3">
        <v>0.62995782700000003</v>
      </c>
      <c r="R116" s="3">
        <v>7.6912888999999998E-2</v>
      </c>
      <c r="S116" s="3">
        <v>42.92</v>
      </c>
      <c r="U116" s="3">
        <v>1</v>
      </c>
      <c r="V116" s="3">
        <v>9</v>
      </c>
      <c r="W116" s="3">
        <v>2009</v>
      </c>
      <c r="X116" s="3">
        <v>8</v>
      </c>
      <c r="Y116" s="3">
        <v>39</v>
      </c>
      <c r="Z116" s="3">
        <v>750</v>
      </c>
      <c r="AA116" s="6">
        <v>2.4929006512733198</v>
      </c>
      <c r="AB116" s="6">
        <v>342.36088179348201</v>
      </c>
      <c r="AC116" s="7">
        <v>7.3570142734195503E-6</v>
      </c>
      <c r="AD116" s="6">
        <v>1.70529733543702</v>
      </c>
      <c r="AE116" s="6">
        <v>1.75026288437037</v>
      </c>
      <c r="AF116" s="3">
        <v>56.2</v>
      </c>
      <c r="AG116" s="3">
        <v>1.69</v>
      </c>
      <c r="AH116" s="3">
        <v>42.87</v>
      </c>
      <c r="AI116" s="3">
        <v>1.41</v>
      </c>
      <c r="AJ116" s="3">
        <v>60.64</v>
      </c>
      <c r="AK116" s="3">
        <v>0.63710789899999998</v>
      </c>
      <c r="AL116" s="3">
        <v>8.1066548000000002E-2</v>
      </c>
      <c r="AM116" s="3">
        <v>48.83</v>
      </c>
    </row>
    <row r="117" spans="1:39" x14ac:dyDescent="0.35">
      <c r="A117" s="3">
        <v>29</v>
      </c>
      <c r="B117" s="3">
        <v>9</v>
      </c>
      <c r="C117" s="3">
        <v>2009</v>
      </c>
      <c r="D117" s="3">
        <v>7</v>
      </c>
      <c r="E117" s="3">
        <v>0</v>
      </c>
      <c r="F117" s="3">
        <v>751.17</v>
      </c>
      <c r="G117" s="6">
        <v>3.44849725106869</v>
      </c>
      <c r="H117" s="6">
        <v>399.14097461049897</v>
      </c>
      <c r="I117" s="7">
        <v>2.04896434927916E-6</v>
      </c>
      <c r="J117" s="6">
        <v>1.20487200924008</v>
      </c>
      <c r="K117" s="6">
        <v>1.8577742386873799</v>
      </c>
      <c r="L117" s="3">
        <v>60.88</v>
      </c>
      <c r="M117" s="3">
        <v>1.7</v>
      </c>
      <c r="N117" s="3">
        <v>46.67</v>
      </c>
      <c r="O117" s="3">
        <v>1.4</v>
      </c>
      <c r="P117" s="3">
        <v>65.64</v>
      </c>
      <c r="Q117" s="3">
        <v>0.632958621</v>
      </c>
      <c r="R117" s="3">
        <v>8.0646651E-2</v>
      </c>
      <c r="S117" s="3">
        <v>25.33</v>
      </c>
      <c r="U117" s="3">
        <v>1</v>
      </c>
      <c r="V117" s="3">
        <v>9</v>
      </c>
      <c r="W117" s="3">
        <v>2009</v>
      </c>
      <c r="X117" s="3">
        <v>8</v>
      </c>
      <c r="Y117" s="3">
        <v>40</v>
      </c>
      <c r="Z117" s="3">
        <v>753.5</v>
      </c>
      <c r="AA117" s="6">
        <v>2.3539532514044099</v>
      </c>
      <c r="AB117" s="6">
        <v>362.82007813391903</v>
      </c>
      <c r="AC117" s="7">
        <v>1.1782557328696201E-5</v>
      </c>
      <c r="AD117" s="6">
        <v>1.7099434631164401</v>
      </c>
      <c r="AE117" s="6">
        <v>1.8166707932936701</v>
      </c>
      <c r="AF117" s="3">
        <v>56.17</v>
      </c>
      <c r="AG117" s="3">
        <v>1.7</v>
      </c>
      <c r="AH117" s="3">
        <v>42.8</v>
      </c>
      <c r="AI117" s="3">
        <v>1.42</v>
      </c>
      <c r="AJ117" s="3">
        <v>60.88</v>
      </c>
      <c r="AK117" s="3">
        <v>0.63714678999999996</v>
      </c>
      <c r="AL117" s="3">
        <v>8.1197927000000003E-2</v>
      </c>
      <c r="AM117" s="3">
        <v>49.13</v>
      </c>
    </row>
    <row r="118" spans="1:39" x14ac:dyDescent="0.35">
      <c r="A118" s="3">
        <v>29</v>
      </c>
      <c r="B118" s="3">
        <v>9</v>
      </c>
      <c r="C118" s="3">
        <v>2009</v>
      </c>
      <c r="D118" s="3">
        <v>9</v>
      </c>
      <c r="E118" s="3">
        <v>29</v>
      </c>
      <c r="F118" s="3">
        <v>750</v>
      </c>
      <c r="G118" s="6">
        <v>3.2764692554663299</v>
      </c>
      <c r="H118" s="6">
        <v>450.25121220261002</v>
      </c>
      <c r="I118" s="7">
        <v>3.8701784520242497E-6</v>
      </c>
      <c r="J118" s="6">
        <v>1.3361896596132801</v>
      </c>
      <c r="K118" s="6">
        <v>1.89702155418081</v>
      </c>
      <c r="L118" s="3">
        <v>59.88</v>
      </c>
      <c r="M118" s="3">
        <v>1.69</v>
      </c>
      <c r="N118" s="3">
        <v>45.72</v>
      </c>
      <c r="O118" s="3">
        <v>1.4</v>
      </c>
      <c r="P118" s="3">
        <v>64.34</v>
      </c>
      <c r="Q118" s="3">
        <v>0.636769896</v>
      </c>
      <c r="R118" s="3">
        <v>8.0474918000000006E-2</v>
      </c>
      <c r="S118" s="3">
        <v>29.88</v>
      </c>
    </row>
    <row r="119" spans="1:39" x14ac:dyDescent="0.35">
      <c r="A119" s="3">
        <v>30</v>
      </c>
      <c r="B119" s="3">
        <v>9</v>
      </c>
      <c r="C119" s="3">
        <v>2009</v>
      </c>
      <c r="D119" s="3">
        <v>9</v>
      </c>
      <c r="E119" s="3">
        <v>7</v>
      </c>
      <c r="F119" s="3">
        <v>752.17</v>
      </c>
      <c r="G119" s="6">
        <v>2.9134852024357198</v>
      </c>
      <c r="H119" s="6">
        <v>442.044255428599</v>
      </c>
      <c r="I119" s="7">
        <v>8.4708918437628097E-6</v>
      </c>
      <c r="J119" s="6">
        <v>1.3182045888229199</v>
      </c>
      <c r="K119" s="6">
        <v>1.86979092721611</v>
      </c>
      <c r="L119" s="3">
        <v>57.61</v>
      </c>
      <c r="M119" s="3">
        <v>1.6</v>
      </c>
      <c r="N119" s="3">
        <v>43.88</v>
      </c>
      <c r="O119" s="3">
        <v>1.33</v>
      </c>
      <c r="P119" s="3">
        <v>58.59</v>
      </c>
      <c r="Q119" s="3">
        <v>0.63514668500000004</v>
      </c>
      <c r="R119" s="3">
        <v>7.9354761999999995E-2</v>
      </c>
      <c r="S119" s="3">
        <v>40.799999999999997</v>
      </c>
    </row>
    <row r="120" spans="1:39" x14ac:dyDescent="0.35">
      <c r="A120" s="3">
        <v>30</v>
      </c>
      <c r="B120" s="3">
        <v>9</v>
      </c>
      <c r="C120" s="3">
        <v>2009</v>
      </c>
      <c r="D120" s="3">
        <v>11</v>
      </c>
      <c r="E120" s="3">
        <v>53</v>
      </c>
      <c r="F120" s="3">
        <v>750.5</v>
      </c>
      <c r="G120" s="6">
        <v>3.0233895064194498</v>
      </c>
      <c r="H120" s="6">
        <v>309.66540381514199</v>
      </c>
      <c r="I120" s="7">
        <v>1.8524249012220301E-6</v>
      </c>
      <c r="J120" s="6">
        <v>1.56604307970194</v>
      </c>
      <c r="K120" s="6">
        <v>1.82081492215452</v>
      </c>
      <c r="L120" s="3">
        <v>60.02</v>
      </c>
      <c r="M120" s="3">
        <v>1.54</v>
      </c>
      <c r="N120" s="3">
        <v>46.15</v>
      </c>
      <c r="O120" s="3">
        <v>1.27</v>
      </c>
      <c r="P120" s="3">
        <v>58.78</v>
      </c>
      <c r="Q120" s="3">
        <v>0.63596307299999999</v>
      </c>
      <c r="R120" s="3">
        <v>7.7758683999999995E-2</v>
      </c>
      <c r="S120" s="3">
        <v>27.13</v>
      </c>
      <c r="AM120">
        <f>AVERAGE(AM2:AM119)</f>
        <v>36.269310344827595</v>
      </c>
    </row>
    <row r="121" spans="1:39" x14ac:dyDescent="0.35">
      <c r="A121" s="3">
        <v>30</v>
      </c>
      <c r="B121" s="3">
        <v>9</v>
      </c>
      <c r="C121" s="3">
        <v>2009</v>
      </c>
      <c r="D121" s="3">
        <v>11</v>
      </c>
      <c r="E121" s="3">
        <v>56</v>
      </c>
      <c r="F121" s="3">
        <v>749.33</v>
      </c>
      <c r="G121" s="6">
        <v>2.9666102083855201</v>
      </c>
      <c r="H121" s="6">
        <v>302.53877410096601</v>
      </c>
      <c r="I121" s="7">
        <v>2.0517557245899101E-6</v>
      </c>
      <c r="J121" s="6">
        <v>1.57319885303344</v>
      </c>
      <c r="K121" s="6">
        <v>1.8043021345489001</v>
      </c>
      <c r="L121" s="3">
        <v>59.65</v>
      </c>
      <c r="M121" s="3">
        <v>1.55</v>
      </c>
      <c r="N121" s="3">
        <v>45.81</v>
      </c>
      <c r="O121" s="3">
        <v>1.28</v>
      </c>
      <c r="P121" s="3">
        <v>58.78</v>
      </c>
      <c r="Q121" s="3">
        <v>0.63486855200000003</v>
      </c>
      <c r="R121" s="3">
        <v>7.7547545999999995E-2</v>
      </c>
      <c r="S121" s="3">
        <v>29.6</v>
      </c>
    </row>
    <row r="122" spans="1:39" x14ac:dyDescent="0.35">
      <c r="A122" s="3">
        <v>30</v>
      </c>
      <c r="B122" s="3">
        <v>9</v>
      </c>
      <c r="C122" s="3">
        <v>2009</v>
      </c>
      <c r="D122" s="3">
        <v>11</v>
      </c>
      <c r="E122" s="3">
        <v>57</v>
      </c>
      <c r="F122" s="3">
        <v>745.83</v>
      </c>
      <c r="G122" s="6">
        <v>2.5052635369688199</v>
      </c>
      <c r="H122" s="6">
        <v>333.67267682196399</v>
      </c>
      <c r="I122" s="7">
        <v>5.8425799745219503E-6</v>
      </c>
      <c r="J122" s="6">
        <v>1.5524094595787301</v>
      </c>
      <c r="K122" s="6">
        <v>1.94679399163212</v>
      </c>
      <c r="L122" s="3">
        <v>59.53</v>
      </c>
      <c r="M122" s="3">
        <v>1.53</v>
      </c>
      <c r="N122" s="3">
        <v>45.69</v>
      </c>
      <c r="O122" s="3">
        <v>1.27</v>
      </c>
      <c r="P122" s="3">
        <v>57.92</v>
      </c>
      <c r="Q122" s="3">
        <v>0.63537290300000004</v>
      </c>
      <c r="R122" s="3">
        <v>7.7176797000000005E-2</v>
      </c>
      <c r="S122" s="3">
        <v>30.15</v>
      </c>
    </row>
    <row r="123" spans="1:39" x14ac:dyDescent="0.35">
      <c r="A123" s="3">
        <v>7</v>
      </c>
      <c r="B123" s="3">
        <v>11</v>
      </c>
      <c r="C123" s="3">
        <v>2009</v>
      </c>
      <c r="D123" s="3">
        <v>10</v>
      </c>
      <c r="E123" s="3">
        <v>59</v>
      </c>
      <c r="F123" s="3">
        <v>752</v>
      </c>
      <c r="G123" s="6">
        <v>2.8287751576676801</v>
      </c>
      <c r="H123" s="6">
        <v>303.02403338603301</v>
      </c>
      <c r="I123" s="7">
        <v>6.2896266570621997E-6</v>
      </c>
      <c r="J123" s="6">
        <v>1.59063806044899</v>
      </c>
      <c r="K123" s="6">
        <v>1.9975882484210199</v>
      </c>
      <c r="L123" s="3">
        <v>60.31</v>
      </c>
      <c r="M123" s="3">
        <v>1.575</v>
      </c>
      <c r="N123" s="3">
        <v>46.01</v>
      </c>
      <c r="O123" s="3">
        <v>1.29</v>
      </c>
      <c r="P123" s="3">
        <v>59.352899999999998</v>
      </c>
      <c r="Q123" s="3">
        <v>0.62484499999999998</v>
      </c>
      <c r="R123" s="3">
        <v>7.9502900000000001E-2</v>
      </c>
      <c r="S123" s="3">
        <v>28</v>
      </c>
    </row>
    <row r="124" spans="1:39" x14ac:dyDescent="0.35">
      <c r="A124" s="3">
        <v>7</v>
      </c>
      <c r="B124" s="3">
        <v>11</v>
      </c>
      <c r="C124" s="3">
        <v>2009</v>
      </c>
      <c r="D124" s="3">
        <v>11</v>
      </c>
      <c r="E124" s="3">
        <v>2</v>
      </c>
      <c r="F124" s="3">
        <v>751</v>
      </c>
      <c r="G124" s="6">
        <v>3.3433391467732299</v>
      </c>
      <c r="H124" s="6">
        <v>287.78658170574403</v>
      </c>
      <c r="I124" s="7">
        <v>2.1593345045820701E-6</v>
      </c>
      <c r="J124" s="6">
        <v>1.54673186980675</v>
      </c>
      <c r="K124" s="6">
        <v>1.8449899395717999</v>
      </c>
      <c r="L124" s="3">
        <v>60.19</v>
      </c>
      <c r="M124" s="3">
        <v>1.528</v>
      </c>
      <c r="N124" s="3">
        <v>45.75</v>
      </c>
      <c r="O124" s="3">
        <v>1.258</v>
      </c>
      <c r="P124" s="3">
        <v>57.5535</v>
      </c>
      <c r="Q124" s="3">
        <v>0.62578299999999998</v>
      </c>
      <c r="R124" s="3">
        <v>7.7638600000000002E-2</v>
      </c>
      <c r="S124" s="3">
        <v>27.7</v>
      </c>
    </row>
    <row r="125" spans="1:39" x14ac:dyDescent="0.35">
      <c r="A125" s="3">
        <v>7</v>
      </c>
      <c r="B125" s="3">
        <v>11</v>
      </c>
      <c r="C125" s="3">
        <v>2009</v>
      </c>
      <c r="D125" s="3">
        <v>11</v>
      </c>
      <c r="E125" s="3">
        <v>3</v>
      </c>
      <c r="F125" s="3">
        <v>747</v>
      </c>
      <c r="G125" s="6">
        <v>2.7853818133998201</v>
      </c>
      <c r="H125" s="6">
        <v>308.37347072384603</v>
      </c>
      <c r="I125" s="7">
        <v>4.9023997499126201E-6</v>
      </c>
      <c r="J125" s="6">
        <v>1.51443250840148</v>
      </c>
      <c r="K125" s="6">
        <v>1.95658029254747</v>
      </c>
      <c r="L125" s="3">
        <v>60.1</v>
      </c>
      <c r="M125" s="3">
        <v>1.5</v>
      </c>
      <c r="N125" s="3">
        <v>45.8</v>
      </c>
      <c r="O125" s="3">
        <v>1.234</v>
      </c>
      <c r="P125" s="3">
        <v>56.517200000000003</v>
      </c>
      <c r="Q125" s="3">
        <v>0.62692400000000004</v>
      </c>
      <c r="R125" s="3">
        <v>7.6240699999999995E-2</v>
      </c>
      <c r="S125" s="3">
        <v>27.7</v>
      </c>
    </row>
    <row r="126" spans="1:39" x14ac:dyDescent="0.35">
      <c r="A126" s="3">
        <v>7</v>
      </c>
      <c r="B126" s="3">
        <v>11</v>
      </c>
      <c r="C126" s="3">
        <v>2009</v>
      </c>
      <c r="D126" s="3">
        <v>11</v>
      </c>
      <c r="E126" s="3">
        <v>4</v>
      </c>
      <c r="F126" s="3">
        <v>747</v>
      </c>
      <c r="G126" s="6">
        <v>4.4717899589988601</v>
      </c>
      <c r="H126" s="6">
        <v>267.37454518315701</v>
      </c>
      <c r="I126" s="7">
        <v>2.9046056495010601E-7</v>
      </c>
      <c r="J126" s="6">
        <v>1.5403354228297601</v>
      </c>
      <c r="K126" s="6">
        <v>1.6143858143495</v>
      </c>
      <c r="L126" s="3">
        <v>60.11</v>
      </c>
      <c r="M126" s="3">
        <v>1.514</v>
      </c>
      <c r="N126" s="3">
        <v>46</v>
      </c>
      <c r="O126" s="3">
        <v>1.2390000000000001</v>
      </c>
      <c r="P126" s="3">
        <v>56.994</v>
      </c>
      <c r="Q126" s="3">
        <v>0.62626300000000001</v>
      </c>
      <c r="R126" s="3">
        <v>7.6666700000000004E-2</v>
      </c>
      <c r="S126" s="3">
        <v>27.9</v>
      </c>
    </row>
    <row r="127" spans="1:39" x14ac:dyDescent="0.35">
      <c r="A127" s="3">
        <v>7</v>
      </c>
      <c r="B127" s="3">
        <v>11</v>
      </c>
      <c r="C127" s="3">
        <v>2009</v>
      </c>
      <c r="D127" s="3">
        <v>11</v>
      </c>
      <c r="E127" s="3">
        <v>5</v>
      </c>
      <c r="F127" s="3">
        <v>753</v>
      </c>
      <c r="G127" s="6">
        <v>3.0147677407543099</v>
      </c>
      <c r="H127" s="6">
        <v>307.02137154548899</v>
      </c>
      <c r="I127" s="7">
        <v>4.9746710736548797E-6</v>
      </c>
      <c r="J127" s="6">
        <v>1.54897462207841</v>
      </c>
      <c r="K127" s="6">
        <v>1.96162789344724</v>
      </c>
      <c r="L127" s="3">
        <v>60.1</v>
      </c>
      <c r="M127" s="3">
        <v>1.5329999999999999</v>
      </c>
      <c r="N127" s="3">
        <v>45.69</v>
      </c>
      <c r="O127" s="3">
        <v>1.262</v>
      </c>
      <c r="P127" s="3">
        <v>57.660800000000002</v>
      </c>
      <c r="Q127" s="3">
        <v>0.62584099999999998</v>
      </c>
      <c r="R127" s="3">
        <v>7.6804200000000003E-2</v>
      </c>
      <c r="S127" s="3">
        <v>27.7</v>
      </c>
    </row>
    <row r="128" spans="1:39" x14ac:dyDescent="0.35">
      <c r="A128" s="3">
        <v>7</v>
      </c>
      <c r="B128" s="3">
        <v>11</v>
      </c>
      <c r="C128" s="3">
        <v>2009</v>
      </c>
      <c r="D128" s="3">
        <v>11</v>
      </c>
      <c r="E128" s="3">
        <v>6</v>
      </c>
      <c r="F128" s="3">
        <v>755</v>
      </c>
      <c r="G128" s="6">
        <v>2.7308381194641198</v>
      </c>
      <c r="H128" s="6">
        <v>327.33513650520098</v>
      </c>
      <c r="I128" s="7">
        <v>1.0672683218677001E-5</v>
      </c>
      <c r="J128" s="6">
        <v>1.5597678396889101</v>
      </c>
      <c r="K128" s="6">
        <v>2.0903152870055099</v>
      </c>
      <c r="L128" s="3">
        <v>60.18</v>
      </c>
      <c r="M128" s="3">
        <v>1.546</v>
      </c>
      <c r="N128" s="3">
        <v>45.77</v>
      </c>
      <c r="O128" s="3">
        <v>1.2709999999999999</v>
      </c>
      <c r="P128" s="3">
        <v>58.173699999999997</v>
      </c>
      <c r="Q128" s="3">
        <v>0.62526599999999999</v>
      </c>
      <c r="R128" s="3">
        <v>7.7487399999999998E-2</v>
      </c>
      <c r="S128" s="3">
        <v>27.7</v>
      </c>
    </row>
    <row r="129" spans="1:19" x14ac:dyDescent="0.35">
      <c r="A129" s="3">
        <v>7</v>
      </c>
      <c r="B129" s="3">
        <v>11</v>
      </c>
      <c r="C129" s="3">
        <v>2009</v>
      </c>
      <c r="D129" s="3">
        <v>11</v>
      </c>
      <c r="E129" s="3">
        <v>7</v>
      </c>
      <c r="F129" s="3">
        <v>750</v>
      </c>
      <c r="G129" s="6">
        <v>3.48072649161676</v>
      </c>
      <c r="H129" s="6">
        <v>283.51348282092903</v>
      </c>
      <c r="I129" s="7">
        <v>1.59840644344308E-6</v>
      </c>
      <c r="J129" s="6">
        <v>1.5456940479077901</v>
      </c>
      <c r="K129" s="6">
        <v>1.80418072152369</v>
      </c>
      <c r="L129" s="3">
        <v>60.17</v>
      </c>
      <c r="M129" s="3">
        <v>1.526</v>
      </c>
      <c r="N129" s="3">
        <v>46.03</v>
      </c>
      <c r="O129" s="3">
        <v>1.2490000000000001</v>
      </c>
      <c r="P129" s="3">
        <v>57.491500000000002</v>
      </c>
      <c r="Q129" s="3">
        <v>0.62613600000000003</v>
      </c>
      <c r="R129" s="3">
        <v>7.6901399999999995E-2</v>
      </c>
      <c r="S129" s="3">
        <v>27.8</v>
      </c>
    </row>
    <row r="130" spans="1:19" x14ac:dyDescent="0.35">
      <c r="A130" s="3">
        <v>7</v>
      </c>
      <c r="B130" s="3">
        <v>11</v>
      </c>
      <c r="C130" s="3">
        <v>2009</v>
      </c>
      <c r="D130" s="3">
        <v>11</v>
      </c>
      <c r="E130" s="3">
        <v>8</v>
      </c>
      <c r="F130" s="3">
        <v>753</v>
      </c>
      <c r="G130" s="6">
        <v>3.1771145684478199</v>
      </c>
      <c r="H130" s="6">
        <v>286.64761358989801</v>
      </c>
      <c r="I130" s="7">
        <v>2.5928472360852901E-6</v>
      </c>
      <c r="J130" s="6">
        <v>1.54996513632724</v>
      </c>
      <c r="K130" s="6">
        <v>1.86647716196526</v>
      </c>
      <c r="L130" s="3">
        <v>60.17</v>
      </c>
      <c r="M130" s="3">
        <v>1.532</v>
      </c>
      <c r="N130" s="3">
        <v>45.95</v>
      </c>
      <c r="O130" s="3">
        <v>1.2549999999999999</v>
      </c>
      <c r="P130" s="3">
        <v>57.667299999999997</v>
      </c>
      <c r="Q130" s="3">
        <v>0.62559100000000001</v>
      </c>
      <c r="R130" s="3">
        <v>7.69204E-2</v>
      </c>
      <c r="S130" s="3">
        <v>27.8</v>
      </c>
    </row>
    <row r="131" spans="1:19" x14ac:dyDescent="0.35">
      <c r="A131" s="3">
        <v>7</v>
      </c>
      <c r="B131" s="3">
        <v>11</v>
      </c>
      <c r="C131" s="3">
        <v>2009</v>
      </c>
      <c r="D131" s="3">
        <v>11</v>
      </c>
      <c r="E131" s="3">
        <v>9</v>
      </c>
      <c r="F131" s="3">
        <v>754</v>
      </c>
      <c r="G131" s="6">
        <v>3.0669645456600598</v>
      </c>
      <c r="H131" s="6">
        <v>308.63675506107302</v>
      </c>
      <c r="I131" s="7">
        <v>5.1240487947192302E-6</v>
      </c>
      <c r="J131" s="6">
        <v>1.55521116664771</v>
      </c>
      <c r="K131" s="6">
        <v>1.9728775430633401</v>
      </c>
      <c r="L131" s="3">
        <v>60.26</v>
      </c>
      <c r="M131" s="3">
        <v>1.54</v>
      </c>
      <c r="N131" s="3">
        <v>45.99</v>
      </c>
      <c r="O131" s="3">
        <v>1.2609999999999999</v>
      </c>
      <c r="P131" s="3">
        <v>57.993400000000001</v>
      </c>
      <c r="Q131" s="3">
        <v>0.62492599999999998</v>
      </c>
      <c r="R131" s="3">
        <v>7.7247300000000005E-2</v>
      </c>
      <c r="S131" s="3">
        <v>27.7</v>
      </c>
    </row>
    <row r="132" spans="1:19" x14ac:dyDescent="0.35">
      <c r="A132" s="3">
        <v>7</v>
      </c>
      <c r="B132" s="3">
        <v>11</v>
      </c>
      <c r="C132" s="3">
        <v>2009</v>
      </c>
      <c r="D132" s="3">
        <v>11</v>
      </c>
      <c r="E132" s="3">
        <v>10</v>
      </c>
      <c r="F132" s="3">
        <v>750</v>
      </c>
      <c r="G132" s="6">
        <v>2.88286779418983</v>
      </c>
      <c r="H132" s="6">
        <v>309.41230041113897</v>
      </c>
      <c r="I132" s="7">
        <v>6.2062835714765102E-6</v>
      </c>
      <c r="J132" s="6">
        <v>1.5512264929348201</v>
      </c>
      <c r="K132" s="6">
        <v>2.00087319181922</v>
      </c>
      <c r="L132" s="3">
        <v>60.25</v>
      </c>
      <c r="M132" s="3">
        <v>1.536</v>
      </c>
      <c r="N132" s="3">
        <v>45.77</v>
      </c>
      <c r="O132" s="3">
        <v>1.2649999999999999</v>
      </c>
      <c r="P132" s="3">
        <v>57.899099999999997</v>
      </c>
      <c r="Q132" s="3">
        <v>0.62563800000000003</v>
      </c>
      <c r="R132" s="3">
        <v>7.7555499999999999E-2</v>
      </c>
      <c r="S132" s="3">
        <v>27.7</v>
      </c>
    </row>
    <row r="133" spans="1:19" x14ac:dyDescent="0.35">
      <c r="A133" s="3">
        <v>7</v>
      </c>
      <c r="B133" s="3">
        <v>11</v>
      </c>
      <c r="C133" s="3">
        <v>2009</v>
      </c>
      <c r="D133" s="3">
        <v>11</v>
      </c>
      <c r="E133" s="3">
        <v>11</v>
      </c>
      <c r="F133" s="3">
        <v>745</v>
      </c>
      <c r="G133" s="6">
        <v>2.9573284428634201</v>
      </c>
      <c r="H133" s="6">
        <v>306.00343151724297</v>
      </c>
      <c r="I133" s="7">
        <v>4.5737191220033403E-6</v>
      </c>
      <c r="J133" s="6">
        <v>1.53053295064511</v>
      </c>
      <c r="K133" s="6">
        <v>1.95794562524668</v>
      </c>
      <c r="L133" s="3">
        <v>60.25</v>
      </c>
      <c r="M133" s="3">
        <v>1.5149999999999999</v>
      </c>
      <c r="N133" s="3">
        <v>45.87</v>
      </c>
      <c r="O133" s="3">
        <v>1.246</v>
      </c>
      <c r="P133" s="3">
        <v>57.154000000000003</v>
      </c>
      <c r="Q133" s="3">
        <v>0.62614800000000004</v>
      </c>
      <c r="R133" s="3">
        <v>7.7099699999999993E-2</v>
      </c>
      <c r="S133" s="3">
        <v>27</v>
      </c>
    </row>
    <row r="134" spans="1:19" x14ac:dyDescent="0.35">
      <c r="A134" s="3">
        <v>7</v>
      </c>
      <c r="B134" s="3">
        <v>11</v>
      </c>
      <c r="C134" s="3">
        <v>2009</v>
      </c>
      <c r="D134" s="3">
        <v>11</v>
      </c>
      <c r="E134" s="3">
        <v>12</v>
      </c>
      <c r="F134" s="3">
        <v>746</v>
      </c>
      <c r="G134" s="6">
        <v>2.5136218817556899</v>
      </c>
      <c r="H134" s="6">
        <v>330.03401529945103</v>
      </c>
      <c r="I134" s="7">
        <v>1.1657777416935799E-5</v>
      </c>
      <c r="J134" s="6">
        <v>1.5324386696607499</v>
      </c>
      <c r="K134" s="6">
        <v>2.1097176241700799</v>
      </c>
      <c r="L134" s="3">
        <v>60.27</v>
      </c>
      <c r="M134" s="3">
        <v>1.5189999999999999</v>
      </c>
      <c r="N134" s="3">
        <v>46.13</v>
      </c>
      <c r="O134" s="3">
        <v>1.242</v>
      </c>
      <c r="P134" s="3">
        <v>57.293500000000002</v>
      </c>
      <c r="Q134" s="3">
        <v>0.62581500000000001</v>
      </c>
      <c r="R134" s="3">
        <v>7.7178499999999997E-2</v>
      </c>
      <c r="S134" s="3">
        <v>27.2</v>
      </c>
    </row>
    <row r="135" spans="1:19" x14ac:dyDescent="0.35">
      <c r="A135" s="3">
        <v>7</v>
      </c>
      <c r="B135" s="3">
        <v>11</v>
      </c>
      <c r="C135" s="3">
        <v>2009</v>
      </c>
      <c r="D135" s="3">
        <v>11</v>
      </c>
      <c r="E135" s="3">
        <v>13</v>
      </c>
      <c r="F135" s="3">
        <v>748</v>
      </c>
      <c r="G135" s="6">
        <v>3.4498129494733201</v>
      </c>
      <c r="H135" s="6">
        <v>284.59647086680599</v>
      </c>
      <c r="I135" s="7">
        <v>1.7708180504752701E-6</v>
      </c>
      <c r="J135" s="6">
        <v>1.54548856065578</v>
      </c>
      <c r="K135" s="6">
        <v>1.82814450944129</v>
      </c>
      <c r="L135" s="3">
        <v>60.34</v>
      </c>
      <c r="M135" s="3">
        <v>1.526</v>
      </c>
      <c r="N135" s="3">
        <v>46.13</v>
      </c>
      <c r="O135" s="3">
        <v>1.2490000000000001</v>
      </c>
      <c r="P135" s="3">
        <v>57.616399999999999</v>
      </c>
      <c r="Q135" s="3">
        <v>0.62572899999999998</v>
      </c>
      <c r="R135" s="3">
        <v>7.7285499999999993E-2</v>
      </c>
      <c r="S135" s="3">
        <v>26.9</v>
      </c>
    </row>
    <row r="136" spans="1:19" x14ac:dyDescent="0.35">
      <c r="A136" s="3">
        <v>7</v>
      </c>
      <c r="B136" s="3">
        <v>11</v>
      </c>
      <c r="C136" s="3">
        <v>2009</v>
      </c>
      <c r="D136" s="3">
        <v>11</v>
      </c>
      <c r="E136" s="3">
        <v>14</v>
      </c>
      <c r="F136" s="3">
        <v>753</v>
      </c>
      <c r="G136" s="6">
        <v>3.0168068022825398</v>
      </c>
      <c r="H136" s="6">
        <v>312.38714421343002</v>
      </c>
      <c r="I136" s="7">
        <v>6.0694157705746298E-6</v>
      </c>
      <c r="J136" s="6">
        <v>1.55477024101573</v>
      </c>
      <c r="K136" s="6">
        <v>2.01283970779747</v>
      </c>
      <c r="L136" s="3">
        <v>60.41</v>
      </c>
      <c r="M136" s="3">
        <v>1.5389999999999999</v>
      </c>
      <c r="N136" s="3">
        <v>46.08</v>
      </c>
      <c r="O136" s="3">
        <v>1.2609999999999999</v>
      </c>
      <c r="P136" s="3">
        <v>58.106900000000003</v>
      </c>
      <c r="Q136" s="3">
        <v>0.625</v>
      </c>
      <c r="R136" s="3">
        <v>7.7615600000000007E-2</v>
      </c>
      <c r="S136" s="3">
        <v>26.5</v>
      </c>
    </row>
    <row r="137" spans="1:19" x14ac:dyDescent="0.35">
      <c r="A137" s="3">
        <v>7</v>
      </c>
      <c r="B137" s="3">
        <v>11</v>
      </c>
      <c r="C137" s="3">
        <v>2009</v>
      </c>
      <c r="D137" s="3">
        <v>11</v>
      </c>
      <c r="E137" s="3">
        <v>15</v>
      </c>
      <c r="F137" s="3">
        <v>755</v>
      </c>
      <c r="G137" s="6">
        <v>3.0911272347474199</v>
      </c>
      <c r="H137" s="6">
        <v>285.74633609823297</v>
      </c>
      <c r="I137" s="7">
        <v>2.8813940843331599E-6</v>
      </c>
      <c r="J137" s="6">
        <v>1.5647222508315499</v>
      </c>
      <c r="K137" s="6">
        <v>1.89626586528523</v>
      </c>
      <c r="L137" s="3">
        <v>60.54</v>
      </c>
      <c r="M137" s="3">
        <v>1.548</v>
      </c>
      <c r="N137" s="3">
        <v>46.18</v>
      </c>
      <c r="O137" s="3">
        <v>1.268</v>
      </c>
      <c r="P137" s="3">
        <v>58.556199999999997</v>
      </c>
      <c r="Q137" s="3">
        <v>0.62482700000000002</v>
      </c>
      <c r="R137" s="3">
        <v>7.8106200000000001E-2</v>
      </c>
      <c r="S137" s="3">
        <v>26.8</v>
      </c>
    </row>
    <row r="138" spans="1:19" x14ac:dyDescent="0.35">
      <c r="A138" s="3">
        <v>7</v>
      </c>
      <c r="B138" s="3">
        <v>11</v>
      </c>
      <c r="C138" s="3">
        <v>2009</v>
      </c>
      <c r="D138" s="3">
        <v>11</v>
      </c>
      <c r="E138" s="3">
        <v>16</v>
      </c>
      <c r="F138" s="3">
        <v>748</v>
      </c>
      <c r="G138" s="6">
        <v>3.51623571475004</v>
      </c>
      <c r="H138" s="6">
        <v>282.91507503797601</v>
      </c>
      <c r="I138" s="7">
        <v>1.7187482531570799E-6</v>
      </c>
      <c r="J138" s="6">
        <v>1.5540621095167899</v>
      </c>
      <c r="K138" s="6">
        <v>1.83631434744341</v>
      </c>
      <c r="L138" s="3">
        <v>60.58</v>
      </c>
      <c r="M138" s="3">
        <v>1.534</v>
      </c>
      <c r="N138" s="3">
        <v>46.55</v>
      </c>
      <c r="O138" s="3">
        <v>1.248</v>
      </c>
      <c r="P138" s="3">
        <v>58.0944</v>
      </c>
      <c r="Q138" s="3">
        <v>0.625143</v>
      </c>
      <c r="R138" s="3">
        <v>7.8257400000000005E-2</v>
      </c>
      <c r="S138" s="3">
        <v>26.3</v>
      </c>
    </row>
    <row r="139" spans="1:19" x14ac:dyDescent="0.35">
      <c r="A139" s="3">
        <v>7</v>
      </c>
      <c r="B139" s="3">
        <v>11</v>
      </c>
      <c r="C139" s="3">
        <v>2009</v>
      </c>
      <c r="D139" s="3">
        <v>11</v>
      </c>
      <c r="E139" s="3">
        <v>19</v>
      </c>
      <c r="F139" s="3">
        <v>745</v>
      </c>
      <c r="G139" s="6">
        <v>2.5363693127848199</v>
      </c>
      <c r="H139" s="6">
        <v>343.40794166983801</v>
      </c>
      <c r="I139" s="7">
        <v>1.3139072350197299E-5</v>
      </c>
      <c r="J139" s="6">
        <v>1.5179237380333099</v>
      </c>
      <c r="K139" s="6">
        <v>2.1603525891491699</v>
      </c>
      <c r="L139" s="3">
        <v>60.62</v>
      </c>
      <c r="M139" s="3">
        <v>1.506</v>
      </c>
      <c r="N139" s="3">
        <v>46.12</v>
      </c>
      <c r="O139" s="3">
        <v>1.24</v>
      </c>
      <c r="P139" s="3">
        <v>57.188800000000001</v>
      </c>
      <c r="Q139" s="3">
        <v>0.62642600000000004</v>
      </c>
      <c r="R139" s="3">
        <v>7.7586199999999994E-2</v>
      </c>
      <c r="S139" s="3">
        <v>25.4</v>
      </c>
    </row>
    <row r="140" spans="1:19" x14ac:dyDescent="0.35">
      <c r="A140" s="3">
        <v>12</v>
      </c>
      <c r="B140" s="3">
        <v>11</v>
      </c>
      <c r="C140" s="3">
        <v>2009</v>
      </c>
      <c r="D140" s="3">
        <v>8</v>
      </c>
      <c r="E140" s="3">
        <v>48</v>
      </c>
      <c r="F140" s="3">
        <v>745</v>
      </c>
      <c r="G140" s="6">
        <v>2.6107758671299801</v>
      </c>
      <c r="H140" s="6">
        <v>309.24477896445802</v>
      </c>
      <c r="I140" s="7">
        <v>7.5217321624050697E-6</v>
      </c>
      <c r="J140" s="6">
        <v>1.52463945857117</v>
      </c>
      <c r="K140" s="6">
        <v>2.00392256215925</v>
      </c>
      <c r="L140" s="3">
        <v>59.9</v>
      </c>
      <c r="M140" s="3">
        <v>1.5109999999999999</v>
      </c>
      <c r="N140" s="3">
        <v>45.77</v>
      </c>
      <c r="O140" s="3">
        <v>1.236</v>
      </c>
      <c r="P140" s="3">
        <v>56.5717</v>
      </c>
      <c r="Q140" s="3">
        <v>0.62504000000000004</v>
      </c>
      <c r="R140" s="3">
        <v>7.6748999999999998E-2</v>
      </c>
      <c r="S140" s="3">
        <v>29.8</v>
      </c>
    </row>
    <row r="141" spans="1:19" x14ac:dyDescent="0.35">
      <c r="A141" s="3">
        <v>12</v>
      </c>
      <c r="B141" s="3">
        <v>11</v>
      </c>
      <c r="C141" s="3">
        <v>2009</v>
      </c>
      <c r="D141" s="3">
        <v>8</v>
      </c>
      <c r="E141" s="3">
        <v>49</v>
      </c>
      <c r="F141" s="3">
        <v>747</v>
      </c>
      <c r="G141" s="6">
        <v>2.9086016601217</v>
      </c>
      <c r="H141" s="6">
        <v>311.63950477012298</v>
      </c>
      <c r="I141" s="7">
        <v>6.4017964435174001E-6</v>
      </c>
      <c r="J141" s="6">
        <v>1.52900753527435</v>
      </c>
      <c r="K141" s="6">
        <v>1.9815447619762201</v>
      </c>
      <c r="L141" s="3">
        <v>59.9</v>
      </c>
      <c r="M141" s="3">
        <v>1.514</v>
      </c>
      <c r="N141" s="3">
        <v>45.72</v>
      </c>
      <c r="O141" s="3">
        <v>1.2390000000000001</v>
      </c>
      <c r="P141" s="3">
        <v>56.647100000000002</v>
      </c>
      <c r="Q141" s="3">
        <v>0.62463299999999999</v>
      </c>
      <c r="R141" s="3">
        <v>7.6524300000000003E-2</v>
      </c>
      <c r="S141" s="3">
        <v>30</v>
      </c>
    </row>
    <row r="142" spans="1:19" x14ac:dyDescent="0.35">
      <c r="A142" s="3">
        <v>12</v>
      </c>
      <c r="B142" s="3">
        <v>11</v>
      </c>
      <c r="C142" s="3">
        <v>2009</v>
      </c>
      <c r="D142" s="3">
        <v>8</v>
      </c>
      <c r="E142" s="3">
        <v>50</v>
      </c>
      <c r="F142" s="3">
        <v>750</v>
      </c>
      <c r="G142" s="6">
        <v>4.0884087206007997</v>
      </c>
      <c r="H142" s="6">
        <v>270.09311112941703</v>
      </c>
      <c r="I142" s="7">
        <v>7.3311163458488501E-7</v>
      </c>
      <c r="J142" s="6">
        <v>1.5480742801172001</v>
      </c>
      <c r="K142" s="6">
        <v>1.70252310732888</v>
      </c>
      <c r="L142" s="3">
        <v>59.9</v>
      </c>
      <c r="M142" s="3">
        <v>1.524</v>
      </c>
      <c r="N142" s="3">
        <v>45.66</v>
      </c>
      <c r="O142" s="3">
        <v>1.248</v>
      </c>
      <c r="P142" s="3">
        <v>56.983699999999999</v>
      </c>
      <c r="Q142" s="3">
        <v>0.62422100000000003</v>
      </c>
      <c r="R142" s="3">
        <v>7.6652799999999993E-2</v>
      </c>
      <c r="S142" s="3">
        <v>28.9</v>
      </c>
    </row>
    <row r="143" spans="1:19" x14ac:dyDescent="0.35">
      <c r="A143" s="3">
        <v>12</v>
      </c>
      <c r="B143" s="3">
        <v>11</v>
      </c>
      <c r="C143" s="3">
        <v>2009</v>
      </c>
      <c r="D143" s="3">
        <v>8</v>
      </c>
      <c r="E143" s="3">
        <v>51</v>
      </c>
      <c r="F143" s="3">
        <v>752</v>
      </c>
      <c r="G143" s="6">
        <v>4.2345282547576</v>
      </c>
      <c r="H143" s="6">
        <v>266.20525014537901</v>
      </c>
      <c r="I143" s="7">
        <v>5.6037015954483396E-7</v>
      </c>
      <c r="J143" s="6">
        <v>1.5543414085896501</v>
      </c>
      <c r="K143" s="6">
        <v>1.66513885717791</v>
      </c>
      <c r="L143" s="3">
        <v>59.87</v>
      </c>
      <c r="M143" s="3">
        <v>1.5289999999999999</v>
      </c>
      <c r="N143" s="3">
        <v>45.68</v>
      </c>
      <c r="O143" s="3">
        <v>1.2509999999999999</v>
      </c>
      <c r="P143" s="3">
        <v>57.145699999999998</v>
      </c>
      <c r="Q143" s="3">
        <v>0.62426199999999998</v>
      </c>
      <c r="R143" s="3">
        <v>7.6762300000000006E-2</v>
      </c>
      <c r="S143" s="3">
        <v>30.3</v>
      </c>
    </row>
    <row r="144" spans="1:19" x14ac:dyDescent="0.35">
      <c r="A144" s="3">
        <v>12</v>
      </c>
      <c r="B144" s="3">
        <v>11</v>
      </c>
      <c r="C144" s="3">
        <v>2009</v>
      </c>
      <c r="D144" s="3">
        <v>8</v>
      </c>
      <c r="E144" s="3">
        <v>52</v>
      </c>
      <c r="F144" s="3">
        <v>754</v>
      </c>
      <c r="G144" s="6">
        <v>4.5165615792119098</v>
      </c>
      <c r="H144" s="6">
        <v>259.52454626159999</v>
      </c>
      <c r="I144" s="7">
        <v>3.29633322916025E-7</v>
      </c>
      <c r="J144" s="6">
        <v>1.55970677548364</v>
      </c>
      <c r="K144" s="6">
        <v>1.6106902737277899</v>
      </c>
      <c r="L144" s="3">
        <v>59.82</v>
      </c>
      <c r="M144" s="3">
        <v>1.532</v>
      </c>
      <c r="N144" s="3">
        <v>45.72</v>
      </c>
      <c r="O144" s="3">
        <v>1.2509999999999999</v>
      </c>
      <c r="P144" s="3">
        <v>57.195700000000002</v>
      </c>
      <c r="Q144" s="3">
        <v>0.62410600000000005</v>
      </c>
      <c r="R144" s="3">
        <v>7.6613399999999998E-2</v>
      </c>
      <c r="S144" s="3">
        <v>30</v>
      </c>
    </row>
    <row r="145" spans="1:19" x14ac:dyDescent="0.35">
      <c r="A145" s="3">
        <v>12</v>
      </c>
      <c r="B145" s="3">
        <v>11</v>
      </c>
      <c r="C145" s="3">
        <v>2009</v>
      </c>
      <c r="D145" s="3">
        <v>8</v>
      </c>
      <c r="E145" s="3">
        <v>53</v>
      </c>
      <c r="F145" s="3">
        <v>755</v>
      </c>
      <c r="G145" s="6">
        <v>3.11601428386273</v>
      </c>
      <c r="H145" s="6">
        <v>283.29763831449998</v>
      </c>
      <c r="I145" s="7">
        <v>2.9592071270281199E-6</v>
      </c>
      <c r="J145" s="6">
        <v>1.5548664629041</v>
      </c>
      <c r="K145" s="6">
        <v>1.8596515785794501</v>
      </c>
      <c r="L145" s="3">
        <v>59.84</v>
      </c>
      <c r="M145" s="3">
        <v>1.5369999999999999</v>
      </c>
      <c r="N145" s="3">
        <v>45.66</v>
      </c>
      <c r="O145" s="3">
        <v>1.258</v>
      </c>
      <c r="P145" s="3">
        <v>57.440300000000001</v>
      </c>
      <c r="Q145" s="3">
        <v>0.62452700000000005</v>
      </c>
      <c r="R145" s="3">
        <v>7.6725100000000004E-2</v>
      </c>
      <c r="S145" s="3">
        <v>30.2</v>
      </c>
    </row>
    <row r="146" spans="1:19" x14ac:dyDescent="0.35">
      <c r="A146" s="3">
        <v>12</v>
      </c>
      <c r="B146" s="3">
        <v>11</v>
      </c>
      <c r="C146" s="3">
        <v>2009</v>
      </c>
      <c r="D146" s="3">
        <v>10</v>
      </c>
      <c r="E146" s="3">
        <v>9</v>
      </c>
      <c r="F146" s="3">
        <v>748</v>
      </c>
      <c r="G146" s="6">
        <v>2.5892441146093002</v>
      </c>
      <c r="H146" s="6">
        <v>332.06518372942998</v>
      </c>
      <c r="I146" s="7">
        <v>1.28878313332856E-5</v>
      </c>
      <c r="J146" s="6">
        <v>1.4701661463381199</v>
      </c>
      <c r="K146" s="6">
        <v>2.0992484894064001</v>
      </c>
      <c r="L146" s="3">
        <v>59.63</v>
      </c>
      <c r="M146" s="3">
        <v>1.458</v>
      </c>
      <c r="N146" s="3">
        <v>45.56</v>
      </c>
      <c r="O146" s="3">
        <v>1.1879999999999999</v>
      </c>
      <c r="P146" s="3">
        <v>54.125300000000003</v>
      </c>
      <c r="Q146" s="3">
        <v>0.62255499999999997</v>
      </c>
      <c r="R146" s="3">
        <v>7.1297200000000005E-2</v>
      </c>
      <c r="S146" s="3">
        <v>29.4</v>
      </c>
    </row>
    <row r="147" spans="1:19" x14ac:dyDescent="0.35">
      <c r="A147" s="3">
        <v>17</v>
      </c>
      <c r="B147" s="3">
        <v>11</v>
      </c>
      <c r="C147" s="3">
        <v>2009</v>
      </c>
      <c r="D147" s="3">
        <v>9</v>
      </c>
      <c r="E147" s="3">
        <v>27</v>
      </c>
      <c r="F147" s="3">
        <v>745</v>
      </c>
      <c r="G147" s="6">
        <v>2.9148982006814199</v>
      </c>
      <c r="H147" s="6">
        <v>272.30343426366898</v>
      </c>
      <c r="I147" s="7">
        <v>4.5342430860880401E-6</v>
      </c>
      <c r="J147" s="6">
        <v>1.6151710883007</v>
      </c>
      <c r="K147" s="6">
        <v>1.82394175798654</v>
      </c>
      <c r="L147" s="3">
        <v>58.25</v>
      </c>
      <c r="M147" s="3">
        <v>1.597</v>
      </c>
      <c r="N147" s="3">
        <v>44.27</v>
      </c>
      <c r="O147" s="3">
        <v>1.3069999999999999</v>
      </c>
      <c r="P147" s="3">
        <v>57.860900000000001</v>
      </c>
      <c r="Q147" s="3">
        <v>0.62199099999999996</v>
      </c>
      <c r="R147" s="3">
        <v>7.6642000000000002E-2</v>
      </c>
      <c r="S147" s="3">
        <v>37.1</v>
      </c>
    </row>
    <row r="148" spans="1:19" x14ac:dyDescent="0.35">
      <c r="A148" s="3">
        <v>17</v>
      </c>
      <c r="B148" s="3">
        <v>11</v>
      </c>
      <c r="C148" s="3">
        <v>2009</v>
      </c>
      <c r="D148" s="3">
        <v>9</v>
      </c>
      <c r="E148" s="3">
        <v>28</v>
      </c>
      <c r="F148" s="3">
        <v>746</v>
      </c>
      <c r="G148" s="6">
        <v>2.9897666402856302</v>
      </c>
      <c r="H148" s="6">
        <v>267.59111477357402</v>
      </c>
      <c r="I148" s="7">
        <v>3.8130148817292101E-6</v>
      </c>
      <c r="J148" s="6">
        <v>1.6179595933386199</v>
      </c>
      <c r="K148" s="6">
        <v>1.79589216026892</v>
      </c>
      <c r="L148" s="3">
        <v>58.25</v>
      </c>
      <c r="M148" s="3">
        <v>1.599</v>
      </c>
      <c r="N148" s="3">
        <v>44.31</v>
      </c>
      <c r="O148" s="3">
        <v>1.3069999999999999</v>
      </c>
      <c r="P148" s="3">
        <v>57.913200000000003</v>
      </c>
      <c r="Q148" s="3">
        <v>0.62177499999999997</v>
      </c>
      <c r="R148" s="3">
        <v>7.6604699999999998E-2</v>
      </c>
      <c r="S148" s="3">
        <v>37.799999999999997</v>
      </c>
    </row>
    <row r="149" spans="1:19" x14ac:dyDescent="0.35">
      <c r="A149" s="3">
        <v>17</v>
      </c>
      <c r="B149" s="3">
        <v>11</v>
      </c>
      <c r="C149" s="3">
        <v>2009</v>
      </c>
      <c r="D149" s="3">
        <v>9</v>
      </c>
      <c r="E149" s="3">
        <v>29</v>
      </c>
      <c r="F149" s="3">
        <v>746</v>
      </c>
      <c r="G149" s="6">
        <v>3.0316032185463899</v>
      </c>
      <c r="H149" s="6">
        <v>264.94665406934001</v>
      </c>
      <c r="I149" s="7">
        <v>3.4235962911730801E-6</v>
      </c>
      <c r="J149" s="6">
        <v>1.61941276106687</v>
      </c>
      <c r="K149" s="6">
        <v>1.7837470890231799</v>
      </c>
      <c r="L149" s="3">
        <v>58.22</v>
      </c>
      <c r="M149" s="3">
        <v>1.6</v>
      </c>
      <c r="N149" s="3">
        <v>44.31</v>
      </c>
      <c r="O149" s="3">
        <v>1.3069999999999999</v>
      </c>
      <c r="P149" s="3">
        <v>57.913200000000003</v>
      </c>
      <c r="Q149" s="3">
        <v>0.62170599999999998</v>
      </c>
      <c r="R149" s="3">
        <v>7.6604699999999998E-2</v>
      </c>
      <c r="S149" s="3">
        <v>37.200000000000003</v>
      </c>
    </row>
    <row r="150" spans="1:19" x14ac:dyDescent="0.35">
      <c r="A150" s="3">
        <v>17</v>
      </c>
      <c r="B150" s="3">
        <v>11</v>
      </c>
      <c r="C150" s="3">
        <v>2009</v>
      </c>
      <c r="D150" s="3">
        <v>9</v>
      </c>
      <c r="E150" s="3">
        <v>30</v>
      </c>
      <c r="F150" s="3">
        <v>747</v>
      </c>
      <c r="G150" s="6">
        <v>3.1962684219475301</v>
      </c>
      <c r="H150" s="6">
        <v>263.74680200162101</v>
      </c>
      <c r="I150" s="7">
        <v>3.0048276377569499E-6</v>
      </c>
      <c r="J150" s="6">
        <v>1.6245474739472201</v>
      </c>
      <c r="K150" s="6">
        <v>1.76370910888238</v>
      </c>
      <c r="L150" s="3">
        <v>58.18</v>
      </c>
      <c r="M150" s="3">
        <v>1.6040000000000001</v>
      </c>
      <c r="N150" s="3">
        <v>44.28</v>
      </c>
      <c r="O150" s="3">
        <v>1.31</v>
      </c>
      <c r="P150" s="3">
        <v>58.006799999999998</v>
      </c>
      <c r="Q150" s="3">
        <v>0.62158500000000005</v>
      </c>
      <c r="R150" s="3">
        <v>7.6622200000000001E-2</v>
      </c>
      <c r="S150" s="3">
        <v>38</v>
      </c>
    </row>
    <row r="151" spans="1:19" x14ac:dyDescent="0.35">
      <c r="A151" s="3">
        <v>17</v>
      </c>
      <c r="B151" s="3">
        <v>11</v>
      </c>
      <c r="C151" s="3">
        <v>2009</v>
      </c>
      <c r="D151" s="3">
        <v>9</v>
      </c>
      <c r="E151" s="3">
        <v>31</v>
      </c>
      <c r="F151" s="3">
        <v>748</v>
      </c>
      <c r="G151" s="6">
        <v>2.8079341808965901</v>
      </c>
      <c r="H151" s="6">
        <v>277.86045506035498</v>
      </c>
      <c r="I151" s="7">
        <v>6.1396068514034401E-6</v>
      </c>
      <c r="J151" s="6">
        <v>1.62029114914622</v>
      </c>
      <c r="K151" s="6">
        <v>1.8569969749395401</v>
      </c>
      <c r="L151" s="3">
        <v>58.12</v>
      </c>
      <c r="M151" s="3">
        <v>1.603</v>
      </c>
      <c r="N151" s="3">
        <v>44.09</v>
      </c>
      <c r="O151" s="3">
        <v>1.3140000000000001</v>
      </c>
      <c r="P151" s="3">
        <v>57.9343</v>
      </c>
      <c r="Q151" s="3">
        <v>0.62183699999999997</v>
      </c>
      <c r="R151" s="3">
        <v>7.6420299999999997E-2</v>
      </c>
      <c r="S151" s="3">
        <v>38.200000000000003</v>
      </c>
    </row>
    <row r="152" spans="1:19" x14ac:dyDescent="0.35">
      <c r="A152" s="3">
        <v>17</v>
      </c>
      <c r="B152" s="3">
        <v>11</v>
      </c>
      <c r="C152" s="3">
        <v>2009</v>
      </c>
      <c r="D152" s="3">
        <v>9</v>
      </c>
      <c r="E152" s="3">
        <v>32</v>
      </c>
      <c r="F152" s="3">
        <v>747</v>
      </c>
      <c r="G152" s="6">
        <v>3.5539102440031902</v>
      </c>
      <c r="H152" s="6">
        <v>250.42753089828199</v>
      </c>
      <c r="I152" s="7">
        <v>1.22655814061284E-6</v>
      </c>
      <c r="J152" s="6">
        <v>1.6299961144194099</v>
      </c>
      <c r="K152" s="6">
        <v>1.64846272360197</v>
      </c>
      <c r="L152" s="3">
        <v>58.1</v>
      </c>
      <c r="M152" s="3">
        <v>1.6060000000000001</v>
      </c>
      <c r="N152" s="3">
        <v>44.16</v>
      </c>
      <c r="O152" s="3">
        <v>1.3140000000000001</v>
      </c>
      <c r="P152" s="3">
        <v>58.026200000000003</v>
      </c>
      <c r="Q152" s="3">
        <v>0.62187499999999996</v>
      </c>
      <c r="R152" s="3">
        <v>7.6647800000000002E-2</v>
      </c>
      <c r="S152" s="3">
        <v>38.4</v>
      </c>
    </row>
    <row r="153" spans="1:19" x14ac:dyDescent="0.35">
      <c r="A153" s="3">
        <v>17</v>
      </c>
      <c r="B153" s="3">
        <v>11</v>
      </c>
      <c r="C153" s="3">
        <v>2009</v>
      </c>
      <c r="D153" s="3">
        <v>9</v>
      </c>
      <c r="E153" s="3">
        <v>33</v>
      </c>
      <c r="F153" s="3">
        <v>747</v>
      </c>
      <c r="G153" s="6">
        <v>2.88125128688052</v>
      </c>
      <c r="H153" s="6">
        <v>269.84180928290198</v>
      </c>
      <c r="I153" s="7">
        <v>4.6717877940615898E-6</v>
      </c>
      <c r="J153" s="6">
        <v>1.62427087945782</v>
      </c>
      <c r="K153" s="6">
        <v>1.81532978128107</v>
      </c>
      <c r="L153" s="3">
        <v>58.1</v>
      </c>
      <c r="M153" s="3">
        <v>1.6060000000000001</v>
      </c>
      <c r="N153" s="3">
        <v>44.15</v>
      </c>
      <c r="O153" s="3">
        <v>1.3140000000000001</v>
      </c>
      <c r="P153" s="3">
        <v>58.013100000000001</v>
      </c>
      <c r="Q153" s="3">
        <v>0.62173400000000001</v>
      </c>
      <c r="R153" s="3">
        <v>7.6524300000000003E-2</v>
      </c>
      <c r="S153" s="3">
        <v>38.299999999999997</v>
      </c>
    </row>
    <row r="154" spans="1:19" x14ac:dyDescent="0.35">
      <c r="A154" s="3">
        <v>17</v>
      </c>
      <c r="B154" s="3">
        <v>11</v>
      </c>
      <c r="C154" s="3">
        <v>2009</v>
      </c>
      <c r="D154" s="3">
        <v>9</v>
      </c>
      <c r="E154" s="3">
        <v>34</v>
      </c>
      <c r="F154" s="3">
        <v>748</v>
      </c>
      <c r="G154" s="6">
        <v>2.94737117554893</v>
      </c>
      <c r="H154" s="6">
        <v>266.82693532322099</v>
      </c>
      <c r="I154" s="7">
        <v>3.9168509248824897E-6</v>
      </c>
      <c r="J154" s="6">
        <v>1.6258851328427499</v>
      </c>
      <c r="K154" s="6">
        <v>1.7880542983030301</v>
      </c>
      <c r="L154" s="3">
        <v>58.09</v>
      </c>
      <c r="M154" s="3">
        <v>1.607</v>
      </c>
      <c r="N154" s="3">
        <v>44.19</v>
      </c>
      <c r="O154" s="3">
        <v>1.3140000000000001</v>
      </c>
      <c r="P154" s="3">
        <v>58.0657</v>
      </c>
      <c r="Q154" s="3">
        <v>0.62201700000000004</v>
      </c>
      <c r="R154" s="3">
        <v>7.6593700000000001E-2</v>
      </c>
      <c r="S154" s="3">
        <v>38.700000000000003</v>
      </c>
    </row>
    <row r="155" spans="1:19" x14ac:dyDescent="0.35">
      <c r="A155" s="3">
        <v>17</v>
      </c>
      <c r="B155" s="3">
        <v>11</v>
      </c>
      <c r="C155" s="3">
        <v>2009</v>
      </c>
      <c r="D155" s="3">
        <v>9</v>
      </c>
      <c r="E155" s="3">
        <v>35</v>
      </c>
      <c r="F155" s="3">
        <v>750</v>
      </c>
      <c r="G155" s="6">
        <v>2.8099592975760999</v>
      </c>
      <c r="H155" s="6">
        <v>268.48153917169299</v>
      </c>
      <c r="I155" s="7">
        <v>4.9568601705369199E-6</v>
      </c>
      <c r="J155" s="6">
        <v>1.62794119171828</v>
      </c>
      <c r="K155" s="6">
        <v>1.8188371555413301</v>
      </c>
      <c r="L155" s="3">
        <v>58.09</v>
      </c>
      <c r="M155" s="3">
        <v>1.61</v>
      </c>
      <c r="N155" s="3">
        <v>44.15</v>
      </c>
      <c r="O155" s="3">
        <v>1.3169999999999999</v>
      </c>
      <c r="P155" s="3">
        <v>58.145499999999998</v>
      </c>
      <c r="Q155" s="3">
        <v>0.62171200000000004</v>
      </c>
      <c r="R155" s="3">
        <v>7.6487200000000005E-2</v>
      </c>
      <c r="S155" s="3">
        <v>38.9</v>
      </c>
    </row>
    <row r="156" spans="1:19" x14ac:dyDescent="0.35">
      <c r="A156" s="3">
        <v>17</v>
      </c>
      <c r="B156" s="3">
        <v>11</v>
      </c>
      <c r="C156" s="3">
        <v>2009</v>
      </c>
      <c r="D156" s="3">
        <v>9</v>
      </c>
      <c r="E156" s="3">
        <v>36</v>
      </c>
      <c r="F156" s="3">
        <v>751</v>
      </c>
      <c r="G156" s="6">
        <v>2.4703311637150702</v>
      </c>
      <c r="H156" s="6">
        <v>290.16585390717802</v>
      </c>
      <c r="I156" s="7">
        <v>1.1157309596880899E-5</v>
      </c>
      <c r="J156" s="6">
        <v>1.6287901843044399</v>
      </c>
      <c r="K156" s="6">
        <v>1.94092107235899</v>
      </c>
      <c r="L156" s="3">
        <v>58.08</v>
      </c>
      <c r="M156" s="3">
        <v>1.615</v>
      </c>
      <c r="N156" s="3">
        <v>43.91</v>
      </c>
      <c r="O156" s="3">
        <v>1.3280000000000001</v>
      </c>
      <c r="P156" s="3">
        <v>58.3125</v>
      </c>
      <c r="Q156" s="3">
        <v>0.62167399999999995</v>
      </c>
      <c r="R156" s="3">
        <v>7.6495400000000005E-2</v>
      </c>
      <c r="S156" s="3">
        <v>38.799999999999997</v>
      </c>
    </row>
    <row r="157" spans="1:19" x14ac:dyDescent="0.35">
      <c r="A157" s="3">
        <v>17</v>
      </c>
      <c r="B157" s="3">
        <v>11</v>
      </c>
      <c r="C157" s="3">
        <v>2009</v>
      </c>
      <c r="D157" s="3">
        <v>9</v>
      </c>
      <c r="E157" s="3">
        <v>37</v>
      </c>
      <c r="F157" s="3">
        <v>752</v>
      </c>
      <c r="G157" s="6">
        <v>2.7039725303087598</v>
      </c>
      <c r="H157" s="6">
        <v>274.22227135148898</v>
      </c>
      <c r="I157" s="7">
        <v>6.6556859212612501E-6</v>
      </c>
      <c r="J157" s="6">
        <v>1.63304038018187</v>
      </c>
      <c r="K157" s="6">
        <v>1.8589299619286701</v>
      </c>
      <c r="L157" s="3">
        <v>58.06</v>
      </c>
      <c r="M157" s="3">
        <v>1.6160000000000001</v>
      </c>
      <c r="N157" s="3">
        <v>44.04</v>
      </c>
      <c r="O157" s="3">
        <v>1.3240000000000001</v>
      </c>
      <c r="P157" s="3">
        <v>58.308999999999997</v>
      </c>
      <c r="Q157" s="3">
        <v>0.62146500000000005</v>
      </c>
      <c r="R157" s="3">
        <v>7.6490799999999998E-2</v>
      </c>
      <c r="S157" s="3">
        <v>39.1</v>
      </c>
    </row>
    <row r="158" spans="1:19" x14ac:dyDescent="0.35">
      <c r="A158" s="3">
        <v>17</v>
      </c>
      <c r="B158" s="3">
        <v>11</v>
      </c>
      <c r="C158" s="3">
        <v>2009</v>
      </c>
      <c r="D158" s="3">
        <v>9</v>
      </c>
      <c r="E158" s="3">
        <v>38</v>
      </c>
      <c r="F158" s="3">
        <v>752</v>
      </c>
      <c r="G158" s="6">
        <v>3.2157030926086199</v>
      </c>
      <c r="H158" s="6">
        <v>249.321995953418</v>
      </c>
      <c r="I158" s="7">
        <v>1.8855194608712601E-6</v>
      </c>
      <c r="J158" s="6">
        <v>1.64008002196031</v>
      </c>
      <c r="K158" s="6">
        <v>1.6911502011092401</v>
      </c>
      <c r="L158" s="3">
        <v>58.02</v>
      </c>
      <c r="M158" s="3">
        <v>1.6180000000000001</v>
      </c>
      <c r="N158" s="3">
        <v>44.07</v>
      </c>
      <c r="O158" s="3">
        <v>1.3240000000000001</v>
      </c>
      <c r="P158" s="3">
        <v>58.348700000000001</v>
      </c>
      <c r="Q158" s="3">
        <v>0.62154799999999999</v>
      </c>
      <c r="R158" s="3">
        <v>7.6437599999999994E-2</v>
      </c>
      <c r="S158" s="3">
        <v>38.799999999999997</v>
      </c>
    </row>
    <row r="159" spans="1:19" x14ac:dyDescent="0.35">
      <c r="A159" s="3">
        <v>17</v>
      </c>
      <c r="B159" s="3">
        <v>11</v>
      </c>
      <c r="C159" s="3">
        <v>2009</v>
      </c>
      <c r="D159" s="3">
        <v>9</v>
      </c>
      <c r="E159" s="3">
        <v>39</v>
      </c>
      <c r="F159" s="3">
        <v>754</v>
      </c>
      <c r="G159" s="6">
        <v>3.3051333424493001</v>
      </c>
      <c r="H159" s="6">
        <v>261.82515644280198</v>
      </c>
      <c r="I159" s="7">
        <v>2.6851003042646501E-6</v>
      </c>
      <c r="J159" s="6">
        <v>1.64160547875953</v>
      </c>
      <c r="K159" s="6">
        <v>1.7367988728181101</v>
      </c>
      <c r="L159" s="3">
        <v>58</v>
      </c>
      <c r="M159" s="3">
        <v>1.62</v>
      </c>
      <c r="N159" s="3">
        <v>43.86</v>
      </c>
      <c r="O159" s="3">
        <v>1.331</v>
      </c>
      <c r="P159" s="3">
        <v>58.377699999999997</v>
      </c>
      <c r="Q159" s="3">
        <v>0.62130300000000005</v>
      </c>
      <c r="R159" s="3">
        <v>7.6265799999999995E-2</v>
      </c>
      <c r="S159" s="3">
        <v>39.299999999999997</v>
      </c>
    </row>
    <row r="160" spans="1:19" x14ac:dyDescent="0.35">
      <c r="A160" s="3">
        <v>17</v>
      </c>
      <c r="B160" s="3">
        <v>11</v>
      </c>
      <c r="C160" s="3">
        <v>2009</v>
      </c>
      <c r="D160" s="3">
        <v>9</v>
      </c>
      <c r="E160" s="3">
        <v>40</v>
      </c>
      <c r="F160" s="3">
        <v>755</v>
      </c>
      <c r="G160" s="6">
        <v>3.4259947966887201</v>
      </c>
      <c r="H160" s="6">
        <v>248.260022509712</v>
      </c>
      <c r="I160" s="7">
        <v>1.4679543347142399E-6</v>
      </c>
      <c r="J160" s="6">
        <v>1.6466132625751</v>
      </c>
      <c r="K160" s="6">
        <v>1.65727126688396</v>
      </c>
      <c r="L160" s="3">
        <v>57.98</v>
      </c>
      <c r="M160" s="3">
        <v>1.623</v>
      </c>
      <c r="N160" s="3">
        <v>44.05</v>
      </c>
      <c r="O160" s="3">
        <v>1.3280000000000001</v>
      </c>
      <c r="P160" s="3">
        <v>58.498399999999997</v>
      </c>
      <c r="Q160" s="3">
        <v>0.62165199999999998</v>
      </c>
      <c r="R160" s="3">
        <v>7.6318899999999995E-2</v>
      </c>
      <c r="S160" s="3">
        <v>39.700000000000003</v>
      </c>
    </row>
    <row r="161" spans="1:19" x14ac:dyDescent="0.35">
      <c r="A161" s="3">
        <v>17</v>
      </c>
      <c r="B161" s="3">
        <v>11</v>
      </c>
      <c r="C161" s="3">
        <v>2009</v>
      </c>
      <c r="D161" s="3">
        <v>9</v>
      </c>
      <c r="E161" s="3">
        <v>41</v>
      </c>
      <c r="F161" s="3">
        <v>755</v>
      </c>
      <c r="G161" s="6">
        <v>3.5752905388034502</v>
      </c>
      <c r="H161" s="6">
        <v>247.548529933781</v>
      </c>
      <c r="I161" s="7">
        <v>1.24153292648052E-6</v>
      </c>
      <c r="J161" s="6">
        <v>1.65171741640328</v>
      </c>
      <c r="K161" s="6">
        <v>1.6401309176552801</v>
      </c>
      <c r="L161" s="3">
        <v>57.97</v>
      </c>
      <c r="M161" s="3">
        <v>1.627</v>
      </c>
      <c r="N161" s="3">
        <v>43.79</v>
      </c>
      <c r="O161" s="3">
        <v>1.3380000000000001</v>
      </c>
      <c r="P161" s="3">
        <v>58.591000000000001</v>
      </c>
      <c r="Q161" s="3">
        <v>0.62121300000000002</v>
      </c>
      <c r="R161" s="3">
        <v>7.6544500000000001E-2</v>
      </c>
      <c r="S161" s="3">
        <v>39.5</v>
      </c>
    </row>
    <row r="162" spans="1:19" x14ac:dyDescent="0.35">
      <c r="A162" s="3">
        <v>17</v>
      </c>
      <c r="B162" s="3">
        <v>11</v>
      </c>
      <c r="C162" s="3">
        <v>2009</v>
      </c>
      <c r="D162" s="3">
        <v>9</v>
      </c>
      <c r="E162" s="3">
        <v>42</v>
      </c>
      <c r="F162" s="3">
        <v>753</v>
      </c>
      <c r="G162" s="6">
        <v>2.5438386238911499</v>
      </c>
      <c r="H162" s="6">
        <v>287.40870993329901</v>
      </c>
      <c r="I162" s="7">
        <v>1.09028199253431E-5</v>
      </c>
      <c r="J162" s="6">
        <v>1.6394336283808899</v>
      </c>
      <c r="K162" s="6">
        <v>1.9263328091215799</v>
      </c>
      <c r="L162" s="3">
        <v>57.95</v>
      </c>
      <c r="M162" s="3">
        <v>1.6240000000000001</v>
      </c>
      <c r="N162" s="3">
        <v>44.04</v>
      </c>
      <c r="O162" s="3">
        <v>1.3280000000000001</v>
      </c>
      <c r="P162" s="3">
        <v>58.485100000000003</v>
      </c>
      <c r="Q162" s="3">
        <v>0.62144999999999995</v>
      </c>
      <c r="R162" s="3">
        <v>7.6301499999999994E-2</v>
      </c>
      <c r="S162" s="3">
        <v>39.9</v>
      </c>
    </row>
    <row r="163" spans="1:19" x14ac:dyDescent="0.35">
      <c r="A163" s="3">
        <v>17</v>
      </c>
      <c r="B163" s="3">
        <v>11</v>
      </c>
      <c r="C163" s="3">
        <v>2009</v>
      </c>
      <c r="D163" s="3">
        <v>9</v>
      </c>
      <c r="E163" s="3">
        <v>43</v>
      </c>
      <c r="F163" s="3">
        <v>754</v>
      </c>
      <c r="G163" s="6">
        <v>2.55341886921628</v>
      </c>
      <c r="H163" s="6">
        <v>287.39796808226799</v>
      </c>
      <c r="I163" s="7">
        <v>1.09677199885591E-5</v>
      </c>
      <c r="J163" s="6">
        <v>1.63948859284168</v>
      </c>
      <c r="K163" s="6">
        <v>1.9300690728396701</v>
      </c>
      <c r="L163" s="3">
        <v>57.92</v>
      </c>
      <c r="M163" s="3">
        <v>1.6240000000000001</v>
      </c>
      <c r="N163" s="3">
        <v>44.01</v>
      </c>
      <c r="O163" s="3">
        <v>1.3280000000000001</v>
      </c>
      <c r="P163" s="3">
        <v>58.445300000000003</v>
      </c>
      <c r="Q163" s="3">
        <v>0.62134800000000001</v>
      </c>
      <c r="R163" s="3">
        <v>7.6354099999999994E-2</v>
      </c>
      <c r="S163" s="3">
        <v>39.4</v>
      </c>
    </row>
    <row r="164" spans="1:19" x14ac:dyDescent="0.35">
      <c r="A164" s="3">
        <v>17</v>
      </c>
      <c r="B164" s="3">
        <v>11</v>
      </c>
      <c r="C164" s="3">
        <v>2009</v>
      </c>
      <c r="D164" s="3">
        <v>9</v>
      </c>
      <c r="E164" s="3">
        <v>44</v>
      </c>
      <c r="F164" s="3">
        <v>754</v>
      </c>
      <c r="G164" s="6">
        <v>2.6904210180995198</v>
      </c>
      <c r="H164" s="6">
        <v>281.017815678619</v>
      </c>
      <c r="I164" s="7">
        <v>8.4208859101373304E-6</v>
      </c>
      <c r="J164" s="6">
        <v>1.6426489024909801</v>
      </c>
      <c r="K164" s="6">
        <v>1.8880765147527601</v>
      </c>
      <c r="L164" s="3">
        <v>57.9</v>
      </c>
      <c r="M164" s="3">
        <v>1.6259999999999999</v>
      </c>
      <c r="N164" s="3">
        <v>43.83</v>
      </c>
      <c r="O164" s="3">
        <v>1.335</v>
      </c>
      <c r="P164" s="3">
        <v>58.513100000000001</v>
      </c>
      <c r="Q164" s="3">
        <v>0.62151800000000001</v>
      </c>
      <c r="R164" s="3">
        <v>7.6338000000000003E-2</v>
      </c>
      <c r="S164" s="3">
        <v>39.5</v>
      </c>
    </row>
    <row r="165" spans="1:19" x14ac:dyDescent="0.35">
      <c r="A165" s="3">
        <v>17</v>
      </c>
      <c r="B165" s="3">
        <v>11</v>
      </c>
      <c r="C165" s="3">
        <v>2009</v>
      </c>
      <c r="D165" s="3">
        <v>9</v>
      </c>
      <c r="E165" s="3">
        <v>45</v>
      </c>
      <c r="F165" s="3">
        <v>755</v>
      </c>
      <c r="G165" s="6">
        <v>2.5587287204042299</v>
      </c>
      <c r="H165" s="6">
        <v>286.11977048123799</v>
      </c>
      <c r="I165" s="7">
        <v>1.09369705728342E-5</v>
      </c>
      <c r="J165" s="6">
        <v>1.64362404629814</v>
      </c>
      <c r="K165" s="6">
        <v>1.9272849808043899</v>
      </c>
      <c r="L165" s="3">
        <v>57.9</v>
      </c>
      <c r="M165" s="3">
        <v>1.6279999999999999</v>
      </c>
      <c r="N165" s="3">
        <v>43.76</v>
      </c>
      <c r="O165" s="3">
        <v>1.3380000000000001</v>
      </c>
      <c r="P165" s="3">
        <v>58.550899999999999</v>
      </c>
      <c r="Q165" s="3">
        <v>0.62115600000000004</v>
      </c>
      <c r="R165" s="3">
        <v>7.6282799999999998E-2</v>
      </c>
      <c r="S165" s="3">
        <v>39.700000000000003</v>
      </c>
    </row>
    <row r="166" spans="1:19" x14ac:dyDescent="0.35">
      <c r="A166" s="3">
        <v>19</v>
      </c>
      <c r="B166" s="3">
        <v>11</v>
      </c>
      <c r="C166" s="3">
        <v>2009</v>
      </c>
      <c r="D166" s="3">
        <v>9</v>
      </c>
      <c r="E166" s="3">
        <v>22</v>
      </c>
      <c r="F166" s="3">
        <v>745</v>
      </c>
      <c r="G166" s="6">
        <v>2.9805471579446601</v>
      </c>
      <c r="H166" s="6">
        <v>277.916837085525</v>
      </c>
      <c r="I166" s="7">
        <v>2.99702032384116E-6</v>
      </c>
      <c r="J166" s="6">
        <v>1.5514677867106399</v>
      </c>
      <c r="K166" s="6">
        <v>1.7945630812576701</v>
      </c>
      <c r="L166" s="3">
        <v>58.6</v>
      </c>
      <c r="M166" s="3">
        <v>1.534</v>
      </c>
      <c r="N166" s="3">
        <v>44.99</v>
      </c>
      <c r="O166" s="3">
        <v>1.248</v>
      </c>
      <c r="P166" s="3">
        <v>56.147500000000001</v>
      </c>
      <c r="Q166" s="3">
        <v>0.62460800000000005</v>
      </c>
      <c r="R166" s="3">
        <v>7.4893299999999996E-2</v>
      </c>
      <c r="S166" s="3">
        <v>34.700000000000003</v>
      </c>
    </row>
    <row r="167" spans="1:19" x14ac:dyDescent="0.35">
      <c r="A167" s="3">
        <v>19</v>
      </c>
      <c r="B167" s="3">
        <v>11</v>
      </c>
      <c r="C167" s="3">
        <v>2009</v>
      </c>
      <c r="D167" s="3">
        <v>9</v>
      </c>
      <c r="E167" s="3">
        <v>23</v>
      </c>
      <c r="F167" s="3">
        <v>745</v>
      </c>
      <c r="G167" s="6">
        <v>2.8765032772678101</v>
      </c>
      <c r="H167" s="6">
        <v>277.189927438773</v>
      </c>
      <c r="I167" s="7">
        <v>3.0640937824213198E-6</v>
      </c>
      <c r="J167" s="6">
        <v>1.5509375225822299</v>
      </c>
      <c r="K167" s="6">
        <v>1.7911893830162899</v>
      </c>
      <c r="L167" s="3">
        <v>58.53</v>
      </c>
      <c r="M167" s="3">
        <v>1.534</v>
      </c>
      <c r="N167" s="3">
        <v>44.73</v>
      </c>
      <c r="O167" s="3">
        <v>1.2549999999999999</v>
      </c>
      <c r="P167" s="3">
        <v>56.136200000000002</v>
      </c>
      <c r="Q167" s="3">
        <v>0.62522800000000001</v>
      </c>
      <c r="R167" s="3">
        <v>7.4878100000000003E-2</v>
      </c>
      <c r="S167" s="3">
        <v>35</v>
      </c>
    </row>
    <row r="168" spans="1:19" x14ac:dyDescent="0.35">
      <c r="A168" s="3">
        <v>19</v>
      </c>
      <c r="B168" s="3">
        <v>11</v>
      </c>
      <c r="C168" s="3">
        <v>2009</v>
      </c>
      <c r="D168" s="3">
        <v>9</v>
      </c>
      <c r="E168" s="3">
        <v>24</v>
      </c>
      <c r="F168" s="3">
        <v>746</v>
      </c>
      <c r="G168" s="6">
        <v>2.6578479983580401</v>
      </c>
      <c r="H168" s="6">
        <v>301.89116074854797</v>
      </c>
      <c r="I168" s="7">
        <v>7.3292251547445204E-6</v>
      </c>
      <c r="J168" s="6">
        <v>1.55147079211157</v>
      </c>
      <c r="K168" s="6">
        <v>1.9139777076362601</v>
      </c>
      <c r="L168" s="3">
        <v>58.44</v>
      </c>
      <c r="M168" s="3">
        <v>1.5369999999999999</v>
      </c>
      <c r="N168" s="3">
        <v>44.64</v>
      </c>
      <c r="O168" s="3">
        <v>1.258</v>
      </c>
      <c r="P168" s="3">
        <v>56.1571</v>
      </c>
      <c r="Q168" s="3">
        <v>0.62520299999999995</v>
      </c>
      <c r="R168" s="3">
        <v>7.4696899999999997E-2</v>
      </c>
      <c r="S168" s="3">
        <v>35.6</v>
      </c>
    </row>
    <row r="169" spans="1:19" x14ac:dyDescent="0.35">
      <c r="A169" s="3">
        <v>19</v>
      </c>
      <c r="B169" s="3">
        <v>11</v>
      </c>
      <c r="C169" s="3">
        <v>2009</v>
      </c>
      <c r="D169" s="3">
        <v>9</v>
      </c>
      <c r="E169" s="3">
        <v>25</v>
      </c>
      <c r="F169" s="3">
        <v>747</v>
      </c>
      <c r="G169" s="6">
        <v>2.7728707987148402</v>
      </c>
      <c r="H169" s="6">
        <v>303.99067863243198</v>
      </c>
      <c r="I169" s="7">
        <v>6.9439054638264896E-6</v>
      </c>
      <c r="J169" s="6">
        <v>1.55498037776142</v>
      </c>
      <c r="K169" s="6">
        <v>1.90252387909402</v>
      </c>
      <c r="L169" s="3">
        <v>58.37</v>
      </c>
      <c r="M169" s="3">
        <v>1.54</v>
      </c>
      <c r="N169" s="3">
        <v>44.3</v>
      </c>
      <c r="O169" s="3">
        <v>1.268</v>
      </c>
      <c r="P169" s="3">
        <v>56.172400000000003</v>
      </c>
      <c r="Q169" s="3">
        <v>0.62490299999999999</v>
      </c>
      <c r="R169" s="3">
        <v>7.4509099999999995E-2</v>
      </c>
      <c r="S169" s="3">
        <v>35.9</v>
      </c>
    </row>
    <row r="170" spans="1:19" x14ac:dyDescent="0.35">
      <c r="A170" s="3">
        <v>19</v>
      </c>
      <c r="B170" s="3">
        <v>11</v>
      </c>
      <c r="C170" s="3">
        <v>2009</v>
      </c>
      <c r="D170" s="3">
        <v>9</v>
      </c>
      <c r="E170" s="3">
        <v>27</v>
      </c>
      <c r="F170" s="3">
        <v>747</v>
      </c>
      <c r="G170" s="6">
        <v>2.9111412722755698</v>
      </c>
      <c r="H170" s="6">
        <v>288.64447095790803</v>
      </c>
      <c r="I170" s="7">
        <v>4.3138220355559599E-6</v>
      </c>
      <c r="J170" s="6">
        <v>1.5605528087632701</v>
      </c>
      <c r="K170" s="6">
        <v>1.8245819217764301</v>
      </c>
      <c r="L170" s="3">
        <v>58.29</v>
      </c>
      <c r="M170" s="3">
        <v>1.5449999999999999</v>
      </c>
      <c r="N170" s="3">
        <v>44.36</v>
      </c>
      <c r="O170" s="3">
        <v>1.268</v>
      </c>
      <c r="P170" s="3">
        <v>56.2485</v>
      </c>
      <c r="Q170" s="3">
        <v>0.62458000000000002</v>
      </c>
      <c r="R170" s="3">
        <v>7.4609999999999996E-2</v>
      </c>
      <c r="S170" s="3">
        <v>36.6</v>
      </c>
    </row>
    <row r="171" spans="1:19" x14ac:dyDescent="0.35">
      <c r="A171" s="3">
        <v>19</v>
      </c>
      <c r="B171" s="3">
        <v>11</v>
      </c>
      <c r="C171" s="3">
        <v>2009</v>
      </c>
      <c r="D171" s="3">
        <v>9</v>
      </c>
      <c r="E171" s="3">
        <v>28</v>
      </c>
      <c r="F171" s="3">
        <v>748</v>
      </c>
      <c r="G171" s="6">
        <v>2.9727751567056302</v>
      </c>
      <c r="H171" s="6">
        <v>298.833071837087</v>
      </c>
      <c r="I171" s="7">
        <v>5.7012076785272702E-6</v>
      </c>
      <c r="J171" s="6">
        <v>1.5613178641424701</v>
      </c>
      <c r="K171" s="6">
        <v>1.87242091194524</v>
      </c>
      <c r="L171" s="3">
        <v>58.28</v>
      </c>
      <c r="M171" s="3">
        <v>1.5449999999999999</v>
      </c>
      <c r="N171" s="3">
        <v>44.26</v>
      </c>
      <c r="O171" s="3">
        <v>1.2709999999999999</v>
      </c>
      <c r="P171" s="3">
        <v>56.2545</v>
      </c>
      <c r="Q171" s="3">
        <v>0.62475400000000003</v>
      </c>
      <c r="R171" s="3">
        <v>7.4514200000000003E-2</v>
      </c>
      <c r="S171" s="3">
        <v>36.1</v>
      </c>
    </row>
    <row r="172" spans="1:19" x14ac:dyDescent="0.35">
      <c r="A172" s="3">
        <v>19</v>
      </c>
      <c r="B172" s="3">
        <v>11</v>
      </c>
      <c r="C172" s="3">
        <v>2009</v>
      </c>
      <c r="D172" s="3">
        <v>9</v>
      </c>
      <c r="E172" s="3">
        <v>30</v>
      </c>
      <c r="F172" s="3">
        <v>750</v>
      </c>
      <c r="G172" s="6">
        <v>2.3838212853726599</v>
      </c>
      <c r="H172" s="6">
        <v>253.08084367564601</v>
      </c>
      <c r="I172" s="7">
        <v>2.2150477036923202E-6</v>
      </c>
      <c r="J172" s="6">
        <v>1.56672883607508</v>
      </c>
      <c r="K172" s="6">
        <v>1.71705900091357</v>
      </c>
      <c r="L172" s="3">
        <v>58.33</v>
      </c>
      <c r="M172" s="3">
        <v>1.5509999999999999</v>
      </c>
      <c r="N172" s="3">
        <v>44.58</v>
      </c>
      <c r="O172" s="3">
        <v>1.2669999999999999</v>
      </c>
      <c r="P172" s="3">
        <v>56.482900000000001</v>
      </c>
      <c r="Q172" s="3">
        <v>0.62432799999999999</v>
      </c>
      <c r="R172" s="3">
        <v>7.4609200000000001E-2</v>
      </c>
      <c r="S172" s="3">
        <v>36.700000000000003</v>
      </c>
    </row>
    <row r="173" spans="1:19" x14ac:dyDescent="0.35">
      <c r="A173" s="3">
        <v>19</v>
      </c>
      <c r="B173" s="3">
        <v>11</v>
      </c>
      <c r="C173" s="3">
        <v>2009</v>
      </c>
      <c r="D173" s="3">
        <v>9</v>
      </c>
      <c r="E173" s="3">
        <v>31</v>
      </c>
      <c r="F173" s="3">
        <v>751</v>
      </c>
      <c r="G173" s="6">
        <v>2.6314031415254999</v>
      </c>
      <c r="H173" s="6">
        <v>314.88184746930602</v>
      </c>
      <c r="I173" s="7">
        <v>1.1036737909302E-5</v>
      </c>
      <c r="J173" s="6">
        <v>1.56587413648685</v>
      </c>
      <c r="K173" s="6">
        <v>1.9713913318043099</v>
      </c>
      <c r="L173" s="3">
        <v>58.33</v>
      </c>
      <c r="M173" s="3">
        <v>1.552</v>
      </c>
      <c r="N173" s="3">
        <v>44.38</v>
      </c>
      <c r="O173" s="3">
        <v>1.274</v>
      </c>
      <c r="P173" s="3">
        <v>56.540100000000002</v>
      </c>
      <c r="Q173" s="3">
        <v>0.62455799999999995</v>
      </c>
      <c r="R173" s="3">
        <v>7.4684799999999996E-2</v>
      </c>
      <c r="S173" s="3">
        <v>36.700000000000003</v>
      </c>
    </row>
    <row r="174" spans="1:19" x14ac:dyDescent="0.35">
      <c r="A174" s="3">
        <v>19</v>
      </c>
      <c r="B174" s="3">
        <v>11</v>
      </c>
      <c r="C174" s="3">
        <v>2009</v>
      </c>
      <c r="D174" s="3">
        <v>9</v>
      </c>
      <c r="E174" s="3">
        <v>32</v>
      </c>
      <c r="F174" s="3">
        <v>753</v>
      </c>
      <c r="G174" s="6">
        <v>3.3601072183659402</v>
      </c>
      <c r="H174" s="6">
        <v>272.72377603208099</v>
      </c>
      <c r="I174" s="7">
        <v>1.86002820521316E-6</v>
      </c>
      <c r="J174" s="6">
        <v>1.5741802318626601</v>
      </c>
      <c r="K174" s="6">
        <v>1.72464945615873</v>
      </c>
      <c r="L174" s="3">
        <v>58.45</v>
      </c>
      <c r="M174" s="3">
        <v>1.554</v>
      </c>
      <c r="N174" s="3">
        <v>44.67</v>
      </c>
      <c r="O174" s="3">
        <v>1.2709999999999999</v>
      </c>
      <c r="P174" s="3">
        <v>56.775599999999997</v>
      </c>
      <c r="Q174" s="3">
        <v>0.62506600000000001</v>
      </c>
      <c r="R174" s="3">
        <v>7.4891899999999997E-2</v>
      </c>
      <c r="S174" s="3">
        <v>35.9</v>
      </c>
    </row>
    <row r="175" spans="1:19" x14ac:dyDescent="0.35">
      <c r="A175" s="3">
        <v>19</v>
      </c>
      <c r="B175" s="3">
        <v>11</v>
      </c>
      <c r="C175" s="3">
        <v>2009</v>
      </c>
      <c r="D175" s="3">
        <v>9</v>
      </c>
      <c r="E175" s="3">
        <v>33</v>
      </c>
      <c r="F175" s="3">
        <v>754</v>
      </c>
      <c r="G175" s="6">
        <v>2.6597534718868898</v>
      </c>
      <c r="H175" s="6">
        <v>300.58021788483097</v>
      </c>
      <c r="I175" s="7">
        <v>7.6401190372285704E-6</v>
      </c>
      <c r="J175" s="6">
        <v>1.57074545857196</v>
      </c>
      <c r="K175" s="6">
        <v>1.919100432539</v>
      </c>
      <c r="L175" s="3">
        <v>58.48</v>
      </c>
      <c r="M175" s="3">
        <v>1.556</v>
      </c>
      <c r="N175" s="3">
        <v>44.62</v>
      </c>
      <c r="O175" s="3">
        <v>1.274</v>
      </c>
      <c r="P175" s="3">
        <v>56.8459</v>
      </c>
      <c r="Q175" s="3">
        <v>0.62471500000000002</v>
      </c>
      <c r="R175" s="3">
        <v>7.4984700000000001E-2</v>
      </c>
      <c r="S175" s="3">
        <v>35.799999999999997</v>
      </c>
    </row>
    <row r="176" spans="1:19" x14ac:dyDescent="0.35">
      <c r="A176" s="3">
        <v>19</v>
      </c>
      <c r="B176" s="3">
        <v>11</v>
      </c>
      <c r="C176" s="3">
        <v>2009</v>
      </c>
      <c r="D176" s="3">
        <v>9</v>
      </c>
      <c r="E176" s="3">
        <v>34</v>
      </c>
      <c r="F176" s="3">
        <v>754</v>
      </c>
      <c r="G176" s="6">
        <v>2.8471073630604402</v>
      </c>
      <c r="H176" s="6">
        <v>291.976580476202</v>
      </c>
      <c r="I176" s="7">
        <v>5.6627668780080703E-6</v>
      </c>
      <c r="J176" s="6">
        <v>1.5751717675480199</v>
      </c>
      <c r="K176" s="6">
        <v>1.8714870220123101</v>
      </c>
      <c r="L176" s="3">
        <v>58.47</v>
      </c>
      <c r="M176" s="3">
        <v>1.5589999999999999</v>
      </c>
      <c r="N176" s="3">
        <v>44.44</v>
      </c>
      <c r="O176" s="3">
        <v>1.2809999999999999</v>
      </c>
      <c r="P176" s="3">
        <v>56.927599999999998</v>
      </c>
      <c r="Q176" s="3">
        <v>0.62451699999999999</v>
      </c>
      <c r="R176" s="3">
        <v>7.4988700000000005E-2</v>
      </c>
      <c r="S176" s="3">
        <v>36.4</v>
      </c>
    </row>
    <row r="177" spans="1:19" x14ac:dyDescent="0.35">
      <c r="A177" s="3">
        <v>19</v>
      </c>
      <c r="B177" s="3">
        <v>11</v>
      </c>
      <c r="C177" s="3">
        <v>2009</v>
      </c>
      <c r="D177" s="3">
        <v>9</v>
      </c>
      <c r="E177" s="3">
        <v>35</v>
      </c>
      <c r="F177" s="3">
        <v>755</v>
      </c>
      <c r="G177" s="6">
        <v>2.9044089938906201</v>
      </c>
      <c r="H177" s="6">
        <v>292.30464499300899</v>
      </c>
      <c r="I177" s="7">
        <v>5.5839446756337598E-6</v>
      </c>
      <c r="J177" s="6">
        <v>1.5754935890859001</v>
      </c>
      <c r="K177" s="6">
        <v>1.8697012415597001</v>
      </c>
      <c r="L177" s="3">
        <v>58.47</v>
      </c>
      <c r="M177" s="3">
        <v>1.5589999999999999</v>
      </c>
      <c r="N177" s="3">
        <v>44.67</v>
      </c>
      <c r="O177" s="3">
        <v>1.274</v>
      </c>
      <c r="P177" s="3">
        <v>56.909599999999998</v>
      </c>
      <c r="Q177" s="3">
        <v>0.62431800000000004</v>
      </c>
      <c r="R177" s="3">
        <v>7.4861300000000006E-2</v>
      </c>
      <c r="S177" s="3">
        <v>36.6</v>
      </c>
    </row>
    <row r="178" spans="1:19" x14ac:dyDescent="0.35">
      <c r="A178" s="3">
        <v>19</v>
      </c>
      <c r="B178" s="3">
        <v>11</v>
      </c>
      <c r="C178" s="3">
        <v>2009</v>
      </c>
      <c r="D178" s="3">
        <v>9</v>
      </c>
      <c r="E178" s="3">
        <v>36</v>
      </c>
      <c r="F178" s="3">
        <v>755</v>
      </c>
      <c r="G178" s="6">
        <v>2.8390061866092999</v>
      </c>
      <c r="H178" s="6">
        <v>297.38326261983599</v>
      </c>
      <c r="I178" s="7">
        <v>6.2061525891669204E-6</v>
      </c>
      <c r="J178" s="6">
        <v>1.5728503977247901</v>
      </c>
      <c r="K178" s="6">
        <v>1.88341605781401</v>
      </c>
      <c r="L178" s="3">
        <v>58.42</v>
      </c>
      <c r="M178" s="3">
        <v>1.5569999999999999</v>
      </c>
      <c r="N178" s="3">
        <v>44.84</v>
      </c>
      <c r="O178" s="3">
        <v>1.2669999999999999</v>
      </c>
      <c r="P178" s="3">
        <v>56.8123</v>
      </c>
      <c r="Q178" s="3">
        <v>0.62458599999999997</v>
      </c>
      <c r="R178" s="3">
        <v>7.4733300000000003E-2</v>
      </c>
      <c r="S178" s="3">
        <v>36.5</v>
      </c>
    </row>
    <row r="179" spans="1:19" x14ac:dyDescent="0.35">
      <c r="A179" s="3">
        <v>19</v>
      </c>
      <c r="B179" s="3">
        <v>11</v>
      </c>
      <c r="C179" s="3">
        <v>2009</v>
      </c>
      <c r="D179" s="3">
        <v>10</v>
      </c>
      <c r="E179" s="3">
        <v>27</v>
      </c>
      <c r="F179" s="3">
        <v>754</v>
      </c>
      <c r="G179" s="6">
        <v>3.0089479358495601</v>
      </c>
      <c r="H179" s="6">
        <v>277.976390708731</v>
      </c>
      <c r="I179" s="7">
        <v>3.1471272830935602E-6</v>
      </c>
      <c r="J179" s="6">
        <v>1.5768910808579</v>
      </c>
      <c r="K179" s="6">
        <v>1.7869283226850901</v>
      </c>
      <c r="L179" s="3">
        <v>58.46</v>
      </c>
      <c r="M179" s="3">
        <v>1.5589999999999999</v>
      </c>
      <c r="N179" s="3">
        <v>44.35</v>
      </c>
      <c r="O179" s="3">
        <v>1.284</v>
      </c>
      <c r="P179" s="3">
        <v>56.945399999999999</v>
      </c>
      <c r="Q179" s="3">
        <v>0.62481799999999998</v>
      </c>
      <c r="R179" s="3">
        <v>7.5115899999999999E-2</v>
      </c>
      <c r="S179" s="3">
        <v>36.299999999999997</v>
      </c>
    </row>
    <row r="180" spans="1:19" x14ac:dyDescent="0.35">
      <c r="A180" s="3">
        <v>19</v>
      </c>
      <c r="B180" s="3">
        <v>11</v>
      </c>
      <c r="C180" s="3">
        <v>2009</v>
      </c>
      <c r="D180" s="3">
        <v>10</v>
      </c>
      <c r="E180" s="3">
        <v>28</v>
      </c>
      <c r="F180" s="3">
        <v>753</v>
      </c>
      <c r="G180" s="6">
        <v>3.2358459387079002</v>
      </c>
      <c r="H180" s="6">
        <v>271.62976786010199</v>
      </c>
      <c r="I180" s="7">
        <v>2.0876596408143901E-6</v>
      </c>
      <c r="J180" s="6">
        <v>1.5775984424712199</v>
      </c>
      <c r="K180" s="6">
        <v>1.7310016960508201</v>
      </c>
      <c r="L180" s="3">
        <v>58.47</v>
      </c>
      <c r="M180" s="3">
        <v>1.5580000000000001</v>
      </c>
      <c r="N180" s="3">
        <v>44.69</v>
      </c>
      <c r="O180" s="3">
        <v>1.274</v>
      </c>
      <c r="P180" s="3">
        <v>56.935099999999998</v>
      </c>
      <c r="Q180" s="3">
        <v>0.62499899999999997</v>
      </c>
      <c r="R180" s="3">
        <v>7.5206499999999996E-2</v>
      </c>
      <c r="S180" s="3">
        <v>37.1</v>
      </c>
    </row>
    <row r="181" spans="1:19" x14ac:dyDescent="0.35">
      <c r="A181" s="3">
        <v>19</v>
      </c>
      <c r="B181" s="3">
        <v>11</v>
      </c>
      <c r="C181" s="3">
        <v>2009</v>
      </c>
      <c r="D181" s="3">
        <v>10</v>
      </c>
      <c r="E181" s="3">
        <v>29</v>
      </c>
      <c r="F181" s="3">
        <v>753</v>
      </c>
      <c r="G181" s="6">
        <v>3.2097554801233001</v>
      </c>
      <c r="H181" s="6">
        <v>274.18821600596902</v>
      </c>
      <c r="I181" s="7">
        <v>2.2849808602459798E-6</v>
      </c>
      <c r="J181" s="6">
        <v>1.5762557997581399</v>
      </c>
      <c r="K181" s="6">
        <v>1.7445750703228999</v>
      </c>
      <c r="L181" s="3">
        <v>58.48</v>
      </c>
      <c r="M181" s="3">
        <v>1.5569999999999999</v>
      </c>
      <c r="N181" s="3">
        <v>44.44</v>
      </c>
      <c r="O181" s="3">
        <v>1.28</v>
      </c>
      <c r="P181" s="3">
        <v>56.883200000000002</v>
      </c>
      <c r="Q181" s="3">
        <v>0.62472399999999995</v>
      </c>
      <c r="R181" s="3">
        <v>7.5137999999999996E-2</v>
      </c>
      <c r="S181" s="3">
        <v>36.799999999999997</v>
      </c>
    </row>
    <row r="182" spans="1:19" x14ac:dyDescent="0.35">
      <c r="A182" s="3">
        <v>19</v>
      </c>
      <c r="B182" s="3">
        <v>11</v>
      </c>
      <c r="C182" s="3">
        <v>2009</v>
      </c>
      <c r="D182" s="3">
        <v>10</v>
      </c>
      <c r="E182" s="3">
        <v>30</v>
      </c>
      <c r="F182" s="3">
        <v>751</v>
      </c>
      <c r="G182" s="6">
        <v>3.5393652543040601</v>
      </c>
      <c r="H182" s="6">
        <v>254.27941247064899</v>
      </c>
      <c r="I182" s="7">
        <v>8.3569087098703396E-7</v>
      </c>
      <c r="J182" s="6">
        <v>1.5767371303569899</v>
      </c>
      <c r="K182" s="6">
        <v>1.6203504025344599</v>
      </c>
      <c r="L182" s="3">
        <v>58.42</v>
      </c>
      <c r="M182" s="3">
        <v>1.5529999999999999</v>
      </c>
      <c r="N182" s="3">
        <v>44.64</v>
      </c>
      <c r="O182" s="3">
        <v>1.27</v>
      </c>
      <c r="P182" s="3">
        <v>56.692799999999998</v>
      </c>
      <c r="Q182" s="3">
        <v>0.62487800000000004</v>
      </c>
      <c r="R182" s="3">
        <v>7.5094800000000003E-2</v>
      </c>
      <c r="S182" s="3">
        <v>37.200000000000003</v>
      </c>
    </row>
    <row r="183" spans="1:19" x14ac:dyDescent="0.35">
      <c r="A183" s="3">
        <v>19</v>
      </c>
      <c r="B183" s="3">
        <v>11</v>
      </c>
      <c r="C183" s="3">
        <v>2009</v>
      </c>
      <c r="D183" s="3">
        <v>10</v>
      </c>
      <c r="E183" s="3">
        <v>31</v>
      </c>
      <c r="F183" s="3">
        <v>751</v>
      </c>
      <c r="G183" s="6">
        <v>3.1210928875441599</v>
      </c>
      <c r="H183" s="6">
        <v>260.13140973765201</v>
      </c>
      <c r="I183" s="7">
        <v>1.3956220490725601E-6</v>
      </c>
      <c r="J183" s="6">
        <v>1.57069231380935</v>
      </c>
      <c r="K183" s="6">
        <v>1.67536162023937</v>
      </c>
      <c r="L183" s="3">
        <v>58.44</v>
      </c>
      <c r="M183" s="3">
        <v>1.5509999999999999</v>
      </c>
      <c r="N183" s="3">
        <v>44.38</v>
      </c>
      <c r="O183" s="3">
        <v>1.2769999999999999</v>
      </c>
      <c r="P183" s="3">
        <v>56.673299999999998</v>
      </c>
      <c r="Q183" s="3">
        <v>0.62525399999999998</v>
      </c>
      <c r="R183" s="3">
        <v>7.5068899999999994E-2</v>
      </c>
      <c r="S183" s="3">
        <v>37</v>
      </c>
    </row>
    <row r="184" spans="1:19" x14ac:dyDescent="0.35">
      <c r="A184" s="3">
        <v>19</v>
      </c>
      <c r="B184" s="3">
        <v>11</v>
      </c>
      <c r="C184" s="3">
        <v>2009</v>
      </c>
      <c r="D184" s="3">
        <v>10</v>
      </c>
      <c r="E184" s="3">
        <v>32</v>
      </c>
      <c r="F184" s="3">
        <v>751</v>
      </c>
      <c r="G184" s="6">
        <v>2.8146055788059998</v>
      </c>
      <c r="H184" s="6">
        <v>293.70614284148201</v>
      </c>
      <c r="I184" s="7">
        <v>5.4382145013016503E-6</v>
      </c>
      <c r="J184" s="6">
        <v>1.5658178185870799</v>
      </c>
      <c r="K184" s="6">
        <v>1.8622732375695099</v>
      </c>
      <c r="L184" s="3">
        <v>58.46</v>
      </c>
      <c r="M184" s="3">
        <v>1.55</v>
      </c>
      <c r="N184" s="3">
        <v>44.71</v>
      </c>
      <c r="O184" s="3">
        <v>1.2669999999999999</v>
      </c>
      <c r="P184" s="3">
        <v>56.647599999999997</v>
      </c>
      <c r="Q184" s="3">
        <v>0.62515900000000002</v>
      </c>
      <c r="R184" s="3">
        <v>7.5034900000000002E-2</v>
      </c>
      <c r="S184" s="3">
        <v>36.799999999999997</v>
      </c>
    </row>
    <row r="185" spans="1:19" x14ac:dyDescent="0.35">
      <c r="A185" s="3">
        <v>19</v>
      </c>
      <c r="B185" s="3">
        <v>11</v>
      </c>
      <c r="C185" s="3">
        <v>2009</v>
      </c>
      <c r="D185" s="3">
        <v>10</v>
      </c>
      <c r="E185" s="3">
        <v>33</v>
      </c>
      <c r="F185" s="3">
        <v>749</v>
      </c>
      <c r="G185" s="6">
        <v>2.8601272465548599</v>
      </c>
      <c r="H185" s="6">
        <v>302.69023765327501</v>
      </c>
      <c r="I185" s="7">
        <v>6.2893449927580799E-6</v>
      </c>
      <c r="J185" s="6">
        <v>1.5625540287967501</v>
      </c>
      <c r="K185" s="6">
        <v>1.8820383637842399</v>
      </c>
      <c r="L185" s="3">
        <v>58.35</v>
      </c>
      <c r="M185" s="3">
        <v>1.5469999999999999</v>
      </c>
      <c r="N185" s="3">
        <v>44.55</v>
      </c>
      <c r="O185" s="3">
        <v>1.2669999999999999</v>
      </c>
      <c r="P185" s="3">
        <v>56.444899999999997</v>
      </c>
      <c r="Q185" s="3">
        <v>0.62530699999999995</v>
      </c>
      <c r="R185" s="3">
        <v>7.4766299999999994E-2</v>
      </c>
      <c r="S185" s="3">
        <v>36.9</v>
      </c>
    </row>
    <row r="186" spans="1:19" x14ac:dyDescent="0.35">
      <c r="A186" s="3">
        <v>19</v>
      </c>
      <c r="B186" s="3">
        <v>11</v>
      </c>
      <c r="C186" s="3">
        <v>2009</v>
      </c>
      <c r="D186" s="3">
        <v>10</v>
      </c>
      <c r="E186" s="3">
        <v>34</v>
      </c>
      <c r="F186" s="3">
        <v>748</v>
      </c>
      <c r="G186" s="6">
        <v>2.7165800805051101</v>
      </c>
      <c r="H186" s="6">
        <v>302.55440179711098</v>
      </c>
      <c r="I186" s="7">
        <v>7.1786357234821001E-6</v>
      </c>
      <c r="J186" s="6">
        <v>1.5618274130824801</v>
      </c>
      <c r="K186" s="6">
        <v>1.8985193741031601</v>
      </c>
      <c r="L186" s="3">
        <v>58.3</v>
      </c>
      <c r="M186" s="3">
        <v>1.5469999999999999</v>
      </c>
      <c r="N186" s="3">
        <v>44.5</v>
      </c>
      <c r="O186" s="3">
        <v>1.2669999999999999</v>
      </c>
      <c r="P186" s="3">
        <v>56.381500000000003</v>
      </c>
      <c r="Q186" s="3">
        <v>0.62514099999999995</v>
      </c>
      <c r="R186" s="3">
        <v>7.4786400000000003E-2</v>
      </c>
      <c r="S186" s="3">
        <v>36.9</v>
      </c>
    </row>
    <row r="187" spans="1:19" x14ac:dyDescent="0.35">
      <c r="A187" s="3">
        <v>19</v>
      </c>
      <c r="B187" s="3">
        <v>11</v>
      </c>
      <c r="C187" s="3">
        <v>2009</v>
      </c>
      <c r="D187" s="3">
        <v>10</v>
      </c>
      <c r="E187" s="3">
        <v>35</v>
      </c>
      <c r="F187" s="3">
        <v>747</v>
      </c>
      <c r="G187" s="6">
        <v>2.9511553139302902</v>
      </c>
      <c r="H187" s="6">
        <v>301.30295849389898</v>
      </c>
      <c r="I187" s="7">
        <v>5.47783933670795E-6</v>
      </c>
      <c r="J187" s="6">
        <v>1.56006301645588</v>
      </c>
      <c r="K187" s="6">
        <v>1.8604230144295499</v>
      </c>
      <c r="L187" s="3">
        <v>58.35</v>
      </c>
      <c r="M187" s="3">
        <v>1.544</v>
      </c>
      <c r="N187" s="3">
        <v>44.57</v>
      </c>
      <c r="O187" s="3">
        <v>1.264</v>
      </c>
      <c r="P187" s="3">
        <v>56.336500000000001</v>
      </c>
      <c r="Q187" s="3">
        <v>0.62531899999999996</v>
      </c>
      <c r="R187" s="3">
        <v>7.4830900000000006E-2</v>
      </c>
      <c r="S187" s="3">
        <v>37.200000000000003</v>
      </c>
    </row>
    <row r="188" spans="1:19" x14ac:dyDescent="0.35">
      <c r="A188" s="3">
        <v>19</v>
      </c>
      <c r="B188" s="3">
        <v>11</v>
      </c>
      <c r="C188" s="3">
        <v>2009</v>
      </c>
      <c r="D188" s="3">
        <v>10</v>
      </c>
      <c r="E188" s="3">
        <v>36</v>
      </c>
      <c r="F188" s="3">
        <v>747</v>
      </c>
      <c r="G188" s="6">
        <v>2.94650494733084</v>
      </c>
      <c r="H188" s="6">
        <v>304.96489963165499</v>
      </c>
      <c r="I188" s="7">
        <v>5.9787492636338997E-6</v>
      </c>
      <c r="J188" s="6">
        <v>1.5588373436301901</v>
      </c>
      <c r="K188" s="6">
        <v>1.8767498554303499</v>
      </c>
      <c r="L188" s="3">
        <v>58.45</v>
      </c>
      <c r="M188" s="3">
        <v>1.5429999999999999</v>
      </c>
      <c r="N188" s="3">
        <v>44.62</v>
      </c>
      <c r="O188" s="3">
        <v>1.264</v>
      </c>
      <c r="P188" s="3">
        <v>56.399700000000003</v>
      </c>
      <c r="Q188" s="3">
        <v>0.62535399999999997</v>
      </c>
      <c r="R188" s="3">
        <v>7.5019500000000003E-2</v>
      </c>
      <c r="S188" s="3">
        <v>37.299999999999997</v>
      </c>
    </row>
    <row r="189" spans="1:19" x14ac:dyDescent="0.35">
      <c r="A189" s="3">
        <v>19</v>
      </c>
      <c r="B189" s="3">
        <v>11</v>
      </c>
      <c r="C189" s="3">
        <v>2009</v>
      </c>
      <c r="D189" s="3">
        <v>10</v>
      </c>
      <c r="E189" s="3">
        <v>37</v>
      </c>
      <c r="F189" s="3">
        <v>745</v>
      </c>
      <c r="G189" s="6">
        <v>2.57234827020641</v>
      </c>
      <c r="H189" s="6">
        <v>319.12547234065102</v>
      </c>
      <c r="I189" s="7">
        <v>1.07358357600831E-5</v>
      </c>
      <c r="J189" s="6">
        <v>1.5522969084289899</v>
      </c>
      <c r="K189" s="6">
        <v>1.96765577573099</v>
      </c>
      <c r="L189" s="3">
        <v>58.39</v>
      </c>
      <c r="M189" s="3">
        <v>1.5389999999999999</v>
      </c>
      <c r="N189" s="3">
        <v>44.21</v>
      </c>
      <c r="O189" s="3">
        <v>1.2709999999999999</v>
      </c>
      <c r="P189" s="3">
        <v>56.190899999999999</v>
      </c>
      <c r="Q189" s="3">
        <v>0.625301</v>
      </c>
      <c r="R189" s="3">
        <v>7.4951199999999996E-2</v>
      </c>
      <c r="S189" s="3">
        <v>36.6</v>
      </c>
    </row>
    <row r="190" spans="1:19" x14ac:dyDescent="0.35">
      <c r="A190" s="3">
        <v>22</v>
      </c>
      <c r="B190" s="3">
        <v>11</v>
      </c>
      <c r="C190" s="3">
        <v>2009</v>
      </c>
      <c r="D190" s="3">
        <v>10</v>
      </c>
      <c r="E190" s="3">
        <v>10</v>
      </c>
      <c r="F190" s="3">
        <v>751</v>
      </c>
      <c r="G190" s="6">
        <v>3.1701969841645199</v>
      </c>
      <c r="H190" s="6">
        <v>309.27702224779199</v>
      </c>
      <c r="I190" s="7">
        <v>4.5004482554358098E-6</v>
      </c>
      <c r="J190" s="6">
        <v>1.5334650081647101</v>
      </c>
      <c r="K190" s="6">
        <v>1.9237251055525799</v>
      </c>
      <c r="L190" s="3">
        <v>59.58</v>
      </c>
      <c r="M190" s="3">
        <v>1.5169999999999999</v>
      </c>
      <c r="N190" s="3">
        <v>45.29</v>
      </c>
      <c r="O190" s="3">
        <v>1.2490000000000001</v>
      </c>
      <c r="P190" s="3">
        <v>56.5672</v>
      </c>
      <c r="Q190" s="3">
        <v>0.62586200000000003</v>
      </c>
      <c r="R190" s="3">
        <v>7.3799400000000001E-2</v>
      </c>
      <c r="S190" s="3">
        <v>29.3</v>
      </c>
    </row>
    <row r="191" spans="1:19" x14ac:dyDescent="0.35">
      <c r="A191" s="3">
        <v>22</v>
      </c>
      <c r="B191" s="3">
        <v>11</v>
      </c>
      <c r="C191" s="3">
        <v>2009</v>
      </c>
      <c r="D191" s="3">
        <v>10</v>
      </c>
      <c r="E191" s="3">
        <v>30</v>
      </c>
      <c r="F191" s="3">
        <v>747</v>
      </c>
      <c r="G191" s="6">
        <v>3.0507160652593299</v>
      </c>
      <c r="H191" s="6">
        <v>294.02130900153702</v>
      </c>
      <c r="I191" s="7">
        <v>3.6303164992606498E-6</v>
      </c>
      <c r="J191" s="6">
        <v>1.5832093503381099</v>
      </c>
      <c r="K191" s="6">
        <v>1.9295696610422599</v>
      </c>
      <c r="L191" s="3">
        <v>60.5</v>
      </c>
      <c r="M191" s="3">
        <v>1.5660000000000001</v>
      </c>
      <c r="N191" s="3">
        <v>46.08</v>
      </c>
      <c r="O191" s="3">
        <v>1.2869999999999999</v>
      </c>
      <c r="P191" s="3">
        <v>59.305</v>
      </c>
      <c r="Q191" s="3">
        <v>0.62595599999999996</v>
      </c>
      <c r="R191" s="3">
        <v>7.8445699999999993E-2</v>
      </c>
      <c r="S191" s="3">
        <v>26.6</v>
      </c>
    </row>
    <row r="192" spans="1:19" x14ac:dyDescent="0.35">
      <c r="A192" s="3">
        <v>23</v>
      </c>
      <c r="B192" s="3">
        <v>11</v>
      </c>
      <c r="C192" s="3">
        <v>2009</v>
      </c>
      <c r="D192" s="3">
        <v>10</v>
      </c>
      <c r="E192" s="3">
        <v>4</v>
      </c>
      <c r="F192" s="3">
        <v>754</v>
      </c>
      <c r="G192" s="6">
        <v>5.0253368525715398</v>
      </c>
      <c r="H192" s="6">
        <v>247.73974563981301</v>
      </c>
      <c r="I192" s="7">
        <v>1.25295043885978E-7</v>
      </c>
      <c r="J192" s="6">
        <v>1.5958388681321301</v>
      </c>
      <c r="K192" s="6">
        <v>1.5300294201661999</v>
      </c>
      <c r="L192" s="3">
        <v>59.94</v>
      </c>
      <c r="M192" s="3">
        <v>1.5629999999999999</v>
      </c>
      <c r="N192" s="3">
        <v>45.89</v>
      </c>
      <c r="O192" s="3">
        <v>1.2729999999999999</v>
      </c>
      <c r="P192" s="3">
        <v>58.417999999999999</v>
      </c>
      <c r="Q192" s="3">
        <v>0.62354900000000002</v>
      </c>
      <c r="R192" s="3">
        <v>7.7272400000000005E-2</v>
      </c>
      <c r="S192" s="3">
        <v>28.6</v>
      </c>
    </row>
    <row r="193" spans="1:19" x14ac:dyDescent="0.35">
      <c r="A193" s="3">
        <v>23</v>
      </c>
      <c r="B193" s="3">
        <v>11</v>
      </c>
      <c r="C193" s="3">
        <v>2009</v>
      </c>
      <c r="D193" s="3">
        <v>10</v>
      </c>
      <c r="E193" s="3">
        <v>5</v>
      </c>
      <c r="F193" s="3">
        <v>751</v>
      </c>
      <c r="G193" s="6">
        <v>2.6872646679267702</v>
      </c>
      <c r="H193" s="6">
        <v>311.52429323229302</v>
      </c>
      <c r="I193" s="7">
        <v>9.6420206365457002E-6</v>
      </c>
      <c r="J193" s="6">
        <v>1.5713431841175001</v>
      </c>
      <c r="K193" s="6">
        <v>2.0506503790652002</v>
      </c>
      <c r="L193" s="3">
        <v>59.86</v>
      </c>
      <c r="M193" s="3">
        <v>1.5569999999999999</v>
      </c>
      <c r="N193" s="3">
        <v>45.79</v>
      </c>
      <c r="O193" s="3">
        <v>1.27</v>
      </c>
      <c r="P193" s="3">
        <v>58.153300000000002</v>
      </c>
      <c r="Q193" s="3">
        <v>0.62394899999999998</v>
      </c>
      <c r="R193" s="3">
        <v>7.7244199999999999E-2</v>
      </c>
      <c r="S193" s="3">
        <v>28.9</v>
      </c>
    </row>
    <row r="194" spans="1:19" x14ac:dyDescent="0.35">
      <c r="A194" s="3">
        <v>23</v>
      </c>
      <c r="B194" s="3">
        <v>11</v>
      </c>
      <c r="C194" s="3">
        <v>2009</v>
      </c>
      <c r="D194" s="3">
        <v>10</v>
      </c>
      <c r="E194" s="3">
        <v>7</v>
      </c>
      <c r="F194" s="3">
        <v>748</v>
      </c>
      <c r="G194" s="6">
        <v>2.9605746855387198</v>
      </c>
      <c r="H194" s="6">
        <v>283.569996506731</v>
      </c>
      <c r="I194" s="7">
        <v>3.80358030864941E-6</v>
      </c>
      <c r="J194" s="6">
        <v>1.5691988515770501</v>
      </c>
      <c r="K194" s="6">
        <v>1.9045525678067099</v>
      </c>
      <c r="L194" s="3">
        <v>59.93</v>
      </c>
      <c r="M194" s="3">
        <v>1.552</v>
      </c>
      <c r="N194" s="3">
        <v>45.67</v>
      </c>
      <c r="O194" s="3">
        <v>1.2709999999999999</v>
      </c>
      <c r="P194" s="3">
        <v>58.046599999999998</v>
      </c>
      <c r="Q194" s="3">
        <v>0.62407999999999997</v>
      </c>
      <c r="R194" s="3">
        <v>7.7318100000000001E-2</v>
      </c>
      <c r="S194" s="3">
        <v>28.8</v>
      </c>
    </row>
    <row r="195" spans="1:19" x14ac:dyDescent="0.35">
      <c r="A195" s="3">
        <v>23</v>
      </c>
      <c r="B195" s="3">
        <v>11</v>
      </c>
      <c r="C195" s="3">
        <v>2009</v>
      </c>
      <c r="D195" s="3">
        <v>10</v>
      </c>
      <c r="E195" s="3">
        <v>8</v>
      </c>
      <c r="F195" s="3">
        <v>746</v>
      </c>
      <c r="G195" s="6">
        <v>2.7913443902687098</v>
      </c>
      <c r="H195" s="6">
        <v>310.01194910281998</v>
      </c>
      <c r="I195" s="7">
        <v>8.7437984384323498E-6</v>
      </c>
      <c r="J195" s="6">
        <v>1.56184579479101</v>
      </c>
      <c r="K195" s="6">
        <v>2.0325414373025801</v>
      </c>
      <c r="L195" s="3">
        <v>59.86</v>
      </c>
      <c r="M195" s="3">
        <v>1.5469999999999999</v>
      </c>
      <c r="N195" s="3">
        <v>45.59</v>
      </c>
      <c r="O195" s="3">
        <v>1.2669999999999999</v>
      </c>
      <c r="P195" s="3">
        <v>57.762500000000003</v>
      </c>
      <c r="Q195" s="3">
        <v>0.62376200000000004</v>
      </c>
      <c r="R195" s="3">
        <v>7.7155600000000005E-2</v>
      </c>
      <c r="S195" s="3">
        <v>29.6</v>
      </c>
    </row>
    <row r="196" spans="1:19" x14ac:dyDescent="0.35">
      <c r="A196" s="3">
        <v>25</v>
      </c>
      <c r="B196" s="3">
        <v>11</v>
      </c>
      <c r="C196" s="3">
        <v>2009</v>
      </c>
      <c r="D196" s="3">
        <v>9</v>
      </c>
      <c r="E196" s="3">
        <v>13</v>
      </c>
      <c r="F196" s="3">
        <v>745</v>
      </c>
      <c r="G196" s="6">
        <v>3.4126031555052698</v>
      </c>
      <c r="H196" s="6">
        <v>289.81152603210597</v>
      </c>
      <c r="I196" s="7">
        <v>1.9677576208674401E-6</v>
      </c>
      <c r="J196" s="6">
        <v>1.51253120537685</v>
      </c>
      <c r="K196" s="6">
        <v>1.77692298201287</v>
      </c>
      <c r="L196" s="3">
        <v>59.13</v>
      </c>
      <c r="M196" s="3">
        <v>1.494</v>
      </c>
      <c r="N196" s="3">
        <v>45.22</v>
      </c>
      <c r="O196" s="3">
        <v>1.224</v>
      </c>
      <c r="P196" s="3">
        <v>55.349299999999999</v>
      </c>
      <c r="Q196" s="3">
        <v>0.62654699999999997</v>
      </c>
      <c r="R196" s="3">
        <v>7.4771099999999993E-2</v>
      </c>
      <c r="S196" s="3">
        <v>32.4</v>
      </c>
    </row>
    <row r="197" spans="1:19" x14ac:dyDescent="0.35">
      <c r="A197" s="3">
        <v>25</v>
      </c>
      <c r="B197" s="3">
        <v>11</v>
      </c>
      <c r="C197" s="3">
        <v>2009</v>
      </c>
      <c r="D197" s="3">
        <v>9</v>
      </c>
      <c r="E197" s="3">
        <v>14</v>
      </c>
      <c r="F197" s="3">
        <v>746</v>
      </c>
      <c r="G197" s="6">
        <v>3.0894785112974898</v>
      </c>
      <c r="H197" s="6">
        <v>287.53075912261198</v>
      </c>
      <c r="I197" s="7">
        <v>2.51781794738732E-6</v>
      </c>
      <c r="J197" s="6">
        <v>1.5120096198855999</v>
      </c>
      <c r="K197" s="6">
        <v>1.79975053965192</v>
      </c>
      <c r="L197" s="3">
        <v>59.13</v>
      </c>
      <c r="M197" s="3">
        <v>1.4950000000000001</v>
      </c>
      <c r="N197" s="3">
        <v>45.23</v>
      </c>
      <c r="O197" s="3">
        <v>1.224</v>
      </c>
      <c r="P197" s="3">
        <v>55.361499999999999</v>
      </c>
      <c r="Q197" s="3">
        <v>0.62626599999999999</v>
      </c>
      <c r="R197" s="3">
        <v>7.4576000000000003E-2</v>
      </c>
      <c r="S197" s="3">
        <v>33.1</v>
      </c>
    </row>
    <row r="198" spans="1:19" x14ac:dyDescent="0.35">
      <c r="A198" s="3">
        <v>25</v>
      </c>
      <c r="B198" s="3">
        <v>11</v>
      </c>
      <c r="C198" s="3">
        <v>2009</v>
      </c>
      <c r="D198" s="3">
        <v>9</v>
      </c>
      <c r="E198" s="3">
        <v>15</v>
      </c>
      <c r="F198" s="3">
        <v>748</v>
      </c>
      <c r="G198" s="6">
        <v>3.7565202005909599</v>
      </c>
      <c r="H198" s="6">
        <v>280.15871459822</v>
      </c>
      <c r="I198" s="7">
        <v>1.14290584297983E-6</v>
      </c>
      <c r="J198" s="6">
        <v>1.51905660528653</v>
      </c>
      <c r="K198" s="6">
        <v>1.7081161136255001</v>
      </c>
      <c r="L198" s="3">
        <v>59.13</v>
      </c>
      <c r="M198" s="3">
        <v>1.498</v>
      </c>
      <c r="N198" s="3">
        <v>45.05</v>
      </c>
      <c r="O198" s="3">
        <v>1.23</v>
      </c>
      <c r="P198" s="3">
        <v>55.411499999999997</v>
      </c>
      <c r="Q198" s="3">
        <v>0.62557600000000002</v>
      </c>
      <c r="R198" s="3">
        <v>7.4643399999999999E-2</v>
      </c>
      <c r="S198" s="3">
        <v>33</v>
      </c>
    </row>
    <row r="199" spans="1:19" x14ac:dyDescent="0.35">
      <c r="A199" s="3">
        <v>25</v>
      </c>
      <c r="B199" s="3">
        <v>11</v>
      </c>
      <c r="C199" s="3">
        <v>2009</v>
      </c>
      <c r="D199" s="3">
        <v>9</v>
      </c>
      <c r="E199" s="3">
        <v>16</v>
      </c>
      <c r="F199" s="3">
        <v>748</v>
      </c>
      <c r="G199" s="6">
        <v>3.3779481266835099</v>
      </c>
      <c r="H199" s="6">
        <v>287.72897931901002</v>
      </c>
      <c r="I199" s="7">
        <v>2.0488901461371601E-6</v>
      </c>
      <c r="J199" s="6">
        <v>1.5205792649496801</v>
      </c>
      <c r="K199" s="6">
        <v>1.7774901155679901</v>
      </c>
      <c r="L199" s="3">
        <v>59.14</v>
      </c>
      <c r="M199" s="3">
        <v>1.502</v>
      </c>
      <c r="N199" s="3">
        <v>45.2</v>
      </c>
      <c r="O199" s="3">
        <v>1.23</v>
      </c>
      <c r="P199" s="3">
        <v>55.595999999999997</v>
      </c>
      <c r="Q199" s="3">
        <v>0.62588200000000005</v>
      </c>
      <c r="R199" s="3">
        <v>7.4891899999999997E-2</v>
      </c>
      <c r="S199" s="3">
        <v>33</v>
      </c>
    </row>
    <row r="200" spans="1:19" x14ac:dyDescent="0.35">
      <c r="A200" s="3">
        <v>25</v>
      </c>
      <c r="B200" s="3">
        <v>11</v>
      </c>
      <c r="C200" s="3">
        <v>2009</v>
      </c>
      <c r="D200" s="3">
        <v>9</v>
      </c>
      <c r="E200" s="3">
        <v>17</v>
      </c>
      <c r="F200" s="3">
        <v>749</v>
      </c>
      <c r="G200" s="6">
        <v>3.2422870723769601</v>
      </c>
      <c r="H200" s="6">
        <v>287.35103154001598</v>
      </c>
      <c r="I200" s="7">
        <v>2.1875261377875298E-6</v>
      </c>
      <c r="J200" s="6">
        <v>1.51989469540455</v>
      </c>
      <c r="K200" s="6">
        <v>1.78065526868377</v>
      </c>
      <c r="L200" s="3">
        <v>59.15</v>
      </c>
      <c r="M200" s="3">
        <v>1.502</v>
      </c>
      <c r="N200" s="3">
        <v>45.23</v>
      </c>
      <c r="O200" s="3">
        <v>1.23</v>
      </c>
      <c r="P200" s="3">
        <v>55.632899999999999</v>
      </c>
      <c r="Q200" s="3">
        <v>0.62619100000000005</v>
      </c>
      <c r="R200" s="3">
        <v>7.4730199999999997E-2</v>
      </c>
      <c r="S200" s="3">
        <v>33.5</v>
      </c>
    </row>
    <row r="201" spans="1:19" x14ac:dyDescent="0.35">
      <c r="A201" s="3">
        <v>25</v>
      </c>
      <c r="B201" s="3">
        <v>11</v>
      </c>
      <c r="C201" s="3">
        <v>2009</v>
      </c>
      <c r="D201" s="3">
        <v>9</v>
      </c>
      <c r="E201" s="3">
        <v>18</v>
      </c>
      <c r="F201" s="3">
        <v>750</v>
      </c>
      <c r="G201" s="6">
        <v>2.6341347637477202</v>
      </c>
      <c r="H201" s="6">
        <v>306.80474209254203</v>
      </c>
      <c r="I201" s="7">
        <v>6.5086427233863198E-6</v>
      </c>
      <c r="J201" s="6">
        <v>1.52082797943763</v>
      </c>
      <c r="K201" s="6">
        <v>1.9349782073867401</v>
      </c>
      <c r="L201" s="3">
        <v>59.15</v>
      </c>
      <c r="M201" s="3">
        <v>1.5069999999999999</v>
      </c>
      <c r="N201" s="3">
        <v>45.02</v>
      </c>
      <c r="O201" s="3">
        <v>1.24</v>
      </c>
      <c r="P201" s="3">
        <v>55.824800000000003</v>
      </c>
      <c r="Q201" s="3">
        <v>0.62626599999999999</v>
      </c>
      <c r="R201" s="3">
        <v>7.4987999999999999E-2</v>
      </c>
      <c r="S201" s="3">
        <v>33.1</v>
      </c>
    </row>
    <row r="202" spans="1:19" x14ac:dyDescent="0.35">
      <c r="A202" s="3">
        <v>25</v>
      </c>
      <c r="B202" s="3">
        <v>11</v>
      </c>
      <c r="C202" s="3">
        <v>2009</v>
      </c>
      <c r="D202" s="3">
        <v>9</v>
      </c>
      <c r="E202" s="3">
        <v>19</v>
      </c>
      <c r="F202" s="3">
        <v>752</v>
      </c>
      <c r="G202" s="6">
        <v>2.9928848632794498</v>
      </c>
      <c r="H202" s="6">
        <v>284.26931206558299</v>
      </c>
      <c r="I202" s="7">
        <v>2.7086147462083901E-6</v>
      </c>
      <c r="J202" s="6">
        <v>1.5268556730563001</v>
      </c>
      <c r="K202" s="6">
        <v>1.8063748463981799</v>
      </c>
      <c r="L202" s="3">
        <v>59.12</v>
      </c>
      <c r="M202" s="3">
        <v>1.51</v>
      </c>
      <c r="N202" s="3">
        <v>45.21</v>
      </c>
      <c r="O202" s="3">
        <v>1.236</v>
      </c>
      <c r="P202" s="3">
        <v>55.879600000000003</v>
      </c>
      <c r="Q202" s="3">
        <v>0.62595299999999998</v>
      </c>
      <c r="R202" s="3">
        <v>7.4850399999999997E-2</v>
      </c>
      <c r="S202" s="3">
        <v>33.200000000000003</v>
      </c>
    </row>
    <row r="203" spans="1:19" x14ac:dyDescent="0.35">
      <c r="A203" s="3">
        <v>25</v>
      </c>
      <c r="B203" s="3">
        <v>11</v>
      </c>
      <c r="C203" s="3">
        <v>2009</v>
      </c>
      <c r="D203" s="3">
        <v>9</v>
      </c>
      <c r="E203" s="3">
        <v>20</v>
      </c>
      <c r="F203" s="3">
        <v>752</v>
      </c>
      <c r="G203" s="6">
        <v>3.1237714095625302</v>
      </c>
      <c r="H203" s="6">
        <v>284.59052902146698</v>
      </c>
      <c r="I203" s="7">
        <v>2.27845226026932E-6</v>
      </c>
      <c r="J203" s="6">
        <v>1.52652015413354</v>
      </c>
      <c r="K203" s="6">
        <v>1.7817316217921799</v>
      </c>
      <c r="L203" s="3">
        <v>59.13</v>
      </c>
      <c r="M203" s="3">
        <v>1.5089999999999999</v>
      </c>
      <c r="N203" s="3">
        <v>45.21</v>
      </c>
      <c r="O203" s="3">
        <v>1.236</v>
      </c>
      <c r="P203" s="3">
        <v>55.879600000000003</v>
      </c>
      <c r="Q203" s="3">
        <v>0.62626199999999999</v>
      </c>
      <c r="R203" s="3">
        <v>7.4745300000000001E-2</v>
      </c>
      <c r="S203" s="3">
        <v>33.700000000000003</v>
      </c>
    </row>
    <row r="204" spans="1:19" x14ac:dyDescent="0.35">
      <c r="A204" s="3">
        <v>25</v>
      </c>
      <c r="B204" s="3">
        <v>11</v>
      </c>
      <c r="C204" s="3">
        <v>2009</v>
      </c>
      <c r="D204" s="3">
        <v>9</v>
      </c>
      <c r="E204" s="3">
        <v>21</v>
      </c>
      <c r="F204" s="3">
        <v>753</v>
      </c>
      <c r="G204" s="6">
        <v>2.5469415482422901</v>
      </c>
      <c r="H204" s="6">
        <v>305.13670282357498</v>
      </c>
      <c r="I204" s="7">
        <v>6.9521235803977297E-6</v>
      </c>
      <c r="J204" s="6">
        <v>1.52450636818886</v>
      </c>
      <c r="K204" s="6">
        <v>1.9388228099258</v>
      </c>
      <c r="L204" s="3">
        <v>59.13</v>
      </c>
      <c r="M204" s="3">
        <v>1.5109999999999999</v>
      </c>
      <c r="N204" s="3">
        <v>45.26</v>
      </c>
      <c r="O204" s="3">
        <v>1.236</v>
      </c>
      <c r="P204" s="3">
        <v>55.941400000000002</v>
      </c>
      <c r="Q204" s="3">
        <v>0.62612400000000001</v>
      </c>
      <c r="R204" s="3">
        <v>7.4827900000000003E-2</v>
      </c>
      <c r="S204" s="3">
        <v>33.799999999999997</v>
      </c>
    </row>
    <row r="205" spans="1:19" x14ac:dyDescent="0.35">
      <c r="A205" s="3">
        <v>25</v>
      </c>
      <c r="B205" s="3">
        <v>11</v>
      </c>
      <c r="C205" s="3">
        <v>2009</v>
      </c>
      <c r="D205" s="3">
        <v>9</v>
      </c>
      <c r="E205" s="3">
        <v>22</v>
      </c>
      <c r="F205" s="3">
        <v>754</v>
      </c>
      <c r="G205" s="6">
        <v>2.7470480528163201</v>
      </c>
      <c r="H205" s="6">
        <v>299.42827113921402</v>
      </c>
      <c r="I205" s="7">
        <v>5.3595867287511196E-6</v>
      </c>
      <c r="J205" s="6">
        <v>1.52779122074575</v>
      </c>
      <c r="K205" s="6">
        <v>1.90237573033797</v>
      </c>
      <c r="L205" s="3">
        <v>59.14</v>
      </c>
      <c r="M205" s="3">
        <v>1.5129999999999999</v>
      </c>
      <c r="N205" s="3">
        <v>45.05</v>
      </c>
      <c r="O205" s="3">
        <v>1.2430000000000001</v>
      </c>
      <c r="P205" s="3">
        <v>55.997199999999999</v>
      </c>
      <c r="Q205" s="3">
        <v>0.62581500000000001</v>
      </c>
      <c r="R205" s="3">
        <v>7.4692700000000001E-2</v>
      </c>
      <c r="S205" s="3">
        <v>33.6</v>
      </c>
    </row>
    <row r="206" spans="1:19" x14ac:dyDescent="0.35">
      <c r="A206" s="3">
        <v>25</v>
      </c>
      <c r="B206" s="3">
        <v>11</v>
      </c>
      <c r="C206" s="3">
        <v>2009</v>
      </c>
      <c r="D206" s="3">
        <v>9</v>
      </c>
      <c r="E206" s="3">
        <v>23</v>
      </c>
      <c r="F206" s="3">
        <v>755</v>
      </c>
      <c r="G206" s="6">
        <v>2.82923834754865</v>
      </c>
      <c r="H206" s="6">
        <v>302.124797704934</v>
      </c>
      <c r="I206" s="7">
        <v>5.3386445632858804E-6</v>
      </c>
      <c r="J206" s="6">
        <v>1.5341607012358001</v>
      </c>
      <c r="K206" s="6">
        <v>1.90390442930198</v>
      </c>
      <c r="L206" s="3">
        <v>59.15</v>
      </c>
      <c r="M206" s="3">
        <v>1.5189999999999999</v>
      </c>
      <c r="N206" s="3">
        <v>45.26</v>
      </c>
      <c r="O206" s="3">
        <v>1.242</v>
      </c>
      <c r="P206" s="3">
        <v>56.212899999999998</v>
      </c>
      <c r="Q206" s="3">
        <v>0.62563899999999995</v>
      </c>
      <c r="R206" s="3">
        <v>7.4875700000000003E-2</v>
      </c>
      <c r="S206" s="3">
        <v>33.5</v>
      </c>
    </row>
    <row r="207" spans="1:19" x14ac:dyDescent="0.35">
      <c r="A207" s="3">
        <v>25</v>
      </c>
      <c r="B207" s="3">
        <v>11</v>
      </c>
      <c r="C207" s="3">
        <v>2009</v>
      </c>
      <c r="D207" s="3">
        <v>10</v>
      </c>
      <c r="E207" s="3">
        <v>49</v>
      </c>
      <c r="F207" s="3">
        <v>754</v>
      </c>
      <c r="G207" s="6">
        <v>3.8672319014402299</v>
      </c>
      <c r="H207" s="6">
        <v>265.82923374215602</v>
      </c>
      <c r="I207" s="7">
        <v>5.9175947604829798E-7</v>
      </c>
      <c r="J207" s="6">
        <v>1.5391134073105599</v>
      </c>
      <c r="K207" s="6">
        <v>1.6002624120577</v>
      </c>
      <c r="L207" s="3">
        <v>58.51</v>
      </c>
      <c r="M207" s="3">
        <v>1.516</v>
      </c>
      <c r="N207" s="3">
        <v>44.75</v>
      </c>
      <c r="O207" s="3">
        <v>1.242</v>
      </c>
      <c r="P207" s="3">
        <v>55.579500000000003</v>
      </c>
      <c r="Q207" s="3">
        <v>0.62659299999999996</v>
      </c>
      <c r="R207" s="3">
        <v>7.3722599999999999E-2</v>
      </c>
      <c r="S207" s="3">
        <v>35.5</v>
      </c>
    </row>
    <row r="208" spans="1:19" x14ac:dyDescent="0.35">
      <c r="A208" s="3">
        <v>25</v>
      </c>
      <c r="B208" s="3">
        <v>11</v>
      </c>
      <c r="C208" s="3">
        <v>2009</v>
      </c>
      <c r="D208" s="3">
        <v>10</v>
      </c>
      <c r="E208" s="3">
        <v>50</v>
      </c>
      <c r="F208" s="3">
        <v>753</v>
      </c>
      <c r="G208" s="6">
        <v>2.89393122611656</v>
      </c>
      <c r="H208" s="6">
        <v>286.64515302934501</v>
      </c>
      <c r="I208" s="7">
        <v>3.0862347735290098E-6</v>
      </c>
      <c r="J208" s="6">
        <v>1.5322903730485</v>
      </c>
      <c r="K208" s="6">
        <v>1.78439370078684</v>
      </c>
      <c r="L208" s="3">
        <v>58.46</v>
      </c>
      <c r="M208" s="3">
        <v>1.516</v>
      </c>
      <c r="N208" s="3">
        <v>44.69</v>
      </c>
      <c r="O208" s="3">
        <v>1.2430000000000001</v>
      </c>
      <c r="P208" s="3">
        <v>55.549700000000001</v>
      </c>
      <c r="Q208" s="3">
        <v>0.62679200000000002</v>
      </c>
      <c r="R208" s="3">
        <v>7.3683100000000001E-2</v>
      </c>
      <c r="S208" s="3">
        <v>36.299999999999997</v>
      </c>
    </row>
    <row r="209" spans="1:19" x14ac:dyDescent="0.35">
      <c r="A209" s="3">
        <v>25</v>
      </c>
      <c r="B209" s="3">
        <v>11</v>
      </c>
      <c r="C209" s="3">
        <v>2009</v>
      </c>
      <c r="D209" s="3">
        <v>10</v>
      </c>
      <c r="E209" s="3">
        <v>51</v>
      </c>
      <c r="F209" s="3">
        <v>753</v>
      </c>
      <c r="G209" s="6">
        <v>4.9109570641131901</v>
      </c>
      <c r="H209" s="6">
        <v>262.56407158243599</v>
      </c>
      <c r="I209" s="7">
        <v>1.6104820970182899E-7</v>
      </c>
      <c r="J209" s="6">
        <v>1.5423689208944</v>
      </c>
      <c r="K209" s="6">
        <v>1.47988994768167</v>
      </c>
      <c r="L209" s="3">
        <v>58.48</v>
      </c>
      <c r="M209" s="3">
        <v>1.5129999999999999</v>
      </c>
      <c r="N209" s="3">
        <v>44.54</v>
      </c>
      <c r="O209" s="3">
        <v>1.246</v>
      </c>
      <c r="P209" s="3">
        <v>55.4968</v>
      </c>
      <c r="Q209" s="3">
        <v>0.62722299999999997</v>
      </c>
      <c r="R209" s="3">
        <v>7.3612999999999998E-2</v>
      </c>
      <c r="S209" s="3">
        <v>36.4</v>
      </c>
    </row>
    <row r="210" spans="1:19" x14ac:dyDescent="0.35">
      <c r="A210" s="3">
        <v>25</v>
      </c>
      <c r="B210" s="3">
        <v>11</v>
      </c>
      <c r="C210" s="3">
        <v>2009</v>
      </c>
      <c r="D210" s="3">
        <v>10</v>
      </c>
      <c r="E210" s="3">
        <v>52</v>
      </c>
      <c r="F210" s="3">
        <v>751</v>
      </c>
      <c r="G210" s="6">
        <v>3.03054093617558</v>
      </c>
      <c r="H210" s="6">
        <v>293.56171666065597</v>
      </c>
      <c r="I210" s="7">
        <v>2.8901537161605501E-6</v>
      </c>
      <c r="J210" s="6">
        <v>1.5255402617807801</v>
      </c>
      <c r="K210" s="6">
        <v>1.7838135781841999</v>
      </c>
      <c r="L210" s="3">
        <v>58.52</v>
      </c>
      <c r="M210" s="3">
        <v>1.5089999999999999</v>
      </c>
      <c r="N210" s="3">
        <v>44.7</v>
      </c>
      <c r="O210" s="3">
        <v>1.24</v>
      </c>
      <c r="P210" s="3">
        <v>55.427999999999997</v>
      </c>
      <c r="Q210" s="3">
        <v>0.62767600000000001</v>
      </c>
      <c r="R210" s="3">
        <v>7.3727100000000004E-2</v>
      </c>
      <c r="S210" s="3">
        <v>35.700000000000003</v>
      </c>
    </row>
    <row r="211" spans="1:19" x14ac:dyDescent="0.35">
      <c r="A211" s="3">
        <v>25</v>
      </c>
      <c r="B211" s="3">
        <v>11</v>
      </c>
      <c r="C211" s="3">
        <v>2009</v>
      </c>
      <c r="D211" s="3">
        <v>10</v>
      </c>
      <c r="E211" s="3">
        <v>53</v>
      </c>
      <c r="F211" s="3">
        <v>749</v>
      </c>
      <c r="G211" s="6">
        <v>2.7907907499898199</v>
      </c>
      <c r="H211" s="6">
        <v>292.91788509684699</v>
      </c>
      <c r="I211" s="7">
        <v>3.9563924935063103E-6</v>
      </c>
      <c r="J211" s="6">
        <v>1.52232173173746</v>
      </c>
      <c r="K211" s="6">
        <v>1.82192438658425</v>
      </c>
      <c r="L211" s="3">
        <v>58.46</v>
      </c>
      <c r="M211" s="3">
        <v>1.5069999999999999</v>
      </c>
      <c r="N211" s="3">
        <v>44.88</v>
      </c>
      <c r="O211" s="3">
        <v>1.23</v>
      </c>
      <c r="P211" s="3">
        <v>55.202399999999997</v>
      </c>
      <c r="Q211" s="3">
        <v>0.62659399999999998</v>
      </c>
      <c r="R211" s="3">
        <v>7.3632699999999995E-2</v>
      </c>
      <c r="S211" s="3">
        <v>35.799999999999997</v>
      </c>
    </row>
    <row r="212" spans="1:19" x14ac:dyDescent="0.35">
      <c r="A212" s="3">
        <v>25</v>
      </c>
      <c r="B212" s="3">
        <v>11</v>
      </c>
      <c r="C212" s="3">
        <v>2009</v>
      </c>
      <c r="D212" s="3">
        <v>10</v>
      </c>
      <c r="E212" s="3">
        <v>54</v>
      </c>
      <c r="F212" s="3">
        <v>747</v>
      </c>
      <c r="G212" s="6">
        <v>2.69401817357768</v>
      </c>
      <c r="H212" s="6">
        <v>297.958843464751</v>
      </c>
      <c r="I212" s="7">
        <v>4.8187623589063604E-6</v>
      </c>
      <c r="J212" s="6">
        <v>1.5164951395325399</v>
      </c>
      <c r="K212" s="6">
        <v>1.8513393514449401</v>
      </c>
      <c r="L212" s="3">
        <v>58.49</v>
      </c>
      <c r="M212" s="3">
        <v>1.502</v>
      </c>
      <c r="N212" s="3">
        <v>44.85</v>
      </c>
      <c r="O212" s="3">
        <v>1.2270000000000001</v>
      </c>
      <c r="P212" s="3">
        <v>55.030900000000003</v>
      </c>
      <c r="Q212" s="3">
        <v>0.62640499999999999</v>
      </c>
      <c r="R212" s="3">
        <v>7.35069E-2</v>
      </c>
      <c r="S212" s="3">
        <v>35.700000000000003</v>
      </c>
    </row>
    <row r="213" spans="1:19" x14ac:dyDescent="0.35">
      <c r="A213" s="3">
        <v>25</v>
      </c>
      <c r="B213" s="3">
        <v>11</v>
      </c>
      <c r="C213" s="3">
        <v>2009</v>
      </c>
      <c r="D213" s="3">
        <v>10</v>
      </c>
      <c r="E213" s="3">
        <v>55</v>
      </c>
      <c r="F213" s="3">
        <v>746</v>
      </c>
      <c r="G213" s="6">
        <v>2.6009441300557099</v>
      </c>
      <c r="H213" s="6">
        <v>304.27755735426501</v>
      </c>
      <c r="I213" s="7">
        <v>5.9899882780965604E-6</v>
      </c>
      <c r="J213" s="6">
        <v>1.51371798877062</v>
      </c>
      <c r="K213" s="6">
        <v>1.8868693099899201</v>
      </c>
      <c r="L213" s="3">
        <v>58.51</v>
      </c>
      <c r="M213" s="3">
        <v>1.5</v>
      </c>
      <c r="N213" s="3">
        <v>44.58</v>
      </c>
      <c r="O213" s="3">
        <v>1.234</v>
      </c>
      <c r="P213" s="3">
        <v>55.011699999999998</v>
      </c>
      <c r="Q213" s="3">
        <v>0.626807</v>
      </c>
      <c r="R213" s="3">
        <v>7.3687900000000001E-2</v>
      </c>
      <c r="S213" s="3">
        <v>35.299999999999997</v>
      </c>
    </row>
    <row r="214" spans="1:19" x14ac:dyDescent="0.35">
      <c r="A214" s="3">
        <v>25</v>
      </c>
      <c r="B214" s="3">
        <v>11</v>
      </c>
      <c r="C214" s="3">
        <v>2009</v>
      </c>
      <c r="D214" s="3">
        <v>10</v>
      </c>
      <c r="E214" s="3">
        <v>56</v>
      </c>
      <c r="F214" s="3">
        <v>747</v>
      </c>
      <c r="G214" s="6">
        <v>2.61867153903771</v>
      </c>
      <c r="H214" s="6">
        <v>307.24216292454901</v>
      </c>
      <c r="I214" s="7">
        <v>6.1826569638793904E-6</v>
      </c>
      <c r="J214" s="6">
        <v>1.5126640577911601</v>
      </c>
      <c r="K214" s="6">
        <v>1.8887579524257101</v>
      </c>
      <c r="L214" s="3">
        <v>58.49</v>
      </c>
      <c r="M214" s="3">
        <v>1.4990000000000001</v>
      </c>
      <c r="N214" s="3">
        <v>44.79</v>
      </c>
      <c r="O214" s="3">
        <v>1.2270000000000001</v>
      </c>
      <c r="P214" s="3">
        <v>54.957299999999996</v>
      </c>
      <c r="Q214" s="3">
        <v>0.62681900000000002</v>
      </c>
      <c r="R214" s="3">
        <v>7.3615100000000003E-2</v>
      </c>
      <c r="S214" s="3">
        <v>35.799999999999997</v>
      </c>
    </row>
    <row r="215" spans="1:19" x14ac:dyDescent="0.35">
      <c r="A215" s="3">
        <v>25</v>
      </c>
      <c r="B215" s="3">
        <v>11</v>
      </c>
      <c r="C215" s="3">
        <v>2009</v>
      </c>
      <c r="D215" s="3">
        <v>10</v>
      </c>
      <c r="E215" s="3">
        <v>57</v>
      </c>
      <c r="F215" s="3">
        <v>747</v>
      </c>
      <c r="G215" s="6">
        <v>2.6605677859477801</v>
      </c>
      <c r="H215" s="6">
        <v>308.98838805671102</v>
      </c>
      <c r="I215" s="7">
        <v>6.2098840453326401E-6</v>
      </c>
      <c r="J215" s="6">
        <v>1.50875615674337</v>
      </c>
      <c r="K215" s="6">
        <v>1.89028096035411</v>
      </c>
      <c r="L215" s="3">
        <v>58.46</v>
      </c>
      <c r="M215" s="3">
        <v>1.4950000000000001</v>
      </c>
      <c r="N215" s="3">
        <v>44.77</v>
      </c>
      <c r="O215" s="3">
        <v>1.224</v>
      </c>
      <c r="P215" s="3">
        <v>54.798499999999997</v>
      </c>
      <c r="Q215" s="3">
        <v>0.62700100000000003</v>
      </c>
      <c r="R215" s="3">
        <v>7.3402300000000004E-2</v>
      </c>
      <c r="S215" s="3">
        <v>35.799999999999997</v>
      </c>
    </row>
    <row r="216" spans="1:19" x14ac:dyDescent="0.35">
      <c r="A216" s="3">
        <v>25</v>
      </c>
      <c r="B216" s="3">
        <v>11</v>
      </c>
      <c r="C216" s="3">
        <v>2009</v>
      </c>
      <c r="D216" s="3">
        <v>10</v>
      </c>
      <c r="E216" s="3">
        <v>58</v>
      </c>
      <c r="F216" s="3">
        <v>746</v>
      </c>
      <c r="G216" s="6">
        <v>2.8330566721030102</v>
      </c>
      <c r="H216" s="6">
        <v>300.97372697197198</v>
      </c>
      <c r="I216" s="7">
        <v>4.5018333801730804E-6</v>
      </c>
      <c r="J216" s="6">
        <v>1.50896837217088</v>
      </c>
      <c r="K216" s="6">
        <v>1.8438090648151999</v>
      </c>
      <c r="L216" s="3">
        <v>58.44</v>
      </c>
      <c r="M216" s="3">
        <v>1.4930000000000001</v>
      </c>
      <c r="N216" s="3">
        <v>44.82</v>
      </c>
      <c r="O216" s="3">
        <v>1.2210000000000001</v>
      </c>
      <c r="P216" s="3">
        <v>54.725200000000001</v>
      </c>
      <c r="Q216" s="3">
        <v>0.62721700000000002</v>
      </c>
      <c r="R216" s="3">
        <v>7.3407399999999998E-2</v>
      </c>
      <c r="S216" s="3">
        <v>35.799999999999997</v>
      </c>
    </row>
    <row r="217" spans="1:19" x14ac:dyDescent="0.35">
      <c r="A217" s="3">
        <v>26</v>
      </c>
      <c r="B217" s="3">
        <v>11</v>
      </c>
      <c r="C217" s="3">
        <v>2009</v>
      </c>
      <c r="D217" s="3">
        <v>9</v>
      </c>
      <c r="E217" s="3">
        <v>13</v>
      </c>
      <c r="F217" s="3">
        <v>745</v>
      </c>
      <c r="G217" s="6">
        <v>3.4237477011573101</v>
      </c>
      <c r="H217" s="6">
        <v>340.53709444670602</v>
      </c>
      <c r="I217" s="7">
        <v>1.9687420259722699E-6</v>
      </c>
      <c r="J217" s="6">
        <v>1.39761515199135</v>
      </c>
      <c r="K217" s="6">
        <v>1.93845387384659</v>
      </c>
      <c r="L217" s="3">
        <v>61.51</v>
      </c>
      <c r="M217" s="3">
        <v>1.383</v>
      </c>
      <c r="N217" s="3">
        <v>47.17</v>
      </c>
      <c r="O217" s="3">
        <v>1.141</v>
      </c>
      <c r="P217" s="3">
        <v>53.820999999999998</v>
      </c>
      <c r="Q217" s="3">
        <v>0.63267899999999999</v>
      </c>
      <c r="R217" s="3">
        <v>7.4611399999999994E-2</v>
      </c>
      <c r="S217" s="3">
        <v>19.2</v>
      </c>
    </row>
    <row r="218" spans="1:19" x14ac:dyDescent="0.35">
      <c r="A218" s="3">
        <v>27</v>
      </c>
      <c r="B218" s="3">
        <v>11</v>
      </c>
      <c r="C218" s="3">
        <v>2009</v>
      </c>
      <c r="D218" s="3">
        <v>10</v>
      </c>
      <c r="E218" s="3">
        <v>44</v>
      </c>
      <c r="F218" s="3">
        <v>747</v>
      </c>
      <c r="G218" s="6">
        <v>2.6906248788414402</v>
      </c>
      <c r="H218" s="6">
        <v>311.10335353497101</v>
      </c>
      <c r="I218" s="7">
        <v>6.4747877198938801E-6</v>
      </c>
      <c r="J218" s="6">
        <v>1.5673408827509401</v>
      </c>
      <c r="K218" s="6">
        <v>2.02619964146876</v>
      </c>
      <c r="L218" s="3">
        <v>60.59</v>
      </c>
      <c r="M218" s="3">
        <v>1.552</v>
      </c>
      <c r="N218" s="3">
        <v>46.32</v>
      </c>
      <c r="O218" s="3">
        <v>1.274</v>
      </c>
      <c r="P218" s="3">
        <v>59.011699999999998</v>
      </c>
      <c r="Q218" s="3">
        <v>0.62754600000000005</v>
      </c>
      <c r="R218" s="3">
        <v>8.00593E-2</v>
      </c>
      <c r="S218" s="3">
        <v>25.7</v>
      </c>
    </row>
    <row r="219" spans="1:19" x14ac:dyDescent="0.35">
      <c r="A219" s="3">
        <v>27</v>
      </c>
      <c r="B219" s="3">
        <v>11</v>
      </c>
      <c r="C219" s="3">
        <v>2009</v>
      </c>
      <c r="D219" s="3">
        <v>10</v>
      </c>
      <c r="E219" s="3">
        <v>45</v>
      </c>
      <c r="F219" s="3">
        <v>755</v>
      </c>
      <c r="G219" s="6">
        <v>3.0696880498123398</v>
      </c>
      <c r="H219" s="6">
        <v>296.133344556331</v>
      </c>
      <c r="I219" s="7">
        <v>3.26529707866118E-6</v>
      </c>
      <c r="J219" s="6">
        <v>1.5326340581390101</v>
      </c>
      <c r="K219" s="6">
        <v>1.9188127157400601</v>
      </c>
      <c r="L219" s="3">
        <v>60.39</v>
      </c>
      <c r="M219" s="3">
        <v>1.516</v>
      </c>
      <c r="N219" s="3">
        <v>46.08</v>
      </c>
      <c r="O219" s="3">
        <v>1.244</v>
      </c>
      <c r="P219" s="3">
        <v>57.323500000000003</v>
      </c>
      <c r="Q219" s="3">
        <v>0.62613600000000003</v>
      </c>
      <c r="R219" s="3">
        <v>7.6142000000000001E-2</v>
      </c>
      <c r="S219" s="3">
        <v>25.9</v>
      </c>
    </row>
    <row r="220" spans="1:19" x14ac:dyDescent="0.35">
      <c r="A220" s="3">
        <v>1</v>
      </c>
      <c r="B220" s="3">
        <v>3</v>
      </c>
      <c r="C220" s="3">
        <v>2010</v>
      </c>
      <c r="D220" s="3">
        <v>9</v>
      </c>
      <c r="E220" s="3">
        <v>16</v>
      </c>
      <c r="F220" s="3">
        <v>747</v>
      </c>
      <c r="G220" s="6">
        <v>3.0877758724337001</v>
      </c>
      <c r="H220" s="6">
        <v>289.51435224250099</v>
      </c>
      <c r="I220" s="7">
        <v>1.60672339565944E-5</v>
      </c>
      <c r="J220" s="6">
        <v>1.59986484081529</v>
      </c>
      <c r="K220" s="6">
        <v>2.26010583088109</v>
      </c>
      <c r="L220" s="3">
        <v>61.16</v>
      </c>
      <c r="M220" s="3">
        <v>1.5820000000000001</v>
      </c>
      <c r="N220" s="3">
        <v>46.21</v>
      </c>
      <c r="O220" s="3">
        <v>1.276</v>
      </c>
      <c r="P220" s="3">
        <v>58.963999999999999</v>
      </c>
      <c r="Q220" s="3">
        <v>0.60941400000000001</v>
      </c>
      <c r="R220" s="3">
        <v>7.8430399999999997E-2</v>
      </c>
      <c r="S220" s="3">
        <v>20.2</v>
      </c>
    </row>
    <row r="221" spans="1:19" x14ac:dyDescent="0.35">
      <c r="A221" s="3">
        <v>1</v>
      </c>
      <c r="B221" s="3">
        <v>3</v>
      </c>
      <c r="C221" s="3">
        <v>2010</v>
      </c>
      <c r="D221" s="3">
        <v>9</v>
      </c>
      <c r="E221" s="3">
        <v>17</v>
      </c>
      <c r="F221" s="3">
        <v>751</v>
      </c>
      <c r="G221" s="6">
        <v>3.5917478900757498</v>
      </c>
      <c r="H221" s="6">
        <v>259.31520146986202</v>
      </c>
      <c r="I221" s="7">
        <v>4.5848271847430902E-6</v>
      </c>
      <c r="J221" s="6">
        <v>1.60804697629398</v>
      </c>
      <c r="K221" s="6">
        <v>2.0233692807055501</v>
      </c>
      <c r="L221" s="3">
        <v>61.3</v>
      </c>
      <c r="M221" s="3">
        <v>1.585</v>
      </c>
      <c r="N221" s="3">
        <v>46.16</v>
      </c>
      <c r="O221" s="3">
        <v>1.2829999999999999</v>
      </c>
      <c r="P221" s="3">
        <v>59.223300000000002</v>
      </c>
      <c r="Q221" s="3">
        <v>0.609541</v>
      </c>
      <c r="R221" s="3">
        <v>7.8775300000000006E-2</v>
      </c>
      <c r="S221" s="3">
        <v>22.9</v>
      </c>
    </row>
    <row r="222" spans="1:19" x14ac:dyDescent="0.35">
      <c r="A222" s="3">
        <v>1</v>
      </c>
      <c r="B222" s="3">
        <v>3</v>
      </c>
      <c r="C222" s="3">
        <v>2010</v>
      </c>
      <c r="D222" s="3">
        <v>13</v>
      </c>
      <c r="E222" s="3">
        <v>54</v>
      </c>
      <c r="F222" s="3">
        <v>750</v>
      </c>
      <c r="G222" s="6">
        <v>3.0975381312630099</v>
      </c>
      <c r="H222" s="6">
        <v>268.49080268478099</v>
      </c>
      <c r="I222" s="7">
        <v>8.4448429887219597E-6</v>
      </c>
      <c r="J222" s="6">
        <v>1.5658687107806799</v>
      </c>
      <c r="K222" s="6">
        <v>2.0564163544683201</v>
      </c>
      <c r="L222" s="3">
        <v>60.2</v>
      </c>
      <c r="M222" s="3">
        <v>1.5469999999999999</v>
      </c>
      <c r="N222" s="3">
        <v>45.32</v>
      </c>
      <c r="O222" s="3">
        <v>1.254</v>
      </c>
      <c r="P222" s="3">
        <v>56.831299999999999</v>
      </c>
      <c r="Q222" s="3">
        <v>0.61024</v>
      </c>
      <c r="R222" s="3">
        <v>7.6340000000000005E-2</v>
      </c>
      <c r="S222" s="3">
        <v>27.2</v>
      </c>
    </row>
    <row r="223" spans="1:19" x14ac:dyDescent="0.35">
      <c r="A223" s="3">
        <v>1</v>
      </c>
      <c r="B223" s="3">
        <v>3</v>
      </c>
      <c r="C223" s="3">
        <v>2010</v>
      </c>
      <c r="D223" s="3">
        <v>14</v>
      </c>
      <c r="E223" s="3">
        <v>0</v>
      </c>
      <c r="F223" s="3">
        <v>752</v>
      </c>
      <c r="G223" s="6">
        <v>3.5865434978288602</v>
      </c>
      <c r="H223" s="6">
        <v>268.97399567899402</v>
      </c>
      <c r="I223" s="7">
        <v>4.9259100493509597E-6</v>
      </c>
      <c r="J223" s="6">
        <v>1.5149004999561</v>
      </c>
      <c r="K223" s="6">
        <v>1.9743599955747799</v>
      </c>
      <c r="L223" s="3">
        <v>60.15</v>
      </c>
      <c r="M223" s="3">
        <v>1.494</v>
      </c>
      <c r="N223" s="3">
        <v>45.39</v>
      </c>
      <c r="O223" s="3">
        <v>1.208</v>
      </c>
      <c r="P223" s="3">
        <v>54.831099999999999</v>
      </c>
      <c r="Q223" s="3">
        <v>0.61015600000000003</v>
      </c>
      <c r="R223" s="3">
        <v>7.6345200000000002E-2</v>
      </c>
      <c r="S223" s="3">
        <v>27.8</v>
      </c>
    </row>
    <row r="224" spans="1:19" x14ac:dyDescent="0.35">
      <c r="A224" s="3">
        <v>3</v>
      </c>
      <c r="B224" s="3">
        <v>3</v>
      </c>
      <c r="C224" s="3">
        <v>2010</v>
      </c>
      <c r="D224" s="3">
        <v>9</v>
      </c>
      <c r="E224" s="3">
        <v>6</v>
      </c>
      <c r="F224" s="3">
        <v>748</v>
      </c>
      <c r="G224" s="6">
        <v>3.8035595048150999</v>
      </c>
      <c r="H224" s="6">
        <v>322.65904889308899</v>
      </c>
      <c r="I224" s="7">
        <v>4.0322800860345398E-6</v>
      </c>
      <c r="J224" s="6">
        <v>1.33527216521437</v>
      </c>
      <c r="K224" s="6">
        <v>2.0023690519969701</v>
      </c>
      <c r="L224" s="3">
        <v>61.13</v>
      </c>
      <c r="M224" s="3">
        <v>1.319</v>
      </c>
      <c r="N224" s="3">
        <v>46.31</v>
      </c>
      <c r="O224" s="3">
        <v>1.073</v>
      </c>
      <c r="P224" s="3">
        <v>49.690600000000003</v>
      </c>
      <c r="Q224" s="3">
        <v>0.61627600000000005</v>
      </c>
      <c r="R224" s="3">
        <v>6.3865599999999995E-2</v>
      </c>
      <c r="S224" s="3">
        <v>25.9</v>
      </c>
    </row>
    <row r="225" spans="1:19" x14ac:dyDescent="0.35">
      <c r="A225" s="3">
        <v>3</v>
      </c>
      <c r="B225" s="3">
        <v>3</v>
      </c>
      <c r="C225" s="3">
        <v>2010</v>
      </c>
      <c r="D225" s="3">
        <v>9</v>
      </c>
      <c r="E225" s="3">
        <v>17</v>
      </c>
      <c r="F225" s="3">
        <v>748</v>
      </c>
      <c r="G225" s="6">
        <v>3.0971661074841998</v>
      </c>
      <c r="H225" s="6">
        <v>356.01382248007002</v>
      </c>
      <c r="I225" s="7">
        <v>1.34171128379025E-5</v>
      </c>
      <c r="J225" s="6">
        <v>1.4037927167339601</v>
      </c>
      <c r="K225" s="6">
        <v>2.1963089118578001</v>
      </c>
      <c r="L225" s="3">
        <v>60.86</v>
      </c>
      <c r="M225" s="3">
        <v>1.391</v>
      </c>
      <c r="N225" s="3">
        <v>46.23</v>
      </c>
      <c r="O225" s="3">
        <v>1.1319999999999999</v>
      </c>
      <c r="P225" s="3">
        <v>52.3324</v>
      </c>
      <c r="Q225" s="3">
        <v>0.61817500000000003</v>
      </c>
      <c r="R225" s="3">
        <v>7.2337200000000004E-2</v>
      </c>
      <c r="S225" s="3">
        <v>24.7</v>
      </c>
    </row>
    <row r="226" spans="1:19" x14ac:dyDescent="0.35">
      <c r="A226" s="3">
        <v>3</v>
      </c>
      <c r="B226" s="3">
        <v>3</v>
      </c>
      <c r="C226" s="3">
        <v>2010</v>
      </c>
      <c r="D226" s="3">
        <v>9</v>
      </c>
      <c r="E226" s="3">
        <v>38</v>
      </c>
      <c r="F226" s="3">
        <v>754</v>
      </c>
      <c r="G226" s="6">
        <v>3.38802163498459</v>
      </c>
      <c r="H226" s="6">
        <v>315.987196769506</v>
      </c>
      <c r="I226" s="7">
        <v>8.7850612647665005E-6</v>
      </c>
      <c r="J226" s="6">
        <v>1.44209618347625</v>
      </c>
      <c r="K226" s="6">
        <v>2.12401099941233</v>
      </c>
      <c r="L226" s="3">
        <v>60.56</v>
      </c>
      <c r="M226" s="3">
        <v>1.4259999999999999</v>
      </c>
      <c r="N226" s="3">
        <v>45.51</v>
      </c>
      <c r="O226" s="3">
        <v>1.165</v>
      </c>
      <c r="P226" s="3">
        <v>53.019100000000002</v>
      </c>
      <c r="Q226" s="3">
        <v>0.61394199999999999</v>
      </c>
      <c r="R226" s="3">
        <v>7.8164700000000004E-2</v>
      </c>
      <c r="S226" s="3">
        <v>22.3</v>
      </c>
    </row>
    <row r="227" spans="1:19" x14ac:dyDescent="0.35">
      <c r="A227" s="3">
        <v>3</v>
      </c>
      <c r="B227" s="3">
        <v>3</v>
      </c>
      <c r="C227" s="3">
        <v>2010</v>
      </c>
      <c r="D227" s="3">
        <v>11</v>
      </c>
      <c r="E227" s="3">
        <v>21</v>
      </c>
      <c r="F227" s="3">
        <v>753</v>
      </c>
      <c r="G227" s="6">
        <v>3.1804080359102902</v>
      </c>
      <c r="H227" s="6">
        <v>249.87983865376799</v>
      </c>
      <c r="I227" s="7">
        <v>7.8419262834723403E-6</v>
      </c>
      <c r="J227" s="6">
        <v>1.82826003267833</v>
      </c>
      <c r="K227" s="6">
        <v>2.1454951626665801</v>
      </c>
      <c r="L227" s="3">
        <v>62.04</v>
      </c>
      <c r="M227" s="3">
        <v>1.804</v>
      </c>
      <c r="N227" s="3">
        <v>46.73</v>
      </c>
      <c r="O227" s="3">
        <v>1.4610000000000001</v>
      </c>
      <c r="P227" s="3">
        <v>68.272499999999994</v>
      </c>
      <c r="Q227" s="3">
        <v>0.61001099999999997</v>
      </c>
      <c r="R227" s="3">
        <v>7.9488299999999998E-2</v>
      </c>
      <c r="S227" s="3">
        <v>18.3</v>
      </c>
    </row>
    <row r="228" spans="1:19" x14ac:dyDescent="0.35">
      <c r="A228" s="3">
        <v>3</v>
      </c>
      <c r="B228" s="3">
        <v>3</v>
      </c>
      <c r="C228" s="3">
        <v>2010</v>
      </c>
      <c r="D228" s="3">
        <v>12</v>
      </c>
      <c r="E228" s="3">
        <v>47</v>
      </c>
      <c r="F228" s="3">
        <v>751</v>
      </c>
      <c r="G228" s="6">
        <v>3.2613111097205398</v>
      </c>
      <c r="H228" s="6">
        <v>337.84506953921402</v>
      </c>
      <c r="I228" s="7">
        <v>1.3442290433815199E-5</v>
      </c>
      <c r="J228" s="6">
        <v>1.4192920008127501</v>
      </c>
      <c r="K228" s="6">
        <v>2.2795176135497299</v>
      </c>
      <c r="L228" s="3">
        <v>61.5</v>
      </c>
      <c r="M228" s="3">
        <v>1.405</v>
      </c>
      <c r="N228" s="3">
        <v>46.31</v>
      </c>
      <c r="O228" s="3">
        <v>1.1439999999999999</v>
      </c>
      <c r="P228" s="3">
        <v>52.9786</v>
      </c>
      <c r="Q228" s="3">
        <v>0.61312599999999995</v>
      </c>
      <c r="R228" s="3">
        <v>7.9835199999999995E-2</v>
      </c>
      <c r="S228" s="3">
        <v>17</v>
      </c>
    </row>
    <row r="229" spans="1:19" x14ac:dyDescent="0.35">
      <c r="A229" s="3">
        <v>5</v>
      </c>
      <c r="B229" s="3">
        <v>3</v>
      </c>
      <c r="C229" s="3">
        <v>2010</v>
      </c>
      <c r="D229" s="3">
        <v>8</v>
      </c>
      <c r="E229" s="3">
        <v>39</v>
      </c>
      <c r="F229" s="3">
        <v>747</v>
      </c>
      <c r="G229" s="6">
        <v>5.1112220545031803</v>
      </c>
      <c r="H229" s="6">
        <v>274.18007249048401</v>
      </c>
      <c r="I229" s="7">
        <v>5.9811221198762705E-7</v>
      </c>
      <c r="J229" s="6">
        <v>1.4626333194319401</v>
      </c>
      <c r="K229" s="6">
        <v>1.91412141052275</v>
      </c>
      <c r="L229" s="3">
        <v>63.23</v>
      </c>
      <c r="M229" s="3">
        <v>1.4350000000000001</v>
      </c>
      <c r="N229" s="3">
        <v>47.83</v>
      </c>
      <c r="O229" s="3">
        <v>1.163</v>
      </c>
      <c r="P229" s="3">
        <v>55.626300000000001</v>
      </c>
      <c r="Q229" s="3">
        <v>0.61306300000000002</v>
      </c>
      <c r="R229" s="3">
        <v>7.5898900000000005E-2</v>
      </c>
      <c r="S229" s="3">
        <v>8.5</v>
      </c>
    </row>
    <row r="230" spans="1:19" x14ac:dyDescent="0.35">
      <c r="A230" s="3">
        <v>5</v>
      </c>
      <c r="B230" s="3">
        <v>3</v>
      </c>
      <c r="C230" s="3">
        <v>2010</v>
      </c>
      <c r="D230" s="3">
        <v>8</v>
      </c>
      <c r="E230" s="3">
        <v>50</v>
      </c>
      <c r="F230" s="3">
        <v>751</v>
      </c>
      <c r="G230" s="6">
        <v>4.7208752652852404</v>
      </c>
      <c r="H230" s="6">
        <v>320.66947850458001</v>
      </c>
      <c r="I230" s="7">
        <v>8.9652500148548304E-7</v>
      </c>
      <c r="J230" s="6">
        <v>1.2944325772794101</v>
      </c>
      <c r="K230" s="6">
        <v>1.9715264042530201</v>
      </c>
      <c r="L230" s="3">
        <v>63.37</v>
      </c>
      <c r="M230" s="3">
        <v>1.2749999999999999</v>
      </c>
      <c r="N230" s="3">
        <v>48.21</v>
      </c>
      <c r="O230" s="3">
        <v>1.036</v>
      </c>
      <c r="P230" s="3">
        <v>49.945599999999999</v>
      </c>
      <c r="Q230" s="3">
        <v>0.61816300000000002</v>
      </c>
      <c r="R230" s="3">
        <v>7.8753600000000007E-2</v>
      </c>
      <c r="S230" s="3">
        <v>8.9</v>
      </c>
    </row>
    <row r="231" spans="1:19" x14ac:dyDescent="0.35">
      <c r="A231" s="3">
        <v>8</v>
      </c>
      <c r="B231" s="3">
        <v>3</v>
      </c>
      <c r="C231" s="3">
        <v>2010</v>
      </c>
      <c r="D231" s="3">
        <v>14</v>
      </c>
      <c r="E231" s="3">
        <v>23</v>
      </c>
      <c r="F231" s="3">
        <v>754</v>
      </c>
      <c r="G231" s="6">
        <v>4.2826039300718</v>
      </c>
      <c r="H231" s="6">
        <v>303.60606120584202</v>
      </c>
      <c r="I231" s="7">
        <v>3.2341412760067499E-6</v>
      </c>
      <c r="J231" s="6">
        <v>1.3809673983822299</v>
      </c>
      <c r="K231" s="6">
        <v>2.17196358040959</v>
      </c>
      <c r="L231" s="3">
        <v>63.45</v>
      </c>
      <c r="M231" s="3">
        <v>1.361</v>
      </c>
      <c r="N231" s="3">
        <v>47.57</v>
      </c>
      <c r="O231" s="3">
        <v>1.1060000000000001</v>
      </c>
      <c r="P231" s="3">
        <v>52.612400000000001</v>
      </c>
      <c r="Q231" s="3">
        <v>0.60925399999999996</v>
      </c>
      <c r="R231" s="3">
        <v>7.8414800000000007E-2</v>
      </c>
      <c r="S231" s="3">
        <v>7.8</v>
      </c>
    </row>
    <row r="232" spans="1:19" x14ac:dyDescent="0.35">
      <c r="A232" s="3">
        <v>8</v>
      </c>
      <c r="B232" s="3">
        <v>3</v>
      </c>
      <c r="C232" s="3">
        <v>2010</v>
      </c>
      <c r="D232" s="3">
        <v>14</v>
      </c>
      <c r="E232" s="3">
        <v>24</v>
      </c>
      <c r="F232" s="3">
        <v>752</v>
      </c>
      <c r="G232" s="6">
        <v>4.2806500933152902</v>
      </c>
      <c r="H232" s="6">
        <v>306.12345373900501</v>
      </c>
      <c r="I232" s="7">
        <v>3.370303285569E-6</v>
      </c>
      <c r="J232" s="6">
        <v>1.37974806176167</v>
      </c>
      <c r="K232" s="6">
        <v>2.17941841327176</v>
      </c>
      <c r="L232" s="3">
        <v>63.42</v>
      </c>
      <c r="M232" s="3">
        <v>1.36</v>
      </c>
      <c r="N232" s="3">
        <v>47.79</v>
      </c>
      <c r="O232" s="3">
        <v>1.1000000000000001</v>
      </c>
      <c r="P232" s="3">
        <v>52.569000000000003</v>
      </c>
      <c r="Q232" s="3">
        <v>0.609487</v>
      </c>
      <c r="R232" s="3">
        <v>7.8350100000000006E-2</v>
      </c>
      <c r="S232" s="3">
        <v>7.6</v>
      </c>
    </row>
    <row r="233" spans="1:19" x14ac:dyDescent="0.35">
      <c r="A233" s="3">
        <v>8</v>
      </c>
      <c r="B233" s="3">
        <v>3</v>
      </c>
      <c r="C233" s="3">
        <v>2010</v>
      </c>
      <c r="D233" s="3">
        <v>14</v>
      </c>
      <c r="E233" s="3">
        <v>25</v>
      </c>
      <c r="F233" s="3">
        <v>748</v>
      </c>
      <c r="G233" s="6">
        <v>6.43238890097021</v>
      </c>
      <c r="H233" s="6">
        <v>276.83990335902001</v>
      </c>
      <c r="I233" s="7">
        <v>1.75266116505943E-7</v>
      </c>
      <c r="J233" s="6">
        <v>1.3709117923522001</v>
      </c>
      <c r="K233" s="6">
        <v>1.77560508031453</v>
      </c>
      <c r="L233" s="3">
        <v>63.4</v>
      </c>
      <c r="M233" s="3">
        <v>1.339</v>
      </c>
      <c r="N233" s="3">
        <v>48.04</v>
      </c>
      <c r="O233" s="3">
        <v>1.077</v>
      </c>
      <c r="P233" s="3">
        <v>51.739100000000001</v>
      </c>
      <c r="Q233" s="3">
        <v>0.60946500000000003</v>
      </c>
      <c r="R233" s="3">
        <v>7.8214800000000001E-2</v>
      </c>
      <c r="S233" s="3">
        <v>10.5</v>
      </c>
    </row>
    <row r="234" spans="1:19" x14ac:dyDescent="0.35">
      <c r="A234" s="3">
        <v>9</v>
      </c>
      <c r="B234" s="3">
        <v>3</v>
      </c>
      <c r="C234" s="3">
        <v>2010</v>
      </c>
      <c r="D234" s="3">
        <v>12</v>
      </c>
      <c r="E234" s="3">
        <v>13</v>
      </c>
      <c r="F234" s="3">
        <v>748</v>
      </c>
      <c r="G234" s="6">
        <v>4.2969420155118998</v>
      </c>
      <c r="H234" s="6">
        <v>321.88323665983597</v>
      </c>
      <c r="I234" s="7">
        <v>4.1113668571978403E-6</v>
      </c>
      <c r="J234" s="6">
        <v>1.4021894139500799</v>
      </c>
      <c r="K234" s="6">
        <v>2.25096694414967</v>
      </c>
      <c r="L234" s="3">
        <v>64.14</v>
      </c>
      <c r="M234" s="3">
        <v>1.383</v>
      </c>
      <c r="N234" s="3">
        <v>48.15</v>
      </c>
      <c r="O234" s="3">
        <v>1.1240000000000001</v>
      </c>
      <c r="P234" s="3">
        <v>54.120600000000003</v>
      </c>
      <c r="Q234" s="3">
        <v>0.61011499999999996</v>
      </c>
      <c r="R234" s="3">
        <v>8.5055199999999997E-2</v>
      </c>
      <c r="S234" s="3">
        <v>5.2</v>
      </c>
    </row>
    <row r="235" spans="1:19" x14ac:dyDescent="0.35">
      <c r="A235" s="3">
        <v>9</v>
      </c>
      <c r="B235" s="3">
        <v>3</v>
      </c>
      <c r="C235" s="3">
        <v>2010</v>
      </c>
      <c r="D235" s="3">
        <v>13</v>
      </c>
      <c r="E235" s="3">
        <v>58</v>
      </c>
      <c r="F235" s="3">
        <v>745</v>
      </c>
      <c r="G235" s="6">
        <v>5.38560422405107</v>
      </c>
      <c r="H235" s="6">
        <v>288.50998842208799</v>
      </c>
      <c r="I235" s="7">
        <v>6.7000985727399103E-7</v>
      </c>
      <c r="J235" s="6">
        <v>1.3260222043346701</v>
      </c>
      <c r="K235" s="6">
        <v>1.95883921064596</v>
      </c>
      <c r="L235" s="3">
        <v>63.66</v>
      </c>
      <c r="M235" s="3">
        <v>1.3009999999999999</v>
      </c>
      <c r="N235" s="3">
        <v>48.06</v>
      </c>
      <c r="O235" s="3">
        <v>1.0469999999999999</v>
      </c>
      <c r="P235" s="3">
        <v>50.318800000000003</v>
      </c>
      <c r="Q235" s="3">
        <v>0.60755599999999998</v>
      </c>
      <c r="R235" s="3">
        <v>8.1640000000000004E-2</v>
      </c>
      <c r="S235" s="3">
        <v>7</v>
      </c>
    </row>
    <row r="236" spans="1:19" x14ac:dyDescent="0.35">
      <c r="A236" s="3">
        <v>18</v>
      </c>
      <c r="B236" s="3">
        <v>3</v>
      </c>
      <c r="C236" s="3">
        <v>2010</v>
      </c>
      <c r="D236" s="3">
        <v>8</v>
      </c>
      <c r="E236" s="3">
        <v>42</v>
      </c>
      <c r="F236" s="3">
        <v>753</v>
      </c>
      <c r="G236" s="6">
        <v>2.4915175780702601</v>
      </c>
      <c r="H236" s="6">
        <v>279.55361299959998</v>
      </c>
      <c r="I236" s="7">
        <v>4.0502471132221099E-5</v>
      </c>
      <c r="J236" s="6">
        <v>1.64662046252428</v>
      </c>
      <c r="K236" s="6">
        <v>2.16876271912506</v>
      </c>
      <c r="L236" s="3">
        <v>57.92</v>
      </c>
      <c r="M236" s="3">
        <v>1.631</v>
      </c>
      <c r="N236" s="3">
        <v>43.46</v>
      </c>
      <c r="O236" s="3">
        <v>1.3129999999999999</v>
      </c>
      <c r="P236" s="3">
        <v>57.063000000000002</v>
      </c>
      <c r="Q236" s="3">
        <v>0.60404899999999995</v>
      </c>
      <c r="R236" s="3">
        <v>7.4141499999999999E-2</v>
      </c>
      <c r="S236" s="3">
        <v>40</v>
      </c>
    </row>
    <row r="237" spans="1:19" x14ac:dyDescent="0.35">
      <c r="A237" s="3">
        <v>18</v>
      </c>
      <c r="B237" s="3">
        <v>3</v>
      </c>
      <c r="C237" s="3">
        <v>2010</v>
      </c>
      <c r="D237" s="3">
        <v>8</v>
      </c>
      <c r="E237" s="3">
        <v>43</v>
      </c>
      <c r="F237" s="3">
        <v>749</v>
      </c>
      <c r="G237" s="6">
        <v>3.90487571723598</v>
      </c>
      <c r="H237" s="6">
        <v>217.92185582484501</v>
      </c>
      <c r="I237" s="7">
        <v>2.1459019411127598E-6</v>
      </c>
      <c r="J237" s="6">
        <v>1.6840075312610301</v>
      </c>
      <c r="K237" s="6">
        <v>1.7206130621603499</v>
      </c>
      <c r="L237" s="3">
        <v>57.88</v>
      </c>
      <c r="M237" s="3">
        <v>1.653</v>
      </c>
      <c r="N237" s="3">
        <v>43.42</v>
      </c>
      <c r="O237" s="3">
        <v>1.331</v>
      </c>
      <c r="P237" s="3">
        <v>57.792000000000002</v>
      </c>
      <c r="Q237" s="3">
        <v>0.60404100000000005</v>
      </c>
      <c r="R237" s="3">
        <v>7.3978500000000003E-2</v>
      </c>
      <c r="S237" s="3">
        <v>37.200000000000003</v>
      </c>
    </row>
    <row r="238" spans="1:19" x14ac:dyDescent="0.35">
      <c r="A238" s="3">
        <v>18</v>
      </c>
      <c r="B238" s="3">
        <v>3</v>
      </c>
      <c r="C238" s="3">
        <v>2010</v>
      </c>
      <c r="D238" s="3">
        <v>8</v>
      </c>
      <c r="E238" s="3">
        <v>49</v>
      </c>
      <c r="F238" s="3">
        <v>751</v>
      </c>
      <c r="G238" s="6">
        <v>2.5959245430829001</v>
      </c>
      <c r="H238" s="6">
        <v>242.79710771588</v>
      </c>
      <c r="I238" s="7">
        <v>2.59937202858242E-5</v>
      </c>
      <c r="J238" s="6">
        <v>1.7852281802102401</v>
      </c>
      <c r="K238" s="6">
        <v>2.06340235714781</v>
      </c>
      <c r="L238" s="3">
        <v>57.81</v>
      </c>
      <c r="M238" s="3">
        <v>1.7649999999999999</v>
      </c>
      <c r="N238" s="3">
        <v>43.24</v>
      </c>
      <c r="O238" s="3">
        <v>1.423</v>
      </c>
      <c r="P238" s="3">
        <v>61.530500000000004</v>
      </c>
      <c r="Q238" s="3">
        <v>0.60303600000000002</v>
      </c>
      <c r="R238" s="3">
        <v>7.2886199999999998E-2</v>
      </c>
      <c r="S238" s="3">
        <v>40.1</v>
      </c>
    </row>
    <row r="239" spans="1:19" x14ac:dyDescent="0.35">
      <c r="A239" s="3">
        <v>18</v>
      </c>
      <c r="B239" s="3">
        <v>3</v>
      </c>
      <c r="C239" s="3">
        <v>2010</v>
      </c>
      <c r="D239" s="3">
        <v>13</v>
      </c>
      <c r="E239" s="3">
        <v>44</v>
      </c>
      <c r="F239" s="3">
        <v>755</v>
      </c>
      <c r="G239" s="6">
        <v>2.82694688264215</v>
      </c>
      <c r="H239" s="6">
        <v>248.914430375286</v>
      </c>
      <c r="I239" s="7">
        <v>1.0859921594995E-5</v>
      </c>
      <c r="J239" s="6">
        <v>1.6740107389512799</v>
      </c>
      <c r="K239" s="6">
        <v>1.90764195069353</v>
      </c>
      <c r="L239" s="3">
        <v>57.31</v>
      </c>
      <c r="M239" s="3">
        <v>1.6539999999999999</v>
      </c>
      <c r="N239" s="3">
        <v>43.04</v>
      </c>
      <c r="O239" s="3">
        <v>1.3420000000000001</v>
      </c>
      <c r="P239" s="3">
        <v>57.759700000000002</v>
      </c>
      <c r="Q239" s="3">
        <v>0.60933899999999996</v>
      </c>
      <c r="R239" s="3">
        <v>7.3837899999999998E-2</v>
      </c>
      <c r="S239" s="3">
        <v>39.6</v>
      </c>
    </row>
    <row r="240" spans="1:19" x14ac:dyDescent="0.35">
      <c r="A240" s="3">
        <v>19</v>
      </c>
      <c r="B240" s="3">
        <v>3</v>
      </c>
      <c r="C240" s="3">
        <v>2010</v>
      </c>
      <c r="D240" s="3">
        <v>14</v>
      </c>
      <c r="E240" s="3">
        <v>7</v>
      </c>
      <c r="F240" s="3">
        <v>754</v>
      </c>
      <c r="G240" s="6">
        <v>3.4481512095851401</v>
      </c>
      <c r="H240" s="6">
        <v>241.72452337738801</v>
      </c>
      <c r="I240" s="7">
        <v>3.1867468996192699E-6</v>
      </c>
      <c r="J240" s="6">
        <v>1.56820869712782</v>
      </c>
      <c r="K240" s="6">
        <v>1.76701332376618</v>
      </c>
      <c r="L240" s="3">
        <v>58.01</v>
      </c>
      <c r="M240" s="3">
        <v>1.5449999999999999</v>
      </c>
      <c r="N240" s="3">
        <v>43.72</v>
      </c>
      <c r="O240" s="3">
        <v>1.25</v>
      </c>
      <c r="P240" s="3">
        <v>54.65</v>
      </c>
      <c r="Q240" s="3">
        <v>0.60975999999999997</v>
      </c>
      <c r="R240" s="3">
        <v>7.5650599999999998E-2</v>
      </c>
      <c r="S240" s="3">
        <v>39</v>
      </c>
    </row>
    <row r="241" spans="1:19" x14ac:dyDescent="0.35">
      <c r="A241" s="3">
        <v>19</v>
      </c>
      <c r="B241" s="3">
        <v>3</v>
      </c>
      <c r="C241" s="3">
        <v>2010</v>
      </c>
      <c r="D241" s="3">
        <v>14</v>
      </c>
      <c r="E241" s="3">
        <v>8</v>
      </c>
      <c r="F241" s="3">
        <v>753</v>
      </c>
      <c r="G241" s="6">
        <v>2.8708920088950598</v>
      </c>
      <c r="H241" s="6">
        <v>281.60658425294503</v>
      </c>
      <c r="I241" s="7">
        <v>1.6652948290005202E-5</v>
      </c>
      <c r="J241" s="6">
        <v>1.5536884762735701</v>
      </c>
      <c r="K241" s="6">
        <v>2.0323363062784598</v>
      </c>
      <c r="L241" s="3">
        <v>57.96</v>
      </c>
      <c r="M241" s="3">
        <v>1.5369999999999999</v>
      </c>
      <c r="N241" s="3">
        <v>43.67</v>
      </c>
      <c r="O241" s="3">
        <v>1.244</v>
      </c>
      <c r="P241" s="3">
        <v>54.325499999999998</v>
      </c>
      <c r="Q241" s="3">
        <v>0.60982000000000003</v>
      </c>
      <c r="R241" s="3">
        <v>7.5530700000000006E-2</v>
      </c>
      <c r="S241" s="3">
        <v>37.4</v>
      </c>
    </row>
    <row r="242" spans="1:19" x14ac:dyDescent="0.35">
      <c r="A242" s="3">
        <v>19</v>
      </c>
      <c r="B242" s="3">
        <v>3</v>
      </c>
      <c r="C242" s="3">
        <v>2010</v>
      </c>
      <c r="D242" s="3">
        <v>14</v>
      </c>
      <c r="E242" s="3">
        <v>9</v>
      </c>
      <c r="F242" s="3">
        <v>748</v>
      </c>
      <c r="G242" s="6">
        <v>3.1294329409217299</v>
      </c>
      <c r="H242" s="6">
        <v>280.36673782092799</v>
      </c>
      <c r="I242" s="7">
        <v>1.2722922826740199E-5</v>
      </c>
      <c r="J242" s="6">
        <v>1.5480991954311201</v>
      </c>
      <c r="K242" s="6">
        <v>1.98650909797219</v>
      </c>
      <c r="L242" s="3">
        <v>57.82</v>
      </c>
      <c r="M242" s="3">
        <v>1.53</v>
      </c>
      <c r="N242" s="3">
        <v>43.85</v>
      </c>
      <c r="O242" s="3">
        <v>1.2310000000000001</v>
      </c>
      <c r="P242" s="3">
        <v>53.979399999999998</v>
      </c>
      <c r="Q242" s="3">
        <v>0.61017999999999994</v>
      </c>
      <c r="R242" s="3">
        <v>7.5490299999999996E-2</v>
      </c>
      <c r="S242" s="3">
        <v>37.299999999999997</v>
      </c>
    </row>
    <row r="243" spans="1:19" x14ac:dyDescent="0.35">
      <c r="A243" s="3">
        <v>22</v>
      </c>
      <c r="B243" s="3">
        <v>3</v>
      </c>
      <c r="C243" s="3">
        <v>2010</v>
      </c>
      <c r="D243" s="3">
        <v>8</v>
      </c>
      <c r="E243" s="3">
        <v>41</v>
      </c>
      <c r="F243" s="3">
        <v>746</v>
      </c>
      <c r="G243" s="6">
        <v>3.51687672771744</v>
      </c>
      <c r="H243" s="6">
        <v>232.38954378778999</v>
      </c>
      <c r="I243" s="7">
        <v>2.8989835736499302E-6</v>
      </c>
      <c r="J243" s="6">
        <v>1.7300756711124401</v>
      </c>
      <c r="K243" s="6">
        <v>1.8694583326818199</v>
      </c>
      <c r="L243" s="3">
        <v>60.29</v>
      </c>
      <c r="M243" s="3">
        <v>1.7030000000000001</v>
      </c>
      <c r="N243" s="3">
        <v>45.32</v>
      </c>
      <c r="O243" s="3">
        <v>1.3819999999999999</v>
      </c>
      <c r="P243" s="3">
        <v>62.632199999999997</v>
      </c>
      <c r="Q243" s="3">
        <v>0.61001099999999997</v>
      </c>
      <c r="R243" s="3">
        <v>8.0282300000000001E-2</v>
      </c>
      <c r="S243" s="3">
        <v>29.5</v>
      </c>
    </row>
    <row r="244" spans="1:19" x14ac:dyDescent="0.35">
      <c r="A244" s="3">
        <v>23</v>
      </c>
      <c r="B244" s="3">
        <v>3</v>
      </c>
      <c r="C244" s="3">
        <v>2010</v>
      </c>
      <c r="D244" s="3">
        <v>9</v>
      </c>
      <c r="E244" s="3">
        <v>9</v>
      </c>
      <c r="F244" s="3">
        <v>746</v>
      </c>
      <c r="G244" s="6">
        <v>2.7493127511148598</v>
      </c>
      <c r="H244" s="6">
        <v>255.575891580335</v>
      </c>
      <c r="I244" s="7">
        <v>1.6426507309628301E-5</v>
      </c>
      <c r="J244" s="6">
        <v>1.78526655671148</v>
      </c>
      <c r="K244" s="6">
        <v>2.1027198452224098</v>
      </c>
      <c r="L244" s="3">
        <v>59.43</v>
      </c>
      <c r="M244" s="3">
        <v>1.7649999999999999</v>
      </c>
      <c r="N244" s="3">
        <v>44.67</v>
      </c>
      <c r="O244" s="3">
        <v>1.431</v>
      </c>
      <c r="P244" s="3">
        <v>63.922800000000002</v>
      </c>
      <c r="Q244" s="3">
        <v>0.60940399999999995</v>
      </c>
      <c r="R244" s="3">
        <v>7.7257400000000004E-2</v>
      </c>
      <c r="S244" s="3">
        <v>30.4</v>
      </c>
    </row>
    <row r="245" spans="1:19" x14ac:dyDescent="0.35">
      <c r="A245" s="3">
        <v>23</v>
      </c>
      <c r="B245" s="3">
        <v>3</v>
      </c>
      <c r="C245" s="3">
        <v>2010</v>
      </c>
      <c r="D245" s="3">
        <v>14</v>
      </c>
      <c r="E245" s="3">
        <v>9</v>
      </c>
      <c r="F245" s="3">
        <v>752</v>
      </c>
      <c r="G245" s="6">
        <v>3.00749317117825</v>
      </c>
      <c r="H245" s="6">
        <v>261.462560727381</v>
      </c>
      <c r="I245" s="7">
        <v>6.1864851893217204E-6</v>
      </c>
      <c r="J245" s="6">
        <v>1.5253796424685</v>
      </c>
      <c r="K245" s="6">
        <v>1.8539590023763799</v>
      </c>
      <c r="L245" s="3">
        <v>57.82</v>
      </c>
      <c r="M245" s="3">
        <v>1.5069999999999999</v>
      </c>
      <c r="N245" s="3">
        <v>43.74</v>
      </c>
      <c r="O245" s="3">
        <v>1.22</v>
      </c>
      <c r="P245" s="3">
        <v>53.3628</v>
      </c>
      <c r="Q245" s="3">
        <v>0.61241699999999999</v>
      </c>
      <c r="R245" s="3">
        <v>7.4958300000000005E-2</v>
      </c>
      <c r="S245" s="3">
        <v>38.9</v>
      </c>
    </row>
    <row r="246" spans="1:19" x14ac:dyDescent="0.35">
      <c r="A246" s="3">
        <v>23</v>
      </c>
      <c r="B246" s="3">
        <v>3</v>
      </c>
      <c r="C246" s="3">
        <v>2010</v>
      </c>
      <c r="D246" s="3">
        <v>14</v>
      </c>
      <c r="E246" s="3">
        <v>11</v>
      </c>
      <c r="F246" s="3">
        <v>746</v>
      </c>
      <c r="G246" s="6">
        <v>3.1789575290165799</v>
      </c>
      <c r="H246" s="6">
        <v>267.92863971795299</v>
      </c>
      <c r="I246" s="7">
        <v>6.1051371802495799E-6</v>
      </c>
      <c r="J246" s="6">
        <v>1.5056644506344301</v>
      </c>
      <c r="K246" s="6">
        <v>1.86183700175963</v>
      </c>
      <c r="L246" s="3">
        <v>57.75</v>
      </c>
      <c r="M246" s="3">
        <v>1.4870000000000001</v>
      </c>
      <c r="N246" s="3">
        <v>43.65</v>
      </c>
      <c r="O246" s="3">
        <v>1.2050000000000001</v>
      </c>
      <c r="P246" s="3">
        <v>52.598300000000002</v>
      </c>
      <c r="Q246" s="3">
        <v>0.61250300000000002</v>
      </c>
      <c r="R246" s="3">
        <v>7.4878299999999995E-2</v>
      </c>
      <c r="S246" s="3">
        <v>37.799999999999997</v>
      </c>
    </row>
    <row r="247" spans="1:19" x14ac:dyDescent="0.35">
      <c r="A247" s="3">
        <v>25</v>
      </c>
      <c r="B247" s="3">
        <v>3</v>
      </c>
      <c r="C247" s="3">
        <v>2010</v>
      </c>
      <c r="D247" s="3">
        <v>8</v>
      </c>
      <c r="E247" s="3">
        <v>59</v>
      </c>
      <c r="F247" s="3">
        <v>748</v>
      </c>
      <c r="G247" s="6">
        <v>2.9806607332652102</v>
      </c>
      <c r="H247" s="6">
        <v>269.76087130802199</v>
      </c>
      <c r="I247" s="7">
        <v>9.8988969882601499E-6</v>
      </c>
      <c r="J247" s="6">
        <v>1.6066026593524401</v>
      </c>
      <c r="K247" s="6">
        <v>1.95543175274503</v>
      </c>
      <c r="L247" s="3">
        <v>58.11</v>
      </c>
      <c r="M247" s="3">
        <v>1.587</v>
      </c>
      <c r="N247" s="3">
        <v>43.69</v>
      </c>
      <c r="O247" s="3">
        <v>1.2929999999999999</v>
      </c>
      <c r="P247" s="3">
        <v>56.491199999999999</v>
      </c>
      <c r="Q247" s="3">
        <v>0.61256600000000005</v>
      </c>
      <c r="R247" s="3">
        <v>7.6313599999999995E-2</v>
      </c>
      <c r="S247" s="3">
        <v>35</v>
      </c>
    </row>
    <row r="248" spans="1:19" x14ac:dyDescent="0.35">
      <c r="A248" s="3">
        <v>25</v>
      </c>
      <c r="B248" s="3">
        <v>3</v>
      </c>
      <c r="C248" s="3">
        <v>2010</v>
      </c>
      <c r="D248" s="3">
        <v>9</v>
      </c>
      <c r="E248" s="3">
        <v>2</v>
      </c>
      <c r="F248" s="3">
        <v>751</v>
      </c>
      <c r="G248" s="6">
        <v>3.06263659343275</v>
      </c>
      <c r="H248" s="6">
        <v>259.91780765780499</v>
      </c>
      <c r="I248" s="7">
        <v>8.8969473377350293E-6</v>
      </c>
      <c r="J248" s="6">
        <v>1.67769770575476</v>
      </c>
      <c r="K248" s="6">
        <v>1.9323218235000399</v>
      </c>
      <c r="L248" s="3">
        <v>58.28</v>
      </c>
      <c r="M248" s="3">
        <v>1.657</v>
      </c>
      <c r="N248" s="3">
        <v>43.78</v>
      </c>
      <c r="O248" s="3">
        <v>1.349</v>
      </c>
      <c r="P248" s="3">
        <v>59.059199999999997</v>
      </c>
      <c r="Q248" s="3">
        <v>0.61156900000000003</v>
      </c>
      <c r="R248" s="3">
        <v>7.62153E-2</v>
      </c>
      <c r="S248" s="3">
        <v>36.200000000000003</v>
      </c>
    </row>
    <row r="249" spans="1:19" x14ac:dyDescent="0.35">
      <c r="A249" s="3">
        <v>25</v>
      </c>
      <c r="B249" s="3">
        <v>3</v>
      </c>
      <c r="C249" s="3">
        <v>2010</v>
      </c>
      <c r="D249" s="3">
        <v>9</v>
      </c>
      <c r="E249" s="3">
        <v>3</v>
      </c>
      <c r="F249" s="3">
        <v>748</v>
      </c>
      <c r="G249" s="6">
        <v>4.27746648522412</v>
      </c>
      <c r="H249" s="6">
        <v>222.54507758808799</v>
      </c>
      <c r="I249" s="7">
        <v>8.2408105734828701E-7</v>
      </c>
      <c r="J249" s="6">
        <v>1.7085497245896</v>
      </c>
      <c r="K249" s="6">
        <v>1.6307711294345999</v>
      </c>
      <c r="L249" s="3">
        <v>58.24</v>
      </c>
      <c r="M249" s="3">
        <v>1.675</v>
      </c>
      <c r="N249" s="3">
        <v>43.73</v>
      </c>
      <c r="O249" s="3">
        <v>1.363</v>
      </c>
      <c r="P249" s="3">
        <v>59.603999999999999</v>
      </c>
      <c r="Q249" s="3">
        <v>0.61099700000000001</v>
      </c>
      <c r="R249" s="3">
        <v>7.6298000000000005E-2</v>
      </c>
      <c r="S249" s="3">
        <v>35.4</v>
      </c>
    </row>
    <row r="250" spans="1:19" x14ac:dyDescent="0.35">
      <c r="A250" s="3">
        <v>25</v>
      </c>
      <c r="B250" s="3">
        <v>3</v>
      </c>
      <c r="C250" s="3">
        <v>2010</v>
      </c>
      <c r="D250" s="3">
        <v>9</v>
      </c>
      <c r="E250" s="3">
        <v>10</v>
      </c>
      <c r="F250" s="3">
        <v>748</v>
      </c>
      <c r="G250" s="6">
        <v>2.68737498036855</v>
      </c>
      <c r="H250" s="6">
        <v>262.14278031527903</v>
      </c>
      <c r="I250" s="7">
        <v>1.93612947123399E-5</v>
      </c>
      <c r="J250" s="6">
        <v>1.7792952510812801</v>
      </c>
      <c r="K250" s="6">
        <v>2.0491256364850798</v>
      </c>
      <c r="L250" s="3">
        <v>58.43</v>
      </c>
      <c r="M250" s="3">
        <v>1.76</v>
      </c>
      <c r="N250" s="3">
        <v>43.89</v>
      </c>
      <c r="O250" s="3">
        <v>1.43</v>
      </c>
      <c r="P250" s="3">
        <v>62.762700000000002</v>
      </c>
      <c r="Q250" s="3">
        <v>0.61031400000000002</v>
      </c>
      <c r="R250" s="3">
        <v>7.6339699999999996E-2</v>
      </c>
      <c r="S250" s="3">
        <v>37.6</v>
      </c>
    </row>
    <row r="251" spans="1:19" x14ac:dyDescent="0.35">
      <c r="A251" s="3">
        <v>25</v>
      </c>
      <c r="B251" s="3">
        <v>3</v>
      </c>
      <c r="C251" s="3">
        <v>2010</v>
      </c>
      <c r="D251" s="3">
        <v>13</v>
      </c>
      <c r="E251" s="3">
        <v>2</v>
      </c>
      <c r="F251" s="3">
        <v>753</v>
      </c>
      <c r="G251" s="6">
        <v>4.45013304955721</v>
      </c>
      <c r="H251" s="6">
        <v>244.323718659164</v>
      </c>
      <c r="I251" s="7">
        <v>8.5765792517185103E-7</v>
      </c>
      <c r="J251" s="6">
        <v>1.66499696310685</v>
      </c>
      <c r="K251" s="6">
        <v>1.6044712267271899</v>
      </c>
      <c r="L251" s="3">
        <v>57.4</v>
      </c>
      <c r="M251" s="3">
        <v>1.6339999999999999</v>
      </c>
      <c r="N251" s="3">
        <v>43.26</v>
      </c>
      <c r="O251" s="3">
        <v>1.3340000000000001</v>
      </c>
      <c r="P251" s="3">
        <v>57.708799999999997</v>
      </c>
      <c r="Q251" s="3">
        <v>0.61528799999999995</v>
      </c>
      <c r="R251" s="3">
        <v>7.6334399999999997E-2</v>
      </c>
      <c r="S251" s="3">
        <v>37.799999999999997</v>
      </c>
    </row>
    <row r="252" spans="1:19" x14ac:dyDescent="0.35">
      <c r="A252" s="3">
        <v>25</v>
      </c>
      <c r="B252" s="3">
        <v>3</v>
      </c>
      <c r="C252" s="3">
        <v>2010</v>
      </c>
      <c r="D252" s="3">
        <v>13</v>
      </c>
      <c r="E252" s="3">
        <v>55</v>
      </c>
      <c r="F252" s="3">
        <v>750</v>
      </c>
      <c r="G252" s="6">
        <v>2.8588401583773901</v>
      </c>
      <c r="H252" s="6">
        <v>257.93977757091602</v>
      </c>
      <c r="I252" s="7">
        <v>1.1640085009418899E-5</v>
      </c>
      <c r="J252" s="6">
        <v>1.6937773914957699</v>
      </c>
      <c r="K252" s="6">
        <v>1.92272465526768</v>
      </c>
      <c r="L252" s="3">
        <v>57.3</v>
      </c>
      <c r="M252" s="3">
        <v>1.6739999999999999</v>
      </c>
      <c r="N252" s="3">
        <v>43.01</v>
      </c>
      <c r="O252" s="3">
        <v>1.3640000000000001</v>
      </c>
      <c r="P252" s="3">
        <v>58.665599999999998</v>
      </c>
      <c r="Q252" s="3">
        <v>0.61160899999999996</v>
      </c>
      <c r="R252" s="3">
        <v>7.5604900000000003E-2</v>
      </c>
      <c r="S252" s="3">
        <v>39</v>
      </c>
    </row>
    <row r="253" spans="1:19" x14ac:dyDescent="0.35">
      <c r="A253" s="3">
        <v>25</v>
      </c>
      <c r="B253" s="3">
        <v>3</v>
      </c>
      <c r="C253" s="3">
        <v>2010</v>
      </c>
      <c r="D253" s="3">
        <v>13</v>
      </c>
      <c r="E253" s="3">
        <v>59</v>
      </c>
      <c r="F253" s="3">
        <v>753</v>
      </c>
      <c r="G253" s="6">
        <v>2.45754908878664</v>
      </c>
      <c r="H253" s="6">
        <v>281.60040476773997</v>
      </c>
      <c r="I253" s="7">
        <v>2.48226498535145E-5</v>
      </c>
      <c r="J253" s="6">
        <v>1.6634792202684701</v>
      </c>
      <c r="K253" s="6">
        <v>2.0491057217047199</v>
      </c>
      <c r="L253" s="3">
        <v>57.24</v>
      </c>
      <c r="M253" s="3">
        <v>1.6479999999999999</v>
      </c>
      <c r="N253" s="3">
        <v>43.25</v>
      </c>
      <c r="O253" s="3">
        <v>1.3340000000000001</v>
      </c>
      <c r="P253" s="3">
        <v>57.695500000000003</v>
      </c>
      <c r="Q253" s="3">
        <v>0.61162499999999997</v>
      </c>
      <c r="R253" s="3">
        <v>7.5271400000000002E-2</v>
      </c>
      <c r="S253" s="3">
        <v>39.1</v>
      </c>
    </row>
    <row r="254" spans="1:19" x14ac:dyDescent="0.35">
      <c r="A254" s="3">
        <v>25</v>
      </c>
      <c r="B254" s="3">
        <v>3</v>
      </c>
      <c r="C254" s="3">
        <v>2010</v>
      </c>
      <c r="D254" s="3">
        <v>14</v>
      </c>
      <c r="E254" s="3">
        <v>11</v>
      </c>
      <c r="F254" s="3">
        <v>755</v>
      </c>
      <c r="G254" s="6">
        <v>3.9127934658231101</v>
      </c>
      <c r="H254" s="6">
        <v>233.23850193777099</v>
      </c>
      <c r="I254" s="7">
        <v>1.1416295778047999E-6</v>
      </c>
      <c r="J254" s="6">
        <v>1.5772114504483501</v>
      </c>
      <c r="K254" s="6">
        <v>1.6304704317360399</v>
      </c>
      <c r="L254" s="3">
        <v>57.26</v>
      </c>
      <c r="M254" s="3">
        <v>1.55</v>
      </c>
      <c r="N254" s="3">
        <v>43.12</v>
      </c>
      <c r="O254" s="3">
        <v>1.26</v>
      </c>
      <c r="P254" s="3">
        <v>54.331200000000003</v>
      </c>
      <c r="Q254" s="3">
        <v>0.61216199999999998</v>
      </c>
      <c r="R254" s="3">
        <v>7.5318800000000005E-2</v>
      </c>
      <c r="S254" s="3">
        <v>37.1</v>
      </c>
    </row>
    <row r="255" spans="1:19" x14ac:dyDescent="0.35">
      <c r="A255" s="3">
        <v>25</v>
      </c>
      <c r="B255" s="3">
        <v>3</v>
      </c>
      <c r="C255" s="3">
        <v>2010</v>
      </c>
      <c r="D255" s="3">
        <v>14</v>
      </c>
      <c r="E255" s="3">
        <v>12</v>
      </c>
      <c r="F255" s="3">
        <v>750</v>
      </c>
      <c r="G255" s="6">
        <v>3.1791115449409499</v>
      </c>
      <c r="H255" s="6">
        <v>257.485991118735</v>
      </c>
      <c r="I255" s="7">
        <v>5.3843687032207403E-6</v>
      </c>
      <c r="J255" s="6">
        <v>1.55201674136122</v>
      </c>
      <c r="K255" s="6">
        <v>1.8201475233512301</v>
      </c>
      <c r="L255" s="3">
        <v>57.25</v>
      </c>
      <c r="M255" s="3">
        <v>1.532</v>
      </c>
      <c r="N255" s="3">
        <v>43.03</v>
      </c>
      <c r="O255" s="3">
        <v>1.2470000000000001</v>
      </c>
      <c r="P255" s="3">
        <v>53.6584</v>
      </c>
      <c r="Q255" s="3">
        <v>0.611792</v>
      </c>
      <c r="R255" s="3">
        <v>7.5262499999999996E-2</v>
      </c>
      <c r="S255" s="3">
        <v>38.200000000000003</v>
      </c>
    </row>
    <row r="256" spans="1:19" x14ac:dyDescent="0.35">
      <c r="A256" s="3">
        <v>25</v>
      </c>
      <c r="B256" s="3">
        <v>3</v>
      </c>
      <c r="C256" s="3">
        <v>2010</v>
      </c>
      <c r="D256" s="3">
        <v>14</v>
      </c>
      <c r="E256" s="3">
        <v>13</v>
      </c>
      <c r="F256" s="3">
        <v>745</v>
      </c>
      <c r="G256" s="6">
        <v>3.0542427708850801</v>
      </c>
      <c r="H256" s="6">
        <v>271.84574908621101</v>
      </c>
      <c r="I256" s="7">
        <v>8.9376961512017303E-6</v>
      </c>
      <c r="J256" s="6">
        <v>1.5411581369109499</v>
      </c>
      <c r="K256" s="6">
        <v>1.9028216659649799</v>
      </c>
      <c r="L256" s="3">
        <v>57.23</v>
      </c>
      <c r="M256" s="3">
        <v>1.5229999999999999</v>
      </c>
      <c r="N256" s="3">
        <v>43.1</v>
      </c>
      <c r="O256" s="3">
        <v>1.238</v>
      </c>
      <c r="P256" s="3">
        <v>53.357799999999997</v>
      </c>
      <c r="Q256" s="3">
        <v>0.61217299999999997</v>
      </c>
      <c r="R256" s="3">
        <v>7.5284400000000001E-2</v>
      </c>
      <c r="S256" s="3">
        <v>37.5</v>
      </c>
    </row>
    <row r="257" spans="1:19" x14ac:dyDescent="0.35">
      <c r="A257" s="3">
        <v>26</v>
      </c>
      <c r="B257" s="3">
        <v>3</v>
      </c>
      <c r="C257" s="3">
        <v>2010</v>
      </c>
      <c r="D257" s="3">
        <v>8</v>
      </c>
      <c r="E257" s="3">
        <v>56</v>
      </c>
      <c r="F257" s="3">
        <v>746</v>
      </c>
      <c r="G257" s="6">
        <v>2.8669388159184601</v>
      </c>
      <c r="H257" s="6">
        <v>271.85470652233499</v>
      </c>
      <c r="I257" s="7">
        <v>1.36230027498966E-5</v>
      </c>
      <c r="J257" s="6">
        <v>1.6958130957586499</v>
      </c>
      <c r="K257" s="6">
        <v>2.0076189459990599</v>
      </c>
      <c r="L257" s="3">
        <v>58.42</v>
      </c>
      <c r="M257" s="3">
        <v>1.677</v>
      </c>
      <c r="N257" s="3">
        <v>43.8</v>
      </c>
      <c r="O257" s="3">
        <v>1.371</v>
      </c>
      <c r="P257" s="3">
        <v>60.049799999999998</v>
      </c>
      <c r="Q257" s="3">
        <v>0.61293900000000001</v>
      </c>
      <c r="R257" s="3">
        <v>7.67655E-2</v>
      </c>
      <c r="S257" s="3">
        <v>35.799999999999997</v>
      </c>
    </row>
    <row r="258" spans="1:19" x14ac:dyDescent="0.35">
      <c r="A258" s="3">
        <v>26</v>
      </c>
      <c r="B258" s="3">
        <v>3</v>
      </c>
      <c r="C258" s="3">
        <v>2010</v>
      </c>
      <c r="D258" s="3">
        <v>8</v>
      </c>
      <c r="E258" s="3">
        <v>57</v>
      </c>
      <c r="F258" s="3">
        <v>749</v>
      </c>
      <c r="G258" s="6">
        <v>3.7259446372335199</v>
      </c>
      <c r="H258" s="6">
        <v>236.09629980515501</v>
      </c>
      <c r="I258" s="7">
        <v>2.2202088100843398E-6</v>
      </c>
      <c r="J258" s="6">
        <v>1.71697818660695</v>
      </c>
      <c r="K258" s="6">
        <v>1.7323649876303999</v>
      </c>
      <c r="L258" s="3">
        <v>58.41</v>
      </c>
      <c r="M258" s="3">
        <v>1.6890000000000001</v>
      </c>
      <c r="N258" s="3">
        <v>44.19</v>
      </c>
      <c r="O258" s="3">
        <v>1.3680000000000001</v>
      </c>
      <c r="P258" s="3">
        <v>60.451900000000002</v>
      </c>
      <c r="Q258" s="3">
        <v>0.61276399999999998</v>
      </c>
      <c r="R258" s="3">
        <v>7.6764299999999994E-2</v>
      </c>
      <c r="S258" s="3">
        <v>38</v>
      </c>
    </row>
    <row r="259" spans="1:19" x14ac:dyDescent="0.35">
      <c r="A259" s="3">
        <v>26</v>
      </c>
      <c r="B259" s="3">
        <v>3</v>
      </c>
      <c r="C259" s="3">
        <v>2010</v>
      </c>
      <c r="D259" s="3">
        <v>8</v>
      </c>
      <c r="E259" s="3">
        <v>58</v>
      </c>
      <c r="F259" s="3">
        <v>753</v>
      </c>
      <c r="G259" s="6">
        <v>2.7559361594077401</v>
      </c>
      <c r="H259" s="6">
        <v>277.13017424597598</v>
      </c>
      <c r="I259" s="7">
        <v>1.7206733431811799E-5</v>
      </c>
      <c r="J259" s="6">
        <v>1.71502264634524</v>
      </c>
      <c r="K259" s="6">
        <v>2.0537931698963501</v>
      </c>
      <c r="L259" s="3">
        <v>58.44</v>
      </c>
      <c r="M259" s="3">
        <v>1.6970000000000001</v>
      </c>
      <c r="N259" s="3">
        <v>44.2</v>
      </c>
      <c r="O259" s="3">
        <v>1.375</v>
      </c>
      <c r="P259" s="3">
        <v>60.774999999999999</v>
      </c>
      <c r="Q259" s="3">
        <v>0.61282000000000003</v>
      </c>
      <c r="R259" s="3">
        <v>7.6663499999999996E-2</v>
      </c>
      <c r="S259" s="3">
        <v>34.700000000000003</v>
      </c>
    </row>
    <row r="260" spans="1:19" x14ac:dyDescent="0.35">
      <c r="A260" s="3">
        <v>27</v>
      </c>
      <c r="B260" s="3">
        <v>3</v>
      </c>
      <c r="C260" s="3">
        <v>2010</v>
      </c>
      <c r="D260" s="3">
        <v>8</v>
      </c>
      <c r="E260" s="3">
        <v>29</v>
      </c>
      <c r="F260" s="3">
        <v>751</v>
      </c>
      <c r="G260" s="6">
        <v>3.3089320259822799</v>
      </c>
      <c r="H260" s="6">
        <v>324.35839912439798</v>
      </c>
      <c r="I260" s="7">
        <v>1.07259421454048E-5</v>
      </c>
      <c r="J260" s="6">
        <v>1.4665902275232101</v>
      </c>
      <c r="K260" s="6">
        <v>2.2039304475387298</v>
      </c>
      <c r="L260" s="3">
        <v>61.38</v>
      </c>
      <c r="M260" s="3">
        <v>1.4510000000000001</v>
      </c>
      <c r="N260" s="3">
        <v>46.61</v>
      </c>
      <c r="O260" s="3">
        <v>1.1759999999999999</v>
      </c>
      <c r="P260" s="3">
        <v>54.813400000000001</v>
      </c>
      <c r="Q260" s="3">
        <v>0.61544900000000002</v>
      </c>
      <c r="R260" s="3">
        <v>8.0685000000000007E-2</v>
      </c>
      <c r="S260" s="3">
        <v>20.399999999999999</v>
      </c>
    </row>
    <row r="261" spans="1:19" x14ac:dyDescent="0.35">
      <c r="A261" s="3">
        <v>27</v>
      </c>
      <c r="B261" s="3">
        <v>3</v>
      </c>
      <c r="C261" s="3">
        <v>2010</v>
      </c>
      <c r="D261" s="3">
        <v>8</v>
      </c>
      <c r="E261" s="3">
        <v>31</v>
      </c>
      <c r="F261" s="3">
        <v>750</v>
      </c>
      <c r="G261" s="6">
        <v>5.3134381356469502</v>
      </c>
      <c r="H261" s="6">
        <v>270.59989777085298</v>
      </c>
      <c r="I261" s="7">
        <v>3.0230992956482298E-7</v>
      </c>
      <c r="J261" s="6">
        <v>1.46614618091928</v>
      </c>
      <c r="K261" s="6">
        <v>1.7073105012863501</v>
      </c>
      <c r="L261" s="3">
        <v>61.12</v>
      </c>
      <c r="M261" s="3">
        <v>1.4370000000000001</v>
      </c>
      <c r="N261" s="3">
        <v>46.4</v>
      </c>
      <c r="O261" s="3">
        <v>1.1679999999999999</v>
      </c>
      <c r="P261" s="3">
        <v>54.1952</v>
      </c>
      <c r="Q261" s="3">
        <v>0.61705100000000002</v>
      </c>
      <c r="R261" s="3">
        <v>8.0271300000000004E-2</v>
      </c>
      <c r="S261" s="3">
        <v>19.3</v>
      </c>
    </row>
    <row r="262" spans="1:19" x14ac:dyDescent="0.35">
      <c r="A262" s="3">
        <v>28</v>
      </c>
      <c r="B262" s="3">
        <v>3</v>
      </c>
      <c r="C262" s="3">
        <v>2010</v>
      </c>
      <c r="D262" s="3">
        <v>13</v>
      </c>
      <c r="E262" s="3">
        <v>11</v>
      </c>
      <c r="F262" s="3">
        <v>753</v>
      </c>
      <c r="G262" s="6">
        <v>3.1496331885748901</v>
      </c>
      <c r="H262" s="6">
        <v>251.96003651006799</v>
      </c>
      <c r="I262" s="7">
        <v>6.8459559815687602E-6</v>
      </c>
      <c r="J262" s="6">
        <v>1.8177133576048501</v>
      </c>
      <c r="K262" s="6">
        <v>2.0603000308349002</v>
      </c>
      <c r="L262" s="3">
        <v>61.07</v>
      </c>
      <c r="M262" s="3">
        <v>1.794</v>
      </c>
      <c r="N262" s="3">
        <v>45.89</v>
      </c>
      <c r="O262" s="3">
        <v>1.464</v>
      </c>
      <c r="P262" s="3">
        <v>67.183000000000007</v>
      </c>
      <c r="Q262" s="3">
        <v>0.613209</v>
      </c>
      <c r="R262" s="3">
        <v>8.0381599999999997E-2</v>
      </c>
      <c r="S262" s="3">
        <v>22.7</v>
      </c>
    </row>
    <row r="263" spans="1:19" x14ac:dyDescent="0.35">
      <c r="A263" s="3">
        <v>29</v>
      </c>
      <c r="B263" s="3">
        <v>3</v>
      </c>
      <c r="C263" s="3">
        <v>2010</v>
      </c>
      <c r="D263" s="3">
        <v>9</v>
      </c>
      <c r="E263" s="3">
        <v>40</v>
      </c>
      <c r="F263" s="3">
        <v>754</v>
      </c>
      <c r="G263" s="6">
        <v>3.5562417469920402</v>
      </c>
      <c r="H263" s="6">
        <v>240.974537127107</v>
      </c>
      <c r="I263" s="7">
        <v>3.2432788365571802E-6</v>
      </c>
      <c r="J263" s="6">
        <v>1.8563595573104099</v>
      </c>
      <c r="K263" s="6">
        <v>1.8573728241685701</v>
      </c>
      <c r="L263" s="3">
        <v>60.1</v>
      </c>
      <c r="M263" s="3">
        <v>1.8280000000000001</v>
      </c>
      <c r="N263" s="3">
        <v>45.26</v>
      </c>
      <c r="O263" s="3">
        <v>1.49</v>
      </c>
      <c r="P263" s="3">
        <v>67.437399999999997</v>
      </c>
      <c r="Q263" s="3">
        <v>0.61383299999999996</v>
      </c>
      <c r="R263" s="3">
        <v>7.9982700000000004E-2</v>
      </c>
      <c r="S263" s="3">
        <v>32.1</v>
      </c>
    </row>
    <row r="264" spans="1:19" x14ac:dyDescent="0.35">
      <c r="A264" s="3">
        <v>29</v>
      </c>
      <c r="B264" s="3">
        <v>3</v>
      </c>
      <c r="C264" s="3">
        <v>2010</v>
      </c>
      <c r="D264" s="3">
        <v>9</v>
      </c>
      <c r="E264" s="3">
        <v>43</v>
      </c>
      <c r="F264" s="3">
        <v>749</v>
      </c>
      <c r="G264" s="6">
        <v>1.99203870619255</v>
      </c>
      <c r="H264" s="6">
        <v>365.592758694434</v>
      </c>
      <c r="I264" s="6">
        <v>2.03265599308289E-4</v>
      </c>
      <c r="J264" s="6">
        <v>1.73770642009425</v>
      </c>
      <c r="K264" s="6">
        <v>2.6796679063434699</v>
      </c>
      <c r="L264" s="3">
        <v>59.3</v>
      </c>
      <c r="M264" s="3">
        <v>1.657</v>
      </c>
      <c r="N264" s="3">
        <v>44.51</v>
      </c>
      <c r="O264" s="3">
        <v>1.3839999999999999</v>
      </c>
      <c r="P264" s="3">
        <v>61.601799999999997</v>
      </c>
      <c r="Q264" s="3">
        <v>0.62692599999999998</v>
      </c>
      <c r="R264" s="3">
        <v>8.3454399999999998E-2</v>
      </c>
      <c r="S264" s="3">
        <v>31</v>
      </c>
    </row>
    <row r="265" spans="1:19" x14ac:dyDescent="0.35">
      <c r="A265" s="3">
        <v>29</v>
      </c>
      <c r="B265" s="3">
        <v>3</v>
      </c>
      <c r="C265" s="3">
        <v>2010</v>
      </c>
      <c r="D265" s="3">
        <v>14</v>
      </c>
      <c r="E265" s="3">
        <v>6</v>
      </c>
      <c r="F265" s="3">
        <v>754</v>
      </c>
      <c r="G265" s="6">
        <v>3.6488048312499202</v>
      </c>
      <c r="H265" s="6">
        <v>286.06373968760403</v>
      </c>
      <c r="I265" s="7">
        <v>4.2090591338499501E-6</v>
      </c>
      <c r="J265" s="6">
        <v>1.49372309657493</v>
      </c>
      <c r="K265" s="6">
        <v>1.82060557426146</v>
      </c>
      <c r="L265" s="3">
        <v>57.64</v>
      </c>
      <c r="M265" s="3">
        <v>1.474</v>
      </c>
      <c r="N265" s="3">
        <v>43.54</v>
      </c>
      <c r="O265" s="3">
        <v>1.202</v>
      </c>
      <c r="P265" s="3">
        <v>52.335099999999997</v>
      </c>
      <c r="Q265" s="3">
        <v>0.61598699999999995</v>
      </c>
      <c r="R265" s="3">
        <v>7.6918100000000003E-2</v>
      </c>
      <c r="S265" s="3">
        <v>36.1</v>
      </c>
    </row>
    <row r="266" spans="1:19" x14ac:dyDescent="0.35">
      <c r="A266" s="3">
        <v>29</v>
      </c>
      <c r="B266" s="3">
        <v>3</v>
      </c>
      <c r="C266" s="3">
        <v>2010</v>
      </c>
      <c r="D266" s="3">
        <v>14</v>
      </c>
      <c r="E266" s="3">
        <v>11</v>
      </c>
      <c r="F266" s="3">
        <v>752</v>
      </c>
      <c r="G266" s="6">
        <v>2.8629561967414499</v>
      </c>
      <c r="H266" s="6">
        <v>260.303639036118</v>
      </c>
      <c r="I266" s="7">
        <v>1.0179699882882699E-5</v>
      </c>
      <c r="J266" s="6">
        <v>1.63797766806895</v>
      </c>
      <c r="K266" s="6">
        <v>1.92690849528578</v>
      </c>
      <c r="L266" s="3">
        <v>57.59</v>
      </c>
      <c r="M266" s="3">
        <v>1.619</v>
      </c>
      <c r="N266" s="3">
        <v>43.31</v>
      </c>
      <c r="O266" s="3">
        <v>1.3169999999999999</v>
      </c>
      <c r="P266" s="3">
        <v>57.039299999999997</v>
      </c>
      <c r="Q266" s="3">
        <v>0.61175900000000005</v>
      </c>
      <c r="R266" s="3">
        <v>7.6189499999999993E-2</v>
      </c>
      <c r="S266" s="3">
        <v>36.9</v>
      </c>
    </row>
    <row r="267" spans="1:19" x14ac:dyDescent="0.35">
      <c r="A267" s="3">
        <v>29</v>
      </c>
      <c r="B267" s="3">
        <v>3</v>
      </c>
      <c r="C267" s="3">
        <v>2010</v>
      </c>
      <c r="D267" s="3">
        <v>14</v>
      </c>
      <c r="E267" s="3">
        <v>13</v>
      </c>
      <c r="F267" s="3">
        <v>755</v>
      </c>
      <c r="G267" s="6">
        <v>3.6837683678869899</v>
      </c>
      <c r="H267" s="6">
        <v>247.910710459207</v>
      </c>
      <c r="I267" s="7">
        <v>3.01919912991154E-6</v>
      </c>
      <c r="J267" s="6">
        <v>1.6219120440221899</v>
      </c>
      <c r="K267" s="6">
        <v>1.75930474079021</v>
      </c>
      <c r="L267" s="3">
        <v>57.87</v>
      </c>
      <c r="M267" s="3">
        <v>1.597</v>
      </c>
      <c r="N267" s="3">
        <v>43.74</v>
      </c>
      <c r="O267" s="3">
        <v>1.2929999999999999</v>
      </c>
      <c r="P267" s="3">
        <v>56.555799999999998</v>
      </c>
      <c r="Q267" s="3">
        <v>0.611954</v>
      </c>
      <c r="R267" s="3">
        <v>7.6727500000000004E-2</v>
      </c>
      <c r="S267" s="3">
        <v>38.6</v>
      </c>
    </row>
    <row r="268" spans="1:19" x14ac:dyDescent="0.35">
      <c r="A268" s="3">
        <v>29</v>
      </c>
      <c r="B268" s="3">
        <v>3</v>
      </c>
      <c r="C268" s="3">
        <v>2010</v>
      </c>
      <c r="D268" s="3">
        <v>14</v>
      </c>
      <c r="E268" s="3">
        <v>14</v>
      </c>
      <c r="F268" s="3">
        <v>752</v>
      </c>
      <c r="G268" s="6">
        <v>3.1611689262826399</v>
      </c>
      <c r="H268" s="6">
        <v>256.65011418443902</v>
      </c>
      <c r="I268" s="7">
        <v>6.1776886593638098E-6</v>
      </c>
      <c r="J268" s="6">
        <v>1.6218647124871199</v>
      </c>
      <c r="K268" s="6">
        <v>1.8628210052165199</v>
      </c>
      <c r="L268" s="3">
        <v>58.08</v>
      </c>
      <c r="M268" s="3">
        <v>1.601</v>
      </c>
      <c r="N268" s="3">
        <v>43.83</v>
      </c>
      <c r="O268" s="3">
        <v>1.3</v>
      </c>
      <c r="P268" s="3">
        <v>56.978999999999999</v>
      </c>
      <c r="Q268" s="3">
        <v>0.61276900000000001</v>
      </c>
      <c r="R268" s="3">
        <v>7.6972600000000002E-2</v>
      </c>
      <c r="S268" s="3">
        <v>38.1</v>
      </c>
    </row>
    <row r="269" spans="1:19" x14ac:dyDescent="0.35">
      <c r="A269" s="3">
        <v>30</v>
      </c>
      <c r="B269" s="3">
        <v>3</v>
      </c>
      <c r="C269" s="3">
        <v>2010</v>
      </c>
      <c r="D269" s="3">
        <v>8</v>
      </c>
      <c r="E269" s="3">
        <v>39</v>
      </c>
      <c r="F269" s="3">
        <v>748</v>
      </c>
      <c r="G269" s="6">
        <v>3.5210991738769502</v>
      </c>
      <c r="H269" s="6">
        <v>246.74240382234601</v>
      </c>
      <c r="I269" s="7">
        <v>3.3312215871432901E-6</v>
      </c>
      <c r="J269" s="6">
        <v>1.62503439793013</v>
      </c>
      <c r="K269" s="6">
        <v>1.78766255051654</v>
      </c>
      <c r="L269" s="3">
        <v>58.05</v>
      </c>
      <c r="M269" s="3">
        <v>1.601</v>
      </c>
      <c r="N269" s="3">
        <v>43.41</v>
      </c>
      <c r="O269" s="3">
        <v>1.31</v>
      </c>
      <c r="P269" s="3">
        <v>56.867100000000001</v>
      </c>
      <c r="Q269" s="3">
        <v>0.61188200000000004</v>
      </c>
      <c r="R269" s="3">
        <v>7.5959499999999999E-2</v>
      </c>
      <c r="S269" s="3">
        <v>36.299999999999997</v>
      </c>
    </row>
    <row r="270" spans="1:19" x14ac:dyDescent="0.35">
      <c r="A270" s="3">
        <v>30</v>
      </c>
      <c r="B270" s="3">
        <v>3</v>
      </c>
      <c r="C270" s="3">
        <v>2010</v>
      </c>
      <c r="D270" s="3">
        <v>8</v>
      </c>
      <c r="E270" s="3">
        <v>40</v>
      </c>
      <c r="F270" s="3">
        <v>752</v>
      </c>
      <c r="G270" s="6">
        <v>3.0931255913900699</v>
      </c>
      <c r="H270" s="6">
        <v>263.31739970177</v>
      </c>
      <c r="I270" s="7">
        <v>8.2669890749984102E-6</v>
      </c>
      <c r="J270" s="6">
        <v>1.6300316517328099</v>
      </c>
      <c r="K270" s="6">
        <v>1.91802299239366</v>
      </c>
      <c r="L270" s="3">
        <v>58.02</v>
      </c>
      <c r="M270" s="3">
        <v>1.61</v>
      </c>
      <c r="N270" s="3">
        <v>43.65</v>
      </c>
      <c r="O270" s="3">
        <v>1.31</v>
      </c>
      <c r="P270" s="3">
        <v>57.1815</v>
      </c>
      <c r="Q270" s="3">
        <v>0.61214199999999996</v>
      </c>
      <c r="R270" s="3">
        <v>7.5847600000000001E-2</v>
      </c>
      <c r="S270" s="3">
        <v>36</v>
      </c>
    </row>
    <row r="271" spans="1:19" x14ac:dyDescent="0.35">
      <c r="A271" s="3">
        <v>2</v>
      </c>
      <c r="B271" s="3">
        <v>4</v>
      </c>
      <c r="C271" s="3">
        <v>2010</v>
      </c>
      <c r="D271" s="3">
        <v>8</v>
      </c>
      <c r="E271" s="3">
        <v>35</v>
      </c>
      <c r="F271" s="3">
        <v>755</v>
      </c>
      <c r="G271" s="6">
        <v>3.34472572754806</v>
      </c>
      <c r="H271" s="6">
        <v>255.327244723121</v>
      </c>
      <c r="I271" s="7">
        <v>3.70007199001212E-6</v>
      </c>
      <c r="J271" s="6">
        <v>1.58458382278532</v>
      </c>
      <c r="K271" s="6">
        <v>1.93340667068854</v>
      </c>
      <c r="L271" s="3">
        <v>60.36</v>
      </c>
      <c r="M271" s="3">
        <v>1.5629999999999999</v>
      </c>
      <c r="N271" s="3">
        <v>45.69</v>
      </c>
      <c r="O271" s="3">
        <v>1.264</v>
      </c>
      <c r="P271" s="3">
        <v>57.752200000000002</v>
      </c>
      <c r="Q271" s="3">
        <v>0.61215299999999995</v>
      </c>
      <c r="R271" s="3">
        <v>7.8017100000000006E-2</v>
      </c>
      <c r="S271" s="3">
        <v>26.3</v>
      </c>
    </row>
    <row r="272" spans="1:19" x14ac:dyDescent="0.35">
      <c r="A272" s="3">
        <v>2</v>
      </c>
      <c r="B272" s="3">
        <v>4</v>
      </c>
      <c r="C272" s="3">
        <v>2010</v>
      </c>
      <c r="D272" s="3">
        <v>8</v>
      </c>
      <c r="E272" s="3">
        <v>36</v>
      </c>
      <c r="F272" s="3">
        <v>750</v>
      </c>
      <c r="G272" s="6">
        <v>3.17398428792194</v>
      </c>
      <c r="H272" s="6">
        <v>292.93212767684901</v>
      </c>
      <c r="I272" s="7">
        <v>1.17760430512111E-5</v>
      </c>
      <c r="J272" s="6">
        <v>1.5556406660511699</v>
      </c>
      <c r="K272" s="6">
        <v>2.13866986396875</v>
      </c>
      <c r="L272" s="3">
        <v>60.25</v>
      </c>
      <c r="M272" s="3">
        <v>1.538</v>
      </c>
      <c r="N272" s="3">
        <v>45.46</v>
      </c>
      <c r="O272" s="3">
        <v>1.248</v>
      </c>
      <c r="P272" s="3">
        <v>56.734099999999998</v>
      </c>
      <c r="Q272" s="3">
        <v>0.61225300000000005</v>
      </c>
      <c r="R272" s="3">
        <v>7.8081600000000001E-2</v>
      </c>
      <c r="S272" s="3">
        <v>24.9</v>
      </c>
    </row>
    <row r="273" spans="1:19" x14ac:dyDescent="0.35">
      <c r="A273" s="3">
        <v>2</v>
      </c>
      <c r="B273" s="3">
        <v>4</v>
      </c>
      <c r="C273" s="3">
        <v>2010</v>
      </c>
      <c r="D273" s="3">
        <v>8</v>
      </c>
      <c r="E273" s="3">
        <v>39</v>
      </c>
      <c r="F273" s="3">
        <v>752</v>
      </c>
      <c r="G273" s="6">
        <v>2.8870889680821601</v>
      </c>
      <c r="H273" s="6">
        <v>267.66243235004401</v>
      </c>
      <c r="I273" s="7">
        <v>1.29902729481542E-5</v>
      </c>
      <c r="J273" s="6">
        <v>1.6770258600236401</v>
      </c>
      <c r="K273" s="6">
        <v>2.1348483123356798</v>
      </c>
      <c r="L273" s="3">
        <v>60.57</v>
      </c>
      <c r="M273" s="3">
        <v>1.6579999999999999</v>
      </c>
      <c r="N273" s="3">
        <v>45.67</v>
      </c>
      <c r="O273" s="3">
        <v>1.3420000000000001</v>
      </c>
      <c r="P273" s="3">
        <v>61.289099999999998</v>
      </c>
      <c r="Q273" s="3">
        <v>0.61029699999999998</v>
      </c>
      <c r="R273" s="3">
        <v>7.8985899999999998E-2</v>
      </c>
      <c r="S273" s="3">
        <v>27</v>
      </c>
    </row>
    <row r="274" spans="1:19" x14ac:dyDescent="0.35">
      <c r="A274" s="3">
        <v>2</v>
      </c>
      <c r="B274" s="3">
        <v>4</v>
      </c>
      <c r="C274" s="3">
        <v>2010</v>
      </c>
      <c r="D274" s="3">
        <v>8</v>
      </c>
      <c r="E274" s="3">
        <v>58</v>
      </c>
      <c r="F274" s="3">
        <v>750</v>
      </c>
      <c r="G274" s="6">
        <v>3.0231014925328901</v>
      </c>
      <c r="H274" s="6">
        <v>227.676950962239</v>
      </c>
      <c r="I274" s="7">
        <v>5.6907897379733003E-6</v>
      </c>
      <c r="J274" s="6">
        <v>1.85576443438054</v>
      </c>
      <c r="K274" s="6">
        <v>1.9617564264292799</v>
      </c>
      <c r="L274" s="3">
        <v>60.55</v>
      </c>
      <c r="M274" s="3">
        <v>1.83</v>
      </c>
      <c r="N274" s="3">
        <v>45.59</v>
      </c>
      <c r="O274" s="3">
        <v>1.4830000000000001</v>
      </c>
      <c r="P274" s="3">
        <v>67.61</v>
      </c>
      <c r="Q274" s="3">
        <v>0.61016199999999998</v>
      </c>
      <c r="R274" s="3">
        <v>7.8143699999999996E-2</v>
      </c>
      <c r="S274" s="3">
        <v>29.5</v>
      </c>
    </row>
    <row r="275" spans="1:19" x14ac:dyDescent="0.35">
      <c r="A275" s="3">
        <v>2</v>
      </c>
      <c r="B275" s="3">
        <v>4</v>
      </c>
      <c r="C275" s="3">
        <v>2010</v>
      </c>
      <c r="D275" s="3">
        <v>9</v>
      </c>
      <c r="E275" s="3">
        <v>14</v>
      </c>
      <c r="F275" s="3">
        <v>748</v>
      </c>
      <c r="G275" s="6">
        <v>3.3939011735616602</v>
      </c>
      <c r="H275" s="6">
        <v>277.92373614822498</v>
      </c>
      <c r="I275" s="7">
        <v>6.1054818003837596E-6</v>
      </c>
      <c r="J275" s="6">
        <v>1.58310853176552</v>
      </c>
      <c r="K275" s="6">
        <v>1.95090144001197</v>
      </c>
      <c r="L275" s="3">
        <v>59.29</v>
      </c>
      <c r="M275" s="3">
        <v>1.5629999999999999</v>
      </c>
      <c r="N275" s="3">
        <v>44.92</v>
      </c>
      <c r="O275" s="3">
        <v>1.2669999999999999</v>
      </c>
      <c r="P275" s="3">
        <v>56.913600000000002</v>
      </c>
      <c r="Q275" s="3">
        <v>0.61415200000000003</v>
      </c>
      <c r="R275" s="3">
        <v>7.7766799999999997E-2</v>
      </c>
      <c r="S275" s="3">
        <v>31</v>
      </c>
    </row>
    <row r="276" spans="1:19" x14ac:dyDescent="0.35">
      <c r="A276" s="3">
        <v>2</v>
      </c>
      <c r="B276" s="3">
        <v>4</v>
      </c>
      <c r="C276" s="3">
        <v>2010</v>
      </c>
      <c r="D276" s="3">
        <v>9</v>
      </c>
      <c r="E276" s="3">
        <v>16</v>
      </c>
      <c r="F276" s="3">
        <v>748</v>
      </c>
      <c r="G276" s="6">
        <v>3.2184750712974899</v>
      </c>
      <c r="H276" s="6">
        <v>305.753104061702</v>
      </c>
      <c r="I276" s="7">
        <v>1.0948717043638199E-5</v>
      </c>
      <c r="J276" s="6">
        <v>1.5419886860113301</v>
      </c>
      <c r="K276" s="6">
        <v>2.0533782052463798</v>
      </c>
      <c r="L276" s="3">
        <v>59.47</v>
      </c>
      <c r="M276" s="3">
        <v>1.5249999999999999</v>
      </c>
      <c r="N276" s="3">
        <v>44.66</v>
      </c>
      <c r="O276" s="3">
        <v>1.2490000000000001</v>
      </c>
      <c r="P276" s="3">
        <v>55.780299999999997</v>
      </c>
      <c r="Q276" s="3">
        <v>0.61505399999999999</v>
      </c>
      <c r="R276" s="3">
        <v>7.8238799999999997E-2</v>
      </c>
      <c r="S276" s="3">
        <v>31.4</v>
      </c>
    </row>
    <row r="277" spans="1:19" x14ac:dyDescent="0.35">
      <c r="A277" s="3">
        <v>2</v>
      </c>
      <c r="B277" s="3">
        <v>4</v>
      </c>
      <c r="C277" s="3">
        <v>2010</v>
      </c>
      <c r="D277" s="3">
        <v>9</v>
      </c>
      <c r="E277" s="3">
        <v>58</v>
      </c>
      <c r="F277" s="3">
        <v>749</v>
      </c>
      <c r="G277" s="6">
        <v>4.9401715483183102</v>
      </c>
      <c r="H277" s="6">
        <v>223.67284665981001</v>
      </c>
      <c r="I277" s="7">
        <v>2.2835373501734999E-7</v>
      </c>
      <c r="J277" s="6">
        <v>1.70107580789486</v>
      </c>
      <c r="K277" s="6">
        <v>1.5368206111058</v>
      </c>
      <c r="L277" s="3">
        <v>59.21</v>
      </c>
      <c r="M277" s="3">
        <v>1.663</v>
      </c>
      <c r="N277" s="3">
        <v>44.66</v>
      </c>
      <c r="O277" s="3">
        <v>1.353</v>
      </c>
      <c r="P277" s="3">
        <v>60.424999999999997</v>
      </c>
      <c r="Q277" s="3">
        <v>0.61366200000000004</v>
      </c>
      <c r="R277" s="3">
        <v>7.7767000000000003E-2</v>
      </c>
      <c r="S277" s="3">
        <v>33.9</v>
      </c>
    </row>
    <row r="278" spans="1:19" x14ac:dyDescent="0.35">
      <c r="A278" s="3">
        <v>2</v>
      </c>
      <c r="B278" s="3">
        <v>4</v>
      </c>
      <c r="C278" s="3">
        <v>2010</v>
      </c>
      <c r="D278" s="3">
        <v>10</v>
      </c>
      <c r="E278" s="3">
        <v>7</v>
      </c>
      <c r="F278" s="3">
        <v>755</v>
      </c>
      <c r="G278" s="6">
        <v>3.7299537339231801</v>
      </c>
      <c r="H278" s="6">
        <v>240.25638519197099</v>
      </c>
      <c r="I278" s="7">
        <v>1.6014595413494601E-6</v>
      </c>
      <c r="J278" s="6">
        <v>1.68905973116243</v>
      </c>
      <c r="K278" s="6">
        <v>1.7533489119680401</v>
      </c>
      <c r="L278" s="3">
        <v>59.56</v>
      </c>
      <c r="M278" s="3">
        <v>1.6619999999999999</v>
      </c>
      <c r="N278" s="3">
        <v>44.7</v>
      </c>
      <c r="O278" s="3">
        <v>1.36</v>
      </c>
      <c r="P278" s="3">
        <v>60.792000000000002</v>
      </c>
      <c r="Q278" s="3">
        <v>0.61413099999999998</v>
      </c>
      <c r="R278" s="3">
        <v>7.8451400000000004E-2</v>
      </c>
      <c r="S278" s="3">
        <v>32.299999999999997</v>
      </c>
    </row>
    <row r="279" spans="1:19" x14ac:dyDescent="0.35">
      <c r="A279" s="3">
        <v>2</v>
      </c>
      <c r="B279" s="3">
        <v>4</v>
      </c>
      <c r="C279" s="3">
        <v>2010</v>
      </c>
      <c r="D279" s="3">
        <v>13</v>
      </c>
      <c r="E279" s="3">
        <v>35</v>
      </c>
      <c r="F279" s="3">
        <v>746</v>
      </c>
      <c r="G279" s="6">
        <v>3.2703643936946398</v>
      </c>
      <c r="H279" s="6">
        <v>267.161916309623</v>
      </c>
      <c r="I279" s="7">
        <v>6.1132346012347601E-6</v>
      </c>
      <c r="J279" s="6">
        <v>1.61866182801503</v>
      </c>
      <c r="K279" s="6">
        <v>1.93456032393029</v>
      </c>
      <c r="L279" s="3">
        <v>59.44</v>
      </c>
      <c r="M279" s="3">
        <v>1.5980000000000001</v>
      </c>
      <c r="N279" s="3">
        <v>44.8</v>
      </c>
      <c r="O279" s="3">
        <v>1.3</v>
      </c>
      <c r="P279" s="3">
        <v>58.24</v>
      </c>
      <c r="Q279" s="3">
        <v>0.61314900000000006</v>
      </c>
      <c r="R279" s="3">
        <v>7.81221E-2</v>
      </c>
      <c r="S279" s="3">
        <v>33.4</v>
      </c>
    </row>
    <row r="280" spans="1:19" x14ac:dyDescent="0.35">
      <c r="A280" s="3">
        <v>2</v>
      </c>
      <c r="B280" s="3">
        <v>4</v>
      </c>
      <c r="C280" s="3">
        <v>2010</v>
      </c>
      <c r="D280" s="3">
        <v>13</v>
      </c>
      <c r="E280" s="3">
        <v>44</v>
      </c>
      <c r="F280" s="3">
        <v>754</v>
      </c>
      <c r="G280" s="6">
        <v>3.95051746469426</v>
      </c>
      <c r="H280" s="6">
        <v>248.38074477300299</v>
      </c>
      <c r="I280" s="7">
        <v>1.7879271446066099E-6</v>
      </c>
      <c r="J280" s="6">
        <v>1.6499906957483299</v>
      </c>
      <c r="K280" s="6">
        <v>1.8293647090524301</v>
      </c>
      <c r="L280" s="3">
        <v>60.41</v>
      </c>
      <c r="M280" s="3">
        <v>1.623</v>
      </c>
      <c r="N280" s="3">
        <v>45.76</v>
      </c>
      <c r="O280" s="3">
        <v>1.3140000000000001</v>
      </c>
      <c r="P280" s="3">
        <v>60.128599999999999</v>
      </c>
      <c r="Q280" s="3">
        <v>0.61327299999999996</v>
      </c>
      <c r="R280" s="3">
        <v>7.9095799999999994E-2</v>
      </c>
      <c r="S280" s="3">
        <v>27.5</v>
      </c>
    </row>
    <row r="281" spans="1:19" x14ac:dyDescent="0.35">
      <c r="A281" s="3">
        <v>2</v>
      </c>
      <c r="B281" s="3">
        <v>4</v>
      </c>
      <c r="C281" s="3">
        <v>2010</v>
      </c>
      <c r="D281" s="3">
        <v>13</v>
      </c>
      <c r="E281" s="3">
        <v>56</v>
      </c>
      <c r="F281" s="3">
        <v>747</v>
      </c>
      <c r="G281" s="6">
        <v>2.93723832608933</v>
      </c>
      <c r="H281" s="6">
        <v>287.95130842203201</v>
      </c>
      <c r="I281" s="7">
        <v>1.7214422872968899E-5</v>
      </c>
      <c r="J281" s="6">
        <v>1.68002254765345</v>
      </c>
      <c r="K281" s="6">
        <v>2.19343715658303</v>
      </c>
      <c r="L281" s="3">
        <v>60.38</v>
      </c>
      <c r="M281" s="3">
        <v>1.6619999999999999</v>
      </c>
      <c r="N281" s="3">
        <v>45.38</v>
      </c>
      <c r="O281" s="3">
        <v>1.353</v>
      </c>
      <c r="P281" s="3">
        <v>61.399099999999997</v>
      </c>
      <c r="Q281" s="3">
        <v>0.61184000000000005</v>
      </c>
      <c r="R281" s="3">
        <v>7.8701699999999999E-2</v>
      </c>
      <c r="S281" s="3">
        <v>25.6</v>
      </c>
    </row>
    <row r="282" spans="1:19" x14ac:dyDescent="0.35">
      <c r="A282" s="3">
        <v>2</v>
      </c>
      <c r="B282" s="3">
        <v>4</v>
      </c>
      <c r="C282" s="3">
        <v>2010</v>
      </c>
      <c r="D282" s="3">
        <v>14</v>
      </c>
      <c r="E282" s="3">
        <v>25</v>
      </c>
      <c r="F282" s="3">
        <v>753</v>
      </c>
      <c r="G282" s="6">
        <v>2.8067757510950102</v>
      </c>
      <c r="H282" s="6">
        <v>278.897684909036</v>
      </c>
      <c r="I282" s="7">
        <v>1.4827458749735299E-5</v>
      </c>
      <c r="J282" s="6">
        <v>1.58480570041277</v>
      </c>
      <c r="K282" s="6">
        <v>2.06415182997383</v>
      </c>
      <c r="L282" s="3">
        <v>58.96</v>
      </c>
      <c r="M282" s="3">
        <v>1.5669999999999999</v>
      </c>
      <c r="N282" s="3">
        <v>44.48</v>
      </c>
      <c r="O282" s="3">
        <v>1.27</v>
      </c>
      <c r="P282" s="3">
        <v>56.489600000000003</v>
      </c>
      <c r="Q282" s="3">
        <v>0.61142300000000005</v>
      </c>
      <c r="R282" s="3">
        <v>7.6311500000000004E-2</v>
      </c>
      <c r="S282" s="3">
        <v>33.799999999999997</v>
      </c>
    </row>
    <row r="283" spans="1:19" x14ac:dyDescent="0.35">
      <c r="A283" s="3">
        <v>2</v>
      </c>
      <c r="B283" s="3">
        <v>4</v>
      </c>
      <c r="C283" s="3">
        <v>2010</v>
      </c>
      <c r="D283" s="3">
        <v>14</v>
      </c>
      <c r="E283" s="3">
        <v>26</v>
      </c>
      <c r="F283" s="3">
        <v>748</v>
      </c>
      <c r="G283" s="6">
        <v>3.0541590616056502</v>
      </c>
      <c r="H283" s="6">
        <v>285.63638740866497</v>
      </c>
      <c r="I283" s="7">
        <v>1.07758425456755E-5</v>
      </c>
      <c r="J283" s="6">
        <v>1.51396972133508</v>
      </c>
      <c r="K283" s="6">
        <v>2.0209640210696902</v>
      </c>
      <c r="L283" s="3">
        <v>58.9</v>
      </c>
      <c r="M283" s="3">
        <v>1.4970000000000001</v>
      </c>
      <c r="N283" s="3">
        <v>44.55</v>
      </c>
      <c r="O283" s="3">
        <v>1.2110000000000001</v>
      </c>
      <c r="P283" s="3">
        <v>53.950099999999999</v>
      </c>
      <c r="Q283" s="3">
        <v>0.61186399999999996</v>
      </c>
      <c r="R283" s="3">
        <v>7.6459799999999994E-2</v>
      </c>
      <c r="S283" s="3">
        <v>33.1</v>
      </c>
    </row>
    <row r="284" spans="1:19" x14ac:dyDescent="0.35">
      <c r="A284" s="3">
        <v>3</v>
      </c>
      <c r="B284" s="3">
        <v>4</v>
      </c>
      <c r="C284" s="3">
        <v>2010</v>
      </c>
      <c r="D284" s="3">
        <v>8</v>
      </c>
      <c r="E284" s="3">
        <v>35</v>
      </c>
      <c r="F284" s="3">
        <v>745</v>
      </c>
      <c r="G284" s="6">
        <v>2.9857822107804401</v>
      </c>
      <c r="H284" s="6">
        <v>295.77904987258597</v>
      </c>
      <c r="I284" s="7">
        <v>1.9298714311083499E-5</v>
      </c>
      <c r="J284" s="6">
        <v>1.63537796390399</v>
      </c>
      <c r="K284" s="6">
        <v>2.1904223174341002</v>
      </c>
      <c r="L284" s="3">
        <v>59.79</v>
      </c>
      <c r="M284" s="3">
        <v>1.6180000000000001</v>
      </c>
      <c r="N284" s="3">
        <v>45.14</v>
      </c>
      <c r="O284" s="3">
        <v>1.31</v>
      </c>
      <c r="P284" s="3">
        <v>59.133400000000002</v>
      </c>
      <c r="Q284" s="3">
        <v>0.61126000000000003</v>
      </c>
      <c r="R284" s="3">
        <v>7.7786599999999997E-2</v>
      </c>
      <c r="S284" s="3">
        <v>27.1</v>
      </c>
    </row>
    <row r="285" spans="1:19" x14ac:dyDescent="0.35">
      <c r="A285" s="3">
        <v>3</v>
      </c>
      <c r="B285" s="3">
        <v>4</v>
      </c>
      <c r="C285" s="3">
        <v>2010</v>
      </c>
      <c r="D285" s="3">
        <v>8</v>
      </c>
      <c r="E285" s="3">
        <v>39</v>
      </c>
      <c r="F285" s="3">
        <v>749</v>
      </c>
      <c r="G285" s="6">
        <v>4.8193294473591903</v>
      </c>
      <c r="H285" s="6">
        <v>235.76104825358499</v>
      </c>
      <c r="I285" s="7">
        <v>4.2483279700460199E-7</v>
      </c>
      <c r="J285" s="6">
        <v>1.6114505503032801</v>
      </c>
      <c r="K285" s="6">
        <v>1.64562086866118</v>
      </c>
      <c r="L285" s="3">
        <v>59.52</v>
      </c>
      <c r="M285" s="3">
        <v>1.5780000000000001</v>
      </c>
      <c r="N285" s="3">
        <v>44.58</v>
      </c>
      <c r="O285" s="3">
        <v>1.29</v>
      </c>
      <c r="P285" s="3">
        <v>57.508200000000002</v>
      </c>
      <c r="Q285" s="3">
        <v>0.612294</v>
      </c>
      <c r="R285" s="3">
        <v>7.7687500000000007E-2</v>
      </c>
      <c r="S285" s="3">
        <v>27.2</v>
      </c>
    </row>
    <row r="286" spans="1:19" x14ac:dyDescent="0.35">
      <c r="A286" s="3">
        <v>3</v>
      </c>
      <c r="B286" s="3">
        <v>4</v>
      </c>
      <c r="C286" s="3">
        <v>2010</v>
      </c>
      <c r="D286" s="3">
        <v>8</v>
      </c>
      <c r="E286" s="3">
        <v>40</v>
      </c>
      <c r="F286" s="3">
        <v>745</v>
      </c>
      <c r="G286" s="6">
        <v>3.0849491384840002</v>
      </c>
      <c r="H286" s="6">
        <v>283.08753962791002</v>
      </c>
      <c r="I286" s="7">
        <v>1.00233819207703E-5</v>
      </c>
      <c r="J286" s="6">
        <v>1.59114936905727</v>
      </c>
      <c r="K286" s="6">
        <v>2.0439428208554702</v>
      </c>
      <c r="L286" s="3">
        <v>59.52</v>
      </c>
      <c r="M286" s="3">
        <v>1.573</v>
      </c>
      <c r="N286" s="3">
        <v>44.92</v>
      </c>
      <c r="O286" s="3">
        <v>1.2769999999999999</v>
      </c>
      <c r="P286" s="3">
        <v>57.3628</v>
      </c>
      <c r="Q286" s="3">
        <v>0.61268699999999998</v>
      </c>
      <c r="R286" s="3">
        <v>7.7933299999999997E-2</v>
      </c>
      <c r="S286" s="3">
        <v>29.5</v>
      </c>
    </row>
    <row r="287" spans="1:19" x14ac:dyDescent="0.35">
      <c r="A287" s="3">
        <v>3</v>
      </c>
      <c r="B287" s="3">
        <v>4</v>
      </c>
      <c r="C287" s="3">
        <v>2010</v>
      </c>
      <c r="D287" s="3">
        <v>8</v>
      </c>
      <c r="E287" s="3">
        <v>41</v>
      </c>
      <c r="F287" s="3">
        <v>746</v>
      </c>
      <c r="G287" s="6">
        <v>3.31343013377812</v>
      </c>
      <c r="H287" s="6">
        <v>248.415142942317</v>
      </c>
      <c r="I287" s="7">
        <v>4.0838698086570898E-6</v>
      </c>
      <c r="J287" s="6">
        <v>1.6539757587342501</v>
      </c>
      <c r="K287" s="6">
        <v>1.8927297801760701</v>
      </c>
      <c r="L287" s="3">
        <v>59.67</v>
      </c>
      <c r="M287" s="3">
        <v>1.631</v>
      </c>
      <c r="N287" s="3">
        <v>44.83</v>
      </c>
      <c r="O287" s="3">
        <v>1.3280000000000001</v>
      </c>
      <c r="P287" s="3">
        <v>59.534199999999998</v>
      </c>
      <c r="Q287" s="3">
        <v>0.61172599999999999</v>
      </c>
      <c r="R287" s="3">
        <v>7.7990799999999999E-2</v>
      </c>
      <c r="S287" s="3">
        <v>30.7</v>
      </c>
    </row>
    <row r="288" spans="1:19" x14ac:dyDescent="0.35">
      <c r="A288" s="3">
        <v>3</v>
      </c>
      <c r="B288" s="3">
        <v>4</v>
      </c>
      <c r="C288" s="3">
        <v>2010</v>
      </c>
      <c r="D288" s="3">
        <v>8</v>
      </c>
      <c r="E288" s="3">
        <v>44</v>
      </c>
      <c r="F288" s="3">
        <v>754</v>
      </c>
      <c r="G288" s="6">
        <v>2.8300781681696199</v>
      </c>
      <c r="H288" s="6">
        <v>285.07155760972398</v>
      </c>
      <c r="I288" s="7">
        <v>1.8330382303238399E-5</v>
      </c>
      <c r="J288" s="6">
        <v>1.6674608871281</v>
      </c>
      <c r="K288" s="6">
        <v>2.1575909529042998</v>
      </c>
      <c r="L288" s="3">
        <v>59.68</v>
      </c>
      <c r="M288" s="3">
        <v>1.65</v>
      </c>
      <c r="N288" s="3">
        <v>45.12</v>
      </c>
      <c r="O288" s="3">
        <v>1.335</v>
      </c>
      <c r="P288" s="3">
        <v>60.235199999999999</v>
      </c>
      <c r="Q288" s="3">
        <v>0.61169899999999999</v>
      </c>
      <c r="R288" s="3">
        <v>7.7944100000000002E-2</v>
      </c>
      <c r="S288" s="3">
        <v>28.6</v>
      </c>
    </row>
    <row r="289" spans="1:19" x14ac:dyDescent="0.35">
      <c r="A289" s="3">
        <v>3</v>
      </c>
      <c r="B289" s="3">
        <v>4</v>
      </c>
      <c r="C289" s="3">
        <v>2010</v>
      </c>
      <c r="D289" s="3">
        <v>8</v>
      </c>
      <c r="E289" s="3">
        <v>50</v>
      </c>
      <c r="F289" s="3">
        <v>753</v>
      </c>
      <c r="G289" s="6">
        <v>2.9693060047808402</v>
      </c>
      <c r="H289" s="6">
        <v>253.534190430059</v>
      </c>
      <c r="I289" s="7">
        <v>9.9782223510864193E-6</v>
      </c>
      <c r="J289" s="6">
        <v>1.74948100536427</v>
      </c>
      <c r="K289" s="6">
        <v>2.0072030663312601</v>
      </c>
      <c r="L289" s="3">
        <v>59.41</v>
      </c>
      <c r="M289" s="3">
        <v>1.728</v>
      </c>
      <c r="N289" s="3">
        <v>44.83</v>
      </c>
      <c r="O289" s="3">
        <v>1.399</v>
      </c>
      <c r="P289" s="3">
        <v>62.717199999999998</v>
      </c>
      <c r="Q289" s="3">
        <v>0.61091799999999996</v>
      </c>
      <c r="R289" s="3">
        <v>7.7471600000000002E-2</v>
      </c>
      <c r="S289" s="3">
        <v>32.200000000000003</v>
      </c>
    </row>
    <row r="290" spans="1:19" x14ac:dyDescent="0.35">
      <c r="A290" s="3">
        <v>3</v>
      </c>
      <c r="B290" s="3">
        <v>4</v>
      </c>
      <c r="C290" s="3">
        <v>2010</v>
      </c>
      <c r="D290" s="3">
        <v>12</v>
      </c>
      <c r="E290" s="3">
        <v>9</v>
      </c>
      <c r="F290" s="3">
        <v>754</v>
      </c>
      <c r="G290" s="6">
        <v>4.6057013485582399</v>
      </c>
      <c r="H290" s="6">
        <v>262.52947471538198</v>
      </c>
      <c r="I290" s="7">
        <v>8.3018798484454695E-7</v>
      </c>
      <c r="J290" s="6">
        <v>1.6159150742589901</v>
      </c>
      <c r="K290" s="6">
        <v>1.6836306779810899</v>
      </c>
      <c r="L290" s="3">
        <v>59.22</v>
      </c>
      <c r="M290" s="3">
        <v>1.587</v>
      </c>
      <c r="N290" s="3">
        <v>44.64</v>
      </c>
      <c r="O290" s="3">
        <v>1.2989999999999999</v>
      </c>
      <c r="P290" s="3">
        <v>57.987400000000001</v>
      </c>
      <c r="Q290" s="3">
        <v>0.617004</v>
      </c>
      <c r="R290" s="3">
        <v>7.7783199999999997E-2</v>
      </c>
      <c r="S290" s="3">
        <v>32.1</v>
      </c>
    </row>
    <row r="291" spans="1:19" x14ac:dyDescent="0.35">
      <c r="A291" s="3">
        <v>3</v>
      </c>
      <c r="B291" s="3">
        <v>4</v>
      </c>
      <c r="C291" s="3">
        <v>2010</v>
      </c>
      <c r="D291" s="3">
        <v>12</v>
      </c>
      <c r="E291" s="3">
        <v>52</v>
      </c>
      <c r="F291" s="3">
        <v>751</v>
      </c>
      <c r="G291" s="6">
        <v>4.3364387782487102</v>
      </c>
      <c r="H291" s="6">
        <v>256.80719612160999</v>
      </c>
      <c r="I291" s="7">
        <v>1.08062255196252E-6</v>
      </c>
      <c r="J291" s="6">
        <v>1.60273250213371</v>
      </c>
      <c r="K291" s="6">
        <v>1.7671152579213101</v>
      </c>
      <c r="L291" s="3">
        <v>60.06</v>
      </c>
      <c r="M291" s="3">
        <v>1.575</v>
      </c>
      <c r="N291" s="3">
        <v>45.09</v>
      </c>
      <c r="O291" s="3">
        <v>1.29</v>
      </c>
      <c r="P291" s="3">
        <v>58.1661</v>
      </c>
      <c r="Q291" s="3">
        <v>0.61489899999999997</v>
      </c>
      <c r="R291" s="3">
        <v>7.9364299999999999E-2</v>
      </c>
      <c r="S291" s="3">
        <v>26.5</v>
      </c>
    </row>
    <row r="292" spans="1:19" x14ac:dyDescent="0.35">
      <c r="A292" s="3">
        <v>3</v>
      </c>
      <c r="B292" s="3">
        <v>4</v>
      </c>
      <c r="C292" s="3">
        <v>2010</v>
      </c>
      <c r="D292" s="3">
        <v>12</v>
      </c>
      <c r="E292" s="3">
        <v>54</v>
      </c>
      <c r="F292" s="3">
        <v>749</v>
      </c>
      <c r="G292" s="6">
        <v>3.81544728546708</v>
      </c>
      <c r="H292" s="6">
        <v>268.71747784992198</v>
      </c>
      <c r="I292" s="7">
        <v>2.62868210172759E-6</v>
      </c>
      <c r="J292" s="6">
        <v>1.5862452511820799</v>
      </c>
      <c r="K292" s="6">
        <v>1.89358441878439</v>
      </c>
      <c r="L292" s="3">
        <v>60.02</v>
      </c>
      <c r="M292" s="3">
        <v>1.5629999999999999</v>
      </c>
      <c r="N292" s="3">
        <v>45.39</v>
      </c>
      <c r="O292" s="3">
        <v>1.2709999999999999</v>
      </c>
      <c r="P292" s="3">
        <v>57.6907</v>
      </c>
      <c r="Q292" s="3">
        <v>0.61496499999999998</v>
      </c>
      <c r="R292" s="3">
        <v>7.9743900000000006E-2</v>
      </c>
      <c r="S292" s="3">
        <v>24.1</v>
      </c>
    </row>
    <row r="293" spans="1:19" x14ac:dyDescent="0.35">
      <c r="A293" s="3">
        <v>6</v>
      </c>
      <c r="B293" s="3">
        <v>4</v>
      </c>
      <c r="C293" s="3">
        <v>2010</v>
      </c>
      <c r="D293" s="3">
        <v>8</v>
      </c>
      <c r="E293" s="3">
        <v>34</v>
      </c>
      <c r="F293" s="3">
        <v>747</v>
      </c>
      <c r="G293" s="6">
        <v>3.9651539227307802</v>
      </c>
      <c r="H293" s="6">
        <v>254.28318605234199</v>
      </c>
      <c r="I293" s="7">
        <v>2.3016493193846698E-6</v>
      </c>
      <c r="J293" s="6">
        <v>1.6281324281068399</v>
      </c>
      <c r="K293" s="6">
        <v>1.91614555479906</v>
      </c>
      <c r="L293" s="3">
        <v>60.85</v>
      </c>
      <c r="M293" s="3">
        <v>1.6020000000000001</v>
      </c>
      <c r="N293" s="3">
        <v>45.97</v>
      </c>
      <c r="O293" s="3">
        <v>1.2969999999999999</v>
      </c>
      <c r="P293" s="3">
        <v>59.623100000000001</v>
      </c>
      <c r="Q293" s="3">
        <v>0.61163400000000001</v>
      </c>
      <c r="R293" s="3">
        <v>7.9752699999999996E-2</v>
      </c>
      <c r="S293" s="3">
        <v>21.7</v>
      </c>
    </row>
    <row r="294" spans="1:19" x14ac:dyDescent="0.35">
      <c r="A294" s="3">
        <v>6</v>
      </c>
      <c r="B294" s="3">
        <v>4</v>
      </c>
      <c r="C294" s="3">
        <v>2010</v>
      </c>
      <c r="D294" s="3">
        <v>8</v>
      </c>
      <c r="E294" s="3">
        <v>35</v>
      </c>
      <c r="F294" s="3">
        <v>751</v>
      </c>
      <c r="G294" s="6">
        <v>3.7346824938360101</v>
      </c>
      <c r="H294" s="6">
        <v>257.99021186070098</v>
      </c>
      <c r="I294" s="7">
        <v>3.19659138995482E-6</v>
      </c>
      <c r="J294" s="6">
        <v>1.62734178771871</v>
      </c>
      <c r="K294" s="6">
        <v>1.9516311049759301</v>
      </c>
      <c r="L294" s="3">
        <v>60.8</v>
      </c>
      <c r="M294" s="3">
        <v>1.603</v>
      </c>
      <c r="N294" s="3">
        <v>45.61</v>
      </c>
      <c r="O294" s="3">
        <v>1.3069999999999999</v>
      </c>
      <c r="P294" s="3">
        <v>59.612299999999998</v>
      </c>
      <c r="Q294" s="3">
        <v>0.61164399999999997</v>
      </c>
      <c r="R294" s="3">
        <v>7.96264E-2</v>
      </c>
      <c r="S294" s="3">
        <v>22.8</v>
      </c>
    </row>
    <row r="295" spans="1:19" x14ac:dyDescent="0.35">
      <c r="A295" s="3">
        <v>6</v>
      </c>
      <c r="B295" s="3">
        <v>4</v>
      </c>
      <c r="C295" s="3">
        <v>2010</v>
      </c>
      <c r="D295" s="3">
        <v>8</v>
      </c>
      <c r="E295" s="3">
        <v>39</v>
      </c>
      <c r="F295" s="3">
        <v>755</v>
      </c>
      <c r="G295" s="6">
        <v>3.2795725983328698</v>
      </c>
      <c r="H295" s="6">
        <v>275.50467542794797</v>
      </c>
      <c r="I295" s="7">
        <v>8.1810401085875803E-6</v>
      </c>
      <c r="J295" s="6">
        <v>1.6251760949410601</v>
      </c>
      <c r="K295" s="6">
        <v>2.1088850476182999</v>
      </c>
      <c r="L295" s="3">
        <v>60.92</v>
      </c>
      <c r="M295" s="3">
        <v>1.605</v>
      </c>
      <c r="N295" s="3">
        <v>45.74</v>
      </c>
      <c r="O295" s="3">
        <v>1.3069999999999999</v>
      </c>
      <c r="P295" s="3">
        <v>59.782200000000003</v>
      </c>
      <c r="Q295" s="3">
        <v>0.61141599999999996</v>
      </c>
      <c r="R295" s="3">
        <v>7.9853300000000002E-2</v>
      </c>
      <c r="S295" s="3">
        <v>21.9</v>
      </c>
    </row>
    <row r="296" spans="1:19" x14ac:dyDescent="0.35">
      <c r="A296" s="3">
        <v>6</v>
      </c>
      <c r="B296" s="3">
        <v>4</v>
      </c>
      <c r="C296" s="3">
        <v>2010</v>
      </c>
      <c r="D296" s="3">
        <v>8</v>
      </c>
      <c r="E296" s="3">
        <v>40</v>
      </c>
      <c r="F296" s="3">
        <v>751</v>
      </c>
      <c r="G296" s="6">
        <v>2.7875644054478399</v>
      </c>
      <c r="H296" s="6">
        <v>284.80913100559098</v>
      </c>
      <c r="I296" s="7">
        <v>1.6716653039872701E-5</v>
      </c>
      <c r="J296" s="6">
        <v>1.66823677102509</v>
      </c>
      <c r="K296" s="6">
        <v>2.2147256333341501</v>
      </c>
      <c r="L296" s="3">
        <v>60.86</v>
      </c>
      <c r="M296" s="3">
        <v>1.651</v>
      </c>
      <c r="N296" s="3">
        <v>45.78</v>
      </c>
      <c r="O296" s="3">
        <v>1.3420000000000001</v>
      </c>
      <c r="P296" s="3">
        <v>61.436799999999998</v>
      </c>
      <c r="Q296" s="3">
        <v>0.61143400000000003</v>
      </c>
      <c r="R296" s="3">
        <v>8.0152299999999996E-2</v>
      </c>
      <c r="S296" s="3">
        <v>23.5</v>
      </c>
    </row>
    <row r="297" spans="1:19" x14ac:dyDescent="0.35">
      <c r="A297" s="3">
        <v>6</v>
      </c>
      <c r="B297" s="3">
        <v>4</v>
      </c>
      <c r="C297" s="3">
        <v>2010</v>
      </c>
      <c r="D297" s="3">
        <v>14</v>
      </c>
      <c r="E297" s="3">
        <v>10</v>
      </c>
      <c r="F297" s="3">
        <v>752</v>
      </c>
      <c r="G297" s="6">
        <v>3.2746102105897901</v>
      </c>
      <c r="H297" s="6">
        <v>254.42397866581001</v>
      </c>
      <c r="I297" s="7">
        <v>6.2461982627318799E-6</v>
      </c>
      <c r="J297" s="6">
        <v>1.6268523143048801</v>
      </c>
      <c r="K297" s="6">
        <v>1.93032614755529</v>
      </c>
      <c r="L297" s="3">
        <v>59.17</v>
      </c>
      <c r="M297" s="3">
        <v>1.605</v>
      </c>
      <c r="N297" s="3">
        <v>44.78</v>
      </c>
      <c r="O297" s="3">
        <v>1.2929999999999999</v>
      </c>
      <c r="P297" s="3">
        <v>57.900500000000001</v>
      </c>
      <c r="Q297" s="3">
        <v>0.60968599999999995</v>
      </c>
      <c r="R297" s="3">
        <v>7.7557500000000001E-2</v>
      </c>
      <c r="S297" s="3">
        <v>33.200000000000003</v>
      </c>
    </row>
    <row r="298" spans="1:19" x14ac:dyDescent="0.35">
      <c r="A298" s="3">
        <v>6</v>
      </c>
      <c r="B298" s="3">
        <v>4</v>
      </c>
      <c r="C298" s="3">
        <v>2010</v>
      </c>
      <c r="D298" s="3">
        <v>14</v>
      </c>
      <c r="E298" s="3">
        <v>11</v>
      </c>
      <c r="F298" s="3">
        <v>750</v>
      </c>
      <c r="G298" s="6">
        <v>3.2125555890181898</v>
      </c>
      <c r="H298" s="6">
        <v>255.80988467057</v>
      </c>
      <c r="I298" s="7">
        <v>6.6621335407991496E-6</v>
      </c>
      <c r="J298" s="6">
        <v>1.61723160380701</v>
      </c>
      <c r="K298" s="6">
        <v>1.96259799932142</v>
      </c>
      <c r="L298" s="3">
        <v>59.11</v>
      </c>
      <c r="M298" s="3">
        <v>1.5960000000000001</v>
      </c>
      <c r="N298" s="3">
        <v>44.49</v>
      </c>
      <c r="O298" s="3">
        <v>1.2929999999999999</v>
      </c>
      <c r="P298" s="3">
        <v>57.525599999999997</v>
      </c>
      <c r="Q298" s="3">
        <v>0.60977099999999995</v>
      </c>
      <c r="R298" s="3">
        <v>7.76009E-2</v>
      </c>
      <c r="S298" s="3">
        <v>29.4</v>
      </c>
    </row>
    <row r="299" spans="1:19" x14ac:dyDescent="0.35">
      <c r="A299" s="3">
        <v>6</v>
      </c>
      <c r="B299" s="3">
        <v>4</v>
      </c>
      <c r="C299" s="3">
        <v>2010</v>
      </c>
      <c r="D299" s="3">
        <v>14</v>
      </c>
      <c r="E299" s="3">
        <v>12</v>
      </c>
      <c r="F299" s="3">
        <v>746</v>
      </c>
      <c r="G299" s="6">
        <v>3.56995325375674</v>
      </c>
      <c r="H299" s="6">
        <v>250.10999375242599</v>
      </c>
      <c r="I299" s="7">
        <v>3.9226922253211896E-6</v>
      </c>
      <c r="J299" s="6">
        <v>1.6108249832269901</v>
      </c>
      <c r="K299" s="6">
        <v>1.8711116091552999</v>
      </c>
      <c r="L299" s="3">
        <v>59.05</v>
      </c>
      <c r="M299" s="3">
        <v>1.587</v>
      </c>
      <c r="N299" s="3">
        <v>44.3</v>
      </c>
      <c r="O299" s="3">
        <v>1.29</v>
      </c>
      <c r="P299" s="3">
        <v>57.146999999999998</v>
      </c>
      <c r="Q299" s="3">
        <v>0.60981300000000005</v>
      </c>
      <c r="R299" s="3">
        <v>7.7640100000000004E-2</v>
      </c>
      <c r="S299" s="3">
        <v>31.7</v>
      </c>
    </row>
    <row r="300" spans="1:19" x14ac:dyDescent="0.35">
      <c r="A300" s="3">
        <v>7</v>
      </c>
      <c r="B300" s="3">
        <v>4</v>
      </c>
      <c r="C300" s="3">
        <v>2010</v>
      </c>
      <c r="D300" s="3">
        <v>8</v>
      </c>
      <c r="E300" s="3">
        <v>27</v>
      </c>
      <c r="F300" s="3">
        <v>745</v>
      </c>
      <c r="G300" s="6">
        <v>4.4868305547908802</v>
      </c>
      <c r="H300" s="6">
        <v>247.77079153743901</v>
      </c>
      <c r="I300" s="7">
        <v>1.2119055623531601E-6</v>
      </c>
      <c r="J300" s="6">
        <v>1.60160613350893</v>
      </c>
      <c r="K300" s="6">
        <v>1.8461721490399301</v>
      </c>
      <c r="L300" s="3">
        <v>61.1</v>
      </c>
      <c r="M300" s="3">
        <v>1.5720000000000001</v>
      </c>
      <c r="N300" s="3">
        <v>46</v>
      </c>
      <c r="O300" s="3">
        <v>1.2729999999999999</v>
      </c>
      <c r="P300" s="3">
        <v>58.558</v>
      </c>
      <c r="Q300" s="3">
        <v>0.60966699999999996</v>
      </c>
      <c r="R300" s="3">
        <v>7.9443799999999995E-2</v>
      </c>
      <c r="S300" s="3">
        <v>21.5</v>
      </c>
    </row>
    <row r="301" spans="1:19" x14ac:dyDescent="0.35">
      <c r="A301" s="3">
        <v>7</v>
      </c>
      <c r="B301" s="3">
        <v>4</v>
      </c>
      <c r="C301" s="3">
        <v>2010</v>
      </c>
      <c r="D301" s="3">
        <v>8</v>
      </c>
      <c r="E301" s="3">
        <v>28</v>
      </c>
      <c r="F301" s="3">
        <v>747</v>
      </c>
      <c r="G301" s="6">
        <v>3.4411732157045098</v>
      </c>
      <c r="H301" s="6">
        <v>279.31450820280998</v>
      </c>
      <c r="I301" s="7">
        <v>9.0064801143988599E-6</v>
      </c>
      <c r="J301" s="6">
        <v>1.5984630559911399</v>
      </c>
      <c r="K301" s="6">
        <v>2.1280137243990001</v>
      </c>
      <c r="L301" s="3">
        <v>61.14</v>
      </c>
      <c r="M301" s="3">
        <v>1.5780000000000001</v>
      </c>
      <c r="N301" s="3">
        <v>46.06</v>
      </c>
      <c r="O301" s="3">
        <v>1.2769999999999999</v>
      </c>
      <c r="P301" s="3">
        <v>58.818600000000004</v>
      </c>
      <c r="Q301" s="3">
        <v>0.609653</v>
      </c>
      <c r="R301" s="3">
        <v>7.9457799999999995E-2</v>
      </c>
      <c r="S301" s="3">
        <v>23.7</v>
      </c>
    </row>
    <row r="302" spans="1:19" x14ac:dyDescent="0.35">
      <c r="A302" s="3">
        <v>7</v>
      </c>
      <c r="B302" s="3">
        <v>4</v>
      </c>
      <c r="C302" s="3">
        <v>2010</v>
      </c>
      <c r="D302" s="3">
        <v>8</v>
      </c>
      <c r="E302" s="3">
        <v>29</v>
      </c>
      <c r="F302" s="3">
        <v>749</v>
      </c>
      <c r="G302" s="6">
        <v>5.3215209314475498</v>
      </c>
      <c r="H302" s="6">
        <v>228.66908945836099</v>
      </c>
      <c r="I302" s="7">
        <v>2.1830195130937E-7</v>
      </c>
      <c r="J302" s="6">
        <v>1.6241379490708201</v>
      </c>
      <c r="K302" s="6">
        <v>1.6566286590172801</v>
      </c>
      <c r="L302" s="3">
        <v>61.1</v>
      </c>
      <c r="M302" s="3">
        <v>1.5860000000000001</v>
      </c>
      <c r="N302" s="3">
        <v>45.78</v>
      </c>
      <c r="O302" s="3">
        <v>1.29</v>
      </c>
      <c r="P302" s="3">
        <v>59.056199999999997</v>
      </c>
      <c r="Q302" s="3">
        <v>0.60942600000000002</v>
      </c>
      <c r="R302" s="3">
        <v>7.9328599999999999E-2</v>
      </c>
      <c r="S302" s="3">
        <v>20.8</v>
      </c>
    </row>
    <row r="303" spans="1:19" x14ac:dyDescent="0.35">
      <c r="A303" s="3">
        <v>7</v>
      </c>
      <c r="B303" s="3">
        <v>4</v>
      </c>
      <c r="C303" s="3">
        <v>2010</v>
      </c>
      <c r="D303" s="3">
        <v>8</v>
      </c>
      <c r="E303" s="3">
        <v>30</v>
      </c>
      <c r="F303" s="3">
        <v>753</v>
      </c>
      <c r="G303" s="6">
        <v>3.4782759028010299</v>
      </c>
      <c r="H303" s="6">
        <v>258.46640198231501</v>
      </c>
      <c r="I303" s="7">
        <v>4.8191162391366598E-6</v>
      </c>
      <c r="J303" s="6">
        <v>1.61249404964385</v>
      </c>
      <c r="K303" s="6">
        <v>2.0313909997075399</v>
      </c>
      <c r="L303" s="3">
        <v>61.03</v>
      </c>
      <c r="M303" s="3">
        <v>1.59</v>
      </c>
      <c r="N303" s="3">
        <v>45.98</v>
      </c>
      <c r="O303" s="3">
        <v>1.2869999999999999</v>
      </c>
      <c r="P303" s="3">
        <v>59.176299999999998</v>
      </c>
      <c r="Q303" s="3">
        <v>0.60982800000000004</v>
      </c>
      <c r="R303" s="3">
        <v>7.9266299999999998E-2</v>
      </c>
      <c r="S303" s="3">
        <v>21.1</v>
      </c>
    </row>
    <row r="304" spans="1:19" x14ac:dyDescent="0.35">
      <c r="A304" s="3">
        <v>7</v>
      </c>
      <c r="B304" s="3">
        <v>4</v>
      </c>
      <c r="C304" s="3">
        <v>2010</v>
      </c>
      <c r="D304" s="3">
        <v>14</v>
      </c>
      <c r="E304" s="3">
        <v>11</v>
      </c>
      <c r="F304" s="3">
        <v>754</v>
      </c>
      <c r="G304" s="6">
        <v>4.6233534019632199</v>
      </c>
      <c r="H304" s="6">
        <v>234.997845700184</v>
      </c>
      <c r="I304" s="7">
        <v>8.9949268731467599E-7</v>
      </c>
      <c r="J304" s="6">
        <v>1.63170063392836</v>
      </c>
      <c r="K304" s="6">
        <v>1.73981101568798</v>
      </c>
      <c r="L304" s="3">
        <v>59.68</v>
      </c>
      <c r="M304" s="3">
        <v>1.599</v>
      </c>
      <c r="N304" s="3">
        <v>44.94</v>
      </c>
      <c r="O304" s="3">
        <v>1.2929999999999999</v>
      </c>
      <c r="P304" s="3">
        <v>58.107399999999998</v>
      </c>
      <c r="Q304" s="3">
        <v>0.60891200000000001</v>
      </c>
      <c r="R304" s="3">
        <v>7.7944200000000005E-2</v>
      </c>
      <c r="S304" s="3">
        <v>26.4</v>
      </c>
    </row>
    <row r="305" spans="1:19" x14ac:dyDescent="0.35">
      <c r="A305" s="3">
        <v>7</v>
      </c>
      <c r="B305" s="3">
        <v>4</v>
      </c>
      <c r="C305" s="3">
        <v>2010</v>
      </c>
      <c r="D305" s="3">
        <v>14</v>
      </c>
      <c r="E305" s="3">
        <v>12</v>
      </c>
      <c r="F305" s="3">
        <v>753</v>
      </c>
      <c r="G305" s="6">
        <v>2.7910106508535599</v>
      </c>
      <c r="H305" s="6">
        <v>302.39851269362498</v>
      </c>
      <c r="I305" s="7">
        <v>2.9565221445139199E-5</v>
      </c>
      <c r="J305" s="6">
        <v>1.61374657241584</v>
      </c>
      <c r="K305" s="6">
        <v>2.2722274674763501</v>
      </c>
      <c r="L305" s="3">
        <v>59.68</v>
      </c>
      <c r="M305" s="3">
        <v>1.5980000000000001</v>
      </c>
      <c r="N305" s="3">
        <v>45.15</v>
      </c>
      <c r="O305" s="3">
        <v>1.286</v>
      </c>
      <c r="P305" s="3">
        <v>58.062899999999999</v>
      </c>
      <c r="Q305" s="3">
        <v>0.60882599999999998</v>
      </c>
      <c r="R305" s="3">
        <v>7.7994400000000005E-2</v>
      </c>
      <c r="S305" s="3">
        <v>27.2</v>
      </c>
    </row>
    <row r="306" spans="1:19" x14ac:dyDescent="0.35">
      <c r="A306" s="3">
        <v>7</v>
      </c>
      <c r="B306" s="3">
        <v>4</v>
      </c>
      <c r="C306" s="3">
        <v>2010</v>
      </c>
      <c r="D306" s="3">
        <v>14</v>
      </c>
      <c r="E306" s="3">
        <v>13</v>
      </c>
      <c r="F306" s="3">
        <v>748</v>
      </c>
      <c r="G306" s="6">
        <v>2.9624385077130202</v>
      </c>
      <c r="H306" s="6">
        <v>274.181937937025</v>
      </c>
      <c r="I306" s="7">
        <v>1.3504678339345899E-5</v>
      </c>
      <c r="J306" s="6">
        <v>1.6092700832156299</v>
      </c>
      <c r="K306" s="6">
        <v>2.0995220703526298</v>
      </c>
      <c r="L306" s="3">
        <v>59.69</v>
      </c>
      <c r="M306" s="3">
        <v>1.591</v>
      </c>
      <c r="N306" s="3">
        <v>44.72</v>
      </c>
      <c r="O306" s="3">
        <v>1.294</v>
      </c>
      <c r="P306" s="3">
        <v>57.867699999999999</v>
      </c>
      <c r="Q306" s="3">
        <v>0.60934699999999997</v>
      </c>
      <c r="R306" s="3">
        <v>7.8062400000000004E-2</v>
      </c>
      <c r="S306" s="3">
        <v>29.6</v>
      </c>
    </row>
    <row r="307" spans="1:19" x14ac:dyDescent="0.35">
      <c r="A307" s="3">
        <v>7</v>
      </c>
      <c r="B307" s="3">
        <v>4</v>
      </c>
      <c r="C307" s="3">
        <v>2010</v>
      </c>
      <c r="D307" s="3">
        <v>14</v>
      </c>
      <c r="E307" s="3">
        <v>14</v>
      </c>
      <c r="F307" s="3">
        <v>748</v>
      </c>
      <c r="G307" s="6">
        <v>3.5041111044447599</v>
      </c>
      <c r="H307" s="6">
        <v>257.386860561584</v>
      </c>
      <c r="I307" s="7">
        <v>5.4604003565024704E-6</v>
      </c>
      <c r="J307" s="6">
        <v>1.6077207905978901</v>
      </c>
      <c r="K307" s="6">
        <v>1.9796609663698901</v>
      </c>
      <c r="L307" s="3">
        <v>59.71</v>
      </c>
      <c r="M307" s="3">
        <v>1.585</v>
      </c>
      <c r="N307" s="3">
        <v>44.91</v>
      </c>
      <c r="O307" s="3">
        <v>1.2829999999999999</v>
      </c>
      <c r="P307" s="3">
        <v>57.619500000000002</v>
      </c>
      <c r="Q307" s="3">
        <v>0.60882599999999998</v>
      </c>
      <c r="R307" s="3">
        <v>7.7948500000000004E-2</v>
      </c>
      <c r="S307" s="3">
        <v>25.8</v>
      </c>
    </row>
    <row r="308" spans="1:19" x14ac:dyDescent="0.35">
      <c r="A308" s="3">
        <v>7</v>
      </c>
      <c r="B308" s="3">
        <v>4</v>
      </c>
      <c r="C308" s="3">
        <v>2010</v>
      </c>
      <c r="D308" s="3">
        <v>14</v>
      </c>
      <c r="E308" s="3">
        <v>15</v>
      </c>
      <c r="F308" s="3">
        <v>745</v>
      </c>
      <c r="G308" s="6">
        <v>3.0997554986120899</v>
      </c>
      <c r="H308" s="6">
        <v>277.23222180763099</v>
      </c>
      <c r="I308" s="7">
        <v>1.32666557749661E-5</v>
      </c>
      <c r="J308" s="6">
        <v>1.6007577834031601</v>
      </c>
      <c r="K308" s="6">
        <v>2.1027363078325498</v>
      </c>
      <c r="L308" s="3">
        <v>59.68</v>
      </c>
      <c r="M308" s="3">
        <v>1.5820000000000001</v>
      </c>
      <c r="N308" s="3">
        <v>44.92</v>
      </c>
      <c r="O308" s="3">
        <v>1.28</v>
      </c>
      <c r="P308" s="3">
        <v>57.497599999999998</v>
      </c>
      <c r="Q308" s="3">
        <v>0.60899599999999998</v>
      </c>
      <c r="R308" s="3">
        <v>7.8228000000000006E-2</v>
      </c>
      <c r="S308" s="3">
        <v>29.3</v>
      </c>
    </row>
    <row r="309" spans="1:19" x14ac:dyDescent="0.35">
      <c r="A309" s="3">
        <v>8</v>
      </c>
      <c r="B309" s="3">
        <v>4</v>
      </c>
      <c r="C309" s="3">
        <v>2010</v>
      </c>
      <c r="D309" s="3">
        <v>8</v>
      </c>
      <c r="E309" s="3">
        <v>30</v>
      </c>
      <c r="F309" s="3">
        <v>745</v>
      </c>
      <c r="G309" s="6">
        <v>3.6108645516213298</v>
      </c>
      <c r="H309" s="6">
        <v>251.639318941326</v>
      </c>
      <c r="I309" s="7">
        <v>4.3573137626014098E-6</v>
      </c>
      <c r="J309" s="6">
        <v>1.6119535970385599</v>
      </c>
      <c r="K309" s="6">
        <v>1.9416940939783001</v>
      </c>
      <c r="L309" s="3">
        <v>59.87</v>
      </c>
      <c r="M309" s="3">
        <v>1.5880000000000001</v>
      </c>
      <c r="N309" s="3">
        <v>45.1</v>
      </c>
      <c r="O309" s="3">
        <v>1.2829999999999999</v>
      </c>
      <c r="P309" s="3">
        <v>57.863300000000002</v>
      </c>
      <c r="Q309" s="3">
        <v>0.60861600000000005</v>
      </c>
      <c r="R309" s="3">
        <v>7.76168E-2</v>
      </c>
      <c r="S309" s="3">
        <v>27.3</v>
      </c>
    </row>
    <row r="310" spans="1:19" x14ac:dyDescent="0.35">
      <c r="A310" s="3">
        <v>8</v>
      </c>
      <c r="B310" s="3">
        <v>4</v>
      </c>
      <c r="C310" s="3">
        <v>2010</v>
      </c>
      <c r="D310" s="3">
        <v>8</v>
      </c>
      <c r="E310" s="3">
        <v>31</v>
      </c>
      <c r="F310" s="3">
        <v>748</v>
      </c>
      <c r="G310" s="6">
        <v>3.54976873538499</v>
      </c>
      <c r="H310" s="6">
        <v>254.77296683338699</v>
      </c>
      <c r="I310" s="7">
        <v>5.19556008507627E-6</v>
      </c>
      <c r="J310" s="6">
        <v>1.62141957623074</v>
      </c>
      <c r="K310" s="6">
        <v>1.9708918783809799</v>
      </c>
      <c r="L310" s="3">
        <v>59.92</v>
      </c>
      <c r="M310" s="3">
        <v>1.5980000000000001</v>
      </c>
      <c r="N310" s="3">
        <v>45.33</v>
      </c>
      <c r="O310" s="3">
        <v>1.286</v>
      </c>
      <c r="P310" s="3">
        <v>58.294400000000003</v>
      </c>
      <c r="Q310" s="3">
        <v>0.60880500000000004</v>
      </c>
      <c r="R310" s="3">
        <v>7.7756900000000004E-2</v>
      </c>
      <c r="S310" s="3">
        <v>27.1</v>
      </c>
    </row>
    <row r="311" spans="1:19" x14ac:dyDescent="0.35">
      <c r="A311" s="3">
        <v>8</v>
      </c>
      <c r="B311" s="3">
        <v>4</v>
      </c>
      <c r="C311" s="3">
        <v>2010</v>
      </c>
      <c r="D311" s="3">
        <v>8</v>
      </c>
      <c r="E311" s="3">
        <v>32</v>
      </c>
      <c r="F311" s="3">
        <v>751</v>
      </c>
      <c r="G311" s="6">
        <v>3.8920636226016199</v>
      </c>
      <c r="H311" s="6">
        <v>239.94974496421199</v>
      </c>
      <c r="I311" s="7">
        <v>2.3386609661674502E-6</v>
      </c>
      <c r="J311" s="6">
        <v>1.63225368788886</v>
      </c>
      <c r="K311" s="6">
        <v>1.85675377187335</v>
      </c>
      <c r="L311" s="3">
        <v>59.89</v>
      </c>
      <c r="M311" s="3">
        <v>1.605</v>
      </c>
      <c r="N311" s="3">
        <v>45.25</v>
      </c>
      <c r="O311" s="3">
        <v>1.2929999999999999</v>
      </c>
      <c r="P311" s="3">
        <v>58.508299999999998</v>
      </c>
      <c r="Q311" s="3">
        <v>0.60867800000000005</v>
      </c>
      <c r="R311" s="3">
        <v>7.7607399999999993E-2</v>
      </c>
      <c r="S311" s="3">
        <v>26.7</v>
      </c>
    </row>
    <row r="312" spans="1:19" x14ac:dyDescent="0.35">
      <c r="A312" s="3">
        <v>8</v>
      </c>
      <c r="B312" s="3">
        <v>4</v>
      </c>
      <c r="C312" s="3">
        <v>2010</v>
      </c>
      <c r="D312" s="3">
        <v>14</v>
      </c>
      <c r="E312" s="3">
        <v>7</v>
      </c>
      <c r="F312" s="3">
        <v>751</v>
      </c>
      <c r="G312" s="6">
        <v>2.7236477714210201</v>
      </c>
      <c r="H312" s="6">
        <v>269.22877677036001</v>
      </c>
      <c r="I312" s="7">
        <v>1.5972524377764601E-5</v>
      </c>
      <c r="J312" s="6">
        <v>1.61328518587845</v>
      </c>
      <c r="K312" s="6">
        <v>1.9407018611662801</v>
      </c>
      <c r="L312" s="3">
        <v>56.94</v>
      </c>
      <c r="M312" s="3">
        <v>1.5960000000000001</v>
      </c>
      <c r="N312" s="3">
        <v>42.9</v>
      </c>
      <c r="O312" s="3">
        <v>1.2929999999999999</v>
      </c>
      <c r="P312" s="3">
        <v>55.469700000000003</v>
      </c>
      <c r="Q312" s="3">
        <v>0.61038700000000001</v>
      </c>
      <c r="R312" s="3">
        <v>7.3885699999999999E-2</v>
      </c>
      <c r="S312" s="3">
        <v>43.6</v>
      </c>
    </row>
    <row r="313" spans="1:19" x14ac:dyDescent="0.35">
      <c r="A313" s="3">
        <v>8</v>
      </c>
      <c r="B313" s="3">
        <v>4</v>
      </c>
      <c r="C313" s="3">
        <v>2010</v>
      </c>
      <c r="D313" s="3">
        <v>14</v>
      </c>
      <c r="E313" s="3">
        <v>8</v>
      </c>
      <c r="F313" s="3">
        <v>747</v>
      </c>
      <c r="G313" s="6">
        <v>3.1236529302448499</v>
      </c>
      <c r="H313" s="6">
        <v>251.060728329841</v>
      </c>
      <c r="I313" s="7">
        <v>6.8530622358112399E-6</v>
      </c>
      <c r="J313" s="6">
        <v>1.61301973446066</v>
      </c>
      <c r="K313" s="6">
        <v>1.83865571117386</v>
      </c>
      <c r="L313" s="3">
        <v>57.07</v>
      </c>
      <c r="M313" s="3">
        <v>1.5920000000000001</v>
      </c>
      <c r="N313" s="3">
        <v>43</v>
      </c>
      <c r="O313" s="3">
        <v>1.29</v>
      </c>
      <c r="P313" s="3">
        <v>55.47</v>
      </c>
      <c r="Q313" s="3">
        <v>0.61053000000000002</v>
      </c>
      <c r="R313" s="3">
        <v>7.4093400000000004E-2</v>
      </c>
      <c r="S313" s="3">
        <v>39.5</v>
      </c>
    </row>
    <row r="314" spans="1:19" x14ac:dyDescent="0.35">
      <c r="A314" s="3">
        <v>9</v>
      </c>
      <c r="B314" s="3">
        <v>4</v>
      </c>
      <c r="C314" s="3">
        <v>2010</v>
      </c>
      <c r="D314" s="3">
        <v>8</v>
      </c>
      <c r="E314" s="3">
        <v>49</v>
      </c>
      <c r="F314" s="3">
        <v>755</v>
      </c>
      <c r="G314" s="6">
        <v>3.61979832311548</v>
      </c>
      <c r="H314" s="6">
        <v>248.01481438293999</v>
      </c>
      <c r="I314" s="7">
        <v>2.3937402274919902E-6</v>
      </c>
      <c r="J314" s="6">
        <v>1.5960824495333701</v>
      </c>
      <c r="K314" s="6">
        <v>1.82013214136749</v>
      </c>
      <c r="L314" s="3">
        <v>59.58</v>
      </c>
      <c r="M314" s="3">
        <v>1.5720000000000001</v>
      </c>
      <c r="N314" s="3">
        <v>45.2</v>
      </c>
      <c r="O314" s="3">
        <v>1.27</v>
      </c>
      <c r="P314" s="3">
        <v>57.404000000000003</v>
      </c>
      <c r="Q314" s="3">
        <v>0.61289899999999997</v>
      </c>
      <c r="R314" s="3">
        <v>7.6142699999999994E-2</v>
      </c>
      <c r="S314" s="3">
        <v>31.3</v>
      </c>
    </row>
    <row r="315" spans="1:19" x14ac:dyDescent="0.35">
      <c r="A315" s="3">
        <v>9</v>
      </c>
      <c r="B315" s="3">
        <v>4</v>
      </c>
      <c r="C315" s="3">
        <v>2010</v>
      </c>
      <c r="D315" s="3">
        <v>8</v>
      </c>
      <c r="E315" s="3">
        <v>58</v>
      </c>
      <c r="F315" s="3">
        <v>751</v>
      </c>
      <c r="G315" s="6">
        <v>3.6432156363103201</v>
      </c>
      <c r="H315" s="6">
        <v>237.89625231834199</v>
      </c>
      <c r="I315" s="7">
        <v>2.781827247726E-6</v>
      </c>
      <c r="J315" s="6">
        <v>1.7171957534500899</v>
      </c>
      <c r="K315" s="6">
        <v>1.8612236942193401</v>
      </c>
      <c r="L315" s="3">
        <v>59.75</v>
      </c>
      <c r="M315" s="3">
        <v>1.69</v>
      </c>
      <c r="N315" s="3">
        <v>45.16</v>
      </c>
      <c r="O315" s="3">
        <v>1.3680000000000001</v>
      </c>
      <c r="P315" s="3">
        <v>61.7789</v>
      </c>
      <c r="Q315" s="3">
        <v>0.61180800000000002</v>
      </c>
      <c r="R315" s="3">
        <v>7.6511099999999999E-2</v>
      </c>
      <c r="S315" s="3">
        <v>28.1</v>
      </c>
    </row>
    <row r="316" spans="1:19" x14ac:dyDescent="0.35">
      <c r="A316" s="3">
        <v>9</v>
      </c>
      <c r="B316" s="3">
        <v>4</v>
      </c>
      <c r="C316" s="3">
        <v>2010</v>
      </c>
      <c r="D316" s="3">
        <v>10</v>
      </c>
      <c r="E316" s="3">
        <v>23</v>
      </c>
      <c r="F316" s="3">
        <v>746</v>
      </c>
      <c r="G316" s="6">
        <v>3.6208263785482901</v>
      </c>
      <c r="H316" s="6">
        <v>249.446271833282</v>
      </c>
      <c r="I316" s="7">
        <v>2.9245335697599701E-6</v>
      </c>
      <c r="J316" s="6">
        <v>1.6375875498477199</v>
      </c>
      <c r="K316" s="6">
        <v>1.8343274656150399</v>
      </c>
      <c r="L316" s="3">
        <v>59.16</v>
      </c>
      <c r="M316" s="3">
        <v>1.613</v>
      </c>
      <c r="N316" s="3">
        <v>44.76</v>
      </c>
      <c r="O316" s="3">
        <v>1.3069999999999999</v>
      </c>
      <c r="P316" s="3">
        <v>58.501300000000001</v>
      </c>
      <c r="Q316" s="3">
        <v>0.61306000000000005</v>
      </c>
      <c r="R316" s="3">
        <v>7.6849000000000001E-2</v>
      </c>
      <c r="S316" s="3">
        <v>31.2</v>
      </c>
    </row>
    <row r="317" spans="1:19" x14ac:dyDescent="0.35">
      <c r="A317" s="3">
        <v>9</v>
      </c>
      <c r="B317" s="3">
        <v>4</v>
      </c>
      <c r="C317" s="3">
        <v>2010</v>
      </c>
      <c r="D317" s="3">
        <v>10</v>
      </c>
      <c r="E317" s="3">
        <v>34</v>
      </c>
      <c r="F317" s="3">
        <v>753</v>
      </c>
      <c r="G317" s="6">
        <v>2.96300651885876</v>
      </c>
      <c r="H317" s="6">
        <v>246.624027241422</v>
      </c>
      <c r="I317" s="7">
        <v>5.5530784217110001E-6</v>
      </c>
      <c r="J317" s="6">
        <v>1.6508135821611301</v>
      </c>
      <c r="K317" s="6">
        <v>1.90318911537914</v>
      </c>
      <c r="L317" s="3">
        <v>58.75</v>
      </c>
      <c r="M317" s="3">
        <v>1.63</v>
      </c>
      <c r="N317" s="3">
        <v>44.17</v>
      </c>
      <c r="O317" s="3">
        <v>1.3280000000000001</v>
      </c>
      <c r="P317" s="3">
        <v>58.657800000000002</v>
      </c>
      <c r="Q317" s="3">
        <v>0.61253400000000002</v>
      </c>
      <c r="R317" s="3">
        <v>7.5799900000000003E-2</v>
      </c>
      <c r="S317" s="3">
        <v>31.1</v>
      </c>
    </row>
    <row r="318" spans="1:19" x14ac:dyDescent="0.35">
      <c r="A318" s="3">
        <v>9</v>
      </c>
      <c r="B318" s="3">
        <v>4</v>
      </c>
      <c r="C318" s="3">
        <v>2010</v>
      </c>
      <c r="D318" s="3">
        <v>11</v>
      </c>
      <c r="E318" s="3">
        <v>0</v>
      </c>
      <c r="F318" s="3">
        <v>750</v>
      </c>
      <c r="G318" s="6">
        <v>3.5659957232291002</v>
      </c>
      <c r="H318" s="6">
        <v>210.124022796041</v>
      </c>
      <c r="I318" s="7">
        <v>2.1920484445069999E-6</v>
      </c>
      <c r="J318" s="6">
        <v>1.91358180906588</v>
      </c>
      <c r="K318" s="6">
        <v>1.7455384384097401</v>
      </c>
      <c r="L318" s="3">
        <v>58.99</v>
      </c>
      <c r="M318" s="3">
        <v>1.88</v>
      </c>
      <c r="N318" s="3">
        <v>44.53</v>
      </c>
      <c r="O318" s="3">
        <v>1.5189999999999999</v>
      </c>
      <c r="P318" s="3">
        <v>67.641099999999994</v>
      </c>
      <c r="Q318" s="3">
        <v>0.60992199999999996</v>
      </c>
      <c r="R318" s="3">
        <v>7.6056700000000005E-2</v>
      </c>
      <c r="S318" s="3">
        <v>36.4</v>
      </c>
    </row>
    <row r="319" spans="1:19" x14ac:dyDescent="0.35">
      <c r="A319" s="3">
        <v>11</v>
      </c>
      <c r="B319" s="3">
        <v>4</v>
      </c>
      <c r="C319" s="3">
        <v>2010</v>
      </c>
      <c r="D319" s="3">
        <v>14</v>
      </c>
      <c r="E319" s="3">
        <v>33</v>
      </c>
      <c r="F319" s="3">
        <v>753</v>
      </c>
      <c r="G319" s="6">
        <v>3.8718673330500901</v>
      </c>
      <c r="H319" s="6">
        <v>262.932061633469</v>
      </c>
      <c r="I319" s="7">
        <v>2.8436944149775E-6</v>
      </c>
      <c r="J319" s="6">
        <v>1.5738630049134299</v>
      </c>
      <c r="K319" s="6">
        <v>1.9997741235811699</v>
      </c>
      <c r="L319" s="3">
        <v>61.67</v>
      </c>
      <c r="M319" s="3">
        <v>1.55</v>
      </c>
      <c r="N319" s="3">
        <v>46.6</v>
      </c>
      <c r="O319" s="3">
        <v>1.254</v>
      </c>
      <c r="P319" s="3">
        <v>58.436399999999999</v>
      </c>
      <c r="Q319" s="3">
        <v>0.61133300000000002</v>
      </c>
      <c r="R319" s="3">
        <v>7.9278799999999996E-2</v>
      </c>
      <c r="S319" s="3">
        <v>18.100000000000001</v>
      </c>
    </row>
    <row r="320" spans="1:19" x14ac:dyDescent="0.35">
      <c r="A320" s="3">
        <v>11</v>
      </c>
      <c r="B320" s="3">
        <v>4</v>
      </c>
      <c r="C320" s="3">
        <v>2010</v>
      </c>
      <c r="D320" s="3">
        <v>14</v>
      </c>
      <c r="E320" s="3">
        <v>36</v>
      </c>
      <c r="F320" s="3">
        <v>750</v>
      </c>
      <c r="G320" s="6">
        <v>4.5862658590212497</v>
      </c>
      <c r="H320" s="6">
        <v>242.48816539299</v>
      </c>
      <c r="I320" s="7">
        <v>7.6729750811814702E-7</v>
      </c>
      <c r="J320" s="6">
        <v>1.6090069076084601</v>
      </c>
      <c r="K320" s="6">
        <v>1.8258380307451101</v>
      </c>
      <c r="L320" s="3">
        <v>61.63</v>
      </c>
      <c r="M320" s="3">
        <v>1.5780000000000001</v>
      </c>
      <c r="N320" s="3">
        <v>46.57</v>
      </c>
      <c r="O320" s="3">
        <v>1.276</v>
      </c>
      <c r="P320" s="3">
        <v>59.423299999999998</v>
      </c>
      <c r="Q320" s="3">
        <v>0.61102299999999998</v>
      </c>
      <c r="R320" s="3">
        <v>7.8821199999999994E-2</v>
      </c>
      <c r="S320" s="3">
        <v>17.899999999999999</v>
      </c>
    </row>
    <row r="321" spans="1:19" x14ac:dyDescent="0.35">
      <c r="A321" s="3">
        <v>16</v>
      </c>
      <c r="B321" s="3">
        <v>4</v>
      </c>
      <c r="C321" s="3">
        <v>2010</v>
      </c>
      <c r="D321" s="3">
        <v>13</v>
      </c>
      <c r="E321" s="3">
        <v>39</v>
      </c>
      <c r="F321" s="3">
        <v>748</v>
      </c>
      <c r="G321" s="6">
        <v>2.7590398648691399</v>
      </c>
      <c r="H321" s="6">
        <v>220.15243686967401</v>
      </c>
      <c r="I321" s="7">
        <v>7.4390101436908201E-6</v>
      </c>
      <c r="J321" s="6">
        <v>1.9345310960892299</v>
      </c>
      <c r="K321" s="6">
        <v>2.0043590717392901</v>
      </c>
      <c r="L321" s="3">
        <v>60.43</v>
      </c>
      <c r="M321" s="3">
        <v>1.909</v>
      </c>
      <c r="N321" s="3">
        <v>45.18</v>
      </c>
      <c r="O321" s="3">
        <v>1.556</v>
      </c>
      <c r="P321" s="3">
        <v>70.3001</v>
      </c>
      <c r="Q321" s="3">
        <v>0.60939299999999996</v>
      </c>
      <c r="R321" s="3">
        <v>7.70454E-2</v>
      </c>
      <c r="S321" s="3">
        <v>27.2</v>
      </c>
    </row>
    <row r="322" spans="1:19" x14ac:dyDescent="0.35">
      <c r="A322" s="3">
        <v>17</v>
      </c>
      <c r="B322" s="3">
        <v>4</v>
      </c>
      <c r="C322" s="3">
        <v>2010</v>
      </c>
      <c r="D322" s="3">
        <v>14</v>
      </c>
      <c r="E322" s="3">
        <v>10</v>
      </c>
      <c r="F322" s="3">
        <v>753</v>
      </c>
      <c r="G322" s="6">
        <v>3.6173020549085</v>
      </c>
      <c r="H322" s="6">
        <v>259.84099096288799</v>
      </c>
      <c r="I322" s="7">
        <v>4.6552080159537903E-6</v>
      </c>
      <c r="J322" s="6">
        <v>1.5950149056395899</v>
      </c>
      <c r="K322" s="6">
        <v>1.9350098592409199</v>
      </c>
      <c r="L322" s="3">
        <v>59.66</v>
      </c>
      <c r="M322" s="3">
        <v>1.5720000000000001</v>
      </c>
      <c r="N322" s="3">
        <v>44.93</v>
      </c>
      <c r="O322" s="3">
        <v>1.2729999999999999</v>
      </c>
      <c r="P322" s="3">
        <v>57.195900000000002</v>
      </c>
      <c r="Q322" s="3">
        <v>0.60985800000000001</v>
      </c>
      <c r="R322" s="3">
        <v>7.7817499999999998E-2</v>
      </c>
      <c r="S322" s="3">
        <v>29</v>
      </c>
    </row>
    <row r="323" spans="1:19" x14ac:dyDescent="0.35">
      <c r="A323" s="3">
        <v>17</v>
      </c>
      <c r="B323" s="3">
        <v>4</v>
      </c>
      <c r="C323" s="3">
        <v>2010</v>
      </c>
      <c r="D323" s="3">
        <v>14</v>
      </c>
      <c r="E323" s="3">
        <v>11</v>
      </c>
      <c r="F323" s="3">
        <v>751</v>
      </c>
      <c r="G323" s="6">
        <v>3.22598260409525</v>
      </c>
      <c r="H323" s="6">
        <v>274.91969775707599</v>
      </c>
      <c r="I323" s="7">
        <v>9.9096861567198699E-6</v>
      </c>
      <c r="J323" s="6">
        <v>1.58642528065956</v>
      </c>
      <c r="K323" s="6">
        <v>2.0719361429646801</v>
      </c>
      <c r="L323" s="3">
        <v>59.64</v>
      </c>
      <c r="M323" s="3">
        <v>1.5669999999999999</v>
      </c>
      <c r="N323" s="3">
        <v>44.98</v>
      </c>
      <c r="O323" s="3">
        <v>1.2669999999999999</v>
      </c>
      <c r="P323" s="3">
        <v>56.989699999999999</v>
      </c>
      <c r="Q323" s="3">
        <v>0.60980299999999998</v>
      </c>
      <c r="R323" s="3">
        <v>7.7870700000000001E-2</v>
      </c>
      <c r="S323" s="3">
        <v>26.4</v>
      </c>
    </row>
    <row r="324" spans="1:19" x14ac:dyDescent="0.35">
      <c r="A324" s="3">
        <v>17</v>
      </c>
      <c r="B324" s="3">
        <v>4</v>
      </c>
      <c r="C324" s="3">
        <v>2010</v>
      </c>
      <c r="D324" s="3">
        <v>14</v>
      </c>
      <c r="E324" s="3">
        <v>12</v>
      </c>
      <c r="F324" s="3">
        <v>747</v>
      </c>
      <c r="G324" s="6">
        <v>3.0505529708886598</v>
      </c>
      <c r="H324" s="6">
        <v>280.99496309733303</v>
      </c>
      <c r="I324" s="7">
        <v>1.3133864389397E-5</v>
      </c>
      <c r="J324" s="6">
        <v>1.58300864333548</v>
      </c>
      <c r="K324" s="6">
        <v>2.1033599136216399</v>
      </c>
      <c r="L324" s="3">
        <v>59.6</v>
      </c>
      <c r="M324" s="3">
        <v>1.5649999999999999</v>
      </c>
      <c r="N324" s="3">
        <v>44.89</v>
      </c>
      <c r="O324" s="3">
        <v>1.2669999999999999</v>
      </c>
      <c r="P324" s="3">
        <v>56.875599999999999</v>
      </c>
      <c r="Q324" s="3">
        <v>0.60976900000000001</v>
      </c>
      <c r="R324" s="3">
        <v>7.7714900000000003E-2</v>
      </c>
      <c r="S324" s="3">
        <v>28.6</v>
      </c>
    </row>
    <row r="325" spans="1:19" x14ac:dyDescent="0.35">
      <c r="A325" s="3">
        <v>17</v>
      </c>
      <c r="B325" s="3">
        <v>4</v>
      </c>
      <c r="C325" s="3">
        <v>2010</v>
      </c>
      <c r="D325" s="3">
        <v>14</v>
      </c>
      <c r="E325" s="3">
        <v>13</v>
      </c>
      <c r="F325" s="3">
        <v>745</v>
      </c>
      <c r="G325" s="6">
        <v>3.0497491667212699</v>
      </c>
      <c r="H325" s="6">
        <v>280.526413977993</v>
      </c>
      <c r="I325" s="7">
        <v>1.352895186117E-5</v>
      </c>
      <c r="J325" s="6">
        <v>1.5871137512857301</v>
      </c>
      <c r="K325" s="6">
        <v>2.0970900236999399</v>
      </c>
      <c r="L325" s="3">
        <v>59.63</v>
      </c>
      <c r="M325" s="3">
        <v>1.569</v>
      </c>
      <c r="N325" s="3">
        <v>44.9</v>
      </c>
      <c r="O325" s="3">
        <v>1.27</v>
      </c>
      <c r="P325" s="3">
        <v>57.023000000000003</v>
      </c>
      <c r="Q325" s="3">
        <v>0.60948400000000003</v>
      </c>
      <c r="R325" s="3">
        <v>7.7693300000000007E-2</v>
      </c>
      <c r="S325" s="3">
        <v>30.4</v>
      </c>
    </row>
    <row r="326" spans="1:19" x14ac:dyDescent="0.35">
      <c r="A326" s="3">
        <v>18</v>
      </c>
      <c r="B326" s="3">
        <v>4</v>
      </c>
      <c r="C326" s="3">
        <v>2010</v>
      </c>
      <c r="D326" s="3">
        <v>9</v>
      </c>
      <c r="E326" s="3">
        <v>48</v>
      </c>
      <c r="F326" s="3">
        <v>750</v>
      </c>
      <c r="G326" s="6">
        <v>3.5002506934977</v>
      </c>
      <c r="H326" s="6">
        <v>294.42430588288801</v>
      </c>
      <c r="I326" s="7">
        <v>4.4846191932056603E-6</v>
      </c>
      <c r="J326" s="6">
        <v>1.36184991234344</v>
      </c>
      <c r="K326" s="6">
        <v>1.8722619248908701</v>
      </c>
      <c r="L326" s="3">
        <v>57.92</v>
      </c>
      <c r="M326" s="3">
        <v>1.345</v>
      </c>
      <c r="N326" s="3">
        <v>43.83</v>
      </c>
      <c r="O326" s="3">
        <v>1.0900000000000001</v>
      </c>
      <c r="P326" s="3">
        <v>47.774700000000003</v>
      </c>
      <c r="Q326" s="3">
        <v>0.61326400000000003</v>
      </c>
      <c r="R326" s="3">
        <v>7.6987700000000006E-2</v>
      </c>
      <c r="S326" s="3">
        <v>31.2</v>
      </c>
    </row>
    <row r="327" spans="1:19" x14ac:dyDescent="0.35">
      <c r="A327" s="3">
        <v>18</v>
      </c>
      <c r="B327" s="3">
        <v>4</v>
      </c>
      <c r="C327" s="3">
        <v>2010</v>
      </c>
      <c r="D327" s="3">
        <v>10</v>
      </c>
      <c r="E327" s="3">
        <v>23</v>
      </c>
      <c r="F327" s="3">
        <v>750</v>
      </c>
      <c r="G327" s="6">
        <v>3.1531699126797101</v>
      </c>
      <c r="H327" s="6">
        <v>262.88055091102899</v>
      </c>
      <c r="I327" s="7">
        <v>1.25977399993116E-5</v>
      </c>
      <c r="J327" s="6">
        <v>1.7276693509565999</v>
      </c>
      <c r="K327" s="6">
        <v>2.0023321258203102</v>
      </c>
      <c r="L327" s="3">
        <v>58.42</v>
      </c>
      <c r="M327" s="3">
        <v>1.706</v>
      </c>
      <c r="N327" s="3">
        <v>43.9</v>
      </c>
      <c r="O327" s="3">
        <v>1.383</v>
      </c>
      <c r="P327" s="3">
        <v>60.713700000000003</v>
      </c>
      <c r="Q327" s="3">
        <v>0.60918099999999997</v>
      </c>
      <c r="R327" s="3">
        <v>7.6283100000000006E-2</v>
      </c>
      <c r="S327" s="3">
        <v>35.1</v>
      </c>
    </row>
    <row r="328" spans="1:19" x14ac:dyDescent="0.35">
      <c r="A328" s="3">
        <v>18</v>
      </c>
      <c r="B328" s="3">
        <v>4</v>
      </c>
      <c r="C328" s="3">
        <v>2010</v>
      </c>
      <c r="D328" s="3">
        <v>10</v>
      </c>
      <c r="E328" s="3">
        <v>31</v>
      </c>
      <c r="F328" s="3">
        <v>751</v>
      </c>
      <c r="G328" s="6">
        <v>4.44571227247474</v>
      </c>
      <c r="H328" s="6">
        <v>221.532931945408</v>
      </c>
      <c r="I328" s="7">
        <v>9.7659458042111802E-7</v>
      </c>
      <c r="J328" s="6">
        <v>1.80901285484832</v>
      </c>
      <c r="K328" s="6">
        <v>1.6424940059353801</v>
      </c>
      <c r="L328" s="3">
        <v>58.16</v>
      </c>
      <c r="M328" s="3">
        <v>1.772</v>
      </c>
      <c r="N328" s="3">
        <v>43.88</v>
      </c>
      <c r="O328" s="3">
        <v>1.4330000000000001</v>
      </c>
      <c r="P328" s="3">
        <v>62.88</v>
      </c>
      <c r="Q328" s="3">
        <v>0.61013300000000004</v>
      </c>
      <c r="R328" s="3">
        <v>7.5518000000000002E-2</v>
      </c>
      <c r="S328" s="3">
        <v>36.700000000000003</v>
      </c>
    </row>
    <row r="329" spans="1:19" x14ac:dyDescent="0.35">
      <c r="A329" s="3">
        <v>18</v>
      </c>
      <c r="B329" s="3">
        <v>4</v>
      </c>
      <c r="C329" s="3">
        <v>2010</v>
      </c>
      <c r="D329" s="3">
        <v>11</v>
      </c>
      <c r="E329" s="3">
        <v>14</v>
      </c>
      <c r="F329" s="3">
        <v>751</v>
      </c>
      <c r="G329" s="6">
        <v>2.7201957286289802</v>
      </c>
      <c r="H329" s="6">
        <v>263.786073183996</v>
      </c>
      <c r="I329" s="7">
        <v>1.5432599807544399E-5</v>
      </c>
      <c r="J329" s="6">
        <v>1.82796110608538</v>
      </c>
      <c r="K329" s="6">
        <v>2.0425602522829802</v>
      </c>
      <c r="L329" s="3">
        <v>59.05</v>
      </c>
      <c r="M329" s="3">
        <v>1.8080000000000001</v>
      </c>
      <c r="N329" s="3">
        <v>44.36</v>
      </c>
      <c r="O329" s="3">
        <v>1.4730000000000001</v>
      </c>
      <c r="P329" s="3">
        <v>65.342299999999994</v>
      </c>
      <c r="Q329" s="3">
        <v>0.612035</v>
      </c>
      <c r="R329" s="3">
        <v>7.8475100000000006E-2</v>
      </c>
      <c r="S329" s="3">
        <v>34.299999999999997</v>
      </c>
    </row>
    <row r="330" spans="1:19" x14ac:dyDescent="0.35">
      <c r="A330" s="3">
        <v>19</v>
      </c>
      <c r="B330" s="3">
        <v>4</v>
      </c>
      <c r="C330" s="3">
        <v>2010</v>
      </c>
      <c r="D330" s="3">
        <v>8</v>
      </c>
      <c r="E330" s="3">
        <v>19</v>
      </c>
      <c r="F330" s="3">
        <v>746</v>
      </c>
      <c r="G330" s="6">
        <v>4.80747573130484</v>
      </c>
      <c r="H330" s="6">
        <v>226.365044368463</v>
      </c>
      <c r="I330" s="7">
        <v>4.0647369613634999E-7</v>
      </c>
      <c r="J330" s="6">
        <v>1.5964166946751699</v>
      </c>
      <c r="K330" s="6">
        <v>1.63774026503072</v>
      </c>
      <c r="L330" s="3">
        <v>59.47</v>
      </c>
      <c r="M330" s="3">
        <v>1.5620000000000001</v>
      </c>
      <c r="N330" s="3">
        <v>44.83</v>
      </c>
      <c r="O330" s="3">
        <v>1.2629999999999999</v>
      </c>
      <c r="P330" s="3">
        <v>56.6203</v>
      </c>
      <c r="Q330" s="3">
        <v>0.60952700000000004</v>
      </c>
      <c r="R330" s="3">
        <v>7.6271699999999998E-2</v>
      </c>
      <c r="S330" s="3">
        <v>27.7</v>
      </c>
    </row>
    <row r="331" spans="1:19" x14ac:dyDescent="0.35">
      <c r="A331" s="3">
        <v>19</v>
      </c>
      <c r="B331" s="3">
        <v>4</v>
      </c>
      <c r="C331" s="3">
        <v>2010</v>
      </c>
      <c r="D331" s="3">
        <v>13</v>
      </c>
      <c r="E331" s="3">
        <v>59</v>
      </c>
      <c r="F331" s="3">
        <v>746</v>
      </c>
      <c r="G331" s="6">
        <v>2.3172943224316902</v>
      </c>
      <c r="H331" s="6">
        <v>257.60614153419601</v>
      </c>
      <c r="I331" s="7">
        <v>2.54008523343283E-5</v>
      </c>
      <c r="J331" s="6">
        <v>1.74784442729363</v>
      </c>
      <c r="K331" s="6">
        <v>2.1166481445358301</v>
      </c>
      <c r="L331" s="3">
        <v>58.4</v>
      </c>
      <c r="M331" s="3">
        <v>1.7310000000000001</v>
      </c>
      <c r="N331" s="3">
        <v>44.14</v>
      </c>
      <c r="O331" s="3">
        <v>1.395</v>
      </c>
      <c r="P331" s="3">
        <v>61.575299999999999</v>
      </c>
      <c r="Q331" s="3">
        <v>0.60911099999999996</v>
      </c>
      <c r="R331" s="3">
        <v>7.4799900000000002E-2</v>
      </c>
      <c r="S331" s="3">
        <v>34.4</v>
      </c>
    </row>
    <row r="332" spans="1:19" x14ac:dyDescent="0.35">
      <c r="A332" s="3">
        <v>20</v>
      </c>
      <c r="B332" s="3">
        <v>4</v>
      </c>
      <c r="C332" s="3">
        <v>2010</v>
      </c>
      <c r="D332" s="3">
        <v>8</v>
      </c>
      <c r="E332" s="3">
        <v>41</v>
      </c>
      <c r="F332" s="3">
        <v>746</v>
      </c>
      <c r="G332" s="6">
        <v>3.6384796212213502</v>
      </c>
      <c r="H332" s="6">
        <v>243.104564568136</v>
      </c>
      <c r="I332" s="7">
        <v>3.5397234963060401E-6</v>
      </c>
      <c r="J332" s="6">
        <v>1.65361371507484</v>
      </c>
      <c r="K332" s="6">
        <v>1.81661348803689</v>
      </c>
      <c r="L332" s="3">
        <v>58.54</v>
      </c>
      <c r="M332" s="3">
        <v>1.629</v>
      </c>
      <c r="N332" s="3">
        <v>44.15</v>
      </c>
      <c r="O332" s="3">
        <v>1.3169999999999999</v>
      </c>
      <c r="P332" s="3">
        <v>58.145499999999998</v>
      </c>
      <c r="Q332" s="3">
        <v>0.60973699999999997</v>
      </c>
      <c r="R332" s="3">
        <v>7.5651300000000005E-2</v>
      </c>
      <c r="S332" s="3">
        <v>35.700000000000003</v>
      </c>
    </row>
    <row r="333" spans="1:19" x14ac:dyDescent="0.35">
      <c r="A333" s="3">
        <v>20</v>
      </c>
      <c r="B333" s="3">
        <v>4</v>
      </c>
      <c r="C333" s="3">
        <v>2010</v>
      </c>
      <c r="D333" s="3">
        <v>8</v>
      </c>
      <c r="E333" s="3">
        <v>42</v>
      </c>
      <c r="F333" s="3">
        <v>750</v>
      </c>
      <c r="G333" s="6">
        <v>3.14981077778471</v>
      </c>
      <c r="H333" s="6">
        <v>263.79513647476199</v>
      </c>
      <c r="I333" s="7">
        <v>1.0184542349212901E-5</v>
      </c>
      <c r="J333" s="6">
        <v>1.64050179729025</v>
      </c>
      <c r="K333" s="6">
        <v>1.97116898501813</v>
      </c>
      <c r="L333" s="3">
        <v>58.53</v>
      </c>
      <c r="M333" s="3">
        <v>1.619</v>
      </c>
      <c r="N333" s="3">
        <v>44.15</v>
      </c>
      <c r="O333" s="3">
        <v>1.31</v>
      </c>
      <c r="P333" s="3">
        <v>57.836500000000001</v>
      </c>
      <c r="Q333" s="3">
        <v>0.61034699999999997</v>
      </c>
      <c r="R333" s="3">
        <v>7.5558799999999995E-2</v>
      </c>
      <c r="S333" s="3">
        <v>36.1</v>
      </c>
    </row>
    <row r="334" spans="1:19" x14ac:dyDescent="0.35">
      <c r="A334" s="3">
        <v>20</v>
      </c>
      <c r="B334" s="3">
        <v>4</v>
      </c>
      <c r="C334" s="3">
        <v>2010</v>
      </c>
      <c r="D334" s="3">
        <v>8</v>
      </c>
      <c r="E334" s="3">
        <v>43</v>
      </c>
      <c r="F334" s="3">
        <v>754</v>
      </c>
      <c r="G334" s="6">
        <v>3.5413854142927099</v>
      </c>
      <c r="H334" s="6">
        <v>249.04737041678499</v>
      </c>
      <c r="I334" s="7">
        <v>4.7054475551547196E-6</v>
      </c>
      <c r="J334" s="6">
        <v>1.6503411799664101</v>
      </c>
      <c r="K334" s="6">
        <v>1.85623740411678</v>
      </c>
      <c r="L334" s="3">
        <v>58.58</v>
      </c>
      <c r="M334" s="3">
        <v>1.6259999999999999</v>
      </c>
      <c r="N334" s="3">
        <v>44.14</v>
      </c>
      <c r="O334" s="3">
        <v>1.3169999999999999</v>
      </c>
      <c r="P334" s="3">
        <v>58.132399999999997</v>
      </c>
      <c r="Q334" s="3">
        <v>0.61030700000000004</v>
      </c>
      <c r="R334" s="3">
        <v>7.5737600000000002E-2</v>
      </c>
      <c r="S334" s="3">
        <v>36.1</v>
      </c>
    </row>
    <row r="335" spans="1:19" x14ac:dyDescent="0.35">
      <c r="A335" s="3">
        <v>20</v>
      </c>
      <c r="B335" s="3">
        <v>4</v>
      </c>
      <c r="C335" s="3">
        <v>2010</v>
      </c>
      <c r="D335" s="3">
        <v>10</v>
      </c>
      <c r="E335" s="3">
        <v>28</v>
      </c>
      <c r="F335" s="3">
        <v>752</v>
      </c>
      <c r="G335" s="6">
        <v>2.9844075706041</v>
      </c>
      <c r="H335" s="6">
        <v>218.22549304723401</v>
      </c>
      <c r="I335" s="7">
        <v>3.8574035494339703E-6</v>
      </c>
      <c r="J335" s="6">
        <v>1.8910627742896999</v>
      </c>
      <c r="K335" s="6">
        <v>1.81837036433471</v>
      </c>
      <c r="L335" s="3">
        <v>58.89</v>
      </c>
      <c r="M335" s="3">
        <v>1.8640000000000001</v>
      </c>
      <c r="N335" s="3">
        <v>44.23</v>
      </c>
      <c r="O335" s="3">
        <v>1.5209999999999999</v>
      </c>
      <c r="P335" s="3">
        <v>67.273799999999994</v>
      </c>
      <c r="Q335" s="3">
        <v>0.61285599999999996</v>
      </c>
      <c r="R335" s="3">
        <v>7.3390999999999998E-2</v>
      </c>
      <c r="S335" s="3">
        <v>34.4</v>
      </c>
    </row>
    <row r="336" spans="1:19" x14ac:dyDescent="0.35">
      <c r="A336" s="3">
        <v>22</v>
      </c>
      <c r="B336" s="3">
        <v>4</v>
      </c>
      <c r="C336" s="3">
        <v>2010</v>
      </c>
      <c r="D336" s="3">
        <v>8</v>
      </c>
      <c r="E336" s="3">
        <v>27</v>
      </c>
      <c r="F336" s="3">
        <v>746</v>
      </c>
      <c r="G336" s="6">
        <v>3.5094663748228299</v>
      </c>
      <c r="H336" s="6">
        <v>288.24230799633699</v>
      </c>
      <c r="I336" s="7">
        <v>6.6125931244188104E-6</v>
      </c>
      <c r="J336" s="6">
        <v>1.50605621594269</v>
      </c>
      <c r="K336" s="6">
        <v>2.0327583177292801</v>
      </c>
      <c r="L336" s="3">
        <v>60.25</v>
      </c>
      <c r="M336" s="3">
        <v>1.4870000000000001</v>
      </c>
      <c r="N336" s="3">
        <v>45.61</v>
      </c>
      <c r="O336" s="3">
        <v>1.202</v>
      </c>
      <c r="P336" s="3">
        <v>54.8232</v>
      </c>
      <c r="Q336" s="3">
        <v>0.61192299999999999</v>
      </c>
      <c r="R336" s="3">
        <v>7.8515199999999993E-2</v>
      </c>
      <c r="S336" s="3">
        <v>26.4</v>
      </c>
    </row>
    <row r="337" spans="1:19" x14ac:dyDescent="0.35">
      <c r="A337" s="3">
        <v>22</v>
      </c>
      <c r="B337" s="3">
        <v>4</v>
      </c>
      <c r="C337" s="3">
        <v>2010</v>
      </c>
      <c r="D337" s="3">
        <v>8</v>
      </c>
      <c r="E337" s="3">
        <v>40</v>
      </c>
      <c r="F337" s="3">
        <v>746</v>
      </c>
      <c r="G337" s="6">
        <v>3.3118469185887101</v>
      </c>
      <c r="H337" s="6">
        <v>247.680643820673</v>
      </c>
      <c r="I337" s="7">
        <v>4.2817233901983602E-6</v>
      </c>
      <c r="J337" s="6">
        <v>1.66011382150048</v>
      </c>
      <c r="K337" s="6">
        <v>1.95438180811831</v>
      </c>
      <c r="L337" s="3">
        <v>60.25</v>
      </c>
      <c r="M337" s="3">
        <v>1.6359999999999999</v>
      </c>
      <c r="N337" s="3">
        <v>45.47</v>
      </c>
      <c r="O337" s="3">
        <v>1.325</v>
      </c>
      <c r="P337" s="3">
        <v>60.247700000000002</v>
      </c>
      <c r="Q337" s="3">
        <v>0.61122399999999999</v>
      </c>
      <c r="R337" s="3">
        <v>7.8172800000000001E-2</v>
      </c>
      <c r="S337" s="3">
        <v>24.9</v>
      </c>
    </row>
    <row r="338" spans="1:19" x14ac:dyDescent="0.35">
      <c r="A338" s="3">
        <v>22</v>
      </c>
      <c r="B338" s="3">
        <v>4</v>
      </c>
      <c r="C338" s="3">
        <v>2010</v>
      </c>
      <c r="D338" s="3">
        <v>9</v>
      </c>
      <c r="E338" s="3">
        <v>13</v>
      </c>
      <c r="F338" s="3">
        <v>746</v>
      </c>
      <c r="G338" s="6">
        <v>2.44635802623965</v>
      </c>
      <c r="H338" s="6">
        <v>264.854280018959</v>
      </c>
      <c r="I338" s="7">
        <v>2.7496573961073899E-5</v>
      </c>
      <c r="J338" s="6">
        <v>1.8320764460533601</v>
      </c>
      <c r="K338" s="6">
        <v>2.2096175001874698</v>
      </c>
      <c r="L338" s="3">
        <v>59.84</v>
      </c>
      <c r="M338" s="3">
        <v>1.8140000000000001</v>
      </c>
      <c r="N338" s="3">
        <v>44.8</v>
      </c>
      <c r="O338" s="3">
        <v>1.476</v>
      </c>
      <c r="P338" s="3">
        <v>66.124799999999993</v>
      </c>
      <c r="Q338" s="3">
        <v>0.60916599999999999</v>
      </c>
      <c r="R338" s="3">
        <v>7.8037200000000001E-2</v>
      </c>
      <c r="S338" s="3">
        <v>29.7</v>
      </c>
    </row>
    <row r="339" spans="1:19" x14ac:dyDescent="0.35">
      <c r="A339" s="3">
        <v>22</v>
      </c>
      <c r="B339" s="3">
        <v>4</v>
      </c>
      <c r="C339" s="3">
        <v>2010</v>
      </c>
      <c r="D339" s="3">
        <v>13</v>
      </c>
      <c r="E339" s="3">
        <v>38</v>
      </c>
      <c r="F339" s="3">
        <v>747</v>
      </c>
      <c r="G339" s="6">
        <v>4.0062940578087103</v>
      </c>
      <c r="H339" s="6">
        <v>222.43336004289901</v>
      </c>
      <c r="I339" s="7">
        <v>1.44066721075668E-6</v>
      </c>
      <c r="J339" s="6">
        <v>1.7870392882797399</v>
      </c>
      <c r="K339" s="6">
        <v>1.74498756793503</v>
      </c>
      <c r="L339" s="3">
        <v>59.52</v>
      </c>
      <c r="M339" s="3">
        <v>1.7549999999999999</v>
      </c>
      <c r="N339" s="3">
        <v>44.72</v>
      </c>
      <c r="O339" s="3">
        <v>1.423</v>
      </c>
      <c r="P339" s="3">
        <v>63.636600000000001</v>
      </c>
      <c r="Q339" s="3">
        <v>0.609209</v>
      </c>
      <c r="R339" s="3">
        <v>7.7402600000000002E-2</v>
      </c>
      <c r="S339" s="3">
        <v>31.7</v>
      </c>
    </row>
    <row r="340" spans="1:19" x14ac:dyDescent="0.35">
      <c r="A340" s="3">
        <v>22</v>
      </c>
      <c r="B340" s="3">
        <v>4</v>
      </c>
      <c r="C340" s="3">
        <v>2010</v>
      </c>
      <c r="D340" s="3">
        <v>13</v>
      </c>
      <c r="E340" s="3">
        <v>52</v>
      </c>
      <c r="F340" s="3">
        <v>748</v>
      </c>
      <c r="G340" s="6">
        <v>3.8176043897985301</v>
      </c>
      <c r="H340" s="6">
        <v>317.28363372707202</v>
      </c>
      <c r="I340" s="7">
        <v>5.9051460598599603E-6</v>
      </c>
      <c r="J340" s="6">
        <v>1.39538205393875</v>
      </c>
      <c r="K340" s="6">
        <v>1.9939779445257</v>
      </c>
      <c r="L340" s="3">
        <v>59.39</v>
      </c>
      <c r="M340" s="3">
        <v>1.3779999999999999</v>
      </c>
      <c r="N340" s="3">
        <v>44.75</v>
      </c>
      <c r="O340" s="3">
        <v>1.1240000000000001</v>
      </c>
      <c r="P340" s="3">
        <v>50.298999999999999</v>
      </c>
      <c r="Q340" s="3">
        <v>0.61460599999999999</v>
      </c>
      <c r="R340" s="3">
        <v>7.8659800000000002E-2</v>
      </c>
      <c r="S340" s="3">
        <v>27.5</v>
      </c>
    </row>
    <row r="341" spans="1:19" x14ac:dyDescent="0.35">
      <c r="A341" s="3">
        <v>22</v>
      </c>
      <c r="B341" s="3">
        <v>4</v>
      </c>
      <c r="C341" s="3">
        <v>2010</v>
      </c>
      <c r="D341" s="3">
        <v>13</v>
      </c>
      <c r="E341" s="3">
        <v>58</v>
      </c>
      <c r="F341" s="3">
        <v>754</v>
      </c>
      <c r="G341" s="6">
        <v>3.5174751554992798</v>
      </c>
      <c r="H341" s="6">
        <v>262.53142154148901</v>
      </c>
      <c r="I341" s="7">
        <v>3.59942967911145E-6</v>
      </c>
      <c r="J341" s="6">
        <v>1.5292447499408199</v>
      </c>
      <c r="K341" s="6">
        <v>1.89333192110908</v>
      </c>
      <c r="L341" s="3">
        <v>59.34</v>
      </c>
      <c r="M341" s="3">
        <v>1.508</v>
      </c>
      <c r="N341" s="3">
        <v>44.66</v>
      </c>
      <c r="O341" s="3">
        <v>1.226</v>
      </c>
      <c r="P341" s="3">
        <v>54.7532</v>
      </c>
      <c r="Q341" s="3">
        <v>0.61187199999999997</v>
      </c>
      <c r="R341" s="3">
        <v>7.7482700000000002E-2</v>
      </c>
      <c r="S341" s="3">
        <v>28</v>
      </c>
    </row>
    <row r="342" spans="1:19" x14ac:dyDescent="0.35">
      <c r="A342" s="3">
        <v>22</v>
      </c>
      <c r="B342" s="3">
        <v>4</v>
      </c>
      <c r="C342" s="3">
        <v>2010</v>
      </c>
      <c r="D342" s="3">
        <v>14</v>
      </c>
      <c r="E342" s="3">
        <v>1</v>
      </c>
      <c r="F342" s="3">
        <v>750</v>
      </c>
      <c r="G342" s="6">
        <v>3.7855355145304999</v>
      </c>
      <c r="H342" s="6">
        <v>300.871129631972</v>
      </c>
      <c r="I342" s="7">
        <v>4.01230773904488E-6</v>
      </c>
      <c r="J342" s="6">
        <v>1.33640480095753</v>
      </c>
      <c r="K342" s="6">
        <v>1.9125452958634399</v>
      </c>
      <c r="L342" s="3">
        <v>58.85</v>
      </c>
      <c r="M342" s="3">
        <v>1.319</v>
      </c>
      <c r="N342" s="3">
        <v>44.3</v>
      </c>
      <c r="O342" s="3">
        <v>1.073</v>
      </c>
      <c r="P342" s="3">
        <v>47.533900000000003</v>
      </c>
      <c r="Q342" s="3">
        <v>0.61236800000000002</v>
      </c>
      <c r="R342" s="3">
        <v>7.7784199999999998E-2</v>
      </c>
      <c r="S342" s="3">
        <v>28.2</v>
      </c>
    </row>
    <row r="343" spans="1:19" x14ac:dyDescent="0.35">
      <c r="A343" s="3">
        <v>23</v>
      </c>
      <c r="B343" s="3">
        <v>4</v>
      </c>
      <c r="C343" s="3">
        <v>2010</v>
      </c>
      <c r="D343" s="3">
        <v>9</v>
      </c>
      <c r="E343" s="3">
        <v>11</v>
      </c>
      <c r="F343" s="3">
        <v>748</v>
      </c>
      <c r="G343" s="6">
        <v>3.5503676987444099</v>
      </c>
      <c r="H343" s="6">
        <v>255.10715825605601</v>
      </c>
      <c r="I343" s="7">
        <v>3.9511269288564202E-6</v>
      </c>
      <c r="J343" s="6">
        <v>1.6609724286873799</v>
      </c>
      <c r="K343" s="6">
        <v>1.93640138911089</v>
      </c>
      <c r="L343" s="3">
        <v>60.29</v>
      </c>
      <c r="M343" s="3">
        <v>1.637</v>
      </c>
      <c r="N343" s="3">
        <v>45.43</v>
      </c>
      <c r="O343" s="3">
        <v>1.3280000000000001</v>
      </c>
      <c r="P343" s="3">
        <v>60.331000000000003</v>
      </c>
      <c r="Q343" s="3">
        <v>0.61128899999999997</v>
      </c>
      <c r="R343" s="3">
        <v>7.8925999999999996E-2</v>
      </c>
      <c r="S343" s="3">
        <v>26.6</v>
      </c>
    </row>
    <row r="344" spans="1:19" x14ac:dyDescent="0.35">
      <c r="A344" s="3">
        <v>23</v>
      </c>
      <c r="B344" s="3">
        <v>4</v>
      </c>
      <c r="C344" s="3">
        <v>2010</v>
      </c>
      <c r="D344" s="3">
        <v>9</v>
      </c>
      <c r="E344" s="3">
        <v>16</v>
      </c>
      <c r="F344" s="3">
        <v>752</v>
      </c>
      <c r="G344" s="6">
        <v>3.5635885153937998</v>
      </c>
      <c r="H344" s="6">
        <v>278.68336253718797</v>
      </c>
      <c r="I344" s="7">
        <v>6.5858708761969002E-6</v>
      </c>
      <c r="J344" s="6">
        <v>1.6367091575722901</v>
      </c>
      <c r="K344" s="6">
        <v>2.0388695144918501</v>
      </c>
      <c r="L344" s="3">
        <v>60.24</v>
      </c>
      <c r="M344" s="3">
        <v>1.615</v>
      </c>
      <c r="N344" s="3">
        <v>45.47</v>
      </c>
      <c r="O344" s="3">
        <v>1.31</v>
      </c>
      <c r="P344" s="3">
        <v>59.5657</v>
      </c>
      <c r="Q344" s="3">
        <v>0.61226400000000003</v>
      </c>
      <c r="R344" s="3">
        <v>7.8790600000000002E-2</v>
      </c>
      <c r="S344" s="3">
        <v>24</v>
      </c>
    </row>
    <row r="345" spans="1:19" x14ac:dyDescent="0.35">
      <c r="A345" s="3">
        <v>23</v>
      </c>
      <c r="B345" s="3">
        <v>4</v>
      </c>
      <c r="C345" s="3">
        <v>2010</v>
      </c>
      <c r="D345" s="3">
        <v>9</v>
      </c>
      <c r="E345" s="3">
        <v>21</v>
      </c>
      <c r="F345" s="3">
        <v>751</v>
      </c>
      <c r="G345" s="6">
        <v>3.7591327047157299</v>
      </c>
      <c r="H345" s="6">
        <v>251.318419802748</v>
      </c>
      <c r="I345" s="7">
        <v>2.3229482144289299E-6</v>
      </c>
      <c r="J345" s="6">
        <v>1.63829101054858</v>
      </c>
      <c r="K345" s="6">
        <v>1.85792231124094</v>
      </c>
      <c r="L345" s="3">
        <v>60.23</v>
      </c>
      <c r="M345" s="3">
        <v>1.613</v>
      </c>
      <c r="N345" s="3">
        <v>45.28</v>
      </c>
      <c r="O345" s="3">
        <v>1.3140000000000001</v>
      </c>
      <c r="P345" s="3">
        <v>59.497900000000001</v>
      </c>
      <c r="Q345" s="3">
        <v>0.61242700000000005</v>
      </c>
      <c r="R345" s="3">
        <v>7.8920199999999996E-2</v>
      </c>
      <c r="S345" s="3">
        <v>27.1</v>
      </c>
    </row>
    <row r="346" spans="1:19" x14ac:dyDescent="0.35">
      <c r="A346" s="3">
        <v>23</v>
      </c>
      <c r="B346" s="3">
        <v>4</v>
      </c>
      <c r="C346" s="3">
        <v>2010</v>
      </c>
      <c r="D346" s="3">
        <v>9</v>
      </c>
      <c r="E346" s="3">
        <v>23</v>
      </c>
      <c r="F346" s="3">
        <v>749</v>
      </c>
      <c r="G346" s="6">
        <v>4.2835414475253</v>
      </c>
      <c r="H346" s="6">
        <v>250.559726744149</v>
      </c>
      <c r="I346" s="7">
        <v>1.0749651214537099E-6</v>
      </c>
      <c r="J346" s="6">
        <v>1.57355531593548</v>
      </c>
      <c r="K346" s="6">
        <v>1.7736647809980799</v>
      </c>
      <c r="L346" s="3">
        <v>60.12</v>
      </c>
      <c r="M346" s="3">
        <v>1.5449999999999999</v>
      </c>
      <c r="N346" s="3">
        <v>45.65</v>
      </c>
      <c r="O346" s="3">
        <v>1.248</v>
      </c>
      <c r="P346" s="3">
        <v>56.971200000000003</v>
      </c>
      <c r="Q346" s="3">
        <v>0.61334900000000003</v>
      </c>
      <c r="R346" s="3">
        <v>7.8863799999999998E-2</v>
      </c>
      <c r="S346" s="3">
        <v>25.5</v>
      </c>
    </row>
    <row r="347" spans="1:19" x14ac:dyDescent="0.35">
      <c r="A347" s="3">
        <v>23</v>
      </c>
      <c r="B347" s="3">
        <v>4</v>
      </c>
      <c r="C347" s="3">
        <v>2010</v>
      </c>
      <c r="D347" s="3">
        <v>9</v>
      </c>
      <c r="E347" s="3">
        <v>24</v>
      </c>
      <c r="F347" s="3">
        <v>746</v>
      </c>
      <c r="G347" s="6">
        <v>3.90946699960636</v>
      </c>
      <c r="H347" s="6">
        <v>274.37956361914598</v>
      </c>
      <c r="I347" s="7">
        <v>3.0762313727818501E-6</v>
      </c>
      <c r="J347" s="6">
        <v>1.56196067210152</v>
      </c>
      <c r="K347" s="6">
        <v>1.9254333194415101</v>
      </c>
      <c r="L347" s="3">
        <v>60.17</v>
      </c>
      <c r="M347" s="3">
        <v>1.538</v>
      </c>
      <c r="N347" s="3">
        <v>45.66</v>
      </c>
      <c r="O347" s="3">
        <v>1.244</v>
      </c>
      <c r="P347" s="3">
        <v>56.801000000000002</v>
      </c>
      <c r="Q347" s="3">
        <v>0.61378999999999995</v>
      </c>
      <c r="R347" s="3">
        <v>7.8972600000000004E-2</v>
      </c>
      <c r="S347" s="3">
        <v>24</v>
      </c>
    </row>
    <row r="348" spans="1:19" x14ac:dyDescent="0.35">
      <c r="A348" s="3">
        <v>23</v>
      </c>
      <c r="B348" s="3">
        <v>4</v>
      </c>
      <c r="C348" s="3">
        <v>2010</v>
      </c>
      <c r="D348" s="3">
        <v>9</v>
      </c>
      <c r="E348" s="3">
        <v>25</v>
      </c>
      <c r="F348" s="3">
        <v>752</v>
      </c>
      <c r="G348" s="6">
        <v>5.3362931853180697</v>
      </c>
      <c r="H348" s="6">
        <v>244.40699407995101</v>
      </c>
      <c r="I348" s="7">
        <v>2.78469323318732E-7</v>
      </c>
      <c r="J348" s="6">
        <v>1.5911236548847001</v>
      </c>
      <c r="K348" s="6">
        <v>1.64743405615863</v>
      </c>
      <c r="L348" s="3">
        <v>60.27</v>
      </c>
      <c r="M348" s="3">
        <v>1.556</v>
      </c>
      <c r="N348" s="3">
        <v>45.36</v>
      </c>
      <c r="O348" s="3">
        <v>1.2669999999999999</v>
      </c>
      <c r="P348" s="3">
        <v>57.4711</v>
      </c>
      <c r="Q348" s="3">
        <v>0.61282800000000004</v>
      </c>
      <c r="R348" s="3">
        <v>7.8981800000000005E-2</v>
      </c>
      <c r="S348" s="3">
        <v>23.7</v>
      </c>
    </row>
    <row r="349" spans="1:19" x14ac:dyDescent="0.35">
      <c r="A349" s="3">
        <v>23</v>
      </c>
      <c r="B349" s="3">
        <v>4</v>
      </c>
      <c r="C349" s="3">
        <v>2010</v>
      </c>
      <c r="D349" s="3">
        <v>9</v>
      </c>
      <c r="E349" s="3">
        <v>26</v>
      </c>
      <c r="F349" s="3">
        <v>748</v>
      </c>
      <c r="G349" s="6">
        <v>3.0934261278339599</v>
      </c>
      <c r="H349" s="6">
        <v>299.93893769677197</v>
      </c>
      <c r="I349" s="7">
        <v>1.34189765743361E-5</v>
      </c>
      <c r="J349" s="6">
        <v>1.5861377950350699</v>
      </c>
      <c r="K349" s="6">
        <v>2.14506310113258</v>
      </c>
      <c r="L349" s="3">
        <v>60.26</v>
      </c>
      <c r="M349" s="3">
        <v>1.569</v>
      </c>
      <c r="N349" s="3">
        <v>45.36</v>
      </c>
      <c r="O349" s="3">
        <v>1.2769999999999999</v>
      </c>
      <c r="P349" s="3">
        <v>57.924700000000001</v>
      </c>
      <c r="Q349" s="3">
        <v>0.612649</v>
      </c>
      <c r="R349" s="3">
        <v>7.9490500000000006E-2</v>
      </c>
      <c r="S349" s="3">
        <v>26.3</v>
      </c>
    </row>
    <row r="350" spans="1:19" x14ac:dyDescent="0.35">
      <c r="A350" s="3">
        <v>23</v>
      </c>
      <c r="B350" s="3">
        <v>4</v>
      </c>
      <c r="C350" s="3">
        <v>2010</v>
      </c>
      <c r="D350" s="3">
        <v>9</v>
      </c>
      <c r="E350" s="3">
        <v>34</v>
      </c>
      <c r="F350" s="3">
        <v>755</v>
      </c>
      <c r="G350" s="6">
        <v>4.0364449960557396</v>
      </c>
      <c r="H350" s="6">
        <v>288.78390465788402</v>
      </c>
      <c r="I350" s="7">
        <v>2.56536985087433E-6</v>
      </c>
      <c r="J350" s="6">
        <v>1.49247165576546</v>
      </c>
      <c r="K350" s="6">
        <v>1.8920261755568</v>
      </c>
      <c r="L350" s="3">
        <v>59.95</v>
      </c>
      <c r="M350" s="3">
        <v>1.4710000000000001</v>
      </c>
      <c r="N350" s="3">
        <v>45.3</v>
      </c>
      <c r="O350" s="3">
        <v>1.1990000000000001</v>
      </c>
      <c r="P350" s="3">
        <v>54.314700000000002</v>
      </c>
      <c r="Q350" s="3">
        <v>0.61590800000000001</v>
      </c>
      <c r="R350" s="3">
        <v>7.8974500000000003E-2</v>
      </c>
      <c r="S350" s="3">
        <v>24.9</v>
      </c>
    </row>
    <row r="351" spans="1:19" x14ac:dyDescent="0.35">
      <c r="A351" s="3">
        <v>23</v>
      </c>
      <c r="B351" s="3">
        <v>4</v>
      </c>
      <c r="C351" s="3">
        <v>2010</v>
      </c>
      <c r="D351" s="3">
        <v>9</v>
      </c>
      <c r="E351" s="3">
        <v>58</v>
      </c>
      <c r="F351" s="3">
        <v>746</v>
      </c>
      <c r="G351" s="6">
        <v>5.2386845357134098</v>
      </c>
      <c r="H351" s="6">
        <v>224.75190027659499</v>
      </c>
      <c r="I351" s="7">
        <v>2.2816080526794099E-7</v>
      </c>
      <c r="J351" s="6">
        <v>1.73998543795772</v>
      </c>
      <c r="K351" s="6">
        <v>1.6034095833900199</v>
      </c>
      <c r="L351" s="3">
        <v>60.11</v>
      </c>
      <c r="M351" s="3">
        <v>1.6990000000000001</v>
      </c>
      <c r="N351" s="3">
        <v>45.15</v>
      </c>
      <c r="O351" s="3">
        <v>1.383</v>
      </c>
      <c r="P351" s="3">
        <v>62.442500000000003</v>
      </c>
      <c r="Q351" s="3">
        <v>0.61141999999999996</v>
      </c>
      <c r="R351" s="3">
        <v>7.8766900000000001E-2</v>
      </c>
      <c r="S351" s="3">
        <v>26.2</v>
      </c>
    </row>
    <row r="352" spans="1:19" x14ac:dyDescent="0.35">
      <c r="A352" s="3">
        <v>23</v>
      </c>
      <c r="B352" s="3">
        <v>4</v>
      </c>
      <c r="C352" s="3">
        <v>2010</v>
      </c>
      <c r="D352" s="3">
        <v>10</v>
      </c>
      <c r="E352" s="3">
        <v>10</v>
      </c>
      <c r="F352" s="3">
        <v>751</v>
      </c>
      <c r="G352" s="6">
        <v>3.07827177095455</v>
      </c>
      <c r="H352" s="6">
        <v>239.59826317695399</v>
      </c>
      <c r="I352" s="7">
        <v>7.6752891692874093E-6</v>
      </c>
      <c r="J352" s="6">
        <v>1.86203983605905</v>
      </c>
      <c r="K352" s="6">
        <v>2.02211751462323</v>
      </c>
      <c r="L352" s="3">
        <v>60.28</v>
      </c>
      <c r="M352" s="3">
        <v>1.837</v>
      </c>
      <c r="N352" s="3">
        <v>45.19</v>
      </c>
      <c r="O352" s="3">
        <v>1.4950000000000001</v>
      </c>
      <c r="P352" s="3">
        <v>67.559100000000001</v>
      </c>
      <c r="Q352" s="3">
        <v>0.61009999999999998</v>
      </c>
      <c r="R352" s="3">
        <v>7.8753900000000002E-2</v>
      </c>
      <c r="S352" s="3">
        <v>26.4</v>
      </c>
    </row>
    <row r="353" spans="1:19" x14ac:dyDescent="0.35">
      <c r="A353" s="3">
        <v>23</v>
      </c>
      <c r="B353" s="3">
        <v>4</v>
      </c>
      <c r="C353" s="3">
        <v>2010</v>
      </c>
      <c r="D353" s="3">
        <v>10</v>
      </c>
      <c r="E353" s="3">
        <v>18</v>
      </c>
      <c r="F353" s="3">
        <v>749</v>
      </c>
      <c r="G353" s="6">
        <v>3.3662628881364198</v>
      </c>
      <c r="H353" s="6">
        <v>255.88180918724399</v>
      </c>
      <c r="I353" s="7">
        <v>5.9167512405162301E-6</v>
      </c>
      <c r="J353" s="6">
        <v>1.73676393531665</v>
      </c>
      <c r="K353" s="6">
        <v>1.9688572085846801</v>
      </c>
      <c r="L353" s="3">
        <v>59.79</v>
      </c>
      <c r="M353" s="3">
        <v>1.7130000000000001</v>
      </c>
      <c r="N353" s="3">
        <v>44.89</v>
      </c>
      <c r="O353" s="3">
        <v>1.395</v>
      </c>
      <c r="P353" s="3">
        <v>62.621600000000001</v>
      </c>
      <c r="Q353" s="3">
        <v>0.61141800000000002</v>
      </c>
      <c r="R353" s="3">
        <v>7.8369999999999995E-2</v>
      </c>
      <c r="S353" s="3">
        <v>27.7</v>
      </c>
    </row>
    <row r="354" spans="1:19" x14ac:dyDescent="0.35">
      <c r="A354" s="3">
        <v>23</v>
      </c>
      <c r="B354" s="3">
        <v>4</v>
      </c>
      <c r="C354" s="3">
        <v>2010</v>
      </c>
      <c r="D354" s="3">
        <v>10</v>
      </c>
      <c r="E354" s="3">
        <v>22</v>
      </c>
      <c r="F354" s="3">
        <v>746</v>
      </c>
      <c r="G354" s="6">
        <v>2.58697695754628</v>
      </c>
      <c r="H354" s="6">
        <v>298.76515558196701</v>
      </c>
      <c r="I354" s="7">
        <v>2.3374464049530902E-5</v>
      </c>
      <c r="J354" s="6">
        <v>1.65926916670043</v>
      </c>
      <c r="K354" s="6">
        <v>2.2139582153745998</v>
      </c>
      <c r="L354" s="3">
        <v>59.73</v>
      </c>
      <c r="M354" s="3">
        <v>1.6439999999999999</v>
      </c>
      <c r="N354" s="3">
        <v>45.07</v>
      </c>
      <c r="O354" s="3">
        <v>1.335</v>
      </c>
      <c r="P354" s="3">
        <v>60.168399999999998</v>
      </c>
      <c r="Q354" s="3">
        <v>0.612738</v>
      </c>
      <c r="R354" s="3">
        <v>7.8497600000000001E-2</v>
      </c>
      <c r="S354" s="3">
        <v>26.6</v>
      </c>
    </row>
    <row r="355" spans="1:19" x14ac:dyDescent="0.35">
      <c r="A355" s="3">
        <v>23</v>
      </c>
      <c r="B355" s="3">
        <v>4</v>
      </c>
      <c r="C355" s="3">
        <v>2010</v>
      </c>
      <c r="D355" s="3">
        <v>10</v>
      </c>
      <c r="E355" s="3">
        <v>42</v>
      </c>
      <c r="F355" s="3">
        <v>754</v>
      </c>
      <c r="G355" s="6">
        <v>3.5346553980378301</v>
      </c>
      <c r="H355" s="6">
        <v>228.821739060765</v>
      </c>
      <c r="I355" s="7">
        <v>3.6169474623000399E-6</v>
      </c>
      <c r="J355" s="6">
        <v>1.8241842668705901</v>
      </c>
      <c r="K355" s="6">
        <v>1.90906841265657</v>
      </c>
      <c r="L355" s="3">
        <v>60.13</v>
      </c>
      <c r="M355" s="3">
        <v>1.7949999999999999</v>
      </c>
      <c r="N355" s="3">
        <v>45.22</v>
      </c>
      <c r="O355" s="3">
        <v>1.4530000000000001</v>
      </c>
      <c r="P355" s="3">
        <v>65.704700000000003</v>
      </c>
      <c r="Q355" s="3">
        <v>0.60875199999999996</v>
      </c>
      <c r="R355" s="3">
        <v>7.7733999999999998E-2</v>
      </c>
      <c r="S355" s="3">
        <v>26.7</v>
      </c>
    </row>
    <row r="356" spans="1:19" x14ac:dyDescent="0.35">
      <c r="A356" s="3">
        <v>23</v>
      </c>
      <c r="B356" s="3">
        <v>4</v>
      </c>
      <c r="C356" s="3">
        <v>2010</v>
      </c>
      <c r="D356" s="3">
        <v>12</v>
      </c>
      <c r="E356" s="3">
        <v>26</v>
      </c>
      <c r="F356" s="3">
        <v>745</v>
      </c>
      <c r="G356" s="6">
        <v>3.7122254113121</v>
      </c>
      <c r="H356" s="6">
        <v>274.35162347190902</v>
      </c>
      <c r="I356" s="7">
        <v>4.3093168507394601E-6</v>
      </c>
      <c r="J356" s="6">
        <v>1.59434242519143</v>
      </c>
      <c r="K356" s="6">
        <v>1.93425657752003</v>
      </c>
      <c r="L356" s="3">
        <v>59.58</v>
      </c>
      <c r="M356" s="3">
        <v>1.571</v>
      </c>
      <c r="N356" s="3">
        <v>44.86</v>
      </c>
      <c r="O356" s="3">
        <v>1.28</v>
      </c>
      <c r="P356" s="3">
        <v>57.4208</v>
      </c>
      <c r="Q356" s="3">
        <v>0.61346900000000004</v>
      </c>
      <c r="R356" s="3">
        <v>7.8912700000000002E-2</v>
      </c>
      <c r="S356" s="3">
        <v>26.9</v>
      </c>
    </row>
    <row r="357" spans="1:19" x14ac:dyDescent="0.35">
      <c r="A357" s="3">
        <v>23</v>
      </c>
      <c r="B357" s="3">
        <v>4</v>
      </c>
      <c r="C357" s="3">
        <v>2010</v>
      </c>
      <c r="D357" s="3">
        <v>12</v>
      </c>
      <c r="E357" s="3">
        <v>32</v>
      </c>
      <c r="F357" s="3">
        <v>752</v>
      </c>
      <c r="G357" s="6">
        <v>3.35424527722948</v>
      </c>
      <c r="H357" s="6">
        <v>275.48167930465002</v>
      </c>
      <c r="I357" s="7">
        <v>6.9010801056168001E-6</v>
      </c>
      <c r="J357" s="6">
        <v>1.6236238446378499</v>
      </c>
      <c r="K357" s="6">
        <v>1.98416766150565</v>
      </c>
      <c r="L357" s="3">
        <v>59.57</v>
      </c>
      <c r="M357" s="3">
        <v>1.603</v>
      </c>
      <c r="N357" s="3">
        <v>44.77</v>
      </c>
      <c r="O357" s="3">
        <v>1.3069999999999999</v>
      </c>
      <c r="P357" s="3">
        <v>58.514400000000002</v>
      </c>
      <c r="Q357" s="3">
        <v>0.61277599999999999</v>
      </c>
      <c r="R357" s="3">
        <v>7.8711900000000001E-2</v>
      </c>
      <c r="S357" s="3">
        <v>29.3</v>
      </c>
    </row>
    <row r="358" spans="1:19" x14ac:dyDescent="0.35">
      <c r="A358" s="3">
        <v>23</v>
      </c>
      <c r="B358" s="3">
        <v>4</v>
      </c>
      <c r="C358" s="3">
        <v>2010</v>
      </c>
      <c r="D358" s="3">
        <v>12</v>
      </c>
      <c r="E358" s="3">
        <v>33</v>
      </c>
      <c r="F358" s="3">
        <v>748</v>
      </c>
      <c r="G358" s="6">
        <v>3.3701897786712198</v>
      </c>
      <c r="H358" s="6">
        <v>289.91720537628402</v>
      </c>
      <c r="I358" s="7">
        <v>9.2522003045844108E-6</v>
      </c>
      <c r="J358" s="6">
        <v>1.6024222264528101</v>
      </c>
      <c r="K358" s="6">
        <v>2.0245462597780999</v>
      </c>
      <c r="L358" s="3">
        <v>59.49</v>
      </c>
      <c r="M358" s="3">
        <v>1.583</v>
      </c>
      <c r="N358" s="3">
        <v>44.61</v>
      </c>
      <c r="O358" s="3">
        <v>1.294</v>
      </c>
      <c r="P358" s="3">
        <v>57.725299999999997</v>
      </c>
      <c r="Q358" s="3">
        <v>0.61297299999999999</v>
      </c>
      <c r="R358" s="3">
        <v>7.8875899999999999E-2</v>
      </c>
      <c r="S358" s="3">
        <v>30.8</v>
      </c>
    </row>
    <row r="359" spans="1:19" x14ac:dyDescent="0.35">
      <c r="A359" s="3">
        <v>23</v>
      </c>
      <c r="B359" s="3">
        <v>4</v>
      </c>
      <c r="C359" s="3">
        <v>2010</v>
      </c>
      <c r="D359" s="3">
        <v>12</v>
      </c>
      <c r="E359" s="3">
        <v>45</v>
      </c>
      <c r="F359" s="3">
        <v>746</v>
      </c>
      <c r="G359" s="6">
        <v>3.5052902081381201</v>
      </c>
      <c r="H359" s="6">
        <v>273.99095181629201</v>
      </c>
      <c r="I359" s="7">
        <v>4.2358995484226703E-6</v>
      </c>
      <c r="J359" s="6">
        <v>1.54149366154212</v>
      </c>
      <c r="K359" s="6">
        <v>1.8849538846109799</v>
      </c>
      <c r="L359" s="3">
        <v>59</v>
      </c>
      <c r="M359" s="3">
        <v>1.5209999999999999</v>
      </c>
      <c r="N359" s="3">
        <v>44.77</v>
      </c>
      <c r="O359" s="3">
        <v>1.2290000000000001</v>
      </c>
      <c r="P359" s="3">
        <v>55.022300000000001</v>
      </c>
      <c r="Q359" s="3">
        <v>0.61313700000000004</v>
      </c>
      <c r="R359" s="3">
        <v>7.8212299999999998E-2</v>
      </c>
      <c r="S359" s="3">
        <v>31</v>
      </c>
    </row>
    <row r="360" spans="1:19" x14ac:dyDescent="0.35">
      <c r="A360" s="3">
        <v>23</v>
      </c>
      <c r="B360" s="3">
        <v>4</v>
      </c>
      <c r="C360" s="3">
        <v>2010</v>
      </c>
      <c r="D360" s="3">
        <v>12</v>
      </c>
      <c r="E360" s="3">
        <v>53</v>
      </c>
      <c r="F360" s="3">
        <v>750</v>
      </c>
      <c r="G360" s="6">
        <v>3.1997080062232102</v>
      </c>
      <c r="H360" s="6">
        <v>279.23527906592898</v>
      </c>
      <c r="I360" s="7">
        <v>8.1589006618973803E-6</v>
      </c>
      <c r="J360" s="6">
        <v>1.5860118442856801</v>
      </c>
      <c r="K360" s="6">
        <v>2.0192271465311</v>
      </c>
      <c r="L360" s="3">
        <v>59.42</v>
      </c>
      <c r="M360" s="3">
        <v>1.5669999999999999</v>
      </c>
      <c r="N360" s="3">
        <v>44.89</v>
      </c>
      <c r="O360" s="3">
        <v>1.27</v>
      </c>
      <c r="P360" s="3">
        <v>57.010300000000001</v>
      </c>
      <c r="Q360" s="3">
        <v>0.61228199999999999</v>
      </c>
      <c r="R360" s="3">
        <v>7.8575300000000001E-2</v>
      </c>
      <c r="S360" s="3">
        <v>27.5</v>
      </c>
    </row>
    <row r="361" spans="1:19" x14ac:dyDescent="0.35">
      <c r="A361" s="3">
        <v>23</v>
      </c>
      <c r="B361" s="3">
        <v>4</v>
      </c>
      <c r="C361" s="3">
        <v>2010</v>
      </c>
      <c r="D361" s="3">
        <v>12</v>
      </c>
      <c r="E361" s="3">
        <v>57</v>
      </c>
      <c r="F361" s="3">
        <v>746</v>
      </c>
      <c r="G361" s="6">
        <v>3.8644314078217401</v>
      </c>
      <c r="H361" s="6">
        <v>257.44494181163202</v>
      </c>
      <c r="I361" s="7">
        <v>2.18539584225462E-6</v>
      </c>
      <c r="J361" s="6">
        <v>1.5662441239501399</v>
      </c>
      <c r="K361" s="6">
        <v>1.8208805511438699</v>
      </c>
      <c r="L361" s="3">
        <v>59.29</v>
      </c>
      <c r="M361" s="3">
        <v>1.542</v>
      </c>
      <c r="N361" s="3">
        <v>44.64</v>
      </c>
      <c r="O361" s="3">
        <v>1.254</v>
      </c>
      <c r="P361" s="3">
        <v>55.9786</v>
      </c>
      <c r="Q361" s="3">
        <v>0.61228800000000005</v>
      </c>
      <c r="R361" s="3">
        <v>7.82862E-2</v>
      </c>
      <c r="S361" s="3">
        <v>28.1</v>
      </c>
    </row>
    <row r="362" spans="1:19" x14ac:dyDescent="0.35">
      <c r="A362" s="3">
        <v>23</v>
      </c>
      <c r="B362" s="3">
        <v>4</v>
      </c>
      <c r="C362" s="3">
        <v>2010</v>
      </c>
      <c r="D362" s="3">
        <v>13</v>
      </c>
      <c r="E362" s="3">
        <v>8</v>
      </c>
      <c r="F362" s="3">
        <v>746</v>
      </c>
      <c r="G362" s="6">
        <v>4.2450718019296998</v>
      </c>
      <c r="H362" s="6">
        <v>281.46912669853799</v>
      </c>
      <c r="I362" s="7">
        <v>1.2969570404135201E-6</v>
      </c>
      <c r="J362" s="6">
        <v>1.3743024742852199</v>
      </c>
      <c r="K362" s="6">
        <v>1.72705805556762</v>
      </c>
      <c r="L362" s="3">
        <v>58.62</v>
      </c>
      <c r="M362" s="3">
        <v>1.353</v>
      </c>
      <c r="N362" s="3">
        <v>44.15</v>
      </c>
      <c r="O362" s="3">
        <v>1.1040000000000001</v>
      </c>
      <c r="P362" s="3">
        <v>48.741599999999998</v>
      </c>
      <c r="Q362" s="3">
        <v>0.61454900000000001</v>
      </c>
      <c r="R362" s="3">
        <v>7.7626399999999998E-2</v>
      </c>
      <c r="S362" s="3">
        <v>31.7</v>
      </c>
    </row>
    <row r="363" spans="1:19" x14ac:dyDescent="0.35">
      <c r="A363" s="3">
        <v>24</v>
      </c>
      <c r="B363" s="3">
        <v>4</v>
      </c>
      <c r="C363" s="3">
        <v>2010</v>
      </c>
      <c r="D363" s="3">
        <v>8</v>
      </c>
      <c r="E363" s="3">
        <v>24</v>
      </c>
      <c r="F363" s="3">
        <v>751</v>
      </c>
      <c r="G363" s="6">
        <v>3.9586433505839</v>
      </c>
      <c r="H363" s="6">
        <v>259.56505394046297</v>
      </c>
      <c r="I363" s="7">
        <v>3.1538505465123998E-6</v>
      </c>
      <c r="J363" s="6">
        <v>1.57168550492617</v>
      </c>
      <c r="K363" s="6">
        <v>1.8903399818981299</v>
      </c>
      <c r="L363" s="3">
        <v>59.83</v>
      </c>
      <c r="M363" s="3">
        <v>1.5469999999999999</v>
      </c>
      <c r="N363" s="3">
        <v>45.13</v>
      </c>
      <c r="O363" s="3">
        <v>1.2509999999999999</v>
      </c>
      <c r="P363" s="3">
        <v>56.457599999999999</v>
      </c>
      <c r="Q363" s="3">
        <v>0.60997699999999999</v>
      </c>
      <c r="R363" s="3">
        <v>7.7589000000000005E-2</v>
      </c>
      <c r="S363" s="3">
        <v>28.9</v>
      </c>
    </row>
    <row r="364" spans="1:19" x14ac:dyDescent="0.35">
      <c r="A364" s="3">
        <v>24</v>
      </c>
      <c r="B364" s="3">
        <v>4</v>
      </c>
      <c r="C364" s="3">
        <v>2010</v>
      </c>
      <c r="D364" s="3">
        <v>8</v>
      </c>
      <c r="E364" s="3">
        <v>26</v>
      </c>
      <c r="F364" s="3">
        <v>752</v>
      </c>
      <c r="G364" s="6">
        <v>4.40158019567835</v>
      </c>
      <c r="H364" s="6">
        <v>240.89097342221999</v>
      </c>
      <c r="I364" s="7">
        <v>1.13043914852711E-6</v>
      </c>
      <c r="J364" s="6">
        <v>1.63350258652679</v>
      </c>
      <c r="K364" s="6">
        <v>1.7600353179942301</v>
      </c>
      <c r="L364" s="3">
        <v>59.97</v>
      </c>
      <c r="M364" s="3">
        <v>1.603</v>
      </c>
      <c r="N364" s="3">
        <v>45.38</v>
      </c>
      <c r="O364" s="3">
        <v>1.2929999999999999</v>
      </c>
      <c r="P364" s="3">
        <v>58.676299999999998</v>
      </c>
      <c r="Q364" s="3">
        <v>0.61037300000000005</v>
      </c>
      <c r="R364" s="3">
        <v>7.8047800000000001E-2</v>
      </c>
      <c r="S364" s="3">
        <v>28.3</v>
      </c>
    </row>
    <row r="365" spans="1:19" x14ac:dyDescent="0.35">
      <c r="A365" s="3">
        <v>24</v>
      </c>
      <c r="B365" s="3">
        <v>4</v>
      </c>
      <c r="C365" s="3">
        <v>2010</v>
      </c>
      <c r="D365" s="3">
        <v>8</v>
      </c>
      <c r="E365" s="3">
        <v>27</v>
      </c>
      <c r="F365" s="3">
        <v>755</v>
      </c>
      <c r="G365" s="6">
        <v>3.2553640378055002</v>
      </c>
      <c r="H365" s="6">
        <v>283.21440649235097</v>
      </c>
      <c r="I365" s="7">
        <v>1.2250471412812901E-5</v>
      </c>
      <c r="J365" s="6">
        <v>1.6255084579805501</v>
      </c>
      <c r="K365" s="6">
        <v>2.11932412618776</v>
      </c>
      <c r="L365" s="3">
        <v>59.93</v>
      </c>
      <c r="M365" s="3">
        <v>1.6060000000000001</v>
      </c>
      <c r="N365" s="3">
        <v>45.06</v>
      </c>
      <c r="O365" s="3">
        <v>1.3029999999999999</v>
      </c>
      <c r="P365" s="3">
        <v>58.713200000000001</v>
      </c>
      <c r="Q365" s="3">
        <v>0.61002199999999995</v>
      </c>
      <c r="R365" s="3">
        <v>7.7879299999999999E-2</v>
      </c>
      <c r="S365" s="3">
        <v>26.2</v>
      </c>
    </row>
    <row r="366" spans="1:19" x14ac:dyDescent="0.35">
      <c r="A366" s="3">
        <v>24</v>
      </c>
      <c r="B366" s="3">
        <v>4</v>
      </c>
      <c r="C366" s="3">
        <v>2010</v>
      </c>
      <c r="D366" s="3">
        <v>14</v>
      </c>
      <c r="E366" s="3">
        <v>13</v>
      </c>
      <c r="F366" s="3">
        <v>754</v>
      </c>
      <c r="G366" s="6">
        <v>3.20020012781147</v>
      </c>
      <c r="H366" s="6">
        <v>259.40885894127098</v>
      </c>
      <c r="I366" s="7">
        <v>7.4400941424828599E-6</v>
      </c>
      <c r="J366" s="6">
        <v>1.6087248691311899</v>
      </c>
      <c r="K366" s="6">
        <v>1.9527162995584399</v>
      </c>
      <c r="L366" s="3">
        <v>59.03</v>
      </c>
      <c r="M366" s="3">
        <v>1.5880000000000001</v>
      </c>
      <c r="N366" s="3">
        <v>44.39</v>
      </c>
      <c r="O366" s="3">
        <v>1.2869999999999999</v>
      </c>
      <c r="P366" s="3">
        <v>57.129899999999999</v>
      </c>
      <c r="Q366" s="3">
        <v>0.60945300000000002</v>
      </c>
      <c r="R366" s="3">
        <v>7.75063E-2</v>
      </c>
      <c r="S366" s="3">
        <v>33.200000000000003</v>
      </c>
    </row>
    <row r="367" spans="1:19" x14ac:dyDescent="0.35">
      <c r="A367" s="3">
        <v>24</v>
      </c>
      <c r="B367" s="3">
        <v>4</v>
      </c>
      <c r="C367" s="3">
        <v>2010</v>
      </c>
      <c r="D367" s="3">
        <v>14</v>
      </c>
      <c r="E367" s="3">
        <v>14</v>
      </c>
      <c r="F367" s="3">
        <v>750</v>
      </c>
      <c r="G367" s="6">
        <v>3.4822295967094199</v>
      </c>
      <c r="H367" s="6">
        <v>255.311050094037</v>
      </c>
      <c r="I367" s="7">
        <v>4.97233871753057E-6</v>
      </c>
      <c r="J367" s="6">
        <v>1.6077692555557499</v>
      </c>
      <c r="K367" s="6">
        <v>1.9057693721413</v>
      </c>
      <c r="L367" s="3">
        <v>59.04</v>
      </c>
      <c r="M367" s="3">
        <v>1.585</v>
      </c>
      <c r="N367" s="3">
        <v>44.2</v>
      </c>
      <c r="O367" s="3">
        <v>1.29</v>
      </c>
      <c r="P367" s="3">
        <v>57.018000000000001</v>
      </c>
      <c r="Q367" s="3">
        <v>0.60930700000000004</v>
      </c>
      <c r="R367" s="3">
        <v>7.74648E-2</v>
      </c>
      <c r="S367" s="3">
        <v>31.4</v>
      </c>
    </row>
    <row r="368" spans="1:19" x14ac:dyDescent="0.35">
      <c r="A368" s="3">
        <v>24</v>
      </c>
      <c r="B368" s="3">
        <v>4</v>
      </c>
      <c r="C368" s="3">
        <v>2010</v>
      </c>
      <c r="D368" s="3">
        <v>14</v>
      </c>
      <c r="E368" s="3">
        <v>15</v>
      </c>
      <c r="F368" s="3">
        <v>748</v>
      </c>
      <c r="G368" s="6">
        <v>3.1653936034639001</v>
      </c>
      <c r="H368" s="6">
        <v>271.24868234265</v>
      </c>
      <c r="I368" s="7">
        <v>1.03772286555205E-5</v>
      </c>
      <c r="J368" s="6">
        <v>1.6025629317172101</v>
      </c>
      <c r="K368" s="6">
        <v>2.0349956063176999</v>
      </c>
      <c r="L368" s="3">
        <v>59.03</v>
      </c>
      <c r="M368" s="3">
        <v>1.583</v>
      </c>
      <c r="N368" s="3">
        <v>44.26</v>
      </c>
      <c r="O368" s="3">
        <v>1.2869999999999999</v>
      </c>
      <c r="P368" s="3">
        <v>56.962600000000002</v>
      </c>
      <c r="Q368" s="3">
        <v>0.60958800000000002</v>
      </c>
      <c r="R368" s="3">
        <v>7.7500200000000005E-2</v>
      </c>
      <c r="S368" s="3">
        <v>29.4</v>
      </c>
    </row>
    <row r="369" spans="1:19" x14ac:dyDescent="0.35">
      <c r="A369" s="3">
        <v>25</v>
      </c>
      <c r="B369" s="3">
        <v>4</v>
      </c>
      <c r="C369" s="3">
        <v>2010</v>
      </c>
      <c r="D369" s="3">
        <v>8</v>
      </c>
      <c r="E369" s="3">
        <v>32</v>
      </c>
      <c r="F369" s="3">
        <v>746</v>
      </c>
      <c r="G369" s="6">
        <v>2.9532091519350798</v>
      </c>
      <c r="H369" s="6">
        <v>265.28673887937998</v>
      </c>
      <c r="I369" s="7">
        <v>1.2351949093513E-5</v>
      </c>
      <c r="J369" s="6">
        <v>1.6563768798790299</v>
      </c>
      <c r="K369" s="6">
        <v>2.02248502270219</v>
      </c>
      <c r="L369" s="3">
        <v>58.75</v>
      </c>
      <c r="M369" s="3">
        <v>1.637</v>
      </c>
      <c r="N369" s="3">
        <v>44.02</v>
      </c>
      <c r="O369" s="3">
        <v>1.3320000000000001</v>
      </c>
      <c r="P369" s="3">
        <v>58.634599999999999</v>
      </c>
      <c r="Q369" s="3">
        <v>0.60967400000000005</v>
      </c>
      <c r="R369" s="3">
        <v>7.6706800000000006E-2</v>
      </c>
      <c r="S369" s="3">
        <v>33.1</v>
      </c>
    </row>
    <row r="370" spans="1:19" x14ac:dyDescent="0.35">
      <c r="A370" s="3">
        <v>25</v>
      </c>
      <c r="B370" s="3">
        <v>4</v>
      </c>
      <c r="C370" s="3">
        <v>2010</v>
      </c>
      <c r="D370" s="3">
        <v>8</v>
      </c>
      <c r="E370" s="3">
        <v>33</v>
      </c>
      <c r="F370" s="3">
        <v>750</v>
      </c>
      <c r="G370" s="6">
        <v>3.80577269361499</v>
      </c>
      <c r="H370" s="6">
        <v>241.09931502477801</v>
      </c>
      <c r="I370" s="7">
        <v>2.8545670724099501E-6</v>
      </c>
      <c r="J370" s="6">
        <v>1.6701920715569001</v>
      </c>
      <c r="K370" s="6">
        <v>1.7993648366361401</v>
      </c>
      <c r="L370" s="3">
        <v>58.75</v>
      </c>
      <c r="M370" s="3">
        <v>1.643</v>
      </c>
      <c r="N370" s="3">
        <v>44.3</v>
      </c>
      <c r="O370" s="3">
        <v>1.3280000000000001</v>
      </c>
      <c r="P370" s="3">
        <v>58.830399999999997</v>
      </c>
      <c r="Q370" s="3">
        <v>0.60947600000000002</v>
      </c>
      <c r="R370" s="3">
        <v>7.6752000000000001E-2</v>
      </c>
      <c r="S370" s="3">
        <v>34.5</v>
      </c>
    </row>
    <row r="371" spans="1:19" x14ac:dyDescent="0.35">
      <c r="A371" s="3">
        <v>25</v>
      </c>
      <c r="B371" s="3">
        <v>4</v>
      </c>
      <c r="C371" s="3">
        <v>2010</v>
      </c>
      <c r="D371" s="3">
        <v>8</v>
      </c>
      <c r="E371" s="3">
        <v>34</v>
      </c>
      <c r="F371" s="3">
        <v>752</v>
      </c>
      <c r="G371" s="6">
        <v>3.2396694492365601</v>
      </c>
      <c r="H371" s="6">
        <v>258.13490852790602</v>
      </c>
      <c r="I371" s="7">
        <v>8.1991740334365306E-6</v>
      </c>
      <c r="J371" s="6">
        <v>1.6699034825130299</v>
      </c>
      <c r="K371" s="6">
        <v>1.9526488837448299</v>
      </c>
      <c r="L371" s="3">
        <v>58.73</v>
      </c>
      <c r="M371" s="3">
        <v>1.6479999999999999</v>
      </c>
      <c r="N371" s="3">
        <v>44.06</v>
      </c>
      <c r="O371" s="3">
        <v>1.339</v>
      </c>
      <c r="P371" s="3">
        <v>58.996299999999998</v>
      </c>
      <c r="Q371" s="3">
        <v>0.60954799999999998</v>
      </c>
      <c r="R371" s="3">
        <v>7.6549000000000006E-2</v>
      </c>
      <c r="S371" s="3">
        <v>33.700000000000003</v>
      </c>
    </row>
    <row r="372" spans="1:19" x14ac:dyDescent="0.35">
      <c r="A372" s="3">
        <v>25</v>
      </c>
      <c r="B372" s="3">
        <v>4</v>
      </c>
      <c r="C372" s="3">
        <v>2010</v>
      </c>
      <c r="D372" s="3">
        <v>14</v>
      </c>
      <c r="E372" s="3">
        <v>6</v>
      </c>
      <c r="F372" s="3">
        <v>752</v>
      </c>
      <c r="G372" s="6">
        <v>3.1724345496363302</v>
      </c>
      <c r="H372" s="6">
        <v>269.00326953791</v>
      </c>
      <c r="I372" s="7">
        <v>1.03091881474381E-5</v>
      </c>
      <c r="J372" s="6">
        <v>1.62506483559323</v>
      </c>
      <c r="K372" s="6">
        <v>1.93643334066702</v>
      </c>
      <c r="L372" s="3">
        <v>57.63</v>
      </c>
      <c r="M372" s="3">
        <v>1.605</v>
      </c>
      <c r="N372" s="3">
        <v>43.22</v>
      </c>
      <c r="O372" s="3">
        <v>1.3069999999999999</v>
      </c>
      <c r="P372" s="3">
        <v>56.488500000000002</v>
      </c>
      <c r="Q372" s="3">
        <v>0.61071200000000003</v>
      </c>
      <c r="R372" s="3">
        <v>7.5879600000000005E-2</v>
      </c>
      <c r="S372" s="3">
        <v>37.200000000000003</v>
      </c>
    </row>
    <row r="373" spans="1:19" x14ac:dyDescent="0.35">
      <c r="A373" s="3">
        <v>25</v>
      </c>
      <c r="B373" s="3">
        <v>4</v>
      </c>
      <c r="C373" s="3">
        <v>2010</v>
      </c>
      <c r="D373" s="3">
        <v>14</v>
      </c>
      <c r="E373" s="3">
        <v>7</v>
      </c>
      <c r="F373" s="3">
        <v>749</v>
      </c>
      <c r="G373" s="6">
        <v>3.5481876465464599</v>
      </c>
      <c r="H373" s="6">
        <v>249.314388655367</v>
      </c>
      <c r="I373" s="7">
        <v>4.3035241768102404E-6</v>
      </c>
      <c r="J373" s="6">
        <v>1.62094611975734</v>
      </c>
      <c r="K373" s="6">
        <v>1.7957005956152901</v>
      </c>
      <c r="L373" s="3">
        <v>57.52</v>
      </c>
      <c r="M373" s="3">
        <v>1.597</v>
      </c>
      <c r="N373" s="3">
        <v>43.35</v>
      </c>
      <c r="O373" s="3">
        <v>1.2929999999999999</v>
      </c>
      <c r="P373" s="3">
        <v>56.051600000000001</v>
      </c>
      <c r="Q373" s="3">
        <v>0.61018799999999995</v>
      </c>
      <c r="R373" s="3">
        <v>7.5612499999999999E-2</v>
      </c>
      <c r="S373" s="3">
        <v>38.5</v>
      </c>
    </row>
    <row r="374" spans="1:19" x14ac:dyDescent="0.35">
      <c r="A374" s="3">
        <v>25</v>
      </c>
      <c r="B374" s="3">
        <v>4</v>
      </c>
      <c r="C374" s="3">
        <v>2010</v>
      </c>
      <c r="D374" s="3">
        <v>14</v>
      </c>
      <c r="E374" s="3">
        <v>8</v>
      </c>
      <c r="F374" s="3">
        <v>746</v>
      </c>
      <c r="G374" s="6">
        <v>3.7147822906816899</v>
      </c>
      <c r="H374" s="6">
        <v>232.30757349084899</v>
      </c>
      <c r="I374" s="7">
        <v>1.9618378104692301E-6</v>
      </c>
      <c r="J374" s="6">
        <v>1.6167270756104599</v>
      </c>
      <c r="K374" s="6">
        <v>1.6870248529640901</v>
      </c>
      <c r="L374" s="3">
        <v>57.41</v>
      </c>
      <c r="M374" s="3">
        <v>1.59</v>
      </c>
      <c r="N374" s="3">
        <v>43.29</v>
      </c>
      <c r="O374" s="3">
        <v>1.286</v>
      </c>
      <c r="P374" s="3">
        <v>55.670900000000003</v>
      </c>
      <c r="Q374" s="3">
        <v>0.60987899999999995</v>
      </c>
      <c r="R374" s="3">
        <v>7.5312400000000002E-2</v>
      </c>
      <c r="S374" s="3">
        <v>38.700000000000003</v>
      </c>
    </row>
    <row r="375" spans="1:19" x14ac:dyDescent="0.35">
      <c r="A375" s="3">
        <v>25</v>
      </c>
      <c r="B375" s="3">
        <v>4</v>
      </c>
      <c r="C375" s="3">
        <v>2010</v>
      </c>
      <c r="D375" s="3">
        <v>14</v>
      </c>
      <c r="E375" s="3">
        <v>9</v>
      </c>
      <c r="F375" s="3">
        <v>745</v>
      </c>
      <c r="G375" s="6">
        <v>2.8197461811975302</v>
      </c>
      <c r="H375" s="6">
        <v>270.77873764346299</v>
      </c>
      <c r="I375" s="7">
        <v>1.48740163039228E-5</v>
      </c>
      <c r="J375" s="6">
        <v>1.61880383346731</v>
      </c>
      <c r="K375" s="6">
        <v>1.9753137459189001</v>
      </c>
      <c r="L375" s="3">
        <v>57.42</v>
      </c>
      <c r="M375" s="3">
        <v>1.601</v>
      </c>
      <c r="N375" s="3">
        <v>43.03</v>
      </c>
      <c r="O375" s="3">
        <v>1.304</v>
      </c>
      <c r="P375" s="3">
        <v>56.1111</v>
      </c>
      <c r="Q375" s="3">
        <v>0.61037200000000003</v>
      </c>
      <c r="R375" s="3">
        <v>7.5585799999999995E-2</v>
      </c>
      <c r="S375" s="3">
        <v>38.700000000000003</v>
      </c>
    </row>
    <row r="376" spans="1:19" x14ac:dyDescent="0.35">
      <c r="A376" s="3">
        <v>26</v>
      </c>
      <c r="B376" s="3">
        <v>4</v>
      </c>
      <c r="C376" s="3">
        <v>2010</v>
      </c>
      <c r="D376" s="3">
        <v>15</v>
      </c>
      <c r="E376" s="3">
        <v>1</v>
      </c>
      <c r="F376" s="3">
        <v>753</v>
      </c>
      <c r="G376" s="6">
        <v>3.4275265656409002</v>
      </c>
      <c r="H376" s="6">
        <v>326.28710295921701</v>
      </c>
      <c r="I376" s="7">
        <v>8.7969373676620894E-6</v>
      </c>
      <c r="J376" s="6">
        <v>1.3275129232079801</v>
      </c>
      <c r="K376" s="6">
        <v>1.99940033502196</v>
      </c>
      <c r="L376" s="3">
        <v>58.11</v>
      </c>
      <c r="M376" s="3">
        <v>1.3129999999999999</v>
      </c>
      <c r="N376" s="3">
        <v>44</v>
      </c>
      <c r="O376" s="3">
        <v>1.0649999999999999</v>
      </c>
      <c r="P376" s="3">
        <v>46.86</v>
      </c>
      <c r="Q376" s="3">
        <v>0.61416700000000002</v>
      </c>
      <c r="R376" s="3">
        <v>7.62882E-2</v>
      </c>
      <c r="S376" s="3">
        <v>30.6</v>
      </c>
    </row>
    <row r="377" spans="1:19" x14ac:dyDescent="0.35">
      <c r="A377" s="3">
        <v>27</v>
      </c>
      <c r="B377" s="3">
        <v>4</v>
      </c>
      <c r="C377" s="3">
        <v>2010</v>
      </c>
      <c r="D377" s="3">
        <v>8</v>
      </c>
      <c r="E377" s="3">
        <v>41</v>
      </c>
      <c r="F377" s="3">
        <v>751</v>
      </c>
      <c r="G377" s="6">
        <v>3.1801536579042202</v>
      </c>
      <c r="H377" s="6">
        <v>268.03552711996502</v>
      </c>
      <c r="I377" s="7">
        <v>9.9168214077434805E-6</v>
      </c>
      <c r="J377" s="6">
        <v>1.71936239668442</v>
      </c>
      <c r="K377" s="6">
        <v>1.97662057731339</v>
      </c>
      <c r="L377" s="3">
        <v>58.84</v>
      </c>
      <c r="M377" s="3">
        <v>1.698</v>
      </c>
      <c r="N377" s="3">
        <v>44.32</v>
      </c>
      <c r="O377" s="3">
        <v>1.379</v>
      </c>
      <c r="P377" s="3">
        <v>61.1173</v>
      </c>
      <c r="Q377" s="3">
        <v>0.61172099999999996</v>
      </c>
      <c r="R377" s="3">
        <v>7.7712900000000001E-2</v>
      </c>
      <c r="S377" s="3">
        <v>34.799999999999997</v>
      </c>
    </row>
    <row r="378" spans="1:19" x14ac:dyDescent="0.35">
      <c r="A378" s="3">
        <v>27</v>
      </c>
      <c r="B378" s="3">
        <v>4</v>
      </c>
      <c r="C378" s="3">
        <v>2010</v>
      </c>
      <c r="D378" s="3">
        <v>8</v>
      </c>
      <c r="E378" s="3">
        <v>42</v>
      </c>
      <c r="F378" s="3">
        <v>750</v>
      </c>
      <c r="G378" s="6">
        <v>3.3161177781248501</v>
      </c>
      <c r="H378" s="6">
        <v>249.634328761765</v>
      </c>
      <c r="I378" s="7">
        <v>5.6859216663698702E-6</v>
      </c>
      <c r="J378" s="6">
        <v>1.74313349205651</v>
      </c>
      <c r="K378" s="6">
        <v>1.8975582863923499</v>
      </c>
      <c r="L378" s="3">
        <v>58.86</v>
      </c>
      <c r="M378" s="3">
        <v>1.7190000000000001</v>
      </c>
      <c r="N378" s="3">
        <v>44.27</v>
      </c>
      <c r="O378" s="3">
        <v>1.399</v>
      </c>
      <c r="P378" s="3">
        <v>61.933700000000002</v>
      </c>
      <c r="Q378" s="3">
        <v>0.61211199999999999</v>
      </c>
      <c r="R378" s="3">
        <v>7.7713400000000002E-2</v>
      </c>
      <c r="S378" s="3">
        <v>33.299999999999997</v>
      </c>
    </row>
    <row r="379" spans="1:19" x14ac:dyDescent="0.35">
      <c r="A379" s="3">
        <v>27</v>
      </c>
      <c r="B379" s="3">
        <v>4</v>
      </c>
      <c r="C379" s="3">
        <v>2010</v>
      </c>
      <c r="D379" s="3">
        <v>9</v>
      </c>
      <c r="E379" s="3">
        <v>45</v>
      </c>
      <c r="F379" s="3">
        <v>754</v>
      </c>
      <c r="G379" s="6">
        <v>2.4875196911660402</v>
      </c>
      <c r="H379" s="6">
        <v>265.68622472919202</v>
      </c>
      <c r="I379" s="7">
        <v>2.8019831462136701E-5</v>
      </c>
      <c r="J379" s="6">
        <v>1.9272631429223099</v>
      </c>
      <c r="K379" s="6">
        <v>2.0995314424987401</v>
      </c>
      <c r="L379" s="3">
        <v>58.3</v>
      </c>
      <c r="M379" s="3">
        <v>1.9079999999999999</v>
      </c>
      <c r="N379" s="3">
        <v>43.36</v>
      </c>
      <c r="O379" s="3">
        <v>1.5680000000000001</v>
      </c>
      <c r="P379" s="3">
        <v>67.988500000000002</v>
      </c>
      <c r="Q379" s="3">
        <v>0.61120699999999994</v>
      </c>
      <c r="R379" s="3">
        <v>7.6810100000000006E-2</v>
      </c>
      <c r="S379" s="3">
        <v>36.9</v>
      </c>
    </row>
    <row r="380" spans="1:19" x14ac:dyDescent="0.35">
      <c r="A380" s="3">
        <v>27</v>
      </c>
      <c r="B380" s="3">
        <v>4</v>
      </c>
      <c r="C380" s="3">
        <v>2010</v>
      </c>
      <c r="D380" s="3">
        <v>12</v>
      </c>
      <c r="E380" s="3">
        <v>53</v>
      </c>
      <c r="F380" s="3">
        <v>745</v>
      </c>
      <c r="G380" s="6">
        <v>2.9101214382067799</v>
      </c>
      <c r="H380" s="6">
        <v>268.80280940408699</v>
      </c>
      <c r="I380" s="7">
        <v>9.8803252248865997E-6</v>
      </c>
      <c r="J380" s="6">
        <v>1.64676024641795</v>
      </c>
      <c r="K380" s="6">
        <v>1.9428574154273199</v>
      </c>
      <c r="L380" s="3">
        <v>58.04</v>
      </c>
      <c r="M380" s="3">
        <v>1.6279999999999999</v>
      </c>
      <c r="N380" s="3">
        <v>43.62</v>
      </c>
      <c r="O380" s="3">
        <v>1.3280000000000001</v>
      </c>
      <c r="P380" s="3">
        <v>57.927399999999999</v>
      </c>
      <c r="Q380" s="3">
        <v>0.61305900000000002</v>
      </c>
      <c r="R380" s="3">
        <v>7.6623499999999997E-2</v>
      </c>
      <c r="S380" s="3">
        <v>35.5</v>
      </c>
    </row>
    <row r="381" spans="1:19" x14ac:dyDescent="0.35">
      <c r="A381" s="3">
        <v>28</v>
      </c>
      <c r="B381" s="3">
        <v>4</v>
      </c>
      <c r="C381" s="3">
        <v>2010</v>
      </c>
      <c r="D381" s="3">
        <v>8</v>
      </c>
      <c r="E381" s="3">
        <v>25</v>
      </c>
      <c r="F381" s="3">
        <v>748</v>
      </c>
      <c r="G381" s="6">
        <v>3.1786671973254301</v>
      </c>
      <c r="H381" s="6">
        <v>260.44656874152003</v>
      </c>
      <c r="I381" s="7">
        <v>8.0839219106221803E-6</v>
      </c>
      <c r="J381" s="6">
        <v>1.6703348747242801</v>
      </c>
      <c r="K381" s="6">
        <v>1.9200359412665799</v>
      </c>
      <c r="L381" s="3">
        <v>58.39</v>
      </c>
      <c r="M381" s="3">
        <v>1.649</v>
      </c>
      <c r="N381" s="3">
        <v>43.87</v>
      </c>
      <c r="O381" s="3">
        <v>1.3420000000000001</v>
      </c>
      <c r="P381" s="3">
        <v>58.8735</v>
      </c>
      <c r="Q381" s="3">
        <v>0.61145000000000005</v>
      </c>
      <c r="R381" s="3">
        <v>7.6389700000000005E-2</v>
      </c>
      <c r="S381" s="3">
        <v>36.700000000000003</v>
      </c>
    </row>
    <row r="382" spans="1:19" x14ac:dyDescent="0.35">
      <c r="A382" s="3">
        <v>28</v>
      </c>
      <c r="B382" s="3">
        <v>4</v>
      </c>
      <c r="C382" s="3">
        <v>2010</v>
      </c>
      <c r="D382" s="3">
        <v>8</v>
      </c>
      <c r="E382" s="3">
        <v>26</v>
      </c>
      <c r="F382" s="3">
        <v>749</v>
      </c>
      <c r="G382" s="6">
        <v>2.3162849964963899</v>
      </c>
      <c r="H382" s="6">
        <v>310.96142754269403</v>
      </c>
      <c r="I382" s="7">
        <v>4.4552154896854901E-5</v>
      </c>
      <c r="J382" s="6">
        <v>1.6633336792787199</v>
      </c>
      <c r="K382" s="6">
        <v>2.2265377836312998</v>
      </c>
      <c r="L382" s="3">
        <v>58.35</v>
      </c>
      <c r="M382" s="3">
        <v>1.65</v>
      </c>
      <c r="N382" s="3">
        <v>43.86</v>
      </c>
      <c r="O382" s="3">
        <v>1.3420000000000001</v>
      </c>
      <c r="P382" s="3">
        <v>58.860100000000003</v>
      </c>
      <c r="Q382" s="3">
        <v>0.61135899999999999</v>
      </c>
      <c r="R382" s="3">
        <v>7.6580899999999993E-2</v>
      </c>
      <c r="S382" s="3">
        <v>36.1</v>
      </c>
    </row>
    <row r="383" spans="1:19" x14ac:dyDescent="0.35">
      <c r="A383" s="3">
        <v>28</v>
      </c>
      <c r="B383" s="3">
        <v>4</v>
      </c>
      <c r="C383" s="3">
        <v>2010</v>
      </c>
      <c r="D383" s="3">
        <v>8</v>
      </c>
      <c r="E383" s="3">
        <v>27</v>
      </c>
      <c r="F383" s="3">
        <v>752</v>
      </c>
      <c r="G383" s="6">
        <v>3.39272775054862</v>
      </c>
      <c r="H383" s="6">
        <v>257.069975465509</v>
      </c>
      <c r="I383" s="7">
        <v>5.8131070526722503E-6</v>
      </c>
      <c r="J383" s="6">
        <v>1.6648549354700499</v>
      </c>
      <c r="K383" s="6">
        <v>1.86720847039583</v>
      </c>
      <c r="L383" s="3">
        <v>58.26</v>
      </c>
      <c r="M383" s="3">
        <v>1.6419999999999999</v>
      </c>
      <c r="N383" s="3">
        <v>43.83</v>
      </c>
      <c r="O383" s="3">
        <v>1.335</v>
      </c>
      <c r="P383" s="3">
        <v>58.513100000000001</v>
      </c>
      <c r="Q383" s="3">
        <v>0.61165899999999995</v>
      </c>
      <c r="R383" s="3">
        <v>7.6338000000000003E-2</v>
      </c>
      <c r="S383" s="3">
        <v>36.9</v>
      </c>
    </row>
    <row r="384" spans="1:19" x14ac:dyDescent="0.35">
      <c r="A384" s="3">
        <v>28</v>
      </c>
      <c r="B384" s="3">
        <v>4</v>
      </c>
      <c r="C384" s="3">
        <v>2010</v>
      </c>
      <c r="D384" s="3">
        <v>14</v>
      </c>
      <c r="E384" s="3">
        <v>19</v>
      </c>
      <c r="F384" s="3">
        <v>754</v>
      </c>
      <c r="G384" s="6">
        <v>3.67619792849126</v>
      </c>
      <c r="H384" s="6">
        <v>251.06942193178301</v>
      </c>
      <c r="I384" s="7">
        <v>3.1597948704403399E-6</v>
      </c>
      <c r="J384" s="6">
        <v>1.6276784269808999</v>
      </c>
      <c r="K384" s="6">
        <v>1.81410645590046</v>
      </c>
      <c r="L384" s="3">
        <v>58.4</v>
      </c>
      <c r="M384" s="3">
        <v>1.603</v>
      </c>
      <c r="N384" s="3">
        <v>43.85</v>
      </c>
      <c r="O384" s="3">
        <v>1.3069999999999999</v>
      </c>
      <c r="P384" s="3">
        <v>57.311999999999998</v>
      </c>
      <c r="Q384" s="3">
        <v>0.61220799999999997</v>
      </c>
      <c r="R384" s="3">
        <v>7.7203400000000005E-2</v>
      </c>
      <c r="S384" s="3">
        <v>32.799999999999997</v>
      </c>
    </row>
    <row r="385" spans="1:19" x14ac:dyDescent="0.35">
      <c r="A385" s="3">
        <v>28</v>
      </c>
      <c r="B385" s="3">
        <v>4</v>
      </c>
      <c r="C385" s="3">
        <v>2010</v>
      </c>
      <c r="D385" s="3">
        <v>14</v>
      </c>
      <c r="E385" s="3">
        <v>20</v>
      </c>
      <c r="F385" s="3">
        <v>750</v>
      </c>
      <c r="G385" s="6">
        <v>4.3388529161416498</v>
      </c>
      <c r="H385" s="6">
        <v>236.08920186366799</v>
      </c>
      <c r="I385" s="7">
        <v>8.9582780036873505E-7</v>
      </c>
      <c r="J385" s="6">
        <v>1.6184200042972701</v>
      </c>
      <c r="K385" s="6">
        <v>1.66046802665646</v>
      </c>
      <c r="L385" s="3">
        <v>58.42</v>
      </c>
      <c r="M385" s="3">
        <v>1.5880000000000001</v>
      </c>
      <c r="N385" s="3">
        <v>43.92</v>
      </c>
      <c r="O385" s="3">
        <v>1.2929999999999999</v>
      </c>
      <c r="P385" s="3">
        <v>56.788600000000002</v>
      </c>
      <c r="Q385" s="3">
        <v>0.61213700000000004</v>
      </c>
      <c r="R385" s="3">
        <v>7.7373899999999995E-2</v>
      </c>
      <c r="S385" s="3">
        <v>33.4</v>
      </c>
    </row>
    <row r="386" spans="1:19" x14ac:dyDescent="0.35">
      <c r="A386" s="3">
        <v>28</v>
      </c>
      <c r="B386" s="3">
        <v>4</v>
      </c>
      <c r="C386" s="3">
        <v>2010</v>
      </c>
      <c r="D386" s="3">
        <v>14</v>
      </c>
      <c r="E386" s="3">
        <v>21</v>
      </c>
      <c r="F386" s="3">
        <v>749</v>
      </c>
      <c r="G386" s="6">
        <v>2.99672043190483</v>
      </c>
      <c r="H386" s="6">
        <v>276.10968889859703</v>
      </c>
      <c r="I386" s="7">
        <v>1.09405410151377E-5</v>
      </c>
      <c r="J386" s="6">
        <v>1.58912067514411</v>
      </c>
      <c r="K386" s="6">
        <v>1.9995740913430999</v>
      </c>
      <c r="L386" s="3">
        <v>58.43</v>
      </c>
      <c r="M386" s="3">
        <v>1.571</v>
      </c>
      <c r="N386" s="3">
        <v>44.13</v>
      </c>
      <c r="O386" s="3">
        <v>1.2729999999999999</v>
      </c>
      <c r="P386" s="3">
        <v>56.177500000000002</v>
      </c>
      <c r="Q386" s="3">
        <v>0.61199800000000004</v>
      </c>
      <c r="R386" s="3">
        <v>7.7427499999999996E-2</v>
      </c>
      <c r="S386" s="3">
        <v>33</v>
      </c>
    </row>
    <row r="387" spans="1:19" x14ac:dyDescent="0.35">
      <c r="A387" s="3">
        <v>28</v>
      </c>
      <c r="B387" s="3">
        <v>4</v>
      </c>
      <c r="C387" s="3">
        <v>2010</v>
      </c>
      <c r="D387" s="3">
        <v>14</v>
      </c>
      <c r="E387" s="3">
        <v>22</v>
      </c>
      <c r="F387" s="3">
        <v>746</v>
      </c>
      <c r="G387" s="6">
        <v>3.0469204374814698</v>
      </c>
      <c r="H387" s="6">
        <v>275.51370081680398</v>
      </c>
      <c r="I387" s="7">
        <v>1.00091293947931E-5</v>
      </c>
      <c r="J387" s="6">
        <v>1.5864117799617099</v>
      </c>
      <c r="K387" s="6">
        <v>1.96968975596608</v>
      </c>
      <c r="L387" s="3">
        <v>58.48</v>
      </c>
      <c r="M387" s="3">
        <v>1.5680000000000001</v>
      </c>
      <c r="N387" s="3">
        <v>44.2</v>
      </c>
      <c r="O387" s="3">
        <v>1.27</v>
      </c>
      <c r="P387" s="3">
        <v>56.134</v>
      </c>
      <c r="Q387" s="3">
        <v>0.61217100000000002</v>
      </c>
      <c r="R387" s="3">
        <v>7.7367500000000006E-2</v>
      </c>
      <c r="S387" s="3">
        <v>35.6</v>
      </c>
    </row>
    <row r="388" spans="1:19" x14ac:dyDescent="0.35">
      <c r="A388" s="3">
        <v>29</v>
      </c>
      <c r="B388" s="3">
        <v>4</v>
      </c>
      <c r="C388" s="3">
        <v>2010</v>
      </c>
      <c r="D388" s="3">
        <v>8</v>
      </c>
      <c r="E388" s="3">
        <v>22</v>
      </c>
      <c r="F388" s="3">
        <v>748</v>
      </c>
      <c r="G388" s="6">
        <v>2.8966940185638701</v>
      </c>
      <c r="H388" s="6">
        <v>273.48879422292703</v>
      </c>
      <c r="I388" s="7">
        <v>1.5754511353476901E-5</v>
      </c>
      <c r="J388" s="6">
        <v>1.6868291837893199</v>
      </c>
      <c r="K388" s="6">
        <v>1.94691703367017</v>
      </c>
      <c r="L388" s="3">
        <v>56.93</v>
      </c>
      <c r="M388" s="3">
        <v>1.6679999999999999</v>
      </c>
      <c r="N388" s="3">
        <v>42.82</v>
      </c>
      <c r="O388" s="3">
        <v>1.3560000000000001</v>
      </c>
      <c r="P388" s="3">
        <v>58.063899999999997</v>
      </c>
      <c r="Q388" s="3">
        <v>0.61146199999999995</v>
      </c>
      <c r="R388" s="3">
        <v>7.4728299999999998E-2</v>
      </c>
      <c r="S388" s="3">
        <v>41.7</v>
      </c>
    </row>
    <row r="389" spans="1:19" x14ac:dyDescent="0.35">
      <c r="A389" s="3">
        <v>29</v>
      </c>
      <c r="B389" s="3">
        <v>4</v>
      </c>
      <c r="C389" s="3">
        <v>2010</v>
      </c>
      <c r="D389" s="3">
        <v>8</v>
      </c>
      <c r="E389" s="3">
        <v>23</v>
      </c>
      <c r="F389" s="3">
        <v>751</v>
      </c>
      <c r="G389" s="6">
        <v>3.0020957103548098</v>
      </c>
      <c r="H389" s="6">
        <v>249.84520504998099</v>
      </c>
      <c r="I389" s="7">
        <v>8.1034909284013095E-6</v>
      </c>
      <c r="J389" s="6">
        <v>1.6984506298561299</v>
      </c>
      <c r="K389" s="6">
        <v>1.8159589987101401</v>
      </c>
      <c r="L389" s="3">
        <v>56.83</v>
      </c>
      <c r="M389" s="3">
        <v>1.677</v>
      </c>
      <c r="N389" s="3">
        <v>42.75</v>
      </c>
      <c r="O389" s="3">
        <v>1.3640000000000001</v>
      </c>
      <c r="P389" s="3">
        <v>58.311</v>
      </c>
      <c r="Q389" s="3">
        <v>0.61184300000000003</v>
      </c>
      <c r="R389" s="3">
        <v>7.4743299999999999E-2</v>
      </c>
      <c r="S389" s="3">
        <v>44.9</v>
      </c>
    </row>
    <row r="390" spans="1:19" x14ac:dyDescent="0.35">
      <c r="A390" s="3">
        <v>29</v>
      </c>
      <c r="B390" s="3">
        <v>4</v>
      </c>
      <c r="C390" s="3">
        <v>2010</v>
      </c>
      <c r="D390" s="3">
        <v>8</v>
      </c>
      <c r="E390" s="3">
        <v>24</v>
      </c>
      <c r="F390" s="3">
        <v>755</v>
      </c>
      <c r="G390" s="6">
        <v>3.6898598886535701</v>
      </c>
      <c r="H390" s="6">
        <v>235.119228529466</v>
      </c>
      <c r="I390" s="7">
        <v>2.6443265771863701E-6</v>
      </c>
      <c r="J390" s="6">
        <v>1.7158642084518401</v>
      </c>
      <c r="K390" s="6">
        <v>1.6802489457134699</v>
      </c>
      <c r="L390" s="3">
        <v>56.74</v>
      </c>
      <c r="M390" s="3">
        <v>1.6879999999999999</v>
      </c>
      <c r="N390" s="3">
        <v>42.83</v>
      </c>
      <c r="O390" s="3">
        <v>1.3680000000000001</v>
      </c>
      <c r="P390" s="3">
        <v>58.5914</v>
      </c>
      <c r="Q390" s="3">
        <v>0.61174799999999996</v>
      </c>
      <c r="R390" s="3">
        <v>7.4501200000000004E-2</v>
      </c>
      <c r="S390" s="3">
        <v>42.8</v>
      </c>
    </row>
    <row r="391" spans="1:19" x14ac:dyDescent="0.35">
      <c r="A391" s="3">
        <v>29</v>
      </c>
      <c r="B391" s="3">
        <v>4</v>
      </c>
      <c r="C391" s="3">
        <v>2010</v>
      </c>
      <c r="D391" s="3">
        <v>14</v>
      </c>
      <c r="E391" s="3">
        <v>17</v>
      </c>
      <c r="F391" s="3">
        <v>751</v>
      </c>
      <c r="G391" s="6">
        <v>2.7435693462351001</v>
      </c>
      <c r="H391" s="6">
        <v>270.28525678176402</v>
      </c>
      <c r="I391" s="7">
        <v>1.0760975763188601E-5</v>
      </c>
      <c r="J391" s="6">
        <v>1.61737140234232</v>
      </c>
      <c r="K391" s="6">
        <v>1.7955640437249201</v>
      </c>
      <c r="L391" s="3">
        <v>55.55</v>
      </c>
      <c r="M391" s="3">
        <v>1.6</v>
      </c>
      <c r="N391" s="3">
        <v>41.82</v>
      </c>
      <c r="O391" s="3">
        <v>1.3069999999999999</v>
      </c>
      <c r="P391" s="3">
        <v>54.658700000000003</v>
      </c>
      <c r="Q391" s="3">
        <v>0.61497199999999996</v>
      </c>
      <c r="R391" s="3">
        <v>7.4153800000000006E-2</v>
      </c>
      <c r="S391" s="3">
        <v>49.1</v>
      </c>
    </row>
    <row r="392" spans="1:19" x14ac:dyDescent="0.35">
      <c r="A392" s="3">
        <v>30</v>
      </c>
      <c r="B392" s="3">
        <v>4</v>
      </c>
      <c r="C392" s="3">
        <v>2010</v>
      </c>
      <c r="D392" s="3">
        <v>10</v>
      </c>
      <c r="E392" s="3">
        <v>41</v>
      </c>
      <c r="F392" s="3">
        <v>753</v>
      </c>
      <c r="G392" s="6">
        <v>2.9659368829008401</v>
      </c>
      <c r="H392" s="6">
        <v>282.80739194156303</v>
      </c>
      <c r="I392" s="7">
        <v>7.7456655002473099E-6</v>
      </c>
      <c r="J392" s="6">
        <v>1.82313037961867</v>
      </c>
      <c r="K392" s="6">
        <v>1.81669207139313</v>
      </c>
      <c r="L392" s="3">
        <v>57.28</v>
      </c>
      <c r="M392" s="3">
        <v>1.8029999999999999</v>
      </c>
      <c r="N392" s="3">
        <v>42.84</v>
      </c>
      <c r="O392" s="3">
        <v>1.498</v>
      </c>
      <c r="P392" s="3">
        <v>64.174300000000002</v>
      </c>
      <c r="Q392" s="3">
        <v>0.62138800000000005</v>
      </c>
      <c r="R392" s="3">
        <v>7.6493599999999995E-2</v>
      </c>
      <c r="S392" s="3">
        <v>44</v>
      </c>
    </row>
    <row r="393" spans="1:19" x14ac:dyDescent="0.35">
      <c r="A393" s="3">
        <v>30</v>
      </c>
      <c r="B393" s="3">
        <v>4</v>
      </c>
      <c r="C393" s="3">
        <v>2010</v>
      </c>
      <c r="D393" s="3">
        <v>12</v>
      </c>
      <c r="E393" s="3">
        <v>47</v>
      </c>
      <c r="F393" s="3">
        <v>750</v>
      </c>
      <c r="G393" s="6">
        <v>2.4661316172546801</v>
      </c>
      <c r="H393" s="6">
        <v>293.62843317790401</v>
      </c>
      <c r="I393" s="7">
        <v>2.1127189717669501E-5</v>
      </c>
      <c r="J393" s="6">
        <v>1.7103567185483499</v>
      </c>
      <c r="K393" s="6">
        <v>1.89231602631205</v>
      </c>
      <c r="L393" s="3">
        <v>55.51</v>
      </c>
      <c r="M393" s="3">
        <v>1.6950000000000001</v>
      </c>
      <c r="N393" s="3">
        <v>41.78</v>
      </c>
      <c r="O393" s="3">
        <v>1.39</v>
      </c>
      <c r="P393" s="3">
        <v>58.074199999999998</v>
      </c>
      <c r="Q393" s="3">
        <v>0.61722299999999997</v>
      </c>
      <c r="R393" s="3">
        <v>7.4140399999999995E-2</v>
      </c>
      <c r="S393" s="3">
        <v>49</v>
      </c>
    </row>
    <row r="394" spans="1:19" x14ac:dyDescent="0.35">
      <c r="A394" s="3">
        <v>30</v>
      </c>
      <c r="B394" s="3">
        <v>4</v>
      </c>
      <c r="C394" s="3">
        <v>2010</v>
      </c>
      <c r="D394" s="3">
        <v>12</v>
      </c>
      <c r="E394" s="3">
        <v>55</v>
      </c>
      <c r="F394" s="3">
        <v>746</v>
      </c>
      <c r="G394" s="6">
        <v>2.8216099447667502</v>
      </c>
      <c r="H394" s="6">
        <v>259.577226256438</v>
      </c>
      <c r="I394" s="7">
        <v>7.5127434437728797E-6</v>
      </c>
      <c r="J394" s="6">
        <v>1.69243511575386</v>
      </c>
      <c r="K394" s="6">
        <v>1.7606480961402899</v>
      </c>
      <c r="L394" s="3">
        <v>55.96</v>
      </c>
      <c r="M394" s="3">
        <v>1.673</v>
      </c>
      <c r="N394" s="3">
        <v>42.23</v>
      </c>
      <c r="O394" s="3">
        <v>1.3680000000000001</v>
      </c>
      <c r="P394" s="3">
        <v>57.770600000000002</v>
      </c>
      <c r="Q394" s="3">
        <v>0.61706899999999998</v>
      </c>
      <c r="R394" s="3">
        <v>7.4755000000000002E-2</v>
      </c>
      <c r="S394" s="3">
        <v>47.2</v>
      </c>
    </row>
    <row r="395" spans="1:19" x14ac:dyDescent="0.35">
      <c r="A395" s="3">
        <v>30</v>
      </c>
      <c r="B395" s="3">
        <v>4</v>
      </c>
      <c r="C395" s="3">
        <v>2010</v>
      </c>
      <c r="D395" s="3">
        <v>12</v>
      </c>
      <c r="E395" s="3">
        <v>58</v>
      </c>
      <c r="F395" s="3">
        <v>748</v>
      </c>
      <c r="G395" s="6">
        <v>2.7453012366332499</v>
      </c>
      <c r="H395" s="6">
        <v>268.98508597542798</v>
      </c>
      <c r="I395" s="7">
        <v>9.2498351865225908E-6</v>
      </c>
      <c r="J395" s="6">
        <v>1.6650179334994799</v>
      </c>
      <c r="K395" s="6">
        <v>1.7841440127094801</v>
      </c>
      <c r="L395" s="3">
        <v>56.04</v>
      </c>
      <c r="M395" s="3">
        <v>1.647</v>
      </c>
      <c r="N395" s="3">
        <v>42.24</v>
      </c>
      <c r="O395" s="3">
        <v>1.349</v>
      </c>
      <c r="P395" s="3">
        <v>56.9818</v>
      </c>
      <c r="Q395" s="3">
        <v>0.61736800000000003</v>
      </c>
      <c r="R395" s="3">
        <v>7.4956300000000003E-2</v>
      </c>
      <c r="S395" s="3">
        <v>49.2</v>
      </c>
    </row>
    <row r="396" spans="1:19" x14ac:dyDescent="0.35">
      <c r="A396" s="3">
        <v>30</v>
      </c>
      <c r="B396" s="3">
        <v>4</v>
      </c>
      <c r="C396" s="3">
        <v>2010</v>
      </c>
      <c r="D396" s="3">
        <v>13</v>
      </c>
      <c r="E396" s="3">
        <v>0</v>
      </c>
      <c r="F396" s="3">
        <v>750</v>
      </c>
      <c r="G396" s="6">
        <v>3.4091250069144601</v>
      </c>
      <c r="H396" s="6">
        <v>268.65890361612401</v>
      </c>
      <c r="I396" s="7">
        <v>3.9239090046278402E-6</v>
      </c>
      <c r="J396" s="6">
        <v>1.6113057173981999</v>
      </c>
      <c r="K396" s="6">
        <v>1.69201956894193</v>
      </c>
      <c r="L396" s="3">
        <v>56.04</v>
      </c>
      <c r="M396" s="3">
        <v>1.59</v>
      </c>
      <c r="N396" s="3">
        <v>42.14</v>
      </c>
      <c r="O396" s="3">
        <v>1.3069999999999999</v>
      </c>
      <c r="P396" s="3">
        <v>55.076999999999998</v>
      </c>
      <c r="Q396" s="3">
        <v>0.61812299999999998</v>
      </c>
      <c r="R396" s="3">
        <v>7.5041899999999995E-2</v>
      </c>
      <c r="S396" s="3">
        <v>46.6</v>
      </c>
    </row>
    <row r="397" spans="1:19" x14ac:dyDescent="0.35">
      <c r="A397" s="3">
        <v>30</v>
      </c>
      <c r="B397" s="3">
        <v>4</v>
      </c>
      <c r="C397" s="3">
        <v>2010</v>
      </c>
      <c r="D397" s="3">
        <v>13</v>
      </c>
      <c r="E397" s="3">
        <v>1</v>
      </c>
      <c r="F397" s="3">
        <v>745</v>
      </c>
      <c r="G397" s="6">
        <v>4.7804377972438896</v>
      </c>
      <c r="H397" s="6">
        <v>244.08896745521699</v>
      </c>
      <c r="I397" s="7">
        <v>3.4643271064497699E-7</v>
      </c>
      <c r="J397" s="6">
        <v>1.5979037232298099</v>
      </c>
      <c r="K397" s="6">
        <v>1.4436233409866599</v>
      </c>
      <c r="L397" s="3">
        <v>56.04</v>
      </c>
      <c r="M397" s="3">
        <v>1.5660000000000001</v>
      </c>
      <c r="N397" s="3">
        <v>42.31</v>
      </c>
      <c r="O397" s="3">
        <v>1.2829999999999999</v>
      </c>
      <c r="P397" s="3">
        <v>54.283700000000003</v>
      </c>
      <c r="Q397" s="3">
        <v>0.61855700000000002</v>
      </c>
      <c r="R397" s="3">
        <v>7.5362700000000005E-2</v>
      </c>
      <c r="S397" s="3">
        <v>45.8</v>
      </c>
    </row>
    <row r="398" spans="1:19" x14ac:dyDescent="0.35">
      <c r="A398" s="3">
        <v>30</v>
      </c>
      <c r="B398" s="3">
        <v>4</v>
      </c>
      <c r="C398" s="3">
        <v>2010</v>
      </c>
      <c r="D398" s="3">
        <v>13</v>
      </c>
      <c r="E398" s="3">
        <v>9</v>
      </c>
      <c r="F398" s="3">
        <v>745</v>
      </c>
      <c r="G398" s="6">
        <v>2.6903083565669301</v>
      </c>
      <c r="H398" s="6">
        <v>269.05352269993</v>
      </c>
      <c r="I398" s="7">
        <v>1.09377643481591E-5</v>
      </c>
      <c r="J398" s="6">
        <v>1.67073787687485</v>
      </c>
      <c r="K398" s="6">
        <v>1.8398363357038101</v>
      </c>
      <c r="L398" s="3">
        <v>56.4</v>
      </c>
      <c r="M398" s="3">
        <v>1.653</v>
      </c>
      <c r="N398" s="3">
        <v>42.49</v>
      </c>
      <c r="O398" s="3">
        <v>1.353</v>
      </c>
      <c r="P398" s="3">
        <v>57.488999999999997</v>
      </c>
      <c r="Q398" s="3">
        <v>0.61664099999999999</v>
      </c>
      <c r="R398" s="3">
        <v>7.5104799999999999E-2</v>
      </c>
      <c r="S398" s="3">
        <v>46</v>
      </c>
    </row>
    <row r="399" spans="1:19" x14ac:dyDescent="0.35">
      <c r="A399" s="3">
        <v>30</v>
      </c>
      <c r="B399" s="3">
        <v>4</v>
      </c>
      <c r="C399" s="3">
        <v>2010</v>
      </c>
      <c r="D399" s="3">
        <v>13</v>
      </c>
      <c r="E399" s="3">
        <v>10</v>
      </c>
      <c r="F399" s="3">
        <v>755</v>
      </c>
      <c r="G399" s="6">
        <v>3.0291083710536801</v>
      </c>
      <c r="H399" s="6">
        <v>281.909385235287</v>
      </c>
      <c r="I399" s="7">
        <v>8.9069949292595802E-6</v>
      </c>
      <c r="J399" s="6">
        <v>1.6203324581182399</v>
      </c>
      <c r="K399" s="6">
        <v>1.82095900070034</v>
      </c>
      <c r="L399" s="3">
        <v>56.15</v>
      </c>
      <c r="M399" s="3">
        <v>1.6020000000000001</v>
      </c>
      <c r="N399" s="3">
        <v>42.27</v>
      </c>
      <c r="O399" s="3">
        <v>1.3140000000000001</v>
      </c>
      <c r="P399" s="3">
        <v>55.5428</v>
      </c>
      <c r="Q399" s="3">
        <v>0.61746900000000005</v>
      </c>
      <c r="R399" s="3">
        <v>7.4926199999999998E-2</v>
      </c>
      <c r="S399" s="3">
        <v>44.1</v>
      </c>
    </row>
    <row r="400" spans="1:19" x14ac:dyDescent="0.35">
      <c r="A400" s="3">
        <v>1</v>
      </c>
      <c r="B400" s="3">
        <v>5</v>
      </c>
      <c r="C400" s="3">
        <v>2010</v>
      </c>
      <c r="D400" s="3">
        <v>9</v>
      </c>
      <c r="E400" s="3">
        <v>33</v>
      </c>
      <c r="F400" s="3">
        <v>750</v>
      </c>
      <c r="G400" s="6">
        <v>3.7466300322949002</v>
      </c>
      <c r="H400" s="6">
        <v>345.67272367557001</v>
      </c>
      <c r="I400" s="7">
        <v>2.4432301379941102E-6</v>
      </c>
      <c r="J400" s="6">
        <v>1.3956895470966399</v>
      </c>
      <c r="K400" s="6">
        <v>1.68892137565096</v>
      </c>
      <c r="L400" s="3">
        <v>56.9</v>
      </c>
      <c r="M400" s="3">
        <v>1.38</v>
      </c>
      <c r="N400" s="3">
        <v>43.14</v>
      </c>
      <c r="O400" s="3">
        <v>1.145</v>
      </c>
      <c r="P400" s="3">
        <v>49.395299999999999</v>
      </c>
      <c r="Q400" s="3">
        <v>0.62906300000000004</v>
      </c>
      <c r="R400" s="3">
        <v>7.6368699999999998E-2</v>
      </c>
      <c r="S400" s="3">
        <v>42.9</v>
      </c>
    </row>
    <row r="401" spans="1:19" x14ac:dyDescent="0.35">
      <c r="A401" s="3">
        <v>1</v>
      </c>
      <c r="B401" s="3">
        <v>5</v>
      </c>
      <c r="C401" s="3">
        <v>2010</v>
      </c>
      <c r="D401" s="3">
        <v>10</v>
      </c>
      <c r="E401" s="3">
        <v>3</v>
      </c>
      <c r="F401" s="3">
        <v>750</v>
      </c>
      <c r="G401" s="6">
        <v>2.6412413483072901</v>
      </c>
      <c r="H401" s="6">
        <v>284.86992057510702</v>
      </c>
      <c r="I401" s="7">
        <v>1.5043633499165901E-5</v>
      </c>
      <c r="J401" s="6">
        <v>1.7896143572621199</v>
      </c>
      <c r="K401" s="6">
        <v>1.92697070035063</v>
      </c>
      <c r="L401" s="3">
        <v>57.05</v>
      </c>
      <c r="M401" s="3">
        <v>1.772</v>
      </c>
      <c r="N401" s="3">
        <v>42.78</v>
      </c>
      <c r="O401" s="3">
        <v>1.462</v>
      </c>
      <c r="P401" s="3">
        <v>62.544400000000003</v>
      </c>
      <c r="Q401" s="3">
        <v>0.61868400000000001</v>
      </c>
      <c r="R401" s="3">
        <v>7.6859399999999994E-2</v>
      </c>
      <c r="S401" s="3">
        <v>41.6</v>
      </c>
    </row>
    <row r="402" spans="1:19" x14ac:dyDescent="0.35">
      <c r="A402" s="3">
        <v>1</v>
      </c>
      <c r="B402" s="3">
        <v>5</v>
      </c>
      <c r="C402" s="3">
        <v>2010</v>
      </c>
      <c r="D402" s="3">
        <v>10</v>
      </c>
      <c r="E402" s="3">
        <v>11</v>
      </c>
      <c r="F402" s="3">
        <v>753</v>
      </c>
      <c r="G402" s="6">
        <v>3.6523609294148098</v>
      </c>
      <c r="H402" s="6">
        <v>244.27637393841999</v>
      </c>
      <c r="I402" s="7">
        <v>1.7439001819847E-6</v>
      </c>
      <c r="J402" s="6">
        <v>1.9034621280056601</v>
      </c>
      <c r="K402" s="6">
        <v>1.5883687551326799</v>
      </c>
      <c r="L402" s="3">
        <v>56.53</v>
      </c>
      <c r="M402" s="3">
        <v>1.8740000000000001</v>
      </c>
      <c r="N402" s="3">
        <v>42.62</v>
      </c>
      <c r="O402" s="3">
        <v>1.5429999999999999</v>
      </c>
      <c r="P402" s="3">
        <v>65.762699999999995</v>
      </c>
      <c r="Q402" s="3">
        <v>0.62077000000000004</v>
      </c>
      <c r="R402" s="3">
        <v>7.5007299999999999E-2</v>
      </c>
      <c r="S402" s="3">
        <v>47.8</v>
      </c>
    </row>
    <row r="403" spans="1:19" x14ac:dyDescent="0.35">
      <c r="A403" s="3">
        <v>1</v>
      </c>
      <c r="B403" s="3">
        <v>5</v>
      </c>
      <c r="C403" s="3">
        <v>2010</v>
      </c>
      <c r="D403" s="3">
        <v>12</v>
      </c>
      <c r="E403" s="3">
        <v>22</v>
      </c>
      <c r="F403" s="3">
        <v>749</v>
      </c>
      <c r="G403" s="6">
        <v>2.6147497695453499</v>
      </c>
      <c r="H403" s="6">
        <v>242.87498042688699</v>
      </c>
      <c r="I403" s="7">
        <v>1.1073215955597299E-5</v>
      </c>
      <c r="J403" s="6">
        <v>1.92499237556</v>
      </c>
      <c r="K403" s="6">
        <v>1.91360412742188</v>
      </c>
      <c r="L403" s="3">
        <v>57.92</v>
      </c>
      <c r="M403" s="3">
        <v>1.903</v>
      </c>
      <c r="N403" s="3">
        <v>43.26</v>
      </c>
      <c r="O403" s="3">
        <v>1.5669999999999999</v>
      </c>
      <c r="P403" s="3">
        <v>67.788399999999996</v>
      </c>
      <c r="Q403" s="3">
        <v>0.61501799999999995</v>
      </c>
      <c r="R403" s="3">
        <v>7.6949199999999995E-2</v>
      </c>
      <c r="S403" s="3">
        <v>38.6</v>
      </c>
    </row>
    <row r="404" spans="1:19" x14ac:dyDescent="0.35">
      <c r="A404" s="3">
        <v>8</v>
      </c>
      <c r="B404" s="3">
        <v>5</v>
      </c>
      <c r="C404" s="3">
        <v>2010</v>
      </c>
      <c r="D404" s="3">
        <v>7</v>
      </c>
      <c r="E404" s="3">
        <v>55</v>
      </c>
      <c r="F404" s="3">
        <v>748</v>
      </c>
      <c r="G404" s="6">
        <v>2.9429246878092301</v>
      </c>
      <c r="H404" s="6">
        <v>266.30750712331297</v>
      </c>
      <c r="I404" s="7">
        <v>8.8310768940327E-6</v>
      </c>
      <c r="J404" s="6">
        <v>1.6744318752677601</v>
      </c>
      <c r="K404" s="6">
        <v>2.0527752238918802</v>
      </c>
      <c r="L404" s="3">
        <v>59.98</v>
      </c>
      <c r="M404" s="3">
        <v>1.655</v>
      </c>
      <c r="N404" s="3">
        <v>45.18</v>
      </c>
      <c r="O404" s="3">
        <v>1.35</v>
      </c>
      <c r="P404" s="3">
        <v>60.993000000000002</v>
      </c>
      <c r="Q404" s="3">
        <v>0.61443400000000004</v>
      </c>
      <c r="R404" s="3">
        <v>7.8286499999999995E-2</v>
      </c>
      <c r="S404" s="3">
        <v>26.1</v>
      </c>
    </row>
    <row r="405" spans="1:19" x14ac:dyDescent="0.35">
      <c r="A405" s="3">
        <v>8</v>
      </c>
      <c r="B405" s="3">
        <v>5</v>
      </c>
      <c r="C405" s="3">
        <v>2010</v>
      </c>
      <c r="D405" s="3">
        <v>8</v>
      </c>
      <c r="E405" s="3">
        <v>3</v>
      </c>
      <c r="F405" s="3">
        <v>746</v>
      </c>
      <c r="G405" s="6">
        <v>3.1878946488395901</v>
      </c>
      <c r="H405" s="6">
        <v>290.75770996641199</v>
      </c>
      <c r="I405" s="7">
        <v>8.1934910023486605E-6</v>
      </c>
      <c r="J405" s="6">
        <v>1.5942934231378201</v>
      </c>
      <c r="K405" s="6">
        <v>2.06175621739964</v>
      </c>
      <c r="L405" s="3">
        <v>60.04</v>
      </c>
      <c r="M405" s="3">
        <v>1.5760000000000001</v>
      </c>
      <c r="N405" s="3">
        <v>45.21</v>
      </c>
      <c r="O405" s="3">
        <v>1.29</v>
      </c>
      <c r="P405" s="3">
        <v>58.320900000000002</v>
      </c>
      <c r="Q405" s="3">
        <v>0.61634999999999995</v>
      </c>
      <c r="R405" s="3">
        <v>7.9235E-2</v>
      </c>
      <c r="S405" s="3">
        <v>24.9</v>
      </c>
    </row>
    <row r="406" spans="1:19" x14ac:dyDescent="0.35">
      <c r="A406" s="3">
        <v>9</v>
      </c>
      <c r="B406" s="3">
        <v>5</v>
      </c>
      <c r="C406" s="3">
        <v>2010</v>
      </c>
      <c r="D406" s="3">
        <v>8</v>
      </c>
      <c r="E406" s="3">
        <v>16</v>
      </c>
      <c r="F406" s="3">
        <v>751</v>
      </c>
      <c r="G406" s="6">
        <v>4.0847161671307699</v>
      </c>
      <c r="H406" s="6">
        <v>320.99652520269302</v>
      </c>
      <c r="I406" s="7">
        <v>1.0587211107967099E-6</v>
      </c>
      <c r="J406" s="6">
        <v>1.50066641317003</v>
      </c>
      <c r="K406" s="6">
        <v>1.6359354796367001</v>
      </c>
      <c r="L406" s="3">
        <v>58.05</v>
      </c>
      <c r="M406" s="3">
        <v>1.4810000000000001</v>
      </c>
      <c r="N406" s="3">
        <v>43.86</v>
      </c>
      <c r="O406" s="3">
        <v>1.2350000000000001</v>
      </c>
      <c r="P406" s="3">
        <v>54.167099999999998</v>
      </c>
      <c r="Q406" s="3">
        <v>0.63005500000000003</v>
      </c>
      <c r="R406" s="3">
        <v>6.8237699999999998E-2</v>
      </c>
      <c r="S406" s="3">
        <v>39.299999999999997</v>
      </c>
    </row>
    <row r="407" spans="1:19" x14ac:dyDescent="0.35">
      <c r="A407" s="3">
        <v>9</v>
      </c>
      <c r="B407" s="3">
        <v>5</v>
      </c>
      <c r="C407" s="3">
        <v>2010</v>
      </c>
      <c r="D407" s="3">
        <v>8</v>
      </c>
      <c r="E407" s="3">
        <v>23</v>
      </c>
      <c r="F407" s="3">
        <v>746</v>
      </c>
      <c r="G407" s="6">
        <v>2.40252459422243</v>
      </c>
      <c r="H407" s="6">
        <v>284.856905750073</v>
      </c>
      <c r="I407" s="7">
        <v>2.20257431610033E-5</v>
      </c>
      <c r="J407" s="6">
        <v>1.67810623249443</v>
      </c>
      <c r="K407" s="6">
        <v>2.0863891828093699</v>
      </c>
      <c r="L407" s="3">
        <v>58.67</v>
      </c>
      <c r="M407" s="3">
        <v>1.663</v>
      </c>
      <c r="N407" s="3">
        <v>44.2</v>
      </c>
      <c r="O407" s="3">
        <v>1.3560000000000001</v>
      </c>
      <c r="P407" s="3">
        <v>59.935200000000002</v>
      </c>
      <c r="Q407" s="3">
        <v>0.61429</v>
      </c>
      <c r="R407" s="3">
        <v>7.7136700000000002E-2</v>
      </c>
      <c r="S407" s="3">
        <v>37.4</v>
      </c>
    </row>
    <row r="408" spans="1:19" x14ac:dyDescent="0.35">
      <c r="A408" s="3">
        <v>9</v>
      </c>
      <c r="B408" s="3">
        <v>5</v>
      </c>
      <c r="C408" s="3">
        <v>2010</v>
      </c>
      <c r="D408" s="3">
        <v>14</v>
      </c>
      <c r="E408" s="3">
        <v>5</v>
      </c>
      <c r="F408" s="3">
        <v>748</v>
      </c>
      <c r="G408" s="6">
        <v>4.1335329200577302</v>
      </c>
      <c r="H408" s="6">
        <v>247.41933102965399</v>
      </c>
      <c r="I408" s="7">
        <v>1.2215145947152099E-6</v>
      </c>
      <c r="J408" s="6">
        <v>1.66560971769588</v>
      </c>
      <c r="K408" s="6">
        <v>1.6252545748702401</v>
      </c>
      <c r="L408" s="3">
        <v>57.26</v>
      </c>
      <c r="M408" s="3">
        <v>1.637</v>
      </c>
      <c r="N408" s="3">
        <v>43.2</v>
      </c>
      <c r="O408" s="3">
        <v>1.3380000000000001</v>
      </c>
      <c r="P408" s="3">
        <v>57.801600000000001</v>
      </c>
      <c r="Q408" s="3">
        <v>0.61665199999999998</v>
      </c>
      <c r="R408" s="3">
        <v>7.6884300000000003E-2</v>
      </c>
      <c r="S408" s="3">
        <v>40</v>
      </c>
    </row>
    <row r="409" spans="1:19" x14ac:dyDescent="0.35">
      <c r="A409" s="3">
        <v>11</v>
      </c>
      <c r="B409" s="3">
        <v>5</v>
      </c>
      <c r="C409" s="3">
        <v>2010</v>
      </c>
      <c r="D409" s="3">
        <v>8</v>
      </c>
      <c r="E409" s="3">
        <v>13</v>
      </c>
      <c r="F409" s="3">
        <v>748</v>
      </c>
      <c r="G409" s="6">
        <v>2.9512707690767099</v>
      </c>
      <c r="H409" s="6">
        <v>295.66722433494499</v>
      </c>
      <c r="I409" s="7">
        <v>1.4009371823099E-5</v>
      </c>
      <c r="J409" s="6">
        <v>1.73019664487272</v>
      </c>
      <c r="K409" s="6">
        <v>2.0779818576319302</v>
      </c>
      <c r="L409" s="3">
        <v>59.64</v>
      </c>
      <c r="M409" s="3">
        <v>1.712</v>
      </c>
      <c r="N409" s="3">
        <v>45.16</v>
      </c>
      <c r="O409" s="3">
        <v>1.395</v>
      </c>
      <c r="P409" s="3">
        <v>62.998199999999997</v>
      </c>
      <c r="Q409" s="3">
        <v>0.61700200000000005</v>
      </c>
      <c r="R409" s="3">
        <v>8.0104499999999995E-2</v>
      </c>
      <c r="S409" s="3">
        <v>32</v>
      </c>
    </row>
    <row r="410" spans="1:19" x14ac:dyDescent="0.35">
      <c r="A410" s="3">
        <v>11</v>
      </c>
      <c r="B410" s="3">
        <v>5</v>
      </c>
      <c r="C410" s="3">
        <v>2010</v>
      </c>
      <c r="D410" s="3">
        <v>8</v>
      </c>
      <c r="E410" s="3">
        <v>15</v>
      </c>
      <c r="F410" s="3">
        <v>754</v>
      </c>
      <c r="G410" s="6">
        <v>3.0430846128334701</v>
      </c>
      <c r="H410" s="6">
        <v>261.911177787231</v>
      </c>
      <c r="I410" s="7">
        <v>5.2955471329951898E-6</v>
      </c>
      <c r="J410" s="6">
        <v>1.6997435991439001</v>
      </c>
      <c r="K410" s="6">
        <v>1.9070936178970299</v>
      </c>
      <c r="L410" s="3">
        <v>59.46</v>
      </c>
      <c r="M410" s="3">
        <v>1.679</v>
      </c>
      <c r="N410" s="3">
        <v>44.92</v>
      </c>
      <c r="O410" s="3">
        <v>1.371</v>
      </c>
      <c r="P410" s="3">
        <v>61.585299999999997</v>
      </c>
      <c r="Q410" s="3">
        <v>0.61688100000000001</v>
      </c>
      <c r="R410" s="3">
        <v>8.1012000000000001E-2</v>
      </c>
      <c r="S410" s="3">
        <v>32.200000000000003</v>
      </c>
    </row>
    <row r="411" spans="1:19" x14ac:dyDescent="0.35">
      <c r="A411" s="3">
        <v>11</v>
      </c>
      <c r="B411" s="3">
        <v>5</v>
      </c>
      <c r="C411" s="3">
        <v>2010</v>
      </c>
      <c r="D411" s="3">
        <v>9</v>
      </c>
      <c r="E411" s="3">
        <v>18</v>
      </c>
      <c r="F411" s="3">
        <v>748</v>
      </c>
      <c r="G411" s="6">
        <v>3.5530384381225102</v>
      </c>
      <c r="H411" s="6">
        <v>251.99650382600399</v>
      </c>
      <c r="I411" s="7">
        <v>2.2720984980679601E-6</v>
      </c>
      <c r="J411" s="6">
        <v>1.8856355802931</v>
      </c>
      <c r="K411" s="6">
        <v>1.79814238931856</v>
      </c>
      <c r="L411" s="3">
        <v>59.92</v>
      </c>
      <c r="M411" s="3">
        <v>1.8580000000000001</v>
      </c>
      <c r="N411" s="3">
        <v>45.27</v>
      </c>
      <c r="O411" s="3">
        <v>1.5249999999999999</v>
      </c>
      <c r="P411" s="3">
        <v>69.036799999999999</v>
      </c>
      <c r="Q411" s="3">
        <v>0.62010200000000004</v>
      </c>
      <c r="R411" s="3">
        <v>8.2496E-2</v>
      </c>
      <c r="S411" s="3">
        <v>32.299999999999997</v>
      </c>
    </row>
    <row r="412" spans="1:19" x14ac:dyDescent="0.35">
      <c r="A412" s="3">
        <v>17</v>
      </c>
      <c r="B412" s="3">
        <v>5</v>
      </c>
      <c r="C412" s="3">
        <v>2010</v>
      </c>
      <c r="D412" s="3">
        <v>10</v>
      </c>
      <c r="E412" s="3">
        <v>9</v>
      </c>
      <c r="F412" s="3">
        <v>748</v>
      </c>
      <c r="G412" s="6">
        <v>2.8433016732852399</v>
      </c>
      <c r="H412" s="6">
        <v>252.688292206608</v>
      </c>
      <c r="I412" s="7">
        <v>9.2897365498284208E-6</v>
      </c>
      <c r="J412" s="6">
        <v>1.8742046379531401</v>
      </c>
      <c r="K412" s="6">
        <v>2.04264124809731</v>
      </c>
      <c r="L412" s="3">
        <v>60.04</v>
      </c>
      <c r="M412" s="3">
        <v>1.8520000000000001</v>
      </c>
      <c r="N412" s="3">
        <v>45.09</v>
      </c>
      <c r="O412" s="3">
        <v>1.5169999999999999</v>
      </c>
      <c r="P412" s="3">
        <v>68.401499999999999</v>
      </c>
      <c r="Q412" s="3">
        <v>0.61515399999999998</v>
      </c>
      <c r="R412" s="3">
        <v>7.9736000000000001E-2</v>
      </c>
      <c r="S412" s="3">
        <v>26.3</v>
      </c>
    </row>
    <row r="413" spans="1:19" x14ac:dyDescent="0.35">
      <c r="A413" s="3">
        <v>17</v>
      </c>
      <c r="B413" s="3">
        <v>5</v>
      </c>
      <c r="C413" s="3">
        <v>2010</v>
      </c>
      <c r="D413" s="3">
        <v>10</v>
      </c>
      <c r="E413" s="3">
        <v>10</v>
      </c>
      <c r="F413" s="3">
        <v>751</v>
      </c>
      <c r="G413" s="6">
        <v>2.8485157005113599</v>
      </c>
      <c r="H413" s="6">
        <v>238.336921806319</v>
      </c>
      <c r="I413" s="7">
        <v>5.9956004782574701E-6</v>
      </c>
      <c r="J413" s="6">
        <v>1.8421398429737399</v>
      </c>
      <c r="K413" s="6">
        <v>1.9402024036891099</v>
      </c>
      <c r="L413" s="3">
        <v>59.92</v>
      </c>
      <c r="M413" s="3">
        <v>1.819</v>
      </c>
      <c r="N413" s="3">
        <v>45.21</v>
      </c>
      <c r="O413" s="3">
        <v>1.482</v>
      </c>
      <c r="P413" s="3">
        <v>67.001199999999997</v>
      </c>
      <c r="Q413" s="3">
        <v>0.61472099999999996</v>
      </c>
      <c r="R413" s="3">
        <v>7.9366500000000006E-2</v>
      </c>
      <c r="S413" s="3">
        <v>30.5</v>
      </c>
    </row>
    <row r="414" spans="1:19" x14ac:dyDescent="0.35">
      <c r="A414" s="3">
        <v>18</v>
      </c>
      <c r="B414" s="3">
        <v>5</v>
      </c>
      <c r="C414" s="3">
        <v>2010</v>
      </c>
      <c r="D414" s="3">
        <v>14</v>
      </c>
      <c r="E414" s="3">
        <v>51</v>
      </c>
      <c r="F414" s="3">
        <v>745</v>
      </c>
      <c r="G414" s="6">
        <v>3.6674070724645902</v>
      </c>
      <c r="H414" s="6">
        <v>311.11657069568503</v>
      </c>
      <c r="I414" s="7">
        <v>3.9200648653577002E-6</v>
      </c>
      <c r="J414" s="6">
        <v>1.3697304906682</v>
      </c>
      <c r="K414" s="6">
        <v>1.9662172306086101</v>
      </c>
      <c r="L414" s="3">
        <v>59.71</v>
      </c>
      <c r="M414" s="3">
        <v>1.353</v>
      </c>
      <c r="N414" s="3">
        <v>45.27</v>
      </c>
      <c r="O414" s="3">
        <v>1.1020000000000001</v>
      </c>
      <c r="P414" s="3">
        <v>49.887500000000003</v>
      </c>
      <c r="Q414" s="3">
        <v>0.61751500000000004</v>
      </c>
      <c r="R414" s="3">
        <v>7.9186599999999996E-2</v>
      </c>
      <c r="S414" s="3">
        <v>23.1</v>
      </c>
    </row>
    <row r="415" spans="1:19" x14ac:dyDescent="0.35">
      <c r="A415" s="3">
        <v>18</v>
      </c>
      <c r="B415" s="3">
        <v>5</v>
      </c>
      <c r="C415" s="3">
        <v>2010</v>
      </c>
      <c r="D415" s="3">
        <v>15</v>
      </c>
      <c r="E415" s="3">
        <v>2</v>
      </c>
      <c r="F415" s="3">
        <v>752</v>
      </c>
      <c r="G415" s="6">
        <v>3.5884710272188398</v>
      </c>
      <c r="H415" s="6">
        <v>300.58438424607101</v>
      </c>
      <c r="I415" s="7">
        <v>5.2276861984898697E-6</v>
      </c>
      <c r="J415" s="6">
        <v>1.39225868578098</v>
      </c>
      <c r="K415" s="6">
        <v>1.9495964816847</v>
      </c>
      <c r="L415" s="3">
        <v>59.37</v>
      </c>
      <c r="M415" s="3">
        <v>1.375</v>
      </c>
      <c r="N415" s="3">
        <v>44.93</v>
      </c>
      <c r="O415" s="3">
        <v>1.117</v>
      </c>
      <c r="P415" s="3">
        <v>50.186799999999998</v>
      </c>
      <c r="Q415" s="3">
        <v>0.61477999999999999</v>
      </c>
      <c r="R415" s="3">
        <v>7.8742900000000005E-2</v>
      </c>
      <c r="S415" s="3">
        <v>31</v>
      </c>
    </row>
    <row r="416" spans="1:19" x14ac:dyDescent="0.35">
      <c r="A416" s="3">
        <v>23</v>
      </c>
      <c r="B416" s="3">
        <v>5</v>
      </c>
      <c r="C416" s="3">
        <v>2010</v>
      </c>
      <c r="D416" s="3">
        <v>8</v>
      </c>
      <c r="E416" s="3">
        <v>40</v>
      </c>
      <c r="F416" s="3">
        <v>748</v>
      </c>
      <c r="G416" s="6">
        <v>2.6886237246301299</v>
      </c>
      <c r="H416" s="6">
        <v>312.97797569323802</v>
      </c>
      <c r="I416" s="7">
        <v>2.1964279808134001E-5</v>
      </c>
      <c r="J416" s="6">
        <v>1.6803262185247301</v>
      </c>
      <c r="K416" s="6">
        <v>2.05625324131679</v>
      </c>
      <c r="L416" s="3">
        <v>57.95</v>
      </c>
      <c r="M416" s="3">
        <v>1.665</v>
      </c>
      <c r="N416" s="3">
        <v>43.77</v>
      </c>
      <c r="O416" s="3">
        <v>1.36</v>
      </c>
      <c r="P416" s="3">
        <v>59.527200000000001</v>
      </c>
      <c r="Q416" s="3">
        <v>0.61694700000000002</v>
      </c>
      <c r="R416" s="3">
        <v>7.8304700000000005E-2</v>
      </c>
      <c r="S416" s="3">
        <v>38.6</v>
      </c>
    </row>
    <row r="417" spans="1:19" x14ac:dyDescent="0.35">
      <c r="A417" s="3">
        <v>25</v>
      </c>
      <c r="B417" s="3">
        <v>5</v>
      </c>
      <c r="C417" s="3">
        <v>2010</v>
      </c>
      <c r="D417" s="3">
        <v>8</v>
      </c>
      <c r="E417" s="3">
        <v>31</v>
      </c>
      <c r="F417" s="3">
        <v>748</v>
      </c>
      <c r="G417" s="6">
        <v>2.52756260003635</v>
      </c>
      <c r="H417" s="6">
        <v>302.98295868768002</v>
      </c>
      <c r="I417" s="7">
        <v>2.3072015209463001E-5</v>
      </c>
      <c r="J417" s="6">
        <v>1.7828648252425301</v>
      </c>
      <c r="K417" s="6">
        <v>2.0267297456810298</v>
      </c>
      <c r="L417" s="3">
        <v>57.41</v>
      </c>
      <c r="M417" s="3">
        <v>1.7669999999999999</v>
      </c>
      <c r="N417" s="3">
        <v>42.92</v>
      </c>
      <c r="O417" s="3">
        <v>1.462</v>
      </c>
      <c r="P417" s="3">
        <v>62.749000000000002</v>
      </c>
      <c r="Q417" s="3">
        <v>0.61856199999999995</v>
      </c>
      <c r="R417" s="3">
        <v>7.7510999999999997E-2</v>
      </c>
      <c r="S417" s="3">
        <v>39.700000000000003</v>
      </c>
    </row>
    <row r="418" spans="1:19" x14ac:dyDescent="0.35">
      <c r="A418" s="3">
        <v>25</v>
      </c>
      <c r="B418" s="3">
        <v>5</v>
      </c>
      <c r="C418" s="3">
        <v>2010</v>
      </c>
      <c r="D418" s="3">
        <v>14</v>
      </c>
      <c r="E418" s="3">
        <v>26</v>
      </c>
      <c r="F418" s="3">
        <v>748</v>
      </c>
      <c r="G418" s="6">
        <v>3.1102542665410802</v>
      </c>
      <c r="H418" s="6">
        <v>254.30289325774299</v>
      </c>
      <c r="I418" s="7">
        <v>5.76955264956639E-6</v>
      </c>
      <c r="J418" s="6">
        <v>1.73222773969318</v>
      </c>
      <c r="K418" s="6">
        <v>1.7772121183862499</v>
      </c>
      <c r="L418" s="3">
        <v>56.66</v>
      </c>
      <c r="M418" s="3">
        <v>1.71</v>
      </c>
      <c r="N418" s="3">
        <v>42.7</v>
      </c>
      <c r="O418" s="3">
        <v>1.3979999999999999</v>
      </c>
      <c r="P418" s="3">
        <v>59.694600000000001</v>
      </c>
      <c r="Q418" s="3">
        <v>0.616116</v>
      </c>
      <c r="R418" s="3">
        <v>7.6311400000000001E-2</v>
      </c>
      <c r="S418" s="3">
        <v>41.9</v>
      </c>
    </row>
    <row r="419" spans="1:19" x14ac:dyDescent="0.35">
      <c r="A419" s="3">
        <v>25</v>
      </c>
      <c r="B419" s="3">
        <v>5</v>
      </c>
      <c r="C419" s="3">
        <v>2010</v>
      </c>
      <c r="D419" s="3">
        <v>14</v>
      </c>
      <c r="E419" s="3">
        <v>27</v>
      </c>
      <c r="F419" s="3">
        <v>750</v>
      </c>
      <c r="G419" s="6">
        <v>3.0032403745474898</v>
      </c>
      <c r="H419" s="6">
        <v>235.94944870662701</v>
      </c>
      <c r="I419" s="7">
        <v>4.7215796916821698E-6</v>
      </c>
      <c r="J419" s="6">
        <v>1.7433054921636</v>
      </c>
      <c r="K419" s="6">
        <v>1.74776817856405</v>
      </c>
      <c r="L419" s="3">
        <v>56.67</v>
      </c>
      <c r="M419" s="3">
        <v>1.72</v>
      </c>
      <c r="N419" s="3">
        <v>42.61</v>
      </c>
      <c r="O419" s="3">
        <v>1.405</v>
      </c>
      <c r="P419" s="3">
        <v>59.867100000000001</v>
      </c>
      <c r="Q419" s="3">
        <v>0.61419500000000005</v>
      </c>
      <c r="R419" s="3">
        <v>7.6021599999999995E-2</v>
      </c>
      <c r="S419" s="3">
        <v>41.6</v>
      </c>
    </row>
    <row r="420" spans="1:19" x14ac:dyDescent="0.35">
      <c r="A420" s="3">
        <v>25</v>
      </c>
      <c r="B420" s="3">
        <v>5</v>
      </c>
      <c r="C420" s="3">
        <v>2010</v>
      </c>
      <c r="D420" s="3">
        <v>14</v>
      </c>
      <c r="E420" s="3">
        <v>34</v>
      </c>
      <c r="F420" s="3">
        <v>754</v>
      </c>
      <c r="G420" s="6">
        <v>3.1254959652097001</v>
      </c>
      <c r="H420" s="6">
        <v>236.316291877852</v>
      </c>
      <c r="I420" s="7">
        <v>4.6969463051312601E-6</v>
      </c>
      <c r="J420" s="6">
        <v>1.77759586217147</v>
      </c>
      <c r="K420" s="6">
        <v>1.7781042206873101</v>
      </c>
      <c r="L420" s="3">
        <v>57.33</v>
      </c>
      <c r="M420" s="3">
        <v>1.7529999999999999</v>
      </c>
      <c r="N420" s="3">
        <v>43.52</v>
      </c>
      <c r="O420" s="3">
        <v>1.4179999999999999</v>
      </c>
      <c r="P420" s="3">
        <v>61.711399999999998</v>
      </c>
      <c r="Q420" s="3">
        <v>0.61404700000000001</v>
      </c>
      <c r="R420" s="3">
        <v>7.6526999999999998E-2</v>
      </c>
      <c r="S420" s="3">
        <v>40</v>
      </c>
    </row>
    <row r="421" spans="1:19" x14ac:dyDescent="0.35">
      <c r="A421" s="3">
        <v>28</v>
      </c>
      <c r="B421" s="3">
        <v>5</v>
      </c>
      <c r="C421" s="3">
        <v>2010</v>
      </c>
      <c r="D421" s="3">
        <v>8</v>
      </c>
      <c r="E421" s="3">
        <v>10</v>
      </c>
      <c r="F421" s="3">
        <v>745</v>
      </c>
      <c r="G421" s="6">
        <v>3.1211387895970901</v>
      </c>
      <c r="H421" s="6">
        <v>273.840918682226</v>
      </c>
      <c r="I421" s="7">
        <v>7.4130930397077096E-6</v>
      </c>
      <c r="J421" s="6">
        <v>1.7498940641287799</v>
      </c>
      <c r="K421" s="6">
        <v>1.8560009806253699</v>
      </c>
      <c r="L421" s="3">
        <v>57.53</v>
      </c>
      <c r="M421" s="3">
        <v>1.7290000000000001</v>
      </c>
      <c r="N421" s="3">
        <v>43.29</v>
      </c>
      <c r="O421" s="3">
        <v>1.421</v>
      </c>
      <c r="P421" s="3">
        <v>61.515099999999997</v>
      </c>
      <c r="Q421" s="3">
        <v>0.61843199999999998</v>
      </c>
      <c r="R421" s="3">
        <v>7.7597100000000002E-2</v>
      </c>
      <c r="S421" s="3">
        <v>39.5</v>
      </c>
    </row>
    <row r="422" spans="1:19" x14ac:dyDescent="0.35">
      <c r="A422" s="3">
        <v>28</v>
      </c>
      <c r="B422" s="3">
        <v>5</v>
      </c>
      <c r="C422" s="3">
        <v>2010</v>
      </c>
      <c r="D422" s="3">
        <v>8</v>
      </c>
      <c r="E422" s="3">
        <v>13</v>
      </c>
      <c r="F422" s="3">
        <v>752</v>
      </c>
      <c r="G422" s="6">
        <v>2.8380998449199901</v>
      </c>
      <c r="H422" s="6">
        <v>267.56179967842502</v>
      </c>
      <c r="I422" s="7">
        <v>9.75657138481494E-6</v>
      </c>
      <c r="J422" s="6">
        <v>1.7850138379292</v>
      </c>
      <c r="K422" s="6">
        <v>1.8712400572341299</v>
      </c>
      <c r="L422" s="3">
        <v>57.27</v>
      </c>
      <c r="M422" s="3">
        <v>1.7649999999999999</v>
      </c>
      <c r="N422" s="3">
        <v>42.83</v>
      </c>
      <c r="O422" s="3">
        <v>1.4570000000000001</v>
      </c>
      <c r="P422" s="3">
        <v>62.403300000000002</v>
      </c>
      <c r="Q422" s="3">
        <v>0.61735600000000002</v>
      </c>
      <c r="R422" s="3">
        <v>7.7284400000000003E-2</v>
      </c>
      <c r="S422" s="3">
        <v>41.2</v>
      </c>
    </row>
    <row r="423" spans="1:19" x14ac:dyDescent="0.35">
      <c r="A423" s="3">
        <v>28</v>
      </c>
      <c r="B423" s="3">
        <v>5</v>
      </c>
      <c r="C423" s="3">
        <v>2010</v>
      </c>
      <c r="D423" s="3">
        <v>9</v>
      </c>
      <c r="E423" s="3">
        <v>8</v>
      </c>
      <c r="F423" s="3">
        <v>749</v>
      </c>
      <c r="G423" s="6">
        <v>2.73513905907057</v>
      </c>
      <c r="H423" s="6">
        <v>360.29699762278199</v>
      </c>
      <c r="I423" s="7">
        <v>2.46588945331972E-5</v>
      </c>
      <c r="J423" s="6">
        <v>1.69471675180104</v>
      </c>
      <c r="K423" s="6">
        <v>1.9477261493769</v>
      </c>
      <c r="L423" s="3">
        <v>56.11</v>
      </c>
      <c r="M423" s="3">
        <v>1.681</v>
      </c>
      <c r="N423" s="3">
        <v>42.07</v>
      </c>
      <c r="O423" s="3">
        <v>1.3939999999999999</v>
      </c>
      <c r="P423" s="3">
        <v>58.645600000000002</v>
      </c>
      <c r="Q423" s="3">
        <v>0.62176699999999996</v>
      </c>
      <c r="R423" s="3">
        <v>7.77896E-2</v>
      </c>
      <c r="S423" s="3">
        <v>48.5</v>
      </c>
    </row>
    <row r="424" spans="1:19" x14ac:dyDescent="0.35">
      <c r="A424" s="3">
        <v>4</v>
      </c>
      <c r="B424" s="3">
        <v>6</v>
      </c>
      <c r="C424" s="3">
        <v>2010</v>
      </c>
      <c r="D424" s="3">
        <v>8</v>
      </c>
      <c r="E424" s="3">
        <v>7</v>
      </c>
      <c r="F424" s="3">
        <v>750</v>
      </c>
      <c r="G424" s="6">
        <v>2.9773776673351899</v>
      </c>
      <c r="H424" s="6">
        <v>244.54259790882</v>
      </c>
      <c r="I424" s="7">
        <v>6.0830261640153902E-6</v>
      </c>
      <c r="J424" s="6">
        <v>1.8576948703843601</v>
      </c>
      <c r="K424" s="6">
        <v>1.9752817437936601</v>
      </c>
      <c r="L424" s="3">
        <v>60.27</v>
      </c>
      <c r="M424" s="3">
        <v>1.8340000000000001</v>
      </c>
      <c r="N424" s="3">
        <v>45.42</v>
      </c>
      <c r="O424" s="3">
        <v>1.498</v>
      </c>
      <c r="P424" s="3">
        <v>68.039199999999994</v>
      </c>
      <c r="Q424" s="3">
        <v>0.61554299999999995</v>
      </c>
      <c r="R424" s="3">
        <v>8.3936800000000006E-2</v>
      </c>
      <c r="S424" s="3">
        <v>27.7</v>
      </c>
    </row>
    <row r="425" spans="1:19" x14ac:dyDescent="0.35">
      <c r="A425" s="3">
        <v>4</v>
      </c>
      <c r="B425" s="3">
        <v>6</v>
      </c>
      <c r="C425" s="3">
        <v>2010</v>
      </c>
      <c r="D425" s="3">
        <v>14</v>
      </c>
      <c r="E425" s="3">
        <v>33</v>
      </c>
      <c r="F425" s="3">
        <v>752</v>
      </c>
      <c r="G425" s="6">
        <v>2.9988083149701299</v>
      </c>
      <c r="H425" s="6">
        <v>274.74230747960002</v>
      </c>
      <c r="I425" s="7">
        <v>6.7562961993070099E-6</v>
      </c>
      <c r="J425" s="6">
        <v>1.60340750412549</v>
      </c>
      <c r="K425" s="6">
        <v>1.79899978162539</v>
      </c>
      <c r="L425" s="3">
        <v>56.71</v>
      </c>
      <c r="M425" s="3">
        <v>1.585</v>
      </c>
      <c r="N425" s="3">
        <v>42.84</v>
      </c>
      <c r="O425" s="3">
        <v>1.2969999999999999</v>
      </c>
      <c r="P425" s="3">
        <v>55.563499999999998</v>
      </c>
      <c r="Q425" s="3">
        <v>0.61815900000000001</v>
      </c>
      <c r="R425" s="3">
        <v>7.7934600000000007E-2</v>
      </c>
      <c r="S425" s="3">
        <v>43.7</v>
      </c>
    </row>
    <row r="426" spans="1:19" x14ac:dyDescent="0.35">
      <c r="A426" s="3">
        <v>4</v>
      </c>
      <c r="B426" s="3">
        <v>6</v>
      </c>
      <c r="C426" s="3">
        <v>2010</v>
      </c>
      <c r="D426" s="3">
        <v>14</v>
      </c>
      <c r="E426" s="3">
        <v>34</v>
      </c>
      <c r="F426" s="3">
        <v>752</v>
      </c>
      <c r="G426" s="6">
        <v>3.5613953285478201</v>
      </c>
      <c r="H426" s="6">
        <v>267.69325549690802</v>
      </c>
      <c r="I426" s="7">
        <v>3.5399155121332901E-6</v>
      </c>
      <c r="J426" s="6">
        <v>1.6143134274782001</v>
      </c>
      <c r="K426" s="6">
        <v>1.71881347997733</v>
      </c>
      <c r="L426" s="3">
        <v>56.7</v>
      </c>
      <c r="M426" s="3">
        <v>1.5920000000000001</v>
      </c>
      <c r="N426" s="3">
        <v>42.66</v>
      </c>
      <c r="O426" s="3">
        <v>1.3069999999999999</v>
      </c>
      <c r="P426" s="3">
        <v>55.756599999999999</v>
      </c>
      <c r="Q426" s="3">
        <v>0.61768999999999996</v>
      </c>
      <c r="R426" s="3">
        <v>7.7747499999999997E-2</v>
      </c>
      <c r="S426" s="3">
        <v>43.4</v>
      </c>
    </row>
    <row r="427" spans="1:19" x14ac:dyDescent="0.35">
      <c r="A427" s="3">
        <v>4</v>
      </c>
      <c r="B427" s="3">
        <v>6</v>
      </c>
      <c r="C427" s="3">
        <v>2010</v>
      </c>
      <c r="D427" s="3">
        <v>14</v>
      </c>
      <c r="E427" s="3">
        <v>35</v>
      </c>
      <c r="F427" s="3">
        <v>750</v>
      </c>
      <c r="G427" s="6">
        <v>3.6136854553040498</v>
      </c>
      <c r="H427" s="6">
        <v>255.366020180341</v>
      </c>
      <c r="I427" s="7">
        <v>2.3261410029883201E-6</v>
      </c>
      <c r="J427" s="6">
        <v>1.6288973911689899</v>
      </c>
      <c r="K427" s="6">
        <v>1.6729109758762899</v>
      </c>
      <c r="L427" s="3">
        <v>56.84</v>
      </c>
      <c r="M427" s="3">
        <v>1.605</v>
      </c>
      <c r="N427" s="3">
        <v>42.88</v>
      </c>
      <c r="O427" s="3">
        <v>1.3140000000000001</v>
      </c>
      <c r="P427" s="3">
        <v>56.344299999999997</v>
      </c>
      <c r="Q427" s="3">
        <v>0.61761999999999995</v>
      </c>
      <c r="R427" s="3">
        <v>7.7995999999999996E-2</v>
      </c>
      <c r="S427" s="3">
        <v>42.2</v>
      </c>
    </row>
    <row r="428" spans="1:19" x14ac:dyDescent="0.35">
      <c r="A428" s="3">
        <v>4</v>
      </c>
      <c r="B428" s="3">
        <v>6</v>
      </c>
      <c r="C428" s="3">
        <v>2010</v>
      </c>
      <c r="D428" s="3">
        <v>14</v>
      </c>
      <c r="E428" s="3">
        <v>36</v>
      </c>
      <c r="F428" s="3">
        <v>747</v>
      </c>
      <c r="G428" s="6">
        <v>3.0928661518993499</v>
      </c>
      <c r="H428" s="6">
        <v>274.46831345440398</v>
      </c>
      <c r="I428" s="7">
        <v>5.6407361563099399E-6</v>
      </c>
      <c r="J428" s="6">
        <v>1.61610320848077</v>
      </c>
      <c r="K428" s="6">
        <v>1.78484408441973</v>
      </c>
      <c r="L428" s="3">
        <v>56.82</v>
      </c>
      <c r="M428" s="3">
        <v>1.597</v>
      </c>
      <c r="N428" s="3">
        <v>42.95</v>
      </c>
      <c r="O428" s="3">
        <v>1.3069999999999999</v>
      </c>
      <c r="P428" s="3">
        <v>56.1357</v>
      </c>
      <c r="Q428" s="3">
        <v>0.61863199999999996</v>
      </c>
      <c r="R428" s="3">
        <v>7.9203700000000002E-2</v>
      </c>
      <c r="S428" s="3">
        <v>42</v>
      </c>
    </row>
    <row r="429" spans="1:19" x14ac:dyDescent="0.35">
      <c r="A429" s="3">
        <v>5</v>
      </c>
      <c r="B429" s="3">
        <v>6</v>
      </c>
      <c r="C429" s="3">
        <v>2010</v>
      </c>
      <c r="D429" s="3">
        <v>8</v>
      </c>
      <c r="E429" s="3">
        <v>27</v>
      </c>
      <c r="F429" s="3">
        <v>746</v>
      </c>
      <c r="G429" s="6">
        <v>2.4710237398109398</v>
      </c>
      <c r="H429" s="6">
        <v>310.77058935161301</v>
      </c>
      <c r="I429" s="7">
        <v>2.5742147039732199E-5</v>
      </c>
      <c r="J429" s="6">
        <v>1.77509177285776</v>
      </c>
      <c r="K429" s="6">
        <v>2.102087985152</v>
      </c>
      <c r="L429" s="3">
        <v>58.36</v>
      </c>
      <c r="M429" s="3">
        <v>1.76</v>
      </c>
      <c r="N429" s="3">
        <v>43.83</v>
      </c>
      <c r="O429" s="3">
        <v>1.45</v>
      </c>
      <c r="P429" s="3">
        <v>63.5535</v>
      </c>
      <c r="Q429" s="3">
        <v>0.61874499999999999</v>
      </c>
      <c r="R429" s="3">
        <v>8.0274700000000004E-2</v>
      </c>
      <c r="S429" s="3">
        <v>36.4</v>
      </c>
    </row>
    <row r="430" spans="1:19" x14ac:dyDescent="0.35">
      <c r="A430" s="3">
        <v>5</v>
      </c>
      <c r="B430" s="3">
        <v>6</v>
      </c>
      <c r="C430" s="3">
        <v>2010</v>
      </c>
      <c r="D430" s="3">
        <v>14</v>
      </c>
      <c r="E430" s="3">
        <v>33</v>
      </c>
      <c r="F430" s="3">
        <v>754</v>
      </c>
      <c r="G430" s="6">
        <v>2.8313796151271799</v>
      </c>
      <c r="H430" s="6">
        <v>270.20076415338002</v>
      </c>
      <c r="I430" s="7">
        <v>7.2555214523322001E-6</v>
      </c>
      <c r="J430" s="6">
        <v>1.6168807473244999</v>
      </c>
      <c r="K430" s="6">
        <v>1.7965155412293301</v>
      </c>
      <c r="L430" s="3">
        <v>56.57</v>
      </c>
      <c r="M430" s="3">
        <v>1.599</v>
      </c>
      <c r="N430" s="3">
        <v>42.75</v>
      </c>
      <c r="O430" s="3">
        <v>1.3069999999999999</v>
      </c>
      <c r="P430" s="3">
        <v>55.874200000000002</v>
      </c>
      <c r="Q430" s="3">
        <v>0.617699</v>
      </c>
      <c r="R430" s="3">
        <v>7.7684000000000003E-2</v>
      </c>
      <c r="S430" s="3">
        <v>44.1</v>
      </c>
    </row>
    <row r="431" spans="1:19" x14ac:dyDescent="0.35">
      <c r="A431" s="3">
        <v>5</v>
      </c>
      <c r="B431" s="3">
        <v>6</v>
      </c>
      <c r="C431" s="3">
        <v>2010</v>
      </c>
      <c r="D431" s="3">
        <v>14</v>
      </c>
      <c r="E431" s="3">
        <v>34</v>
      </c>
      <c r="F431" s="3">
        <v>751</v>
      </c>
      <c r="G431" s="6">
        <v>2.93282469991779</v>
      </c>
      <c r="H431" s="6">
        <v>276.21245561122601</v>
      </c>
      <c r="I431" s="7">
        <v>7.6453471294642999E-6</v>
      </c>
      <c r="J431" s="6">
        <v>1.6150602447115301</v>
      </c>
      <c r="K431" s="6">
        <v>1.8175160532611101</v>
      </c>
      <c r="L431" s="3">
        <v>56.58</v>
      </c>
      <c r="M431" s="3">
        <v>1.597</v>
      </c>
      <c r="N431" s="3">
        <v>42.68</v>
      </c>
      <c r="O431" s="3">
        <v>1.3069999999999999</v>
      </c>
      <c r="P431" s="3">
        <v>55.782800000000002</v>
      </c>
      <c r="Q431" s="3">
        <v>0.61735099999999998</v>
      </c>
      <c r="R431" s="3">
        <v>7.7670199999999995E-2</v>
      </c>
      <c r="S431" s="3">
        <v>42.3</v>
      </c>
    </row>
    <row r="432" spans="1:19" x14ac:dyDescent="0.35">
      <c r="A432" s="3">
        <v>5</v>
      </c>
      <c r="B432" s="3">
        <v>6</v>
      </c>
      <c r="C432" s="3">
        <v>2010</v>
      </c>
      <c r="D432" s="3">
        <v>14</v>
      </c>
      <c r="E432" s="3">
        <v>35</v>
      </c>
      <c r="F432" s="3">
        <v>746</v>
      </c>
      <c r="G432" s="6">
        <v>3.3006071579346901</v>
      </c>
      <c r="H432" s="6">
        <v>278.47508030686799</v>
      </c>
      <c r="I432" s="7">
        <v>5.5942584442693899E-6</v>
      </c>
      <c r="J432" s="6">
        <v>1.6079143078974301</v>
      </c>
      <c r="K432" s="6">
        <v>1.7863518083066401</v>
      </c>
      <c r="L432" s="3">
        <v>56.68</v>
      </c>
      <c r="M432" s="3">
        <v>1.5880000000000001</v>
      </c>
      <c r="N432" s="3">
        <v>42.54</v>
      </c>
      <c r="O432" s="3">
        <v>1.3069999999999999</v>
      </c>
      <c r="P432" s="3">
        <v>55.599800000000002</v>
      </c>
      <c r="Q432" s="3">
        <v>0.61772099999999996</v>
      </c>
      <c r="R432" s="3">
        <v>7.7756500000000006E-2</v>
      </c>
      <c r="S432" s="3">
        <v>41.7</v>
      </c>
    </row>
    <row r="433" spans="1:19" x14ac:dyDescent="0.35">
      <c r="A433" s="3">
        <v>6</v>
      </c>
      <c r="B433" s="3">
        <v>6</v>
      </c>
      <c r="C433" s="3">
        <v>2010</v>
      </c>
      <c r="D433" s="3">
        <v>8</v>
      </c>
      <c r="E433" s="3">
        <v>32</v>
      </c>
      <c r="F433" s="3">
        <v>746</v>
      </c>
      <c r="G433" s="6">
        <v>2.71797777411353</v>
      </c>
      <c r="H433" s="6">
        <v>271.90342845402699</v>
      </c>
      <c r="I433" s="7">
        <v>1.1113661800622099E-5</v>
      </c>
      <c r="J433" s="6">
        <v>1.7899762414478899</v>
      </c>
      <c r="K433" s="6">
        <v>1.81244021035325</v>
      </c>
      <c r="L433" s="3">
        <v>56.02</v>
      </c>
      <c r="M433" s="3">
        <v>1.7709999999999999</v>
      </c>
      <c r="N433" s="3">
        <v>42.32</v>
      </c>
      <c r="O433" s="3">
        <v>1.45</v>
      </c>
      <c r="P433" s="3">
        <v>61.363999999999997</v>
      </c>
      <c r="Q433" s="3">
        <v>0.61851800000000001</v>
      </c>
      <c r="R433" s="3">
        <v>7.7202000000000007E-2</v>
      </c>
      <c r="S433" s="3">
        <v>47.2</v>
      </c>
    </row>
    <row r="434" spans="1:19" x14ac:dyDescent="0.35">
      <c r="A434" s="3">
        <v>6</v>
      </c>
      <c r="B434" s="3">
        <v>6</v>
      </c>
      <c r="C434" s="3">
        <v>2010</v>
      </c>
      <c r="D434" s="3">
        <v>8</v>
      </c>
      <c r="E434" s="3">
        <v>33</v>
      </c>
      <c r="F434" s="3">
        <v>748</v>
      </c>
      <c r="G434" s="6">
        <v>2.5178965468665502</v>
      </c>
      <c r="H434" s="6">
        <v>284.49830512910501</v>
      </c>
      <c r="I434" s="7">
        <v>1.7149497614495001E-5</v>
      </c>
      <c r="J434" s="6">
        <v>1.79294195203786</v>
      </c>
      <c r="K434" s="6">
        <v>1.88217757777365</v>
      </c>
      <c r="L434" s="3">
        <v>56</v>
      </c>
      <c r="M434" s="3">
        <v>1.776</v>
      </c>
      <c r="N434" s="3">
        <v>41.98</v>
      </c>
      <c r="O434" s="3">
        <v>1.466</v>
      </c>
      <c r="P434" s="3">
        <v>61.542700000000004</v>
      </c>
      <c r="Q434" s="3">
        <v>0.61879300000000004</v>
      </c>
      <c r="R434" s="3">
        <v>7.7324599999999993E-2</v>
      </c>
      <c r="S434" s="3">
        <v>46.4</v>
      </c>
    </row>
    <row r="435" spans="1:19" x14ac:dyDescent="0.35">
      <c r="A435" s="3">
        <v>6</v>
      </c>
      <c r="B435" s="3">
        <v>6</v>
      </c>
      <c r="C435" s="3">
        <v>2010</v>
      </c>
      <c r="D435" s="3">
        <v>8</v>
      </c>
      <c r="E435" s="3">
        <v>34</v>
      </c>
      <c r="F435" s="3">
        <v>752</v>
      </c>
      <c r="G435" s="6">
        <v>4.2144607695473102</v>
      </c>
      <c r="H435" s="6">
        <v>242.03050913041</v>
      </c>
      <c r="I435" s="7">
        <v>8.9695801600144695E-7</v>
      </c>
      <c r="J435" s="6">
        <v>1.8155007398077101</v>
      </c>
      <c r="K435" s="6">
        <v>1.5132644938616899</v>
      </c>
      <c r="L435" s="3">
        <v>56.1</v>
      </c>
      <c r="M435" s="3">
        <v>1.784</v>
      </c>
      <c r="N435" s="3">
        <v>42.22</v>
      </c>
      <c r="O435" s="3">
        <v>1.466</v>
      </c>
      <c r="P435" s="3">
        <v>61.894500000000001</v>
      </c>
      <c r="Q435" s="3">
        <v>0.61843599999999999</v>
      </c>
      <c r="R435" s="3">
        <v>7.7460100000000004E-2</v>
      </c>
      <c r="S435" s="3">
        <v>48.6</v>
      </c>
    </row>
    <row r="436" spans="1:19" x14ac:dyDescent="0.35">
      <c r="A436" s="3">
        <v>6</v>
      </c>
      <c r="B436" s="3">
        <v>6</v>
      </c>
      <c r="C436" s="3">
        <v>2010</v>
      </c>
      <c r="D436" s="3">
        <v>8</v>
      </c>
      <c r="E436" s="3">
        <v>35</v>
      </c>
      <c r="F436" s="3">
        <v>753</v>
      </c>
      <c r="G436" s="6">
        <v>2.8435309354318599</v>
      </c>
      <c r="H436" s="6">
        <v>261.85082044107099</v>
      </c>
      <c r="I436" s="7">
        <v>7.5789689583264296E-6</v>
      </c>
      <c r="J436" s="6">
        <v>1.8097828392161099</v>
      </c>
      <c r="K436" s="6">
        <v>1.7462455386206599</v>
      </c>
      <c r="L436" s="3">
        <v>56.09</v>
      </c>
      <c r="M436" s="3">
        <v>1.7889999999999999</v>
      </c>
      <c r="N436" s="3">
        <v>42.21</v>
      </c>
      <c r="O436" s="3">
        <v>1.4710000000000001</v>
      </c>
      <c r="P436" s="3">
        <v>62.090899999999998</v>
      </c>
      <c r="Q436" s="3">
        <v>0.61877400000000005</v>
      </c>
      <c r="R436" s="3">
        <v>7.7400800000000006E-2</v>
      </c>
      <c r="S436" s="3">
        <v>49.2</v>
      </c>
    </row>
    <row r="437" spans="1:19" x14ac:dyDescent="0.35">
      <c r="A437" s="3">
        <v>6</v>
      </c>
      <c r="B437" s="3">
        <v>6</v>
      </c>
      <c r="C437" s="3">
        <v>2010</v>
      </c>
      <c r="D437" s="3">
        <v>14</v>
      </c>
      <c r="E437" s="3">
        <v>19</v>
      </c>
      <c r="F437" s="3">
        <v>753</v>
      </c>
      <c r="G437" s="6">
        <v>3.1870305045086602</v>
      </c>
      <c r="H437" s="6">
        <v>281.48878913479803</v>
      </c>
      <c r="I437" s="7">
        <v>4.68159084883881E-6</v>
      </c>
      <c r="J437" s="6">
        <v>1.6678088718541899</v>
      </c>
      <c r="K437" s="6">
        <v>1.7435876254401099</v>
      </c>
      <c r="L437" s="3">
        <v>56.48</v>
      </c>
      <c r="M437" s="3">
        <v>1.6479999999999999</v>
      </c>
      <c r="N437" s="3">
        <v>42.48</v>
      </c>
      <c r="O437" s="3">
        <v>1.363</v>
      </c>
      <c r="P437" s="3">
        <v>57.900199999999998</v>
      </c>
      <c r="Q437" s="3">
        <v>0.62205500000000002</v>
      </c>
      <c r="R437" s="3">
        <v>7.8439700000000001E-2</v>
      </c>
      <c r="S437" s="3">
        <v>42.4</v>
      </c>
    </row>
    <row r="438" spans="1:19" x14ac:dyDescent="0.35">
      <c r="A438" s="3">
        <v>6</v>
      </c>
      <c r="B438" s="3">
        <v>6</v>
      </c>
      <c r="C438" s="3">
        <v>2010</v>
      </c>
      <c r="D438" s="3">
        <v>14</v>
      </c>
      <c r="E438" s="3">
        <v>20</v>
      </c>
      <c r="F438" s="3">
        <v>749</v>
      </c>
      <c r="G438" s="6">
        <v>3.19116589888533</v>
      </c>
      <c r="H438" s="6">
        <v>275.603939408965</v>
      </c>
      <c r="I438" s="7">
        <v>4.0197175996695802E-6</v>
      </c>
      <c r="J438" s="6">
        <v>1.66218555662626</v>
      </c>
      <c r="K438" s="6">
        <v>1.71579348574734</v>
      </c>
      <c r="L438" s="3">
        <v>56.49</v>
      </c>
      <c r="M438" s="3">
        <v>1.6419999999999999</v>
      </c>
      <c r="N438" s="3">
        <v>42.79</v>
      </c>
      <c r="O438" s="3">
        <v>1.349</v>
      </c>
      <c r="P438" s="3">
        <v>57.723700000000001</v>
      </c>
      <c r="Q438" s="3">
        <v>0.62231400000000003</v>
      </c>
      <c r="R438" s="3">
        <v>7.8423599999999996E-2</v>
      </c>
      <c r="S438" s="3">
        <v>43.7</v>
      </c>
    </row>
    <row r="439" spans="1:19" x14ac:dyDescent="0.35">
      <c r="A439" s="3">
        <v>6</v>
      </c>
      <c r="B439" s="3">
        <v>6</v>
      </c>
      <c r="C439" s="3">
        <v>2010</v>
      </c>
      <c r="D439" s="3">
        <v>14</v>
      </c>
      <c r="E439" s="3">
        <v>21</v>
      </c>
      <c r="F439" s="3">
        <v>746</v>
      </c>
      <c r="G439" s="6">
        <v>2.9037200265530698</v>
      </c>
      <c r="H439" s="6">
        <v>298.706489997331</v>
      </c>
      <c r="I439" s="7">
        <v>8.4932897549551893E-6</v>
      </c>
      <c r="J439" s="6">
        <v>1.65501192935543</v>
      </c>
      <c r="K439" s="6">
        <v>1.8271715948174601</v>
      </c>
      <c r="L439" s="3">
        <v>56.46</v>
      </c>
      <c r="M439" s="3">
        <v>1.6379999999999999</v>
      </c>
      <c r="N439" s="3">
        <v>42.57</v>
      </c>
      <c r="O439" s="3">
        <v>1.3520000000000001</v>
      </c>
      <c r="P439" s="3">
        <v>57.554600000000001</v>
      </c>
      <c r="Q439" s="3">
        <v>0.62233700000000003</v>
      </c>
      <c r="R439" s="3">
        <v>7.8305600000000003E-2</v>
      </c>
      <c r="S439" s="3">
        <v>42.2</v>
      </c>
    </row>
    <row r="440" spans="1:19" x14ac:dyDescent="0.35">
      <c r="A440" s="3">
        <v>7</v>
      </c>
      <c r="B440" s="3">
        <v>6</v>
      </c>
      <c r="C440" s="3">
        <v>2010</v>
      </c>
      <c r="D440" s="3">
        <v>10</v>
      </c>
      <c r="E440" s="3">
        <v>27</v>
      </c>
      <c r="F440" s="3">
        <v>750</v>
      </c>
      <c r="G440" s="6">
        <v>5.2067585544721302</v>
      </c>
      <c r="H440" s="6">
        <v>308.46285188348298</v>
      </c>
      <c r="I440" s="7">
        <v>1.08757627315827E-7</v>
      </c>
      <c r="J440" s="6">
        <v>1.8345385547445701</v>
      </c>
      <c r="K440" s="6">
        <v>1.3808752194776901</v>
      </c>
      <c r="L440" s="3">
        <v>57.17</v>
      </c>
      <c r="M440" s="3">
        <v>1.8029999999999999</v>
      </c>
      <c r="N440" s="3">
        <v>43.02</v>
      </c>
      <c r="O440" s="3">
        <v>1.5229999999999999</v>
      </c>
      <c r="P440" s="3">
        <v>65.519499999999994</v>
      </c>
      <c r="Q440" s="3">
        <v>0.635633</v>
      </c>
      <c r="R440" s="3">
        <v>7.5727500000000003E-2</v>
      </c>
      <c r="S440" s="3">
        <v>43.1</v>
      </c>
    </row>
    <row r="441" spans="1:19" x14ac:dyDescent="0.35">
      <c r="A441" s="3">
        <v>8</v>
      </c>
      <c r="B441" s="3">
        <v>6</v>
      </c>
      <c r="C441" s="3">
        <v>2010</v>
      </c>
      <c r="D441" s="3">
        <v>8</v>
      </c>
      <c r="E441" s="3">
        <v>35</v>
      </c>
      <c r="F441" s="3">
        <v>745</v>
      </c>
      <c r="G441" s="6">
        <v>2.2793671097430201</v>
      </c>
      <c r="H441" s="6">
        <v>313.57564117552403</v>
      </c>
      <c r="I441" s="7">
        <v>2.4990723401519201E-5</v>
      </c>
      <c r="J441" s="6">
        <v>1.79304930329731</v>
      </c>
      <c r="K441" s="6">
        <v>1.95858058887896</v>
      </c>
      <c r="L441" s="3">
        <v>56.42</v>
      </c>
      <c r="M441" s="3">
        <v>1.7789999999999999</v>
      </c>
      <c r="N441" s="3">
        <v>42.28</v>
      </c>
      <c r="O441" s="3">
        <v>1.478</v>
      </c>
      <c r="P441" s="3">
        <v>62.489800000000002</v>
      </c>
      <c r="Q441" s="3">
        <v>0.62258800000000003</v>
      </c>
      <c r="R441" s="3">
        <v>7.9352199999999998E-2</v>
      </c>
      <c r="S441" s="3">
        <v>46.2</v>
      </c>
    </row>
    <row r="442" spans="1:19" x14ac:dyDescent="0.35">
      <c r="A442" s="3">
        <v>8</v>
      </c>
      <c r="B442" s="3">
        <v>6</v>
      </c>
      <c r="C442" s="3">
        <v>2010</v>
      </c>
      <c r="D442" s="3">
        <v>8</v>
      </c>
      <c r="E442" s="3">
        <v>36</v>
      </c>
      <c r="F442" s="3">
        <v>748</v>
      </c>
      <c r="G442" s="6">
        <v>2.7507172247298901</v>
      </c>
      <c r="H442" s="6">
        <v>306.21228546168601</v>
      </c>
      <c r="I442" s="7">
        <v>1.42861703497555E-5</v>
      </c>
      <c r="J442" s="6">
        <v>1.8021728341330601</v>
      </c>
      <c r="K442" s="6">
        <v>1.8657244719403401</v>
      </c>
      <c r="L442" s="3">
        <v>56.42</v>
      </c>
      <c r="M442" s="3">
        <v>1.7849999999999999</v>
      </c>
      <c r="N442" s="3">
        <v>42.3</v>
      </c>
      <c r="O442" s="3">
        <v>1.482</v>
      </c>
      <c r="P442" s="3">
        <v>62.688600000000001</v>
      </c>
      <c r="Q442" s="3">
        <v>0.62246800000000002</v>
      </c>
      <c r="R442" s="3">
        <v>7.9498600000000003E-2</v>
      </c>
      <c r="S442" s="3">
        <v>47.4</v>
      </c>
    </row>
    <row r="443" spans="1:19" x14ac:dyDescent="0.35">
      <c r="A443" s="3">
        <v>8</v>
      </c>
      <c r="B443" s="3">
        <v>6</v>
      </c>
      <c r="C443" s="3">
        <v>2010</v>
      </c>
      <c r="D443" s="3">
        <v>8</v>
      </c>
      <c r="E443" s="3">
        <v>37</v>
      </c>
      <c r="F443" s="3">
        <v>748</v>
      </c>
      <c r="G443" s="6">
        <v>2.7137745840953098</v>
      </c>
      <c r="H443" s="6">
        <v>276.44177922048101</v>
      </c>
      <c r="I443" s="7">
        <v>8.7390520684208306E-6</v>
      </c>
      <c r="J443" s="6">
        <v>1.8088215411121999</v>
      </c>
      <c r="K443" s="6">
        <v>1.7747488899169901</v>
      </c>
      <c r="L443" s="3">
        <v>56.34</v>
      </c>
      <c r="M443" s="3">
        <v>1.79</v>
      </c>
      <c r="N443" s="3">
        <v>42.47</v>
      </c>
      <c r="O443" s="3">
        <v>1.478</v>
      </c>
      <c r="P443" s="3">
        <v>62.770699999999998</v>
      </c>
      <c r="Q443" s="3">
        <v>0.62242500000000001</v>
      </c>
      <c r="R443" s="3">
        <v>7.9180899999999999E-2</v>
      </c>
      <c r="S443" s="3">
        <v>49</v>
      </c>
    </row>
    <row r="444" spans="1:19" x14ac:dyDescent="0.35">
      <c r="A444" s="3">
        <v>8</v>
      </c>
      <c r="B444" s="3">
        <v>6</v>
      </c>
      <c r="C444" s="3">
        <v>2010</v>
      </c>
      <c r="D444" s="3">
        <v>8</v>
      </c>
      <c r="E444" s="3">
        <v>38</v>
      </c>
      <c r="F444" s="3">
        <v>753</v>
      </c>
      <c r="G444" s="6">
        <v>2.65864962003924</v>
      </c>
      <c r="H444" s="6">
        <v>279.68835438440999</v>
      </c>
      <c r="I444" s="7">
        <v>9.7921382925645595E-6</v>
      </c>
      <c r="J444" s="6">
        <v>1.8173367950325601</v>
      </c>
      <c r="K444" s="6">
        <v>1.8015493966366001</v>
      </c>
      <c r="L444" s="3">
        <v>56.36</v>
      </c>
      <c r="M444" s="3">
        <v>1.7989999999999999</v>
      </c>
      <c r="N444" s="3">
        <v>42.45</v>
      </c>
      <c r="O444" s="3">
        <v>1.4870000000000001</v>
      </c>
      <c r="P444" s="3">
        <v>63.123100000000001</v>
      </c>
      <c r="Q444" s="3">
        <v>0.62256800000000001</v>
      </c>
      <c r="R444" s="3">
        <v>7.9310400000000003E-2</v>
      </c>
      <c r="S444" s="3">
        <v>47</v>
      </c>
    </row>
    <row r="445" spans="1:19" x14ac:dyDescent="0.35">
      <c r="A445" s="3">
        <v>8</v>
      </c>
      <c r="B445" s="3">
        <v>6</v>
      </c>
      <c r="C445" s="3">
        <v>2010</v>
      </c>
      <c r="D445" s="3">
        <v>14</v>
      </c>
      <c r="E445" s="3">
        <v>21</v>
      </c>
      <c r="F445" s="3">
        <v>748</v>
      </c>
      <c r="G445" s="6">
        <v>2.9361140333170099</v>
      </c>
      <c r="H445" s="6">
        <v>357.83551222689999</v>
      </c>
      <c r="I445" s="7">
        <v>8.7083717489733492E-6</v>
      </c>
      <c r="J445" s="6">
        <v>1.4677355940854799</v>
      </c>
      <c r="K445" s="6">
        <v>1.90417050176207</v>
      </c>
      <c r="L445" s="3">
        <v>57.27</v>
      </c>
      <c r="M445" s="3">
        <v>1.4550000000000001</v>
      </c>
      <c r="N445" s="3">
        <v>43.33</v>
      </c>
      <c r="O445" s="3">
        <v>1.208</v>
      </c>
      <c r="P445" s="3">
        <v>52.342599999999997</v>
      </c>
      <c r="Q445" s="3">
        <v>0.62815299999999996</v>
      </c>
      <c r="R445" s="3">
        <v>8.1990400000000005E-2</v>
      </c>
      <c r="S445" s="3">
        <v>36.799999999999997</v>
      </c>
    </row>
    <row r="446" spans="1:19" x14ac:dyDescent="0.35">
      <c r="A446" s="3">
        <v>9</v>
      </c>
      <c r="B446" s="3">
        <v>6</v>
      </c>
      <c r="C446" s="3">
        <v>2010</v>
      </c>
      <c r="D446" s="3">
        <v>8</v>
      </c>
      <c r="E446" s="3">
        <v>33</v>
      </c>
      <c r="F446" s="3">
        <v>751</v>
      </c>
      <c r="G446" s="6">
        <v>3.84062205438916</v>
      </c>
      <c r="H446" s="6">
        <v>270.86928904396399</v>
      </c>
      <c r="I446" s="7">
        <v>1.6890880782520601E-6</v>
      </c>
      <c r="J446" s="6">
        <v>1.7506857578863899</v>
      </c>
      <c r="K446" s="6">
        <v>1.6447468364510001</v>
      </c>
      <c r="L446" s="3">
        <v>57.26</v>
      </c>
      <c r="M446" s="3">
        <v>1.7250000000000001</v>
      </c>
      <c r="N446" s="3">
        <v>43.38</v>
      </c>
      <c r="O446" s="3">
        <v>1.421</v>
      </c>
      <c r="P446" s="3">
        <v>61.643000000000001</v>
      </c>
      <c r="Q446" s="3">
        <v>0.62408399999999997</v>
      </c>
      <c r="R446" s="3">
        <v>7.88021E-2</v>
      </c>
      <c r="S446" s="3">
        <v>42.1</v>
      </c>
    </row>
    <row r="447" spans="1:19" x14ac:dyDescent="0.35">
      <c r="A447" s="3">
        <v>9</v>
      </c>
      <c r="B447" s="3">
        <v>6</v>
      </c>
      <c r="C447" s="3">
        <v>2010</v>
      </c>
      <c r="D447" s="3">
        <v>8</v>
      </c>
      <c r="E447" s="3">
        <v>35</v>
      </c>
      <c r="F447" s="3">
        <v>746</v>
      </c>
      <c r="G447" s="6">
        <v>3.5272622001363101</v>
      </c>
      <c r="H447" s="6">
        <v>260.33394271412197</v>
      </c>
      <c r="I447" s="7">
        <v>2.06664740186276E-6</v>
      </c>
      <c r="J447" s="6">
        <v>1.7932698229503401</v>
      </c>
      <c r="K447" s="6">
        <v>1.6611512077295201</v>
      </c>
      <c r="L447" s="3">
        <v>57.34</v>
      </c>
      <c r="M447" s="3">
        <v>1.768</v>
      </c>
      <c r="N447" s="3">
        <v>43.26</v>
      </c>
      <c r="O447" s="3">
        <v>1.4610000000000001</v>
      </c>
      <c r="P447" s="3">
        <v>63.2029</v>
      </c>
      <c r="Q447" s="3">
        <v>0.62344299999999997</v>
      </c>
      <c r="R447" s="3">
        <v>7.8890199999999994E-2</v>
      </c>
      <c r="S447" s="3">
        <v>42.5</v>
      </c>
    </row>
    <row r="448" spans="1:19" x14ac:dyDescent="0.35">
      <c r="A448" s="3">
        <v>9</v>
      </c>
      <c r="B448" s="3">
        <v>6</v>
      </c>
      <c r="C448" s="3">
        <v>2010</v>
      </c>
      <c r="D448" s="3">
        <v>8</v>
      </c>
      <c r="E448" s="3">
        <v>36</v>
      </c>
      <c r="F448" s="3">
        <v>749</v>
      </c>
      <c r="G448" s="6">
        <v>3.5598818887678698</v>
      </c>
      <c r="H448" s="6">
        <v>246.540517699513</v>
      </c>
      <c r="I448" s="7">
        <v>1.2337416523648201E-6</v>
      </c>
      <c r="J448" s="6">
        <v>1.8020160531719001</v>
      </c>
      <c r="K448" s="6">
        <v>1.60136809889875</v>
      </c>
      <c r="L448" s="3">
        <v>57.36</v>
      </c>
      <c r="M448" s="3">
        <v>1.7749999999999999</v>
      </c>
      <c r="N448" s="3">
        <v>43.41</v>
      </c>
      <c r="O448" s="3">
        <v>1.462</v>
      </c>
      <c r="P448" s="3">
        <v>63.465400000000002</v>
      </c>
      <c r="Q448" s="3">
        <v>0.62334699999999998</v>
      </c>
      <c r="R448" s="3">
        <v>7.9321900000000001E-2</v>
      </c>
      <c r="S448" s="3">
        <v>41.8</v>
      </c>
    </row>
    <row r="449" spans="1:19" x14ac:dyDescent="0.35">
      <c r="A449" s="3">
        <v>9</v>
      </c>
      <c r="B449" s="3">
        <v>6</v>
      </c>
      <c r="C449" s="3">
        <v>2010</v>
      </c>
      <c r="D449" s="3">
        <v>8</v>
      </c>
      <c r="E449" s="3">
        <v>37</v>
      </c>
      <c r="F449" s="3">
        <v>753</v>
      </c>
      <c r="G449" s="6">
        <v>3.1583311943202501</v>
      </c>
      <c r="H449" s="6">
        <v>271.10148190430198</v>
      </c>
      <c r="I449" s="7">
        <v>4.4673487210279601E-6</v>
      </c>
      <c r="J449" s="6">
        <v>1.8090867855755199</v>
      </c>
      <c r="K449" s="6">
        <v>1.7611683501073701</v>
      </c>
      <c r="L449" s="3">
        <v>57.22</v>
      </c>
      <c r="M449" s="3">
        <v>1.7869999999999999</v>
      </c>
      <c r="N449" s="3">
        <v>43.22</v>
      </c>
      <c r="O449" s="3">
        <v>1.474</v>
      </c>
      <c r="P449" s="3">
        <v>63.706299999999999</v>
      </c>
      <c r="Q449" s="3">
        <v>0.623031</v>
      </c>
      <c r="R449" s="3">
        <v>7.9727500000000007E-2</v>
      </c>
      <c r="S449" s="3">
        <v>40.6</v>
      </c>
    </row>
    <row r="450" spans="1:19" x14ac:dyDescent="0.35">
      <c r="A450" s="3">
        <v>9</v>
      </c>
      <c r="B450" s="3">
        <v>6</v>
      </c>
      <c r="C450" s="3">
        <v>2010</v>
      </c>
      <c r="D450" s="3">
        <v>8</v>
      </c>
      <c r="E450" s="3">
        <v>39</v>
      </c>
      <c r="F450" s="3">
        <v>750</v>
      </c>
      <c r="G450" s="6">
        <v>2.6078738529226801</v>
      </c>
      <c r="H450" s="6">
        <v>280.86708567727499</v>
      </c>
      <c r="I450" s="7">
        <v>9.0008038043027407E-6</v>
      </c>
      <c r="J450" s="6">
        <v>1.7917006331968199</v>
      </c>
      <c r="K450" s="6">
        <v>1.8196296521169</v>
      </c>
      <c r="L450" s="3">
        <v>56.9</v>
      </c>
      <c r="M450" s="3">
        <v>1.774</v>
      </c>
      <c r="N450" s="3">
        <v>42.94</v>
      </c>
      <c r="O450" s="3">
        <v>1.466</v>
      </c>
      <c r="P450" s="3">
        <v>62.95</v>
      </c>
      <c r="Q450" s="3">
        <v>0.62363500000000005</v>
      </c>
      <c r="R450" s="3">
        <v>7.8164800000000006E-2</v>
      </c>
      <c r="S450" s="3">
        <v>44.5</v>
      </c>
    </row>
    <row r="451" spans="1:19" x14ac:dyDescent="0.35">
      <c r="A451" s="3">
        <v>10</v>
      </c>
      <c r="B451" s="3">
        <v>6</v>
      </c>
      <c r="C451" s="3">
        <v>2010</v>
      </c>
      <c r="D451" s="3">
        <v>9</v>
      </c>
      <c r="E451" s="3">
        <v>56</v>
      </c>
      <c r="F451" s="3">
        <v>753</v>
      </c>
      <c r="G451" s="6">
        <v>2.7612710528775501</v>
      </c>
      <c r="H451" s="6">
        <v>283.12105128140502</v>
      </c>
      <c r="I451" s="7">
        <v>8.6742426401017197E-6</v>
      </c>
      <c r="J451" s="6">
        <v>1.97543131860567</v>
      </c>
      <c r="K451" s="6">
        <v>1.7486637532331399</v>
      </c>
      <c r="L451" s="3">
        <v>55.97</v>
      </c>
      <c r="M451" s="3">
        <v>1.9550000000000001</v>
      </c>
      <c r="N451" s="3">
        <v>42.15</v>
      </c>
      <c r="O451" s="3">
        <v>1.6220000000000001</v>
      </c>
      <c r="P451" s="3">
        <v>68.3673</v>
      </c>
      <c r="Q451" s="3">
        <v>0.62480800000000003</v>
      </c>
      <c r="R451" s="3">
        <v>7.4413400000000005E-2</v>
      </c>
      <c r="S451" s="3">
        <v>49.8</v>
      </c>
    </row>
    <row r="452" spans="1:19" x14ac:dyDescent="0.35">
      <c r="A452" s="3">
        <v>10</v>
      </c>
      <c r="B452" s="3">
        <v>6</v>
      </c>
      <c r="C452" s="3">
        <v>2010</v>
      </c>
      <c r="D452" s="3">
        <v>13</v>
      </c>
      <c r="E452" s="3">
        <v>57</v>
      </c>
      <c r="F452" s="3">
        <v>747</v>
      </c>
      <c r="G452" s="6">
        <v>2.6631929146167699</v>
      </c>
      <c r="H452" s="6">
        <v>216.674705227744</v>
      </c>
      <c r="I452" s="7">
        <v>4.2342462188343798E-6</v>
      </c>
      <c r="J452" s="6">
        <v>1.9888946098568101</v>
      </c>
      <c r="K452" s="6">
        <v>1.6830613874910501</v>
      </c>
      <c r="L452" s="3">
        <v>56.59</v>
      </c>
      <c r="M452" s="3">
        <v>1.9630000000000001</v>
      </c>
      <c r="N452" s="3">
        <v>42.62</v>
      </c>
      <c r="O452" s="3">
        <v>1.611</v>
      </c>
      <c r="P452" s="3">
        <v>68.660799999999995</v>
      </c>
      <c r="Q452" s="3">
        <v>0.61808600000000002</v>
      </c>
      <c r="R452" s="3">
        <v>7.6480999999999993E-2</v>
      </c>
      <c r="S452" s="3">
        <v>46.4</v>
      </c>
    </row>
    <row r="453" spans="1:19" x14ac:dyDescent="0.35">
      <c r="A453" s="3">
        <v>11</v>
      </c>
      <c r="B453" s="3">
        <v>6</v>
      </c>
      <c r="C453" s="3">
        <v>2010</v>
      </c>
      <c r="D453" s="3">
        <v>8</v>
      </c>
      <c r="E453" s="3">
        <v>55</v>
      </c>
      <c r="F453" s="3">
        <v>749</v>
      </c>
      <c r="G453" s="6">
        <v>2.5433665240610699</v>
      </c>
      <c r="H453" s="6">
        <v>268.84854189222398</v>
      </c>
      <c r="I453" s="7">
        <v>9.2189365700036992E-6</v>
      </c>
      <c r="J453" s="6">
        <v>1.8082539018113499</v>
      </c>
      <c r="K453" s="6">
        <v>1.80313658260563</v>
      </c>
      <c r="L453" s="3">
        <v>56.45</v>
      </c>
      <c r="M453" s="3">
        <v>1.79</v>
      </c>
      <c r="N453" s="3">
        <v>42.62</v>
      </c>
      <c r="O453" s="3">
        <v>1.476</v>
      </c>
      <c r="P453" s="3">
        <v>62.9071</v>
      </c>
      <c r="Q453" s="3">
        <v>0.62256199999999995</v>
      </c>
      <c r="R453" s="3">
        <v>7.7305200000000004E-2</v>
      </c>
      <c r="S453" s="3">
        <v>45.5</v>
      </c>
    </row>
    <row r="454" spans="1:19" x14ac:dyDescent="0.35">
      <c r="A454" s="3">
        <v>11</v>
      </c>
      <c r="B454" s="3">
        <v>6</v>
      </c>
      <c r="C454" s="3">
        <v>2010</v>
      </c>
      <c r="D454" s="3">
        <v>9</v>
      </c>
      <c r="E454" s="3">
        <v>7</v>
      </c>
      <c r="F454" s="3">
        <v>753</v>
      </c>
      <c r="G454" s="6">
        <v>2.57201964794934</v>
      </c>
      <c r="H454" s="6">
        <v>257.56889641070802</v>
      </c>
      <c r="I454" s="7">
        <v>9.2318368912886895E-6</v>
      </c>
      <c r="J454" s="6">
        <v>1.9163897954882601</v>
      </c>
      <c r="K454" s="6">
        <v>1.7723840850511201</v>
      </c>
      <c r="L454" s="3">
        <v>56.12</v>
      </c>
      <c r="M454" s="3">
        <v>1.8959999999999999</v>
      </c>
      <c r="N454" s="3">
        <v>42.28</v>
      </c>
      <c r="O454" s="3">
        <v>1.5640000000000001</v>
      </c>
      <c r="P454" s="3">
        <v>66.125900000000001</v>
      </c>
      <c r="Q454" s="3">
        <v>0.62146400000000002</v>
      </c>
      <c r="R454" s="3">
        <v>7.6243400000000003E-2</v>
      </c>
      <c r="S454" s="3">
        <v>48</v>
      </c>
    </row>
    <row r="455" spans="1:19" x14ac:dyDescent="0.35">
      <c r="A455" s="3">
        <v>11</v>
      </c>
      <c r="B455" s="3">
        <v>6</v>
      </c>
      <c r="C455" s="3">
        <v>2010</v>
      </c>
      <c r="D455" s="3">
        <v>14</v>
      </c>
      <c r="E455" s="3">
        <v>16</v>
      </c>
      <c r="F455" s="3">
        <v>755</v>
      </c>
      <c r="G455" s="6">
        <v>2.4630973336278701</v>
      </c>
      <c r="H455" s="6">
        <v>371.22852466830898</v>
      </c>
      <c r="I455" s="7">
        <v>2.99335992525875E-5</v>
      </c>
      <c r="J455" s="6">
        <v>1.65681526871826</v>
      </c>
      <c r="K455" s="6">
        <v>1.9909356432333201</v>
      </c>
      <c r="L455" s="3">
        <v>55.95</v>
      </c>
      <c r="M455" s="3">
        <v>1.645</v>
      </c>
      <c r="N455" s="3">
        <v>42.33</v>
      </c>
      <c r="O455" s="3">
        <v>1.359</v>
      </c>
      <c r="P455" s="3">
        <v>57.526499999999999</v>
      </c>
      <c r="Q455" s="3">
        <v>0.625031</v>
      </c>
      <c r="R455" s="3">
        <v>7.7164899999999995E-2</v>
      </c>
      <c r="S455" s="3">
        <v>46.8</v>
      </c>
    </row>
    <row r="456" spans="1:19" x14ac:dyDescent="0.35">
      <c r="A456" s="3">
        <v>11</v>
      </c>
      <c r="B456" s="3">
        <v>6</v>
      </c>
      <c r="C456" s="3">
        <v>2010</v>
      </c>
      <c r="D456" s="3">
        <v>14</v>
      </c>
      <c r="E456" s="3">
        <v>23</v>
      </c>
      <c r="F456" s="3">
        <v>753</v>
      </c>
      <c r="G456" s="6">
        <v>2.9052494344464899</v>
      </c>
      <c r="H456" s="6">
        <v>345.58350032198598</v>
      </c>
      <c r="I456" s="7">
        <v>1.3779736803890999E-5</v>
      </c>
      <c r="J456" s="6">
        <v>1.5982086971739</v>
      </c>
      <c r="K456" s="6">
        <v>1.87363471618249</v>
      </c>
      <c r="L456" s="3">
        <v>55.91</v>
      </c>
      <c r="M456" s="3">
        <v>1.5840000000000001</v>
      </c>
      <c r="N456" s="3">
        <v>42.27</v>
      </c>
      <c r="O456" s="3">
        <v>1.31</v>
      </c>
      <c r="P456" s="3">
        <v>55.373699999999999</v>
      </c>
      <c r="Q456" s="3">
        <v>0.62525699999999995</v>
      </c>
      <c r="R456" s="3">
        <v>7.7326800000000001E-2</v>
      </c>
      <c r="S456" s="3">
        <v>45.7</v>
      </c>
    </row>
    <row r="457" spans="1:19" x14ac:dyDescent="0.35">
      <c r="A457" s="3">
        <v>11</v>
      </c>
      <c r="B457" s="3">
        <v>6</v>
      </c>
      <c r="C457" s="3">
        <v>2010</v>
      </c>
      <c r="D457" s="3">
        <v>14</v>
      </c>
      <c r="E457" s="3">
        <v>24</v>
      </c>
      <c r="F457" s="3">
        <v>751</v>
      </c>
      <c r="G457" s="6">
        <v>2.6260194597609301</v>
      </c>
      <c r="H457" s="6">
        <v>308.58798874164302</v>
      </c>
      <c r="I457" s="7">
        <v>9.0124877672004307E-6</v>
      </c>
      <c r="J457" s="6">
        <v>1.5954419775213899</v>
      </c>
      <c r="K457" s="6">
        <v>1.7867939004979601</v>
      </c>
      <c r="L457" s="3">
        <v>55.77</v>
      </c>
      <c r="M457" s="3">
        <v>1.581</v>
      </c>
      <c r="N457" s="3">
        <v>42.2</v>
      </c>
      <c r="O457" s="3">
        <v>1.3069999999999999</v>
      </c>
      <c r="P457" s="3">
        <v>55.1554</v>
      </c>
      <c r="Q457" s="3">
        <v>0.62554100000000001</v>
      </c>
      <c r="R457" s="3">
        <v>7.7134999999999995E-2</v>
      </c>
      <c r="S457" s="3">
        <v>46.7</v>
      </c>
    </row>
    <row r="458" spans="1:19" x14ac:dyDescent="0.35">
      <c r="A458" s="3">
        <v>12</v>
      </c>
      <c r="B458" s="3">
        <v>6</v>
      </c>
      <c r="C458" s="3">
        <v>2010</v>
      </c>
      <c r="D458" s="3">
        <v>8</v>
      </c>
      <c r="E458" s="3">
        <v>44</v>
      </c>
      <c r="F458" s="3">
        <v>745</v>
      </c>
      <c r="G458" s="6">
        <v>2.5797675320423501</v>
      </c>
      <c r="H458" s="6">
        <v>295.152662098581</v>
      </c>
      <c r="I458" s="7">
        <v>1.1283048841956901E-5</v>
      </c>
      <c r="J458" s="6">
        <v>1.7977743251489</v>
      </c>
      <c r="K458" s="6">
        <v>1.80596014337984</v>
      </c>
      <c r="L458" s="3">
        <v>56.13</v>
      </c>
      <c r="M458" s="3">
        <v>1.7809999999999999</v>
      </c>
      <c r="N458" s="3">
        <v>42.28</v>
      </c>
      <c r="O458" s="3">
        <v>1.4770000000000001</v>
      </c>
      <c r="P458" s="3">
        <v>62.447600000000001</v>
      </c>
      <c r="Q458" s="3">
        <v>0.62467799999999996</v>
      </c>
      <c r="R458" s="3">
        <v>7.7038700000000002E-2</v>
      </c>
      <c r="S458" s="3">
        <v>48.7</v>
      </c>
    </row>
    <row r="459" spans="1:19" x14ac:dyDescent="0.35">
      <c r="A459" s="3">
        <v>12</v>
      </c>
      <c r="B459" s="3">
        <v>6</v>
      </c>
      <c r="C459" s="3">
        <v>2010</v>
      </c>
      <c r="D459" s="3">
        <v>8</v>
      </c>
      <c r="E459" s="3">
        <v>45</v>
      </c>
      <c r="F459" s="3">
        <v>750</v>
      </c>
      <c r="G459" s="6">
        <v>2.4427001165681599</v>
      </c>
      <c r="H459" s="6">
        <v>310.66528460065598</v>
      </c>
      <c r="I459" s="7">
        <v>1.6578525266021999E-5</v>
      </c>
      <c r="J459" s="6">
        <v>1.8022041521119301</v>
      </c>
      <c r="K459" s="6">
        <v>1.8720678050036801</v>
      </c>
      <c r="L459" s="3">
        <v>56.19</v>
      </c>
      <c r="M459" s="3">
        <v>1.7869999999999999</v>
      </c>
      <c r="N459" s="3">
        <v>42.44</v>
      </c>
      <c r="O459" s="3">
        <v>1.478</v>
      </c>
      <c r="P459" s="3">
        <v>62.726300000000002</v>
      </c>
      <c r="Q459" s="3">
        <v>0.62469200000000003</v>
      </c>
      <c r="R459" s="3">
        <v>7.6884599999999997E-2</v>
      </c>
      <c r="S459" s="3">
        <v>47.8</v>
      </c>
    </row>
    <row r="460" spans="1:19" x14ac:dyDescent="0.35">
      <c r="A460" s="3">
        <v>12</v>
      </c>
      <c r="B460" s="3">
        <v>6</v>
      </c>
      <c r="C460" s="3">
        <v>2010</v>
      </c>
      <c r="D460" s="3">
        <v>8</v>
      </c>
      <c r="E460" s="3">
        <v>46</v>
      </c>
      <c r="F460" s="3">
        <v>755</v>
      </c>
      <c r="G460" s="6">
        <v>2.4106005320748798</v>
      </c>
      <c r="H460" s="6">
        <v>298.83155815990102</v>
      </c>
      <c r="I460" s="7">
        <v>1.47889511907942E-5</v>
      </c>
      <c r="J460" s="6">
        <v>1.8106754836413901</v>
      </c>
      <c r="K460" s="6">
        <v>1.8469161166119099</v>
      </c>
      <c r="L460" s="3">
        <v>56.2</v>
      </c>
      <c r="M460" s="3">
        <v>1.7949999999999999</v>
      </c>
      <c r="N460" s="3">
        <v>42.51</v>
      </c>
      <c r="O460" s="3">
        <v>1.482</v>
      </c>
      <c r="P460" s="3">
        <v>62.9998</v>
      </c>
      <c r="Q460" s="3">
        <v>0.62450899999999998</v>
      </c>
      <c r="R460" s="3">
        <v>7.6922900000000002E-2</v>
      </c>
      <c r="S460" s="3">
        <v>48.7</v>
      </c>
    </row>
    <row r="461" spans="1:19" x14ac:dyDescent="0.35">
      <c r="A461" s="3">
        <v>14</v>
      </c>
      <c r="B461" s="3">
        <v>6</v>
      </c>
      <c r="C461" s="3">
        <v>2010</v>
      </c>
      <c r="D461" s="3">
        <v>14</v>
      </c>
      <c r="E461" s="3">
        <v>31</v>
      </c>
      <c r="F461" s="3">
        <v>746</v>
      </c>
      <c r="G461" s="6">
        <v>2.2858448263735398</v>
      </c>
      <c r="H461" s="6">
        <v>270.05915599560899</v>
      </c>
      <c r="I461" s="7">
        <v>1.8632374311921499E-5</v>
      </c>
      <c r="J461" s="6">
        <v>1.9789985918703801</v>
      </c>
      <c r="K461" s="6">
        <v>1.94729903147641</v>
      </c>
      <c r="L461" s="3">
        <v>57.48</v>
      </c>
      <c r="M461" s="3">
        <v>1.9610000000000001</v>
      </c>
      <c r="N461" s="3">
        <v>43.11</v>
      </c>
      <c r="O461" s="3">
        <v>1.623</v>
      </c>
      <c r="P461" s="3">
        <v>69.967500000000001</v>
      </c>
      <c r="Q461" s="3">
        <v>0.62072899999999998</v>
      </c>
      <c r="R461" s="3">
        <v>7.8211000000000003E-2</v>
      </c>
      <c r="S461" s="3">
        <v>43.1</v>
      </c>
    </row>
    <row r="462" spans="1:19" x14ac:dyDescent="0.35">
      <c r="A462" s="3">
        <v>23</v>
      </c>
      <c r="B462" s="3">
        <v>6</v>
      </c>
      <c r="C462" s="3">
        <v>2010</v>
      </c>
      <c r="D462" s="3">
        <v>8</v>
      </c>
      <c r="E462" s="3">
        <v>15</v>
      </c>
      <c r="F462" s="3">
        <v>748</v>
      </c>
      <c r="G462" s="6">
        <v>2.8120100694239198</v>
      </c>
      <c r="H462" s="6">
        <v>258.69831245411001</v>
      </c>
      <c r="I462" s="7">
        <v>6.5481675466118602E-6</v>
      </c>
      <c r="J462" s="6">
        <v>1.74196927743769</v>
      </c>
      <c r="K462" s="6">
        <v>1.8600828883387399</v>
      </c>
      <c r="L462" s="3">
        <v>58.08</v>
      </c>
      <c r="M462" s="3">
        <v>1.722</v>
      </c>
      <c r="N462" s="3">
        <v>43.92</v>
      </c>
      <c r="O462" s="3">
        <v>1.41</v>
      </c>
      <c r="P462" s="3">
        <v>61.927199999999999</v>
      </c>
      <c r="Q462" s="3">
        <v>0.61918700000000004</v>
      </c>
      <c r="R462" s="3">
        <v>7.7095800000000006E-2</v>
      </c>
      <c r="S462" s="3">
        <v>37.5</v>
      </c>
    </row>
    <row r="463" spans="1:19" x14ac:dyDescent="0.35">
      <c r="A463" s="3">
        <v>23</v>
      </c>
      <c r="B463" s="3">
        <v>6</v>
      </c>
      <c r="C463" s="3">
        <v>2010</v>
      </c>
      <c r="D463" s="3">
        <v>10</v>
      </c>
      <c r="E463" s="3">
        <v>52</v>
      </c>
      <c r="F463" s="3">
        <v>745</v>
      </c>
      <c r="G463" s="6">
        <v>2.7788785673176801</v>
      </c>
      <c r="H463" s="6">
        <v>358.44658841030503</v>
      </c>
      <c r="I463" s="7">
        <v>1.35882616934303E-5</v>
      </c>
      <c r="J463" s="6">
        <v>1.60620808643049</v>
      </c>
      <c r="K463" s="6">
        <v>1.98626488668291</v>
      </c>
      <c r="L463" s="3">
        <v>57.78</v>
      </c>
      <c r="M463" s="3">
        <v>1.593</v>
      </c>
      <c r="N463" s="3">
        <v>43.5</v>
      </c>
      <c r="O463" s="3">
        <v>1.3280000000000001</v>
      </c>
      <c r="P463" s="3">
        <v>57.768000000000001</v>
      </c>
      <c r="Q463" s="3">
        <v>0.62761599999999995</v>
      </c>
      <c r="R463" s="3">
        <v>7.9850699999999997E-2</v>
      </c>
      <c r="S463" s="3">
        <v>36.1</v>
      </c>
    </row>
    <row r="464" spans="1:19" x14ac:dyDescent="0.35">
      <c r="A464" s="3">
        <v>23</v>
      </c>
      <c r="B464" s="3">
        <v>6</v>
      </c>
      <c r="C464" s="3">
        <v>2010</v>
      </c>
      <c r="D464" s="3">
        <v>10</v>
      </c>
      <c r="E464" s="3">
        <v>55</v>
      </c>
      <c r="F464" s="3">
        <v>751</v>
      </c>
      <c r="G464" s="6">
        <v>3.26989660250337</v>
      </c>
      <c r="H464" s="6">
        <v>297.03923542542998</v>
      </c>
      <c r="I464" s="7">
        <v>3.5610210411716998E-6</v>
      </c>
      <c r="J464" s="6">
        <v>1.68135038449908</v>
      </c>
      <c r="K464" s="6">
        <v>1.77411283943339</v>
      </c>
      <c r="L464" s="3">
        <v>57.92</v>
      </c>
      <c r="M464" s="3">
        <v>1.6619999999999999</v>
      </c>
      <c r="N464" s="3">
        <v>43.88</v>
      </c>
      <c r="O464" s="3">
        <v>1.3740000000000001</v>
      </c>
      <c r="P464" s="3">
        <v>60.2911</v>
      </c>
      <c r="Q464" s="3">
        <v>0.62631599999999998</v>
      </c>
      <c r="R464" s="3">
        <v>7.9419199999999995E-2</v>
      </c>
      <c r="S464" s="3">
        <v>37.6</v>
      </c>
    </row>
    <row r="465" spans="1:19" x14ac:dyDescent="0.35">
      <c r="A465" s="3">
        <v>23</v>
      </c>
      <c r="B465" s="3">
        <v>6</v>
      </c>
      <c r="C465" s="3">
        <v>2010</v>
      </c>
      <c r="D465" s="3">
        <v>13</v>
      </c>
      <c r="E465" s="3">
        <v>26</v>
      </c>
      <c r="F465" s="3">
        <v>745</v>
      </c>
      <c r="G465" s="6">
        <v>3.0391483785425999</v>
      </c>
      <c r="H465" s="6">
        <v>309.78347936189402</v>
      </c>
      <c r="I465" s="7">
        <v>4.4145970914387696E-6</v>
      </c>
      <c r="J465" s="6">
        <v>1.64902300776101</v>
      </c>
      <c r="K465" s="6">
        <v>1.8653342505285999</v>
      </c>
      <c r="L465" s="3">
        <v>58.69</v>
      </c>
      <c r="M465" s="3">
        <v>1.6319999999999999</v>
      </c>
      <c r="N465" s="3">
        <v>44.28</v>
      </c>
      <c r="O465" s="3">
        <v>1.359</v>
      </c>
      <c r="P465" s="3">
        <v>60.176499999999997</v>
      </c>
      <c r="Q465" s="3">
        <v>0.62826499999999996</v>
      </c>
      <c r="R465" s="3">
        <v>7.9709299999999997E-2</v>
      </c>
      <c r="S465" s="3">
        <v>31</v>
      </c>
    </row>
    <row r="466" spans="1:19" x14ac:dyDescent="0.35">
      <c r="A466" s="3">
        <v>23</v>
      </c>
      <c r="B466" s="3">
        <v>6</v>
      </c>
      <c r="C466" s="3">
        <v>2010</v>
      </c>
      <c r="D466" s="3">
        <v>14</v>
      </c>
      <c r="E466" s="3">
        <v>37</v>
      </c>
      <c r="F466" s="3">
        <v>749</v>
      </c>
      <c r="G466" s="6">
        <v>3.0207149349818501</v>
      </c>
      <c r="H466" s="6">
        <v>265.887689701017</v>
      </c>
      <c r="I466" s="7">
        <v>4.3432077854920304E-6</v>
      </c>
      <c r="J466" s="6">
        <v>1.63954428553691</v>
      </c>
      <c r="K466" s="6">
        <v>1.8414966007526501</v>
      </c>
      <c r="L466" s="3">
        <v>58.39</v>
      </c>
      <c r="M466" s="3">
        <v>1.62</v>
      </c>
      <c r="N466" s="3">
        <v>44.31</v>
      </c>
      <c r="O466" s="3">
        <v>1.3240000000000001</v>
      </c>
      <c r="P466" s="3">
        <v>58.666400000000003</v>
      </c>
      <c r="Q466" s="3">
        <v>0.62020600000000004</v>
      </c>
      <c r="R466" s="3">
        <v>7.8694100000000003E-2</v>
      </c>
      <c r="S466" s="3">
        <v>33.799999999999997</v>
      </c>
    </row>
    <row r="467" spans="1:19" x14ac:dyDescent="0.35">
      <c r="A467" s="3">
        <v>24</v>
      </c>
      <c r="B467" s="3">
        <v>6</v>
      </c>
      <c r="C467" s="3">
        <v>2010</v>
      </c>
      <c r="D467" s="3">
        <v>9</v>
      </c>
      <c r="E467" s="3">
        <v>44</v>
      </c>
      <c r="F467" s="3">
        <v>751</v>
      </c>
      <c r="G467" s="6">
        <v>2.75443902727514</v>
      </c>
      <c r="H467" s="6">
        <v>338.59241199452902</v>
      </c>
      <c r="I467" s="7">
        <v>1.37808467674272E-5</v>
      </c>
      <c r="J467" s="6">
        <v>1.6159408174571801</v>
      </c>
      <c r="K467" s="6">
        <v>1.87922977214529</v>
      </c>
      <c r="L467" s="3">
        <v>56.24</v>
      </c>
      <c r="M467" s="3">
        <v>1.6020000000000001</v>
      </c>
      <c r="N467" s="3">
        <v>42.53</v>
      </c>
      <c r="O467" s="3">
        <v>1.3240000000000001</v>
      </c>
      <c r="P467" s="3">
        <v>56.309699999999999</v>
      </c>
      <c r="Q467" s="3">
        <v>0.62499400000000005</v>
      </c>
      <c r="R467" s="3">
        <v>7.6393600000000006E-2</v>
      </c>
      <c r="S467" s="3">
        <v>45.3</v>
      </c>
    </row>
    <row r="468" spans="1:19" x14ac:dyDescent="0.35">
      <c r="A468" s="3">
        <v>24</v>
      </c>
      <c r="B468" s="3">
        <v>6</v>
      </c>
      <c r="C468" s="3">
        <v>2010</v>
      </c>
      <c r="D468" s="3">
        <v>9</v>
      </c>
      <c r="E468" s="3">
        <v>50</v>
      </c>
      <c r="F468" s="3">
        <v>751</v>
      </c>
      <c r="G468" s="6">
        <v>2.6991034519646999</v>
      </c>
      <c r="H468" s="6">
        <v>290.28348988218403</v>
      </c>
      <c r="I468" s="7">
        <v>1.05082226514936E-5</v>
      </c>
      <c r="J468" s="6">
        <v>1.7452243943190999</v>
      </c>
      <c r="K468" s="6">
        <v>1.8337703713087901</v>
      </c>
      <c r="L468" s="3">
        <v>56.45</v>
      </c>
      <c r="M468" s="3">
        <v>1.728</v>
      </c>
      <c r="N468" s="3">
        <v>42.73</v>
      </c>
      <c r="O468" s="3">
        <v>1.42</v>
      </c>
      <c r="P468" s="3">
        <v>60.676600000000001</v>
      </c>
      <c r="Q468" s="3">
        <v>0.62203299999999995</v>
      </c>
      <c r="R468" s="3">
        <v>7.6844700000000002E-2</v>
      </c>
      <c r="S468" s="3">
        <v>44.8</v>
      </c>
    </row>
    <row r="469" spans="1:19" x14ac:dyDescent="0.35">
      <c r="A469" s="3">
        <v>25</v>
      </c>
      <c r="B469" s="3">
        <v>6</v>
      </c>
      <c r="C469" s="3">
        <v>2010</v>
      </c>
      <c r="D469" s="3">
        <v>8</v>
      </c>
      <c r="E469" s="3">
        <v>31</v>
      </c>
      <c r="F469" s="3">
        <v>745</v>
      </c>
      <c r="G469" s="6">
        <v>2.82755099661401</v>
      </c>
      <c r="H469" s="6">
        <v>303.16158569171898</v>
      </c>
      <c r="I469" s="7">
        <v>1.1042430208481E-5</v>
      </c>
      <c r="J469" s="6">
        <v>1.7239980778706101</v>
      </c>
      <c r="K469" s="6">
        <v>1.88703700960138</v>
      </c>
      <c r="L469" s="3">
        <v>57.06</v>
      </c>
      <c r="M469" s="3">
        <v>1.7070000000000001</v>
      </c>
      <c r="N469" s="3">
        <v>43.16</v>
      </c>
      <c r="O469" s="3">
        <v>1.405</v>
      </c>
      <c r="P469" s="3">
        <v>60.639800000000001</v>
      </c>
      <c r="Q469" s="3">
        <v>0.62257600000000002</v>
      </c>
      <c r="R469" s="3">
        <v>7.7519699999999997E-2</v>
      </c>
      <c r="S469" s="3">
        <v>41.4</v>
      </c>
    </row>
    <row r="470" spans="1:19" x14ac:dyDescent="0.35">
      <c r="A470" s="3">
        <v>25</v>
      </c>
      <c r="B470" s="3">
        <v>6</v>
      </c>
      <c r="C470" s="3">
        <v>2010</v>
      </c>
      <c r="D470" s="3">
        <v>8</v>
      </c>
      <c r="E470" s="3">
        <v>32</v>
      </c>
      <c r="F470" s="3">
        <v>748</v>
      </c>
      <c r="G470" s="6">
        <v>2.7946044172542401</v>
      </c>
      <c r="H470" s="6">
        <v>295.75342049984198</v>
      </c>
      <c r="I470" s="7">
        <v>9.6638107942662501E-6</v>
      </c>
      <c r="J470" s="6">
        <v>1.7262496395254101</v>
      </c>
      <c r="K470" s="6">
        <v>1.8629011664405699</v>
      </c>
      <c r="L470" s="3">
        <v>57.18</v>
      </c>
      <c r="M470" s="3">
        <v>1.7090000000000001</v>
      </c>
      <c r="N470" s="3">
        <v>43.1</v>
      </c>
      <c r="O470" s="3">
        <v>1.413</v>
      </c>
      <c r="P470" s="3">
        <v>60.900300000000001</v>
      </c>
      <c r="Q470" s="3">
        <v>0.62320799999999998</v>
      </c>
      <c r="R470" s="3">
        <v>7.7748399999999995E-2</v>
      </c>
      <c r="S470" s="3">
        <v>42.4</v>
      </c>
    </row>
    <row r="471" spans="1:19" x14ac:dyDescent="0.35">
      <c r="A471" s="3">
        <v>25</v>
      </c>
      <c r="B471" s="3">
        <v>6</v>
      </c>
      <c r="C471" s="3">
        <v>2010</v>
      </c>
      <c r="D471" s="3">
        <v>8</v>
      </c>
      <c r="E471" s="3">
        <v>33</v>
      </c>
      <c r="F471" s="3">
        <v>750</v>
      </c>
      <c r="G471" s="6">
        <v>2.812496180024</v>
      </c>
      <c r="H471" s="6">
        <v>297.75460220249801</v>
      </c>
      <c r="I471" s="7">
        <v>1.0004073560372099E-5</v>
      </c>
      <c r="J471" s="6">
        <v>1.72522776170367</v>
      </c>
      <c r="K471" s="6">
        <v>1.8653341855794401</v>
      </c>
      <c r="L471" s="3">
        <v>57.2</v>
      </c>
      <c r="M471" s="3">
        <v>1.7090000000000001</v>
      </c>
      <c r="N471" s="3">
        <v>43.31</v>
      </c>
      <c r="O471" s="3">
        <v>1.405</v>
      </c>
      <c r="P471" s="3">
        <v>60.8506</v>
      </c>
      <c r="Q471" s="3">
        <v>0.62248099999999995</v>
      </c>
      <c r="R471" s="3">
        <v>7.7580899999999994E-2</v>
      </c>
      <c r="S471" s="3">
        <v>43.1</v>
      </c>
    </row>
    <row r="472" spans="1:19" x14ac:dyDescent="0.35">
      <c r="A472" s="3">
        <v>25</v>
      </c>
      <c r="B472" s="3">
        <v>6</v>
      </c>
      <c r="C472" s="3">
        <v>2010</v>
      </c>
      <c r="D472" s="3">
        <v>8</v>
      </c>
      <c r="E472" s="3">
        <v>34</v>
      </c>
      <c r="F472" s="3">
        <v>751</v>
      </c>
      <c r="G472" s="6">
        <v>3.06200271295166</v>
      </c>
      <c r="H472" s="6">
        <v>265.50572738815998</v>
      </c>
      <c r="I472" s="7">
        <v>3.9310789261896002E-6</v>
      </c>
      <c r="J472" s="6">
        <v>1.73599577035297</v>
      </c>
      <c r="K472" s="6">
        <v>1.7359251802161699</v>
      </c>
      <c r="L472" s="3">
        <v>57.27</v>
      </c>
      <c r="M472" s="3">
        <v>1.7150000000000001</v>
      </c>
      <c r="N472" s="3">
        <v>43.19</v>
      </c>
      <c r="O472" s="3">
        <v>1.4159999999999999</v>
      </c>
      <c r="P472" s="3">
        <v>61.156999999999996</v>
      </c>
      <c r="Q472" s="3">
        <v>0.62266600000000005</v>
      </c>
      <c r="R472" s="3">
        <v>7.7659699999999998E-2</v>
      </c>
      <c r="S472" s="3">
        <v>42.6</v>
      </c>
    </row>
    <row r="473" spans="1:19" x14ac:dyDescent="0.35">
      <c r="A473" s="3">
        <v>26</v>
      </c>
      <c r="B473" s="3">
        <v>6</v>
      </c>
      <c r="C473" s="3">
        <v>2010</v>
      </c>
      <c r="D473" s="3">
        <v>8</v>
      </c>
      <c r="E473" s="3">
        <v>48</v>
      </c>
      <c r="F473" s="3">
        <v>751</v>
      </c>
      <c r="G473" s="6">
        <v>2.96567709347429</v>
      </c>
      <c r="H473" s="6">
        <v>268.23614498302697</v>
      </c>
      <c r="I473" s="7">
        <v>5.11871795022527E-6</v>
      </c>
      <c r="J473" s="6">
        <v>1.6552576499831699</v>
      </c>
      <c r="K473" s="6">
        <v>1.7206386875739199</v>
      </c>
      <c r="L473" s="3">
        <v>55.95</v>
      </c>
      <c r="M473" s="3">
        <v>1.6359999999999999</v>
      </c>
      <c r="N473" s="3">
        <v>42.37</v>
      </c>
      <c r="O473" s="3">
        <v>1.341</v>
      </c>
      <c r="P473" s="3">
        <v>56.818199999999997</v>
      </c>
      <c r="Q473" s="3">
        <v>0.62073199999999995</v>
      </c>
      <c r="R473" s="3">
        <v>7.5681899999999996E-2</v>
      </c>
      <c r="S473" s="3">
        <v>45.4</v>
      </c>
    </row>
    <row r="474" spans="1:19" x14ac:dyDescent="0.35">
      <c r="A474" s="3">
        <v>26</v>
      </c>
      <c r="B474" s="3">
        <v>6</v>
      </c>
      <c r="C474" s="3">
        <v>2010</v>
      </c>
      <c r="D474" s="3">
        <v>9</v>
      </c>
      <c r="E474" s="3">
        <v>16</v>
      </c>
      <c r="F474" s="3">
        <v>751</v>
      </c>
      <c r="G474" s="6">
        <v>2.6763394379578398</v>
      </c>
      <c r="H474" s="6">
        <v>237.170794470999</v>
      </c>
      <c r="I474" s="7">
        <v>6.5027863503160903E-6</v>
      </c>
      <c r="J474" s="6">
        <v>1.8926360582937101</v>
      </c>
      <c r="K474" s="6">
        <v>1.7191451397916699</v>
      </c>
      <c r="L474" s="3">
        <v>55.92</v>
      </c>
      <c r="M474" s="3">
        <v>1.87</v>
      </c>
      <c r="N474" s="3">
        <v>41.99</v>
      </c>
      <c r="O474" s="3">
        <v>1.54</v>
      </c>
      <c r="P474" s="3">
        <v>64.664599999999993</v>
      </c>
      <c r="Q474" s="3">
        <v>0.61838300000000002</v>
      </c>
      <c r="R474" s="3">
        <v>7.5104099999999993E-2</v>
      </c>
      <c r="S474" s="3">
        <v>48</v>
      </c>
    </row>
    <row r="475" spans="1:19" x14ac:dyDescent="0.35">
      <c r="A475" s="3">
        <v>26</v>
      </c>
      <c r="B475" s="3">
        <v>6</v>
      </c>
      <c r="C475" s="3">
        <v>2010</v>
      </c>
      <c r="D475" s="3">
        <v>14</v>
      </c>
      <c r="E475" s="3">
        <v>29</v>
      </c>
      <c r="F475" s="3">
        <v>750</v>
      </c>
      <c r="G475" s="6">
        <v>1.98713951482693</v>
      </c>
      <c r="H475" s="6">
        <v>333.48842174791503</v>
      </c>
      <c r="I475" s="7">
        <v>4.6289637161633103E-5</v>
      </c>
      <c r="J475" s="6">
        <v>1.6386707354037999</v>
      </c>
      <c r="K475" s="6">
        <v>2.1165260085820901</v>
      </c>
      <c r="L475" s="3">
        <v>56.62</v>
      </c>
      <c r="M475" s="3">
        <v>1.6279999999999999</v>
      </c>
      <c r="N475" s="3">
        <v>43.05</v>
      </c>
      <c r="O475" s="3">
        <v>1.327</v>
      </c>
      <c r="P475" s="3">
        <v>57.127299999999998</v>
      </c>
      <c r="Q475" s="3">
        <v>0.61975499999999994</v>
      </c>
      <c r="R475" s="3">
        <v>7.6200299999999999E-2</v>
      </c>
      <c r="S475" s="3">
        <v>43.7</v>
      </c>
    </row>
    <row r="476" spans="1:19" x14ac:dyDescent="0.35">
      <c r="A476" s="3">
        <v>26</v>
      </c>
      <c r="B476" s="3">
        <v>6</v>
      </c>
      <c r="C476" s="3">
        <v>2010</v>
      </c>
      <c r="D476" s="3">
        <v>14</v>
      </c>
      <c r="E476" s="3">
        <v>32</v>
      </c>
      <c r="F476" s="3">
        <v>755</v>
      </c>
      <c r="G476" s="6">
        <v>3.5973061357377101</v>
      </c>
      <c r="H476" s="6">
        <v>257.60526585537002</v>
      </c>
      <c r="I476" s="7">
        <v>1.1605484669707499E-6</v>
      </c>
      <c r="J476" s="6">
        <v>1.5088587469950501</v>
      </c>
      <c r="K476" s="6">
        <v>1.5765516133380799</v>
      </c>
      <c r="L476" s="3">
        <v>56.52</v>
      </c>
      <c r="M476" s="3">
        <v>1.4870000000000001</v>
      </c>
      <c r="N476" s="3">
        <v>43.28</v>
      </c>
      <c r="O476" s="3">
        <v>1.208</v>
      </c>
      <c r="P476" s="3">
        <v>52.282200000000003</v>
      </c>
      <c r="Q476" s="3">
        <v>0.62207299999999999</v>
      </c>
      <c r="R476" s="3">
        <v>7.5903399999999996E-2</v>
      </c>
      <c r="S476" s="3">
        <v>44.1</v>
      </c>
    </row>
    <row r="477" spans="1:19" x14ac:dyDescent="0.35">
      <c r="A477" s="3">
        <v>26</v>
      </c>
      <c r="B477" s="3">
        <v>6</v>
      </c>
      <c r="C477" s="3">
        <v>2010</v>
      </c>
      <c r="D477" s="3">
        <v>14</v>
      </c>
      <c r="E477" s="3">
        <v>33</v>
      </c>
      <c r="F477" s="3">
        <v>752</v>
      </c>
      <c r="G477" s="6">
        <v>3.0271713245953502</v>
      </c>
      <c r="H477" s="6">
        <v>271.66663392057501</v>
      </c>
      <c r="I477" s="7">
        <v>3.57904305823685E-6</v>
      </c>
      <c r="J477" s="6">
        <v>1.51168839277308</v>
      </c>
      <c r="K477" s="6">
        <v>1.7143699111822901</v>
      </c>
      <c r="L477" s="3">
        <v>56.53</v>
      </c>
      <c r="M477" s="3">
        <v>1.494</v>
      </c>
      <c r="N477" s="3">
        <v>42.86</v>
      </c>
      <c r="O477" s="3">
        <v>1.224</v>
      </c>
      <c r="P477" s="3">
        <v>52.460599999999999</v>
      </c>
      <c r="Q477" s="3">
        <v>0.62116099999999996</v>
      </c>
      <c r="R477" s="3">
        <v>7.5930899999999996E-2</v>
      </c>
      <c r="S477" s="3">
        <v>43</v>
      </c>
    </row>
    <row r="478" spans="1:19" x14ac:dyDescent="0.35">
      <c r="A478" s="3">
        <v>27</v>
      </c>
      <c r="B478" s="3">
        <v>6</v>
      </c>
      <c r="C478" s="3">
        <v>2010</v>
      </c>
      <c r="D478" s="3">
        <v>8</v>
      </c>
      <c r="E478" s="3">
        <v>37</v>
      </c>
      <c r="F478" s="3">
        <v>746</v>
      </c>
      <c r="G478" s="6">
        <v>3.1112230675337602</v>
      </c>
      <c r="H478" s="6">
        <v>274.88004564466701</v>
      </c>
      <c r="I478" s="7">
        <v>4.1763910914463401E-6</v>
      </c>
      <c r="J478" s="6">
        <v>1.7001918105918901</v>
      </c>
      <c r="K478" s="6">
        <v>1.7370868339518</v>
      </c>
      <c r="L478" s="3">
        <v>57.04</v>
      </c>
      <c r="M478" s="3">
        <v>1.68</v>
      </c>
      <c r="N478" s="3">
        <v>43.22</v>
      </c>
      <c r="O478" s="3">
        <v>1.3819999999999999</v>
      </c>
      <c r="P478" s="3">
        <v>59.73</v>
      </c>
      <c r="Q478" s="3">
        <v>0.62331000000000003</v>
      </c>
      <c r="R478" s="3">
        <v>7.7185599999999993E-2</v>
      </c>
      <c r="S478" s="3">
        <v>43.2</v>
      </c>
    </row>
    <row r="479" spans="1:19" x14ac:dyDescent="0.35">
      <c r="A479" s="3">
        <v>27</v>
      </c>
      <c r="B479" s="3">
        <v>6</v>
      </c>
      <c r="C479" s="3">
        <v>2010</v>
      </c>
      <c r="D479" s="3">
        <v>8</v>
      </c>
      <c r="E479" s="3">
        <v>38</v>
      </c>
      <c r="F479" s="3">
        <v>749</v>
      </c>
      <c r="G479" s="6">
        <v>2.9174157717965001</v>
      </c>
      <c r="H479" s="6">
        <v>269.150483719075</v>
      </c>
      <c r="I479" s="7">
        <v>4.6780959897408403E-6</v>
      </c>
      <c r="J479" s="6">
        <v>1.71053006373976</v>
      </c>
      <c r="K479" s="6">
        <v>1.7536933520715099</v>
      </c>
      <c r="L479" s="3">
        <v>56.99</v>
      </c>
      <c r="M479" s="3">
        <v>1.6910000000000001</v>
      </c>
      <c r="N479" s="3">
        <v>43.22</v>
      </c>
      <c r="O479" s="3">
        <v>1.39</v>
      </c>
      <c r="P479" s="3">
        <v>60.075800000000001</v>
      </c>
      <c r="Q479" s="3">
        <v>0.623386</v>
      </c>
      <c r="R479" s="3">
        <v>7.7213299999999999E-2</v>
      </c>
      <c r="S479" s="3">
        <v>42</v>
      </c>
    </row>
    <row r="480" spans="1:19" x14ac:dyDescent="0.35">
      <c r="A480" s="3">
        <v>27</v>
      </c>
      <c r="B480" s="3">
        <v>6</v>
      </c>
      <c r="C480" s="3">
        <v>2010</v>
      </c>
      <c r="D480" s="3">
        <v>8</v>
      </c>
      <c r="E480" s="3">
        <v>39</v>
      </c>
      <c r="F480" s="3">
        <v>748</v>
      </c>
      <c r="G480" s="6">
        <v>2.8084651205025701</v>
      </c>
      <c r="H480" s="6">
        <v>298.11335647892002</v>
      </c>
      <c r="I480" s="7">
        <v>1.02920198147035E-5</v>
      </c>
      <c r="J480" s="6">
        <v>1.7161327746958599</v>
      </c>
      <c r="K480" s="6">
        <v>1.87593335307225</v>
      </c>
      <c r="L480" s="3">
        <v>57.02</v>
      </c>
      <c r="M480" s="3">
        <v>1.6990000000000001</v>
      </c>
      <c r="N480" s="3">
        <v>43.19</v>
      </c>
      <c r="O480" s="3">
        <v>1.397</v>
      </c>
      <c r="P480" s="3">
        <v>60.336399999999998</v>
      </c>
      <c r="Q480" s="3">
        <v>0.62281500000000001</v>
      </c>
      <c r="R480" s="3">
        <v>7.7131900000000003E-2</v>
      </c>
      <c r="S480" s="3">
        <v>41.4</v>
      </c>
    </row>
    <row r="481" spans="1:19" x14ac:dyDescent="0.35">
      <c r="A481" s="3">
        <v>27</v>
      </c>
      <c r="B481" s="3">
        <v>6</v>
      </c>
      <c r="C481" s="3">
        <v>2010</v>
      </c>
      <c r="D481" s="3">
        <v>8</v>
      </c>
      <c r="E481" s="3">
        <v>40</v>
      </c>
      <c r="F481" s="3">
        <v>750</v>
      </c>
      <c r="G481" s="6">
        <v>2.76357653842387</v>
      </c>
      <c r="H481" s="6">
        <v>288.78450416351097</v>
      </c>
      <c r="I481" s="7">
        <v>9.1221211063669393E-6</v>
      </c>
      <c r="J481" s="6">
        <v>1.7285348589487599</v>
      </c>
      <c r="K481" s="6">
        <v>1.8362897943265599</v>
      </c>
      <c r="L481" s="3">
        <v>56.82</v>
      </c>
      <c r="M481" s="3">
        <v>1.7110000000000001</v>
      </c>
      <c r="N481" s="3">
        <v>42.86</v>
      </c>
      <c r="O481" s="3">
        <v>1.413</v>
      </c>
      <c r="P481" s="3">
        <v>60.561199999999999</v>
      </c>
      <c r="Q481" s="3">
        <v>0.62293600000000005</v>
      </c>
      <c r="R481" s="3">
        <v>7.7005799999999999E-2</v>
      </c>
      <c r="S481" s="3">
        <v>43.2</v>
      </c>
    </row>
    <row r="482" spans="1:19" x14ac:dyDescent="0.35">
      <c r="A482" s="3">
        <v>27</v>
      </c>
      <c r="B482" s="3">
        <v>6</v>
      </c>
      <c r="C482" s="3">
        <v>2010</v>
      </c>
      <c r="D482" s="3">
        <v>8</v>
      </c>
      <c r="E482" s="3">
        <v>41</v>
      </c>
      <c r="F482" s="3">
        <v>751</v>
      </c>
      <c r="G482" s="6">
        <v>2.8735478972779598</v>
      </c>
      <c r="H482" s="6">
        <v>263.07582630700398</v>
      </c>
      <c r="I482" s="7">
        <v>4.8109676498220599E-6</v>
      </c>
      <c r="J482" s="6">
        <v>1.74005493163584</v>
      </c>
      <c r="K482" s="6">
        <v>1.7368031952620799</v>
      </c>
      <c r="L482" s="3">
        <v>56.67</v>
      </c>
      <c r="M482" s="3">
        <v>1.72</v>
      </c>
      <c r="N482" s="3">
        <v>42.94</v>
      </c>
      <c r="O482" s="3">
        <v>1.413</v>
      </c>
      <c r="P482" s="3">
        <v>60.674199999999999</v>
      </c>
      <c r="Q482" s="3">
        <v>0.62247600000000003</v>
      </c>
      <c r="R482" s="3">
        <v>7.6637899999999995E-2</v>
      </c>
      <c r="S482" s="3">
        <v>43.4</v>
      </c>
    </row>
    <row r="483" spans="1:19" x14ac:dyDescent="0.35">
      <c r="A483" s="3">
        <v>27</v>
      </c>
      <c r="B483" s="3">
        <v>6</v>
      </c>
      <c r="C483" s="3">
        <v>2010</v>
      </c>
      <c r="D483" s="3">
        <v>8</v>
      </c>
      <c r="E483" s="3">
        <v>42</v>
      </c>
      <c r="F483" s="3">
        <v>753</v>
      </c>
      <c r="G483" s="6">
        <v>2.4270409585631301</v>
      </c>
      <c r="H483" s="6">
        <v>314.36230014533197</v>
      </c>
      <c r="I483" s="7">
        <v>2.1576650894029801E-5</v>
      </c>
      <c r="J483" s="6">
        <v>1.7404055498606401</v>
      </c>
      <c r="K483" s="6">
        <v>1.96863491828029</v>
      </c>
      <c r="L483" s="3">
        <v>56.76</v>
      </c>
      <c r="M483" s="3">
        <v>1.726</v>
      </c>
      <c r="N483" s="3">
        <v>42.82</v>
      </c>
      <c r="O483" s="3">
        <v>1.4239999999999999</v>
      </c>
      <c r="P483" s="3">
        <v>60.975700000000003</v>
      </c>
      <c r="Q483" s="3">
        <v>0.62240600000000001</v>
      </c>
      <c r="R483" s="3">
        <v>7.6814900000000005E-2</v>
      </c>
      <c r="S483" s="3">
        <v>43.8</v>
      </c>
    </row>
    <row r="484" spans="1:19" x14ac:dyDescent="0.35">
      <c r="A484" s="3">
        <v>27</v>
      </c>
      <c r="B484" s="3">
        <v>6</v>
      </c>
      <c r="C484" s="3">
        <v>2010</v>
      </c>
      <c r="D484" s="3">
        <v>14</v>
      </c>
      <c r="E484" s="3">
        <v>27</v>
      </c>
      <c r="F484" s="3">
        <v>753</v>
      </c>
      <c r="G484" s="6">
        <v>3.1599436891072399</v>
      </c>
      <c r="H484" s="6">
        <v>270.56172179612599</v>
      </c>
      <c r="I484" s="7">
        <v>4.0473182607709998E-6</v>
      </c>
      <c r="J484" s="6">
        <v>1.68968719289546</v>
      </c>
      <c r="K484" s="6">
        <v>1.76720120349746</v>
      </c>
      <c r="L484" s="3">
        <v>57.4</v>
      </c>
      <c r="M484" s="3">
        <v>1.669</v>
      </c>
      <c r="N484" s="3">
        <v>43.49</v>
      </c>
      <c r="O484" s="3">
        <v>1.371</v>
      </c>
      <c r="P484" s="3">
        <v>59.6248</v>
      </c>
      <c r="Q484" s="3">
        <v>0.62238400000000005</v>
      </c>
      <c r="R484" s="3">
        <v>7.8002100000000005E-2</v>
      </c>
      <c r="S484" s="3">
        <v>39.5</v>
      </c>
    </row>
    <row r="485" spans="1:19" x14ac:dyDescent="0.35">
      <c r="A485" s="3">
        <v>27</v>
      </c>
      <c r="B485" s="3">
        <v>6</v>
      </c>
      <c r="C485" s="3">
        <v>2010</v>
      </c>
      <c r="D485" s="3">
        <v>14</v>
      </c>
      <c r="E485" s="3">
        <v>28</v>
      </c>
      <c r="F485" s="3">
        <v>753</v>
      </c>
      <c r="G485" s="6">
        <v>2.7736753479141298</v>
      </c>
      <c r="H485" s="6">
        <v>265.21440443602597</v>
      </c>
      <c r="I485" s="7">
        <v>5.2353713898937699E-6</v>
      </c>
      <c r="J485" s="6">
        <v>1.6734897257900401</v>
      </c>
      <c r="K485" s="6">
        <v>1.7848895415671699</v>
      </c>
      <c r="L485" s="3">
        <v>57.32</v>
      </c>
      <c r="M485" s="3">
        <v>1.655</v>
      </c>
      <c r="N485" s="3">
        <v>43.5</v>
      </c>
      <c r="O485" s="3">
        <v>1.3560000000000001</v>
      </c>
      <c r="P485" s="3">
        <v>58.985999999999997</v>
      </c>
      <c r="Q485" s="3">
        <v>0.62179099999999998</v>
      </c>
      <c r="R485" s="3">
        <v>7.7807699999999994E-2</v>
      </c>
      <c r="S485" s="3">
        <v>41.1</v>
      </c>
    </row>
    <row r="486" spans="1:19" x14ac:dyDescent="0.35">
      <c r="A486" s="3">
        <v>27</v>
      </c>
      <c r="B486" s="3">
        <v>6</v>
      </c>
      <c r="C486" s="3">
        <v>2010</v>
      </c>
      <c r="D486" s="3">
        <v>14</v>
      </c>
      <c r="E486" s="3">
        <v>30</v>
      </c>
      <c r="F486" s="3">
        <v>750</v>
      </c>
      <c r="G486" s="6">
        <v>2.65407641920911</v>
      </c>
      <c r="H486" s="6">
        <v>269.592429334146</v>
      </c>
      <c r="I486" s="7">
        <v>5.66454278267022E-6</v>
      </c>
      <c r="J486" s="6">
        <v>1.6138466990181499</v>
      </c>
      <c r="K486" s="6">
        <v>1.7992969875196101</v>
      </c>
      <c r="L486" s="3">
        <v>57.15</v>
      </c>
      <c r="M486" s="3">
        <v>1.597</v>
      </c>
      <c r="N486" s="3">
        <v>43.41</v>
      </c>
      <c r="O486" s="3">
        <v>1.3069999999999999</v>
      </c>
      <c r="P486" s="3">
        <v>56.736899999999999</v>
      </c>
      <c r="Q486" s="3">
        <v>0.62164799999999998</v>
      </c>
      <c r="R486" s="3">
        <v>7.7303499999999997E-2</v>
      </c>
      <c r="S486" s="3">
        <v>39.9</v>
      </c>
    </row>
    <row r="487" spans="1:19" x14ac:dyDescent="0.35">
      <c r="A487" s="3">
        <v>27</v>
      </c>
      <c r="B487" s="3">
        <v>6</v>
      </c>
      <c r="C487" s="3">
        <v>2010</v>
      </c>
      <c r="D487" s="3">
        <v>14</v>
      </c>
      <c r="E487" s="3">
        <v>31</v>
      </c>
      <c r="F487" s="3">
        <v>753</v>
      </c>
      <c r="G487" s="6">
        <v>3.73503054921667</v>
      </c>
      <c r="H487" s="6">
        <v>258.08661507764401</v>
      </c>
      <c r="I487" s="7">
        <v>1.19769337695256E-6</v>
      </c>
      <c r="J487" s="6">
        <v>1.5827315627874501</v>
      </c>
      <c r="K487" s="6">
        <v>1.61793567188224</v>
      </c>
      <c r="L487" s="3">
        <v>57.11</v>
      </c>
      <c r="M487" s="3">
        <v>1.5589999999999999</v>
      </c>
      <c r="N487" s="3">
        <v>43.38</v>
      </c>
      <c r="O487" s="3">
        <v>1.276</v>
      </c>
      <c r="P487" s="3">
        <v>55.352899999999998</v>
      </c>
      <c r="Q487" s="3">
        <v>0.62170199999999998</v>
      </c>
      <c r="R487" s="3">
        <v>7.7071700000000007E-2</v>
      </c>
      <c r="S487" s="3">
        <v>39.5</v>
      </c>
    </row>
    <row r="488" spans="1:19" x14ac:dyDescent="0.35">
      <c r="A488" s="3">
        <v>27</v>
      </c>
      <c r="B488" s="3">
        <v>6</v>
      </c>
      <c r="C488" s="3">
        <v>2010</v>
      </c>
      <c r="D488" s="3">
        <v>14</v>
      </c>
      <c r="E488" s="3">
        <v>32</v>
      </c>
      <c r="F488" s="3">
        <v>745</v>
      </c>
      <c r="G488" s="6">
        <v>3.77637978169856</v>
      </c>
      <c r="H488" s="6">
        <v>255.949993828403</v>
      </c>
      <c r="I488" s="7">
        <v>9.0606156246121601E-7</v>
      </c>
      <c r="J488" s="6">
        <v>1.56183173661927</v>
      </c>
      <c r="K488" s="6">
        <v>1.5867339533415099</v>
      </c>
      <c r="L488" s="3">
        <v>57.15</v>
      </c>
      <c r="M488" s="3">
        <v>1.538</v>
      </c>
      <c r="N488" s="3">
        <v>43.28</v>
      </c>
      <c r="O488" s="3">
        <v>1.264</v>
      </c>
      <c r="P488" s="3">
        <v>54.7059</v>
      </c>
      <c r="Q488" s="3">
        <v>0.62238899999999997</v>
      </c>
      <c r="R488" s="3">
        <v>7.7415899999999996E-2</v>
      </c>
      <c r="S488" s="3">
        <v>39.6</v>
      </c>
    </row>
    <row r="489" spans="1:19" x14ac:dyDescent="0.35">
      <c r="A489" s="3">
        <v>28</v>
      </c>
      <c r="B489" s="3">
        <v>6</v>
      </c>
      <c r="C489" s="3">
        <v>2010</v>
      </c>
      <c r="D489" s="3">
        <v>8</v>
      </c>
      <c r="E489" s="3">
        <v>33</v>
      </c>
      <c r="F489" s="3">
        <v>746</v>
      </c>
      <c r="G489" s="6">
        <v>2.7393900872188501</v>
      </c>
      <c r="H489" s="6">
        <v>294.63685196278698</v>
      </c>
      <c r="I489" s="7">
        <v>9.5180708134186099E-6</v>
      </c>
      <c r="J489" s="6">
        <v>1.71694415646595</v>
      </c>
      <c r="K489" s="6">
        <v>1.84161861602624</v>
      </c>
      <c r="L489" s="3">
        <v>57.04</v>
      </c>
      <c r="M489" s="3">
        <v>1.7</v>
      </c>
      <c r="N489" s="3">
        <v>42.8</v>
      </c>
      <c r="O489" s="3">
        <v>1.4119999999999999</v>
      </c>
      <c r="P489" s="3">
        <v>60.433599999999998</v>
      </c>
      <c r="Q489" s="3">
        <v>0.62323200000000001</v>
      </c>
      <c r="R489" s="3">
        <v>7.7256099999999994E-2</v>
      </c>
      <c r="S489" s="3">
        <v>44.7</v>
      </c>
    </row>
    <row r="490" spans="1:19" x14ac:dyDescent="0.35">
      <c r="A490" s="3">
        <v>28</v>
      </c>
      <c r="B490" s="3">
        <v>6</v>
      </c>
      <c r="C490" s="3">
        <v>2010</v>
      </c>
      <c r="D490" s="3">
        <v>8</v>
      </c>
      <c r="E490" s="3">
        <v>34</v>
      </c>
      <c r="F490" s="3">
        <v>749</v>
      </c>
      <c r="G490" s="6">
        <v>2.6711756690478299</v>
      </c>
      <c r="H490" s="6">
        <v>292.00134173187797</v>
      </c>
      <c r="I490" s="7">
        <v>9.4860679970519794E-6</v>
      </c>
      <c r="J490" s="6">
        <v>1.7257822939504801</v>
      </c>
      <c r="K490" s="6">
        <v>1.8457076321822099</v>
      </c>
      <c r="L490" s="3">
        <v>57.09</v>
      </c>
      <c r="M490" s="3">
        <v>1.7090000000000001</v>
      </c>
      <c r="N490" s="3">
        <v>43.07</v>
      </c>
      <c r="O490" s="3">
        <v>1.413</v>
      </c>
      <c r="P490" s="3">
        <v>60.857900000000001</v>
      </c>
      <c r="Q490" s="3">
        <v>0.62375599999999998</v>
      </c>
      <c r="R490" s="3">
        <v>7.9397099999999998E-2</v>
      </c>
      <c r="S490" s="3">
        <v>43.7</v>
      </c>
    </row>
    <row r="491" spans="1:19" x14ac:dyDescent="0.35">
      <c r="A491" s="3">
        <v>28</v>
      </c>
      <c r="B491" s="3">
        <v>6</v>
      </c>
      <c r="C491" s="3">
        <v>2010</v>
      </c>
      <c r="D491" s="3">
        <v>8</v>
      </c>
      <c r="E491" s="3">
        <v>35</v>
      </c>
      <c r="F491" s="3">
        <v>752</v>
      </c>
      <c r="G491" s="6">
        <v>2.8721489588337601</v>
      </c>
      <c r="H491" s="6">
        <v>271.373510615241</v>
      </c>
      <c r="I491" s="7">
        <v>5.5328066723411402E-6</v>
      </c>
      <c r="J491" s="6">
        <v>1.73640258459493</v>
      </c>
      <c r="K491" s="6">
        <v>1.7757625855225101</v>
      </c>
      <c r="L491" s="3">
        <v>57.06</v>
      </c>
      <c r="M491" s="3">
        <v>1.7170000000000001</v>
      </c>
      <c r="N491" s="3">
        <v>42.97</v>
      </c>
      <c r="O491" s="3">
        <v>1.42</v>
      </c>
      <c r="P491" s="3">
        <v>61.017400000000002</v>
      </c>
      <c r="Q491" s="3">
        <v>0.62280400000000002</v>
      </c>
      <c r="R491" s="3">
        <v>7.7482400000000007E-2</v>
      </c>
      <c r="S491" s="3">
        <v>42.2</v>
      </c>
    </row>
    <row r="492" spans="1:19" x14ac:dyDescent="0.35">
      <c r="A492" s="3">
        <v>28</v>
      </c>
      <c r="B492" s="3">
        <v>6</v>
      </c>
      <c r="C492" s="3">
        <v>2010</v>
      </c>
      <c r="D492" s="3">
        <v>14</v>
      </c>
      <c r="E492" s="3">
        <v>12</v>
      </c>
      <c r="F492" s="3">
        <v>752</v>
      </c>
      <c r="G492" s="6">
        <v>2.4506826702831002</v>
      </c>
      <c r="H492" s="6">
        <v>281.84038385906399</v>
      </c>
      <c r="I492" s="7">
        <v>1.4827244250052999E-5</v>
      </c>
      <c r="J492" s="6">
        <v>1.69980065937183</v>
      </c>
      <c r="K492" s="6">
        <v>1.89065203207359</v>
      </c>
      <c r="L492" s="3">
        <v>56.32</v>
      </c>
      <c r="M492" s="3">
        <v>1.6839999999999999</v>
      </c>
      <c r="N492" s="3">
        <v>42.65</v>
      </c>
      <c r="O492" s="3">
        <v>1.3779999999999999</v>
      </c>
      <c r="P492" s="3">
        <v>58.771700000000003</v>
      </c>
      <c r="Q492" s="3">
        <v>0.61967399999999995</v>
      </c>
      <c r="R492" s="3">
        <v>7.54354E-2</v>
      </c>
      <c r="S492" s="3">
        <v>44.3</v>
      </c>
    </row>
    <row r="493" spans="1:19" x14ac:dyDescent="0.35">
      <c r="A493" s="3">
        <v>28</v>
      </c>
      <c r="B493" s="3">
        <v>6</v>
      </c>
      <c r="C493" s="3">
        <v>2010</v>
      </c>
      <c r="D493" s="3">
        <v>14</v>
      </c>
      <c r="E493" s="3">
        <v>19</v>
      </c>
      <c r="F493" s="3">
        <v>746</v>
      </c>
      <c r="G493" s="6">
        <v>2.48448288315674</v>
      </c>
      <c r="H493" s="6">
        <v>276.85518615223202</v>
      </c>
      <c r="I493" s="7">
        <v>1.15619979368447E-5</v>
      </c>
      <c r="J493" s="6">
        <v>1.7012951247433801</v>
      </c>
      <c r="K493" s="6">
        <v>1.8566366562852701</v>
      </c>
      <c r="L493" s="3">
        <v>56.46</v>
      </c>
      <c r="M493" s="3">
        <v>1.6850000000000001</v>
      </c>
      <c r="N493" s="3">
        <v>42.85</v>
      </c>
      <c r="O493" s="3">
        <v>1.3779999999999999</v>
      </c>
      <c r="P493" s="3">
        <v>59.0473</v>
      </c>
      <c r="Q493" s="3">
        <v>0.620668</v>
      </c>
      <c r="R493" s="3">
        <v>7.6303300000000004E-2</v>
      </c>
      <c r="S493" s="3">
        <v>43.8</v>
      </c>
    </row>
    <row r="494" spans="1:19" x14ac:dyDescent="0.35">
      <c r="A494" s="3">
        <v>28</v>
      </c>
      <c r="B494" s="3">
        <v>6</v>
      </c>
      <c r="C494" s="3">
        <v>2010</v>
      </c>
      <c r="D494" s="3">
        <v>14</v>
      </c>
      <c r="E494" s="3">
        <v>23</v>
      </c>
      <c r="F494" s="3">
        <v>754</v>
      </c>
      <c r="G494" s="6">
        <v>2.4988521622294</v>
      </c>
      <c r="H494" s="6">
        <v>273.73315937935701</v>
      </c>
      <c r="I494" s="7">
        <v>1.10160444910061E-5</v>
      </c>
      <c r="J494" s="6">
        <v>1.7076600598781599</v>
      </c>
      <c r="K494" s="6">
        <v>1.86129568531306</v>
      </c>
      <c r="L494" s="3">
        <v>56.68</v>
      </c>
      <c r="M494" s="3">
        <v>1.6910000000000001</v>
      </c>
      <c r="N494" s="3">
        <v>42.8</v>
      </c>
      <c r="O494" s="3">
        <v>1.39</v>
      </c>
      <c r="P494" s="3">
        <v>59.491999999999997</v>
      </c>
      <c r="Q494" s="3">
        <v>0.62070499999999995</v>
      </c>
      <c r="R494" s="3">
        <v>7.6463000000000003E-2</v>
      </c>
      <c r="S494" s="3">
        <v>42.9</v>
      </c>
    </row>
    <row r="495" spans="1:19" x14ac:dyDescent="0.35">
      <c r="A495" s="3">
        <v>28</v>
      </c>
      <c r="B495" s="3">
        <v>6</v>
      </c>
      <c r="C495" s="3">
        <v>2010</v>
      </c>
      <c r="D495" s="3">
        <v>14</v>
      </c>
      <c r="E495" s="3">
        <v>24</v>
      </c>
      <c r="F495" s="3">
        <v>752</v>
      </c>
      <c r="G495" s="6">
        <v>2.9060519147750399</v>
      </c>
      <c r="H495" s="6">
        <v>252.14677862138001</v>
      </c>
      <c r="I495" s="7">
        <v>3.8372037671896499E-6</v>
      </c>
      <c r="J495" s="6">
        <v>1.7026658144584299</v>
      </c>
      <c r="K495" s="6">
        <v>1.6960387744600101</v>
      </c>
      <c r="L495" s="3">
        <v>56.66</v>
      </c>
      <c r="M495" s="3">
        <v>1.6819999999999999</v>
      </c>
      <c r="N495" s="3">
        <v>43.05</v>
      </c>
      <c r="O495" s="3">
        <v>1.375</v>
      </c>
      <c r="P495" s="3">
        <v>59.1937</v>
      </c>
      <c r="Q495" s="3">
        <v>0.62111700000000003</v>
      </c>
      <c r="R495" s="3">
        <v>7.6596499999999998E-2</v>
      </c>
      <c r="S495" s="3">
        <v>45.9</v>
      </c>
    </row>
    <row r="496" spans="1:19" x14ac:dyDescent="0.35">
      <c r="A496" s="3">
        <v>28</v>
      </c>
      <c r="B496" s="3">
        <v>6</v>
      </c>
      <c r="C496" s="3">
        <v>2010</v>
      </c>
      <c r="D496" s="3">
        <v>14</v>
      </c>
      <c r="E496" s="3">
        <v>25</v>
      </c>
      <c r="F496" s="3">
        <v>750</v>
      </c>
      <c r="G496" s="6">
        <v>3.2555460510915202</v>
      </c>
      <c r="H496" s="6">
        <v>250.29879449273099</v>
      </c>
      <c r="I496" s="7">
        <v>2.5801207527131801E-6</v>
      </c>
      <c r="J496" s="6">
        <v>1.70111340496007</v>
      </c>
      <c r="K496" s="6">
        <v>1.6672148341188999</v>
      </c>
      <c r="L496" s="3">
        <v>56.66</v>
      </c>
      <c r="M496" s="3">
        <v>1.6779999999999999</v>
      </c>
      <c r="N496" s="3">
        <v>43.07</v>
      </c>
      <c r="O496" s="3">
        <v>1.371</v>
      </c>
      <c r="P496" s="3">
        <v>59.048999999999999</v>
      </c>
      <c r="Q496" s="3">
        <v>0.62107500000000004</v>
      </c>
      <c r="R496" s="3">
        <v>7.6513100000000001E-2</v>
      </c>
      <c r="S496" s="3">
        <v>43</v>
      </c>
    </row>
    <row r="497" spans="1:19" x14ac:dyDescent="0.35">
      <c r="A497" s="3">
        <v>28</v>
      </c>
      <c r="B497" s="3">
        <v>6</v>
      </c>
      <c r="C497" s="3">
        <v>2010</v>
      </c>
      <c r="D497" s="3">
        <v>14</v>
      </c>
      <c r="E497" s="3">
        <v>26</v>
      </c>
      <c r="F497" s="3">
        <v>750</v>
      </c>
      <c r="G497" s="6">
        <v>3.1403654280194502</v>
      </c>
      <c r="H497" s="6">
        <v>254.45982184498899</v>
      </c>
      <c r="I497" s="7">
        <v>3.10752852820988E-6</v>
      </c>
      <c r="J497" s="6">
        <v>1.68074215332807</v>
      </c>
      <c r="K497" s="6">
        <v>1.6807621924915199</v>
      </c>
      <c r="L497" s="3">
        <v>56.54</v>
      </c>
      <c r="M497" s="3">
        <v>1.659</v>
      </c>
      <c r="N497" s="3">
        <v>42.73</v>
      </c>
      <c r="O497" s="3">
        <v>1.363</v>
      </c>
      <c r="P497" s="3">
        <v>58.241</v>
      </c>
      <c r="Q497" s="3">
        <v>0.62090699999999999</v>
      </c>
      <c r="R497" s="3">
        <v>7.6401700000000003E-2</v>
      </c>
      <c r="S497" s="3">
        <v>44.1</v>
      </c>
    </row>
    <row r="498" spans="1:19" x14ac:dyDescent="0.35">
      <c r="A498" s="3">
        <v>28</v>
      </c>
      <c r="B498" s="3">
        <v>6</v>
      </c>
      <c r="C498" s="3">
        <v>2010</v>
      </c>
      <c r="D498" s="3">
        <v>14</v>
      </c>
      <c r="E498" s="3">
        <v>27</v>
      </c>
      <c r="F498" s="3">
        <v>751</v>
      </c>
      <c r="G498" s="6">
        <v>2.4209259903753999</v>
      </c>
      <c r="H498" s="6">
        <v>306.69558029395301</v>
      </c>
      <c r="I498" s="7">
        <v>1.8591153669838599E-5</v>
      </c>
      <c r="J498" s="6">
        <v>1.6469580928660399</v>
      </c>
      <c r="K498" s="6">
        <v>1.9432914648699999</v>
      </c>
      <c r="L498" s="3">
        <v>56.39</v>
      </c>
      <c r="M498" s="3">
        <v>1.633</v>
      </c>
      <c r="N498" s="3">
        <v>42.65</v>
      </c>
      <c r="O498" s="3">
        <v>1.341</v>
      </c>
      <c r="P498" s="3">
        <v>57.193600000000004</v>
      </c>
      <c r="Q498" s="3">
        <v>0.62109700000000001</v>
      </c>
      <c r="R498" s="3">
        <v>7.6288700000000001E-2</v>
      </c>
      <c r="S498" s="3">
        <v>43</v>
      </c>
    </row>
    <row r="499" spans="1:19" x14ac:dyDescent="0.35">
      <c r="A499" s="3">
        <v>28</v>
      </c>
      <c r="B499" s="3">
        <v>6</v>
      </c>
      <c r="C499" s="3">
        <v>2010</v>
      </c>
      <c r="D499" s="3">
        <v>14</v>
      </c>
      <c r="E499" s="3">
        <v>28</v>
      </c>
      <c r="F499" s="3">
        <v>753</v>
      </c>
      <c r="G499" s="6">
        <v>2.8965616996199799</v>
      </c>
      <c r="H499" s="6">
        <v>264.58854876982502</v>
      </c>
      <c r="I499" s="7">
        <v>4.8374133707528798E-6</v>
      </c>
      <c r="J499" s="6">
        <v>1.64498492938698</v>
      </c>
      <c r="K499" s="6">
        <v>1.7252206491772499</v>
      </c>
      <c r="L499" s="3">
        <v>56.36</v>
      </c>
      <c r="M499" s="3">
        <v>1.6259999999999999</v>
      </c>
      <c r="N499" s="3">
        <v>42.78</v>
      </c>
      <c r="O499" s="3">
        <v>1.331</v>
      </c>
      <c r="P499" s="3">
        <v>56.940199999999997</v>
      </c>
      <c r="Q499" s="3">
        <v>0.62133700000000003</v>
      </c>
      <c r="R499" s="3">
        <v>7.6378500000000002E-2</v>
      </c>
      <c r="S499" s="3">
        <v>45.5</v>
      </c>
    </row>
    <row r="500" spans="1:19" x14ac:dyDescent="0.35">
      <c r="A500" s="3">
        <v>28</v>
      </c>
      <c r="B500" s="3">
        <v>6</v>
      </c>
      <c r="C500" s="3">
        <v>2010</v>
      </c>
      <c r="D500" s="3">
        <v>14</v>
      </c>
      <c r="E500" s="3">
        <v>29</v>
      </c>
      <c r="F500" s="3">
        <v>754</v>
      </c>
      <c r="G500" s="6">
        <v>2.66340242105171</v>
      </c>
      <c r="H500" s="6">
        <v>281.86147617592701</v>
      </c>
      <c r="I500" s="7">
        <v>8.6687954724272193E-6</v>
      </c>
      <c r="J500" s="6">
        <v>1.64853678777875</v>
      </c>
      <c r="K500" s="6">
        <v>1.8208107032004099</v>
      </c>
      <c r="L500" s="3">
        <v>56.45</v>
      </c>
      <c r="M500" s="3">
        <v>1.6319999999999999</v>
      </c>
      <c r="N500" s="3">
        <v>42.7</v>
      </c>
      <c r="O500" s="3">
        <v>1.3420000000000001</v>
      </c>
      <c r="P500" s="3">
        <v>57.303400000000003</v>
      </c>
      <c r="Q500" s="3">
        <v>0.62200800000000001</v>
      </c>
      <c r="R500" s="3">
        <v>7.6542299999999994E-2</v>
      </c>
      <c r="S500" s="3">
        <v>43.4</v>
      </c>
    </row>
    <row r="501" spans="1:19" x14ac:dyDescent="0.35">
      <c r="A501" s="3">
        <v>28</v>
      </c>
      <c r="B501" s="3">
        <v>6</v>
      </c>
      <c r="C501" s="3">
        <v>2010</v>
      </c>
      <c r="D501" s="3">
        <v>14</v>
      </c>
      <c r="E501" s="3">
        <v>30</v>
      </c>
      <c r="F501" s="3">
        <v>750</v>
      </c>
      <c r="G501" s="6">
        <v>2.8479581159917302</v>
      </c>
      <c r="H501" s="6">
        <v>264.83552045372198</v>
      </c>
      <c r="I501" s="7">
        <v>4.5055240908768801E-6</v>
      </c>
      <c r="J501" s="6">
        <v>1.63152815181633</v>
      </c>
      <c r="K501" s="6">
        <v>1.73104034900021</v>
      </c>
      <c r="L501" s="3">
        <v>56.48</v>
      </c>
      <c r="M501" s="3">
        <v>1.613</v>
      </c>
      <c r="N501" s="3">
        <v>42.68</v>
      </c>
      <c r="O501" s="3">
        <v>1.327</v>
      </c>
      <c r="P501" s="3">
        <v>56.636400000000002</v>
      </c>
      <c r="Q501" s="3">
        <v>0.62167899999999998</v>
      </c>
      <c r="R501" s="3">
        <v>7.6509800000000003E-2</v>
      </c>
      <c r="S501" s="3">
        <v>43.1</v>
      </c>
    </row>
    <row r="502" spans="1:19" x14ac:dyDescent="0.35">
      <c r="A502" s="3">
        <v>28</v>
      </c>
      <c r="B502" s="3">
        <v>6</v>
      </c>
      <c r="C502" s="3">
        <v>2010</v>
      </c>
      <c r="D502" s="3">
        <v>14</v>
      </c>
      <c r="E502" s="3">
        <v>31</v>
      </c>
      <c r="F502" s="3">
        <v>746</v>
      </c>
      <c r="G502" s="6">
        <v>2.9074335556990998</v>
      </c>
      <c r="H502" s="6">
        <v>287.45805726542397</v>
      </c>
      <c r="I502" s="7">
        <v>7.0608983725710002E-6</v>
      </c>
      <c r="J502" s="6">
        <v>1.63141792673249</v>
      </c>
      <c r="K502" s="6">
        <v>1.8031754935595199</v>
      </c>
      <c r="L502" s="3">
        <v>56.66</v>
      </c>
      <c r="M502" s="3">
        <v>1.6140000000000001</v>
      </c>
      <c r="N502" s="3">
        <v>42.87</v>
      </c>
      <c r="O502" s="3">
        <v>1.3280000000000001</v>
      </c>
      <c r="P502" s="3">
        <v>56.931399999999996</v>
      </c>
      <c r="Q502" s="3">
        <v>0.62254600000000004</v>
      </c>
      <c r="R502" s="3">
        <v>7.7017500000000003E-2</v>
      </c>
      <c r="S502" s="3">
        <v>43.3</v>
      </c>
    </row>
    <row r="503" spans="1:19" x14ac:dyDescent="0.35">
      <c r="A503" s="3">
        <v>29</v>
      </c>
      <c r="B503" s="3">
        <v>6</v>
      </c>
      <c r="C503" s="3">
        <v>2010</v>
      </c>
      <c r="D503" s="3">
        <v>8</v>
      </c>
      <c r="E503" s="3">
        <v>20</v>
      </c>
      <c r="F503" s="3">
        <v>745</v>
      </c>
      <c r="G503" s="6">
        <v>2.3941458497907999</v>
      </c>
      <c r="H503" s="6">
        <v>225.49250258750499</v>
      </c>
      <c r="I503" s="7">
        <v>1.24042746146738E-5</v>
      </c>
      <c r="J503" s="6">
        <v>2.0077845438233299</v>
      </c>
      <c r="K503" s="6">
        <v>1.8282131380134099</v>
      </c>
      <c r="L503" s="3">
        <v>56.63</v>
      </c>
      <c r="M503" s="3">
        <v>1.9850000000000001</v>
      </c>
      <c r="N503" s="3">
        <v>42.6</v>
      </c>
      <c r="O503" s="3">
        <v>1.6240000000000001</v>
      </c>
      <c r="P503" s="3">
        <v>69.182400000000001</v>
      </c>
      <c r="Q503" s="3">
        <v>0.61544399999999999</v>
      </c>
      <c r="R503" s="3">
        <v>7.3782799999999996E-2</v>
      </c>
      <c r="S503" s="3">
        <v>48.1</v>
      </c>
    </row>
    <row r="504" spans="1:19" x14ac:dyDescent="0.35">
      <c r="A504" s="3">
        <v>30</v>
      </c>
      <c r="B504" s="3">
        <v>6</v>
      </c>
      <c r="C504" s="3">
        <v>2010</v>
      </c>
      <c r="D504" s="3">
        <v>14</v>
      </c>
      <c r="E504" s="3">
        <v>19</v>
      </c>
      <c r="F504" s="3">
        <v>751</v>
      </c>
      <c r="G504" s="6">
        <v>1.8092578748997601</v>
      </c>
      <c r="H504" s="6">
        <v>324.49935265914797</v>
      </c>
      <c r="I504" s="7">
        <v>4.52936543269472E-5</v>
      </c>
      <c r="J504" s="6">
        <v>1.73869187221414</v>
      </c>
      <c r="K504" s="6">
        <v>2.0115366542883799</v>
      </c>
      <c r="L504" s="3">
        <v>55.5</v>
      </c>
      <c r="M504" s="3">
        <v>1.728</v>
      </c>
      <c r="N504" s="3">
        <v>42</v>
      </c>
      <c r="O504" s="3">
        <v>1.42</v>
      </c>
      <c r="P504" s="3">
        <v>59.64</v>
      </c>
      <c r="Q504" s="3">
        <v>0.62187199999999998</v>
      </c>
      <c r="R504" s="3">
        <v>7.5231800000000001E-2</v>
      </c>
      <c r="S504" s="3">
        <v>49.9</v>
      </c>
    </row>
    <row r="505" spans="1:19" x14ac:dyDescent="0.35">
      <c r="A505" s="3">
        <v>30</v>
      </c>
      <c r="B505" s="3">
        <v>6</v>
      </c>
      <c r="C505" s="3">
        <v>2010</v>
      </c>
      <c r="D505" s="3">
        <v>14</v>
      </c>
      <c r="E505" s="3">
        <v>25</v>
      </c>
      <c r="F505" s="3">
        <v>755</v>
      </c>
      <c r="G505" s="6">
        <v>1.8930691411379601</v>
      </c>
      <c r="H505" s="6">
        <v>352.27312658999301</v>
      </c>
      <c r="I505" s="7">
        <v>4.6378491161490598E-5</v>
      </c>
      <c r="J505" s="6">
        <v>1.6467169941320601</v>
      </c>
      <c r="K505" s="6">
        <v>2.03224612188406</v>
      </c>
      <c r="L505" s="3">
        <v>55.42</v>
      </c>
      <c r="M505" s="3">
        <v>1.637</v>
      </c>
      <c r="N505" s="3">
        <v>41.94</v>
      </c>
      <c r="O505" s="3">
        <v>1.3480000000000001</v>
      </c>
      <c r="P505" s="3">
        <v>56.5351</v>
      </c>
      <c r="Q505" s="3">
        <v>0.62316499999999997</v>
      </c>
      <c r="R505" s="3">
        <v>7.5304899999999994E-2</v>
      </c>
      <c r="S505" s="3">
        <v>48.9</v>
      </c>
    </row>
    <row r="506" spans="1:19" x14ac:dyDescent="0.35">
      <c r="A506" s="3">
        <v>30</v>
      </c>
      <c r="B506" s="3">
        <v>6</v>
      </c>
      <c r="C506" s="3">
        <v>2010</v>
      </c>
      <c r="D506" s="3">
        <v>14</v>
      </c>
      <c r="E506" s="3">
        <v>26</v>
      </c>
      <c r="F506" s="3">
        <v>754</v>
      </c>
      <c r="G506" s="6">
        <v>2.7943883591387202</v>
      </c>
      <c r="H506" s="6">
        <v>302.25021959978102</v>
      </c>
      <c r="I506" s="7">
        <v>5.5357250449690802E-6</v>
      </c>
      <c r="J506" s="6">
        <v>1.54410720696629</v>
      </c>
      <c r="K506" s="6">
        <v>1.6978884493003901</v>
      </c>
      <c r="L506" s="3">
        <v>55.32</v>
      </c>
      <c r="M506" s="3">
        <v>1.528</v>
      </c>
      <c r="N506" s="3">
        <v>41.81</v>
      </c>
      <c r="O506" s="3">
        <v>1.2669999999999999</v>
      </c>
      <c r="P506" s="3">
        <v>52.973300000000002</v>
      </c>
      <c r="Q506" s="3">
        <v>0.62668800000000002</v>
      </c>
      <c r="R506" s="3">
        <v>7.6324900000000001E-2</v>
      </c>
      <c r="S506" s="3">
        <v>48.7</v>
      </c>
    </row>
    <row r="507" spans="1:19" x14ac:dyDescent="0.35">
      <c r="A507" s="3">
        <v>30</v>
      </c>
      <c r="B507" s="3">
        <v>6</v>
      </c>
      <c r="C507" s="3">
        <v>2010</v>
      </c>
      <c r="D507" s="3">
        <v>14</v>
      </c>
      <c r="E507" s="3">
        <v>30</v>
      </c>
      <c r="F507" s="3">
        <v>752</v>
      </c>
      <c r="G507" s="6">
        <v>2.7161929321330298</v>
      </c>
      <c r="H507" s="6">
        <v>306.24429961395998</v>
      </c>
      <c r="I507" s="7">
        <v>7.8204286170222503E-6</v>
      </c>
      <c r="J507" s="6">
        <v>1.5687772569962199</v>
      </c>
      <c r="K507" s="6">
        <v>1.7574264670725801</v>
      </c>
      <c r="L507" s="3">
        <v>55.63</v>
      </c>
      <c r="M507" s="3">
        <v>1.554</v>
      </c>
      <c r="N507" s="3">
        <v>42.16</v>
      </c>
      <c r="O507" s="3">
        <v>1.2829999999999999</v>
      </c>
      <c r="P507" s="3">
        <v>54.091299999999997</v>
      </c>
      <c r="Q507" s="3">
        <v>0.62570099999999995</v>
      </c>
      <c r="R507" s="3">
        <v>7.6206399999999994E-2</v>
      </c>
      <c r="S507" s="3">
        <v>48.4</v>
      </c>
    </row>
    <row r="508" spans="1:19" x14ac:dyDescent="0.35">
      <c r="A508" s="3">
        <v>1</v>
      </c>
      <c r="B508" s="3">
        <v>7</v>
      </c>
      <c r="C508" s="3">
        <v>2010</v>
      </c>
      <c r="D508" s="3">
        <v>10</v>
      </c>
      <c r="E508" s="3">
        <v>21</v>
      </c>
      <c r="F508" s="3">
        <v>750</v>
      </c>
      <c r="G508" s="6">
        <v>2.6507338227536699</v>
      </c>
      <c r="H508" s="6">
        <v>276.25639486488802</v>
      </c>
      <c r="I508" s="7">
        <v>7.96935712919249E-6</v>
      </c>
      <c r="J508" s="6">
        <v>1.8842161180680399</v>
      </c>
      <c r="K508" s="6">
        <v>1.7939292021150299</v>
      </c>
      <c r="L508" s="3">
        <v>56.77</v>
      </c>
      <c r="M508" s="3">
        <v>1.865</v>
      </c>
      <c r="N508" s="3">
        <v>42.83</v>
      </c>
      <c r="O508" s="3">
        <v>1.546</v>
      </c>
      <c r="P508" s="3">
        <v>66.215199999999996</v>
      </c>
      <c r="Q508" s="3">
        <v>0.62540300000000004</v>
      </c>
      <c r="R508" s="3">
        <v>8.3636699999999994E-2</v>
      </c>
      <c r="S508" s="3">
        <v>44.5</v>
      </c>
    </row>
    <row r="509" spans="1:19" x14ac:dyDescent="0.35">
      <c r="A509" s="3">
        <v>1</v>
      </c>
      <c r="B509" s="3">
        <v>7</v>
      </c>
      <c r="C509" s="3">
        <v>2010</v>
      </c>
      <c r="D509" s="3">
        <v>13</v>
      </c>
      <c r="E509" s="3">
        <v>55</v>
      </c>
      <c r="F509" s="3">
        <v>748</v>
      </c>
      <c r="G509" s="6">
        <v>3.4739652642833301</v>
      </c>
      <c r="H509" s="6">
        <v>245.97720158638401</v>
      </c>
      <c r="I509" s="7">
        <v>1.3691585655409501E-6</v>
      </c>
      <c r="J509" s="6">
        <v>1.80450076766106</v>
      </c>
      <c r="K509" s="6">
        <v>1.5598439077703301</v>
      </c>
      <c r="L509" s="3">
        <v>56.29</v>
      </c>
      <c r="M509" s="3">
        <v>1.778</v>
      </c>
      <c r="N509" s="3">
        <v>42.4</v>
      </c>
      <c r="O509" s="3">
        <v>1.474</v>
      </c>
      <c r="P509" s="3">
        <v>62.497599999999998</v>
      </c>
      <c r="Q509" s="3">
        <v>0.62445399999999995</v>
      </c>
      <c r="R509" s="3">
        <v>7.8421000000000005E-2</v>
      </c>
      <c r="S509" s="3">
        <v>46.8</v>
      </c>
    </row>
    <row r="510" spans="1:19" x14ac:dyDescent="0.35">
      <c r="A510" s="3">
        <v>1</v>
      </c>
      <c r="B510" s="3">
        <v>7</v>
      </c>
      <c r="C510" s="3">
        <v>2010</v>
      </c>
      <c r="D510" s="3">
        <v>14</v>
      </c>
      <c r="E510" s="3">
        <v>13</v>
      </c>
      <c r="F510" s="3">
        <v>749</v>
      </c>
      <c r="G510" s="6">
        <v>2.8200753209581899</v>
      </c>
      <c r="H510" s="6">
        <v>287.56952005348802</v>
      </c>
      <c r="I510" s="7">
        <v>5.7753368856522504E-6</v>
      </c>
      <c r="J510" s="6">
        <v>1.66023860081699</v>
      </c>
      <c r="K510" s="6">
        <v>1.7490272881161999</v>
      </c>
      <c r="L510" s="3">
        <v>56.36</v>
      </c>
      <c r="M510" s="3">
        <v>1.643</v>
      </c>
      <c r="N510" s="3">
        <v>42.72</v>
      </c>
      <c r="O510" s="3">
        <v>1.3560000000000001</v>
      </c>
      <c r="P510" s="3">
        <v>57.9283</v>
      </c>
      <c r="Q510" s="3">
        <v>0.625579</v>
      </c>
      <c r="R510" s="3">
        <v>7.4252799999999994E-2</v>
      </c>
      <c r="S510" s="3">
        <v>45.1</v>
      </c>
    </row>
    <row r="511" spans="1:19" x14ac:dyDescent="0.35">
      <c r="A511" s="3">
        <v>2</v>
      </c>
      <c r="B511" s="3">
        <v>7</v>
      </c>
      <c r="C511" s="3">
        <v>2010</v>
      </c>
      <c r="D511" s="3">
        <v>8</v>
      </c>
      <c r="E511" s="3">
        <v>36</v>
      </c>
      <c r="F511" s="3">
        <v>750</v>
      </c>
      <c r="G511" s="6">
        <v>2.5386810725817401</v>
      </c>
      <c r="H511" s="6">
        <v>309.950428235799</v>
      </c>
      <c r="I511" s="7">
        <v>1.45166074785225E-5</v>
      </c>
      <c r="J511" s="6">
        <v>1.7493240666768599</v>
      </c>
      <c r="K511" s="6">
        <v>1.8201948419854499</v>
      </c>
      <c r="L511" s="3">
        <v>55.52</v>
      </c>
      <c r="M511" s="3">
        <v>1.734</v>
      </c>
      <c r="N511" s="3">
        <v>42</v>
      </c>
      <c r="O511" s="3">
        <v>1.4319999999999999</v>
      </c>
      <c r="P511" s="3">
        <v>60.143999999999998</v>
      </c>
      <c r="Q511" s="3">
        <v>0.62473199999999995</v>
      </c>
      <c r="R511" s="3">
        <v>7.7510099999999998E-2</v>
      </c>
      <c r="S511" s="3">
        <v>50.5</v>
      </c>
    </row>
    <row r="512" spans="1:19" x14ac:dyDescent="0.35">
      <c r="A512" s="3">
        <v>2</v>
      </c>
      <c r="B512" s="3">
        <v>7</v>
      </c>
      <c r="C512" s="3">
        <v>2010</v>
      </c>
      <c r="D512" s="3">
        <v>9</v>
      </c>
      <c r="E512" s="3">
        <v>29</v>
      </c>
      <c r="F512" s="3">
        <v>746</v>
      </c>
      <c r="G512" s="6">
        <v>2.4548889484793799</v>
      </c>
      <c r="H512" s="6">
        <v>328.05024953328598</v>
      </c>
      <c r="I512" s="7">
        <v>1.14137500667099E-5</v>
      </c>
      <c r="J512" s="6">
        <v>1.6895352760187401</v>
      </c>
      <c r="K512" s="6">
        <v>1.82390397607438</v>
      </c>
      <c r="L512" s="3">
        <v>56.21</v>
      </c>
      <c r="M512" s="3">
        <v>1.6759999999999999</v>
      </c>
      <c r="N512" s="3">
        <v>42.46</v>
      </c>
      <c r="O512" s="3">
        <v>1.397</v>
      </c>
      <c r="P512" s="3">
        <v>59.316600000000001</v>
      </c>
      <c r="Q512" s="3">
        <v>0.62963499999999994</v>
      </c>
      <c r="R512" s="3">
        <v>7.4233900000000005E-2</v>
      </c>
      <c r="S512" s="3">
        <v>47</v>
      </c>
    </row>
    <row r="513" spans="1:19" x14ac:dyDescent="0.35">
      <c r="A513" s="3">
        <v>2</v>
      </c>
      <c r="B513" s="3">
        <v>7</v>
      </c>
      <c r="C513" s="3">
        <v>2010</v>
      </c>
      <c r="D513" s="3">
        <v>14</v>
      </c>
      <c r="E513" s="3">
        <v>1</v>
      </c>
      <c r="F513" s="3">
        <v>749</v>
      </c>
      <c r="G513" s="6">
        <v>2.5397006229811199</v>
      </c>
      <c r="H513" s="6">
        <v>300.21609632055601</v>
      </c>
      <c r="I513" s="7">
        <v>9.6355820995250097E-6</v>
      </c>
      <c r="J513" s="6">
        <v>1.6670574372535201</v>
      </c>
      <c r="K513" s="6">
        <v>1.7825946127681001</v>
      </c>
      <c r="L513" s="3">
        <v>55.87</v>
      </c>
      <c r="M513" s="3">
        <v>1.6519999999999999</v>
      </c>
      <c r="N513" s="3">
        <v>42.27</v>
      </c>
      <c r="O513" s="3">
        <v>1.367</v>
      </c>
      <c r="P513" s="3">
        <v>57.783099999999997</v>
      </c>
      <c r="Q513" s="3">
        <v>0.626054</v>
      </c>
      <c r="R513" s="3">
        <v>7.3669999999999999E-2</v>
      </c>
      <c r="S513" s="3">
        <v>48.8</v>
      </c>
    </row>
    <row r="514" spans="1:19" x14ac:dyDescent="0.35">
      <c r="A514" s="3">
        <v>2</v>
      </c>
      <c r="B514" s="3">
        <v>7</v>
      </c>
      <c r="C514" s="3">
        <v>2010</v>
      </c>
      <c r="D514" s="3">
        <v>14</v>
      </c>
      <c r="E514" s="3">
        <v>2</v>
      </c>
      <c r="F514" s="3">
        <v>750</v>
      </c>
      <c r="G514" s="6">
        <v>2.6793152642181801</v>
      </c>
      <c r="H514" s="6">
        <v>266.96242960324003</v>
      </c>
      <c r="I514" s="7">
        <v>4.3998894473476701E-6</v>
      </c>
      <c r="J514" s="6">
        <v>1.7071985549556501</v>
      </c>
      <c r="K514" s="6">
        <v>1.68359353912289</v>
      </c>
      <c r="L514" s="3">
        <v>55.95</v>
      </c>
      <c r="M514" s="3">
        <v>1.6890000000000001</v>
      </c>
      <c r="N514" s="3">
        <v>42.33</v>
      </c>
      <c r="O514" s="3">
        <v>1.397</v>
      </c>
      <c r="P514" s="3">
        <v>59.134999999999998</v>
      </c>
      <c r="Q514" s="3">
        <v>0.62577000000000005</v>
      </c>
      <c r="R514" s="3">
        <v>7.5494699999999998E-2</v>
      </c>
      <c r="S514" s="3">
        <v>46.6</v>
      </c>
    </row>
    <row r="515" spans="1:19" x14ac:dyDescent="0.35">
      <c r="A515" s="3">
        <v>2</v>
      </c>
      <c r="B515" s="3">
        <v>7</v>
      </c>
      <c r="C515" s="3">
        <v>2010</v>
      </c>
      <c r="D515" s="3">
        <v>14</v>
      </c>
      <c r="E515" s="3">
        <v>5</v>
      </c>
      <c r="F515" s="3">
        <v>752</v>
      </c>
      <c r="G515" s="6">
        <v>2.7054856088956298</v>
      </c>
      <c r="H515" s="6">
        <v>286.09327395495302</v>
      </c>
      <c r="I515" s="7">
        <v>6.3131876965968298E-6</v>
      </c>
      <c r="J515" s="6">
        <v>1.71219665796155</v>
      </c>
      <c r="K515" s="6">
        <v>1.73953867408345</v>
      </c>
      <c r="L515" s="3">
        <v>56.13</v>
      </c>
      <c r="M515" s="3">
        <v>1.6950000000000001</v>
      </c>
      <c r="N515" s="3">
        <v>42.76</v>
      </c>
      <c r="O515" s="3">
        <v>1.393</v>
      </c>
      <c r="P515" s="3">
        <v>59.564700000000002</v>
      </c>
      <c r="Q515" s="3">
        <v>0.62607199999999996</v>
      </c>
      <c r="R515" s="3">
        <v>7.5941499999999995E-2</v>
      </c>
      <c r="S515" s="3">
        <v>46.7</v>
      </c>
    </row>
    <row r="516" spans="1:19" x14ac:dyDescent="0.35">
      <c r="A516" s="3">
        <v>2</v>
      </c>
      <c r="B516" s="3">
        <v>7</v>
      </c>
      <c r="C516" s="3">
        <v>2010</v>
      </c>
      <c r="D516" s="3">
        <v>14</v>
      </c>
      <c r="E516" s="3">
        <v>6</v>
      </c>
      <c r="F516" s="3">
        <v>746</v>
      </c>
      <c r="G516" s="6">
        <v>2.4809178129920602</v>
      </c>
      <c r="H516" s="6">
        <v>287.89650211218998</v>
      </c>
      <c r="I516" s="7">
        <v>8.5496061253742407E-6</v>
      </c>
      <c r="J516" s="6">
        <v>1.7148020437223599</v>
      </c>
      <c r="K516" s="6">
        <v>1.7839830485500701</v>
      </c>
      <c r="L516" s="3">
        <v>56.17</v>
      </c>
      <c r="M516" s="3">
        <v>1.6990000000000001</v>
      </c>
      <c r="N516" s="3">
        <v>42.55</v>
      </c>
      <c r="O516" s="3">
        <v>1.405</v>
      </c>
      <c r="P516" s="3">
        <v>59.782699999999998</v>
      </c>
      <c r="Q516" s="3">
        <v>0.62643800000000005</v>
      </c>
      <c r="R516" s="3">
        <v>7.7148999999999995E-2</v>
      </c>
      <c r="S516" s="3">
        <v>46.1</v>
      </c>
    </row>
    <row r="517" spans="1:19" x14ac:dyDescent="0.35">
      <c r="A517" s="3">
        <v>3</v>
      </c>
      <c r="B517" s="3">
        <v>7</v>
      </c>
      <c r="C517" s="3">
        <v>2010</v>
      </c>
      <c r="D517" s="3">
        <v>8</v>
      </c>
      <c r="E517" s="3">
        <v>25</v>
      </c>
      <c r="F517" s="3">
        <v>754</v>
      </c>
      <c r="G517" s="6">
        <v>2.4284596315110099</v>
      </c>
      <c r="H517" s="6">
        <v>297.53413366132003</v>
      </c>
      <c r="I517" s="7">
        <v>1.5747494217996399E-5</v>
      </c>
      <c r="J517" s="6">
        <v>1.7674677550730999</v>
      </c>
      <c r="K517" s="6">
        <v>1.83721092899756</v>
      </c>
      <c r="L517" s="3">
        <v>55.52</v>
      </c>
      <c r="M517" s="3">
        <v>1.752</v>
      </c>
      <c r="N517" s="3">
        <v>41.78</v>
      </c>
      <c r="O517" s="3">
        <v>1.4530000000000001</v>
      </c>
      <c r="P517" s="3">
        <v>60.706299999999999</v>
      </c>
      <c r="Q517" s="3">
        <v>0.62409499999999996</v>
      </c>
      <c r="R517" s="3">
        <v>7.8129100000000007E-2</v>
      </c>
      <c r="S517" s="3">
        <v>49.5</v>
      </c>
    </row>
    <row r="518" spans="1:19" x14ac:dyDescent="0.35">
      <c r="A518" s="3">
        <v>3</v>
      </c>
      <c r="B518" s="3">
        <v>7</v>
      </c>
      <c r="C518" s="3">
        <v>2010</v>
      </c>
      <c r="D518" s="3">
        <v>14</v>
      </c>
      <c r="E518" s="3">
        <v>15</v>
      </c>
      <c r="F518" s="3">
        <v>745</v>
      </c>
      <c r="G518" s="6">
        <v>3.14189194166324</v>
      </c>
      <c r="H518" s="6">
        <v>282.919029104358</v>
      </c>
      <c r="I518" s="7">
        <v>3.28445597160906E-6</v>
      </c>
      <c r="J518" s="6">
        <v>1.6886762415949801</v>
      </c>
      <c r="K518" s="6">
        <v>1.65775142631661</v>
      </c>
      <c r="L518" s="3">
        <v>56.08</v>
      </c>
      <c r="M518" s="3">
        <v>1.669</v>
      </c>
      <c r="N518" s="3">
        <v>42.39</v>
      </c>
      <c r="O518" s="3">
        <v>1.385</v>
      </c>
      <c r="P518" s="3">
        <v>58.7102</v>
      </c>
      <c r="Q518" s="3">
        <v>0.62726199999999999</v>
      </c>
      <c r="R518" s="3">
        <v>7.54581E-2</v>
      </c>
      <c r="S518" s="3">
        <v>47</v>
      </c>
    </row>
    <row r="519" spans="1:19" x14ac:dyDescent="0.35">
      <c r="A519" s="3">
        <v>3</v>
      </c>
      <c r="B519" s="3">
        <v>7</v>
      </c>
      <c r="C519" s="3">
        <v>2010</v>
      </c>
      <c r="D519" s="3">
        <v>14</v>
      </c>
      <c r="E519" s="3">
        <v>17</v>
      </c>
      <c r="F519" s="3">
        <v>749</v>
      </c>
      <c r="G519" s="6">
        <v>2.67904975388505</v>
      </c>
      <c r="H519" s="6">
        <v>303.75129715152599</v>
      </c>
      <c r="I519" s="7">
        <v>7.7379214811689394E-6</v>
      </c>
      <c r="J519" s="6">
        <v>1.6323300993808301</v>
      </c>
      <c r="K519" s="6">
        <v>1.7699571024968599</v>
      </c>
      <c r="L519" s="3">
        <v>56</v>
      </c>
      <c r="M519" s="3">
        <v>1.617</v>
      </c>
      <c r="N519" s="3">
        <v>42.44</v>
      </c>
      <c r="O519" s="3">
        <v>1.3380000000000001</v>
      </c>
      <c r="P519" s="3">
        <v>56.784700000000001</v>
      </c>
      <c r="Q519" s="3">
        <v>0.62709499999999996</v>
      </c>
      <c r="R519" s="3">
        <v>7.2203900000000001E-2</v>
      </c>
      <c r="S519" s="3">
        <v>46.9</v>
      </c>
    </row>
    <row r="520" spans="1:19" x14ac:dyDescent="0.35">
      <c r="A520" s="3">
        <v>3</v>
      </c>
      <c r="B520" s="3">
        <v>7</v>
      </c>
      <c r="C520" s="3">
        <v>2010</v>
      </c>
      <c r="D520" s="3">
        <v>14</v>
      </c>
      <c r="E520" s="3">
        <v>18</v>
      </c>
      <c r="F520" s="3">
        <v>748</v>
      </c>
      <c r="G520" s="6">
        <v>2.6680244349059499</v>
      </c>
      <c r="H520" s="6">
        <v>299.59303472518701</v>
      </c>
      <c r="I520" s="7">
        <v>6.8020423682611104E-6</v>
      </c>
      <c r="J520" s="6">
        <v>1.6334904203507601</v>
      </c>
      <c r="K520" s="6">
        <v>1.7528804516591101</v>
      </c>
      <c r="L520" s="3">
        <v>56.1</v>
      </c>
      <c r="M520" s="3">
        <v>1.6180000000000001</v>
      </c>
      <c r="N520" s="3">
        <v>42.57</v>
      </c>
      <c r="O520" s="3">
        <v>1.3380000000000001</v>
      </c>
      <c r="P520" s="3">
        <v>56.9587</v>
      </c>
      <c r="Q520" s="3">
        <v>0.62750700000000004</v>
      </c>
      <c r="R520" s="3">
        <v>7.2911799999999999E-2</v>
      </c>
      <c r="S520" s="3">
        <v>47</v>
      </c>
    </row>
    <row r="521" spans="1:19" x14ac:dyDescent="0.35">
      <c r="A521" s="3">
        <v>4</v>
      </c>
      <c r="B521" s="3">
        <v>7</v>
      </c>
      <c r="C521" s="3">
        <v>2010</v>
      </c>
      <c r="D521" s="3">
        <v>8</v>
      </c>
      <c r="E521" s="3">
        <v>30</v>
      </c>
      <c r="F521" s="3">
        <v>745</v>
      </c>
      <c r="G521" s="6">
        <v>2.24654658932955</v>
      </c>
      <c r="H521" s="6">
        <v>293.89358308524999</v>
      </c>
      <c r="I521" s="7">
        <v>1.14263228246396E-5</v>
      </c>
      <c r="J521" s="6">
        <v>1.6354332508664899</v>
      </c>
      <c r="K521" s="6">
        <v>1.9213279736075499</v>
      </c>
      <c r="L521" s="3">
        <v>57.72</v>
      </c>
      <c r="M521" s="3">
        <v>1.6220000000000001</v>
      </c>
      <c r="N521" s="3">
        <v>44.03</v>
      </c>
      <c r="O521" s="3">
        <v>1.33</v>
      </c>
      <c r="P521" s="3">
        <v>58.559899999999999</v>
      </c>
      <c r="Q521" s="3">
        <v>0.62549399999999999</v>
      </c>
      <c r="R521" s="3">
        <v>0.127916</v>
      </c>
      <c r="S521" s="3">
        <v>40.1</v>
      </c>
    </row>
    <row r="522" spans="1:19" x14ac:dyDescent="0.35">
      <c r="A522" s="3">
        <v>4</v>
      </c>
      <c r="B522" s="3">
        <v>7</v>
      </c>
      <c r="C522" s="3">
        <v>2010</v>
      </c>
      <c r="D522" s="3">
        <v>8</v>
      </c>
      <c r="E522" s="3">
        <v>36</v>
      </c>
      <c r="F522" s="3">
        <v>745</v>
      </c>
      <c r="G522" s="6">
        <v>3.3205501962792798</v>
      </c>
      <c r="H522" s="6">
        <v>318.39718977050399</v>
      </c>
      <c r="I522" s="7">
        <v>1.2286136915907599E-6</v>
      </c>
      <c r="J522" s="6">
        <v>1.4315899397157099</v>
      </c>
      <c r="K522" s="6">
        <v>1.6331244652157</v>
      </c>
      <c r="L522" s="3">
        <v>57.57</v>
      </c>
      <c r="M522" s="3">
        <v>1.415</v>
      </c>
      <c r="N522" s="3">
        <v>44.21</v>
      </c>
      <c r="O522" s="3">
        <v>1.175</v>
      </c>
      <c r="P522" s="3">
        <v>51.946800000000003</v>
      </c>
      <c r="Q522" s="3">
        <v>0.63768400000000003</v>
      </c>
      <c r="R522" s="3">
        <v>6.7310300000000003E-2</v>
      </c>
      <c r="S522" s="3">
        <v>40.4</v>
      </c>
    </row>
    <row r="523" spans="1:19" x14ac:dyDescent="0.35">
      <c r="A523" s="3">
        <v>4</v>
      </c>
      <c r="B523" s="3">
        <v>7</v>
      </c>
      <c r="C523" s="3">
        <v>2010</v>
      </c>
      <c r="D523" s="3">
        <v>12</v>
      </c>
      <c r="E523" s="3">
        <v>29</v>
      </c>
      <c r="F523" s="3">
        <v>748</v>
      </c>
      <c r="G523" s="6">
        <v>2.0230600548639202</v>
      </c>
      <c r="H523" s="6">
        <v>393.08039457220298</v>
      </c>
      <c r="I523" s="7">
        <v>3.4169008002738403E-5</v>
      </c>
      <c r="J523" s="6">
        <v>1.6341840715787399</v>
      </c>
      <c r="K523" s="6">
        <v>2.05199907772927</v>
      </c>
      <c r="L523" s="3">
        <v>56.7</v>
      </c>
      <c r="M523" s="3">
        <v>1.625</v>
      </c>
      <c r="N523" s="3">
        <v>43.06</v>
      </c>
      <c r="O523" s="3">
        <v>1.3480000000000001</v>
      </c>
      <c r="P523" s="3">
        <v>58.044899999999998</v>
      </c>
      <c r="Q523" s="3">
        <v>0.62998100000000001</v>
      </c>
      <c r="R523" s="3">
        <v>7.5212000000000001E-2</v>
      </c>
      <c r="S523" s="3">
        <v>43.9</v>
      </c>
    </row>
    <row r="524" spans="1:19" x14ac:dyDescent="0.35">
      <c r="A524" s="3">
        <v>4</v>
      </c>
      <c r="B524" s="3">
        <v>7</v>
      </c>
      <c r="C524" s="3">
        <v>2010</v>
      </c>
      <c r="D524" s="3">
        <v>13</v>
      </c>
      <c r="E524" s="3">
        <v>46</v>
      </c>
      <c r="F524" s="3">
        <v>752</v>
      </c>
      <c r="G524" s="6">
        <v>3.0710946157557601</v>
      </c>
      <c r="H524" s="6">
        <v>260.35234108264399</v>
      </c>
      <c r="I524" s="7">
        <v>3.1223053424615701E-6</v>
      </c>
      <c r="J524" s="6">
        <v>1.8995233330338901</v>
      </c>
      <c r="K524" s="6">
        <v>1.6430987151605501</v>
      </c>
      <c r="L524" s="3">
        <v>56.31</v>
      </c>
      <c r="M524" s="3">
        <v>1.8759999999999999</v>
      </c>
      <c r="N524" s="3">
        <v>42.44</v>
      </c>
      <c r="O524" s="3">
        <v>1.5589999999999999</v>
      </c>
      <c r="P524" s="3">
        <v>66.164000000000001</v>
      </c>
      <c r="Q524" s="3">
        <v>0.62633000000000005</v>
      </c>
      <c r="R524" s="3">
        <v>8.2803299999999996E-2</v>
      </c>
      <c r="S524" s="3">
        <v>47.6</v>
      </c>
    </row>
    <row r="525" spans="1:19" x14ac:dyDescent="0.35">
      <c r="A525" s="3">
        <v>4</v>
      </c>
      <c r="B525" s="3">
        <v>7</v>
      </c>
      <c r="C525" s="3">
        <v>2010</v>
      </c>
      <c r="D525" s="3">
        <v>14</v>
      </c>
      <c r="E525" s="3">
        <v>11</v>
      </c>
      <c r="F525" s="3">
        <v>753</v>
      </c>
      <c r="G525" s="6">
        <v>2.6420736578470501</v>
      </c>
      <c r="H525" s="6">
        <v>307.595515433478</v>
      </c>
      <c r="I525" s="7">
        <v>9.83377361305263E-6</v>
      </c>
      <c r="J525" s="6">
        <v>1.69451249644532</v>
      </c>
      <c r="K525" s="6">
        <v>1.79428402245451</v>
      </c>
      <c r="L525" s="3">
        <v>55.96</v>
      </c>
      <c r="M525" s="3">
        <v>1.679</v>
      </c>
      <c r="N525" s="3">
        <v>42.3</v>
      </c>
      <c r="O525" s="3">
        <v>1.393</v>
      </c>
      <c r="P525" s="3">
        <v>58.923900000000003</v>
      </c>
      <c r="Q525" s="3">
        <v>0.62713799999999997</v>
      </c>
      <c r="R525" s="3">
        <v>7.4525900000000006E-2</v>
      </c>
      <c r="S525" s="3">
        <v>48</v>
      </c>
    </row>
    <row r="526" spans="1:19" x14ac:dyDescent="0.35">
      <c r="A526" s="3">
        <v>4</v>
      </c>
      <c r="B526" s="3">
        <v>7</v>
      </c>
      <c r="C526" s="3">
        <v>2010</v>
      </c>
      <c r="D526" s="3">
        <v>14</v>
      </c>
      <c r="E526" s="3">
        <v>13</v>
      </c>
      <c r="F526" s="3">
        <v>754</v>
      </c>
      <c r="G526" s="6">
        <v>3.1899894304463898</v>
      </c>
      <c r="H526" s="6">
        <v>281.33956070134298</v>
      </c>
      <c r="I526" s="7">
        <v>3.3879304916830198E-6</v>
      </c>
      <c r="J526" s="6">
        <v>1.7073124182907</v>
      </c>
      <c r="K526" s="6">
        <v>1.64643375966002</v>
      </c>
      <c r="L526" s="3">
        <v>55.87</v>
      </c>
      <c r="M526" s="3">
        <v>1.6870000000000001</v>
      </c>
      <c r="N526" s="3">
        <v>42.19</v>
      </c>
      <c r="O526" s="3">
        <v>1.4</v>
      </c>
      <c r="P526" s="3">
        <v>59.066000000000003</v>
      </c>
      <c r="Q526" s="3">
        <v>0.62667700000000004</v>
      </c>
      <c r="R526" s="3">
        <v>7.5305700000000003E-2</v>
      </c>
      <c r="S526" s="3">
        <v>49</v>
      </c>
    </row>
    <row r="527" spans="1:19" x14ac:dyDescent="0.35">
      <c r="A527" s="3">
        <v>4</v>
      </c>
      <c r="B527" s="3">
        <v>7</v>
      </c>
      <c r="C527" s="3">
        <v>2010</v>
      </c>
      <c r="D527" s="3">
        <v>14</v>
      </c>
      <c r="E527" s="3">
        <v>15</v>
      </c>
      <c r="F527" s="3">
        <v>746</v>
      </c>
      <c r="G527" s="6">
        <v>2.65617038382626</v>
      </c>
      <c r="H527" s="6">
        <v>292.90955424388699</v>
      </c>
      <c r="I527" s="7">
        <v>7.2388915386730302E-6</v>
      </c>
      <c r="J527" s="6">
        <v>1.6822150640785201</v>
      </c>
      <c r="K527" s="6">
        <v>1.7354093752014199</v>
      </c>
      <c r="L527" s="3">
        <v>55.7</v>
      </c>
      <c r="M527" s="3">
        <v>1.6659999999999999</v>
      </c>
      <c r="N527" s="3">
        <v>42.21</v>
      </c>
      <c r="O527" s="3">
        <v>1.3779999999999999</v>
      </c>
      <c r="P527" s="3">
        <v>58.165399999999998</v>
      </c>
      <c r="Q527" s="3">
        <v>0.62680800000000003</v>
      </c>
      <c r="R527" s="3">
        <v>7.4757900000000002E-2</v>
      </c>
      <c r="S527" s="3">
        <v>48.9</v>
      </c>
    </row>
    <row r="528" spans="1:19" x14ac:dyDescent="0.35">
      <c r="A528" s="3">
        <v>4</v>
      </c>
      <c r="B528" s="3">
        <v>7</v>
      </c>
      <c r="C528" s="3">
        <v>2010</v>
      </c>
      <c r="D528" s="3">
        <v>14</v>
      </c>
      <c r="E528" s="3">
        <v>16</v>
      </c>
      <c r="F528" s="3">
        <v>747</v>
      </c>
      <c r="G528" s="6">
        <v>2.7994168783273001</v>
      </c>
      <c r="H528" s="6">
        <v>315.69688546883702</v>
      </c>
      <c r="I528" s="7">
        <v>9.0638781370042601E-6</v>
      </c>
      <c r="J528" s="6">
        <v>1.6525474720403801</v>
      </c>
      <c r="K528" s="6">
        <v>1.7749857737421799</v>
      </c>
      <c r="L528" s="3">
        <v>55.53</v>
      </c>
      <c r="M528" s="3">
        <v>1.6379999999999999</v>
      </c>
      <c r="N528" s="3">
        <v>41.93</v>
      </c>
      <c r="O528" s="3">
        <v>1.359</v>
      </c>
      <c r="P528" s="3">
        <v>56.982900000000001</v>
      </c>
      <c r="Q528" s="3">
        <v>0.62647399999999998</v>
      </c>
      <c r="R528" s="3">
        <v>7.4037400000000003E-2</v>
      </c>
      <c r="S528" s="3">
        <v>47.9</v>
      </c>
    </row>
    <row r="529" spans="1:19" x14ac:dyDescent="0.35">
      <c r="A529" s="3">
        <v>5</v>
      </c>
      <c r="B529" s="3">
        <v>7</v>
      </c>
      <c r="C529" s="3">
        <v>2010</v>
      </c>
      <c r="D529" s="3">
        <v>8</v>
      </c>
      <c r="E529" s="3">
        <v>22</v>
      </c>
      <c r="F529" s="3">
        <v>748</v>
      </c>
      <c r="G529" s="6">
        <v>3.34339212477532</v>
      </c>
      <c r="H529" s="6">
        <v>233.11598368962001</v>
      </c>
      <c r="I529" s="7">
        <v>1.5992624557925001E-6</v>
      </c>
      <c r="J529" s="6">
        <v>1.8902148831485099</v>
      </c>
      <c r="K529" s="6">
        <v>1.62931184106565</v>
      </c>
      <c r="L529" s="3">
        <v>57.47</v>
      </c>
      <c r="M529" s="3">
        <v>1.8620000000000001</v>
      </c>
      <c r="N529" s="3">
        <v>43.49</v>
      </c>
      <c r="O529" s="3">
        <v>1.5329999999999999</v>
      </c>
      <c r="P529" s="3">
        <v>66.670199999999994</v>
      </c>
      <c r="Q529" s="3">
        <v>0.62303299999999995</v>
      </c>
      <c r="R529" s="3">
        <v>8.7219000000000005E-2</v>
      </c>
      <c r="S529" s="3">
        <v>42.3</v>
      </c>
    </row>
    <row r="530" spans="1:19" x14ac:dyDescent="0.35">
      <c r="A530" s="3">
        <v>7</v>
      </c>
      <c r="B530" s="3">
        <v>7</v>
      </c>
      <c r="C530" s="3">
        <v>2010</v>
      </c>
      <c r="D530" s="3">
        <v>8</v>
      </c>
      <c r="E530" s="3">
        <v>30</v>
      </c>
      <c r="F530" s="3">
        <v>748</v>
      </c>
      <c r="G530" s="6">
        <v>2.6416637997898298</v>
      </c>
      <c r="H530" s="6">
        <v>341.50198329221001</v>
      </c>
      <c r="I530" s="7">
        <v>1.32646603311123E-5</v>
      </c>
      <c r="J530" s="6">
        <v>1.6626845182184999</v>
      </c>
      <c r="K530" s="6">
        <v>1.94566756801804</v>
      </c>
      <c r="L530" s="3">
        <v>57.65</v>
      </c>
      <c r="M530" s="3">
        <v>1.649</v>
      </c>
      <c r="N530" s="3">
        <v>43.47</v>
      </c>
      <c r="O530" s="3">
        <v>1.3740000000000001</v>
      </c>
      <c r="P530" s="3">
        <v>59.727800000000002</v>
      </c>
      <c r="Q530" s="3">
        <v>0.62828499999999998</v>
      </c>
      <c r="R530" s="3">
        <v>7.8568499999999999E-2</v>
      </c>
      <c r="S530" s="3">
        <v>40.299999999999997</v>
      </c>
    </row>
    <row r="531" spans="1:19" x14ac:dyDescent="0.35">
      <c r="A531" s="3">
        <v>7</v>
      </c>
      <c r="B531" s="3">
        <v>7</v>
      </c>
      <c r="C531" s="3">
        <v>2010</v>
      </c>
      <c r="D531" s="3">
        <v>8</v>
      </c>
      <c r="E531" s="3">
        <v>31</v>
      </c>
      <c r="F531" s="3">
        <v>751</v>
      </c>
      <c r="G531" s="6">
        <v>3.0428005832052301</v>
      </c>
      <c r="H531" s="6">
        <v>290.59911342535997</v>
      </c>
      <c r="I531" s="7">
        <v>4.3681677295656097E-6</v>
      </c>
      <c r="J531" s="6">
        <v>1.7340703030071101</v>
      </c>
      <c r="K531" s="6">
        <v>1.78241585870199</v>
      </c>
      <c r="L531" s="3">
        <v>57.82</v>
      </c>
      <c r="M531" s="3">
        <v>1.716</v>
      </c>
      <c r="N531" s="3">
        <v>43.83</v>
      </c>
      <c r="O531" s="3">
        <v>1.42</v>
      </c>
      <c r="P531" s="3">
        <v>62.238599999999998</v>
      </c>
      <c r="Q531" s="3">
        <v>0.62728399999999995</v>
      </c>
      <c r="R531" s="3">
        <v>8.1758399999999995E-2</v>
      </c>
      <c r="S531" s="3">
        <v>40</v>
      </c>
    </row>
    <row r="532" spans="1:19" x14ac:dyDescent="0.35">
      <c r="A532" s="3">
        <v>7</v>
      </c>
      <c r="B532" s="3">
        <v>7</v>
      </c>
      <c r="C532" s="3">
        <v>2010</v>
      </c>
      <c r="D532" s="3">
        <v>8</v>
      </c>
      <c r="E532" s="3">
        <v>32</v>
      </c>
      <c r="F532" s="3">
        <v>745</v>
      </c>
      <c r="G532" s="6">
        <v>2.6979594080272999</v>
      </c>
      <c r="H532" s="6">
        <v>322.80734262795198</v>
      </c>
      <c r="I532" s="7">
        <v>1.0996827369570001E-5</v>
      </c>
      <c r="J532" s="6">
        <v>1.7263108617637799</v>
      </c>
      <c r="K532" s="6">
        <v>1.9122804995714699</v>
      </c>
      <c r="L532" s="3">
        <v>57.78</v>
      </c>
      <c r="M532" s="3">
        <v>1.7110000000000001</v>
      </c>
      <c r="N532" s="3">
        <v>43.83</v>
      </c>
      <c r="O532" s="3">
        <v>1.4159999999999999</v>
      </c>
      <c r="P532" s="3">
        <v>62.063299999999998</v>
      </c>
      <c r="Q532" s="3">
        <v>0.62778</v>
      </c>
      <c r="R532" s="3">
        <v>7.9983600000000002E-2</v>
      </c>
      <c r="S532" s="3">
        <v>40.700000000000003</v>
      </c>
    </row>
    <row r="533" spans="1:19" x14ac:dyDescent="0.35">
      <c r="A533" s="3">
        <v>7</v>
      </c>
      <c r="B533" s="3">
        <v>7</v>
      </c>
      <c r="C533" s="3">
        <v>2010</v>
      </c>
      <c r="D533" s="3">
        <v>8</v>
      </c>
      <c r="E533" s="3">
        <v>37</v>
      </c>
      <c r="F533" s="3">
        <v>748</v>
      </c>
      <c r="G533" s="6">
        <v>2.7324162126115299</v>
      </c>
      <c r="H533" s="6">
        <v>290.15989907217698</v>
      </c>
      <c r="I533" s="7">
        <v>7.6454800145446892E-6</v>
      </c>
      <c r="J533" s="6">
        <v>1.8009784801390201</v>
      </c>
      <c r="K533" s="6">
        <v>1.8430709569403101</v>
      </c>
      <c r="L533" s="3">
        <v>57.58</v>
      </c>
      <c r="M533" s="3">
        <v>1.7829999999999999</v>
      </c>
      <c r="N533" s="3">
        <v>43.51</v>
      </c>
      <c r="O533" s="3">
        <v>1.478</v>
      </c>
      <c r="P533" s="3">
        <v>64.3078</v>
      </c>
      <c r="Q533" s="3">
        <v>0.62638400000000005</v>
      </c>
      <c r="R533" s="3">
        <v>8.1443500000000002E-2</v>
      </c>
      <c r="S533" s="3">
        <v>40.6</v>
      </c>
    </row>
    <row r="534" spans="1:19" x14ac:dyDescent="0.35">
      <c r="A534" s="3">
        <v>7</v>
      </c>
      <c r="B534" s="3">
        <v>7</v>
      </c>
      <c r="C534" s="3">
        <v>2010</v>
      </c>
      <c r="D534" s="3">
        <v>15</v>
      </c>
      <c r="E534" s="3">
        <v>4</v>
      </c>
      <c r="F534" s="3">
        <v>752</v>
      </c>
      <c r="G534" s="6">
        <v>3.9853031565272801</v>
      </c>
      <c r="H534" s="6">
        <v>272.41082484221801</v>
      </c>
      <c r="I534" s="7">
        <v>1.00808727112609E-6</v>
      </c>
      <c r="J534" s="6">
        <v>1.5717177939681799</v>
      </c>
      <c r="K534" s="6">
        <v>1.63210147541508</v>
      </c>
      <c r="L534" s="3">
        <v>57.76</v>
      </c>
      <c r="M534" s="3">
        <v>1.548</v>
      </c>
      <c r="N534" s="3">
        <v>43.88</v>
      </c>
      <c r="O534" s="3">
        <v>1.2729999999999999</v>
      </c>
      <c r="P534" s="3">
        <v>55.859200000000001</v>
      </c>
      <c r="Q534" s="3">
        <v>0.62473599999999996</v>
      </c>
      <c r="R534" s="3">
        <v>7.2775999999999993E-2</v>
      </c>
      <c r="S534" s="3">
        <v>37.6</v>
      </c>
    </row>
    <row r="535" spans="1:19" x14ac:dyDescent="0.35">
      <c r="A535" s="3">
        <v>7</v>
      </c>
      <c r="B535" s="3">
        <v>7</v>
      </c>
      <c r="C535" s="3">
        <v>2010</v>
      </c>
      <c r="D535" s="3">
        <v>15</v>
      </c>
      <c r="E535" s="3">
        <v>5</v>
      </c>
      <c r="F535" s="3">
        <v>749</v>
      </c>
      <c r="G535" s="6">
        <v>3.05376738361569</v>
      </c>
      <c r="H535" s="6">
        <v>291.88503294051799</v>
      </c>
      <c r="I535" s="7">
        <v>4.3892953022133597E-6</v>
      </c>
      <c r="J535" s="6">
        <v>1.5672209733020701</v>
      </c>
      <c r="K535" s="6">
        <v>1.8000838485188999</v>
      </c>
      <c r="L535" s="3">
        <v>57.72</v>
      </c>
      <c r="M535" s="3">
        <v>1.55</v>
      </c>
      <c r="N535" s="3">
        <v>43.89</v>
      </c>
      <c r="O535" s="3">
        <v>1.274</v>
      </c>
      <c r="P535" s="3">
        <v>55.915900000000001</v>
      </c>
      <c r="Q535" s="3">
        <v>0.624996</v>
      </c>
      <c r="R535" s="3">
        <v>7.3655899999999996E-2</v>
      </c>
      <c r="S535" s="3">
        <v>38.700000000000003</v>
      </c>
    </row>
    <row r="536" spans="1:19" x14ac:dyDescent="0.35">
      <c r="A536" s="3">
        <v>8</v>
      </c>
      <c r="B536" s="3">
        <v>7</v>
      </c>
      <c r="C536" s="3">
        <v>2010</v>
      </c>
      <c r="D536" s="3">
        <v>8</v>
      </c>
      <c r="E536" s="3">
        <v>30</v>
      </c>
      <c r="F536" s="3">
        <v>746</v>
      </c>
      <c r="G536" s="6">
        <v>3.1470529893328001</v>
      </c>
      <c r="H536" s="6">
        <v>296.89898194426701</v>
      </c>
      <c r="I536" s="7">
        <v>3.9842134979205902E-6</v>
      </c>
      <c r="J536" s="6">
        <v>1.7251722353497001</v>
      </c>
      <c r="K536" s="6">
        <v>1.8268324431265801</v>
      </c>
      <c r="L536" s="3">
        <v>58.84</v>
      </c>
      <c r="M536" s="3">
        <v>1.706</v>
      </c>
      <c r="N536" s="3">
        <v>44.64</v>
      </c>
      <c r="O536" s="3">
        <v>1.413</v>
      </c>
      <c r="P536" s="3">
        <v>63.076300000000003</v>
      </c>
      <c r="Q536" s="3">
        <v>0.62836899999999996</v>
      </c>
      <c r="R536" s="3">
        <v>8.3088099999999998E-2</v>
      </c>
      <c r="S536" s="3">
        <v>35.799999999999997</v>
      </c>
    </row>
    <row r="537" spans="1:19" x14ac:dyDescent="0.35">
      <c r="A537" s="3">
        <v>8</v>
      </c>
      <c r="B537" s="3">
        <v>7</v>
      </c>
      <c r="C537" s="3">
        <v>2010</v>
      </c>
      <c r="D537" s="3">
        <v>8</v>
      </c>
      <c r="E537" s="3">
        <v>31</v>
      </c>
      <c r="F537" s="3">
        <v>754</v>
      </c>
      <c r="G537" s="6">
        <v>3.1241361176745301</v>
      </c>
      <c r="H537" s="6">
        <v>290.12689545997398</v>
      </c>
      <c r="I537" s="7">
        <v>3.55367128683687E-6</v>
      </c>
      <c r="J537" s="6">
        <v>1.7315483493903601</v>
      </c>
      <c r="K537" s="6">
        <v>1.8048537861302201</v>
      </c>
      <c r="L537" s="3">
        <v>58.8</v>
      </c>
      <c r="M537" s="3">
        <v>1.7130000000000001</v>
      </c>
      <c r="N537" s="3">
        <v>44.64</v>
      </c>
      <c r="O537" s="3">
        <v>1.417</v>
      </c>
      <c r="P537" s="3">
        <v>63.254899999999999</v>
      </c>
      <c r="Q537" s="3">
        <v>0.628</v>
      </c>
      <c r="R537" s="3">
        <v>8.2751000000000005E-2</v>
      </c>
      <c r="S537" s="3">
        <v>36.4</v>
      </c>
    </row>
    <row r="538" spans="1:19" x14ac:dyDescent="0.35">
      <c r="A538" s="3">
        <v>8</v>
      </c>
      <c r="B538" s="3">
        <v>7</v>
      </c>
      <c r="C538" s="3">
        <v>2010</v>
      </c>
      <c r="D538" s="3">
        <v>8</v>
      </c>
      <c r="E538" s="3">
        <v>32</v>
      </c>
      <c r="F538" s="3">
        <v>754</v>
      </c>
      <c r="G538" s="6">
        <v>3.23917529245522</v>
      </c>
      <c r="H538" s="6">
        <v>284.82580359256002</v>
      </c>
      <c r="I538" s="7">
        <v>2.65832176252251E-6</v>
      </c>
      <c r="J538" s="6">
        <v>1.7255228099853499</v>
      </c>
      <c r="K538" s="6">
        <v>1.7751815489016001</v>
      </c>
      <c r="L538" s="3">
        <v>58.74</v>
      </c>
      <c r="M538" s="3">
        <v>1.7050000000000001</v>
      </c>
      <c r="N538" s="3">
        <v>44.68</v>
      </c>
      <c r="O538" s="3">
        <v>1.409</v>
      </c>
      <c r="P538" s="3">
        <v>62.954099999999997</v>
      </c>
      <c r="Q538" s="3">
        <v>0.62858800000000004</v>
      </c>
      <c r="R538" s="3">
        <v>8.1573199999999998E-2</v>
      </c>
      <c r="S538" s="3">
        <v>34.700000000000003</v>
      </c>
    </row>
    <row r="539" spans="1:19" x14ac:dyDescent="0.35">
      <c r="A539" s="3">
        <v>8</v>
      </c>
      <c r="B539" s="3">
        <v>7</v>
      </c>
      <c r="C539" s="3">
        <v>2010</v>
      </c>
      <c r="D539" s="3">
        <v>14</v>
      </c>
      <c r="E539" s="3">
        <v>15</v>
      </c>
      <c r="F539" s="3">
        <v>755</v>
      </c>
      <c r="G539" s="6">
        <v>3.8552988730812801</v>
      </c>
      <c r="H539" s="6">
        <v>261.32469764699403</v>
      </c>
      <c r="I539" s="7">
        <v>1.08288894648666E-6</v>
      </c>
      <c r="J539" s="6">
        <v>1.7578449639306399</v>
      </c>
      <c r="K539" s="6">
        <v>1.5510209680835001</v>
      </c>
      <c r="L539" s="3">
        <v>56.36</v>
      </c>
      <c r="M539" s="3">
        <v>1.7310000000000001</v>
      </c>
      <c r="N539" s="3">
        <v>42.63</v>
      </c>
      <c r="O539" s="3">
        <v>1.4319999999999999</v>
      </c>
      <c r="P539" s="3">
        <v>61.046199999999999</v>
      </c>
      <c r="Q539" s="3">
        <v>0.62573500000000004</v>
      </c>
      <c r="R539" s="3">
        <v>7.5407500000000002E-2</v>
      </c>
      <c r="S539" s="3">
        <v>45.6</v>
      </c>
    </row>
    <row r="540" spans="1:19" x14ac:dyDescent="0.35">
      <c r="A540" s="3">
        <v>8</v>
      </c>
      <c r="B540" s="3">
        <v>7</v>
      </c>
      <c r="C540" s="3">
        <v>2010</v>
      </c>
      <c r="D540" s="3">
        <v>14</v>
      </c>
      <c r="E540" s="3">
        <v>16</v>
      </c>
      <c r="F540" s="3">
        <v>752</v>
      </c>
      <c r="G540" s="6">
        <v>3.0264816311392302</v>
      </c>
      <c r="H540" s="6">
        <v>264.94787620106598</v>
      </c>
      <c r="I540" s="7">
        <v>3.18714353584796E-6</v>
      </c>
      <c r="J540" s="6">
        <v>1.7470096707406899</v>
      </c>
      <c r="K540" s="6">
        <v>1.66421985568957</v>
      </c>
      <c r="L540" s="3">
        <v>56.4</v>
      </c>
      <c r="M540" s="3">
        <v>1.726</v>
      </c>
      <c r="N540" s="3">
        <v>42.41</v>
      </c>
      <c r="O540" s="3">
        <v>1.4359999999999999</v>
      </c>
      <c r="P540" s="3">
        <v>60.900799999999997</v>
      </c>
      <c r="Q540" s="3">
        <v>0.62560899999999997</v>
      </c>
      <c r="R540" s="3">
        <v>7.5325600000000006E-2</v>
      </c>
      <c r="S540" s="3">
        <v>45.7</v>
      </c>
    </row>
    <row r="541" spans="1:19" x14ac:dyDescent="0.35">
      <c r="A541" s="3">
        <v>8</v>
      </c>
      <c r="B541" s="3">
        <v>7</v>
      </c>
      <c r="C541" s="3">
        <v>2010</v>
      </c>
      <c r="D541" s="3">
        <v>14</v>
      </c>
      <c r="E541" s="3">
        <v>17</v>
      </c>
      <c r="F541" s="3">
        <v>749</v>
      </c>
      <c r="G541" s="6">
        <v>2.5601574864186301</v>
      </c>
      <c r="H541" s="6">
        <v>309.984141728049</v>
      </c>
      <c r="I541" s="7">
        <v>1.3054667055067799E-5</v>
      </c>
      <c r="J541" s="6">
        <v>1.73532407173479</v>
      </c>
      <c r="K541" s="6">
        <v>1.85113250269505</v>
      </c>
      <c r="L541" s="3">
        <v>56.45</v>
      </c>
      <c r="M541" s="3">
        <v>1.72</v>
      </c>
      <c r="N541" s="3">
        <v>42.78</v>
      </c>
      <c r="O541" s="3">
        <v>1.42</v>
      </c>
      <c r="P541" s="3">
        <v>60.747599999999998</v>
      </c>
      <c r="Q541" s="3">
        <v>0.62565800000000005</v>
      </c>
      <c r="R541" s="3">
        <v>7.5627299999999995E-2</v>
      </c>
      <c r="S541" s="3">
        <v>47.8</v>
      </c>
    </row>
    <row r="542" spans="1:19" x14ac:dyDescent="0.35">
      <c r="A542" s="3">
        <v>8</v>
      </c>
      <c r="B542" s="3">
        <v>7</v>
      </c>
      <c r="C542" s="3">
        <v>2010</v>
      </c>
      <c r="D542" s="3">
        <v>14</v>
      </c>
      <c r="E542" s="3">
        <v>18</v>
      </c>
      <c r="F542" s="3">
        <v>745</v>
      </c>
      <c r="G542" s="6">
        <v>2.8771818065037098</v>
      </c>
      <c r="H542" s="6">
        <v>268.37153811483</v>
      </c>
      <c r="I542" s="7">
        <v>3.7866521428855301E-6</v>
      </c>
      <c r="J542" s="6">
        <v>1.7305838495279899</v>
      </c>
      <c r="K542" s="6">
        <v>1.6759653977672799</v>
      </c>
      <c r="L542" s="3">
        <v>56.42</v>
      </c>
      <c r="M542" s="3">
        <v>1.7110000000000001</v>
      </c>
      <c r="N542" s="3">
        <v>42.88</v>
      </c>
      <c r="O542" s="3">
        <v>1.409</v>
      </c>
      <c r="P542" s="3">
        <v>60.417900000000003</v>
      </c>
      <c r="Q542" s="3">
        <v>0.62586799999999998</v>
      </c>
      <c r="R542" s="3">
        <v>7.5612200000000004E-2</v>
      </c>
      <c r="S542" s="3">
        <v>47.4</v>
      </c>
    </row>
    <row r="543" spans="1:19" x14ac:dyDescent="0.35">
      <c r="A543" s="3">
        <v>9</v>
      </c>
      <c r="B543" s="3">
        <v>7</v>
      </c>
      <c r="C543" s="3">
        <v>2010</v>
      </c>
      <c r="D543" s="3">
        <v>8</v>
      </c>
      <c r="E543" s="3">
        <v>32</v>
      </c>
      <c r="F543" s="3">
        <v>747</v>
      </c>
      <c r="G543" s="6">
        <v>2.6033337055714401</v>
      </c>
      <c r="H543" s="6">
        <v>316.42236452165099</v>
      </c>
      <c r="I543" s="7">
        <v>1.1743467012373999E-5</v>
      </c>
      <c r="J543" s="6">
        <v>1.74633714416854</v>
      </c>
      <c r="K543" s="6">
        <v>1.87031898606478</v>
      </c>
      <c r="L543" s="3">
        <v>56.86</v>
      </c>
      <c r="M543" s="3">
        <v>1.7310000000000001</v>
      </c>
      <c r="N543" s="3">
        <v>42.87</v>
      </c>
      <c r="O543" s="3">
        <v>1.44</v>
      </c>
      <c r="P543" s="3">
        <v>61.732799999999997</v>
      </c>
      <c r="Q543" s="3">
        <v>0.62720900000000002</v>
      </c>
      <c r="R543" s="3">
        <v>7.9990699999999998E-2</v>
      </c>
      <c r="S543" s="3">
        <v>43.7</v>
      </c>
    </row>
    <row r="544" spans="1:19" x14ac:dyDescent="0.35">
      <c r="A544" s="3">
        <v>9</v>
      </c>
      <c r="B544" s="3">
        <v>7</v>
      </c>
      <c r="C544" s="3">
        <v>2010</v>
      </c>
      <c r="D544" s="3">
        <v>8</v>
      </c>
      <c r="E544" s="3">
        <v>33</v>
      </c>
      <c r="F544" s="3">
        <v>751</v>
      </c>
      <c r="G544" s="6">
        <v>2.61400124029662</v>
      </c>
      <c r="H544" s="6">
        <v>314.15454630164498</v>
      </c>
      <c r="I544" s="7">
        <v>1.11468545561613E-5</v>
      </c>
      <c r="J544" s="6">
        <v>1.7515473493765901</v>
      </c>
      <c r="K544" s="6">
        <v>1.8634058182323201</v>
      </c>
      <c r="L544" s="3">
        <v>56.83</v>
      </c>
      <c r="M544" s="3">
        <v>1.736</v>
      </c>
      <c r="N544" s="3">
        <v>42.86</v>
      </c>
      <c r="O544" s="3">
        <v>1.444</v>
      </c>
      <c r="P544" s="3">
        <v>61.889800000000001</v>
      </c>
      <c r="Q544" s="3">
        <v>0.62732399999999999</v>
      </c>
      <c r="R544" s="3">
        <v>7.98682E-2</v>
      </c>
      <c r="S544" s="3">
        <v>43.2</v>
      </c>
    </row>
    <row r="545" spans="1:19" x14ac:dyDescent="0.35">
      <c r="A545" s="3">
        <v>9</v>
      </c>
      <c r="B545" s="3">
        <v>7</v>
      </c>
      <c r="C545" s="3">
        <v>2010</v>
      </c>
      <c r="D545" s="3">
        <v>14</v>
      </c>
      <c r="E545" s="3">
        <v>23</v>
      </c>
      <c r="F545" s="3">
        <v>754</v>
      </c>
      <c r="G545" s="6">
        <v>2.7732806134435801</v>
      </c>
      <c r="H545" s="6">
        <v>281.96314634286199</v>
      </c>
      <c r="I545" s="7">
        <v>4.8423589757859402E-6</v>
      </c>
      <c r="J545" s="6">
        <v>1.7088137127202201</v>
      </c>
      <c r="K545" s="6">
        <v>1.71671593150331</v>
      </c>
      <c r="L545" s="3">
        <v>56.25</v>
      </c>
      <c r="M545" s="3">
        <v>1.6910000000000001</v>
      </c>
      <c r="N545" s="3">
        <v>42.5</v>
      </c>
      <c r="O545" s="3">
        <v>1.4039999999999999</v>
      </c>
      <c r="P545" s="3">
        <v>59.67</v>
      </c>
      <c r="Q545" s="3">
        <v>0.62732100000000002</v>
      </c>
      <c r="R545" s="3">
        <v>7.5670500000000002E-2</v>
      </c>
      <c r="S545" s="3">
        <v>44.9</v>
      </c>
    </row>
    <row r="546" spans="1:19" x14ac:dyDescent="0.35">
      <c r="A546" s="3">
        <v>9</v>
      </c>
      <c r="B546" s="3">
        <v>7</v>
      </c>
      <c r="C546" s="3">
        <v>2010</v>
      </c>
      <c r="D546" s="3">
        <v>14</v>
      </c>
      <c r="E546" s="3">
        <v>24</v>
      </c>
      <c r="F546" s="3">
        <v>752</v>
      </c>
      <c r="G546" s="6">
        <v>3.2744968841017998</v>
      </c>
      <c r="H546" s="6">
        <v>286.91499869537199</v>
      </c>
      <c r="I546" s="7">
        <v>3.2090650518810501E-6</v>
      </c>
      <c r="J546" s="6">
        <v>1.7053917533123799</v>
      </c>
      <c r="K546" s="6">
        <v>1.6735466427375001</v>
      </c>
      <c r="L546" s="3">
        <v>56.3</v>
      </c>
      <c r="M546" s="3">
        <v>1.6850000000000001</v>
      </c>
      <c r="N546" s="3">
        <v>42.72</v>
      </c>
      <c r="O546" s="3">
        <v>1.393</v>
      </c>
      <c r="P546" s="3">
        <v>59.509</v>
      </c>
      <c r="Q546" s="3">
        <v>0.62729800000000002</v>
      </c>
      <c r="R546" s="3">
        <v>7.5667799999999993E-2</v>
      </c>
      <c r="S546" s="3">
        <v>45.1</v>
      </c>
    </row>
    <row r="547" spans="1:19" x14ac:dyDescent="0.35">
      <c r="A547" s="3">
        <v>9</v>
      </c>
      <c r="B547" s="3">
        <v>7</v>
      </c>
      <c r="C547" s="3">
        <v>2010</v>
      </c>
      <c r="D547" s="3">
        <v>14</v>
      </c>
      <c r="E547" s="3">
        <v>25</v>
      </c>
      <c r="F547" s="3">
        <v>749</v>
      </c>
      <c r="G547" s="6">
        <v>2.3977130463536902</v>
      </c>
      <c r="H547" s="6">
        <v>344.60482598099799</v>
      </c>
      <c r="I547" s="7">
        <v>2.08857545524257E-5</v>
      </c>
      <c r="J547" s="6">
        <v>1.6956958683088901</v>
      </c>
      <c r="K547" s="6">
        <v>1.94077910670243</v>
      </c>
      <c r="L547" s="3">
        <v>56.31</v>
      </c>
      <c r="M547" s="3">
        <v>1.6830000000000001</v>
      </c>
      <c r="N547" s="3">
        <v>42.78</v>
      </c>
      <c r="O547" s="3">
        <v>1.389</v>
      </c>
      <c r="P547" s="3">
        <v>59.421399999999998</v>
      </c>
      <c r="Q547" s="3">
        <v>0.62700800000000001</v>
      </c>
      <c r="R547" s="3">
        <v>7.5962199999999994E-2</v>
      </c>
      <c r="S547" s="3">
        <v>45.3</v>
      </c>
    </row>
    <row r="548" spans="1:19" x14ac:dyDescent="0.35">
      <c r="A548" s="3">
        <v>9</v>
      </c>
      <c r="B548" s="3">
        <v>7</v>
      </c>
      <c r="C548" s="3">
        <v>2010</v>
      </c>
      <c r="D548" s="3">
        <v>14</v>
      </c>
      <c r="E548" s="3">
        <v>26</v>
      </c>
      <c r="F548" s="3">
        <v>747</v>
      </c>
      <c r="G548" s="6">
        <v>3.37562817076057</v>
      </c>
      <c r="H548" s="6">
        <v>268.35609009434302</v>
      </c>
      <c r="I548" s="7">
        <v>1.7441346340985301E-6</v>
      </c>
      <c r="J548" s="6">
        <v>1.7003074576143999</v>
      </c>
      <c r="K548" s="6">
        <v>1.59134088114306</v>
      </c>
      <c r="L548" s="3">
        <v>56.24</v>
      </c>
      <c r="M548" s="3">
        <v>1.6779999999999999</v>
      </c>
      <c r="N548" s="3">
        <v>42.62</v>
      </c>
      <c r="O548" s="3">
        <v>1.389</v>
      </c>
      <c r="P548" s="3">
        <v>59.199199999999998</v>
      </c>
      <c r="Q548" s="3">
        <v>0.627305</v>
      </c>
      <c r="R548" s="3">
        <v>7.6086600000000004E-2</v>
      </c>
      <c r="S548" s="3">
        <v>46.2</v>
      </c>
    </row>
    <row r="549" spans="1:19" x14ac:dyDescent="0.35">
      <c r="A549" s="3">
        <v>10</v>
      </c>
      <c r="B549" s="3">
        <v>7</v>
      </c>
      <c r="C549" s="3">
        <v>2010</v>
      </c>
      <c r="D549" s="3">
        <v>8</v>
      </c>
      <c r="E549" s="3">
        <v>39</v>
      </c>
      <c r="F549" s="3">
        <v>748</v>
      </c>
      <c r="G549" s="6">
        <v>2.77812846311866</v>
      </c>
      <c r="H549" s="6">
        <v>302.50511673520498</v>
      </c>
      <c r="I549" s="7">
        <v>7.3972565622095399E-6</v>
      </c>
      <c r="J549" s="6">
        <v>1.75106509902841</v>
      </c>
      <c r="K549" s="6">
        <v>1.7616460270921701</v>
      </c>
      <c r="L549" s="3">
        <v>56.26</v>
      </c>
      <c r="M549" s="3">
        <v>1.734</v>
      </c>
      <c r="N549" s="3">
        <v>42.53</v>
      </c>
      <c r="O549" s="3">
        <v>1.44</v>
      </c>
      <c r="P549" s="3">
        <v>61.243200000000002</v>
      </c>
      <c r="Q549" s="3">
        <v>0.62778199999999995</v>
      </c>
      <c r="R549" s="3">
        <v>7.91409E-2</v>
      </c>
      <c r="S549" s="3">
        <v>47.4</v>
      </c>
    </row>
    <row r="550" spans="1:19" x14ac:dyDescent="0.35">
      <c r="A550" s="3">
        <v>10</v>
      </c>
      <c r="B550" s="3">
        <v>7</v>
      </c>
      <c r="C550" s="3">
        <v>2010</v>
      </c>
      <c r="D550" s="3">
        <v>8</v>
      </c>
      <c r="E550" s="3">
        <v>40</v>
      </c>
      <c r="F550" s="3">
        <v>752</v>
      </c>
      <c r="G550" s="6">
        <v>2.9365488522237602</v>
      </c>
      <c r="H550" s="6">
        <v>302.18582310446601</v>
      </c>
      <c r="I550" s="7">
        <v>6.5553379754321401E-6</v>
      </c>
      <c r="J550" s="6">
        <v>1.7519917749943701</v>
      </c>
      <c r="K550" s="6">
        <v>1.7605809322107699</v>
      </c>
      <c r="L550" s="3">
        <v>56.27</v>
      </c>
      <c r="M550" s="3">
        <v>1.7330000000000001</v>
      </c>
      <c r="N550" s="3">
        <v>42.53</v>
      </c>
      <c r="O550" s="3">
        <v>1.44</v>
      </c>
      <c r="P550" s="3">
        <v>61.243200000000002</v>
      </c>
      <c r="Q550" s="3">
        <v>0.62803299999999995</v>
      </c>
      <c r="R550" s="3">
        <v>7.8713699999999998E-2</v>
      </c>
      <c r="S550" s="3">
        <v>45.3</v>
      </c>
    </row>
    <row r="551" spans="1:19" x14ac:dyDescent="0.35">
      <c r="A551" s="3">
        <v>10</v>
      </c>
      <c r="B551" s="3">
        <v>7</v>
      </c>
      <c r="C551" s="3">
        <v>2010</v>
      </c>
      <c r="D551" s="3">
        <v>8</v>
      </c>
      <c r="E551" s="3">
        <v>41</v>
      </c>
      <c r="F551" s="3">
        <v>754</v>
      </c>
      <c r="G551" s="6">
        <v>2.8481440466253098</v>
      </c>
      <c r="H551" s="6">
        <v>299.003680398337</v>
      </c>
      <c r="I551" s="7">
        <v>6.6997370050072403E-6</v>
      </c>
      <c r="J551" s="6">
        <v>1.7617652427998001</v>
      </c>
      <c r="K551" s="6">
        <v>1.7639012050387499</v>
      </c>
      <c r="L551" s="3">
        <v>56.36</v>
      </c>
      <c r="M551" s="3">
        <v>1.744</v>
      </c>
      <c r="N551" s="3">
        <v>42.62</v>
      </c>
      <c r="O551" s="3">
        <v>1.448</v>
      </c>
      <c r="P551" s="3">
        <v>61.713799999999999</v>
      </c>
      <c r="Q551" s="3">
        <v>0.62786299999999995</v>
      </c>
      <c r="R551" s="3">
        <v>7.8998700000000005E-2</v>
      </c>
      <c r="S551" s="3">
        <v>45.3</v>
      </c>
    </row>
    <row r="552" spans="1:19" x14ac:dyDescent="0.35">
      <c r="A552" s="3">
        <v>10</v>
      </c>
      <c r="B552" s="3">
        <v>7</v>
      </c>
      <c r="C552" s="3">
        <v>2010</v>
      </c>
      <c r="D552" s="3">
        <v>14</v>
      </c>
      <c r="E552" s="3">
        <v>15</v>
      </c>
      <c r="F552" s="3">
        <v>751</v>
      </c>
      <c r="G552" s="6">
        <v>2.50175852002927</v>
      </c>
      <c r="H552" s="6">
        <v>389.011791213999</v>
      </c>
      <c r="I552" s="7">
        <v>1.4731879279403301E-5</v>
      </c>
      <c r="J552" s="6">
        <v>1.4701271624513499</v>
      </c>
      <c r="K552" s="6">
        <v>1.8821972968376099</v>
      </c>
      <c r="L552" s="3">
        <v>55.82</v>
      </c>
      <c r="M552" s="3">
        <v>1.46</v>
      </c>
      <c r="N552" s="3">
        <v>42.44</v>
      </c>
      <c r="O552" s="3">
        <v>1.2130000000000001</v>
      </c>
      <c r="P552" s="3">
        <v>51.479700000000001</v>
      </c>
      <c r="Q552" s="3">
        <v>0.63167499999999999</v>
      </c>
      <c r="R552" s="3">
        <v>7.2206599999999996E-2</v>
      </c>
      <c r="S552" s="3">
        <v>45.9</v>
      </c>
    </row>
    <row r="553" spans="1:19" x14ac:dyDescent="0.35">
      <c r="A553" s="3">
        <v>11</v>
      </c>
      <c r="B553" s="3">
        <v>7</v>
      </c>
      <c r="C553" s="3">
        <v>2010</v>
      </c>
      <c r="D553" s="3">
        <v>8</v>
      </c>
      <c r="E553" s="3">
        <v>40</v>
      </c>
      <c r="F553" s="3">
        <v>747</v>
      </c>
      <c r="G553" s="6">
        <v>2.58056933475478</v>
      </c>
      <c r="H553" s="6">
        <v>301.51353746400702</v>
      </c>
      <c r="I553" s="7">
        <v>8.89060895330086E-6</v>
      </c>
      <c r="J553" s="6">
        <v>1.7499519700286601</v>
      </c>
      <c r="K553" s="6">
        <v>1.78323042589639</v>
      </c>
      <c r="L553" s="3">
        <v>56.23</v>
      </c>
      <c r="M553" s="3">
        <v>1.734</v>
      </c>
      <c r="N553" s="3">
        <v>42.76</v>
      </c>
      <c r="O553" s="3">
        <v>1.4319999999999999</v>
      </c>
      <c r="P553" s="3">
        <v>61.232300000000002</v>
      </c>
      <c r="Q553" s="3">
        <v>0.62800599999999995</v>
      </c>
      <c r="R553" s="3">
        <v>7.8912700000000002E-2</v>
      </c>
      <c r="S553" s="3">
        <v>47.6</v>
      </c>
    </row>
    <row r="554" spans="1:19" x14ac:dyDescent="0.35">
      <c r="A554" s="3">
        <v>11</v>
      </c>
      <c r="B554" s="3">
        <v>7</v>
      </c>
      <c r="C554" s="3">
        <v>2010</v>
      </c>
      <c r="D554" s="3">
        <v>8</v>
      </c>
      <c r="E554" s="3">
        <v>41</v>
      </c>
      <c r="F554" s="3">
        <v>750</v>
      </c>
      <c r="G554" s="6">
        <v>2.6679862600572299</v>
      </c>
      <c r="H554" s="6">
        <v>299.60363693641898</v>
      </c>
      <c r="I554" s="7">
        <v>8.3872383255529007E-6</v>
      </c>
      <c r="J554" s="6">
        <v>1.7606825208322801</v>
      </c>
      <c r="K554" s="6">
        <v>1.7716043748088901</v>
      </c>
      <c r="L554" s="3">
        <v>56.14</v>
      </c>
      <c r="M554" s="3">
        <v>1.744</v>
      </c>
      <c r="N554" s="3">
        <v>42.44</v>
      </c>
      <c r="O554" s="3">
        <v>1.448</v>
      </c>
      <c r="P554" s="3">
        <v>61.453099999999999</v>
      </c>
      <c r="Q554" s="3">
        <v>0.62766100000000002</v>
      </c>
      <c r="R554" s="3">
        <v>7.8877100000000006E-2</v>
      </c>
      <c r="S554" s="3">
        <v>47.9</v>
      </c>
    </row>
    <row r="555" spans="1:19" x14ac:dyDescent="0.35">
      <c r="A555" s="3">
        <v>11</v>
      </c>
      <c r="B555" s="3">
        <v>7</v>
      </c>
      <c r="C555" s="3">
        <v>2010</v>
      </c>
      <c r="D555" s="3">
        <v>8</v>
      </c>
      <c r="E555" s="3">
        <v>42</v>
      </c>
      <c r="F555" s="3">
        <v>752</v>
      </c>
      <c r="G555" s="6">
        <v>2.4006599040198302</v>
      </c>
      <c r="H555" s="6">
        <v>339.33693785273198</v>
      </c>
      <c r="I555" s="7">
        <v>2.01691517395064E-5</v>
      </c>
      <c r="J555" s="6">
        <v>1.7613979397428801</v>
      </c>
      <c r="K555" s="6">
        <v>1.89974525491559</v>
      </c>
      <c r="L555" s="3">
        <v>56.08</v>
      </c>
      <c r="M555" s="3">
        <v>1.748</v>
      </c>
      <c r="N555" s="3">
        <v>42.37</v>
      </c>
      <c r="O555" s="3">
        <v>1.452</v>
      </c>
      <c r="P555" s="3">
        <v>61.5212</v>
      </c>
      <c r="Q555" s="3">
        <v>0.62758899999999995</v>
      </c>
      <c r="R555" s="3">
        <v>7.8541100000000003E-2</v>
      </c>
      <c r="S555" s="3">
        <v>48.9</v>
      </c>
    </row>
    <row r="556" spans="1:19" x14ac:dyDescent="0.35">
      <c r="A556" s="3">
        <v>11</v>
      </c>
      <c r="B556" s="3">
        <v>7</v>
      </c>
      <c r="C556" s="3">
        <v>2010</v>
      </c>
      <c r="D556" s="3">
        <v>14</v>
      </c>
      <c r="E556" s="3">
        <v>10</v>
      </c>
      <c r="F556" s="3">
        <v>752</v>
      </c>
      <c r="G556" s="6">
        <v>1.90432060569487</v>
      </c>
      <c r="H556" s="6">
        <v>383.67267689028603</v>
      </c>
      <c r="I556" s="7">
        <v>4.1330404956174699E-5</v>
      </c>
      <c r="J556" s="6">
        <v>1.7133832561429201</v>
      </c>
      <c r="K556" s="6">
        <v>1.9947926267913301</v>
      </c>
      <c r="L556" s="3">
        <v>55.32</v>
      </c>
      <c r="M556" s="3">
        <v>1.704</v>
      </c>
      <c r="N556" s="3">
        <v>41.91</v>
      </c>
      <c r="O556" s="3">
        <v>1.415</v>
      </c>
      <c r="P556" s="3">
        <v>59.302700000000002</v>
      </c>
      <c r="Q556" s="3">
        <v>0.629104</v>
      </c>
      <c r="R556" s="3">
        <v>7.5104699999999996E-2</v>
      </c>
      <c r="S556" s="3">
        <v>49.1</v>
      </c>
    </row>
    <row r="557" spans="1:19" x14ac:dyDescent="0.35">
      <c r="A557" s="3">
        <v>11</v>
      </c>
      <c r="B557" s="3">
        <v>7</v>
      </c>
      <c r="C557" s="3">
        <v>2010</v>
      </c>
      <c r="D557" s="3">
        <v>14</v>
      </c>
      <c r="E557" s="3">
        <v>11</v>
      </c>
      <c r="F557" s="3">
        <v>745</v>
      </c>
      <c r="G557" s="6">
        <v>2.5737473420169601</v>
      </c>
      <c r="H557" s="6">
        <v>312.26722630111198</v>
      </c>
      <c r="I557" s="7">
        <v>8.9768947845237595E-6</v>
      </c>
      <c r="J557" s="6">
        <v>1.70802745081469</v>
      </c>
      <c r="K557" s="6">
        <v>1.7437546827649899</v>
      </c>
      <c r="L557" s="3">
        <v>55.42</v>
      </c>
      <c r="M557" s="3">
        <v>1.6930000000000001</v>
      </c>
      <c r="N557" s="3">
        <v>41.94</v>
      </c>
      <c r="O557" s="3">
        <v>1.4079999999999999</v>
      </c>
      <c r="P557" s="3">
        <v>59.051499999999997</v>
      </c>
      <c r="Q557" s="3">
        <v>0.62937200000000004</v>
      </c>
      <c r="R557" s="3">
        <v>7.4588299999999996E-2</v>
      </c>
      <c r="S557" s="3">
        <v>50.9</v>
      </c>
    </row>
    <row r="558" spans="1:19" x14ac:dyDescent="0.35">
      <c r="A558" s="3">
        <v>11</v>
      </c>
      <c r="B558" s="3">
        <v>7</v>
      </c>
      <c r="C558" s="3">
        <v>2010</v>
      </c>
      <c r="D558" s="3">
        <v>14</v>
      </c>
      <c r="E558" s="3">
        <v>12</v>
      </c>
      <c r="F558" s="3">
        <v>750</v>
      </c>
      <c r="G558" s="6">
        <v>2.8912706455767498</v>
      </c>
      <c r="H558" s="6">
        <v>307.73800966204601</v>
      </c>
      <c r="I558" s="7">
        <v>5.9031161611427199E-6</v>
      </c>
      <c r="J558" s="6">
        <v>1.7019176709974699</v>
      </c>
      <c r="K558" s="6">
        <v>1.7072880427063799</v>
      </c>
      <c r="L558" s="3">
        <v>55.58</v>
      </c>
      <c r="M558" s="3">
        <v>1.6850000000000001</v>
      </c>
      <c r="N558" s="3">
        <v>42.1</v>
      </c>
      <c r="O558" s="3">
        <v>1.4</v>
      </c>
      <c r="P558" s="3">
        <v>58.94</v>
      </c>
      <c r="Q558" s="3">
        <v>0.62934900000000005</v>
      </c>
      <c r="R558" s="3">
        <v>7.47448E-2</v>
      </c>
      <c r="S558" s="3">
        <v>48.7</v>
      </c>
    </row>
    <row r="559" spans="1:19" x14ac:dyDescent="0.35">
      <c r="A559" s="3">
        <v>11</v>
      </c>
      <c r="B559" s="3">
        <v>7</v>
      </c>
      <c r="C559" s="3">
        <v>2010</v>
      </c>
      <c r="D559" s="3">
        <v>14</v>
      </c>
      <c r="E559" s="3">
        <v>13</v>
      </c>
      <c r="F559" s="3">
        <v>750</v>
      </c>
      <c r="G559" s="6">
        <v>2.8249032903667799</v>
      </c>
      <c r="H559" s="6">
        <v>304.94001197054899</v>
      </c>
      <c r="I559" s="7">
        <v>5.8664449704611304E-6</v>
      </c>
      <c r="J559" s="6">
        <v>1.6895938453639701</v>
      </c>
      <c r="K559" s="6">
        <v>1.7080516699799</v>
      </c>
      <c r="L559" s="3">
        <v>55.6</v>
      </c>
      <c r="M559" s="3">
        <v>1.673</v>
      </c>
      <c r="N559" s="3">
        <v>42.16</v>
      </c>
      <c r="O559" s="3">
        <v>1.389</v>
      </c>
      <c r="P559" s="3">
        <v>58.560200000000002</v>
      </c>
      <c r="Q559" s="3">
        <v>0.62955300000000003</v>
      </c>
      <c r="R559" s="3">
        <v>7.4164400000000005E-2</v>
      </c>
      <c r="S559" s="3">
        <v>48.4</v>
      </c>
    </row>
    <row r="560" spans="1:19" x14ac:dyDescent="0.35">
      <c r="A560" s="3">
        <v>11</v>
      </c>
      <c r="B560" s="3">
        <v>7</v>
      </c>
      <c r="C560" s="3">
        <v>2010</v>
      </c>
      <c r="D560" s="3">
        <v>14</v>
      </c>
      <c r="E560" s="3">
        <v>14</v>
      </c>
      <c r="F560" s="3">
        <v>748</v>
      </c>
      <c r="G560" s="6">
        <v>2.7037482813357698</v>
      </c>
      <c r="H560" s="6">
        <v>304.72686356982501</v>
      </c>
      <c r="I560" s="7">
        <v>6.3049742473171199E-6</v>
      </c>
      <c r="J560" s="6">
        <v>1.6788186349002101</v>
      </c>
      <c r="K560" s="6">
        <v>1.7174938841821099</v>
      </c>
      <c r="L560" s="3">
        <v>55.55</v>
      </c>
      <c r="M560" s="3">
        <v>1.663</v>
      </c>
      <c r="N560" s="3">
        <v>41.89</v>
      </c>
      <c r="O560" s="3">
        <v>1.3879999999999999</v>
      </c>
      <c r="P560" s="3">
        <v>58.143300000000004</v>
      </c>
      <c r="Q560" s="3">
        <v>0.62939500000000004</v>
      </c>
      <c r="R560" s="3">
        <v>7.3832800000000004E-2</v>
      </c>
      <c r="S560" s="3">
        <v>47.8</v>
      </c>
    </row>
    <row r="561" spans="1:19" x14ac:dyDescent="0.35">
      <c r="A561" s="3">
        <v>11</v>
      </c>
      <c r="B561" s="3">
        <v>7</v>
      </c>
      <c r="C561" s="3">
        <v>2010</v>
      </c>
      <c r="D561" s="3">
        <v>14</v>
      </c>
      <c r="E561" s="3">
        <v>15</v>
      </c>
      <c r="F561" s="3">
        <v>747</v>
      </c>
      <c r="G561" s="6">
        <v>2.46942937788062</v>
      </c>
      <c r="H561" s="6">
        <v>341.97670905939401</v>
      </c>
      <c r="I561" s="7">
        <v>1.45925654771758E-5</v>
      </c>
      <c r="J561" s="6">
        <v>1.66790842211145</v>
      </c>
      <c r="K561" s="6">
        <v>1.8275487345508701</v>
      </c>
      <c r="L561" s="3">
        <v>55.47</v>
      </c>
      <c r="M561" s="3">
        <v>1.655</v>
      </c>
      <c r="N561" s="3">
        <v>41.85</v>
      </c>
      <c r="O561" s="3">
        <v>1.381</v>
      </c>
      <c r="P561" s="3">
        <v>57.794800000000002</v>
      </c>
      <c r="Q561" s="3">
        <v>0.62955399999999995</v>
      </c>
      <c r="R561" s="3">
        <v>7.3882799999999998E-2</v>
      </c>
      <c r="S561" s="3">
        <v>50</v>
      </c>
    </row>
    <row r="562" spans="1:19" x14ac:dyDescent="0.35">
      <c r="A562" s="3">
        <v>12</v>
      </c>
      <c r="B562" s="3">
        <v>7</v>
      </c>
      <c r="C562" s="3">
        <v>2010</v>
      </c>
      <c r="D562" s="3">
        <v>8</v>
      </c>
      <c r="E562" s="3">
        <v>46</v>
      </c>
      <c r="F562" s="3">
        <v>745</v>
      </c>
      <c r="G562" s="6">
        <v>3.2677781786200399</v>
      </c>
      <c r="H562" s="6">
        <v>303.57254432310299</v>
      </c>
      <c r="I562" s="7">
        <v>2.8050968933349102E-6</v>
      </c>
      <c r="J562" s="6">
        <v>1.7042348556079501</v>
      </c>
      <c r="K562" s="6">
        <v>1.6532610042695799</v>
      </c>
      <c r="L562" s="3">
        <v>56.4</v>
      </c>
      <c r="M562" s="3">
        <v>1.6850000000000001</v>
      </c>
      <c r="N562" s="3">
        <v>42.88</v>
      </c>
      <c r="O562" s="3">
        <v>1.4</v>
      </c>
      <c r="P562" s="3">
        <v>60.031999999999996</v>
      </c>
      <c r="Q562" s="3">
        <v>0.63168999999999997</v>
      </c>
      <c r="R562" s="3">
        <v>7.5927400000000006E-2</v>
      </c>
      <c r="S562" s="3">
        <v>46.1</v>
      </c>
    </row>
    <row r="563" spans="1:19" x14ac:dyDescent="0.35">
      <c r="A563" s="3">
        <v>12</v>
      </c>
      <c r="B563" s="3">
        <v>7</v>
      </c>
      <c r="C563" s="3">
        <v>2010</v>
      </c>
      <c r="D563" s="3">
        <v>8</v>
      </c>
      <c r="E563" s="3">
        <v>52</v>
      </c>
      <c r="F563" s="3">
        <v>750</v>
      </c>
      <c r="G563" s="6">
        <v>2.4104290230971701</v>
      </c>
      <c r="H563" s="6">
        <v>323.064847966559</v>
      </c>
      <c r="I563" s="7">
        <v>1.42404698494232E-5</v>
      </c>
      <c r="J563" s="6">
        <v>1.83874717222241</v>
      </c>
      <c r="K563" s="6">
        <v>1.8466782822041301</v>
      </c>
      <c r="L563" s="3">
        <v>56.3</v>
      </c>
      <c r="M563" s="3">
        <v>1.8240000000000001</v>
      </c>
      <c r="N563" s="3">
        <v>42.4</v>
      </c>
      <c r="O563" s="3">
        <v>1.5249999999999999</v>
      </c>
      <c r="P563" s="3">
        <v>64.66</v>
      </c>
      <c r="Q563" s="3">
        <v>0.62965499999999996</v>
      </c>
      <c r="R563" s="3">
        <v>8.4126999999999993E-2</v>
      </c>
      <c r="S563" s="3">
        <v>48</v>
      </c>
    </row>
    <row r="564" spans="1:19" x14ac:dyDescent="0.35">
      <c r="A564" s="3">
        <v>12</v>
      </c>
      <c r="B564" s="3">
        <v>7</v>
      </c>
      <c r="C564" s="3">
        <v>2010</v>
      </c>
      <c r="D564" s="3">
        <v>8</v>
      </c>
      <c r="E564" s="3">
        <v>53</v>
      </c>
      <c r="F564" s="3">
        <v>746</v>
      </c>
      <c r="G564" s="6">
        <v>2.4217538572238602</v>
      </c>
      <c r="H564" s="6">
        <v>320.59250955878099</v>
      </c>
      <c r="I564" s="7">
        <v>1.4413358756899401E-5</v>
      </c>
      <c r="J564" s="6">
        <v>1.8449709791001301</v>
      </c>
      <c r="K564" s="6">
        <v>1.85917538357199</v>
      </c>
      <c r="L564" s="3">
        <v>56.27</v>
      </c>
      <c r="M564" s="3">
        <v>1.83</v>
      </c>
      <c r="N564" s="3">
        <v>42.6</v>
      </c>
      <c r="O564" s="3">
        <v>1.5209999999999999</v>
      </c>
      <c r="P564" s="3">
        <v>64.794600000000003</v>
      </c>
      <c r="Q564" s="3">
        <v>0.62923200000000001</v>
      </c>
      <c r="R564" s="3">
        <v>8.1734000000000001E-2</v>
      </c>
      <c r="S564" s="3">
        <v>46.1</v>
      </c>
    </row>
    <row r="565" spans="1:19" x14ac:dyDescent="0.35">
      <c r="A565" s="3">
        <v>12</v>
      </c>
      <c r="B565" s="3">
        <v>7</v>
      </c>
      <c r="C565" s="3">
        <v>2010</v>
      </c>
      <c r="D565" s="3">
        <v>8</v>
      </c>
      <c r="E565" s="3">
        <v>54</v>
      </c>
      <c r="F565" s="3">
        <v>749</v>
      </c>
      <c r="G565" s="6">
        <v>2.4083893386664101</v>
      </c>
      <c r="H565" s="6">
        <v>308.19174013823499</v>
      </c>
      <c r="I565" s="7">
        <v>1.2226125667807901E-5</v>
      </c>
      <c r="J565" s="6">
        <v>1.8545605021710601</v>
      </c>
      <c r="K565" s="6">
        <v>1.82974524942967</v>
      </c>
      <c r="L565" s="3">
        <v>56.34</v>
      </c>
      <c r="M565" s="3">
        <v>1.839</v>
      </c>
      <c r="N565" s="3">
        <v>42.5</v>
      </c>
      <c r="O565" s="3">
        <v>1.534</v>
      </c>
      <c r="P565" s="3">
        <v>65.194999999999993</v>
      </c>
      <c r="Q565" s="3">
        <v>0.62923899999999999</v>
      </c>
      <c r="R565" s="3">
        <v>8.1698000000000007E-2</v>
      </c>
      <c r="S565" s="3">
        <v>46.7</v>
      </c>
    </row>
    <row r="566" spans="1:19" x14ac:dyDescent="0.35">
      <c r="A566" s="3">
        <v>12</v>
      </c>
      <c r="B566" s="3">
        <v>7</v>
      </c>
      <c r="C566" s="3">
        <v>2010</v>
      </c>
      <c r="D566" s="3">
        <v>14</v>
      </c>
      <c r="E566" s="3">
        <v>18</v>
      </c>
      <c r="F566" s="3">
        <v>751</v>
      </c>
      <c r="G566" s="6">
        <v>2.8541254487816001</v>
      </c>
      <c r="H566" s="6">
        <v>326.566636756734</v>
      </c>
      <c r="I566" s="7">
        <v>5.7515687314428096E-6</v>
      </c>
      <c r="J566" s="6">
        <v>1.6169934872738301</v>
      </c>
      <c r="K566" s="6">
        <v>1.6942368319942001</v>
      </c>
      <c r="L566" s="3">
        <v>55.22</v>
      </c>
      <c r="M566" s="3">
        <v>1.6020000000000001</v>
      </c>
      <c r="N566" s="3">
        <v>42.1</v>
      </c>
      <c r="O566" s="3">
        <v>1.327</v>
      </c>
      <c r="P566" s="3">
        <v>55.866700000000002</v>
      </c>
      <c r="Q566" s="3">
        <v>0.63153000000000004</v>
      </c>
      <c r="R566" s="3">
        <v>7.0847400000000005E-2</v>
      </c>
      <c r="S566" s="3">
        <v>49.1</v>
      </c>
    </row>
    <row r="567" spans="1:19" x14ac:dyDescent="0.35">
      <c r="A567" s="3">
        <v>12</v>
      </c>
      <c r="B567" s="3">
        <v>7</v>
      </c>
      <c r="C567" s="3">
        <v>2010</v>
      </c>
      <c r="D567" s="3">
        <v>14</v>
      </c>
      <c r="E567" s="3">
        <v>19</v>
      </c>
      <c r="F567" s="3">
        <v>748</v>
      </c>
      <c r="G567" s="6">
        <v>2.8310600843699398</v>
      </c>
      <c r="H567" s="6">
        <v>378.75605363195501</v>
      </c>
      <c r="I567" s="7">
        <v>7.6699555226626996E-6</v>
      </c>
      <c r="J567" s="6">
        <v>1.4867779218453301</v>
      </c>
      <c r="K567" s="6">
        <v>1.73578165260646</v>
      </c>
      <c r="L567" s="3">
        <v>55.05</v>
      </c>
      <c r="M567" s="3">
        <v>1.4750000000000001</v>
      </c>
      <c r="N567" s="3">
        <v>41.98</v>
      </c>
      <c r="O567" s="3">
        <v>1.2270000000000001</v>
      </c>
      <c r="P567" s="3">
        <v>51.509500000000003</v>
      </c>
      <c r="Q567" s="3">
        <v>0.63436300000000001</v>
      </c>
      <c r="R567" s="3">
        <v>6.5408800000000003E-2</v>
      </c>
      <c r="S567" s="3">
        <v>49.7</v>
      </c>
    </row>
    <row r="568" spans="1:19" x14ac:dyDescent="0.35">
      <c r="A568" s="3">
        <v>12</v>
      </c>
      <c r="B568" s="3">
        <v>7</v>
      </c>
      <c r="C568" s="3">
        <v>2010</v>
      </c>
      <c r="D568" s="3">
        <v>14</v>
      </c>
      <c r="E568" s="3">
        <v>20</v>
      </c>
      <c r="F568" s="3">
        <v>746</v>
      </c>
      <c r="G568" s="6">
        <v>2.7464110254983098</v>
      </c>
      <c r="H568" s="6">
        <v>385.43832704913098</v>
      </c>
      <c r="I568" s="7">
        <v>1.0764368406147899E-5</v>
      </c>
      <c r="J568" s="6">
        <v>1.5286047504445299</v>
      </c>
      <c r="K568" s="6">
        <v>1.7931543518001301</v>
      </c>
      <c r="L568" s="3">
        <v>55.33</v>
      </c>
      <c r="M568" s="3">
        <v>1.5169999999999999</v>
      </c>
      <c r="N568" s="3">
        <v>41.85</v>
      </c>
      <c r="O568" s="3">
        <v>1.2709999999999999</v>
      </c>
      <c r="P568" s="3">
        <v>53.191299999999998</v>
      </c>
      <c r="Q568" s="3">
        <v>0.63371599999999995</v>
      </c>
      <c r="R568" s="3">
        <v>6.79067E-2</v>
      </c>
      <c r="S568" s="3">
        <v>49.5</v>
      </c>
    </row>
    <row r="569" spans="1:19" x14ac:dyDescent="0.35">
      <c r="A569" s="3">
        <v>13</v>
      </c>
      <c r="B569" s="3">
        <v>7</v>
      </c>
      <c r="C569" s="3">
        <v>2010</v>
      </c>
      <c r="D569" s="3">
        <v>8</v>
      </c>
      <c r="E569" s="3">
        <v>56</v>
      </c>
      <c r="F569" s="3">
        <v>745</v>
      </c>
      <c r="G569" s="6">
        <v>2.1787285011856099</v>
      </c>
      <c r="H569" s="6">
        <v>333.53494529936398</v>
      </c>
      <c r="I569" s="7">
        <v>1.9781381873411899E-5</v>
      </c>
      <c r="J569" s="6">
        <v>1.8239063386985801</v>
      </c>
      <c r="K569" s="6">
        <v>1.87863678291513</v>
      </c>
      <c r="L569" s="3">
        <v>56.04</v>
      </c>
      <c r="M569" s="3">
        <v>1.8120000000000001</v>
      </c>
      <c r="N569" s="3">
        <v>42.39</v>
      </c>
      <c r="O569" s="3">
        <v>1.508</v>
      </c>
      <c r="P569" s="3">
        <v>63.924100000000003</v>
      </c>
      <c r="Q569" s="3">
        <v>0.62951800000000002</v>
      </c>
      <c r="R569" s="3">
        <v>8.2048700000000002E-2</v>
      </c>
      <c r="S569" s="3">
        <v>49.5</v>
      </c>
    </row>
    <row r="570" spans="1:19" x14ac:dyDescent="0.35">
      <c r="A570" s="3">
        <v>13</v>
      </c>
      <c r="B570" s="3">
        <v>7</v>
      </c>
      <c r="C570" s="3">
        <v>2010</v>
      </c>
      <c r="D570" s="3">
        <v>8</v>
      </c>
      <c r="E570" s="3">
        <v>58</v>
      </c>
      <c r="F570" s="3">
        <v>747</v>
      </c>
      <c r="G570" s="6">
        <v>2.4533160874973601</v>
      </c>
      <c r="H570" s="6">
        <v>330.49393700757003</v>
      </c>
      <c r="I570" s="7">
        <v>1.4480866482863399E-5</v>
      </c>
      <c r="J570" s="6">
        <v>1.82958697161743</v>
      </c>
      <c r="K570" s="6">
        <v>1.85086483086169</v>
      </c>
      <c r="L570" s="3">
        <v>56.16</v>
      </c>
      <c r="M570" s="3">
        <v>1.8149999999999999</v>
      </c>
      <c r="N570" s="3">
        <v>42.27</v>
      </c>
      <c r="O570" s="3">
        <v>1.5189999999999999</v>
      </c>
      <c r="P570" s="3">
        <v>64.208100000000002</v>
      </c>
      <c r="Q570" s="3">
        <v>0.62992099999999995</v>
      </c>
      <c r="R570" s="3">
        <v>7.7308000000000002E-2</v>
      </c>
      <c r="S570" s="3">
        <v>47.3</v>
      </c>
    </row>
    <row r="571" spans="1:19" x14ac:dyDescent="0.35">
      <c r="A571" s="3">
        <v>13</v>
      </c>
      <c r="B571" s="3">
        <v>7</v>
      </c>
      <c r="C571" s="3">
        <v>2010</v>
      </c>
      <c r="D571" s="3">
        <v>9</v>
      </c>
      <c r="E571" s="3">
        <v>32</v>
      </c>
      <c r="F571" s="3">
        <v>745</v>
      </c>
      <c r="G571" s="6">
        <v>2.1315528493752902</v>
      </c>
      <c r="H571" s="6">
        <v>357.17800172050499</v>
      </c>
      <c r="I571" s="7">
        <v>2.84103887985972E-5</v>
      </c>
      <c r="J571" s="6">
        <v>1.91241373171225</v>
      </c>
      <c r="K571" s="6">
        <v>1.8978266066818601</v>
      </c>
      <c r="L571" s="3">
        <v>55.55</v>
      </c>
      <c r="M571" s="3">
        <v>1.9</v>
      </c>
      <c r="N571" s="3">
        <v>41.86</v>
      </c>
      <c r="O571" s="3">
        <v>1.589</v>
      </c>
      <c r="P571" s="3">
        <v>66.515500000000003</v>
      </c>
      <c r="Q571" s="3">
        <v>0.63021000000000005</v>
      </c>
      <c r="R571" s="3">
        <v>7.4615000000000001E-2</v>
      </c>
      <c r="S571" s="3">
        <v>52.9</v>
      </c>
    </row>
    <row r="572" spans="1:19" x14ac:dyDescent="0.35">
      <c r="A572" s="3">
        <v>13</v>
      </c>
      <c r="B572" s="3">
        <v>7</v>
      </c>
      <c r="C572" s="3">
        <v>2010</v>
      </c>
      <c r="D572" s="3">
        <v>10</v>
      </c>
      <c r="E572" s="3">
        <v>33</v>
      </c>
      <c r="F572" s="3">
        <v>754</v>
      </c>
      <c r="G572" s="6">
        <v>2.3457890784498501</v>
      </c>
      <c r="H572" s="6">
        <v>276.70059126981897</v>
      </c>
      <c r="I572" s="7">
        <v>1.00630156291017E-5</v>
      </c>
      <c r="J572" s="6">
        <v>2.0446433673181899</v>
      </c>
      <c r="K572" s="6">
        <v>1.6983001927699199</v>
      </c>
      <c r="L572" s="3">
        <v>55.09</v>
      </c>
      <c r="M572" s="3">
        <v>2.0270000000000001</v>
      </c>
      <c r="N572" s="3">
        <v>41.5</v>
      </c>
      <c r="O572" s="3">
        <v>1.6890000000000001</v>
      </c>
      <c r="P572" s="3">
        <v>70.093500000000006</v>
      </c>
      <c r="Q572" s="3">
        <v>0.62769900000000001</v>
      </c>
      <c r="R572" s="3">
        <v>6.47485E-2</v>
      </c>
      <c r="S572" s="3">
        <v>55.4</v>
      </c>
    </row>
    <row r="573" spans="1:19" x14ac:dyDescent="0.35">
      <c r="A573" s="3">
        <v>13</v>
      </c>
      <c r="B573" s="3">
        <v>7</v>
      </c>
      <c r="C573" s="3">
        <v>2010</v>
      </c>
      <c r="D573" s="3">
        <v>12</v>
      </c>
      <c r="E573" s="3">
        <v>8</v>
      </c>
      <c r="F573" s="3">
        <v>752</v>
      </c>
      <c r="G573" s="6">
        <v>2.8956693933561199</v>
      </c>
      <c r="H573" s="6">
        <v>407.54818834440999</v>
      </c>
      <c r="I573" s="7">
        <v>8.5258978308877701E-6</v>
      </c>
      <c r="J573" s="6">
        <v>1.35319293946601</v>
      </c>
      <c r="K573" s="6">
        <v>1.75800298131199</v>
      </c>
      <c r="L573" s="3">
        <v>54.88</v>
      </c>
      <c r="M573" s="3">
        <v>1.343</v>
      </c>
      <c r="N573" s="3">
        <v>41.69</v>
      </c>
      <c r="O573" s="3">
        <v>1.1220000000000001</v>
      </c>
      <c r="P573" s="3">
        <v>46.776200000000003</v>
      </c>
      <c r="Q573" s="3">
        <v>0.63465099999999997</v>
      </c>
      <c r="R573" s="3">
        <v>7.1164099999999994E-2</v>
      </c>
      <c r="S573" s="3">
        <v>50.2</v>
      </c>
    </row>
    <row r="574" spans="1:19" x14ac:dyDescent="0.35">
      <c r="A574" s="3">
        <v>13</v>
      </c>
      <c r="B574" s="3">
        <v>7</v>
      </c>
      <c r="C574" s="3">
        <v>2010</v>
      </c>
      <c r="D574" s="3">
        <v>12</v>
      </c>
      <c r="E574" s="3">
        <v>9</v>
      </c>
      <c r="F574" s="3">
        <v>745</v>
      </c>
      <c r="G574" s="6">
        <v>2.6255736623500301</v>
      </c>
      <c r="H574" s="6">
        <v>361.04706910169801</v>
      </c>
      <c r="I574" s="7">
        <v>1.08799796375066E-5</v>
      </c>
      <c r="J574" s="6">
        <v>1.57622201179566</v>
      </c>
      <c r="K574" s="6">
        <v>1.8022210899298099</v>
      </c>
      <c r="L574" s="3">
        <v>55.47</v>
      </c>
      <c r="M574" s="3">
        <v>1.5640000000000001</v>
      </c>
      <c r="N574" s="3">
        <v>41.99</v>
      </c>
      <c r="O574" s="3">
        <v>1.3069999999999999</v>
      </c>
      <c r="P574" s="3">
        <v>54.880899999999997</v>
      </c>
      <c r="Q574" s="3">
        <v>0.63259600000000005</v>
      </c>
      <c r="R574" s="3">
        <v>7.9073500000000005E-2</v>
      </c>
      <c r="S574" s="3">
        <v>48</v>
      </c>
    </row>
    <row r="575" spans="1:19" x14ac:dyDescent="0.35">
      <c r="A575" s="3">
        <v>13</v>
      </c>
      <c r="B575" s="3">
        <v>7</v>
      </c>
      <c r="C575" s="3">
        <v>2010</v>
      </c>
      <c r="D575" s="3">
        <v>13</v>
      </c>
      <c r="E575" s="3">
        <v>2</v>
      </c>
      <c r="F575" s="3">
        <v>747</v>
      </c>
      <c r="G575" s="6">
        <v>1.7941790653038101</v>
      </c>
      <c r="H575" s="6">
        <v>226.75618549325301</v>
      </c>
      <c r="I575" s="7">
        <v>8.9280226215522194E-6</v>
      </c>
      <c r="J575" s="6">
        <v>2.1033234333718398</v>
      </c>
      <c r="K575" s="6">
        <v>1.6401380534741099</v>
      </c>
      <c r="L575" s="3">
        <v>54.65</v>
      </c>
      <c r="M575" s="3">
        <v>2.085</v>
      </c>
      <c r="N575" s="3">
        <v>41.2</v>
      </c>
      <c r="O575" s="3">
        <v>1.7310000000000001</v>
      </c>
      <c r="P575" s="3">
        <v>71.3172</v>
      </c>
      <c r="Q575" s="3">
        <v>0.62588999999999995</v>
      </c>
      <c r="R575" s="3">
        <v>8.08585E-2</v>
      </c>
      <c r="S575" s="3">
        <v>57</v>
      </c>
    </row>
    <row r="576" spans="1:19" x14ac:dyDescent="0.35">
      <c r="A576" s="3">
        <v>14</v>
      </c>
      <c r="B576" s="3">
        <v>7</v>
      </c>
      <c r="C576" s="3">
        <v>2010</v>
      </c>
      <c r="D576" s="3">
        <v>14</v>
      </c>
      <c r="E576" s="3">
        <v>17</v>
      </c>
      <c r="F576" s="3">
        <v>745</v>
      </c>
      <c r="G576" s="6">
        <v>2.39515051356224</v>
      </c>
      <c r="H576" s="6">
        <v>320.77770614805303</v>
      </c>
      <c r="I576" s="7">
        <v>1.09855604950381E-5</v>
      </c>
      <c r="J576" s="6">
        <v>1.7732114567820301</v>
      </c>
      <c r="K576" s="6">
        <v>1.8503327735361701</v>
      </c>
      <c r="L576" s="3">
        <v>57</v>
      </c>
      <c r="M576" s="3">
        <v>1.7589999999999999</v>
      </c>
      <c r="N576" s="3">
        <v>43.11</v>
      </c>
      <c r="O576" s="3">
        <v>1.468</v>
      </c>
      <c r="P576" s="3">
        <v>63.285499999999999</v>
      </c>
      <c r="Q576" s="3">
        <v>0.63119499999999995</v>
      </c>
      <c r="R576" s="3">
        <v>8.0042299999999997E-2</v>
      </c>
      <c r="S576" s="3">
        <v>44.7</v>
      </c>
    </row>
    <row r="577" spans="1:19" x14ac:dyDescent="0.35">
      <c r="A577" s="3">
        <v>14</v>
      </c>
      <c r="B577" s="3">
        <v>7</v>
      </c>
      <c r="C577" s="3">
        <v>2010</v>
      </c>
      <c r="D577" s="3">
        <v>14</v>
      </c>
      <c r="E577" s="3">
        <v>19</v>
      </c>
      <c r="F577" s="3">
        <v>749</v>
      </c>
      <c r="G577" s="6">
        <v>3.0316707283830402</v>
      </c>
      <c r="H577" s="6">
        <v>293.08529006745198</v>
      </c>
      <c r="I577" s="7">
        <v>3.1287581238168898E-6</v>
      </c>
      <c r="J577" s="6">
        <v>1.75714779117046</v>
      </c>
      <c r="K577" s="6">
        <v>1.68374204816984</v>
      </c>
      <c r="L577" s="3">
        <v>56.89</v>
      </c>
      <c r="M577" s="3">
        <v>1.738</v>
      </c>
      <c r="N577" s="3">
        <v>43.25</v>
      </c>
      <c r="O577" s="3">
        <v>1.444</v>
      </c>
      <c r="P577" s="3">
        <v>62.453000000000003</v>
      </c>
      <c r="Q577" s="3">
        <v>0.631637</v>
      </c>
      <c r="R577" s="3">
        <v>7.71453E-2</v>
      </c>
      <c r="S577" s="3">
        <v>44.1</v>
      </c>
    </row>
    <row r="578" spans="1:19" x14ac:dyDescent="0.35">
      <c r="A578" s="3">
        <v>14</v>
      </c>
      <c r="B578" s="3">
        <v>7</v>
      </c>
      <c r="C578" s="3">
        <v>2010</v>
      </c>
      <c r="D578" s="3">
        <v>14</v>
      </c>
      <c r="E578" s="3">
        <v>23</v>
      </c>
      <c r="F578" s="3">
        <v>751</v>
      </c>
      <c r="G578" s="6">
        <v>2.4202413675643899</v>
      </c>
      <c r="H578" s="6">
        <v>346.59937633324699</v>
      </c>
      <c r="I578" s="7">
        <v>1.42571857680168E-5</v>
      </c>
      <c r="J578" s="6">
        <v>1.71385066074713</v>
      </c>
      <c r="K578" s="6">
        <v>1.9084475878401299</v>
      </c>
      <c r="L578" s="3">
        <v>56.91</v>
      </c>
      <c r="M578" s="3">
        <v>1.7</v>
      </c>
      <c r="N578" s="3">
        <v>42.97</v>
      </c>
      <c r="O578" s="3">
        <v>1.423</v>
      </c>
      <c r="P578" s="3">
        <v>61.146299999999997</v>
      </c>
      <c r="Q578" s="3">
        <v>0.632023</v>
      </c>
      <c r="R578" s="3">
        <v>7.6523800000000003E-2</v>
      </c>
      <c r="S578" s="3">
        <v>42.8</v>
      </c>
    </row>
    <row r="579" spans="1:19" x14ac:dyDescent="0.35">
      <c r="A579" s="3">
        <v>14</v>
      </c>
      <c r="B579" s="3">
        <v>7</v>
      </c>
      <c r="C579" s="3">
        <v>2010</v>
      </c>
      <c r="D579" s="3">
        <v>14</v>
      </c>
      <c r="E579" s="3">
        <v>27</v>
      </c>
      <c r="F579" s="3">
        <v>754</v>
      </c>
      <c r="G579" s="6">
        <v>3.3441276547341299</v>
      </c>
      <c r="H579" s="6">
        <v>288.64825162273399</v>
      </c>
      <c r="I579" s="7">
        <v>1.7507647100617501E-6</v>
      </c>
      <c r="J579" s="6">
        <v>1.6803477329429199</v>
      </c>
      <c r="K579" s="6">
        <v>1.6187317422440199</v>
      </c>
      <c r="L579" s="3">
        <v>56.79</v>
      </c>
      <c r="M579" s="3">
        <v>1.66</v>
      </c>
      <c r="N579" s="3">
        <v>42.9</v>
      </c>
      <c r="O579" s="3">
        <v>1.3879999999999999</v>
      </c>
      <c r="P579" s="3">
        <v>59.545200000000001</v>
      </c>
      <c r="Q579" s="3">
        <v>0.63163599999999998</v>
      </c>
      <c r="R579" s="3">
        <v>7.6325299999999999E-2</v>
      </c>
      <c r="S579" s="3">
        <v>44.1</v>
      </c>
    </row>
    <row r="580" spans="1:19" x14ac:dyDescent="0.35">
      <c r="A580" s="3">
        <v>14</v>
      </c>
      <c r="B580" s="3">
        <v>7</v>
      </c>
      <c r="C580" s="3">
        <v>2010</v>
      </c>
      <c r="D580" s="3">
        <v>14</v>
      </c>
      <c r="E580" s="3">
        <v>28</v>
      </c>
      <c r="F580" s="3">
        <v>750</v>
      </c>
      <c r="G580" s="6">
        <v>3.1124996018939699</v>
      </c>
      <c r="H580" s="6">
        <v>306.09240144479901</v>
      </c>
      <c r="I580" s="7">
        <v>3.17610322677147E-6</v>
      </c>
      <c r="J580" s="6">
        <v>1.6678329541710999</v>
      </c>
      <c r="K580" s="6">
        <v>1.69203661613664</v>
      </c>
      <c r="L580" s="3">
        <v>56.77</v>
      </c>
      <c r="M580" s="3">
        <v>1.65</v>
      </c>
      <c r="N580" s="3">
        <v>43.21</v>
      </c>
      <c r="O580" s="3">
        <v>1.37</v>
      </c>
      <c r="P580" s="3">
        <v>59.197699999999998</v>
      </c>
      <c r="Q580" s="3">
        <v>0.63197800000000004</v>
      </c>
      <c r="R580" s="3">
        <v>8.3400500000000002E-2</v>
      </c>
      <c r="S580" s="3">
        <v>43.6</v>
      </c>
    </row>
    <row r="581" spans="1:19" x14ac:dyDescent="0.35">
      <c r="A581" s="3">
        <v>14</v>
      </c>
      <c r="B581" s="3">
        <v>7</v>
      </c>
      <c r="C581" s="3">
        <v>2010</v>
      </c>
      <c r="D581" s="3">
        <v>14</v>
      </c>
      <c r="E581" s="3">
        <v>29</v>
      </c>
      <c r="F581" s="3">
        <v>746</v>
      </c>
      <c r="G581" s="6">
        <v>2.9457855146847698</v>
      </c>
      <c r="H581" s="6">
        <v>308.00852474057501</v>
      </c>
      <c r="I581" s="7">
        <v>3.7856043383178899E-6</v>
      </c>
      <c r="J581" s="6">
        <v>1.65774289244105</v>
      </c>
      <c r="K581" s="6">
        <v>1.7258619414583001</v>
      </c>
      <c r="L581" s="3">
        <v>56.78</v>
      </c>
      <c r="M581" s="3">
        <v>1.641</v>
      </c>
      <c r="N581" s="3">
        <v>43</v>
      </c>
      <c r="O581" s="3">
        <v>1.37</v>
      </c>
      <c r="P581" s="3">
        <v>58.91</v>
      </c>
      <c r="Q581" s="3">
        <v>0.63224400000000003</v>
      </c>
      <c r="R581" s="3">
        <v>7.6437000000000005E-2</v>
      </c>
      <c r="S581" s="3">
        <v>41.2</v>
      </c>
    </row>
    <row r="582" spans="1:19" x14ac:dyDescent="0.35">
      <c r="A582" s="3">
        <v>15</v>
      </c>
      <c r="B582" s="3">
        <v>7</v>
      </c>
      <c r="C582" s="3">
        <v>2010</v>
      </c>
      <c r="D582" s="3">
        <v>8</v>
      </c>
      <c r="E582" s="3">
        <v>28</v>
      </c>
      <c r="F582" s="3">
        <v>755</v>
      </c>
      <c r="G582" s="6">
        <v>4.6882951883445498</v>
      </c>
      <c r="H582" s="6">
        <v>338.32487587331701</v>
      </c>
      <c r="I582" s="7">
        <v>2.5890764573581902E-7</v>
      </c>
      <c r="J582" s="6">
        <v>1.5307416797504301</v>
      </c>
      <c r="K582" s="6">
        <v>1.4672981086837</v>
      </c>
      <c r="L582" s="3">
        <v>57.1</v>
      </c>
      <c r="M582" s="3">
        <v>1.5089999999999999</v>
      </c>
      <c r="N582" s="3">
        <v>43.72</v>
      </c>
      <c r="O582" s="3">
        <v>1.264</v>
      </c>
      <c r="P582" s="3">
        <v>55.262099999999997</v>
      </c>
      <c r="Q582" s="3">
        <v>0.64136000000000004</v>
      </c>
      <c r="R582" s="3">
        <v>7.1122400000000002E-2</v>
      </c>
      <c r="S582" s="3">
        <v>40.5</v>
      </c>
    </row>
    <row r="583" spans="1:19" x14ac:dyDescent="0.35">
      <c r="A583" s="3">
        <v>16</v>
      </c>
      <c r="B583" s="3">
        <v>7</v>
      </c>
      <c r="C583" s="3">
        <v>2010</v>
      </c>
      <c r="D583" s="3">
        <v>8</v>
      </c>
      <c r="E583" s="3">
        <v>46</v>
      </c>
      <c r="F583" s="3">
        <v>745</v>
      </c>
      <c r="G583" s="6">
        <v>3.1898020343877298</v>
      </c>
      <c r="H583" s="6">
        <v>295.370812576162</v>
      </c>
      <c r="I583" s="7">
        <v>2.6210509077366901E-6</v>
      </c>
      <c r="J583" s="6">
        <v>1.75287573138627</v>
      </c>
      <c r="K583" s="6">
        <v>1.6381955456047801</v>
      </c>
      <c r="L583" s="3">
        <v>56.46</v>
      </c>
      <c r="M583" s="3">
        <v>1.7330000000000001</v>
      </c>
      <c r="N583" s="3">
        <v>42.94</v>
      </c>
      <c r="O583" s="3">
        <v>1.44</v>
      </c>
      <c r="P583" s="3">
        <v>61.833599999999997</v>
      </c>
      <c r="Q583" s="3">
        <v>0.63195299999999999</v>
      </c>
      <c r="R583" s="3">
        <v>8.1338599999999997E-2</v>
      </c>
      <c r="S583" s="3">
        <v>46.8</v>
      </c>
    </row>
    <row r="584" spans="1:19" x14ac:dyDescent="0.35">
      <c r="A584" s="3">
        <v>16</v>
      </c>
      <c r="B584" s="3">
        <v>7</v>
      </c>
      <c r="C584" s="3">
        <v>2010</v>
      </c>
      <c r="D584" s="3">
        <v>8</v>
      </c>
      <c r="E584" s="3">
        <v>52</v>
      </c>
      <c r="F584" s="3">
        <v>749</v>
      </c>
      <c r="G584" s="6">
        <v>2.7276483739311499</v>
      </c>
      <c r="H584" s="6">
        <v>322.41225445140401</v>
      </c>
      <c r="I584" s="7">
        <v>7.9819148014077502E-6</v>
      </c>
      <c r="J584" s="6">
        <v>1.7648681788110101</v>
      </c>
      <c r="K584" s="6">
        <v>1.7895448983928299</v>
      </c>
      <c r="L584" s="3">
        <v>56.48</v>
      </c>
      <c r="M584" s="3">
        <v>1.7490000000000001</v>
      </c>
      <c r="N584" s="3">
        <v>42.94</v>
      </c>
      <c r="O584" s="3">
        <v>1.452</v>
      </c>
      <c r="P584" s="3">
        <v>62.3489</v>
      </c>
      <c r="Q584" s="3">
        <v>0.63116700000000003</v>
      </c>
      <c r="R584" s="3">
        <v>7.9173199999999999E-2</v>
      </c>
      <c r="S584" s="3">
        <v>45.3</v>
      </c>
    </row>
    <row r="585" spans="1:19" x14ac:dyDescent="0.35">
      <c r="A585" s="3">
        <v>16</v>
      </c>
      <c r="B585" s="3">
        <v>7</v>
      </c>
      <c r="C585" s="3">
        <v>2010</v>
      </c>
      <c r="D585" s="3">
        <v>8</v>
      </c>
      <c r="E585" s="3">
        <v>53</v>
      </c>
      <c r="F585" s="3">
        <v>750</v>
      </c>
      <c r="G585" s="6">
        <v>3.40522772439465</v>
      </c>
      <c r="H585" s="6">
        <v>290.23749619916401</v>
      </c>
      <c r="I585" s="7">
        <v>1.9078239540075598E-6</v>
      </c>
      <c r="J585" s="6">
        <v>1.7646294770009201</v>
      </c>
      <c r="K585" s="6">
        <v>1.6166556287951701</v>
      </c>
      <c r="L585" s="3">
        <v>56.53</v>
      </c>
      <c r="M585" s="3">
        <v>1.7430000000000001</v>
      </c>
      <c r="N585" s="3">
        <v>42.77</v>
      </c>
      <c r="O585" s="3">
        <v>1.4550000000000001</v>
      </c>
      <c r="P585" s="3">
        <v>62.230400000000003</v>
      </c>
      <c r="Q585" s="3">
        <v>0.63157600000000003</v>
      </c>
      <c r="R585" s="3">
        <v>7.9659900000000006E-2</v>
      </c>
      <c r="S585" s="3">
        <v>44.6</v>
      </c>
    </row>
    <row r="586" spans="1:19" x14ac:dyDescent="0.35">
      <c r="A586" s="3">
        <v>16</v>
      </c>
      <c r="B586" s="3">
        <v>7</v>
      </c>
      <c r="C586" s="3">
        <v>2010</v>
      </c>
      <c r="D586" s="3">
        <v>8</v>
      </c>
      <c r="E586" s="3">
        <v>57</v>
      </c>
      <c r="F586" s="3">
        <v>751</v>
      </c>
      <c r="G586" s="6">
        <v>3.6756772171947101</v>
      </c>
      <c r="H586" s="6">
        <v>264.45366576469002</v>
      </c>
      <c r="I586" s="7">
        <v>7.8178434722046303E-7</v>
      </c>
      <c r="J586" s="6">
        <v>1.8344583075478</v>
      </c>
      <c r="K586" s="6">
        <v>1.5104786101129599</v>
      </c>
      <c r="L586" s="3">
        <v>56.68</v>
      </c>
      <c r="M586" s="3">
        <v>1.8080000000000001</v>
      </c>
      <c r="N586" s="3">
        <v>42.83</v>
      </c>
      <c r="O586" s="3">
        <v>1.5109999999999999</v>
      </c>
      <c r="P586" s="3">
        <v>64.716099999999997</v>
      </c>
      <c r="Q586" s="3">
        <v>0.63151599999999997</v>
      </c>
      <c r="R586" s="3">
        <v>8.1204799999999994E-2</v>
      </c>
      <c r="S586" s="3">
        <v>47</v>
      </c>
    </row>
    <row r="587" spans="1:19" x14ac:dyDescent="0.35">
      <c r="A587" s="3">
        <v>16</v>
      </c>
      <c r="B587" s="3">
        <v>7</v>
      </c>
      <c r="C587" s="3">
        <v>2010</v>
      </c>
      <c r="D587" s="3">
        <v>14</v>
      </c>
      <c r="E587" s="3">
        <v>13</v>
      </c>
      <c r="F587" s="3">
        <v>755</v>
      </c>
      <c r="G587" s="6">
        <v>2.44253307440832</v>
      </c>
      <c r="H587" s="6">
        <v>334.59677768981499</v>
      </c>
      <c r="I587" s="7">
        <v>1.03749867403895E-5</v>
      </c>
      <c r="J587" s="6">
        <v>1.68014158428337</v>
      </c>
      <c r="K587" s="6">
        <v>1.8138696082636701</v>
      </c>
      <c r="L587" s="3">
        <v>56.25</v>
      </c>
      <c r="M587" s="3">
        <v>1.667</v>
      </c>
      <c r="N587" s="3">
        <v>42.57</v>
      </c>
      <c r="O587" s="3">
        <v>1.3919999999999999</v>
      </c>
      <c r="P587" s="3">
        <v>59.257399999999997</v>
      </c>
      <c r="Q587" s="3">
        <v>0.63195299999999999</v>
      </c>
      <c r="R587" s="3">
        <v>7.6161499999999993E-2</v>
      </c>
      <c r="S587" s="3">
        <v>46.6</v>
      </c>
    </row>
    <row r="588" spans="1:19" x14ac:dyDescent="0.35">
      <c r="A588" s="3">
        <v>16</v>
      </c>
      <c r="B588" s="3">
        <v>7</v>
      </c>
      <c r="C588" s="3">
        <v>2010</v>
      </c>
      <c r="D588" s="3">
        <v>14</v>
      </c>
      <c r="E588" s="3">
        <v>14</v>
      </c>
      <c r="F588" s="3">
        <v>750</v>
      </c>
      <c r="G588" s="6">
        <v>3.0509464183686399</v>
      </c>
      <c r="H588" s="6">
        <v>314.779470644382</v>
      </c>
      <c r="I588" s="7">
        <v>4.2730205926726599E-6</v>
      </c>
      <c r="J588" s="6">
        <v>1.68115580569221</v>
      </c>
      <c r="K588" s="6">
        <v>1.70247327178633</v>
      </c>
      <c r="L588" s="3">
        <v>56.38</v>
      </c>
      <c r="M588" s="3">
        <v>1.665</v>
      </c>
      <c r="N588" s="3">
        <v>42.8</v>
      </c>
      <c r="O588" s="3">
        <v>1.385</v>
      </c>
      <c r="P588" s="3">
        <v>59.277999999999999</v>
      </c>
      <c r="Q588" s="3">
        <v>0.63147200000000003</v>
      </c>
      <c r="R588" s="3">
        <v>7.6914499999999997E-2</v>
      </c>
      <c r="S588" s="3">
        <v>46.6</v>
      </c>
    </row>
    <row r="589" spans="1:19" x14ac:dyDescent="0.35">
      <c r="A589" s="3">
        <v>16</v>
      </c>
      <c r="B589" s="3">
        <v>7</v>
      </c>
      <c r="C589" s="3">
        <v>2010</v>
      </c>
      <c r="D589" s="3">
        <v>14</v>
      </c>
      <c r="E589" s="3">
        <v>15</v>
      </c>
      <c r="F589" s="3">
        <v>745</v>
      </c>
      <c r="G589" s="6">
        <v>2.7056489140267801</v>
      </c>
      <c r="H589" s="6">
        <v>314.09123474693598</v>
      </c>
      <c r="I589" s="7">
        <v>6.1652304322830497E-6</v>
      </c>
      <c r="J589" s="6">
        <v>1.68037468191652</v>
      </c>
      <c r="K589" s="6">
        <v>1.7562186173769301</v>
      </c>
      <c r="L589" s="3">
        <v>56.4</v>
      </c>
      <c r="M589" s="3">
        <v>1.665</v>
      </c>
      <c r="N589" s="3">
        <v>42.82</v>
      </c>
      <c r="O589" s="3">
        <v>1.385</v>
      </c>
      <c r="P589" s="3">
        <v>59.305700000000002</v>
      </c>
      <c r="Q589" s="3">
        <v>0.63154299999999997</v>
      </c>
      <c r="R589" s="3">
        <v>7.6845700000000003E-2</v>
      </c>
      <c r="S589" s="3">
        <v>44.9</v>
      </c>
    </row>
    <row r="590" spans="1:19" x14ac:dyDescent="0.35">
      <c r="A590" s="3">
        <v>19</v>
      </c>
      <c r="B590" s="3">
        <v>7</v>
      </c>
      <c r="C590" s="3">
        <v>2010</v>
      </c>
      <c r="D590" s="3">
        <v>8</v>
      </c>
      <c r="E590" s="3">
        <v>37</v>
      </c>
      <c r="F590" s="3">
        <v>745</v>
      </c>
      <c r="G590" s="6">
        <v>2.6272156466331702</v>
      </c>
      <c r="H590" s="6">
        <v>331.72988198853602</v>
      </c>
      <c r="I590" s="7">
        <v>8.1639782091800294E-6</v>
      </c>
      <c r="J590" s="6">
        <v>1.7426642941342301</v>
      </c>
      <c r="K590" s="6">
        <v>1.9732099182193901</v>
      </c>
      <c r="L590" s="3">
        <v>59.45</v>
      </c>
      <c r="M590" s="3">
        <v>1.728</v>
      </c>
      <c r="N590" s="3">
        <v>45.25</v>
      </c>
      <c r="O590" s="3">
        <v>1.4359999999999999</v>
      </c>
      <c r="P590" s="3">
        <v>64.978999999999999</v>
      </c>
      <c r="Q590" s="3">
        <v>0.632525</v>
      </c>
      <c r="R590" s="3">
        <v>8.4889900000000004E-2</v>
      </c>
      <c r="S590" s="3">
        <v>31.1</v>
      </c>
    </row>
    <row r="591" spans="1:19" x14ac:dyDescent="0.35">
      <c r="A591" s="3">
        <v>19</v>
      </c>
      <c r="B591" s="3">
        <v>7</v>
      </c>
      <c r="C591" s="3">
        <v>2010</v>
      </c>
      <c r="D591" s="3">
        <v>8</v>
      </c>
      <c r="E591" s="3">
        <v>38</v>
      </c>
      <c r="F591" s="3">
        <v>748</v>
      </c>
      <c r="G591" s="6">
        <v>2.84870103632861</v>
      </c>
      <c r="H591" s="6">
        <v>329.59142760045899</v>
      </c>
      <c r="I591" s="7">
        <v>6.6232503588408897E-6</v>
      </c>
      <c r="J591" s="6">
        <v>1.75000219849115</v>
      </c>
      <c r="K591" s="6">
        <v>1.93287077788369</v>
      </c>
      <c r="L591" s="3">
        <v>59.36</v>
      </c>
      <c r="M591" s="3">
        <v>1.734</v>
      </c>
      <c r="N591" s="3">
        <v>45.2</v>
      </c>
      <c r="O591" s="3">
        <v>1.44</v>
      </c>
      <c r="P591" s="3">
        <v>65.087999999999994</v>
      </c>
      <c r="Q591" s="3">
        <v>0.632351</v>
      </c>
      <c r="R591" s="3">
        <v>8.4799700000000006E-2</v>
      </c>
      <c r="S591" s="3">
        <v>32.5</v>
      </c>
    </row>
    <row r="592" spans="1:19" x14ac:dyDescent="0.35">
      <c r="A592" s="3">
        <v>19</v>
      </c>
      <c r="B592" s="3">
        <v>7</v>
      </c>
      <c r="C592" s="3">
        <v>2010</v>
      </c>
      <c r="D592" s="3">
        <v>8</v>
      </c>
      <c r="E592" s="3">
        <v>39</v>
      </c>
      <c r="F592" s="3">
        <v>751</v>
      </c>
      <c r="G592" s="6">
        <v>2.8524250261718902</v>
      </c>
      <c r="H592" s="6">
        <v>330.94210206468</v>
      </c>
      <c r="I592" s="7">
        <v>6.3332340558386797E-6</v>
      </c>
      <c r="J592" s="6">
        <v>1.75298201267856</v>
      </c>
      <c r="K592" s="6">
        <v>1.9232555726181499</v>
      </c>
      <c r="L592" s="3">
        <v>59.3</v>
      </c>
      <c r="M592" s="3">
        <v>1.7370000000000001</v>
      </c>
      <c r="N592" s="3">
        <v>44.91</v>
      </c>
      <c r="O592" s="3">
        <v>1.452</v>
      </c>
      <c r="P592" s="3">
        <v>65.209299999999999</v>
      </c>
      <c r="Q592" s="3">
        <v>0.63307500000000005</v>
      </c>
      <c r="R592" s="3">
        <v>8.4266099999999997E-2</v>
      </c>
      <c r="S592" s="3">
        <v>32.5</v>
      </c>
    </row>
    <row r="593" spans="1:19" x14ac:dyDescent="0.35">
      <c r="A593" s="3">
        <v>19</v>
      </c>
      <c r="B593" s="3">
        <v>7</v>
      </c>
      <c r="C593" s="3">
        <v>2010</v>
      </c>
      <c r="D593" s="3">
        <v>8</v>
      </c>
      <c r="E593" s="3">
        <v>40</v>
      </c>
      <c r="F593" s="3">
        <v>755</v>
      </c>
      <c r="G593" s="6">
        <v>3.0740151924512702</v>
      </c>
      <c r="H593" s="6">
        <v>307.75771377689</v>
      </c>
      <c r="I593" s="7">
        <v>3.64708804330334E-6</v>
      </c>
      <c r="J593" s="6">
        <v>1.7685625385116699</v>
      </c>
      <c r="K593" s="6">
        <v>1.8370195263881499</v>
      </c>
      <c r="L593" s="3">
        <v>59.27</v>
      </c>
      <c r="M593" s="3">
        <v>1.75</v>
      </c>
      <c r="N593" s="3">
        <v>44.81</v>
      </c>
      <c r="O593" s="3">
        <v>1.464</v>
      </c>
      <c r="P593" s="3">
        <v>65.601799999999997</v>
      </c>
      <c r="Q593" s="3">
        <v>0.63247500000000001</v>
      </c>
      <c r="R593" s="3">
        <v>8.4429699999999996E-2</v>
      </c>
      <c r="S593" s="3">
        <v>33.5</v>
      </c>
    </row>
    <row r="594" spans="1:19" x14ac:dyDescent="0.35">
      <c r="A594" s="3">
        <v>19</v>
      </c>
      <c r="B594" s="3">
        <v>7</v>
      </c>
      <c r="C594" s="3">
        <v>2010</v>
      </c>
      <c r="D594" s="3">
        <v>14</v>
      </c>
      <c r="E594" s="3">
        <v>21</v>
      </c>
      <c r="F594" s="3">
        <v>750</v>
      </c>
      <c r="G594" s="6">
        <v>2.1245102751480398</v>
      </c>
      <c r="H594" s="6">
        <v>391.81775753338002</v>
      </c>
      <c r="I594" s="7">
        <v>3.2038687236105697E-5</v>
      </c>
      <c r="J594" s="6">
        <v>1.6909645811417</v>
      </c>
      <c r="K594" s="6">
        <v>2.1072045532700701</v>
      </c>
      <c r="L594" s="3">
        <v>57.65</v>
      </c>
      <c r="M594" s="3">
        <v>1.681</v>
      </c>
      <c r="N594" s="3">
        <v>43.74</v>
      </c>
      <c r="O594" s="3">
        <v>1.397</v>
      </c>
      <c r="P594" s="3">
        <v>61.104799999999997</v>
      </c>
      <c r="Q594" s="3">
        <v>0.63053400000000004</v>
      </c>
      <c r="R594" s="3">
        <v>7.843E-2</v>
      </c>
      <c r="S594" s="3">
        <v>38.299999999999997</v>
      </c>
    </row>
    <row r="595" spans="1:19" x14ac:dyDescent="0.35">
      <c r="A595" s="3">
        <v>19</v>
      </c>
      <c r="B595" s="3">
        <v>7</v>
      </c>
      <c r="C595" s="3">
        <v>2010</v>
      </c>
      <c r="D595" s="3">
        <v>14</v>
      </c>
      <c r="E595" s="3">
        <v>23</v>
      </c>
      <c r="F595" s="3">
        <v>752</v>
      </c>
      <c r="G595" s="6">
        <v>2.5162606697851202</v>
      </c>
      <c r="H595" s="6">
        <v>347.62106813525099</v>
      </c>
      <c r="I595" s="7">
        <v>1.30987355402709E-5</v>
      </c>
      <c r="J595" s="6">
        <v>1.6850430427132099</v>
      </c>
      <c r="K595" s="6">
        <v>1.9484613708256899</v>
      </c>
      <c r="L595" s="3">
        <v>57.71</v>
      </c>
      <c r="M595" s="3">
        <v>1.6719999999999999</v>
      </c>
      <c r="N595" s="3">
        <v>43.81</v>
      </c>
      <c r="O595" s="3">
        <v>1.389</v>
      </c>
      <c r="P595" s="3">
        <v>60.8521</v>
      </c>
      <c r="Q595" s="3">
        <v>0.63065000000000004</v>
      </c>
      <c r="R595" s="3">
        <v>7.9607700000000003E-2</v>
      </c>
      <c r="S595" s="3">
        <v>38.9</v>
      </c>
    </row>
    <row r="596" spans="1:19" x14ac:dyDescent="0.35">
      <c r="A596" s="3">
        <v>19</v>
      </c>
      <c r="B596" s="3">
        <v>7</v>
      </c>
      <c r="C596" s="3">
        <v>2010</v>
      </c>
      <c r="D596" s="3">
        <v>14</v>
      </c>
      <c r="E596" s="3">
        <v>24</v>
      </c>
      <c r="F596" s="3">
        <v>754</v>
      </c>
      <c r="G596" s="6">
        <v>3.5611333816874202</v>
      </c>
      <c r="H596" s="6">
        <v>281.676194017184</v>
      </c>
      <c r="I596" s="7">
        <v>1.3547283616052999E-6</v>
      </c>
      <c r="J596" s="6">
        <v>1.6993445330032999</v>
      </c>
      <c r="K596" s="6">
        <v>1.6335351333888399</v>
      </c>
      <c r="L596" s="3">
        <v>57.7</v>
      </c>
      <c r="M596" s="3">
        <v>1.677</v>
      </c>
      <c r="N596" s="3">
        <v>43.56</v>
      </c>
      <c r="O596" s="3">
        <v>1.4</v>
      </c>
      <c r="P596" s="3">
        <v>60.984000000000002</v>
      </c>
      <c r="Q596" s="3">
        <v>0.63024199999999997</v>
      </c>
      <c r="R596" s="3">
        <v>8.0221000000000001E-2</v>
      </c>
      <c r="S596" s="3">
        <v>40.799999999999997</v>
      </c>
    </row>
    <row r="597" spans="1:19" x14ac:dyDescent="0.35">
      <c r="A597" s="3">
        <v>19</v>
      </c>
      <c r="B597" s="3">
        <v>7</v>
      </c>
      <c r="C597" s="3">
        <v>2010</v>
      </c>
      <c r="D597" s="3">
        <v>14</v>
      </c>
      <c r="E597" s="3">
        <v>25</v>
      </c>
      <c r="F597" s="3">
        <v>751</v>
      </c>
      <c r="G597" s="6">
        <v>4.5568888931266001</v>
      </c>
      <c r="H597" s="6">
        <v>267.666128480064</v>
      </c>
      <c r="I597" s="7">
        <v>2.6570168488737101E-7</v>
      </c>
      <c r="J597" s="6">
        <v>1.6945448091798301</v>
      </c>
      <c r="K597" s="6">
        <v>1.4848112061756</v>
      </c>
      <c r="L597" s="3">
        <v>57.69</v>
      </c>
      <c r="M597" s="3">
        <v>1.6659999999999999</v>
      </c>
      <c r="N597" s="3">
        <v>43.72</v>
      </c>
      <c r="O597" s="3">
        <v>1.385</v>
      </c>
      <c r="P597" s="3">
        <v>60.552199999999999</v>
      </c>
      <c r="Q597" s="3">
        <v>0.63002000000000002</v>
      </c>
      <c r="R597" s="3">
        <v>7.9543100000000005E-2</v>
      </c>
      <c r="S597" s="3">
        <v>39.299999999999997</v>
      </c>
    </row>
    <row r="598" spans="1:19" x14ac:dyDescent="0.35">
      <c r="A598" s="3">
        <v>20</v>
      </c>
      <c r="B598" s="3">
        <v>7</v>
      </c>
      <c r="C598" s="3">
        <v>2010</v>
      </c>
      <c r="D598" s="3">
        <v>8</v>
      </c>
      <c r="E598" s="3">
        <v>3</v>
      </c>
      <c r="F598" s="3">
        <v>747</v>
      </c>
      <c r="G598" s="6">
        <v>3.9305047108697901</v>
      </c>
      <c r="H598" s="6">
        <v>273.74479476321699</v>
      </c>
      <c r="I598" s="7">
        <v>9.2869763364063303E-7</v>
      </c>
      <c r="J598" s="6">
        <v>1.66667807929471</v>
      </c>
      <c r="K598" s="6">
        <v>1.71065097891916</v>
      </c>
      <c r="L598" s="3">
        <v>59.64</v>
      </c>
      <c r="M598" s="3">
        <v>1.6419999999999999</v>
      </c>
      <c r="N598" s="3">
        <v>45.57</v>
      </c>
      <c r="O598" s="3">
        <v>1.349</v>
      </c>
      <c r="P598" s="3">
        <v>61.4739</v>
      </c>
      <c r="Q598" s="3">
        <v>0.62774099999999999</v>
      </c>
      <c r="R598" s="3">
        <v>0.18468999999999999</v>
      </c>
      <c r="S598" s="3">
        <v>30</v>
      </c>
    </row>
    <row r="599" spans="1:19" x14ac:dyDescent="0.35">
      <c r="A599" s="3">
        <v>20</v>
      </c>
      <c r="B599" s="3">
        <v>7</v>
      </c>
      <c r="C599" s="3">
        <v>2010</v>
      </c>
      <c r="D599" s="3">
        <v>8</v>
      </c>
      <c r="E599" s="3">
        <v>9</v>
      </c>
      <c r="F599" s="3">
        <v>748</v>
      </c>
      <c r="G599" s="6">
        <v>3.3761208611543601</v>
      </c>
      <c r="H599" s="6">
        <v>310.73830192677298</v>
      </c>
      <c r="I599" s="7">
        <v>2.33120509242239E-6</v>
      </c>
      <c r="J599" s="6">
        <v>1.5263036002655801</v>
      </c>
      <c r="K599" s="6">
        <v>1.7905374572733901</v>
      </c>
      <c r="L599" s="3">
        <v>58.83</v>
      </c>
      <c r="M599" s="3">
        <v>1.5089999999999999</v>
      </c>
      <c r="N599" s="3">
        <v>44.91</v>
      </c>
      <c r="O599" s="3">
        <v>1.246</v>
      </c>
      <c r="P599" s="3">
        <v>55.957900000000002</v>
      </c>
      <c r="Q599" s="3">
        <v>0.63033700000000004</v>
      </c>
      <c r="R599" s="3">
        <v>7.3711200000000004E-2</v>
      </c>
      <c r="S599" s="3">
        <v>32</v>
      </c>
    </row>
    <row r="600" spans="1:19" x14ac:dyDescent="0.35">
      <c r="A600" s="3">
        <v>20</v>
      </c>
      <c r="B600" s="3">
        <v>7</v>
      </c>
      <c r="C600" s="3">
        <v>2010</v>
      </c>
      <c r="D600" s="3">
        <v>8</v>
      </c>
      <c r="E600" s="3">
        <v>12</v>
      </c>
      <c r="F600" s="3">
        <v>745</v>
      </c>
      <c r="G600" s="6">
        <v>3.7632671432491098</v>
      </c>
      <c r="H600" s="6">
        <v>297.92519041436702</v>
      </c>
      <c r="I600" s="7">
        <v>1.42854198527817E-6</v>
      </c>
      <c r="J600" s="6">
        <v>1.6151484892028201</v>
      </c>
      <c r="K600" s="6">
        <v>1.72525399817818</v>
      </c>
      <c r="L600" s="3">
        <v>58.85</v>
      </c>
      <c r="M600" s="3">
        <v>1.595</v>
      </c>
      <c r="N600" s="3">
        <v>44.64</v>
      </c>
      <c r="O600" s="3">
        <v>1.3240000000000001</v>
      </c>
      <c r="P600" s="3">
        <v>59.103400000000001</v>
      </c>
      <c r="Q600" s="3">
        <v>0.62965800000000005</v>
      </c>
      <c r="R600" s="3">
        <v>8.1696500000000005E-2</v>
      </c>
      <c r="S600" s="3">
        <v>32.6</v>
      </c>
    </row>
    <row r="601" spans="1:19" x14ac:dyDescent="0.35">
      <c r="A601" s="3">
        <v>20</v>
      </c>
      <c r="B601" s="3">
        <v>7</v>
      </c>
      <c r="C601" s="3">
        <v>2010</v>
      </c>
      <c r="D601" s="3">
        <v>8</v>
      </c>
      <c r="E601" s="3">
        <v>31</v>
      </c>
      <c r="F601" s="3">
        <v>745</v>
      </c>
      <c r="G601" s="6">
        <v>2.4751680450339801</v>
      </c>
      <c r="H601" s="6">
        <v>307.73462283835403</v>
      </c>
      <c r="I601" s="7">
        <v>9.6611043257075893E-6</v>
      </c>
      <c r="J601" s="6">
        <v>1.7420108495715301</v>
      </c>
      <c r="K601" s="6">
        <v>1.93753389378</v>
      </c>
      <c r="L601" s="3">
        <v>58.63</v>
      </c>
      <c r="M601" s="3">
        <v>1.7270000000000001</v>
      </c>
      <c r="N601" s="3">
        <v>44.41</v>
      </c>
      <c r="O601" s="3">
        <v>1.4350000000000001</v>
      </c>
      <c r="P601" s="3">
        <v>63.728400000000001</v>
      </c>
      <c r="Q601" s="3">
        <v>0.62939100000000003</v>
      </c>
      <c r="R601" s="3">
        <v>8.11413E-2</v>
      </c>
      <c r="S601" s="3">
        <v>36.700000000000003</v>
      </c>
    </row>
    <row r="602" spans="1:19" x14ac:dyDescent="0.35">
      <c r="A602" s="3">
        <v>20</v>
      </c>
      <c r="B602" s="3">
        <v>7</v>
      </c>
      <c r="C602" s="3">
        <v>2010</v>
      </c>
      <c r="D602" s="3">
        <v>8</v>
      </c>
      <c r="E602" s="3">
        <v>34</v>
      </c>
      <c r="F602" s="3">
        <v>746</v>
      </c>
      <c r="G602" s="6">
        <v>2.5297964695192601</v>
      </c>
      <c r="H602" s="6">
        <v>312.12408355870099</v>
      </c>
      <c r="I602" s="7">
        <v>9.9044217264520596E-6</v>
      </c>
      <c r="J602" s="6">
        <v>1.7329978928787699</v>
      </c>
      <c r="K602" s="6">
        <v>1.95479535760377</v>
      </c>
      <c r="L602" s="3">
        <v>58.62</v>
      </c>
      <c r="M602" s="3">
        <v>1.718</v>
      </c>
      <c r="N602" s="3">
        <v>44.35</v>
      </c>
      <c r="O602" s="3">
        <v>1.4279999999999999</v>
      </c>
      <c r="P602" s="3">
        <v>63.331800000000001</v>
      </c>
      <c r="Q602" s="3">
        <v>0.62885800000000003</v>
      </c>
      <c r="R602" s="3">
        <v>7.9258899999999993E-2</v>
      </c>
      <c r="S602" s="3">
        <v>34.799999999999997</v>
      </c>
    </row>
    <row r="603" spans="1:19" x14ac:dyDescent="0.35">
      <c r="A603" s="3">
        <v>21</v>
      </c>
      <c r="B603" s="3">
        <v>7</v>
      </c>
      <c r="C603" s="3">
        <v>2010</v>
      </c>
      <c r="D603" s="3">
        <v>8</v>
      </c>
      <c r="E603" s="3">
        <v>43</v>
      </c>
      <c r="F603" s="3">
        <v>745</v>
      </c>
      <c r="G603" s="6">
        <v>2.8828233144865698</v>
      </c>
      <c r="H603" s="6">
        <v>282.35920606313601</v>
      </c>
      <c r="I603" s="7">
        <v>5.3038600750947003E-6</v>
      </c>
      <c r="J603" s="6">
        <v>1.77413626589933</v>
      </c>
      <c r="K603" s="6">
        <v>1.6570598512235599</v>
      </c>
      <c r="L603" s="3">
        <v>55.19</v>
      </c>
      <c r="M603" s="3">
        <v>1.7549999999999999</v>
      </c>
      <c r="N603" s="3">
        <v>41.57</v>
      </c>
      <c r="O603" s="3">
        <v>1.46</v>
      </c>
      <c r="P603" s="3">
        <v>60.6922</v>
      </c>
      <c r="Q603" s="3">
        <v>0.62660700000000003</v>
      </c>
      <c r="R603" s="3">
        <v>7.7172400000000002E-2</v>
      </c>
      <c r="S603" s="3">
        <v>52.4</v>
      </c>
    </row>
    <row r="604" spans="1:19" x14ac:dyDescent="0.35">
      <c r="A604" s="3">
        <v>21</v>
      </c>
      <c r="B604" s="3">
        <v>7</v>
      </c>
      <c r="C604" s="3">
        <v>2010</v>
      </c>
      <c r="D604" s="3">
        <v>8</v>
      </c>
      <c r="E604" s="3">
        <v>44</v>
      </c>
      <c r="F604" s="3">
        <v>750</v>
      </c>
      <c r="G604" s="6">
        <v>3.2444013457983698</v>
      </c>
      <c r="H604" s="6">
        <v>267.504113412756</v>
      </c>
      <c r="I604" s="7">
        <v>2.6382749033915701E-6</v>
      </c>
      <c r="J604" s="6">
        <v>1.7826271526217901</v>
      </c>
      <c r="K604" s="6">
        <v>1.57664522593732</v>
      </c>
      <c r="L604" s="3">
        <v>55.13</v>
      </c>
      <c r="M604" s="3">
        <v>1.76</v>
      </c>
      <c r="N604" s="3">
        <v>41.63</v>
      </c>
      <c r="O604" s="3">
        <v>1.46</v>
      </c>
      <c r="P604" s="3">
        <v>60.779800000000002</v>
      </c>
      <c r="Q604" s="3">
        <v>0.62641000000000002</v>
      </c>
      <c r="R604" s="3">
        <v>7.6873200000000003E-2</v>
      </c>
      <c r="S604" s="3">
        <v>51.8</v>
      </c>
    </row>
    <row r="605" spans="1:19" x14ac:dyDescent="0.35">
      <c r="A605" s="3">
        <v>21</v>
      </c>
      <c r="B605" s="3">
        <v>7</v>
      </c>
      <c r="C605" s="3">
        <v>2010</v>
      </c>
      <c r="D605" s="3">
        <v>8</v>
      </c>
      <c r="E605" s="3">
        <v>45</v>
      </c>
      <c r="F605" s="3">
        <v>752</v>
      </c>
      <c r="G605" s="6">
        <v>2.9644862892170099</v>
      </c>
      <c r="H605" s="6">
        <v>275.13681140637999</v>
      </c>
      <c r="I605" s="7">
        <v>4.34533231975613E-6</v>
      </c>
      <c r="J605" s="6">
        <v>1.78223372138964</v>
      </c>
      <c r="K605" s="6">
        <v>1.6245342078048901</v>
      </c>
      <c r="L605" s="3">
        <v>55.06</v>
      </c>
      <c r="M605" s="3">
        <v>1.762</v>
      </c>
      <c r="N605" s="3">
        <v>41.51</v>
      </c>
      <c r="O605" s="3">
        <v>1.464</v>
      </c>
      <c r="P605" s="3">
        <v>60.770600000000002</v>
      </c>
      <c r="Q605" s="3">
        <v>0.62639999999999996</v>
      </c>
      <c r="R605" s="3">
        <v>7.6658000000000004E-2</v>
      </c>
      <c r="S605" s="3">
        <v>53.2</v>
      </c>
    </row>
    <row r="606" spans="1:19" x14ac:dyDescent="0.35">
      <c r="A606" s="3">
        <v>21</v>
      </c>
      <c r="B606" s="3">
        <v>7</v>
      </c>
      <c r="C606" s="3">
        <v>2010</v>
      </c>
      <c r="D606" s="3">
        <v>14</v>
      </c>
      <c r="E606" s="3">
        <v>21</v>
      </c>
      <c r="F606" s="3">
        <v>749</v>
      </c>
      <c r="G606" s="6">
        <v>2.3707094621178402</v>
      </c>
      <c r="H606" s="6">
        <v>382.16391672129799</v>
      </c>
      <c r="I606" s="7">
        <v>2.5941891564175499E-5</v>
      </c>
      <c r="J606" s="6">
        <v>1.6711682776022101</v>
      </c>
      <c r="K606" s="6">
        <v>1.9346240959040499</v>
      </c>
      <c r="L606" s="3">
        <v>55.52</v>
      </c>
      <c r="M606" s="3">
        <v>1.66</v>
      </c>
      <c r="N606" s="3">
        <v>41.92</v>
      </c>
      <c r="O606" s="3">
        <v>1.3839999999999999</v>
      </c>
      <c r="P606" s="3">
        <v>58.017299999999999</v>
      </c>
      <c r="Q606" s="3">
        <v>0.62950600000000001</v>
      </c>
      <c r="R606" s="3">
        <v>7.5176300000000001E-2</v>
      </c>
      <c r="S606" s="3">
        <v>48.6</v>
      </c>
    </row>
    <row r="607" spans="1:19" x14ac:dyDescent="0.35">
      <c r="A607" s="3">
        <v>21</v>
      </c>
      <c r="B607" s="3">
        <v>7</v>
      </c>
      <c r="C607" s="3">
        <v>2010</v>
      </c>
      <c r="D607" s="3">
        <v>14</v>
      </c>
      <c r="E607" s="3">
        <v>22</v>
      </c>
      <c r="F607" s="3">
        <v>747</v>
      </c>
      <c r="G607" s="6">
        <v>2.5332360621080801</v>
      </c>
      <c r="H607" s="6">
        <v>346.94166143429402</v>
      </c>
      <c r="I607" s="7">
        <v>1.44332544476701E-5</v>
      </c>
      <c r="J607" s="6">
        <v>1.6710508595952001</v>
      </c>
      <c r="K607" s="6">
        <v>1.84055047115838</v>
      </c>
      <c r="L607" s="3">
        <v>55.51</v>
      </c>
      <c r="M607" s="3">
        <v>1.6579999999999999</v>
      </c>
      <c r="N607" s="3">
        <v>42.09</v>
      </c>
      <c r="O607" s="3">
        <v>1.377</v>
      </c>
      <c r="P607" s="3">
        <v>57.957900000000002</v>
      </c>
      <c r="Q607" s="3">
        <v>0.62973400000000002</v>
      </c>
      <c r="R607" s="3">
        <v>7.5407100000000005E-2</v>
      </c>
      <c r="S607" s="3">
        <v>47.9</v>
      </c>
    </row>
    <row r="608" spans="1:19" x14ac:dyDescent="0.35">
      <c r="A608" s="3">
        <v>22</v>
      </c>
      <c r="B608" s="3">
        <v>7</v>
      </c>
      <c r="C608" s="3">
        <v>2010</v>
      </c>
      <c r="D608" s="3">
        <v>8</v>
      </c>
      <c r="E608" s="3">
        <v>50</v>
      </c>
      <c r="F608" s="3">
        <v>745</v>
      </c>
      <c r="G608" s="6">
        <v>2.1949382595432598</v>
      </c>
      <c r="H608" s="6">
        <v>331.39674148222002</v>
      </c>
      <c r="I608" s="7">
        <v>1.8295500139530499E-5</v>
      </c>
      <c r="J608" s="6">
        <v>1.7696876855843899</v>
      </c>
      <c r="K608" s="6">
        <v>1.84582045863223</v>
      </c>
      <c r="L608" s="3">
        <v>55.57</v>
      </c>
      <c r="M608" s="3">
        <v>1.7569999999999999</v>
      </c>
      <c r="N608" s="3">
        <v>41.89</v>
      </c>
      <c r="O608" s="3">
        <v>1.468</v>
      </c>
      <c r="P608" s="3">
        <v>61.494500000000002</v>
      </c>
      <c r="Q608" s="3">
        <v>0.62983100000000003</v>
      </c>
      <c r="R608" s="3">
        <v>7.8824000000000005E-2</v>
      </c>
      <c r="S608" s="3">
        <v>51.2</v>
      </c>
    </row>
    <row r="609" spans="1:19" x14ac:dyDescent="0.35">
      <c r="A609" s="3">
        <v>22</v>
      </c>
      <c r="B609" s="3">
        <v>7</v>
      </c>
      <c r="C609" s="3">
        <v>2010</v>
      </c>
      <c r="D609" s="3">
        <v>8</v>
      </c>
      <c r="E609" s="3">
        <v>51</v>
      </c>
      <c r="F609" s="3">
        <v>745</v>
      </c>
      <c r="G609" s="6">
        <v>3.1433270072700799</v>
      </c>
      <c r="H609" s="6">
        <v>267.57067399720398</v>
      </c>
      <c r="I609" s="7">
        <v>2.04541046634315E-6</v>
      </c>
      <c r="J609" s="6">
        <v>1.7890368160496</v>
      </c>
      <c r="K609" s="6">
        <v>1.5665264387114</v>
      </c>
      <c r="L609" s="3">
        <v>55.55</v>
      </c>
      <c r="M609" s="3">
        <v>1.7669999999999999</v>
      </c>
      <c r="N609" s="3">
        <v>41.88</v>
      </c>
      <c r="O609" s="3">
        <v>1.476</v>
      </c>
      <c r="P609" s="3">
        <v>61.814900000000002</v>
      </c>
      <c r="Q609" s="3">
        <v>0.62975599999999998</v>
      </c>
      <c r="R609" s="3">
        <v>7.9234600000000002E-2</v>
      </c>
      <c r="S609" s="3">
        <v>49.5</v>
      </c>
    </row>
    <row r="610" spans="1:19" x14ac:dyDescent="0.35">
      <c r="A610" s="3">
        <v>22</v>
      </c>
      <c r="B610" s="3">
        <v>7</v>
      </c>
      <c r="C610" s="3">
        <v>2010</v>
      </c>
      <c r="D610" s="3">
        <v>8</v>
      </c>
      <c r="E610" s="3">
        <v>52</v>
      </c>
      <c r="F610" s="3">
        <v>747</v>
      </c>
      <c r="G610" s="6">
        <v>2.2123953324668499</v>
      </c>
      <c r="H610" s="6">
        <v>316.09867663838401</v>
      </c>
      <c r="I610" s="7">
        <v>1.47421810569023E-5</v>
      </c>
      <c r="J610" s="6">
        <v>1.77844994755164</v>
      </c>
      <c r="K610" s="6">
        <v>1.81439215393786</v>
      </c>
      <c r="L610" s="3">
        <v>55.45</v>
      </c>
      <c r="M610" s="3">
        <v>1.7649999999999999</v>
      </c>
      <c r="N610" s="3">
        <v>41.87</v>
      </c>
      <c r="O610" s="3">
        <v>1.472</v>
      </c>
      <c r="P610" s="3">
        <v>61.632599999999996</v>
      </c>
      <c r="Q610" s="3">
        <v>0.629745</v>
      </c>
      <c r="R610" s="3">
        <v>7.9001000000000002E-2</v>
      </c>
      <c r="S610" s="3">
        <v>49.7</v>
      </c>
    </row>
    <row r="611" spans="1:19" x14ac:dyDescent="0.35">
      <c r="A611" s="3">
        <v>22</v>
      </c>
      <c r="B611" s="3">
        <v>7</v>
      </c>
      <c r="C611" s="3">
        <v>2010</v>
      </c>
      <c r="D611" s="3">
        <v>8</v>
      </c>
      <c r="E611" s="3">
        <v>53</v>
      </c>
      <c r="F611" s="3">
        <v>746</v>
      </c>
      <c r="G611" s="6">
        <v>2.7562345716277101</v>
      </c>
      <c r="H611" s="6">
        <v>271.35026049996202</v>
      </c>
      <c r="I611" s="7">
        <v>3.69726102546196E-6</v>
      </c>
      <c r="J611" s="6">
        <v>1.7852018146033499</v>
      </c>
      <c r="K611" s="6">
        <v>1.61633487711122</v>
      </c>
      <c r="L611" s="3">
        <v>55.41</v>
      </c>
      <c r="M611" s="3">
        <v>1.766</v>
      </c>
      <c r="N611" s="3">
        <v>41.94</v>
      </c>
      <c r="O611" s="3">
        <v>1.468</v>
      </c>
      <c r="P611" s="3">
        <v>61.567900000000002</v>
      </c>
      <c r="Q611" s="3">
        <v>0.62918099999999999</v>
      </c>
      <c r="R611" s="3">
        <v>7.7663700000000002E-2</v>
      </c>
      <c r="S611" s="3">
        <v>51.6</v>
      </c>
    </row>
    <row r="612" spans="1:19" x14ac:dyDescent="0.35">
      <c r="A612" s="3">
        <v>22</v>
      </c>
      <c r="B612" s="3">
        <v>7</v>
      </c>
      <c r="C612" s="3">
        <v>2010</v>
      </c>
      <c r="D612" s="3">
        <v>8</v>
      </c>
      <c r="E612" s="3">
        <v>54</v>
      </c>
      <c r="F612" s="3">
        <v>749</v>
      </c>
      <c r="G612" s="6">
        <v>3.1635850426149301</v>
      </c>
      <c r="H612" s="6">
        <v>271.96268764507198</v>
      </c>
      <c r="I612" s="7">
        <v>2.4008951858011801E-6</v>
      </c>
      <c r="J612" s="6">
        <v>1.7827438804667199</v>
      </c>
      <c r="K612" s="6">
        <v>1.57526068189987</v>
      </c>
      <c r="L612" s="3">
        <v>55.31</v>
      </c>
      <c r="M612" s="3">
        <v>1.7609999999999999</v>
      </c>
      <c r="N612" s="3">
        <v>41.85</v>
      </c>
      <c r="O612" s="3">
        <v>1.464</v>
      </c>
      <c r="P612" s="3">
        <v>61.2684</v>
      </c>
      <c r="Q612" s="3">
        <v>0.62903299999999995</v>
      </c>
      <c r="R612" s="3">
        <v>7.6475600000000005E-2</v>
      </c>
      <c r="S612" s="3">
        <v>50.5</v>
      </c>
    </row>
    <row r="613" spans="1:19" x14ac:dyDescent="0.35">
      <c r="A613" s="3">
        <v>22</v>
      </c>
      <c r="B613" s="3">
        <v>7</v>
      </c>
      <c r="C613" s="3">
        <v>2010</v>
      </c>
      <c r="D613" s="3">
        <v>8</v>
      </c>
      <c r="E613" s="3">
        <v>55</v>
      </c>
      <c r="F613" s="3">
        <v>747</v>
      </c>
      <c r="G613" s="6">
        <v>2.82888685017662</v>
      </c>
      <c r="H613" s="6">
        <v>297.669481875195</v>
      </c>
      <c r="I613" s="7">
        <v>6.2772699932477096E-6</v>
      </c>
      <c r="J613" s="6">
        <v>1.7940357918934</v>
      </c>
      <c r="K613" s="6">
        <v>1.6856146372549199</v>
      </c>
      <c r="L613" s="3">
        <v>55.25</v>
      </c>
      <c r="M613" s="3">
        <v>1.776</v>
      </c>
      <c r="N613" s="3">
        <v>41.8</v>
      </c>
      <c r="O613" s="3">
        <v>1.4770000000000001</v>
      </c>
      <c r="P613" s="3">
        <v>61.738599999999998</v>
      </c>
      <c r="Q613" s="3">
        <v>0.62919000000000003</v>
      </c>
      <c r="R613" s="3">
        <v>7.6760700000000001E-2</v>
      </c>
      <c r="S613" s="3">
        <v>51.4</v>
      </c>
    </row>
    <row r="614" spans="1:19" x14ac:dyDescent="0.35">
      <c r="A614" s="3">
        <v>22</v>
      </c>
      <c r="B614" s="3">
        <v>7</v>
      </c>
      <c r="C614" s="3">
        <v>2010</v>
      </c>
      <c r="D614" s="3">
        <v>14</v>
      </c>
      <c r="E614" s="3">
        <v>10</v>
      </c>
      <c r="F614" s="3">
        <v>755</v>
      </c>
      <c r="G614" s="6">
        <v>2.7328769918020099</v>
      </c>
      <c r="H614" s="6">
        <v>296.93431811206102</v>
      </c>
      <c r="I614" s="7">
        <v>5.7196129288274603E-6</v>
      </c>
      <c r="J614" s="6">
        <v>1.7369880283661601</v>
      </c>
      <c r="K614" s="6">
        <v>1.6967642947366399</v>
      </c>
      <c r="L614" s="3">
        <v>55.82</v>
      </c>
      <c r="M614" s="3">
        <v>1.72</v>
      </c>
      <c r="N614" s="3">
        <v>42.35</v>
      </c>
      <c r="O614" s="3">
        <v>1.4279999999999999</v>
      </c>
      <c r="P614" s="3">
        <v>60.4758</v>
      </c>
      <c r="Q614" s="3">
        <v>0.629888</v>
      </c>
      <c r="R614" s="3">
        <v>7.6999999999999999E-2</v>
      </c>
      <c r="S614" s="3">
        <v>50.1</v>
      </c>
    </row>
    <row r="615" spans="1:19" x14ac:dyDescent="0.35">
      <c r="A615" s="3">
        <v>22</v>
      </c>
      <c r="B615" s="3">
        <v>7</v>
      </c>
      <c r="C615" s="3">
        <v>2010</v>
      </c>
      <c r="D615" s="3">
        <v>14</v>
      </c>
      <c r="E615" s="3">
        <v>11</v>
      </c>
      <c r="F615" s="3">
        <v>755</v>
      </c>
      <c r="G615" s="6">
        <v>2.4742511132795602</v>
      </c>
      <c r="H615" s="6">
        <v>295.64489784851799</v>
      </c>
      <c r="I615" s="7">
        <v>7.2462707973122598E-6</v>
      </c>
      <c r="J615" s="6">
        <v>1.74463386887203</v>
      </c>
      <c r="K615" s="6">
        <v>1.7417952729022801</v>
      </c>
      <c r="L615" s="3">
        <v>55.87</v>
      </c>
      <c r="M615" s="3">
        <v>1.7290000000000001</v>
      </c>
      <c r="N615" s="3">
        <v>42.4</v>
      </c>
      <c r="O615" s="3">
        <v>1.4359999999999999</v>
      </c>
      <c r="P615" s="3">
        <v>60.886400000000002</v>
      </c>
      <c r="Q615" s="3">
        <v>0.63029900000000005</v>
      </c>
      <c r="R615" s="3">
        <v>7.7626600000000004E-2</v>
      </c>
      <c r="S615" s="3">
        <v>47.1</v>
      </c>
    </row>
    <row r="616" spans="1:19" x14ac:dyDescent="0.35">
      <c r="A616" s="3">
        <v>22</v>
      </c>
      <c r="B616" s="3">
        <v>7</v>
      </c>
      <c r="C616" s="3">
        <v>2010</v>
      </c>
      <c r="D616" s="3">
        <v>14</v>
      </c>
      <c r="E616" s="3">
        <v>12</v>
      </c>
      <c r="F616" s="3">
        <v>750</v>
      </c>
      <c r="G616" s="6">
        <v>2.6235300938655302</v>
      </c>
      <c r="H616" s="6">
        <v>306.05759450095002</v>
      </c>
      <c r="I616" s="7">
        <v>7.2679026219026402E-6</v>
      </c>
      <c r="J616" s="6">
        <v>1.7318352357636799</v>
      </c>
      <c r="K616" s="6">
        <v>1.74554531270642</v>
      </c>
      <c r="L616" s="3">
        <v>55.84</v>
      </c>
      <c r="M616" s="3">
        <v>1.716</v>
      </c>
      <c r="N616" s="3">
        <v>42.31</v>
      </c>
      <c r="O616" s="3">
        <v>1.4279999999999999</v>
      </c>
      <c r="P616" s="3">
        <v>60.418700000000001</v>
      </c>
      <c r="Q616" s="3">
        <v>0.63053400000000004</v>
      </c>
      <c r="R616" s="3">
        <v>7.7549300000000002E-2</v>
      </c>
      <c r="S616" s="3">
        <v>47.2</v>
      </c>
    </row>
    <row r="617" spans="1:19" x14ac:dyDescent="0.35">
      <c r="A617" s="3">
        <v>22</v>
      </c>
      <c r="B617" s="3">
        <v>7</v>
      </c>
      <c r="C617" s="3">
        <v>2010</v>
      </c>
      <c r="D617" s="3">
        <v>14</v>
      </c>
      <c r="E617" s="3">
        <v>13</v>
      </c>
      <c r="F617" s="3">
        <v>752</v>
      </c>
      <c r="G617" s="6">
        <v>2.7112379635730801</v>
      </c>
      <c r="H617" s="6">
        <v>297.12077545183098</v>
      </c>
      <c r="I617" s="7">
        <v>5.3802884515298696E-6</v>
      </c>
      <c r="J617" s="6">
        <v>1.7217148592696001</v>
      </c>
      <c r="K617" s="6">
        <v>1.7040962915794999</v>
      </c>
      <c r="L617" s="3">
        <v>56</v>
      </c>
      <c r="M617" s="3">
        <v>1.7050000000000001</v>
      </c>
      <c r="N617" s="3">
        <v>42.52</v>
      </c>
      <c r="O617" s="3">
        <v>1.4159999999999999</v>
      </c>
      <c r="P617" s="3">
        <v>60.208300000000001</v>
      </c>
      <c r="Q617" s="3">
        <v>0.63058599999999998</v>
      </c>
      <c r="R617" s="3">
        <v>8.8353200000000007E-2</v>
      </c>
      <c r="S617" s="3">
        <v>48.3</v>
      </c>
    </row>
    <row r="618" spans="1:19" x14ac:dyDescent="0.35">
      <c r="A618" s="3">
        <v>22</v>
      </c>
      <c r="B618" s="3">
        <v>7</v>
      </c>
      <c r="C618" s="3">
        <v>2010</v>
      </c>
      <c r="D618" s="3">
        <v>14</v>
      </c>
      <c r="E618" s="3">
        <v>14</v>
      </c>
      <c r="F618" s="3">
        <v>747</v>
      </c>
      <c r="G618" s="6">
        <v>3.1764745299914798</v>
      </c>
      <c r="H618" s="6">
        <v>296.88487297127102</v>
      </c>
      <c r="I618" s="7">
        <v>2.7551241554965698E-6</v>
      </c>
      <c r="J618" s="6">
        <v>1.67985886410903</v>
      </c>
      <c r="K618" s="6">
        <v>1.6288076248038901</v>
      </c>
      <c r="L618" s="3">
        <v>56.03</v>
      </c>
      <c r="M618" s="3">
        <v>1.661</v>
      </c>
      <c r="N618" s="3">
        <v>42.65</v>
      </c>
      <c r="O618" s="3">
        <v>1.3779999999999999</v>
      </c>
      <c r="P618" s="3">
        <v>58.771700000000003</v>
      </c>
      <c r="Q618" s="3">
        <v>0.63150700000000004</v>
      </c>
      <c r="R618" s="3">
        <v>7.81747E-2</v>
      </c>
      <c r="S618" s="3">
        <v>48.3</v>
      </c>
    </row>
    <row r="619" spans="1:19" x14ac:dyDescent="0.35">
      <c r="A619" s="3">
        <v>22</v>
      </c>
      <c r="B619" s="3">
        <v>7</v>
      </c>
      <c r="C619" s="3">
        <v>2010</v>
      </c>
      <c r="D619" s="3">
        <v>14</v>
      </c>
      <c r="E619" s="3">
        <v>15</v>
      </c>
      <c r="F619" s="3">
        <v>747</v>
      </c>
      <c r="G619" s="6">
        <v>2.6326921489723301</v>
      </c>
      <c r="H619" s="6">
        <v>308.25015427411398</v>
      </c>
      <c r="I619" s="7">
        <v>7.0442857968384696E-6</v>
      </c>
      <c r="J619" s="6">
        <v>1.7176208734204901</v>
      </c>
      <c r="K619" s="6">
        <v>1.7457089051922201</v>
      </c>
      <c r="L619" s="3">
        <v>56.17</v>
      </c>
      <c r="M619" s="3">
        <v>1.7030000000000001</v>
      </c>
      <c r="N619" s="3">
        <v>42.58</v>
      </c>
      <c r="O619" s="3">
        <v>1.4159999999999999</v>
      </c>
      <c r="P619" s="3">
        <v>60.293300000000002</v>
      </c>
      <c r="Q619" s="3">
        <v>0.63030399999999998</v>
      </c>
      <c r="R619" s="3">
        <v>7.7702499999999994E-2</v>
      </c>
      <c r="S619" s="3">
        <v>48.4</v>
      </c>
    </row>
    <row r="620" spans="1:19" x14ac:dyDescent="0.35">
      <c r="A620" s="3">
        <v>22</v>
      </c>
      <c r="B620" s="3">
        <v>7</v>
      </c>
      <c r="C620" s="3">
        <v>2010</v>
      </c>
      <c r="D620" s="3">
        <v>14</v>
      </c>
      <c r="E620" s="3">
        <v>19</v>
      </c>
      <c r="F620" s="3">
        <v>746</v>
      </c>
      <c r="G620" s="6">
        <v>2.4537622234454801</v>
      </c>
      <c r="H620" s="6">
        <v>307.701863653825</v>
      </c>
      <c r="I620" s="7">
        <v>8.3948505919391206E-6</v>
      </c>
      <c r="J620" s="6">
        <v>1.6773480261795499</v>
      </c>
      <c r="K620" s="6">
        <v>1.7648025308253501</v>
      </c>
      <c r="L620" s="3">
        <v>55.9</v>
      </c>
      <c r="M620" s="3">
        <v>1.663</v>
      </c>
      <c r="N620" s="3">
        <v>42.41</v>
      </c>
      <c r="O620" s="3">
        <v>1.381</v>
      </c>
      <c r="P620" s="3">
        <v>58.568199999999997</v>
      </c>
      <c r="Q620" s="3">
        <v>0.63002499999999995</v>
      </c>
      <c r="R620" s="3">
        <v>7.5073000000000001E-2</v>
      </c>
      <c r="S620" s="3">
        <v>47.9</v>
      </c>
    </row>
    <row r="621" spans="1:19" x14ac:dyDescent="0.35">
      <c r="A621" s="3">
        <v>22</v>
      </c>
      <c r="B621" s="3">
        <v>7</v>
      </c>
      <c r="C621" s="3">
        <v>2010</v>
      </c>
      <c r="D621" s="3">
        <v>14</v>
      </c>
      <c r="E621" s="3">
        <v>20</v>
      </c>
      <c r="F621" s="3">
        <v>749</v>
      </c>
      <c r="G621" s="6">
        <v>2.4862265923673998</v>
      </c>
      <c r="H621" s="6">
        <v>345.79703724844302</v>
      </c>
      <c r="I621" s="7">
        <v>1.4186197969713399E-5</v>
      </c>
      <c r="J621" s="6">
        <v>1.6708675443079199</v>
      </c>
      <c r="K621" s="6">
        <v>1.8662306908256401</v>
      </c>
      <c r="L621" s="3">
        <v>56.05</v>
      </c>
      <c r="M621" s="3">
        <v>1.6579999999999999</v>
      </c>
      <c r="N621" s="3">
        <v>42.56</v>
      </c>
      <c r="O621" s="3">
        <v>1.377</v>
      </c>
      <c r="P621" s="3">
        <v>58.6051</v>
      </c>
      <c r="Q621" s="3">
        <v>0.63063100000000005</v>
      </c>
      <c r="R621" s="3">
        <v>7.7198299999999997E-2</v>
      </c>
      <c r="S621" s="3">
        <v>46</v>
      </c>
    </row>
    <row r="622" spans="1:19" x14ac:dyDescent="0.35">
      <c r="A622" s="3">
        <v>22</v>
      </c>
      <c r="B622" s="3">
        <v>7</v>
      </c>
      <c r="C622" s="3">
        <v>2010</v>
      </c>
      <c r="D622" s="3">
        <v>14</v>
      </c>
      <c r="E622" s="3">
        <v>21</v>
      </c>
      <c r="F622" s="3">
        <v>750</v>
      </c>
      <c r="G622" s="6">
        <v>2.55792792678402</v>
      </c>
      <c r="H622" s="6">
        <v>317.72297775128902</v>
      </c>
      <c r="I622" s="7">
        <v>7.9365902156431607E-6</v>
      </c>
      <c r="J622" s="6">
        <v>1.6663214465818701</v>
      </c>
      <c r="K622" s="6">
        <v>1.7730497793753499</v>
      </c>
      <c r="L622" s="3">
        <v>56.26</v>
      </c>
      <c r="M622" s="3">
        <v>1.6519999999999999</v>
      </c>
      <c r="N622" s="3">
        <v>42.68</v>
      </c>
      <c r="O622" s="3">
        <v>1.3740000000000001</v>
      </c>
      <c r="P622" s="3">
        <v>58.642299999999999</v>
      </c>
      <c r="Q622" s="3">
        <v>0.63095900000000005</v>
      </c>
      <c r="R622" s="3">
        <v>7.5472700000000004E-2</v>
      </c>
      <c r="S622" s="3">
        <v>47.5</v>
      </c>
    </row>
    <row r="623" spans="1:19" x14ac:dyDescent="0.35">
      <c r="A623" s="3">
        <v>22</v>
      </c>
      <c r="B623" s="3">
        <v>7</v>
      </c>
      <c r="C623" s="3">
        <v>2010</v>
      </c>
      <c r="D623" s="3">
        <v>14</v>
      </c>
      <c r="E623" s="3">
        <v>22</v>
      </c>
      <c r="F623" s="3">
        <v>747</v>
      </c>
      <c r="G623" s="6">
        <v>3.2506481260095899</v>
      </c>
      <c r="H623" s="6">
        <v>284.78446838735601</v>
      </c>
      <c r="I623" s="7">
        <v>2.0912034628506702E-6</v>
      </c>
      <c r="J623" s="6">
        <v>1.6689542337134899</v>
      </c>
      <c r="K623" s="6">
        <v>1.6253588374329599</v>
      </c>
      <c r="L623" s="3">
        <v>56.31</v>
      </c>
      <c r="M623" s="3">
        <v>1.649</v>
      </c>
      <c r="N623" s="3">
        <v>42.73</v>
      </c>
      <c r="O623" s="3">
        <v>1.37</v>
      </c>
      <c r="P623" s="3">
        <v>58.540100000000002</v>
      </c>
      <c r="Q623" s="3">
        <v>0.63044500000000003</v>
      </c>
      <c r="R623" s="3">
        <v>7.5647900000000004E-2</v>
      </c>
      <c r="S623" s="3">
        <v>44.3</v>
      </c>
    </row>
    <row r="624" spans="1:19" x14ac:dyDescent="0.35">
      <c r="A624" s="3">
        <v>27</v>
      </c>
      <c r="B624" s="3">
        <v>7</v>
      </c>
      <c r="C624" s="3">
        <v>2010</v>
      </c>
      <c r="D624" s="3">
        <v>14</v>
      </c>
      <c r="E624" s="3">
        <v>29</v>
      </c>
      <c r="F624" s="3">
        <v>748</v>
      </c>
      <c r="G624" s="6">
        <v>3.21963225107302</v>
      </c>
      <c r="H624" s="6">
        <v>263.44582909136801</v>
      </c>
      <c r="I624" s="7">
        <v>2.2219412722673402E-6</v>
      </c>
      <c r="J624" s="6">
        <v>1.83135704146781</v>
      </c>
      <c r="K624" s="6">
        <v>1.7927637022188501</v>
      </c>
      <c r="L624" s="3">
        <v>59.79</v>
      </c>
      <c r="M624" s="3">
        <v>1.8080000000000001</v>
      </c>
      <c r="N624" s="3">
        <v>45.42</v>
      </c>
      <c r="O624" s="3">
        <v>1.494</v>
      </c>
      <c r="P624" s="3">
        <v>67.857500000000002</v>
      </c>
      <c r="Q624" s="3">
        <v>0.62772700000000003</v>
      </c>
      <c r="R624" s="3">
        <v>0.22917100000000001</v>
      </c>
      <c r="S624" s="3">
        <v>32.200000000000003</v>
      </c>
    </row>
    <row r="625" spans="1:19" x14ac:dyDescent="0.35">
      <c r="A625" s="3">
        <v>28</v>
      </c>
      <c r="B625" s="3">
        <v>7</v>
      </c>
      <c r="C625" s="3">
        <v>2010</v>
      </c>
      <c r="D625" s="3">
        <v>8</v>
      </c>
      <c r="E625" s="3">
        <v>26</v>
      </c>
      <c r="F625" s="3">
        <v>749</v>
      </c>
      <c r="G625" s="6">
        <v>2.8865930069857102</v>
      </c>
      <c r="H625" s="6">
        <v>315.93326607346103</v>
      </c>
      <c r="I625" s="7">
        <v>6.95792651705388E-6</v>
      </c>
      <c r="J625" s="6">
        <v>1.69334925008316</v>
      </c>
      <c r="K625" s="6">
        <v>1.8850354143744701</v>
      </c>
      <c r="L625" s="3">
        <v>58.5</v>
      </c>
      <c r="M625" s="3">
        <v>1.677</v>
      </c>
      <c r="N625" s="3">
        <v>44.3</v>
      </c>
      <c r="O625" s="3">
        <v>1.393</v>
      </c>
      <c r="P625" s="3">
        <v>61.709899999999998</v>
      </c>
      <c r="Q625" s="3">
        <v>0.62902199999999997</v>
      </c>
      <c r="R625" s="3">
        <v>8.3839300000000005E-2</v>
      </c>
      <c r="S625" s="3">
        <v>38</v>
      </c>
    </row>
    <row r="626" spans="1:19" x14ac:dyDescent="0.35">
      <c r="A626" s="3">
        <v>28</v>
      </c>
      <c r="B626" s="3">
        <v>7</v>
      </c>
      <c r="C626" s="3">
        <v>2010</v>
      </c>
      <c r="D626" s="3">
        <v>8</v>
      </c>
      <c r="E626" s="3">
        <v>27</v>
      </c>
      <c r="F626" s="3">
        <v>755</v>
      </c>
      <c r="G626" s="6">
        <v>2.39309181491392</v>
      </c>
      <c r="H626" s="6">
        <v>328.65392671808701</v>
      </c>
      <c r="I626" s="7">
        <v>1.48060974106386E-5</v>
      </c>
      <c r="J626" s="6">
        <v>1.74963508771549</v>
      </c>
      <c r="K626" s="6">
        <v>2.00108173545126</v>
      </c>
      <c r="L626" s="3">
        <v>58.6</v>
      </c>
      <c r="M626" s="3">
        <v>1.736</v>
      </c>
      <c r="N626" s="3">
        <v>44.42</v>
      </c>
      <c r="O626" s="3">
        <v>1.44</v>
      </c>
      <c r="P626" s="3">
        <v>63.964799999999997</v>
      </c>
      <c r="Q626" s="3">
        <v>0.62877300000000003</v>
      </c>
      <c r="R626" s="3">
        <v>8.6043599999999998E-2</v>
      </c>
      <c r="S626" s="3">
        <v>37.5</v>
      </c>
    </row>
    <row r="627" spans="1:19" x14ac:dyDescent="0.35">
      <c r="A627" s="3">
        <v>31</v>
      </c>
      <c r="B627" s="3">
        <v>7</v>
      </c>
      <c r="C627" s="3">
        <v>2010</v>
      </c>
      <c r="D627" s="3">
        <v>8</v>
      </c>
      <c r="E627" s="3">
        <v>34</v>
      </c>
      <c r="F627" s="3">
        <v>748</v>
      </c>
      <c r="G627" s="6">
        <v>3.1681292624490802</v>
      </c>
      <c r="H627" s="6">
        <v>288.970139395351</v>
      </c>
      <c r="I627" s="7">
        <v>3.1727665891857401E-6</v>
      </c>
      <c r="J627" s="6">
        <v>1.7328982491580101</v>
      </c>
      <c r="K627" s="6">
        <v>1.7818987961469299</v>
      </c>
      <c r="L627" s="3">
        <v>58.64</v>
      </c>
      <c r="M627" s="3">
        <v>1.7130000000000001</v>
      </c>
      <c r="N627" s="3">
        <v>44.31</v>
      </c>
      <c r="O627" s="3">
        <v>1.4239999999999999</v>
      </c>
      <c r="P627" s="3">
        <v>63.0974</v>
      </c>
      <c r="Q627" s="3">
        <v>0.62814599999999998</v>
      </c>
      <c r="R627" s="3">
        <v>8.2772399999999996E-2</v>
      </c>
      <c r="S627" s="3">
        <v>36.700000000000003</v>
      </c>
    </row>
    <row r="628" spans="1:19" x14ac:dyDescent="0.35">
      <c r="A628" s="3">
        <v>31</v>
      </c>
      <c r="B628" s="3">
        <v>7</v>
      </c>
      <c r="C628" s="3">
        <v>2010</v>
      </c>
      <c r="D628" s="3">
        <v>8</v>
      </c>
      <c r="E628" s="3">
        <v>35</v>
      </c>
      <c r="F628" s="3">
        <v>749</v>
      </c>
      <c r="G628" s="6">
        <v>2.1795898188873499</v>
      </c>
      <c r="H628" s="6">
        <v>352.92028823293401</v>
      </c>
      <c r="I628" s="7">
        <v>2.5243167992430099E-5</v>
      </c>
      <c r="J628" s="6">
        <v>1.7345762681986501</v>
      </c>
      <c r="K628" s="6">
        <v>2.10063427513701</v>
      </c>
      <c r="L628" s="3">
        <v>58.66</v>
      </c>
      <c r="M628" s="3">
        <v>1.7230000000000001</v>
      </c>
      <c r="N628" s="3">
        <v>44.31</v>
      </c>
      <c r="O628" s="3">
        <v>1.4319999999999999</v>
      </c>
      <c r="P628" s="3">
        <v>63.451900000000002</v>
      </c>
      <c r="Q628" s="3">
        <v>0.62779399999999996</v>
      </c>
      <c r="R628" s="3">
        <v>8.3931099999999995E-2</v>
      </c>
      <c r="S628" s="3">
        <v>37</v>
      </c>
    </row>
    <row r="629" spans="1:19" x14ac:dyDescent="0.35">
      <c r="A629" s="3">
        <v>31</v>
      </c>
      <c r="B629" s="3">
        <v>7</v>
      </c>
      <c r="C629" s="3">
        <v>2010</v>
      </c>
      <c r="D629" s="3">
        <v>14</v>
      </c>
      <c r="E629" s="3">
        <v>25</v>
      </c>
      <c r="F629" s="3">
        <v>751</v>
      </c>
      <c r="G629" s="6">
        <v>2.87865340510852</v>
      </c>
      <c r="H629" s="6">
        <v>302.92998463020803</v>
      </c>
      <c r="I629" s="7">
        <v>6.2963030911010803E-6</v>
      </c>
      <c r="J629" s="6">
        <v>1.6687681955468801</v>
      </c>
      <c r="K629" s="6">
        <v>1.8438649375754901</v>
      </c>
      <c r="L629" s="3">
        <v>57.87</v>
      </c>
      <c r="M629" s="3">
        <v>1.6519999999999999</v>
      </c>
      <c r="N629" s="3">
        <v>43.83</v>
      </c>
      <c r="O629" s="3">
        <v>1.367</v>
      </c>
      <c r="P629" s="3">
        <v>59.915599999999998</v>
      </c>
      <c r="Q629" s="3">
        <v>0.62672399999999995</v>
      </c>
      <c r="R629" s="3">
        <v>7.6286699999999999E-2</v>
      </c>
      <c r="S629" s="3">
        <v>38.9</v>
      </c>
    </row>
    <row r="630" spans="1:19" x14ac:dyDescent="0.35">
      <c r="A630" s="3">
        <v>31</v>
      </c>
      <c r="B630" s="3">
        <v>7</v>
      </c>
      <c r="C630" s="3">
        <v>2010</v>
      </c>
      <c r="D630" s="3">
        <v>14</v>
      </c>
      <c r="E630" s="3">
        <v>26</v>
      </c>
      <c r="F630" s="3">
        <v>749</v>
      </c>
      <c r="G630" s="6">
        <v>3.3751125895468501</v>
      </c>
      <c r="H630" s="6">
        <v>284.71085171010702</v>
      </c>
      <c r="I630" s="7">
        <v>2.33144506840404E-6</v>
      </c>
      <c r="J630" s="6">
        <v>1.6403017002583999</v>
      </c>
      <c r="K630" s="6">
        <v>1.70675423639237</v>
      </c>
      <c r="L630" s="3">
        <v>57.65</v>
      </c>
      <c r="M630" s="3">
        <v>1.62</v>
      </c>
      <c r="N630" s="3">
        <v>43.63</v>
      </c>
      <c r="O630" s="3">
        <v>1.3420000000000001</v>
      </c>
      <c r="P630" s="3">
        <v>58.551499999999997</v>
      </c>
      <c r="Q630" s="3">
        <v>0.62693600000000005</v>
      </c>
      <c r="R630" s="3">
        <v>7.5457800000000005E-2</v>
      </c>
      <c r="S630" s="3">
        <v>39.200000000000003</v>
      </c>
    </row>
    <row r="631" spans="1:19" x14ac:dyDescent="0.35">
      <c r="A631" s="3">
        <v>11</v>
      </c>
      <c r="B631" s="3">
        <v>8</v>
      </c>
      <c r="C631" s="3">
        <v>2010</v>
      </c>
      <c r="D631" s="3">
        <v>14</v>
      </c>
      <c r="E631" s="3">
        <v>18</v>
      </c>
      <c r="F631" s="3">
        <v>751</v>
      </c>
      <c r="G631" s="6">
        <v>3.3717347882879101</v>
      </c>
      <c r="H631" s="6">
        <v>402.08180210195201</v>
      </c>
      <c r="I631" s="7">
        <v>2.6525064063109201E-6</v>
      </c>
      <c r="J631" s="6">
        <v>1.3024298767886899</v>
      </c>
      <c r="K631" s="6">
        <v>1.62840590452686</v>
      </c>
      <c r="L631" s="3">
        <v>55.19</v>
      </c>
      <c r="M631" s="3">
        <v>1.2909999999999999</v>
      </c>
      <c r="N631" s="3">
        <v>42.05</v>
      </c>
      <c r="O631" s="3">
        <v>1.083</v>
      </c>
      <c r="P631" s="3">
        <v>46.6494</v>
      </c>
      <c r="Q631" s="3">
        <v>0.65472600000000003</v>
      </c>
      <c r="R631" s="3">
        <v>5.8689600000000001E-2</v>
      </c>
      <c r="S631" s="3">
        <v>47.2</v>
      </c>
    </row>
    <row r="632" spans="1:19" x14ac:dyDescent="0.35">
      <c r="A632" s="3">
        <v>2</v>
      </c>
      <c r="B632" s="3">
        <v>9</v>
      </c>
      <c r="C632" s="3">
        <v>2010</v>
      </c>
      <c r="D632" s="3">
        <v>8</v>
      </c>
      <c r="E632" s="3">
        <v>41</v>
      </c>
      <c r="F632" s="3">
        <v>745</v>
      </c>
      <c r="G632" s="6">
        <v>2.7130499347651398</v>
      </c>
      <c r="H632" s="6">
        <v>299.359952943895</v>
      </c>
      <c r="I632" s="7">
        <v>9.7928825843390802E-6</v>
      </c>
      <c r="J632" s="6">
        <v>1.71851150907645</v>
      </c>
      <c r="K632" s="6">
        <v>1.8998300693325501</v>
      </c>
      <c r="L632" s="3">
        <v>57.89</v>
      </c>
      <c r="M632" s="3">
        <v>1.702</v>
      </c>
      <c r="N632" s="3">
        <v>43.69</v>
      </c>
      <c r="O632" s="3">
        <v>1.409</v>
      </c>
      <c r="P632" s="3">
        <v>61.559199999999997</v>
      </c>
      <c r="Q632" s="3">
        <v>0.62478400000000001</v>
      </c>
      <c r="R632" s="3">
        <v>7.9874399999999998E-2</v>
      </c>
      <c r="S632" s="3">
        <v>40.5</v>
      </c>
    </row>
    <row r="633" spans="1:19" x14ac:dyDescent="0.35">
      <c r="A633" s="3">
        <v>2</v>
      </c>
      <c r="B633" s="3">
        <v>9</v>
      </c>
      <c r="C633" s="3">
        <v>2010</v>
      </c>
      <c r="D633" s="3">
        <v>8</v>
      </c>
      <c r="E633" s="3">
        <v>42</v>
      </c>
      <c r="F633" s="3">
        <v>747</v>
      </c>
      <c r="G633" s="6">
        <v>2.4356650254492198</v>
      </c>
      <c r="H633" s="6">
        <v>296.56218400058998</v>
      </c>
      <c r="I633" s="7">
        <v>1.1675497350956499E-5</v>
      </c>
      <c r="J633" s="6">
        <v>1.72312439541996</v>
      </c>
      <c r="K633" s="6">
        <v>1.9216308829684401</v>
      </c>
      <c r="L633" s="3">
        <v>57.9</v>
      </c>
      <c r="M633" s="3">
        <v>1.708</v>
      </c>
      <c r="N633" s="3">
        <v>43.74</v>
      </c>
      <c r="O633" s="3">
        <v>1.413</v>
      </c>
      <c r="P633" s="3">
        <v>61.804600000000001</v>
      </c>
      <c r="Q633" s="3">
        <v>0.62496300000000005</v>
      </c>
      <c r="R633" s="3">
        <v>7.9866400000000004E-2</v>
      </c>
      <c r="S633" s="3">
        <v>40.4</v>
      </c>
    </row>
    <row r="634" spans="1:19" x14ac:dyDescent="0.35">
      <c r="A634" s="3">
        <v>2</v>
      </c>
      <c r="B634" s="3">
        <v>9</v>
      </c>
      <c r="C634" s="3">
        <v>2010</v>
      </c>
      <c r="D634" s="3">
        <v>8</v>
      </c>
      <c r="E634" s="3">
        <v>43</v>
      </c>
      <c r="F634" s="3">
        <v>750</v>
      </c>
      <c r="G634" s="6">
        <v>2.7876062840590898</v>
      </c>
      <c r="H634" s="6">
        <v>287.88238231679998</v>
      </c>
      <c r="I634" s="7">
        <v>7.3753897514125698E-6</v>
      </c>
      <c r="J634" s="6">
        <v>1.7377820032181399</v>
      </c>
      <c r="K634" s="6">
        <v>1.8516006659816899</v>
      </c>
      <c r="L634" s="3">
        <v>57.91</v>
      </c>
      <c r="M634" s="3">
        <v>1.72</v>
      </c>
      <c r="N634" s="3">
        <v>43.8</v>
      </c>
      <c r="O634" s="3">
        <v>1.421</v>
      </c>
      <c r="P634" s="3">
        <v>62.239800000000002</v>
      </c>
      <c r="Q634" s="3">
        <v>0.624865</v>
      </c>
      <c r="R634" s="3">
        <v>8.0211099999999994E-2</v>
      </c>
      <c r="S634" s="3">
        <v>41</v>
      </c>
    </row>
    <row r="635" spans="1:19" x14ac:dyDescent="0.35">
      <c r="A635" s="3">
        <v>2</v>
      </c>
      <c r="B635" s="3">
        <v>9</v>
      </c>
      <c r="C635" s="3">
        <v>2010</v>
      </c>
      <c r="D635" s="3">
        <v>8</v>
      </c>
      <c r="E635" s="3">
        <v>44</v>
      </c>
      <c r="F635" s="3">
        <v>752</v>
      </c>
      <c r="G635" s="6">
        <v>2.66130702731318</v>
      </c>
      <c r="H635" s="6">
        <v>281.20497340684199</v>
      </c>
      <c r="I635" s="7">
        <v>7.3635280072198401E-6</v>
      </c>
      <c r="J635" s="6">
        <v>1.75361736863756</v>
      </c>
      <c r="K635" s="6">
        <v>1.8517114905683401</v>
      </c>
      <c r="L635" s="3">
        <v>57.96</v>
      </c>
      <c r="M635" s="3">
        <v>1.736</v>
      </c>
      <c r="N635" s="3">
        <v>43.87</v>
      </c>
      <c r="O635" s="3">
        <v>1.4330000000000001</v>
      </c>
      <c r="P635" s="3">
        <v>62.865699999999997</v>
      </c>
      <c r="Q635" s="3">
        <v>0.62479200000000001</v>
      </c>
      <c r="R635" s="3">
        <v>8.0581600000000003E-2</v>
      </c>
      <c r="S635" s="3">
        <v>40.4</v>
      </c>
    </row>
    <row r="636" spans="1:19" x14ac:dyDescent="0.35">
      <c r="A636" s="3">
        <v>2</v>
      </c>
      <c r="B636" s="3">
        <v>9</v>
      </c>
      <c r="C636" s="3">
        <v>2010</v>
      </c>
      <c r="D636" s="3">
        <v>8</v>
      </c>
      <c r="E636" s="3">
        <v>45</v>
      </c>
      <c r="F636" s="3">
        <v>752</v>
      </c>
      <c r="G636" s="6">
        <v>2.6453035703035201</v>
      </c>
      <c r="H636" s="6">
        <v>320.45322453491599</v>
      </c>
      <c r="I636" s="7">
        <v>1.6047789597342599E-5</v>
      </c>
      <c r="J636" s="6">
        <v>1.7584443010299</v>
      </c>
      <c r="K636" s="6">
        <v>1.9794325118503999</v>
      </c>
      <c r="L636" s="3">
        <v>57.95</v>
      </c>
      <c r="M636" s="3">
        <v>1.7430000000000001</v>
      </c>
      <c r="N636" s="3">
        <v>43.79</v>
      </c>
      <c r="O636" s="3">
        <v>1.4410000000000001</v>
      </c>
      <c r="P636" s="3">
        <v>63.101399999999998</v>
      </c>
      <c r="Q636" s="3">
        <v>0.62472399999999995</v>
      </c>
      <c r="R636" s="3">
        <v>8.0558400000000002E-2</v>
      </c>
      <c r="S636" s="3">
        <v>40.799999999999997</v>
      </c>
    </row>
    <row r="637" spans="1:19" x14ac:dyDescent="0.35">
      <c r="A637" s="3">
        <v>2</v>
      </c>
      <c r="B637" s="3">
        <v>9</v>
      </c>
      <c r="C637" s="3">
        <v>2010</v>
      </c>
      <c r="D637" s="3">
        <v>8</v>
      </c>
      <c r="E637" s="3">
        <v>46</v>
      </c>
      <c r="F637" s="3">
        <v>750</v>
      </c>
      <c r="G637" s="6">
        <v>3.2766317990624998</v>
      </c>
      <c r="H637" s="6">
        <v>263.85024436134699</v>
      </c>
      <c r="I637" s="7">
        <v>2.6075854870207801E-6</v>
      </c>
      <c r="J637" s="6">
        <v>1.77096838098256</v>
      </c>
      <c r="K637" s="6">
        <v>1.7061138578636901</v>
      </c>
      <c r="L637" s="3">
        <v>57.82</v>
      </c>
      <c r="M637" s="3">
        <v>1.748</v>
      </c>
      <c r="N637" s="3">
        <v>43.91</v>
      </c>
      <c r="O637" s="3">
        <v>1.4379999999999999</v>
      </c>
      <c r="P637" s="3">
        <v>63.142600000000002</v>
      </c>
      <c r="Q637" s="3">
        <v>0.62474499999999999</v>
      </c>
      <c r="R637" s="3">
        <v>8.1154900000000002E-2</v>
      </c>
      <c r="S637" s="3">
        <v>41.5</v>
      </c>
    </row>
    <row r="638" spans="1:19" x14ac:dyDescent="0.35">
      <c r="A638" s="3">
        <v>2</v>
      </c>
      <c r="B638" s="3">
        <v>9</v>
      </c>
      <c r="C638" s="3">
        <v>2010</v>
      </c>
      <c r="D638" s="3">
        <v>8</v>
      </c>
      <c r="E638" s="3">
        <v>47</v>
      </c>
      <c r="F638" s="3">
        <v>752</v>
      </c>
      <c r="G638" s="6">
        <v>2.5109096132131499</v>
      </c>
      <c r="H638" s="6">
        <v>292.47228005548499</v>
      </c>
      <c r="I638" s="7">
        <v>1.1413960721285101E-5</v>
      </c>
      <c r="J638" s="6">
        <v>1.77726593615724</v>
      </c>
      <c r="K638" s="6">
        <v>1.90493317190866</v>
      </c>
      <c r="L638" s="3">
        <v>57.73</v>
      </c>
      <c r="M638" s="3">
        <v>1.7609999999999999</v>
      </c>
      <c r="N638" s="3">
        <v>43.55</v>
      </c>
      <c r="O638" s="3">
        <v>1.458</v>
      </c>
      <c r="P638" s="3">
        <v>63.495899999999999</v>
      </c>
      <c r="Q638" s="3">
        <v>0.62457499999999999</v>
      </c>
      <c r="R638" s="3">
        <v>8.1280000000000005E-2</v>
      </c>
      <c r="S638" s="3">
        <v>41.1</v>
      </c>
    </row>
    <row r="639" spans="1:19" x14ac:dyDescent="0.35">
      <c r="A639" s="3">
        <v>2</v>
      </c>
      <c r="B639" s="3">
        <v>9</v>
      </c>
      <c r="C639" s="3">
        <v>2010</v>
      </c>
      <c r="D639" s="3">
        <v>14</v>
      </c>
      <c r="E639" s="3">
        <v>6</v>
      </c>
      <c r="F639" s="3">
        <v>753</v>
      </c>
      <c r="G639" s="6">
        <v>2.9127528444718598</v>
      </c>
      <c r="H639" s="6">
        <v>278.20002182676899</v>
      </c>
      <c r="I639" s="7">
        <v>4.5946839356726103E-6</v>
      </c>
      <c r="J639" s="6">
        <v>1.6512230706282001</v>
      </c>
      <c r="K639" s="6">
        <v>1.81083830898631</v>
      </c>
      <c r="L639" s="3">
        <v>58.01</v>
      </c>
      <c r="M639" s="3">
        <v>1.633</v>
      </c>
      <c r="N639" s="3">
        <v>43.84</v>
      </c>
      <c r="O639" s="3">
        <v>1.349</v>
      </c>
      <c r="P639" s="3">
        <v>59.1402</v>
      </c>
      <c r="Q639" s="3">
        <v>0.62429999999999997</v>
      </c>
      <c r="R639" s="3">
        <v>7.6527100000000001E-2</v>
      </c>
      <c r="S639" s="3">
        <v>37.9</v>
      </c>
    </row>
    <row r="640" spans="1:19" x14ac:dyDescent="0.35">
      <c r="A640" s="3">
        <v>2</v>
      </c>
      <c r="B640" s="3">
        <v>9</v>
      </c>
      <c r="C640" s="3">
        <v>2010</v>
      </c>
      <c r="D640" s="3">
        <v>14</v>
      </c>
      <c r="E640" s="3">
        <v>7</v>
      </c>
      <c r="F640" s="3">
        <v>751</v>
      </c>
      <c r="G640" s="6">
        <v>2.21128245227569</v>
      </c>
      <c r="H640" s="6">
        <v>318.27662496730102</v>
      </c>
      <c r="I640" s="7">
        <v>2.03471077463527E-5</v>
      </c>
      <c r="J640" s="6">
        <v>1.6463490962407199</v>
      </c>
      <c r="K640" s="6">
        <v>2.0364511151768099</v>
      </c>
      <c r="L640" s="3">
        <v>57.95</v>
      </c>
      <c r="M640" s="3">
        <v>1.6339999999999999</v>
      </c>
      <c r="N640" s="3">
        <v>43.9</v>
      </c>
      <c r="O640" s="3">
        <v>1.345</v>
      </c>
      <c r="P640" s="3">
        <v>59.045499999999997</v>
      </c>
      <c r="Q640" s="3">
        <v>0.62356400000000001</v>
      </c>
      <c r="R640" s="3">
        <v>7.6612799999999995E-2</v>
      </c>
      <c r="S640" s="3">
        <v>38.5</v>
      </c>
    </row>
    <row r="641" spans="1:19" x14ac:dyDescent="0.35">
      <c r="A641" s="3">
        <v>2</v>
      </c>
      <c r="B641" s="3">
        <v>9</v>
      </c>
      <c r="C641" s="3">
        <v>2010</v>
      </c>
      <c r="D641" s="3">
        <v>14</v>
      </c>
      <c r="E641" s="3">
        <v>8</v>
      </c>
      <c r="F641" s="3">
        <v>746</v>
      </c>
      <c r="G641" s="6">
        <v>2.8882858631888602</v>
      </c>
      <c r="H641" s="6">
        <v>288.40522102676402</v>
      </c>
      <c r="I641" s="7">
        <v>6.4961646737414501E-6</v>
      </c>
      <c r="J641" s="6">
        <v>1.6392974995065099</v>
      </c>
      <c r="K641" s="6">
        <v>1.8534283006127099</v>
      </c>
      <c r="L641" s="3">
        <v>57.86</v>
      </c>
      <c r="M641" s="3">
        <v>1.6220000000000001</v>
      </c>
      <c r="N641" s="3">
        <v>43.84</v>
      </c>
      <c r="O641" s="3">
        <v>1.335</v>
      </c>
      <c r="P641" s="3">
        <v>58.526400000000002</v>
      </c>
      <c r="Q641" s="3">
        <v>0.62362399999999996</v>
      </c>
      <c r="R641" s="3">
        <v>7.6460100000000003E-2</v>
      </c>
      <c r="S641" s="3">
        <v>38.9</v>
      </c>
    </row>
    <row r="642" spans="1:19" x14ac:dyDescent="0.35">
      <c r="A642" s="3">
        <v>4</v>
      </c>
      <c r="B642" s="3">
        <v>9</v>
      </c>
      <c r="C642" s="3">
        <v>2010</v>
      </c>
      <c r="D642" s="3">
        <v>10</v>
      </c>
      <c r="E642" s="3">
        <v>31</v>
      </c>
      <c r="F642" s="3">
        <v>748</v>
      </c>
      <c r="G642" s="6">
        <v>4.0342193704265803</v>
      </c>
      <c r="H642" s="6">
        <v>364.58548492032702</v>
      </c>
      <c r="I642" s="7">
        <v>1.49586303732473E-6</v>
      </c>
      <c r="J642" s="6">
        <v>1.33324934325988</v>
      </c>
      <c r="K642" s="6">
        <v>1.66467876257261</v>
      </c>
      <c r="L642" s="3">
        <v>56.73</v>
      </c>
      <c r="M642" s="3">
        <v>1.3180000000000001</v>
      </c>
      <c r="N642" s="3">
        <v>43.11</v>
      </c>
      <c r="O642" s="3">
        <v>1.0980000000000001</v>
      </c>
      <c r="P642" s="3">
        <v>47.334800000000001</v>
      </c>
      <c r="Q642" s="3">
        <v>0.63307100000000005</v>
      </c>
      <c r="R642" s="3">
        <v>5.8470500000000002E-2</v>
      </c>
      <c r="S642" s="3">
        <v>36.6</v>
      </c>
    </row>
    <row r="643" spans="1:19" x14ac:dyDescent="0.35">
      <c r="A643" s="3">
        <v>5</v>
      </c>
      <c r="B643" s="3">
        <v>9</v>
      </c>
      <c r="C643" s="3">
        <v>2010</v>
      </c>
      <c r="D643" s="3">
        <v>13</v>
      </c>
      <c r="E643" s="3">
        <v>37</v>
      </c>
      <c r="F643" s="3">
        <v>749</v>
      </c>
      <c r="G643" s="6">
        <v>-118.95722526138501</v>
      </c>
      <c r="H643" s="6">
        <v>188.54394019044301</v>
      </c>
      <c r="I643" s="6">
        <v>5.5706478752695903</v>
      </c>
      <c r="J643" s="6">
        <v>-4.86971322823611</v>
      </c>
      <c r="K643" s="7">
        <v>3.5811356498677798E-11</v>
      </c>
      <c r="L643" s="3">
        <v>60.32</v>
      </c>
      <c r="M643" s="3">
        <v>1.62</v>
      </c>
      <c r="N643" s="3">
        <v>46.24</v>
      </c>
      <c r="O643" s="3">
        <v>1.379</v>
      </c>
      <c r="P643" s="3">
        <v>63.765000000000001</v>
      </c>
      <c r="Q643" s="3">
        <v>0.65253799999999995</v>
      </c>
      <c r="R643" s="3">
        <v>6.7626400000000003E-2</v>
      </c>
      <c r="S643" s="3">
        <v>27.4</v>
      </c>
    </row>
    <row r="644" spans="1:19" x14ac:dyDescent="0.35">
      <c r="A644" s="3">
        <v>6</v>
      </c>
      <c r="B644" s="3">
        <v>9</v>
      </c>
      <c r="C644" s="3">
        <v>2010</v>
      </c>
      <c r="D644" s="3">
        <v>8</v>
      </c>
      <c r="E644" s="3">
        <v>41</v>
      </c>
      <c r="F644" s="3">
        <v>746</v>
      </c>
      <c r="G644" s="6">
        <v>4.3014775583454696</v>
      </c>
      <c r="H644" s="6">
        <v>248.753966767625</v>
      </c>
      <c r="I644" s="7">
        <v>4.7270169864414998E-7</v>
      </c>
      <c r="J644" s="6">
        <v>1.7102613754117499</v>
      </c>
      <c r="K644" s="6">
        <v>1.71600597522899</v>
      </c>
      <c r="L644" s="3">
        <v>61.27</v>
      </c>
      <c r="M644" s="3">
        <v>1.68</v>
      </c>
      <c r="N644" s="3">
        <v>46.57</v>
      </c>
      <c r="O644" s="3">
        <v>1.375</v>
      </c>
      <c r="P644" s="3">
        <v>64.033799999999999</v>
      </c>
      <c r="Q644" s="3">
        <v>0.62208799999999997</v>
      </c>
      <c r="R644" s="3">
        <v>8.4818500000000005E-2</v>
      </c>
      <c r="S644" s="3">
        <v>23.2</v>
      </c>
    </row>
    <row r="645" spans="1:19" x14ac:dyDescent="0.35">
      <c r="A645" s="3">
        <v>6</v>
      </c>
      <c r="B645" s="3">
        <v>9</v>
      </c>
      <c r="C645" s="3">
        <v>2010</v>
      </c>
      <c r="D645" s="3">
        <v>8</v>
      </c>
      <c r="E645" s="3">
        <v>42</v>
      </c>
      <c r="F645" s="3">
        <v>747</v>
      </c>
      <c r="G645" s="6">
        <v>2.8066087238092301</v>
      </c>
      <c r="H645" s="6">
        <v>309.27802794228398</v>
      </c>
      <c r="I645" s="7">
        <v>1.13449675625503E-5</v>
      </c>
      <c r="J645" s="6">
        <v>1.697242847361</v>
      </c>
      <c r="K645" s="6">
        <v>2.15531060822306</v>
      </c>
      <c r="L645" s="3">
        <v>61.21</v>
      </c>
      <c r="M645" s="3">
        <v>1.681</v>
      </c>
      <c r="N645" s="3">
        <v>46.58</v>
      </c>
      <c r="O645" s="3">
        <v>1.375</v>
      </c>
      <c r="P645" s="3">
        <v>64.047499999999999</v>
      </c>
      <c r="Q645" s="3">
        <v>0.62246100000000004</v>
      </c>
      <c r="R645" s="3">
        <v>8.4484199999999995E-2</v>
      </c>
      <c r="S645" s="3">
        <v>23.2</v>
      </c>
    </row>
    <row r="646" spans="1:19" x14ac:dyDescent="0.35">
      <c r="A646" s="3">
        <v>6</v>
      </c>
      <c r="B646" s="3">
        <v>9</v>
      </c>
      <c r="C646" s="3">
        <v>2010</v>
      </c>
      <c r="D646" s="3">
        <v>8</v>
      </c>
      <c r="E646" s="3">
        <v>43</v>
      </c>
      <c r="F646" s="3">
        <v>748</v>
      </c>
      <c r="G646" s="6">
        <v>3.5031163901496498</v>
      </c>
      <c r="H646" s="6">
        <v>266.34120884494502</v>
      </c>
      <c r="I646" s="7">
        <v>2.1896677609613001E-6</v>
      </c>
      <c r="J646" s="6">
        <v>1.7123501435806801</v>
      </c>
      <c r="K646" s="6">
        <v>1.89061687351552</v>
      </c>
      <c r="L646" s="3">
        <v>61.12</v>
      </c>
      <c r="M646" s="3">
        <v>1.6890000000000001</v>
      </c>
      <c r="N646" s="3">
        <v>46.19</v>
      </c>
      <c r="O646" s="3">
        <v>1.39</v>
      </c>
      <c r="P646" s="3">
        <v>64.204099999999997</v>
      </c>
      <c r="Q646" s="3">
        <v>0.62194199999999999</v>
      </c>
      <c r="R646" s="3">
        <v>8.4690799999999997E-2</v>
      </c>
      <c r="S646" s="3">
        <v>23.9</v>
      </c>
    </row>
    <row r="647" spans="1:19" x14ac:dyDescent="0.35">
      <c r="A647" s="3">
        <v>6</v>
      </c>
      <c r="B647" s="3">
        <v>9</v>
      </c>
      <c r="C647" s="3">
        <v>2010</v>
      </c>
      <c r="D647" s="3">
        <v>8</v>
      </c>
      <c r="E647" s="3">
        <v>44</v>
      </c>
      <c r="F647" s="3">
        <v>754</v>
      </c>
      <c r="G647" s="6">
        <v>3.2104309825532402</v>
      </c>
      <c r="H647" s="6">
        <v>285.43606318490299</v>
      </c>
      <c r="I647" s="7">
        <v>4.93704564174482E-6</v>
      </c>
      <c r="J647" s="6">
        <v>1.72325321760332</v>
      </c>
      <c r="K647" s="6">
        <v>2.0063019526430499</v>
      </c>
      <c r="L647" s="3">
        <v>61.07</v>
      </c>
      <c r="M647" s="3">
        <v>1.7030000000000001</v>
      </c>
      <c r="N647" s="3">
        <v>46.18</v>
      </c>
      <c r="O647" s="3">
        <v>1.4019999999999999</v>
      </c>
      <c r="P647" s="3">
        <v>64.744399999999999</v>
      </c>
      <c r="Q647" s="3">
        <v>0.622529</v>
      </c>
      <c r="R647" s="3">
        <v>8.4467500000000001E-2</v>
      </c>
      <c r="S647" s="3">
        <v>24</v>
      </c>
    </row>
    <row r="648" spans="1:19" x14ac:dyDescent="0.35">
      <c r="A648" s="3">
        <v>6</v>
      </c>
      <c r="B648" s="3">
        <v>9</v>
      </c>
      <c r="C648" s="3">
        <v>2010</v>
      </c>
      <c r="D648" s="3">
        <v>14</v>
      </c>
      <c r="E648" s="3">
        <v>1</v>
      </c>
      <c r="F648" s="3">
        <v>754</v>
      </c>
      <c r="G648" s="6">
        <v>3.5135765907485901</v>
      </c>
      <c r="H648" s="6">
        <v>253.40261614170601</v>
      </c>
      <c r="I648" s="7">
        <v>1.61956052884124E-6</v>
      </c>
      <c r="J648" s="6">
        <v>1.66393106717005</v>
      </c>
      <c r="K648" s="6">
        <v>1.8051707913053801</v>
      </c>
      <c r="L648" s="3">
        <v>60.22</v>
      </c>
      <c r="M648" s="3">
        <v>1.64</v>
      </c>
      <c r="N648" s="3">
        <v>45.64</v>
      </c>
      <c r="O648" s="3">
        <v>1.3420000000000001</v>
      </c>
      <c r="P648" s="3">
        <v>61.248899999999999</v>
      </c>
      <c r="Q648" s="3">
        <v>0.620174</v>
      </c>
      <c r="R648" s="3">
        <v>7.8088699999999997E-2</v>
      </c>
      <c r="S648" s="3">
        <v>26.9</v>
      </c>
    </row>
    <row r="649" spans="1:19" x14ac:dyDescent="0.35">
      <c r="A649" s="3">
        <v>6</v>
      </c>
      <c r="B649" s="3">
        <v>9</v>
      </c>
      <c r="C649" s="3">
        <v>2010</v>
      </c>
      <c r="D649" s="3">
        <v>14</v>
      </c>
      <c r="E649" s="3">
        <v>2</v>
      </c>
      <c r="F649" s="3">
        <v>751</v>
      </c>
      <c r="G649" s="6">
        <v>3.15337902827005</v>
      </c>
      <c r="H649" s="6">
        <v>274.53979705123902</v>
      </c>
      <c r="I649" s="7">
        <v>4.3727005246418403E-6</v>
      </c>
      <c r="J649" s="6">
        <v>1.65083795120358</v>
      </c>
      <c r="K649" s="6">
        <v>1.9351917287743701</v>
      </c>
      <c r="L649" s="3">
        <v>60.17</v>
      </c>
      <c r="M649" s="3">
        <v>1.631</v>
      </c>
      <c r="N649" s="3">
        <v>45.61</v>
      </c>
      <c r="O649" s="3">
        <v>1.335</v>
      </c>
      <c r="P649" s="3">
        <v>60.889400000000002</v>
      </c>
      <c r="Q649" s="3">
        <v>0.62045099999999997</v>
      </c>
      <c r="R649" s="3">
        <v>7.7943399999999996E-2</v>
      </c>
      <c r="S649" s="3">
        <v>28.1</v>
      </c>
    </row>
    <row r="650" spans="1:19" x14ac:dyDescent="0.35">
      <c r="A650" s="3">
        <v>6</v>
      </c>
      <c r="B650" s="3">
        <v>9</v>
      </c>
      <c r="C650" s="3">
        <v>2010</v>
      </c>
      <c r="D650" s="3">
        <v>14</v>
      </c>
      <c r="E650" s="3">
        <v>3</v>
      </c>
      <c r="F650" s="3">
        <v>745</v>
      </c>
      <c r="G650" s="6">
        <v>3.4724753926541201</v>
      </c>
      <c r="H650" s="6">
        <v>270.56414277757199</v>
      </c>
      <c r="I650" s="7">
        <v>2.8073968959122598E-6</v>
      </c>
      <c r="J650" s="6">
        <v>1.6419108952385</v>
      </c>
      <c r="K650" s="6">
        <v>1.88010727651722</v>
      </c>
      <c r="L650" s="3">
        <v>60.16</v>
      </c>
      <c r="M650" s="3">
        <v>1.62</v>
      </c>
      <c r="N650" s="3">
        <v>45.41</v>
      </c>
      <c r="O650" s="3">
        <v>1.331</v>
      </c>
      <c r="P650" s="3">
        <v>60.4407</v>
      </c>
      <c r="Q650" s="3">
        <v>0.62016400000000005</v>
      </c>
      <c r="R650" s="3">
        <v>7.7787300000000004E-2</v>
      </c>
      <c r="S650" s="3">
        <v>27.4</v>
      </c>
    </row>
    <row r="651" spans="1:19" x14ac:dyDescent="0.35">
      <c r="A651" s="3">
        <v>7</v>
      </c>
      <c r="B651" s="3">
        <v>9</v>
      </c>
      <c r="C651" s="3">
        <v>2010</v>
      </c>
      <c r="D651" s="3">
        <v>9</v>
      </c>
      <c r="E651" s="3">
        <v>14</v>
      </c>
      <c r="F651" s="3">
        <v>750</v>
      </c>
      <c r="G651" s="6">
        <v>4.1740869079527902</v>
      </c>
      <c r="H651" s="6">
        <v>337.44639458159702</v>
      </c>
      <c r="I651" s="7">
        <v>1.39578137425078E-6</v>
      </c>
      <c r="J651" s="6">
        <v>1.5862079927000301</v>
      </c>
      <c r="K651" s="6">
        <v>1.7408467165871</v>
      </c>
      <c r="L651" s="3">
        <v>59.08</v>
      </c>
      <c r="M651" s="3">
        <v>1.5660000000000001</v>
      </c>
      <c r="N651" s="3">
        <v>44.75</v>
      </c>
      <c r="O651" s="3">
        <v>1.306</v>
      </c>
      <c r="P651" s="3">
        <v>58.4435</v>
      </c>
      <c r="Q651" s="3">
        <v>0.63168999999999997</v>
      </c>
      <c r="R651" s="3">
        <v>0.18071599999999999</v>
      </c>
      <c r="S651" s="3">
        <v>31.4</v>
      </c>
    </row>
    <row r="652" spans="1:19" x14ac:dyDescent="0.35">
      <c r="A652" s="3">
        <v>7</v>
      </c>
      <c r="B652" s="3">
        <v>9</v>
      </c>
      <c r="C652" s="3">
        <v>2010</v>
      </c>
      <c r="D652" s="3">
        <v>10</v>
      </c>
      <c r="E652" s="3">
        <v>35</v>
      </c>
      <c r="F652" s="3">
        <v>747</v>
      </c>
      <c r="G652" s="6">
        <v>2.8189653867224398</v>
      </c>
      <c r="H652" s="6">
        <v>318.79011193078202</v>
      </c>
      <c r="I652" s="7">
        <v>1.12998258304196E-5</v>
      </c>
      <c r="J652" s="6">
        <v>1.77873274811906</v>
      </c>
      <c r="K652" s="6">
        <v>1.9295921306475901</v>
      </c>
      <c r="L652" s="3">
        <v>57.86</v>
      </c>
      <c r="M652" s="3">
        <v>1.762</v>
      </c>
      <c r="N652" s="3">
        <v>43.5</v>
      </c>
      <c r="O652" s="3">
        <v>1.466</v>
      </c>
      <c r="P652" s="3">
        <v>63.771000000000001</v>
      </c>
      <c r="Q652" s="3">
        <v>0.62551699999999999</v>
      </c>
      <c r="R652" s="3">
        <v>0.10105500000000001</v>
      </c>
      <c r="S652" s="3">
        <v>38.4</v>
      </c>
    </row>
    <row r="653" spans="1:19" x14ac:dyDescent="0.35">
      <c r="A653" s="3">
        <v>7</v>
      </c>
      <c r="B653" s="3">
        <v>9</v>
      </c>
      <c r="C653" s="3">
        <v>2010</v>
      </c>
      <c r="D653" s="3">
        <v>11</v>
      </c>
      <c r="E653" s="3">
        <v>56</v>
      </c>
      <c r="F653" s="3">
        <v>745</v>
      </c>
      <c r="G653" s="6">
        <v>3.0105219811074102</v>
      </c>
      <c r="H653" s="6">
        <v>318.43042686464901</v>
      </c>
      <c r="I653" s="7">
        <v>5.4885339642135497E-6</v>
      </c>
      <c r="J653" s="6">
        <v>1.7110022513143801</v>
      </c>
      <c r="K653" s="6">
        <v>1.90206504580184</v>
      </c>
      <c r="L653" s="3">
        <v>59.17</v>
      </c>
      <c r="M653" s="3">
        <v>1.694</v>
      </c>
      <c r="N653" s="3">
        <v>44.69</v>
      </c>
      <c r="O653" s="3">
        <v>1.41</v>
      </c>
      <c r="P653" s="3">
        <v>63.012900000000002</v>
      </c>
      <c r="Q653" s="3">
        <v>0.62865800000000005</v>
      </c>
      <c r="R653" s="3">
        <v>9.8542299999999999E-2</v>
      </c>
      <c r="S653" s="3">
        <v>31.9</v>
      </c>
    </row>
    <row r="654" spans="1:19" x14ac:dyDescent="0.35">
      <c r="A654" s="3">
        <v>8</v>
      </c>
      <c r="B654" s="3">
        <v>9</v>
      </c>
      <c r="C654" s="3">
        <v>2010</v>
      </c>
      <c r="D654" s="3">
        <v>7</v>
      </c>
      <c r="E654" s="3">
        <v>50</v>
      </c>
      <c r="F654" s="3">
        <v>746</v>
      </c>
      <c r="G654" s="6">
        <v>-107.97924019295699</v>
      </c>
      <c r="H654" s="6">
        <v>192.48535194508301</v>
      </c>
      <c r="I654" s="6">
        <v>-0.35121334844582902</v>
      </c>
      <c r="J654" s="6">
        <v>1.06993670091117</v>
      </c>
      <c r="K654" s="6">
        <v>1.39050566826815E-4</v>
      </c>
      <c r="L654" s="3">
        <v>61.85</v>
      </c>
      <c r="M654" s="3">
        <v>1.4079999999999999</v>
      </c>
      <c r="N654" s="3">
        <v>47.59</v>
      </c>
      <c r="O654" s="3">
        <v>1.1990000000000001</v>
      </c>
      <c r="P654" s="3">
        <v>57.060400000000001</v>
      </c>
      <c r="Q654" s="3">
        <v>0.65522800000000003</v>
      </c>
      <c r="R654" s="3">
        <v>0.19270699999999999</v>
      </c>
      <c r="S654" s="3">
        <v>18.2</v>
      </c>
    </row>
    <row r="655" spans="1:19" x14ac:dyDescent="0.35">
      <c r="A655" s="3">
        <v>8</v>
      </c>
      <c r="B655" s="3">
        <v>9</v>
      </c>
      <c r="C655" s="3">
        <v>2010</v>
      </c>
      <c r="D655" s="3">
        <v>8</v>
      </c>
      <c r="E655" s="3">
        <v>43</v>
      </c>
      <c r="F655" s="3">
        <v>749</v>
      </c>
      <c r="G655" s="6">
        <v>4.5640216686859096</v>
      </c>
      <c r="H655" s="6">
        <v>258.16457483238497</v>
      </c>
      <c r="I655" s="7">
        <v>4.4679764149016698E-7</v>
      </c>
      <c r="J655" s="6">
        <v>1.7006904694647</v>
      </c>
      <c r="K655" s="6">
        <v>1.68806401255905</v>
      </c>
      <c r="L655" s="3">
        <v>60.68</v>
      </c>
      <c r="M655" s="3">
        <v>1.67</v>
      </c>
      <c r="N655" s="3">
        <v>45.77</v>
      </c>
      <c r="O655" s="3">
        <v>1.3779999999999999</v>
      </c>
      <c r="P655" s="3">
        <v>63.071100000000001</v>
      </c>
      <c r="Q655" s="3">
        <v>0.62239800000000001</v>
      </c>
      <c r="R655" s="3">
        <v>9.38557E-2</v>
      </c>
      <c r="S655" s="3">
        <v>25</v>
      </c>
    </row>
    <row r="656" spans="1:19" x14ac:dyDescent="0.35">
      <c r="A656" s="3">
        <v>8</v>
      </c>
      <c r="B656" s="3">
        <v>9</v>
      </c>
      <c r="C656" s="3">
        <v>2010</v>
      </c>
      <c r="D656" s="3">
        <v>10</v>
      </c>
      <c r="E656" s="3">
        <v>2</v>
      </c>
      <c r="F656" s="3">
        <v>750</v>
      </c>
      <c r="G656" s="6">
        <v>2.9638529497664798</v>
      </c>
      <c r="H656" s="6">
        <v>315.12432165780598</v>
      </c>
      <c r="I656" s="7">
        <v>8.3699043887444398E-6</v>
      </c>
      <c r="J656" s="6">
        <v>1.7523513530411801</v>
      </c>
      <c r="K656" s="6">
        <v>2.0455790923143402</v>
      </c>
      <c r="L656" s="3">
        <v>60.4</v>
      </c>
      <c r="M656" s="3">
        <v>1.7350000000000001</v>
      </c>
      <c r="N656" s="3">
        <v>45.47</v>
      </c>
      <c r="O656" s="3">
        <v>1.44</v>
      </c>
      <c r="P656" s="3">
        <v>65.476799999999997</v>
      </c>
      <c r="Q656" s="3">
        <v>0.62481399999999998</v>
      </c>
      <c r="R656" s="3">
        <v>0.15321599999999999</v>
      </c>
      <c r="S656" s="3">
        <v>26.2</v>
      </c>
    </row>
    <row r="657" spans="1:19" x14ac:dyDescent="0.35">
      <c r="A657" s="3">
        <v>10</v>
      </c>
      <c r="B657" s="3">
        <v>9</v>
      </c>
      <c r="C657" s="3">
        <v>2010</v>
      </c>
      <c r="D657" s="3">
        <v>8</v>
      </c>
      <c r="E657" s="3">
        <v>38</v>
      </c>
      <c r="F657" s="3">
        <v>749</v>
      </c>
      <c r="G657" s="6">
        <v>4.0322433134022502</v>
      </c>
      <c r="H657" s="6">
        <v>243.772167286176</v>
      </c>
      <c r="I657" s="7">
        <v>7.6539925664305202E-7</v>
      </c>
      <c r="J657" s="6">
        <v>1.7091073353381501</v>
      </c>
      <c r="K657" s="6">
        <v>1.61144654282722</v>
      </c>
      <c r="L657" s="3">
        <v>58.4</v>
      </c>
      <c r="M657" s="3">
        <v>1.68</v>
      </c>
      <c r="N657" s="3">
        <v>44.04</v>
      </c>
      <c r="O657" s="3">
        <v>1.3819999999999999</v>
      </c>
      <c r="P657" s="3">
        <v>60.863300000000002</v>
      </c>
      <c r="Q657" s="3">
        <v>0.62034500000000004</v>
      </c>
      <c r="R657" s="3">
        <v>8.1183500000000006E-2</v>
      </c>
      <c r="S657" s="3">
        <v>37.4</v>
      </c>
    </row>
    <row r="658" spans="1:19" x14ac:dyDescent="0.35">
      <c r="A658" s="3">
        <v>10</v>
      </c>
      <c r="B658" s="3">
        <v>9</v>
      </c>
      <c r="C658" s="3">
        <v>2010</v>
      </c>
      <c r="D658" s="3">
        <v>8</v>
      </c>
      <c r="E658" s="3">
        <v>39</v>
      </c>
      <c r="F658" s="3">
        <v>754</v>
      </c>
      <c r="G658" s="6">
        <v>2.72600633689335</v>
      </c>
      <c r="H658" s="6">
        <v>276.26271424151997</v>
      </c>
      <c r="I658" s="7">
        <v>8.7126927414163805E-6</v>
      </c>
      <c r="J658" s="6">
        <v>1.7098706319344199</v>
      </c>
      <c r="K658" s="6">
        <v>1.9105513924675701</v>
      </c>
      <c r="L658" s="3">
        <v>58.32</v>
      </c>
      <c r="M658" s="3">
        <v>1.6919999999999999</v>
      </c>
      <c r="N658" s="3">
        <v>44.03</v>
      </c>
      <c r="O658" s="3">
        <v>1.39</v>
      </c>
      <c r="P658" s="3">
        <v>61.201700000000002</v>
      </c>
      <c r="Q658" s="3">
        <v>0.62021999999999999</v>
      </c>
      <c r="R658" s="3">
        <v>8.0954600000000002E-2</v>
      </c>
      <c r="S658" s="3">
        <v>37.799999999999997</v>
      </c>
    </row>
    <row r="659" spans="1:19" x14ac:dyDescent="0.35">
      <c r="A659" s="3">
        <v>10</v>
      </c>
      <c r="B659" s="3">
        <v>9</v>
      </c>
      <c r="C659" s="3">
        <v>2010</v>
      </c>
      <c r="D659" s="3">
        <v>10</v>
      </c>
      <c r="E659" s="3">
        <v>1</v>
      </c>
      <c r="F659" s="3">
        <v>752</v>
      </c>
      <c r="G659" s="6">
        <v>4.1086818904423703</v>
      </c>
      <c r="H659" s="6">
        <v>261.605745291044</v>
      </c>
      <c r="I659" s="7">
        <v>6.87098292047903E-7</v>
      </c>
      <c r="J659" s="6">
        <v>1.7878547559200699</v>
      </c>
      <c r="K659" s="6">
        <v>1.5507844030078799</v>
      </c>
      <c r="L659" s="3">
        <v>57.38</v>
      </c>
      <c r="M659" s="3">
        <v>1.758</v>
      </c>
      <c r="N659" s="3">
        <v>43.43</v>
      </c>
      <c r="O659" s="3">
        <v>1.458</v>
      </c>
      <c r="P659" s="3">
        <v>63.320900000000002</v>
      </c>
      <c r="Q659" s="3">
        <v>0.62772300000000003</v>
      </c>
      <c r="R659" s="3">
        <v>7.7117199999999997E-2</v>
      </c>
      <c r="S659" s="3">
        <v>41.9</v>
      </c>
    </row>
    <row r="660" spans="1:19" x14ac:dyDescent="0.35">
      <c r="A660" s="3">
        <v>10</v>
      </c>
      <c r="B660" s="3">
        <v>9</v>
      </c>
      <c r="C660" s="3">
        <v>2010</v>
      </c>
      <c r="D660" s="3">
        <v>10</v>
      </c>
      <c r="E660" s="3">
        <v>26</v>
      </c>
      <c r="F660" s="3">
        <v>747</v>
      </c>
      <c r="G660" s="6">
        <v>3.9775045076748698</v>
      </c>
      <c r="H660" s="6">
        <v>298.26259248602298</v>
      </c>
      <c r="I660" s="7">
        <v>1.63442187989367E-6</v>
      </c>
      <c r="J660" s="6">
        <v>1.62944452635932</v>
      </c>
      <c r="K660" s="6">
        <v>1.6515365261547601</v>
      </c>
      <c r="L660" s="3">
        <v>57.2</v>
      </c>
      <c r="M660" s="3">
        <v>1.607</v>
      </c>
      <c r="N660" s="3">
        <v>43.31</v>
      </c>
      <c r="O660" s="3">
        <v>1.331</v>
      </c>
      <c r="P660" s="3">
        <v>57.645600000000002</v>
      </c>
      <c r="Q660" s="3">
        <v>0.62712500000000004</v>
      </c>
      <c r="R660" s="3">
        <v>5.1453199999999998E-2</v>
      </c>
      <c r="S660" s="3">
        <v>41.1</v>
      </c>
    </row>
    <row r="661" spans="1:19" x14ac:dyDescent="0.35">
      <c r="A661" s="3">
        <v>11</v>
      </c>
      <c r="B661" s="3">
        <v>9</v>
      </c>
      <c r="C661" s="3">
        <v>2010</v>
      </c>
      <c r="D661" s="3">
        <v>8</v>
      </c>
      <c r="E661" s="3">
        <v>31</v>
      </c>
      <c r="F661" s="3">
        <v>753</v>
      </c>
      <c r="G661" s="6">
        <v>2.2172068519299901</v>
      </c>
      <c r="H661" s="6">
        <v>294.39854107748698</v>
      </c>
      <c r="I661" s="7">
        <v>2.0934214072377399E-5</v>
      </c>
      <c r="J661" s="6">
        <v>1.65846392509051</v>
      </c>
      <c r="K661" s="6">
        <v>2.1289859102646802</v>
      </c>
      <c r="L661" s="3">
        <v>59.18</v>
      </c>
      <c r="M661" s="3">
        <v>1.645</v>
      </c>
      <c r="N661" s="3">
        <v>44.77</v>
      </c>
      <c r="O661" s="3">
        <v>1.345</v>
      </c>
      <c r="P661" s="3">
        <v>60.215600000000002</v>
      </c>
      <c r="Q661" s="3">
        <v>0.61854100000000001</v>
      </c>
      <c r="R661" s="3">
        <v>0.32038100000000003</v>
      </c>
      <c r="S661" s="3">
        <v>32.200000000000003</v>
      </c>
    </row>
    <row r="662" spans="1:19" x14ac:dyDescent="0.35">
      <c r="A662" s="3">
        <v>11</v>
      </c>
      <c r="B662" s="3">
        <v>9</v>
      </c>
      <c r="C662" s="3">
        <v>2010</v>
      </c>
      <c r="D662" s="3">
        <v>8</v>
      </c>
      <c r="E662" s="3">
        <v>35</v>
      </c>
      <c r="F662" s="3">
        <v>749</v>
      </c>
      <c r="G662" s="6">
        <v>3.75475410179931</v>
      </c>
      <c r="H662" s="6">
        <v>234.860929457477</v>
      </c>
      <c r="I662" s="7">
        <v>8.0724507701568897E-7</v>
      </c>
      <c r="J662" s="6">
        <v>1.6675452856275299</v>
      </c>
      <c r="K662" s="6">
        <v>1.6377881304142301</v>
      </c>
      <c r="L662" s="3">
        <v>58.68</v>
      </c>
      <c r="M662" s="3">
        <v>1.64</v>
      </c>
      <c r="N662" s="3">
        <v>44.39</v>
      </c>
      <c r="O662" s="3">
        <v>1.3420000000000001</v>
      </c>
      <c r="P662" s="3">
        <v>59.571399999999997</v>
      </c>
      <c r="Q662" s="3">
        <v>0.61901899999999999</v>
      </c>
      <c r="R662" s="3">
        <v>0.128942</v>
      </c>
      <c r="S662" s="3">
        <v>34.299999999999997</v>
      </c>
    </row>
    <row r="663" spans="1:19" x14ac:dyDescent="0.35">
      <c r="A663" s="3">
        <v>11</v>
      </c>
      <c r="B663" s="3">
        <v>9</v>
      </c>
      <c r="C663" s="3">
        <v>2010</v>
      </c>
      <c r="D663" s="3">
        <v>8</v>
      </c>
      <c r="E663" s="3">
        <v>38</v>
      </c>
      <c r="F663" s="3">
        <v>753</v>
      </c>
      <c r="G663" s="6">
        <v>2.9839487563734899</v>
      </c>
      <c r="H663" s="6">
        <v>260.72625518617201</v>
      </c>
      <c r="I663" s="7">
        <v>5.0738178971068799E-6</v>
      </c>
      <c r="J663" s="6">
        <v>1.6801996833553701</v>
      </c>
      <c r="K663" s="6">
        <v>1.8596330500412299</v>
      </c>
      <c r="L663" s="3">
        <v>58.54</v>
      </c>
      <c r="M663" s="3">
        <v>1.66</v>
      </c>
      <c r="N663" s="3">
        <v>44.34</v>
      </c>
      <c r="O663" s="3">
        <v>1.3560000000000001</v>
      </c>
      <c r="P663" s="3">
        <v>60.125</v>
      </c>
      <c r="Q663" s="3">
        <v>0.61872099999999997</v>
      </c>
      <c r="R663" s="3">
        <v>7.7381000000000005E-2</v>
      </c>
      <c r="S663" s="3">
        <v>34.9</v>
      </c>
    </row>
    <row r="664" spans="1:19" x14ac:dyDescent="0.35">
      <c r="A664" s="3">
        <v>11</v>
      </c>
      <c r="B664" s="3">
        <v>9</v>
      </c>
      <c r="C664" s="3">
        <v>2010</v>
      </c>
      <c r="D664" s="3">
        <v>8</v>
      </c>
      <c r="E664" s="3">
        <v>41</v>
      </c>
      <c r="F664" s="3">
        <v>746</v>
      </c>
      <c r="G664" s="6">
        <v>3.7248745011746101</v>
      </c>
      <c r="H664" s="6">
        <v>247.17342493570601</v>
      </c>
      <c r="I664" s="7">
        <v>1.50639507610949E-6</v>
      </c>
      <c r="J664" s="6">
        <v>1.6629317936125301</v>
      </c>
      <c r="K664" s="6">
        <v>1.6938097895695099</v>
      </c>
      <c r="L664" s="3">
        <v>58.27</v>
      </c>
      <c r="M664" s="3">
        <v>1.637</v>
      </c>
      <c r="N664" s="3">
        <v>44.34</v>
      </c>
      <c r="O664" s="3">
        <v>1.331</v>
      </c>
      <c r="P664" s="3">
        <v>59.016500000000001</v>
      </c>
      <c r="Q664" s="3">
        <v>0.61870000000000003</v>
      </c>
      <c r="R664" s="3">
        <v>7.58519E-2</v>
      </c>
      <c r="S664" s="3">
        <v>36</v>
      </c>
    </row>
    <row r="665" spans="1:19" x14ac:dyDescent="0.35">
      <c r="A665" s="3">
        <v>11</v>
      </c>
      <c r="B665" s="3">
        <v>9</v>
      </c>
      <c r="C665" s="3">
        <v>2010</v>
      </c>
      <c r="D665" s="3">
        <v>13</v>
      </c>
      <c r="E665" s="3">
        <v>57</v>
      </c>
      <c r="F665" s="3">
        <v>753</v>
      </c>
      <c r="G665" s="6">
        <v>2.7763218264552298</v>
      </c>
      <c r="H665" s="6">
        <v>279.85387898162298</v>
      </c>
      <c r="I665" s="7">
        <v>1.06249923789192E-5</v>
      </c>
      <c r="J665" s="6">
        <v>1.6917697808276899</v>
      </c>
      <c r="K665" s="6">
        <v>1.9170315989852</v>
      </c>
      <c r="L665" s="3">
        <v>57.66</v>
      </c>
      <c r="M665" s="3">
        <v>1.673</v>
      </c>
      <c r="N665" s="3">
        <v>43.66</v>
      </c>
      <c r="O665" s="3">
        <v>1.367</v>
      </c>
      <c r="P665" s="3">
        <v>59.683199999999999</v>
      </c>
      <c r="Q665" s="3">
        <v>0.61870199999999997</v>
      </c>
      <c r="R665" s="3">
        <v>7.4889499999999998E-2</v>
      </c>
      <c r="S665" s="3">
        <v>39.1</v>
      </c>
    </row>
    <row r="666" spans="1:19" x14ac:dyDescent="0.35">
      <c r="A666" s="3">
        <v>11</v>
      </c>
      <c r="B666" s="3">
        <v>9</v>
      </c>
      <c r="C666" s="3">
        <v>2010</v>
      </c>
      <c r="D666" s="3">
        <v>13</v>
      </c>
      <c r="E666" s="3">
        <v>58</v>
      </c>
      <c r="F666" s="3">
        <v>753</v>
      </c>
      <c r="G666" s="6">
        <v>3.4362541387019099</v>
      </c>
      <c r="H666" s="6">
        <v>240.95101003056701</v>
      </c>
      <c r="I666" s="7">
        <v>1.84915898660446E-6</v>
      </c>
      <c r="J666" s="6">
        <v>1.7022527823358899</v>
      </c>
      <c r="K666" s="6">
        <v>1.67167875466426</v>
      </c>
      <c r="L666" s="3">
        <v>57.58</v>
      </c>
      <c r="M666" s="3">
        <v>1.677</v>
      </c>
      <c r="N666" s="3">
        <v>43.55</v>
      </c>
      <c r="O666" s="3">
        <v>1.371</v>
      </c>
      <c r="P666" s="3">
        <v>59.707099999999997</v>
      </c>
      <c r="Q666" s="3">
        <v>0.61833099999999996</v>
      </c>
      <c r="R666" s="3">
        <v>7.5516399999999997E-2</v>
      </c>
      <c r="S666" s="3">
        <v>39.5</v>
      </c>
    </row>
    <row r="667" spans="1:19" x14ac:dyDescent="0.35">
      <c r="A667" s="3">
        <v>11</v>
      </c>
      <c r="B667" s="3">
        <v>9</v>
      </c>
      <c r="C667" s="3">
        <v>2010</v>
      </c>
      <c r="D667" s="3">
        <v>13</v>
      </c>
      <c r="E667" s="3">
        <v>59</v>
      </c>
      <c r="F667" s="3">
        <v>752</v>
      </c>
      <c r="G667" s="6">
        <v>2.8429722776217101</v>
      </c>
      <c r="H667" s="6">
        <v>262.40096858161701</v>
      </c>
      <c r="I667" s="7">
        <v>6.3919306620229404E-6</v>
      </c>
      <c r="J667" s="6">
        <v>1.69131092579839</v>
      </c>
      <c r="K667" s="6">
        <v>1.82141403413703</v>
      </c>
      <c r="L667" s="3">
        <v>57.37</v>
      </c>
      <c r="M667" s="3">
        <v>1.6719999999999999</v>
      </c>
      <c r="N667" s="3">
        <v>43.38</v>
      </c>
      <c r="O667" s="3">
        <v>1.3680000000000001</v>
      </c>
      <c r="P667" s="3">
        <v>59.343800000000002</v>
      </c>
      <c r="Q667" s="3">
        <v>0.61866399999999999</v>
      </c>
      <c r="R667" s="3">
        <v>7.4957499999999996E-2</v>
      </c>
      <c r="S667" s="3">
        <v>40.1</v>
      </c>
    </row>
    <row r="668" spans="1:19" x14ac:dyDescent="0.35">
      <c r="A668" s="3">
        <v>11</v>
      </c>
      <c r="B668" s="3">
        <v>9</v>
      </c>
      <c r="C668" s="3">
        <v>2010</v>
      </c>
      <c r="D668" s="3">
        <v>14</v>
      </c>
      <c r="E668" s="3">
        <v>0</v>
      </c>
      <c r="F668" s="3">
        <v>754</v>
      </c>
      <c r="G668" s="6">
        <v>2.6021531494238102</v>
      </c>
      <c r="H668" s="6">
        <v>259.13942012648602</v>
      </c>
      <c r="I668" s="7">
        <v>8.1615179597977197E-6</v>
      </c>
      <c r="J668" s="6">
        <v>1.69508920417144</v>
      </c>
      <c r="K668" s="6">
        <v>1.8444502046317699</v>
      </c>
      <c r="L668" s="3">
        <v>57.23</v>
      </c>
      <c r="M668" s="3">
        <v>1.677</v>
      </c>
      <c r="N668" s="3">
        <v>43.27</v>
      </c>
      <c r="O668" s="3">
        <v>1.371</v>
      </c>
      <c r="P668" s="3">
        <v>59.3232</v>
      </c>
      <c r="Q668" s="3">
        <v>0.61811300000000002</v>
      </c>
      <c r="R668" s="3">
        <v>7.5230699999999998E-2</v>
      </c>
      <c r="S668" s="3">
        <v>41</v>
      </c>
    </row>
    <row r="669" spans="1:19" x14ac:dyDescent="0.35">
      <c r="A669" s="3">
        <v>11</v>
      </c>
      <c r="B669" s="3">
        <v>9</v>
      </c>
      <c r="C669" s="3">
        <v>2010</v>
      </c>
      <c r="D669" s="3">
        <v>14</v>
      </c>
      <c r="E669" s="3">
        <v>1</v>
      </c>
      <c r="F669" s="3">
        <v>755</v>
      </c>
      <c r="G669" s="6">
        <v>3.4458487014164199</v>
      </c>
      <c r="H669" s="6">
        <v>237.54675165949499</v>
      </c>
      <c r="I669" s="7">
        <v>1.81019415895139E-6</v>
      </c>
      <c r="J669" s="6">
        <v>1.7087691275763199</v>
      </c>
      <c r="K669" s="6">
        <v>1.64783053335847</v>
      </c>
      <c r="L669" s="3">
        <v>57.1</v>
      </c>
      <c r="M669" s="3">
        <v>1.6830000000000001</v>
      </c>
      <c r="N669" s="3">
        <v>42.95</v>
      </c>
      <c r="O669" s="3">
        <v>1.3819999999999999</v>
      </c>
      <c r="P669" s="3">
        <v>59.356900000000003</v>
      </c>
      <c r="Q669" s="3">
        <v>0.61766200000000004</v>
      </c>
      <c r="R669" s="3">
        <v>7.5575400000000001E-2</v>
      </c>
      <c r="S669" s="3">
        <v>40.9</v>
      </c>
    </row>
    <row r="670" spans="1:19" x14ac:dyDescent="0.35">
      <c r="A670" s="3">
        <v>11</v>
      </c>
      <c r="B670" s="3">
        <v>9</v>
      </c>
      <c r="C670" s="3">
        <v>2010</v>
      </c>
      <c r="D670" s="3">
        <v>14</v>
      </c>
      <c r="E670" s="3">
        <v>2</v>
      </c>
      <c r="F670" s="3">
        <v>753</v>
      </c>
      <c r="G670" s="6">
        <v>2.8088511427251701</v>
      </c>
      <c r="H670" s="6">
        <v>254.93709716162701</v>
      </c>
      <c r="I670" s="7">
        <v>6.1356047146968897E-6</v>
      </c>
      <c r="J670" s="6">
        <v>1.6987687951527699</v>
      </c>
      <c r="K670" s="6">
        <v>1.7973211641445599</v>
      </c>
      <c r="L670" s="3">
        <v>57.12</v>
      </c>
      <c r="M670" s="3">
        <v>1.679</v>
      </c>
      <c r="N670" s="3">
        <v>43.2</v>
      </c>
      <c r="O670" s="3">
        <v>1.371</v>
      </c>
      <c r="P670" s="3">
        <v>59.227200000000003</v>
      </c>
      <c r="Q670" s="3">
        <v>0.617564</v>
      </c>
      <c r="R670" s="3">
        <v>7.5713900000000001E-2</v>
      </c>
      <c r="S670" s="3">
        <v>41.7</v>
      </c>
    </row>
    <row r="671" spans="1:19" x14ac:dyDescent="0.35">
      <c r="A671" s="3">
        <v>11</v>
      </c>
      <c r="B671" s="3">
        <v>9</v>
      </c>
      <c r="C671" s="3">
        <v>2010</v>
      </c>
      <c r="D671" s="3">
        <v>14</v>
      </c>
      <c r="E671" s="3">
        <v>3</v>
      </c>
      <c r="F671" s="3">
        <v>754</v>
      </c>
      <c r="G671" s="6">
        <v>3.0863060640910298</v>
      </c>
      <c r="H671" s="6">
        <v>242.02589636754399</v>
      </c>
      <c r="I671" s="7">
        <v>3.0255559408612599E-6</v>
      </c>
      <c r="J671" s="6">
        <v>1.7037690217649999</v>
      </c>
      <c r="K671" s="6">
        <v>1.7115134982962701</v>
      </c>
      <c r="L671" s="3">
        <v>57.27</v>
      </c>
      <c r="M671" s="3">
        <v>1.681</v>
      </c>
      <c r="N671" s="3">
        <v>43.27</v>
      </c>
      <c r="O671" s="3">
        <v>1.375</v>
      </c>
      <c r="P671" s="3">
        <v>59.496299999999998</v>
      </c>
      <c r="Q671" s="3">
        <v>0.61800900000000003</v>
      </c>
      <c r="R671" s="3">
        <v>7.6160099999999994E-2</v>
      </c>
      <c r="S671" s="3">
        <v>41</v>
      </c>
    </row>
    <row r="672" spans="1:19" x14ac:dyDescent="0.35">
      <c r="A672" s="3">
        <v>12</v>
      </c>
      <c r="B672" s="3">
        <v>9</v>
      </c>
      <c r="C672" s="3">
        <v>2010</v>
      </c>
      <c r="D672" s="3">
        <v>8</v>
      </c>
      <c r="E672" s="3">
        <v>37</v>
      </c>
      <c r="F672" s="3">
        <v>745</v>
      </c>
      <c r="G672" s="6">
        <v>3.3941732011734498</v>
      </c>
      <c r="H672" s="6">
        <v>263.13193747377898</v>
      </c>
      <c r="I672" s="7">
        <v>3.0789993530292101E-6</v>
      </c>
      <c r="J672" s="6">
        <v>1.6734854055844</v>
      </c>
      <c r="K672" s="6">
        <v>1.8140563617777701</v>
      </c>
      <c r="L672" s="3">
        <v>58.95</v>
      </c>
      <c r="M672" s="3">
        <v>1.651</v>
      </c>
      <c r="N672" s="3">
        <v>44.69</v>
      </c>
      <c r="O672" s="3">
        <v>1.349</v>
      </c>
      <c r="P672" s="3">
        <v>60.286799999999999</v>
      </c>
      <c r="Q672" s="3">
        <v>0.61942900000000001</v>
      </c>
      <c r="R672" s="3">
        <v>8.0753900000000003E-2</v>
      </c>
      <c r="S672" s="3">
        <v>33.700000000000003</v>
      </c>
    </row>
    <row r="673" spans="1:19" x14ac:dyDescent="0.35">
      <c r="A673" s="3">
        <v>12</v>
      </c>
      <c r="B673" s="3">
        <v>9</v>
      </c>
      <c r="C673" s="3">
        <v>2010</v>
      </c>
      <c r="D673" s="3">
        <v>8</v>
      </c>
      <c r="E673" s="3">
        <v>38</v>
      </c>
      <c r="F673" s="3">
        <v>748</v>
      </c>
      <c r="G673" s="6">
        <v>2.5054720108950401</v>
      </c>
      <c r="H673" s="6">
        <v>311.89042675773197</v>
      </c>
      <c r="I673" s="7">
        <v>2.0771735055206499E-5</v>
      </c>
      <c r="J673" s="6">
        <v>1.67435606896954</v>
      </c>
      <c r="K673" s="6">
        <v>2.1139248807000599</v>
      </c>
      <c r="L673" s="3">
        <v>58.95</v>
      </c>
      <c r="M673" s="3">
        <v>1.66</v>
      </c>
      <c r="N673" s="3">
        <v>44.7</v>
      </c>
      <c r="O673" s="3">
        <v>1.3560000000000001</v>
      </c>
      <c r="P673" s="3">
        <v>60.613199999999999</v>
      </c>
      <c r="Q673" s="3">
        <v>0.61940600000000001</v>
      </c>
      <c r="R673" s="3">
        <v>8.0849900000000002E-2</v>
      </c>
      <c r="S673" s="3">
        <v>33.5</v>
      </c>
    </row>
    <row r="674" spans="1:19" x14ac:dyDescent="0.35">
      <c r="A674" s="3">
        <v>12</v>
      </c>
      <c r="B674" s="3">
        <v>9</v>
      </c>
      <c r="C674" s="3">
        <v>2010</v>
      </c>
      <c r="D674" s="3">
        <v>8</v>
      </c>
      <c r="E674" s="3">
        <v>39</v>
      </c>
      <c r="F674" s="3">
        <v>751</v>
      </c>
      <c r="G674" s="6">
        <v>3.1723796642110802</v>
      </c>
      <c r="H674" s="6">
        <v>263.411822878463</v>
      </c>
      <c r="I674" s="7">
        <v>3.9493683199946502E-6</v>
      </c>
      <c r="J674" s="6">
        <v>1.6892774709488001</v>
      </c>
      <c r="K674" s="6">
        <v>1.8472863673778099</v>
      </c>
      <c r="L674" s="3">
        <v>59.05</v>
      </c>
      <c r="M674" s="3">
        <v>1.6679999999999999</v>
      </c>
      <c r="N674" s="3">
        <v>44.51</v>
      </c>
      <c r="O674" s="3">
        <v>1.371</v>
      </c>
      <c r="P674" s="3">
        <v>61.023200000000003</v>
      </c>
      <c r="Q674" s="3">
        <v>0.61955400000000005</v>
      </c>
      <c r="R674" s="3">
        <v>8.1282999999999994E-2</v>
      </c>
      <c r="S674" s="3">
        <v>33.700000000000003</v>
      </c>
    </row>
    <row r="675" spans="1:19" x14ac:dyDescent="0.35">
      <c r="A675" s="3">
        <v>12</v>
      </c>
      <c r="B675" s="3">
        <v>9</v>
      </c>
      <c r="C675" s="3">
        <v>2010</v>
      </c>
      <c r="D675" s="3">
        <v>8</v>
      </c>
      <c r="E675" s="3">
        <v>40</v>
      </c>
      <c r="F675" s="3">
        <v>755</v>
      </c>
      <c r="G675" s="6">
        <v>3.3820234076759501</v>
      </c>
      <c r="H675" s="6">
        <v>255.16106779882099</v>
      </c>
      <c r="I675" s="7">
        <v>2.50480223696993E-6</v>
      </c>
      <c r="J675" s="6">
        <v>1.6994781801276</v>
      </c>
      <c r="K675" s="6">
        <v>1.7849401354902701</v>
      </c>
      <c r="L675" s="3">
        <v>59.01</v>
      </c>
      <c r="M675" s="3">
        <v>1.6759999999999999</v>
      </c>
      <c r="N675" s="3">
        <v>44.8</v>
      </c>
      <c r="O675" s="3">
        <v>1.3680000000000001</v>
      </c>
      <c r="P675" s="3">
        <v>61.2864</v>
      </c>
      <c r="Q675" s="3">
        <v>0.619676</v>
      </c>
      <c r="R675" s="3">
        <v>8.1179399999999999E-2</v>
      </c>
      <c r="S675" s="3">
        <v>33.6</v>
      </c>
    </row>
    <row r="676" spans="1:19" x14ac:dyDescent="0.35">
      <c r="A676" s="3">
        <v>12</v>
      </c>
      <c r="B676" s="3">
        <v>9</v>
      </c>
      <c r="C676" s="3">
        <v>2010</v>
      </c>
      <c r="D676" s="3">
        <v>13</v>
      </c>
      <c r="E676" s="3">
        <v>20</v>
      </c>
      <c r="F676" s="3">
        <v>752</v>
      </c>
      <c r="G676" s="6">
        <v>3.1194058213392202</v>
      </c>
      <c r="H676" s="6">
        <v>264.48631714900898</v>
      </c>
      <c r="I676" s="7">
        <v>3.5978747506211699E-6</v>
      </c>
      <c r="J676" s="6">
        <v>1.7030587054185999</v>
      </c>
      <c r="K676" s="6">
        <v>1.75146395802245</v>
      </c>
      <c r="L676" s="3">
        <v>57.65</v>
      </c>
      <c r="M676" s="3">
        <v>1.6819999999999999</v>
      </c>
      <c r="N676" s="3">
        <v>43.26</v>
      </c>
      <c r="O676" s="3">
        <v>1.393</v>
      </c>
      <c r="P676" s="3">
        <v>60.261200000000002</v>
      </c>
      <c r="Q676" s="3">
        <v>0.62145899999999998</v>
      </c>
      <c r="R676" s="3">
        <v>6.6734399999999999E-2</v>
      </c>
      <c r="S676" s="3">
        <v>40</v>
      </c>
    </row>
    <row r="677" spans="1:19" x14ac:dyDescent="0.35">
      <c r="A677" s="3">
        <v>12</v>
      </c>
      <c r="B677" s="3">
        <v>9</v>
      </c>
      <c r="C677" s="3">
        <v>2010</v>
      </c>
      <c r="D677" s="3">
        <v>13</v>
      </c>
      <c r="E677" s="3">
        <v>26</v>
      </c>
      <c r="F677" s="3">
        <v>747</v>
      </c>
      <c r="G677" s="6">
        <v>2.53347357794908</v>
      </c>
      <c r="H677" s="6">
        <v>300.90289609988099</v>
      </c>
      <c r="I677" s="7">
        <v>1.7985751398183499E-5</v>
      </c>
      <c r="J677" s="6">
        <v>1.69422614604404</v>
      </c>
      <c r="K677" s="6">
        <v>1.9789215469758601</v>
      </c>
      <c r="L677" s="3">
        <v>57.31</v>
      </c>
      <c r="M677" s="3">
        <v>1.679</v>
      </c>
      <c r="N677" s="3">
        <v>43.28</v>
      </c>
      <c r="O677" s="3">
        <v>1.3779999999999999</v>
      </c>
      <c r="P677" s="3">
        <v>59.639800000000001</v>
      </c>
      <c r="Q677" s="3">
        <v>0.61980500000000005</v>
      </c>
      <c r="R677" s="3">
        <v>7.2541300000000003E-2</v>
      </c>
      <c r="S677" s="3">
        <v>41</v>
      </c>
    </row>
    <row r="678" spans="1:19" x14ac:dyDescent="0.35">
      <c r="A678" s="3">
        <v>12</v>
      </c>
      <c r="B678" s="3">
        <v>9</v>
      </c>
      <c r="C678" s="3">
        <v>2010</v>
      </c>
      <c r="D678" s="3">
        <v>13</v>
      </c>
      <c r="E678" s="3">
        <v>28</v>
      </c>
      <c r="F678" s="3">
        <v>749</v>
      </c>
      <c r="G678" s="6">
        <v>2.3843284828182698</v>
      </c>
      <c r="H678" s="6">
        <v>309.63288416075699</v>
      </c>
      <c r="I678" s="7">
        <v>2.23137656189953E-5</v>
      </c>
      <c r="J678" s="6">
        <v>1.6950066801260999</v>
      </c>
      <c r="K678" s="6">
        <v>2.0146673505489101</v>
      </c>
      <c r="L678" s="3">
        <v>57.35</v>
      </c>
      <c r="M678" s="3">
        <v>1.681</v>
      </c>
      <c r="N678" s="3">
        <v>43.26</v>
      </c>
      <c r="O678" s="3">
        <v>1.3819999999999999</v>
      </c>
      <c r="P678" s="3">
        <v>59.785299999999999</v>
      </c>
      <c r="Q678" s="3">
        <v>0.62014499999999995</v>
      </c>
      <c r="R678" s="3">
        <v>7.0207599999999995E-2</v>
      </c>
      <c r="S678" s="3">
        <v>41</v>
      </c>
    </row>
    <row r="679" spans="1:19" x14ac:dyDescent="0.35">
      <c r="A679" s="3">
        <v>12</v>
      </c>
      <c r="B679" s="3">
        <v>9</v>
      </c>
      <c r="C679" s="3">
        <v>2010</v>
      </c>
      <c r="D679" s="3">
        <v>13</v>
      </c>
      <c r="E679" s="3">
        <v>37</v>
      </c>
      <c r="F679" s="3">
        <v>748</v>
      </c>
      <c r="G679" s="6">
        <v>2.5080732430040502</v>
      </c>
      <c r="H679" s="6">
        <v>305.93171763486998</v>
      </c>
      <c r="I679" s="7">
        <v>1.99161772582012E-5</v>
      </c>
      <c r="J679" s="6">
        <v>1.69283017602524</v>
      </c>
      <c r="K679" s="6">
        <v>2.0132743608467001</v>
      </c>
      <c r="L679" s="3">
        <v>57.63</v>
      </c>
      <c r="M679" s="3">
        <v>1.6779999999999999</v>
      </c>
      <c r="N679" s="3">
        <v>43.71</v>
      </c>
      <c r="O679" s="3">
        <v>1.371</v>
      </c>
      <c r="P679" s="3">
        <v>59.926400000000001</v>
      </c>
      <c r="Q679" s="3">
        <v>0.619695</v>
      </c>
      <c r="R679" s="3">
        <v>7.0200200000000004E-2</v>
      </c>
      <c r="S679" s="3">
        <v>40.1</v>
      </c>
    </row>
    <row r="680" spans="1:19" x14ac:dyDescent="0.35">
      <c r="A680" s="3">
        <v>15</v>
      </c>
      <c r="B680" s="3">
        <v>9</v>
      </c>
      <c r="C680" s="3">
        <v>2010</v>
      </c>
      <c r="D680" s="3">
        <v>9</v>
      </c>
      <c r="E680" s="3">
        <v>4</v>
      </c>
      <c r="F680" s="3">
        <v>753</v>
      </c>
      <c r="G680" s="6">
        <v>3.00417958842467</v>
      </c>
      <c r="H680" s="6">
        <v>293.11527850633399</v>
      </c>
      <c r="I680" s="7">
        <v>7.4405304415295599E-6</v>
      </c>
      <c r="J680" s="6">
        <v>1.6477445848572001</v>
      </c>
      <c r="K680" s="6">
        <v>1.93658725834323</v>
      </c>
      <c r="L680" s="3">
        <v>58.78</v>
      </c>
      <c r="M680" s="3">
        <v>1.63</v>
      </c>
      <c r="N680" s="3">
        <v>44.36</v>
      </c>
      <c r="O680" s="3">
        <v>1.3420000000000001</v>
      </c>
      <c r="P680" s="3">
        <v>59.531100000000002</v>
      </c>
      <c r="Q680" s="3">
        <v>0.62133700000000003</v>
      </c>
      <c r="R680" s="3">
        <v>9.4023700000000002E-2</v>
      </c>
      <c r="S680" s="3">
        <v>33.700000000000003</v>
      </c>
    </row>
    <row r="681" spans="1:19" x14ac:dyDescent="0.35">
      <c r="A681" s="3">
        <v>15</v>
      </c>
      <c r="B681" s="3">
        <v>9</v>
      </c>
      <c r="C681" s="3">
        <v>2010</v>
      </c>
      <c r="D681" s="3">
        <v>9</v>
      </c>
      <c r="E681" s="3">
        <v>45</v>
      </c>
      <c r="F681" s="3">
        <v>752</v>
      </c>
      <c r="G681" s="6">
        <v>3.2772210213502802</v>
      </c>
      <c r="H681" s="6">
        <v>260.886354856742</v>
      </c>
      <c r="I681" s="7">
        <v>3.7427638600088E-6</v>
      </c>
      <c r="J681" s="6">
        <v>1.73373216682319</v>
      </c>
      <c r="K681" s="6">
        <v>1.8044368077909201</v>
      </c>
      <c r="L681" s="3">
        <v>58.45</v>
      </c>
      <c r="M681" s="3">
        <v>1.7110000000000001</v>
      </c>
      <c r="N681" s="3">
        <v>44.22</v>
      </c>
      <c r="O681" s="3">
        <v>1.401</v>
      </c>
      <c r="P681" s="3">
        <v>61.952199999999998</v>
      </c>
      <c r="Q681" s="3">
        <v>0.61947300000000005</v>
      </c>
      <c r="R681" s="3">
        <v>6.65187E-2</v>
      </c>
      <c r="S681" s="3">
        <v>36.4</v>
      </c>
    </row>
    <row r="682" spans="1:19" x14ac:dyDescent="0.35">
      <c r="A682" s="3">
        <v>15</v>
      </c>
      <c r="B682" s="3">
        <v>9</v>
      </c>
      <c r="C682" s="3">
        <v>2010</v>
      </c>
      <c r="D682" s="3">
        <v>9</v>
      </c>
      <c r="E682" s="3">
        <v>53</v>
      </c>
      <c r="F682" s="3">
        <v>746</v>
      </c>
      <c r="G682" s="6">
        <v>3.2234537941405401</v>
      </c>
      <c r="H682" s="6">
        <v>271.19267330359202</v>
      </c>
      <c r="I682" s="7">
        <v>3.7991792732501098E-6</v>
      </c>
      <c r="J682" s="6">
        <v>1.7001113944313799</v>
      </c>
      <c r="K682" s="6">
        <v>1.8022437989468001</v>
      </c>
      <c r="L682" s="3">
        <v>58.32</v>
      </c>
      <c r="M682" s="3">
        <v>1.679</v>
      </c>
      <c r="N682" s="3">
        <v>44.18</v>
      </c>
      <c r="O682" s="3">
        <v>1.379</v>
      </c>
      <c r="P682" s="3">
        <v>60.924199999999999</v>
      </c>
      <c r="Q682" s="3">
        <v>0.62218799999999996</v>
      </c>
      <c r="R682" s="3">
        <v>7.2893299999999994E-2</v>
      </c>
      <c r="S682" s="3">
        <v>36.700000000000003</v>
      </c>
    </row>
    <row r="683" spans="1:19" x14ac:dyDescent="0.35">
      <c r="A683" s="3">
        <v>15</v>
      </c>
      <c r="B683" s="3">
        <v>9</v>
      </c>
      <c r="C683" s="3">
        <v>2010</v>
      </c>
      <c r="D683" s="3">
        <v>10</v>
      </c>
      <c r="E683" s="3">
        <v>37</v>
      </c>
      <c r="F683" s="3">
        <v>747</v>
      </c>
      <c r="G683" s="6">
        <v>4.3944780871853899</v>
      </c>
      <c r="H683" s="6">
        <v>270.64200674913798</v>
      </c>
      <c r="I683" s="7">
        <v>8.5103123708656095E-7</v>
      </c>
      <c r="J683" s="6">
        <v>1.7247275824708099</v>
      </c>
      <c r="K683" s="6">
        <v>1.55084172571498</v>
      </c>
      <c r="L683" s="3">
        <v>56.76</v>
      </c>
      <c r="M683" s="3">
        <v>1.696</v>
      </c>
      <c r="N683" s="3">
        <v>42.99</v>
      </c>
      <c r="O683" s="3">
        <v>1.3979999999999999</v>
      </c>
      <c r="P683" s="3">
        <v>60.1</v>
      </c>
      <c r="Q683" s="3">
        <v>0.62431899999999996</v>
      </c>
      <c r="R683" s="3">
        <v>4.8058900000000002E-2</v>
      </c>
      <c r="S683" s="3">
        <v>44.9</v>
      </c>
    </row>
    <row r="684" spans="1:19" x14ac:dyDescent="0.35">
      <c r="A684" s="3">
        <v>19</v>
      </c>
      <c r="B684" s="3">
        <v>9</v>
      </c>
      <c r="C684" s="3">
        <v>2010</v>
      </c>
      <c r="D684" s="3">
        <v>8</v>
      </c>
      <c r="E684" s="3">
        <v>40</v>
      </c>
      <c r="F684" s="3">
        <v>747</v>
      </c>
      <c r="G684" s="6">
        <v>2.8218109394358</v>
      </c>
      <c r="H684" s="6">
        <v>258.05761698458798</v>
      </c>
      <c r="I684" s="7">
        <v>5.6699141658808501E-6</v>
      </c>
      <c r="J684" s="6">
        <v>1.6358559317505199</v>
      </c>
      <c r="K684" s="6">
        <v>1.85450579992095</v>
      </c>
      <c r="L684" s="3">
        <v>58.28</v>
      </c>
      <c r="M684" s="3">
        <v>1.617</v>
      </c>
      <c r="N684" s="3">
        <v>44.19</v>
      </c>
      <c r="O684" s="3">
        <v>1.3169999999999999</v>
      </c>
      <c r="P684" s="3">
        <v>58.1982</v>
      </c>
      <c r="Q684" s="3">
        <v>0.61756200000000006</v>
      </c>
      <c r="R684" s="3">
        <v>7.97509E-2</v>
      </c>
      <c r="S684" s="3">
        <v>37.200000000000003</v>
      </c>
    </row>
    <row r="685" spans="1:19" x14ac:dyDescent="0.35">
      <c r="A685" s="3">
        <v>19</v>
      </c>
      <c r="B685" s="3">
        <v>9</v>
      </c>
      <c r="C685" s="3">
        <v>2010</v>
      </c>
      <c r="D685" s="3">
        <v>9</v>
      </c>
      <c r="E685" s="3">
        <v>36</v>
      </c>
      <c r="F685" s="3">
        <v>746</v>
      </c>
      <c r="G685" s="6">
        <v>2.5695130694182602</v>
      </c>
      <c r="H685" s="6">
        <v>322.90508405863102</v>
      </c>
      <c r="I685" s="7">
        <v>1.7258711402963902E-5</v>
      </c>
      <c r="J685" s="6">
        <v>1.6358600320854999</v>
      </c>
      <c r="K685" s="6">
        <v>1.9897931749940501</v>
      </c>
      <c r="L685" s="3">
        <v>57.64</v>
      </c>
      <c r="M685" s="3">
        <v>1.6220000000000001</v>
      </c>
      <c r="N685" s="3">
        <v>43.72</v>
      </c>
      <c r="O685" s="3">
        <v>1.331</v>
      </c>
      <c r="P685" s="3">
        <v>58.191299999999998</v>
      </c>
      <c r="Q685" s="3">
        <v>0.62241999999999997</v>
      </c>
      <c r="R685" s="3">
        <v>6.1035600000000002E-2</v>
      </c>
      <c r="S685" s="3">
        <v>40.700000000000003</v>
      </c>
    </row>
    <row r="686" spans="1:19" x14ac:dyDescent="0.35">
      <c r="A686" s="3">
        <v>19</v>
      </c>
      <c r="B686" s="3">
        <v>9</v>
      </c>
      <c r="C686" s="3">
        <v>2010</v>
      </c>
      <c r="D686" s="3">
        <v>12</v>
      </c>
      <c r="E686" s="3">
        <v>55</v>
      </c>
      <c r="F686" s="3">
        <v>747</v>
      </c>
      <c r="G686" s="6">
        <v>4.5064459987840202</v>
      </c>
      <c r="H686" s="6">
        <v>264.790079637063</v>
      </c>
      <c r="I686" s="7">
        <v>7.2087500538018197E-7</v>
      </c>
      <c r="J686" s="6">
        <v>1.65176095478008</v>
      </c>
      <c r="K686" s="6">
        <v>1.5927678338931399</v>
      </c>
      <c r="L686" s="3">
        <v>57.8</v>
      </c>
      <c r="M686" s="3">
        <v>1.623</v>
      </c>
      <c r="N686" s="3">
        <v>43.86</v>
      </c>
      <c r="O686" s="3">
        <v>1.331</v>
      </c>
      <c r="P686" s="3">
        <v>58.377699999999997</v>
      </c>
      <c r="Q686" s="3">
        <v>0.62230099999999999</v>
      </c>
      <c r="R686" s="3">
        <v>5.8958400000000001E-2</v>
      </c>
      <c r="S686" s="3">
        <v>39.200000000000003</v>
      </c>
    </row>
    <row r="687" spans="1:19" x14ac:dyDescent="0.35">
      <c r="A687" s="3">
        <v>19</v>
      </c>
      <c r="B687" s="3">
        <v>9</v>
      </c>
      <c r="C687" s="3">
        <v>2010</v>
      </c>
      <c r="D687" s="3">
        <v>13</v>
      </c>
      <c r="E687" s="3">
        <v>48</v>
      </c>
      <c r="F687" s="3">
        <v>747</v>
      </c>
      <c r="G687" s="6">
        <v>3.7676588278933298</v>
      </c>
      <c r="H687" s="6">
        <v>271.355935257591</v>
      </c>
      <c r="I687" s="7">
        <v>7.2745996885449305E-7</v>
      </c>
      <c r="J687" s="6">
        <v>1.5249057461534401</v>
      </c>
      <c r="K687" s="6">
        <v>1.67607527072082</v>
      </c>
      <c r="L687" s="3">
        <v>59.6</v>
      </c>
      <c r="M687" s="3">
        <v>1.5029999999999999</v>
      </c>
      <c r="N687" s="3">
        <v>45.78</v>
      </c>
      <c r="O687" s="3">
        <v>1.226</v>
      </c>
      <c r="P687" s="3">
        <v>56.126300000000001</v>
      </c>
      <c r="Q687" s="3">
        <v>0.62655799999999995</v>
      </c>
      <c r="R687" s="3">
        <v>0.20480300000000001</v>
      </c>
      <c r="S687" s="3">
        <v>31</v>
      </c>
    </row>
    <row r="688" spans="1:19" x14ac:dyDescent="0.35">
      <c r="A688" s="3">
        <v>19</v>
      </c>
      <c r="B688" s="3">
        <v>9</v>
      </c>
      <c r="C688" s="3">
        <v>2010</v>
      </c>
      <c r="D688" s="3">
        <v>13</v>
      </c>
      <c r="E688" s="3">
        <v>53</v>
      </c>
      <c r="F688" s="3">
        <v>754</v>
      </c>
      <c r="G688" s="6">
        <v>3.0562435255842599</v>
      </c>
      <c r="H688" s="6">
        <v>271.70607584665601</v>
      </c>
      <c r="I688" s="7">
        <v>3.4093565890201601E-6</v>
      </c>
      <c r="J688" s="6">
        <v>1.59379281657109</v>
      </c>
      <c r="K688" s="6">
        <v>1.8414292806714101</v>
      </c>
      <c r="L688" s="3">
        <v>59.16</v>
      </c>
      <c r="M688" s="3">
        <v>1.575</v>
      </c>
      <c r="N688" s="3">
        <v>45.06</v>
      </c>
      <c r="O688" s="3">
        <v>1.2869999999999999</v>
      </c>
      <c r="P688" s="3">
        <v>57.992199999999997</v>
      </c>
      <c r="Q688" s="3">
        <v>0.62238800000000005</v>
      </c>
      <c r="R688" s="3">
        <v>0.10600900000000001</v>
      </c>
      <c r="S688" s="3">
        <v>32.6</v>
      </c>
    </row>
    <row r="689" spans="1:19" x14ac:dyDescent="0.35">
      <c r="A689" s="3">
        <v>19</v>
      </c>
      <c r="B689" s="3">
        <v>9</v>
      </c>
      <c r="C689" s="3">
        <v>2010</v>
      </c>
      <c r="D689" s="3">
        <v>13</v>
      </c>
      <c r="E689" s="3">
        <v>56</v>
      </c>
      <c r="F689" s="3">
        <v>754</v>
      </c>
      <c r="G689" s="6">
        <v>2.93868604985167</v>
      </c>
      <c r="H689" s="6">
        <v>266.91602504093999</v>
      </c>
      <c r="I689" s="7">
        <v>3.9126309457797696E-6</v>
      </c>
      <c r="J689" s="6">
        <v>1.6086386877944301</v>
      </c>
      <c r="K689" s="6">
        <v>1.8881131342164199</v>
      </c>
      <c r="L689" s="3">
        <v>59.72</v>
      </c>
      <c r="M689" s="3">
        <v>1.59</v>
      </c>
      <c r="N689" s="3">
        <v>45.44</v>
      </c>
      <c r="O689" s="3">
        <v>1.2969999999999999</v>
      </c>
      <c r="P689" s="3">
        <v>58.935699999999997</v>
      </c>
      <c r="Q689" s="3">
        <v>0.62067099999999997</v>
      </c>
      <c r="R689" s="3">
        <v>0.19489300000000001</v>
      </c>
      <c r="S689" s="3">
        <v>30.5</v>
      </c>
    </row>
    <row r="690" spans="1:19" x14ac:dyDescent="0.35">
      <c r="A690" s="3">
        <v>19</v>
      </c>
      <c r="B690" s="3">
        <v>9</v>
      </c>
      <c r="C690" s="3">
        <v>2010</v>
      </c>
      <c r="D690" s="3">
        <v>13</v>
      </c>
      <c r="E690" s="3">
        <v>57</v>
      </c>
      <c r="F690" s="3">
        <v>750</v>
      </c>
      <c r="G690" s="6">
        <v>3.5451778904342302</v>
      </c>
      <c r="H690" s="6">
        <v>270.66762160457898</v>
      </c>
      <c r="I690" s="7">
        <v>1.7332954419036199E-6</v>
      </c>
      <c r="J690" s="6">
        <v>1.5703306717436101</v>
      </c>
      <c r="K690" s="6">
        <v>1.77661410785382</v>
      </c>
      <c r="L690" s="3">
        <v>59.43</v>
      </c>
      <c r="M690" s="3">
        <v>1.5489999999999999</v>
      </c>
      <c r="N690" s="3">
        <v>45.14</v>
      </c>
      <c r="O690" s="3">
        <v>1.27</v>
      </c>
      <c r="P690" s="3">
        <v>57.327800000000003</v>
      </c>
      <c r="Q690" s="3">
        <v>0.62274200000000002</v>
      </c>
      <c r="R690" s="3">
        <v>8.4911200000000006E-2</v>
      </c>
      <c r="S690" s="3">
        <v>30.9</v>
      </c>
    </row>
    <row r="691" spans="1:19" x14ac:dyDescent="0.35">
      <c r="A691" s="3">
        <v>19</v>
      </c>
      <c r="B691" s="3">
        <v>9</v>
      </c>
      <c r="C691" s="3">
        <v>2010</v>
      </c>
      <c r="D691" s="3">
        <v>13</v>
      </c>
      <c r="E691" s="3">
        <v>59</v>
      </c>
      <c r="F691" s="3">
        <v>749</v>
      </c>
      <c r="G691" s="6">
        <v>3.2904180392895501</v>
      </c>
      <c r="H691" s="6">
        <v>255.56243114112499</v>
      </c>
      <c r="I691" s="7">
        <v>2.05844736471243E-6</v>
      </c>
      <c r="J691" s="6">
        <v>1.6045245502982599</v>
      </c>
      <c r="K691" s="6">
        <v>1.7773643337873299</v>
      </c>
      <c r="L691" s="3">
        <v>59.16</v>
      </c>
      <c r="M691" s="3">
        <v>1.583</v>
      </c>
      <c r="N691" s="3">
        <v>45.13</v>
      </c>
      <c r="O691" s="3">
        <v>1.2869999999999999</v>
      </c>
      <c r="P691" s="3">
        <v>58.082299999999996</v>
      </c>
      <c r="Q691" s="3">
        <v>0.62020399999999998</v>
      </c>
      <c r="R691" s="3">
        <v>7.8574599999999994E-2</v>
      </c>
      <c r="S691" s="3">
        <v>31.9</v>
      </c>
    </row>
    <row r="692" spans="1:19" x14ac:dyDescent="0.35">
      <c r="A692" s="3">
        <v>20</v>
      </c>
      <c r="B692" s="3">
        <v>9</v>
      </c>
      <c r="C692" s="3">
        <v>2010</v>
      </c>
      <c r="D692" s="3">
        <v>8</v>
      </c>
      <c r="E692" s="3">
        <v>48</v>
      </c>
      <c r="F692" s="3">
        <v>747</v>
      </c>
      <c r="G692" s="6">
        <v>3.0441285632445001</v>
      </c>
      <c r="H692" s="6">
        <v>268.28845632188398</v>
      </c>
      <c r="I692" s="7">
        <v>5.8521448688751298E-6</v>
      </c>
      <c r="J692" s="6">
        <v>1.69112954500845</v>
      </c>
      <c r="K692" s="6">
        <v>1.87857657362353</v>
      </c>
      <c r="L692" s="3">
        <v>58.58</v>
      </c>
      <c r="M692" s="3">
        <v>1.671</v>
      </c>
      <c r="N692" s="3">
        <v>44.26</v>
      </c>
      <c r="O692" s="3">
        <v>1.3680000000000001</v>
      </c>
      <c r="P692" s="3">
        <v>60.547699999999999</v>
      </c>
      <c r="Q692" s="3">
        <v>0.61854600000000004</v>
      </c>
      <c r="R692" s="3">
        <v>8.0536999999999997E-2</v>
      </c>
      <c r="S692" s="3">
        <v>35.4</v>
      </c>
    </row>
    <row r="693" spans="1:19" x14ac:dyDescent="0.35">
      <c r="A693" s="3">
        <v>20</v>
      </c>
      <c r="B693" s="3">
        <v>9</v>
      </c>
      <c r="C693" s="3">
        <v>2010</v>
      </c>
      <c r="D693" s="3">
        <v>8</v>
      </c>
      <c r="E693" s="3">
        <v>49</v>
      </c>
      <c r="F693" s="3">
        <v>750</v>
      </c>
      <c r="G693" s="6">
        <v>2.6763807136216502</v>
      </c>
      <c r="H693" s="6">
        <v>296.25339977163799</v>
      </c>
      <c r="I693" s="7">
        <v>1.49182420690418E-5</v>
      </c>
      <c r="J693" s="6">
        <v>1.69019264628092</v>
      </c>
      <c r="K693" s="6">
        <v>2.0309428309020099</v>
      </c>
      <c r="L693" s="3">
        <v>58.67</v>
      </c>
      <c r="M693" s="3">
        <v>1.6739999999999999</v>
      </c>
      <c r="N693" s="3">
        <v>44.32</v>
      </c>
      <c r="O693" s="3">
        <v>1.371</v>
      </c>
      <c r="P693" s="3">
        <v>60.762700000000002</v>
      </c>
      <c r="Q693" s="3">
        <v>0.61867899999999998</v>
      </c>
      <c r="R693" s="3">
        <v>8.0374000000000001E-2</v>
      </c>
      <c r="S693" s="3">
        <v>35.4</v>
      </c>
    </row>
    <row r="694" spans="1:19" x14ac:dyDescent="0.35">
      <c r="A694" s="3">
        <v>20</v>
      </c>
      <c r="B694" s="3">
        <v>9</v>
      </c>
      <c r="C694" s="3">
        <v>2010</v>
      </c>
      <c r="D694" s="3">
        <v>8</v>
      </c>
      <c r="E694" s="3">
        <v>50</v>
      </c>
      <c r="F694" s="3">
        <v>754</v>
      </c>
      <c r="G694" s="6">
        <v>3.6071860844525001</v>
      </c>
      <c r="H694" s="6">
        <v>260.52369230297103</v>
      </c>
      <c r="I694" s="7">
        <v>2.7415880665958401E-6</v>
      </c>
      <c r="J694" s="6">
        <v>1.71058337624699</v>
      </c>
      <c r="K694" s="6">
        <v>1.7826833477627699</v>
      </c>
      <c r="L694" s="3">
        <v>58.74</v>
      </c>
      <c r="M694" s="3">
        <v>1.6859999999999999</v>
      </c>
      <c r="N694" s="3">
        <v>44.44</v>
      </c>
      <c r="O694" s="3">
        <v>1.379</v>
      </c>
      <c r="P694" s="3">
        <v>61.282800000000002</v>
      </c>
      <c r="Q694" s="3">
        <v>0.61879499999999998</v>
      </c>
      <c r="R694" s="3">
        <v>8.0725500000000006E-2</v>
      </c>
      <c r="S694" s="3">
        <v>35.700000000000003</v>
      </c>
    </row>
    <row r="695" spans="1:19" x14ac:dyDescent="0.35">
      <c r="A695" s="3">
        <v>20</v>
      </c>
      <c r="B695" s="3">
        <v>9</v>
      </c>
      <c r="C695" s="3">
        <v>2010</v>
      </c>
      <c r="D695" s="3">
        <v>13</v>
      </c>
      <c r="E695" s="3">
        <v>20</v>
      </c>
      <c r="F695" s="3">
        <v>749</v>
      </c>
      <c r="G695" s="6">
        <v>2.6184640829513701</v>
      </c>
      <c r="H695" s="6">
        <v>296.66463311203898</v>
      </c>
      <c r="I695" s="7">
        <v>1.49311714961685E-5</v>
      </c>
      <c r="J695" s="6">
        <v>1.6575604688249801</v>
      </c>
      <c r="K695" s="6">
        <v>1.92804752426048</v>
      </c>
      <c r="L695" s="3">
        <v>57.08</v>
      </c>
      <c r="M695" s="3">
        <v>1.6419999999999999</v>
      </c>
      <c r="N695" s="3">
        <v>43.37</v>
      </c>
      <c r="O695" s="3">
        <v>1.3380000000000001</v>
      </c>
      <c r="P695" s="3">
        <v>58.0291</v>
      </c>
      <c r="Q695" s="3">
        <v>0.61913899999999999</v>
      </c>
      <c r="R695" s="3">
        <v>6.5714400000000006E-2</v>
      </c>
      <c r="S695" s="3">
        <v>43.4</v>
      </c>
    </row>
    <row r="696" spans="1:19" x14ac:dyDescent="0.35">
      <c r="A696" s="3">
        <v>20</v>
      </c>
      <c r="B696" s="3">
        <v>9</v>
      </c>
      <c r="C696" s="3">
        <v>2010</v>
      </c>
      <c r="D696" s="3">
        <v>13</v>
      </c>
      <c r="E696" s="3">
        <v>40</v>
      </c>
      <c r="F696" s="3">
        <v>748</v>
      </c>
      <c r="G696" s="6">
        <v>2.8331985643754498</v>
      </c>
      <c r="H696" s="6">
        <v>281.379375917461</v>
      </c>
      <c r="I696" s="7">
        <v>1.1350624450743301E-5</v>
      </c>
      <c r="J696" s="6">
        <v>1.68494224212779</v>
      </c>
      <c r="K696" s="6">
        <v>1.9934768689318401</v>
      </c>
      <c r="L696" s="3">
        <v>58.62</v>
      </c>
      <c r="M696" s="3">
        <v>1.667</v>
      </c>
      <c r="N696" s="3">
        <v>44.35</v>
      </c>
      <c r="O696" s="3">
        <v>1.36</v>
      </c>
      <c r="P696" s="3">
        <v>60.316000000000003</v>
      </c>
      <c r="Q696" s="3">
        <v>0.61723600000000001</v>
      </c>
      <c r="R696" s="3">
        <v>0.12380099999999999</v>
      </c>
      <c r="S696" s="3">
        <v>34.299999999999997</v>
      </c>
    </row>
    <row r="697" spans="1:19" x14ac:dyDescent="0.35">
      <c r="A697" s="3">
        <v>20</v>
      </c>
      <c r="B697" s="3">
        <v>9</v>
      </c>
      <c r="C697" s="3">
        <v>2010</v>
      </c>
      <c r="D697" s="3">
        <v>13</v>
      </c>
      <c r="E697" s="3">
        <v>49</v>
      </c>
      <c r="F697" s="3">
        <v>752</v>
      </c>
      <c r="G697" s="6">
        <v>2.7048779249368899</v>
      </c>
      <c r="H697" s="6">
        <v>298.22817389909602</v>
      </c>
      <c r="I697" s="7">
        <v>1.7693814501442598E-5</v>
      </c>
      <c r="J697" s="6">
        <v>1.67813963372349</v>
      </c>
      <c r="K697" s="6">
        <v>2.0900909180626899</v>
      </c>
      <c r="L697" s="3">
        <v>58.94</v>
      </c>
      <c r="M697" s="3">
        <v>1.6619999999999999</v>
      </c>
      <c r="N697" s="3">
        <v>44.7</v>
      </c>
      <c r="O697" s="3">
        <v>1.353</v>
      </c>
      <c r="P697" s="3">
        <v>60.479100000000003</v>
      </c>
      <c r="Q697" s="3">
        <v>0.61739699999999997</v>
      </c>
      <c r="R697" s="3">
        <v>0.108678</v>
      </c>
      <c r="S697" s="3">
        <v>33.299999999999997</v>
      </c>
    </row>
    <row r="698" spans="1:19" x14ac:dyDescent="0.35">
      <c r="A698" s="3">
        <v>20</v>
      </c>
      <c r="B698" s="3">
        <v>9</v>
      </c>
      <c r="C698" s="3">
        <v>2010</v>
      </c>
      <c r="D698" s="3">
        <v>13</v>
      </c>
      <c r="E698" s="3">
        <v>52</v>
      </c>
      <c r="F698" s="3">
        <v>750</v>
      </c>
      <c r="G698" s="6">
        <v>2.6452623731717102</v>
      </c>
      <c r="H698" s="6">
        <v>295.01298780896298</v>
      </c>
      <c r="I698" s="7">
        <v>1.8195481362409101E-5</v>
      </c>
      <c r="J698" s="6">
        <v>1.67898875111765</v>
      </c>
      <c r="K698" s="6">
        <v>2.0652552442146299</v>
      </c>
      <c r="L698" s="3">
        <v>58.54</v>
      </c>
      <c r="M698" s="3">
        <v>1.663</v>
      </c>
      <c r="N698" s="3">
        <v>44.39</v>
      </c>
      <c r="O698" s="3">
        <v>1.353</v>
      </c>
      <c r="P698" s="3">
        <v>60.059699999999999</v>
      </c>
      <c r="Q698" s="3">
        <v>0.61693299999999995</v>
      </c>
      <c r="R698" s="3">
        <v>0.13684099999999999</v>
      </c>
      <c r="S698" s="3">
        <v>35.4</v>
      </c>
    </row>
    <row r="699" spans="1:19" x14ac:dyDescent="0.35">
      <c r="A699" s="3">
        <v>21</v>
      </c>
      <c r="B699" s="3">
        <v>9</v>
      </c>
      <c r="C699" s="3">
        <v>2010</v>
      </c>
      <c r="D699" s="3">
        <v>8</v>
      </c>
      <c r="E699" s="3">
        <v>47</v>
      </c>
      <c r="F699" s="3">
        <v>747</v>
      </c>
      <c r="G699" s="6">
        <v>2.5429982182598998</v>
      </c>
      <c r="H699" s="6">
        <v>281.83480680389101</v>
      </c>
      <c r="I699" s="7">
        <v>1.5506480127583599E-5</v>
      </c>
      <c r="J699" s="6">
        <v>1.6902634409922199</v>
      </c>
      <c r="K699" s="6">
        <v>1.92396673428937</v>
      </c>
      <c r="L699" s="3">
        <v>57</v>
      </c>
      <c r="M699" s="3">
        <v>1.6739999999999999</v>
      </c>
      <c r="N699" s="3">
        <v>43.07</v>
      </c>
      <c r="O699" s="3">
        <v>1.367</v>
      </c>
      <c r="P699" s="3">
        <v>58.8767</v>
      </c>
      <c r="Q699" s="3">
        <v>0.61704000000000003</v>
      </c>
      <c r="R699" s="3">
        <v>7.7342099999999997E-2</v>
      </c>
      <c r="S699" s="3">
        <v>43.9</v>
      </c>
    </row>
    <row r="700" spans="1:19" x14ac:dyDescent="0.35">
      <c r="A700" s="3">
        <v>21</v>
      </c>
      <c r="B700" s="3">
        <v>9</v>
      </c>
      <c r="C700" s="3">
        <v>2010</v>
      </c>
      <c r="D700" s="3">
        <v>8</v>
      </c>
      <c r="E700" s="3">
        <v>48</v>
      </c>
      <c r="F700" s="3">
        <v>753</v>
      </c>
      <c r="G700" s="6">
        <v>2.5500906699720201</v>
      </c>
      <c r="H700" s="6">
        <v>261.677131257258</v>
      </c>
      <c r="I700" s="7">
        <v>1.05413731740506E-5</v>
      </c>
      <c r="J700" s="6">
        <v>1.7036712241498799</v>
      </c>
      <c r="K700" s="6">
        <v>1.8560221191644299</v>
      </c>
      <c r="L700" s="3">
        <v>56.95</v>
      </c>
      <c r="M700" s="3">
        <v>1.6859999999999999</v>
      </c>
      <c r="N700" s="3">
        <v>42.95</v>
      </c>
      <c r="O700" s="3">
        <v>1.379</v>
      </c>
      <c r="P700" s="3">
        <v>59.228099999999998</v>
      </c>
      <c r="Q700" s="3">
        <v>0.61684499999999998</v>
      </c>
      <c r="R700" s="3">
        <v>7.7696500000000002E-2</v>
      </c>
      <c r="S700" s="3">
        <v>44</v>
      </c>
    </row>
    <row r="701" spans="1:19" x14ac:dyDescent="0.35">
      <c r="A701" s="3">
        <v>21</v>
      </c>
      <c r="B701" s="3">
        <v>9</v>
      </c>
      <c r="C701" s="3">
        <v>2010</v>
      </c>
      <c r="D701" s="3">
        <v>8</v>
      </c>
      <c r="E701" s="3">
        <v>54</v>
      </c>
      <c r="F701" s="3">
        <v>748</v>
      </c>
      <c r="G701" s="6">
        <v>2.85666221021981</v>
      </c>
      <c r="H701" s="6">
        <v>255.68093217447799</v>
      </c>
      <c r="I701" s="7">
        <v>6.1580247326538396E-6</v>
      </c>
      <c r="J701" s="6">
        <v>1.70306976830003</v>
      </c>
      <c r="K701" s="6">
        <v>1.7791820886062499</v>
      </c>
      <c r="L701" s="3">
        <v>56.87</v>
      </c>
      <c r="M701" s="3">
        <v>1.6830000000000001</v>
      </c>
      <c r="N701" s="3">
        <v>43.22</v>
      </c>
      <c r="O701" s="3">
        <v>1.3680000000000001</v>
      </c>
      <c r="P701" s="3">
        <v>59.125</v>
      </c>
      <c r="Q701" s="3">
        <v>0.61773699999999998</v>
      </c>
      <c r="R701" s="3">
        <v>7.5991199999999995E-2</v>
      </c>
      <c r="S701" s="3">
        <v>43.7</v>
      </c>
    </row>
    <row r="702" spans="1:19" x14ac:dyDescent="0.35">
      <c r="A702" s="3">
        <v>21</v>
      </c>
      <c r="B702" s="3">
        <v>9</v>
      </c>
      <c r="C702" s="3">
        <v>2010</v>
      </c>
      <c r="D702" s="3">
        <v>13</v>
      </c>
      <c r="E702" s="3">
        <v>1</v>
      </c>
      <c r="F702" s="3">
        <v>747</v>
      </c>
      <c r="G702" s="6">
        <v>3.55019467749851</v>
      </c>
      <c r="H702" s="6">
        <v>256.60508212842802</v>
      </c>
      <c r="I702" s="7">
        <v>1.8910500753327E-6</v>
      </c>
      <c r="J702" s="6">
        <v>1.70044364118104</v>
      </c>
      <c r="K702" s="6">
        <v>1.63589129787276</v>
      </c>
      <c r="L702" s="3">
        <v>56.96</v>
      </c>
      <c r="M702" s="3">
        <v>1.6759999999999999</v>
      </c>
      <c r="N702" s="3">
        <v>43.24</v>
      </c>
      <c r="O702" s="3">
        <v>1.3720000000000001</v>
      </c>
      <c r="P702" s="3">
        <v>59.325299999999999</v>
      </c>
      <c r="Q702" s="3">
        <v>0.62143499999999996</v>
      </c>
      <c r="R702" s="3">
        <v>6.6706299999999996E-2</v>
      </c>
      <c r="S702" s="3">
        <v>43.8</v>
      </c>
    </row>
    <row r="703" spans="1:19" x14ac:dyDescent="0.35">
      <c r="A703" s="3">
        <v>21</v>
      </c>
      <c r="B703" s="3">
        <v>9</v>
      </c>
      <c r="C703" s="3">
        <v>2010</v>
      </c>
      <c r="D703" s="3">
        <v>13</v>
      </c>
      <c r="E703" s="3">
        <v>35</v>
      </c>
      <c r="F703" s="3">
        <v>747</v>
      </c>
      <c r="G703" s="6">
        <v>2.5712196032935699</v>
      </c>
      <c r="H703" s="6">
        <v>288.99993776944098</v>
      </c>
      <c r="I703" s="7">
        <v>1.61615524668701E-5</v>
      </c>
      <c r="J703" s="6">
        <v>1.6748910619395201</v>
      </c>
      <c r="K703" s="6">
        <v>1.9928278834636901</v>
      </c>
      <c r="L703" s="3">
        <v>57.8</v>
      </c>
      <c r="M703" s="3">
        <v>1.659</v>
      </c>
      <c r="N703" s="3">
        <v>43.69</v>
      </c>
      <c r="O703" s="3">
        <v>1.3560000000000001</v>
      </c>
      <c r="P703" s="3">
        <v>59.243600000000001</v>
      </c>
      <c r="Q703" s="3">
        <v>0.61782800000000004</v>
      </c>
      <c r="R703" s="3">
        <v>7.4534400000000001E-2</v>
      </c>
      <c r="S703" s="3">
        <v>39.1</v>
      </c>
    </row>
    <row r="704" spans="1:19" x14ac:dyDescent="0.35">
      <c r="A704" s="3">
        <v>22</v>
      </c>
      <c r="B704" s="3">
        <v>9</v>
      </c>
      <c r="C704" s="3">
        <v>2010</v>
      </c>
      <c r="D704" s="3">
        <v>8</v>
      </c>
      <c r="E704" s="3">
        <v>42</v>
      </c>
      <c r="F704" s="3">
        <v>745</v>
      </c>
      <c r="G704" s="6">
        <v>2.9184593858453902</v>
      </c>
      <c r="H704" s="6">
        <v>271.07699710286897</v>
      </c>
      <c r="I704" s="7">
        <v>7.0959859899058401E-6</v>
      </c>
      <c r="J704" s="6">
        <v>1.67191805900333</v>
      </c>
      <c r="K704" s="6">
        <v>1.90057299779323</v>
      </c>
      <c r="L704" s="3">
        <v>58.47</v>
      </c>
      <c r="M704" s="3">
        <v>1.653</v>
      </c>
      <c r="N704" s="3">
        <v>44.15</v>
      </c>
      <c r="O704" s="3">
        <v>1.353</v>
      </c>
      <c r="P704" s="3">
        <v>59.734999999999999</v>
      </c>
      <c r="Q704" s="3">
        <v>0.61804800000000004</v>
      </c>
      <c r="R704" s="3">
        <v>7.9678499999999999E-2</v>
      </c>
      <c r="S704" s="3">
        <v>36</v>
      </c>
    </row>
    <row r="705" spans="1:19" x14ac:dyDescent="0.35">
      <c r="A705" s="3">
        <v>22</v>
      </c>
      <c r="B705" s="3">
        <v>9</v>
      </c>
      <c r="C705" s="3">
        <v>2010</v>
      </c>
      <c r="D705" s="3">
        <v>8</v>
      </c>
      <c r="E705" s="3">
        <v>43</v>
      </c>
      <c r="F705" s="3">
        <v>747</v>
      </c>
      <c r="G705" s="6">
        <v>2.6571791067930999</v>
      </c>
      <c r="H705" s="6">
        <v>294.16319263236301</v>
      </c>
      <c r="I705" s="7">
        <v>1.5568253241943001E-5</v>
      </c>
      <c r="J705" s="6">
        <v>1.6740195778878499</v>
      </c>
      <c r="K705" s="6">
        <v>2.03117686936266</v>
      </c>
      <c r="L705" s="3">
        <v>58.49</v>
      </c>
      <c r="M705" s="3">
        <v>1.6579999999999999</v>
      </c>
      <c r="N705" s="3">
        <v>44.17</v>
      </c>
      <c r="O705" s="3">
        <v>1.3560000000000001</v>
      </c>
      <c r="P705" s="3">
        <v>59.894500000000001</v>
      </c>
      <c r="Q705" s="3">
        <v>0.61761900000000003</v>
      </c>
      <c r="R705" s="3">
        <v>7.9557000000000003E-2</v>
      </c>
      <c r="S705" s="3">
        <v>35.799999999999997</v>
      </c>
    </row>
    <row r="706" spans="1:19" x14ac:dyDescent="0.35">
      <c r="A706" s="3">
        <v>22</v>
      </c>
      <c r="B706" s="3">
        <v>9</v>
      </c>
      <c r="C706" s="3">
        <v>2010</v>
      </c>
      <c r="D706" s="3">
        <v>8</v>
      </c>
      <c r="E706" s="3">
        <v>44</v>
      </c>
      <c r="F706" s="3">
        <v>751</v>
      </c>
      <c r="G706" s="6">
        <v>2.8388098998413498</v>
      </c>
      <c r="H706" s="6">
        <v>268.272263602485</v>
      </c>
      <c r="I706" s="7">
        <v>7.7939108290774199E-6</v>
      </c>
      <c r="J706" s="6">
        <v>1.68577323091972</v>
      </c>
      <c r="K706" s="6">
        <v>1.91323826242691</v>
      </c>
      <c r="L706" s="3">
        <v>58.49</v>
      </c>
      <c r="M706" s="3">
        <v>1.667</v>
      </c>
      <c r="N706" s="3">
        <v>44.15</v>
      </c>
      <c r="O706" s="3">
        <v>1.3640000000000001</v>
      </c>
      <c r="P706" s="3">
        <v>60.220599999999997</v>
      </c>
      <c r="Q706" s="3">
        <v>0.61762899999999998</v>
      </c>
      <c r="R706" s="3">
        <v>7.9767699999999997E-2</v>
      </c>
      <c r="S706" s="3">
        <v>36.1</v>
      </c>
    </row>
    <row r="707" spans="1:19" x14ac:dyDescent="0.35">
      <c r="A707" s="3">
        <v>22</v>
      </c>
      <c r="B707" s="3">
        <v>9</v>
      </c>
      <c r="C707" s="3">
        <v>2010</v>
      </c>
      <c r="D707" s="3">
        <v>8</v>
      </c>
      <c r="E707" s="3">
        <v>45</v>
      </c>
      <c r="F707" s="3">
        <v>752</v>
      </c>
      <c r="G707" s="6">
        <v>3.0230806982438199</v>
      </c>
      <c r="H707" s="6">
        <v>268.74046801411998</v>
      </c>
      <c r="I707" s="7">
        <v>5.86081403638208E-6</v>
      </c>
      <c r="J707" s="6">
        <v>1.68995330896343</v>
      </c>
      <c r="K707" s="6">
        <v>1.87365033178327</v>
      </c>
      <c r="L707" s="3">
        <v>58.56</v>
      </c>
      <c r="M707" s="3">
        <v>1.67</v>
      </c>
      <c r="N707" s="3">
        <v>44.23</v>
      </c>
      <c r="O707" s="3">
        <v>1.3680000000000001</v>
      </c>
      <c r="P707" s="3">
        <v>60.506599999999999</v>
      </c>
      <c r="Q707" s="3">
        <v>0.61870800000000004</v>
      </c>
      <c r="R707" s="3">
        <v>7.9924200000000001E-2</v>
      </c>
      <c r="S707" s="3">
        <v>36</v>
      </c>
    </row>
    <row r="708" spans="1:19" x14ac:dyDescent="0.35">
      <c r="A708" s="3">
        <v>22</v>
      </c>
      <c r="B708" s="3">
        <v>9</v>
      </c>
      <c r="C708" s="3">
        <v>2010</v>
      </c>
      <c r="D708" s="3">
        <v>13</v>
      </c>
      <c r="E708" s="3">
        <v>33</v>
      </c>
      <c r="F708" s="3">
        <v>754</v>
      </c>
      <c r="G708" s="6">
        <v>3.2596523173225598</v>
      </c>
      <c r="H708" s="6">
        <v>247.75631661459701</v>
      </c>
      <c r="I708" s="7">
        <v>2.8907423981458298E-6</v>
      </c>
      <c r="J708" s="6">
        <v>1.6901935363402101</v>
      </c>
      <c r="K708" s="6">
        <v>1.7620747470810201</v>
      </c>
      <c r="L708" s="3">
        <v>58.21</v>
      </c>
      <c r="M708" s="3">
        <v>1.667</v>
      </c>
      <c r="N708" s="3">
        <v>44.18</v>
      </c>
      <c r="O708" s="3">
        <v>1.357</v>
      </c>
      <c r="P708" s="3">
        <v>59.952300000000001</v>
      </c>
      <c r="Q708" s="3">
        <v>0.61783500000000002</v>
      </c>
      <c r="R708" s="3">
        <v>7.4930999999999998E-2</v>
      </c>
      <c r="S708" s="3">
        <v>36.6</v>
      </c>
    </row>
    <row r="709" spans="1:19" x14ac:dyDescent="0.35">
      <c r="A709" s="3">
        <v>22</v>
      </c>
      <c r="B709" s="3">
        <v>9</v>
      </c>
      <c r="C709" s="3">
        <v>2010</v>
      </c>
      <c r="D709" s="3">
        <v>13</v>
      </c>
      <c r="E709" s="3">
        <v>34</v>
      </c>
      <c r="F709" s="3">
        <v>749</v>
      </c>
      <c r="G709" s="6">
        <v>2.9313777657181399</v>
      </c>
      <c r="H709" s="6">
        <v>265.36986164403402</v>
      </c>
      <c r="I709" s="7">
        <v>6.6351424908933199E-6</v>
      </c>
      <c r="J709" s="6">
        <v>1.67446450770615</v>
      </c>
      <c r="K709" s="6">
        <v>1.88257812219357</v>
      </c>
      <c r="L709" s="3">
        <v>58.19</v>
      </c>
      <c r="M709" s="3">
        <v>1.655</v>
      </c>
      <c r="N709" s="3">
        <v>43.97</v>
      </c>
      <c r="O709" s="3">
        <v>1.353</v>
      </c>
      <c r="P709" s="3">
        <v>59.491399999999999</v>
      </c>
      <c r="Q709" s="3">
        <v>0.61774300000000004</v>
      </c>
      <c r="R709" s="3">
        <v>7.4063400000000001E-2</v>
      </c>
      <c r="S709" s="3">
        <v>35.9</v>
      </c>
    </row>
    <row r="710" spans="1:19" x14ac:dyDescent="0.35">
      <c r="A710" s="3">
        <v>23</v>
      </c>
      <c r="B710" s="3">
        <v>9</v>
      </c>
      <c r="C710" s="3">
        <v>2010</v>
      </c>
      <c r="D710" s="3">
        <v>12</v>
      </c>
      <c r="E710" s="3">
        <v>3</v>
      </c>
      <c r="F710" s="3">
        <v>750</v>
      </c>
      <c r="G710" s="6">
        <v>2.6453022953680398</v>
      </c>
      <c r="H710" s="6">
        <v>292.337011936735</v>
      </c>
      <c r="I710" s="7">
        <v>1.6471000692306999E-5</v>
      </c>
      <c r="J710" s="6">
        <v>1.72457784341679</v>
      </c>
      <c r="K710" s="6">
        <v>1.87560499482162</v>
      </c>
      <c r="L710" s="3">
        <v>55.99</v>
      </c>
      <c r="M710" s="3">
        <v>1.708</v>
      </c>
      <c r="N710" s="3">
        <v>42.23</v>
      </c>
      <c r="O710" s="3">
        <v>1.401</v>
      </c>
      <c r="P710" s="3">
        <v>59.164200000000001</v>
      </c>
      <c r="Q710" s="3">
        <v>0.61867300000000003</v>
      </c>
      <c r="R710" s="3">
        <v>6.4249600000000004E-2</v>
      </c>
      <c r="S710" s="3">
        <v>48.1</v>
      </c>
    </row>
    <row r="711" spans="1:19" x14ac:dyDescent="0.35">
      <c r="A711" s="3">
        <v>23</v>
      </c>
      <c r="B711" s="3">
        <v>9</v>
      </c>
      <c r="C711" s="3">
        <v>2010</v>
      </c>
      <c r="D711" s="3">
        <v>12</v>
      </c>
      <c r="E711" s="3">
        <v>19</v>
      </c>
      <c r="F711" s="3">
        <v>754</v>
      </c>
      <c r="G711" s="6">
        <v>2.42697522321131</v>
      </c>
      <c r="H711" s="6">
        <v>288.43482420550299</v>
      </c>
      <c r="I711" s="7">
        <v>1.9405128240807199E-5</v>
      </c>
      <c r="J711" s="6">
        <v>1.73460158096387</v>
      </c>
      <c r="K711" s="6">
        <v>1.91408663607215</v>
      </c>
      <c r="L711" s="3">
        <v>56.28</v>
      </c>
      <c r="M711" s="3">
        <v>1.7190000000000001</v>
      </c>
      <c r="N711" s="3">
        <v>42.44</v>
      </c>
      <c r="O711" s="3">
        <v>1.409</v>
      </c>
      <c r="P711" s="3">
        <v>59.798000000000002</v>
      </c>
      <c r="Q711" s="3">
        <v>0.61809700000000001</v>
      </c>
      <c r="R711" s="3">
        <v>7.9874399999999998E-2</v>
      </c>
      <c r="S711" s="3">
        <v>46.8</v>
      </c>
    </row>
    <row r="712" spans="1:19" x14ac:dyDescent="0.35">
      <c r="A712" s="3">
        <v>23</v>
      </c>
      <c r="B712" s="3">
        <v>9</v>
      </c>
      <c r="C712" s="3">
        <v>2010</v>
      </c>
      <c r="D712" s="3">
        <v>12</v>
      </c>
      <c r="E712" s="3">
        <v>51</v>
      </c>
      <c r="F712" s="3">
        <v>753</v>
      </c>
      <c r="G712" s="6">
        <v>2.49742778798803</v>
      </c>
      <c r="H712" s="6">
        <v>256.481753122361</v>
      </c>
      <c r="I712" s="7">
        <v>9.7576875233968497E-6</v>
      </c>
      <c r="J712" s="6">
        <v>1.7218578390924399</v>
      </c>
      <c r="K712" s="6">
        <v>1.77929700595743</v>
      </c>
      <c r="L712" s="3">
        <v>55.91</v>
      </c>
      <c r="M712" s="3">
        <v>1.704</v>
      </c>
      <c r="N712" s="3">
        <v>42.19</v>
      </c>
      <c r="O712" s="3">
        <v>1.3939999999999999</v>
      </c>
      <c r="P712" s="3">
        <v>58.812899999999999</v>
      </c>
      <c r="Q712" s="3">
        <v>0.61732399999999998</v>
      </c>
      <c r="R712" s="3">
        <v>6.3505900000000004E-2</v>
      </c>
      <c r="S712" s="3">
        <v>48.9</v>
      </c>
    </row>
    <row r="713" spans="1:19" x14ac:dyDescent="0.35">
      <c r="A713" s="3">
        <v>23</v>
      </c>
      <c r="B713" s="3">
        <v>9</v>
      </c>
      <c r="C713" s="3">
        <v>2010</v>
      </c>
      <c r="D713" s="3">
        <v>12</v>
      </c>
      <c r="E713" s="3">
        <v>52</v>
      </c>
      <c r="F713" s="3">
        <v>752</v>
      </c>
      <c r="G713" s="6">
        <v>3.45066127850597</v>
      </c>
      <c r="H713" s="6">
        <v>241.21492202415399</v>
      </c>
      <c r="I713" s="7">
        <v>2.1411635895205198E-6</v>
      </c>
      <c r="J713" s="6">
        <v>1.7175409104812001</v>
      </c>
      <c r="K713" s="6">
        <v>1.59938583697397</v>
      </c>
      <c r="L713" s="3">
        <v>55.98</v>
      </c>
      <c r="M713" s="3">
        <v>1.6919999999999999</v>
      </c>
      <c r="N713" s="3">
        <v>42</v>
      </c>
      <c r="O713" s="3">
        <v>1.393</v>
      </c>
      <c r="P713" s="3">
        <v>58.506</v>
      </c>
      <c r="Q713" s="3">
        <v>0.61768500000000004</v>
      </c>
      <c r="R713" s="3">
        <v>7.8478900000000004E-2</v>
      </c>
      <c r="S713" s="3">
        <v>48.2</v>
      </c>
    </row>
    <row r="714" spans="1:19" x14ac:dyDescent="0.35">
      <c r="A714" s="3">
        <v>23</v>
      </c>
      <c r="B714" s="3">
        <v>9</v>
      </c>
      <c r="C714" s="3">
        <v>2010</v>
      </c>
      <c r="D714" s="3">
        <v>13</v>
      </c>
      <c r="E714" s="3">
        <v>24</v>
      </c>
      <c r="F714" s="3">
        <v>746</v>
      </c>
      <c r="G714" s="6">
        <v>2.8588399059298801</v>
      </c>
      <c r="H714" s="6">
        <v>263.26534666346498</v>
      </c>
      <c r="I714" s="7">
        <v>6.5325566744830401E-6</v>
      </c>
      <c r="J714" s="6">
        <v>1.6721811494766801</v>
      </c>
      <c r="K714" s="6">
        <v>1.7782259441750601</v>
      </c>
      <c r="L714" s="3">
        <v>56.57</v>
      </c>
      <c r="M714" s="3">
        <v>1.653</v>
      </c>
      <c r="N714" s="3">
        <v>42.76</v>
      </c>
      <c r="O714" s="3">
        <v>1.353</v>
      </c>
      <c r="P714" s="3">
        <v>57.854300000000002</v>
      </c>
      <c r="Q714" s="3">
        <v>0.61869499999999999</v>
      </c>
      <c r="R714" s="3">
        <v>7.5894400000000001E-2</v>
      </c>
      <c r="S714" s="3">
        <v>44.3</v>
      </c>
    </row>
    <row r="715" spans="1:19" x14ac:dyDescent="0.35">
      <c r="A715" s="3">
        <v>24</v>
      </c>
      <c r="B715" s="3">
        <v>9</v>
      </c>
      <c r="C715" s="3">
        <v>2010</v>
      </c>
      <c r="D715" s="3">
        <v>8</v>
      </c>
      <c r="E715" s="3">
        <v>36</v>
      </c>
      <c r="F715" s="3">
        <v>746</v>
      </c>
      <c r="G715" s="6">
        <v>2.7069581514326901</v>
      </c>
      <c r="H715" s="6">
        <v>272.76315107496902</v>
      </c>
      <c r="I715" s="7">
        <v>9.8983659945300292E-6</v>
      </c>
      <c r="J715" s="6">
        <v>1.6695119635142699</v>
      </c>
      <c r="K715" s="6">
        <v>1.9013539443820699</v>
      </c>
      <c r="L715" s="3">
        <v>57.67</v>
      </c>
      <c r="M715" s="3">
        <v>1.6519999999999999</v>
      </c>
      <c r="N715" s="3">
        <v>43.73</v>
      </c>
      <c r="O715" s="3">
        <v>1.345</v>
      </c>
      <c r="P715" s="3">
        <v>58.816800000000001</v>
      </c>
      <c r="Q715" s="3">
        <v>0.61736500000000005</v>
      </c>
      <c r="R715" s="3">
        <v>8.2497899999999999E-2</v>
      </c>
      <c r="S715" s="3">
        <v>39.799999999999997</v>
      </c>
    </row>
    <row r="716" spans="1:19" x14ac:dyDescent="0.35">
      <c r="A716" s="3">
        <v>24</v>
      </c>
      <c r="B716" s="3">
        <v>9</v>
      </c>
      <c r="C716" s="3">
        <v>2010</v>
      </c>
      <c r="D716" s="3">
        <v>8</v>
      </c>
      <c r="E716" s="3">
        <v>37</v>
      </c>
      <c r="F716" s="3">
        <v>750</v>
      </c>
      <c r="G716" s="6">
        <v>3.07561876162828</v>
      </c>
      <c r="H716" s="6">
        <v>244.91245999038699</v>
      </c>
      <c r="I716" s="7">
        <v>3.4182713211967598E-6</v>
      </c>
      <c r="J716" s="6">
        <v>1.6811104527091101</v>
      </c>
      <c r="K716" s="6">
        <v>1.75041325612934</v>
      </c>
      <c r="L716" s="3">
        <v>57.69</v>
      </c>
      <c r="M716" s="3">
        <v>1.659</v>
      </c>
      <c r="N716" s="3">
        <v>43.56</v>
      </c>
      <c r="O716" s="3">
        <v>1.3560000000000001</v>
      </c>
      <c r="P716" s="3">
        <v>59.067399999999999</v>
      </c>
      <c r="Q716" s="3">
        <v>0.61716400000000005</v>
      </c>
      <c r="R716" s="3">
        <v>8.0825599999999997E-2</v>
      </c>
      <c r="S716" s="3">
        <v>39.5</v>
      </c>
    </row>
    <row r="717" spans="1:19" x14ac:dyDescent="0.35">
      <c r="A717" s="3">
        <v>24</v>
      </c>
      <c r="B717" s="3">
        <v>9</v>
      </c>
      <c r="C717" s="3">
        <v>2010</v>
      </c>
      <c r="D717" s="3">
        <v>8</v>
      </c>
      <c r="E717" s="3">
        <v>38</v>
      </c>
      <c r="F717" s="3">
        <v>753</v>
      </c>
      <c r="G717" s="6">
        <v>2.8714896008171298</v>
      </c>
      <c r="H717" s="6">
        <v>266.91608333574601</v>
      </c>
      <c r="I717" s="7">
        <v>8.1952808687406699E-6</v>
      </c>
      <c r="J717" s="6">
        <v>1.6861119722998099</v>
      </c>
      <c r="K717" s="6">
        <v>1.87829622973373</v>
      </c>
      <c r="L717" s="3">
        <v>57.71</v>
      </c>
      <c r="M717" s="3">
        <v>1.667</v>
      </c>
      <c r="N717" s="3">
        <v>43.78</v>
      </c>
      <c r="O717" s="3">
        <v>1.3560000000000001</v>
      </c>
      <c r="P717" s="3">
        <v>59.365699999999997</v>
      </c>
      <c r="Q717" s="3">
        <v>0.61709000000000003</v>
      </c>
      <c r="R717" s="3">
        <v>8.0885200000000004E-2</v>
      </c>
      <c r="S717" s="3">
        <v>39.299999999999997</v>
      </c>
    </row>
    <row r="718" spans="1:19" x14ac:dyDescent="0.35">
      <c r="A718" s="3">
        <v>24</v>
      </c>
      <c r="B718" s="3">
        <v>9</v>
      </c>
      <c r="C718" s="3">
        <v>2010</v>
      </c>
      <c r="D718" s="3">
        <v>8</v>
      </c>
      <c r="E718" s="3">
        <v>39</v>
      </c>
      <c r="F718" s="3">
        <v>746</v>
      </c>
      <c r="G718" s="6">
        <v>2.8216782056190701</v>
      </c>
      <c r="H718" s="6">
        <v>266.92823064369298</v>
      </c>
      <c r="I718" s="7">
        <v>7.4612930075741797E-6</v>
      </c>
      <c r="J718" s="6">
        <v>1.67262447219679</v>
      </c>
      <c r="K718" s="6">
        <v>1.85987787155321</v>
      </c>
      <c r="L718" s="3">
        <v>57.72</v>
      </c>
      <c r="M718" s="3">
        <v>1.6539999999999999</v>
      </c>
      <c r="N718" s="3">
        <v>43.6</v>
      </c>
      <c r="O718" s="3">
        <v>1.353</v>
      </c>
      <c r="P718" s="3">
        <v>58.9908</v>
      </c>
      <c r="Q718" s="3">
        <v>0.61790599999999996</v>
      </c>
      <c r="R718" s="3">
        <v>8.0145099999999997E-2</v>
      </c>
      <c r="S718" s="3">
        <v>39.700000000000003</v>
      </c>
    </row>
    <row r="719" spans="1:19" x14ac:dyDescent="0.35">
      <c r="A719" s="3">
        <v>24</v>
      </c>
      <c r="B719" s="3">
        <v>9</v>
      </c>
      <c r="C719" s="3">
        <v>2010</v>
      </c>
      <c r="D719" s="3">
        <v>8</v>
      </c>
      <c r="E719" s="3">
        <v>40</v>
      </c>
      <c r="F719" s="3">
        <v>749</v>
      </c>
      <c r="G719" s="6">
        <v>3.0990770565303598</v>
      </c>
      <c r="H719" s="6">
        <v>240.75557229927</v>
      </c>
      <c r="I719" s="7">
        <v>2.88222999149833E-6</v>
      </c>
      <c r="J719" s="6">
        <v>1.6836789948595501</v>
      </c>
      <c r="K719" s="6">
        <v>1.7258811469334301</v>
      </c>
      <c r="L719" s="3">
        <v>57.69</v>
      </c>
      <c r="M719" s="3">
        <v>1.661</v>
      </c>
      <c r="N719" s="3">
        <v>43.84</v>
      </c>
      <c r="O719" s="3">
        <v>1.349</v>
      </c>
      <c r="P719" s="3">
        <v>59.1402</v>
      </c>
      <c r="Q719" s="3">
        <v>0.61718099999999998</v>
      </c>
      <c r="R719" s="3">
        <v>7.9553600000000002E-2</v>
      </c>
      <c r="S719" s="3">
        <v>39.700000000000003</v>
      </c>
    </row>
    <row r="720" spans="1:19" x14ac:dyDescent="0.35">
      <c r="A720" s="3">
        <v>24</v>
      </c>
      <c r="B720" s="3">
        <v>9</v>
      </c>
      <c r="C720" s="3">
        <v>2010</v>
      </c>
      <c r="D720" s="3">
        <v>8</v>
      </c>
      <c r="E720" s="3">
        <v>56</v>
      </c>
      <c r="F720" s="3">
        <v>754</v>
      </c>
      <c r="G720" s="6">
        <v>2.62472381396553</v>
      </c>
      <c r="H720" s="6">
        <v>286.74894179228102</v>
      </c>
      <c r="I720" s="7">
        <v>1.5899272861256699E-5</v>
      </c>
      <c r="J720" s="6">
        <v>1.7056018157617201</v>
      </c>
      <c r="K720" s="6">
        <v>1.9260532895095901</v>
      </c>
      <c r="L720" s="3">
        <v>56.8</v>
      </c>
      <c r="M720" s="3">
        <v>1.6890000000000001</v>
      </c>
      <c r="N720" s="3">
        <v>42.65</v>
      </c>
      <c r="O720" s="3">
        <v>1.39</v>
      </c>
      <c r="P720" s="3">
        <v>59.283499999999997</v>
      </c>
      <c r="Q720" s="3">
        <v>0.617954</v>
      </c>
      <c r="R720" s="3">
        <v>7.2758299999999998E-2</v>
      </c>
      <c r="S720" s="3">
        <v>43.5</v>
      </c>
    </row>
    <row r="721" spans="1:19" x14ac:dyDescent="0.35">
      <c r="A721" s="3">
        <v>24</v>
      </c>
      <c r="B721" s="3">
        <v>9</v>
      </c>
      <c r="C721" s="3">
        <v>2010</v>
      </c>
      <c r="D721" s="3">
        <v>9</v>
      </c>
      <c r="E721" s="3">
        <v>16</v>
      </c>
      <c r="F721" s="3">
        <v>750</v>
      </c>
      <c r="G721" s="6">
        <v>2.29268449546846</v>
      </c>
      <c r="H721" s="6">
        <v>304.29530503742097</v>
      </c>
      <c r="I721" s="7">
        <v>2.45677473690581E-5</v>
      </c>
      <c r="J721" s="6">
        <v>1.69676202206548</v>
      </c>
      <c r="K721" s="6">
        <v>1.9962937258626201</v>
      </c>
      <c r="L721" s="3">
        <v>56.88</v>
      </c>
      <c r="M721" s="3">
        <v>1.6830000000000001</v>
      </c>
      <c r="N721" s="3">
        <v>42.89</v>
      </c>
      <c r="O721" s="3">
        <v>1.3819999999999999</v>
      </c>
      <c r="P721" s="3">
        <v>59.274000000000001</v>
      </c>
      <c r="Q721" s="3">
        <v>0.61918499999999999</v>
      </c>
      <c r="R721" s="3">
        <v>7.1548E-2</v>
      </c>
      <c r="S721" s="3">
        <v>43.8</v>
      </c>
    </row>
    <row r="722" spans="1:19" x14ac:dyDescent="0.35">
      <c r="A722" s="3">
        <v>24</v>
      </c>
      <c r="B722" s="3">
        <v>9</v>
      </c>
      <c r="C722" s="3">
        <v>2010</v>
      </c>
      <c r="D722" s="3">
        <v>9</v>
      </c>
      <c r="E722" s="3">
        <v>17</v>
      </c>
      <c r="F722" s="3">
        <v>747</v>
      </c>
      <c r="G722" s="6">
        <v>2.7291076018759699</v>
      </c>
      <c r="H722" s="6">
        <v>279.73665744955701</v>
      </c>
      <c r="I722" s="7">
        <v>9.8224240562935606E-6</v>
      </c>
      <c r="J722" s="6">
        <v>1.69044818884453</v>
      </c>
      <c r="K722" s="6">
        <v>1.8490534025813501</v>
      </c>
      <c r="L722" s="3">
        <v>56.95</v>
      </c>
      <c r="M722" s="3">
        <v>1.673</v>
      </c>
      <c r="N722" s="3">
        <v>42.93</v>
      </c>
      <c r="O722" s="3">
        <v>1.375</v>
      </c>
      <c r="P722" s="3">
        <v>59.028799999999997</v>
      </c>
      <c r="Q722" s="3">
        <v>0.61954699999999996</v>
      </c>
      <c r="R722" s="3">
        <v>7.0625400000000005E-2</v>
      </c>
      <c r="S722" s="3">
        <v>44</v>
      </c>
    </row>
    <row r="723" spans="1:19" x14ac:dyDescent="0.35">
      <c r="A723" s="3">
        <v>24</v>
      </c>
      <c r="B723" s="3">
        <v>9</v>
      </c>
      <c r="C723" s="3">
        <v>2010</v>
      </c>
      <c r="D723" s="3">
        <v>11</v>
      </c>
      <c r="E723" s="3">
        <v>51</v>
      </c>
      <c r="F723" s="3">
        <v>745</v>
      </c>
      <c r="G723" s="6">
        <v>2.1100554803526701</v>
      </c>
      <c r="H723" s="6">
        <v>325.77661039655698</v>
      </c>
      <c r="I723" s="7">
        <v>3.2118772203496099E-5</v>
      </c>
      <c r="J723" s="6">
        <v>1.7049818285082301</v>
      </c>
      <c r="K723" s="6">
        <v>2.04620382527072</v>
      </c>
      <c r="L723" s="3">
        <v>56.96</v>
      </c>
      <c r="M723" s="3">
        <v>1.6930000000000001</v>
      </c>
      <c r="N723" s="3">
        <v>43.12</v>
      </c>
      <c r="O723" s="3">
        <v>1.39</v>
      </c>
      <c r="P723" s="3">
        <v>59.936799999999998</v>
      </c>
      <c r="Q723" s="3">
        <v>0.62153599999999998</v>
      </c>
      <c r="R723" s="3">
        <v>6.4427399999999996E-2</v>
      </c>
      <c r="S723" s="3">
        <v>43.5</v>
      </c>
    </row>
    <row r="724" spans="1:19" x14ac:dyDescent="0.35">
      <c r="A724" s="3">
        <v>24</v>
      </c>
      <c r="B724" s="3">
        <v>9</v>
      </c>
      <c r="C724" s="3">
        <v>2010</v>
      </c>
      <c r="D724" s="3">
        <v>12</v>
      </c>
      <c r="E724" s="3">
        <v>39</v>
      </c>
      <c r="F724" s="3">
        <v>750</v>
      </c>
      <c r="G724" s="6">
        <v>2.7756103761419801</v>
      </c>
      <c r="H724" s="6">
        <v>300.59882033644101</v>
      </c>
      <c r="I724" s="7">
        <v>1.07271481320695E-5</v>
      </c>
      <c r="J724" s="6">
        <v>1.7036608861542999</v>
      </c>
      <c r="K724" s="6">
        <v>1.9430642183682501</v>
      </c>
      <c r="L724" s="3">
        <v>58.1</v>
      </c>
      <c r="M724" s="3">
        <v>1.6859999999999999</v>
      </c>
      <c r="N724" s="3">
        <v>43.75</v>
      </c>
      <c r="O724" s="3">
        <v>1.3939999999999999</v>
      </c>
      <c r="P724" s="3">
        <v>60.987499999999997</v>
      </c>
      <c r="Q724" s="3">
        <v>0.62259699999999996</v>
      </c>
      <c r="R724" s="3">
        <v>8.3814299999999994E-2</v>
      </c>
      <c r="S724" s="3">
        <v>37</v>
      </c>
    </row>
    <row r="725" spans="1:19" x14ac:dyDescent="0.35">
      <c r="A725" s="3">
        <v>24</v>
      </c>
      <c r="B725" s="3">
        <v>9</v>
      </c>
      <c r="C725" s="3">
        <v>2010</v>
      </c>
      <c r="D725" s="3">
        <v>12</v>
      </c>
      <c r="E725" s="3">
        <v>43</v>
      </c>
      <c r="F725" s="3">
        <v>746</v>
      </c>
      <c r="G725" s="6">
        <v>3.3403484930055298</v>
      </c>
      <c r="H725" s="6">
        <v>263.91907138057701</v>
      </c>
      <c r="I725" s="7">
        <v>2.6396638811367099E-6</v>
      </c>
      <c r="J725" s="6">
        <v>1.68624492713279</v>
      </c>
      <c r="K725" s="6">
        <v>1.72945296024885</v>
      </c>
      <c r="L725" s="3">
        <v>57.78</v>
      </c>
      <c r="M725" s="3">
        <v>1.6639999999999999</v>
      </c>
      <c r="N725" s="3">
        <v>43.62</v>
      </c>
      <c r="O725" s="3">
        <v>1.371</v>
      </c>
      <c r="P725" s="3">
        <v>59.802999999999997</v>
      </c>
      <c r="Q725" s="3">
        <v>0.62200299999999997</v>
      </c>
      <c r="R725" s="3">
        <v>8.66899E-2</v>
      </c>
      <c r="S725" s="3">
        <v>38.200000000000003</v>
      </c>
    </row>
    <row r="726" spans="1:19" x14ac:dyDescent="0.35">
      <c r="A726" s="3">
        <v>24</v>
      </c>
      <c r="B726" s="3">
        <v>9</v>
      </c>
      <c r="C726" s="3">
        <v>2010</v>
      </c>
      <c r="D726" s="3">
        <v>12</v>
      </c>
      <c r="E726" s="3">
        <v>50</v>
      </c>
      <c r="F726" s="3">
        <v>751</v>
      </c>
      <c r="G726" s="6">
        <v>2.8761840928569602</v>
      </c>
      <c r="H726" s="6">
        <v>281.94091385851999</v>
      </c>
      <c r="I726" s="7">
        <v>7.8225471856309705E-6</v>
      </c>
      <c r="J726" s="6">
        <v>1.7073817407721901</v>
      </c>
      <c r="K726" s="6">
        <v>1.8741039356287199</v>
      </c>
      <c r="L726" s="3">
        <v>57.8</v>
      </c>
      <c r="M726" s="3">
        <v>1.6890000000000001</v>
      </c>
      <c r="N726" s="3">
        <v>43.61</v>
      </c>
      <c r="O726" s="3">
        <v>1.39</v>
      </c>
      <c r="P726" s="3">
        <v>60.617899999999999</v>
      </c>
      <c r="Q726" s="3">
        <v>0.62093100000000001</v>
      </c>
      <c r="R726" s="3">
        <v>7.8653000000000001E-2</v>
      </c>
      <c r="S726" s="3">
        <v>38.700000000000003</v>
      </c>
    </row>
    <row r="727" spans="1:19" x14ac:dyDescent="0.35">
      <c r="A727" s="3">
        <v>24</v>
      </c>
      <c r="B727" s="3">
        <v>9</v>
      </c>
      <c r="C727" s="3">
        <v>2010</v>
      </c>
      <c r="D727" s="3">
        <v>12</v>
      </c>
      <c r="E727" s="3">
        <v>57</v>
      </c>
      <c r="F727" s="3">
        <v>754</v>
      </c>
      <c r="G727" s="6">
        <v>2.9151415951403901</v>
      </c>
      <c r="H727" s="6">
        <v>288.82796806186298</v>
      </c>
      <c r="I727" s="7">
        <v>9.3573541595506195E-6</v>
      </c>
      <c r="J727" s="6">
        <v>1.70515369476288</v>
      </c>
      <c r="K727" s="6">
        <v>1.90828004581993</v>
      </c>
      <c r="L727" s="3">
        <v>57.83</v>
      </c>
      <c r="M727" s="3">
        <v>1.6870000000000001</v>
      </c>
      <c r="N727" s="3">
        <v>43.8</v>
      </c>
      <c r="O727" s="3">
        <v>1.3819999999999999</v>
      </c>
      <c r="P727" s="3">
        <v>60.531599999999997</v>
      </c>
      <c r="Q727" s="3">
        <v>0.62046000000000001</v>
      </c>
      <c r="R727" s="3">
        <v>7.7799099999999996E-2</v>
      </c>
      <c r="S727" s="3">
        <v>38.4</v>
      </c>
    </row>
    <row r="728" spans="1:19" x14ac:dyDescent="0.35">
      <c r="A728" s="3">
        <v>24</v>
      </c>
      <c r="B728" s="3">
        <v>9</v>
      </c>
      <c r="C728" s="3">
        <v>2010</v>
      </c>
      <c r="D728" s="3">
        <v>13</v>
      </c>
      <c r="E728" s="3">
        <v>32</v>
      </c>
      <c r="F728" s="3">
        <v>753</v>
      </c>
      <c r="G728" s="6">
        <v>3.0091112240276301</v>
      </c>
      <c r="H728" s="6">
        <v>261.919300843933</v>
      </c>
      <c r="I728" s="7">
        <v>4.95541581147233E-6</v>
      </c>
      <c r="J728" s="6">
        <v>1.69345514083397</v>
      </c>
      <c r="K728" s="6">
        <v>1.8610340599543</v>
      </c>
      <c r="L728" s="3">
        <v>58.61</v>
      </c>
      <c r="M728" s="3">
        <v>1.673</v>
      </c>
      <c r="N728" s="3">
        <v>44.38</v>
      </c>
      <c r="O728" s="3">
        <v>1.3680000000000001</v>
      </c>
      <c r="P728" s="3">
        <v>60.711799999999997</v>
      </c>
      <c r="Q728" s="3">
        <v>0.61916400000000005</v>
      </c>
      <c r="R728" s="3">
        <v>0.119464</v>
      </c>
      <c r="S728" s="3">
        <v>34.200000000000003</v>
      </c>
    </row>
    <row r="729" spans="1:19" x14ac:dyDescent="0.35">
      <c r="A729" s="3">
        <v>27</v>
      </c>
      <c r="B729" s="3">
        <v>9</v>
      </c>
      <c r="C729" s="3">
        <v>2010</v>
      </c>
      <c r="D729" s="3">
        <v>8</v>
      </c>
      <c r="E729" s="3">
        <v>41</v>
      </c>
      <c r="F729" s="3">
        <v>746</v>
      </c>
      <c r="G729" s="6">
        <v>2.78499737812627</v>
      </c>
      <c r="H729" s="6">
        <v>296.59085166102</v>
      </c>
      <c r="I729" s="7">
        <v>1.3582386523510199E-5</v>
      </c>
      <c r="J729" s="6">
        <v>1.6614796603228901</v>
      </c>
      <c r="K729" s="6">
        <v>2.07821988012451</v>
      </c>
      <c r="L729" s="3">
        <v>59.49</v>
      </c>
      <c r="M729" s="3">
        <v>1.645</v>
      </c>
      <c r="N729" s="3">
        <v>44.97</v>
      </c>
      <c r="O729" s="3">
        <v>1.345</v>
      </c>
      <c r="P729" s="3">
        <v>60.4846</v>
      </c>
      <c r="Q729" s="3">
        <v>0.61806700000000003</v>
      </c>
      <c r="R729" s="3">
        <v>8.1132999999999997E-2</v>
      </c>
      <c r="S729" s="3">
        <v>31</v>
      </c>
    </row>
    <row r="730" spans="1:19" x14ac:dyDescent="0.35">
      <c r="A730" s="3">
        <v>27</v>
      </c>
      <c r="B730" s="3">
        <v>9</v>
      </c>
      <c r="C730" s="3">
        <v>2010</v>
      </c>
      <c r="D730" s="3">
        <v>8</v>
      </c>
      <c r="E730" s="3">
        <v>42</v>
      </c>
      <c r="F730" s="3">
        <v>753</v>
      </c>
      <c r="G730" s="6">
        <v>2.7991896893576098</v>
      </c>
      <c r="H730" s="6">
        <v>297.127388990388</v>
      </c>
      <c r="I730" s="7">
        <v>1.38982630083209E-5</v>
      </c>
      <c r="J730" s="6">
        <v>1.6786893311626701</v>
      </c>
      <c r="K730" s="6">
        <v>2.0833815553022101</v>
      </c>
      <c r="L730" s="3">
        <v>59.6</v>
      </c>
      <c r="M730" s="3">
        <v>1.6619999999999999</v>
      </c>
      <c r="N730" s="3">
        <v>45.28</v>
      </c>
      <c r="O730" s="3">
        <v>1.353</v>
      </c>
      <c r="P730" s="3">
        <v>61.263800000000003</v>
      </c>
      <c r="Q730" s="3">
        <v>0.61848199999999998</v>
      </c>
      <c r="R730" s="3">
        <v>8.2062599999999999E-2</v>
      </c>
      <c r="S730" s="3">
        <v>31.3</v>
      </c>
    </row>
    <row r="731" spans="1:19" x14ac:dyDescent="0.35">
      <c r="A731" s="3">
        <v>27</v>
      </c>
      <c r="B731" s="3">
        <v>9</v>
      </c>
      <c r="C731" s="3">
        <v>2010</v>
      </c>
      <c r="D731" s="3">
        <v>8</v>
      </c>
      <c r="E731" s="3">
        <v>44</v>
      </c>
      <c r="F731" s="3">
        <v>755</v>
      </c>
      <c r="G731" s="6">
        <v>2.7576943485699199</v>
      </c>
      <c r="H731" s="6">
        <v>294.42808486700301</v>
      </c>
      <c r="I731" s="7">
        <v>1.39249456562002E-5</v>
      </c>
      <c r="J731" s="6">
        <v>1.67860745997174</v>
      </c>
      <c r="K731" s="6">
        <v>2.0818645711395098</v>
      </c>
      <c r="L731" s="3">
        <v>59.52</v>
      </c>
      <c r="M731" s="3">
        <v>1.663</v>
      </c>
      <c r="N731" s="3">
        <v>45.22</v>
      </c>
      <c r="O731" s="3">
        <v>1.353</v>
      </c>
      <c r="P731" s="3">
        <v>61.182699999999997</v>
      </c>
      <c r="Q731" s="3">
        <v>0.61812100000000003</v>
      </c>
      <c r="R731" s="3">
        <v>8.0929399999999999E-2</v>
      </c>
      <c r="S731" s="3">
        <v>31.1</v>
      </c>
    </row>
    <row r="732" spans="1:19" x14ac:dyDescent="0.35">
      <c r="A732" s="3">
        <v>29</v>
      </c>
      <c r="B732" s="3">
        <v>9</v>
      </c>
      <c r="C732" s="3">
        <v>2010</v>
      </c>
      <c r="D732" s="3">
        <v>12</v>
      </c>
      <c r="E732" s="3">
        <v>39</v>
      </c>
      <c r="F732" s="3">
        <v>747</v>
      </c>
      <c r="G732" s="6">
        <v>2.9948432698360401</v>
      </c>
      <c r="H732" s="6">
        <v>236.680679419488</v>
      </c>
      <c r="I732" s="7">
        <v>3.9686844399111099E-6</v>
      </c>
      <c r="J732" s="6">
        <v>1.81004742482536</v>
      </c>
      <c r="K732" s="6">
        <v>1.9408362693519701</v>
      </c>
      <c r="L732" s="3">
        <v>60.51</v>
      </c>
      <c r="M732" s="3">
        <v>1.786</v>
      </c>
      <c r="N732" s="3">
        <v>45.82</v>
      </c>
      <c r="O732" s="3">
        <v>1.4530000000000001</v>
      </c>
      <c r="P732" s="3">
        <v>66.576499999999996</v>
      </c>
      <c r="Q732" s="3">
        <v>0.61604499999999995</v>
      </c>
      <c r="R732" s="3">
        <v>0.14153199999999999</v>
      </c>
      <c r="S732" s="3">
        <v>24.4</v>
      </c>
    </row>
    <row r="733" spans="1:19" x14ac:dyDescent="0.35">
      <c r="A733" s="3">
        <v>30</v>
      </c>
      <c r="B733" s="3">
        <v>9</v>
      </c>
      <c r="C733" s="3">
        <v>2010</v>
      </c>
      <c r="D733" s="3">
        <v>8</v>
      </c>
      <c r="E733" s="3">
        <v>34</v>
      </c>
      <c r="F733" s="3">
        <v>750</v>
      </c>
      <c r="G733" s="6">
        <v>3.5250150595139802</v>
      </c>
      <c r="H733" s="6">
        <v>280.34295871721702</v>
      </c>
      <c r="I733" s="7">
        <v>2.46110688653589E-6</v>
      </c>
      <c r="J733" s="6">
        <v>1.5653990906441899</v>
      </c>
      <c r="K733" s="6">
        <v>1.9155942643486501</v>
      </c>
      <c r="L733" s="3">
        <v>60.81</v>
      </c>
      <c r="M733" s="3">
        <v>1.5449999999999999</v>
      </c>
      <c r="N733" s="3">
        <v>46.21</v>
      </c>
      <c r="O733" s="3">
        <v>1.2629999999999999</v>
      </c>
      <c r="P733" s="3">
        <v>58.363199999999999</v>
      </c>
      <c r="Q733" s="3">
        <v>0.62120600000000004</v>
      </c>
      <c r="R733" s="3">
        <v>0.20818</v>
      </c>
      <c r="S733" s="3">
        <v>22.7</v>
      </c>
    </row>
    <row r="734" spans="1:19" x14ac:dyDescent="0.35">
      <c r="A734" s="3">
        <v>30</v>
      </c>
      <c r="B734" s="3">
        <v>9</v>
      </c>
      <c r="C734" s="3">
        <v>2010</v>
      </c>
      <c r="D734" s="3">
        <v>8</v>
      </c>
      <c r="E734" s="3">
        <v>39</v>
      </c>
      <c r="F734" s="3">
        <v>746</v>
      </c>
      <c r="G734" s="6">
        <v>3.9272980663124701</v>
      </c>
      <c r="H734" s="6">
        <v>242.79678313210201</v>
      </c>
      <c r="I734" s="7">
        <v>8.6008212705699102E-7</v>
      </c>
      <c r="J734" s="6">
        <v>1.63317869673239</v>
      </c>
      <c r="K734" s="6">
        <v>1.7206587709746799</v>
      </c>
      <c r="L734" s="3">
        <v>59.82</v>
      </c>
      <c r="M734" s="3">
        <v>1.6060000000000001</v>
      </c>
      <c r="N734" s="3">
        <v>45.41</v>
      </c>
      <c r="O734" s="3">
        <v>1.3069999999999999</v>
      </c>
      <c r="P734" s="3">
        <v>59.350900000000003</v>
      </c>
      <c r="Q734" s="3">
        <v>0.61778200000000005</v>
      </c>
      <c r="R734" s="3">
        <v>7.9055399999999998E-2</v>
      </c>
      <c r="S734" s="3">
        <v>27.2</v>
      </c>
    </row>
    <row r="735" spans="1:19" x14ac:dyDescent="0.35">
      <c r="A735" s="3">
        <v>30</v>
      </c>
      <c r="B735" s="3">
        <v>9</v>
      </c>
      <c r="C735" s="3">
        <v>2010</v>
      </c>
      <c r="D735" s="3">
        <v>8</v>
      </c>
      <c r="E735" s="3">
        <v>40</v>
      </c>
      <c r="F735" s="3">
        <v>755</v>
      </c>
      <c r="G735" s="6">
        <v>2.8780207155724198</v>
      </c>
      <c r="H735" s="6">
        <v>280.43109211126898</v>
      </c>
      <c r="I735" s="7">
        <v>8.7614913865202406E-6</v>
      </c>
      <c r="J735" s="6">
        <v>1.6396956196849499</v>
      </c>
      <c r="K735" s="6">
        <v>2.0379668403938598</v>
      </c>
      <c r="L735" s="3">
        <v>59.8</v>
      </c>
      <c r="M735" s="3">
        <v>1.6220000000000001</v>
      </c>
      <c r="N735" s="3">
        <v>45.38</v>
      </c>
      <c r="O735" s="3">
        <v>1.32</v>
      </c>
      <c r="P735" s="3">
        <v>59.901600000000002</v>
      </c>
      <c r="Q735" s="3">
        <v>0.61756999999999995</v>
      </c>
      <c r="R735" s="3">
        <v>0.13423299999999999</v>
      </c>
      <c r="S735" s="3">
        <v>27.5</v>
      </c>
    </row>
    <row r="736" spans="1:19" x14ac:dyDescent="0.35">
      <c r="A736" s="3">
        <v>30</v>
      </c>
      <c r="B736" s="3">
        <v>9</v>
      </c>
      <c r="C736" s="3">
        <v>2010</v>
      </c>
      <c r="D736" s="3">
        <v>9</v>
      </c>
      <c r="E736" s="3">
        <v>9</v>
      </c>
      <c r="F736" s="3">
        <v>750</v>
      </c>
      <c r="G736" s="6">
        <v>2.8851298305233399</v>
      </c>
      <c r="H736" s="6">
        <v>267.72904701880202</v>
      </c>
      <c r="I736" s="7">
        <v>8.3516679123261599E-6</v>
      </c>
      <c r="J736" s="6">
        <v>1.7002895621656799</v>
      </c>
      <c r="K736" s="6">
        <v>1.9767061931493199</v>
      </c>
      <c r="L736" s="3">
        <v>59.12</v>
      </c>
      <c r="M736" s="3">
        <v>1.681</v>
      </c>
      <c r="N736" s="3">
        <v>44.8</v>
      </c>
      <c r="O736" s="3">
        <v>1.367</v>
      </c>
      <c r="P736" s="3">
        <v>61.241599999999998</v>
      </c>
      <c r="Q736" s="3">
        <v>0.616232</v>
      </c>
      <c r="R736" s="3">
        <v>0.14225699999999999</v>
      </c>
      <c r="S736" s="3">
        <v>31.1</v>
      </c>
    </row>
    <row r="737" spans="1:19" x14ac:dyDescent="0.35">
      <c r="A737" s="3">
        <v>30</v>
      </c>
      <c r="B737" s="3">
        <v>9</v>
      </c>
      <c r="C737" s="3">
        <v>2010</v>
      </c>
      <c r="D737" s="3">
        <v>10</v>
      </c>
      <c r="E737" s="3">
        <v>50</v>
      </c>
      <c r="F737" s="3">
        <v>747</v>
      </c>
      <c r="G737" s="6">
        <v>2.7549643278208502</v>
      </c>
      <c r="H737" s="6">
        <v>235.97569912540999</v>
      </c>
      <c r="I737" s="7">
        <v>7.78810516084159E-6</v>
      </c>
      <c r="J737" s="6">
        <v>1.8732247943585101</v>
      </c>
      <c r="K737" s="6">
        <v>2.0491266452136201</v>
      </c>
      <c r="L737" s="3">
        <v>60.84</v>
      </c>
      <c r="M737" s="3">
        <v>1.85</v>
      </c>
      <c r="N737" s="3">
        <v>45.8</v>
      </c>
      <c r="O737" s="3">
        <v>1.506</v>
      </c>
      <c r="P737" s="3">
        <v>68.974800000000002</v>
      </c>
      <c r="Q737" s="3">
        <v>0.612815</v>
      </c>
      <c r="R737" s="3">
        <v>0.15828999999999999</v>
      </c>
      <c r="S737" s="3">
        <v>24.5</v>
      </c>
    </row>
  </sheetData>
  <sortState ref="AO2:BG107">
    <sortCondition ref="BG2:BG10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42DB8-D857-4E9A-9E09-FB7AFBA8E5F5}">
  <dimension ref="A1:AQ109"/>
  <sheetViews>
    <sheetView topLeftCell="V28" workbookViewId="0">
      <selection activeCell="AQ42" sqref="W42:AQ59"/>
    </sheetView>
  </sheetViews>
  <sheetFormatPr defaultRowHeight="14.5" x14ac:dyDescent="0.35"/>
  <cols>
    <col min="1" max="8" width="10.6328125" customWidth="1"/>
    <col min="9" max="13" width="10.6328125" style="18" customWidth="1"/>
    <col min="14" max="21" width="10.6328125" customWidth="1"/>
    <col min="23" max="43" width="12" style="3" customWidth="1"/>
  </cols>
  <sheetData>
    <row r="1" spans="1:43" s="1" customFormat="1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12</v>
      </c>
      <c r="H1" s="1" t="s">
        <v>4948</v>
      </c>
      <c r="I1" s="5" t="s">
        <v>4949</v>
      </c>
      <c r="J1" s="5" t="s">
        <v>4950</v>
      </c>
      <c r="K1" s="5" t="s">
        <v>4951</v>
      </c>
      <c r="L1" s="5" t="s">
        <v>4952</v>
      </c>
      <c r="M1" s="5" t="s">
        <v>4953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/>
      <c r="W1" s="2" t="s">
        <v>1</v>
      </c>
      <c r="X1" s="2" t="s">
        <v>2</v>
      </c>
      <c r="Y1" s="2" t="s">
        <v>3</v>
      </c>
      <c r="Z1" s="2" t="s">
        <v>4</v>
      </c>
      <c r="AA1" s="2" t="s">
        <v>5</v>
      </c>
      <c r="AB1" s="2" t="s">
        <v>6</v>
      </c>
      <c r="AC1" s="2" t="s">
        <v>12</v>
      </c>
      <c r="AD1" s="2" t="s">
        <v>4948</v>
      </c>
      <c r="AE1" s="21" t="s">
        <v>4949</v>
      </c>
      <c r="AF1" s="21" t="s">
        <v>4950</v>
      </c>
      <c r="AG1" s="21" t="s">
        <v>4951</v>
      </c>
      <c r="AH1" s="21" t="s">
        <v>4952</v>
      </c>
      <c r="AI1" s="21" t="s">
        <v>4953</v>
      </c>
      <c r="AJ1" s="2" t="s">
        <v>24</v>
      </c>
      <c r="AK1" s="2" t="s">
        <v>25</v>
      </c>
      <c r="AL1" s="2" t="s">
        <v>26</v>
      </c>
      <c r="AM1" s="2" t="s">
        <v>27</v>
      </c>
      <c r="AN1" s="2" t="s">
        <v>28</v>
      </c>
      <c r="AO1" s="2" t="s">
        <v>29</v>
      </c>
      <c r="AP1" s="2" t="s">
        <v>30</v>
      </c>
      <c r="AQ1" s="2" t="s">
        <v>31</v>
      </c>
    </row>
    <row r="2" spans="1:43" x14ac:dyDescent="0.35">
      <c r="A2" s="3">
        <v>5</v>
      </c>
      <c r="B2" s="3">
        <v>9</v>
      </c>
      <c r="C2" s="3">
        <v>2009</v>
      </c>
      <c r="D2" s="3">
        <v>5</v>
      </c>
      <c r="E2" s="3">
        <v>15</v>
      </c>
      <c r="F2" s="3">
        <v>499.83</v>
      </c>
      <c r="G2" s="3">
        <v>11.3</v>
      </c>
      <c r="H2">
        <v>293.42</v>
      </c>
      <c r="I2" s="6">
        <v>4.5440132837413003</v>
      </c>
      <c r="J2" s="6">
        <v>421.86049401071699</v>
      </c>
      <c r="K2" s="7">
        <v>2.4754599324289399E-7</v>
      </c>
      <c r="L2" s="6">
        <v>1.03341739759034</v>
      </c>
      <c r="M2" s="6">
        <v>1.6800012079731399</v>
      </c>
      <c r="N2" s="3">
        <v>60.6</v>
      </c>
      <c r="O2" s="3">
        <v>1.03</v>
      </c>
      <c r="P2" s="3">
        <v>47.1</v>
      </c>
      <c r="Q2" s="3">
        <v>0.85</v>
      </c>
      <c r="R2" s="3">
        <v>40.24</v>
      </c>
      <c r="S2" s="3">
        <v>0.64394456799999999</v>
      </c>
      <c r="T2" s="3">
        <v>8.5621191999999999E-2</v>
      </c>
      <c r="U2" s="3">
        <v>20.420000000000002</v>
      </c>
      <c r="W2" s="3">
        <v>6</v>
      </c>
      <c r="X2" s="3">
        <v>9</v>
      </c>
      <c r="Y2" s="3">
        <v>2010</v>
      </c>
      <c r="Z2" s="3">
        <v>7</v>
      </c>
      <c r="AA2" s="3">
        <v>29</v>
      </c>
      <c r="AB2" s="3">
        <v>505</v>
      </c>
      <c r="AC2" s="3">
        <v>9</v>
      </c>
      <c r="AD2" s="3">
        <v>289.7</v>
      </c>
      <c r="AE2" s="22">
        <v>4.6685153291253698</v>
      </c>
      <c r="AF2" s="22">
        <v>383.353003262953</v>
      </c>
      <c r="AG2" s="23">
        <v>1.2781049447420401E-6</v>
      </c>
      <c r="AH2" s="22">
        <v>1.1078258372522201</v>
      </c>
      <c r="AI2" s="22">
        <v>1.9148470005566101</v>
      </c>
      <c r="AJ2" s="3">
        <v>60.87</v>
      </c>
      <c r="AK2" s="3">
        <v>1.0940000000000001</v>
      </c>
      <c r="AL2" s="3">
        <v>46.65</v>
      </c>
      <c r="AM2" s="3">
        <v>0.89300000000000002</v>
      </c>
      <c r="AN2" s="3">
        <v>41.658499999999997</v>
      </c>
      <c r="AO2" s="3">
        <v>0.625579</v>
      </c>
      <c r="AP2" s="3">
        <v>8.5875999999999994E-2</v>
      </c>
      <c r="AQ2" s="3">
        <v>16.7</v>
      </c>
    </row>
    <row r="3" spans="1:43" x14ac:dyDescent="0.35">
      <c r="A3" s="3">
        <v>5</v>
      </c>
      <c r="B3" s="3">
        <v>9</v>
      </c>
      <c r="C3" s="3">
        <v>2009</v>
      </c>
      <c r="D3" s="3">
        <v>5</v>
      </c>
      <c r="E3" s="3">
        <v>16</v>
      </c>
      <c r="F3" s="3">
        <v>505</v>
      </c>
      <c r="G3" s="3">
        <v>11.4</v>
      </c>
      <c r="H3">
        <v>293.7</v>
      </c>
      <c r="I3" s="6">
        <v>3.6870635234292402</v>
      </c>
      <c r="J3" s="6">
        <v>482.59824295960999</v>
      </c>
      <c r="K3" s="7">
        <v>1.81647142379249E-6</v>
      </c>
      <c r="L3" s="6">
        <v>1.0503379965458901</v>
      </c>
      <c r="M3" s="6">
        <v>1.9288698715542101</v>
      </c>
      <c r="N3" s="3">
        <v>60.55</v>
      </c>
      <c r="O3" s="3">
        <v>1.04</v>
      </c>
      <c r="P3" s="3">
        <v>47.11</v>
      </c>
      <c r="Q3" s="3">
        <v>0.86</v>
      </c>
      <c r="R3" s="3">
        <v>40.6</v>
      </c>
      <c r="S3" s="3">
        <v>0.64370946399999995</v>
      </c>
      <c r="T3" s="3">
        <v>8.5440613999999998E-2</v>
      </c>
      <c r="U3" s="3">
        <v>20.7</v>
      </c>
      <c r="W3" s="3">
        <v>6</v>
      </c>
      <c r="X3" s="3">
        <v>9</v>
      </c>
      <c r="Y3" s="3">
        <v>2010</v>
      </c>
      <c r="Z3" s="3">
        <v>7</v>
      </c>
      <c r="AA3" s="3">
        <v>28</v>
      </c>
      <c r="AB3" s="3">
        <v>498</v>
      </c>
      <c r="AC3" s="3">
        <v>9</v>
      </c>
      <c r="AD3" s="3">
        <v>290.5</v>
      </c>
      <c r="AE3" s="22">
        <v>4.2531050660055802</v>
      </c>
      <c r="AF3" s="22">
        <v>387.25613664212199</v>
      </c>
      <c r="AG3" s="23">
        <v>1.6904769290257801E-6</v>
      </c>
      <c r="AH3" s="22">
        <v>1.0873032869972801</v>
      </c>
      <c r="AI3" s="22">
        <v>1.9449859623091399</v>
      </c>
      <c r="AJ3" s="3">
        <v>60.8</v>
      </c>
      <c r="AK3" s="3">
        <v>1.075</v>
      </c>
      <c r="AL3" s="3">
        <v>46.62</v>
      </c>
      <c r="AM3" s="3">
        <v>0.877</v>
      </c>
      <c r="AN3" s="3">
        <v>40.8857</v>
      </c>
      <c r="AO3" s="3">
        <v>0.62554699999999996</v>
      </c>
      <c r="AP3" s="3">
        <v>8.5392099999999999E-2</v>
      </c>
      <c r="AQ3" s="3">
        <v>17.5</v>
      </c>
    </row>
    <row r="4" spans="1:43" x14ac:dyDescent="0.35">
      <c r="A4" s="3">
        <v>5</v>
      </c>
      <c r="B4" s="3">
        <v>9</v>
      </c>
      <c r="C4" s="3">
        <v>2009</v>
      </c>
      <c r="D4" s="3">
        <v>5</v>
      </c>
      <c r="E4" s="3">
        <v>18</v>
      </c>
      <c r="F4" s="3">
        <v>496</v>
      </c>
      <c r="G4" s="3">
        <v>11.5</v>
      </c>
      <c r="H4">
        <v>294.2</v>
      </c>
      <c r="I4" s="6">
        <v>4.0125808503007701</v>
      </c>
      <c r="J4" s="6">
        <v>449.06728423330401</v>
      </c>
      <c r="K4" s="7">
        <v>7.2800068606533896E-7</v>
      </c>
      <c r="L4" s="6">
        <v>1.04061779631872</v>
      </c>
      <c r="M4" s="6">
        <v>1.79718645903884</v>
      </c>
      <c r="N4" s="3">
        <v>60.38</v>
      </c>
      <c r="O4" s="3">
        <v>1.03</v>
      </c>
      <c r="P4" s="3">
        <v>47</v>
      </c>
      <c r="Q4" s="3">
        <v>0.85</v>
      </c>
      <c r="R4" s="3">
        <v>39.92</v>
      </c>
      <c r="S4" s="3">
        <v>0.64414701799999996</v>
      </c>
      <c r="T4" s="3">
        <v>8.5365987000000004E-2</v>
      </c>
      <c r="U4" s="3">
        <v>21.2</v>
      </c>
      <c r="W4" s="3">
        <v>5</v>
      </c>
      <c r="X4" s="3">
        <v>9</v>
      </c>
      <c r="Y4" s="3">
        <v>2010</v>
      </c>
      <c r="Z4" s="3">
        <v>7</v>
      </c>
      <c r="AA4" s="3">
        <v>14</v>
      </c>
      <c r="AB4" s="3">
        <v>500</v>
      </c>
      <c r="AC4" s="3">
        <v>9.9</v>
      </c>
      <c r="AD4" s="3">
        <v>292.8</v>
      </c>
      <c r="AE4" s="22">
        <v>5.9194957292079797</v>
      </c>
      <c r="AF4" s="22">
        <v>344.636579407998</v>
      </c>
      <c r="AG4" s="23">
        <v>1.10494374628597E-7</v>
      </c>
      <c r="AH4" s="22">
        <v>1.12558287703509</v>
      </c>
      <c r="AI4" s="22">
        <v>1.5963221571013799</v>
      </c>
      <c r="AJ4" s="3">
        <v>60.23</v>
      </c>
      <c r="AK4" s="3">
        <v>1.1060000000000001</v>
      </c>
      <c r="AL4" s="3">
        <v>46.46</v>
      </c>
      <c r="AM4" s="3">
        <v>0.90200000000000002</v>
      </c>
      <c r="AN4" s="3">
        <v>41.9069</v>
      </c>
      <c r="AO4" s="3">
        <v>0.62909700000000002</v>
      </c>
      <c r="AP4" s="3">
        <v>8.6763800000000002E-2</v>
      </c>
      <c r="AQ4" s="3">
        <v>19.8</v>
      </c>
    </row>
    <row r="5" spans="1:43" x14ac:dyDescent="0.35">
      <c r="A5" s="3">
        <v>5</v>
      </c>
      <c r="B5" s="3">
        <v>9</v>
      </c>
      <c r="C5" s="3">
        <v>2009</v>
      </c>
      <c r="D5" s="3">
        <v>5</v>
      </c>
      <c r="E5" s="3">
        <v>17</v>
      </c>
      <c r="F5" s="3">
        <v>501.83</v>
      </c>
      <c r="G5" s="3">
        <v>11.5</v>
      </c>
      <c r="H5">
        <v>294.32</v>
      </c>
      <c r="I5" s="6">
        <v>3.0639806322111101</v>
      </c>
      <c r="J5" s="6">
        <v>528.08164434149501</v>
      </c>
      <c r="K5" s="7">
        <v>5.4071166819407903E-6</v>
      </c>
      <c r="L5" s="6">
        <v>1.0453733089227999</v>
      </c>
      <c r="M5" s="6">
        <v>2.09531024516866</v>
      </c>
      <c r="N5" s="3">
        <v>60.47</v>
      </c>
      <c r="O5" s="3">
        <v>1.04</v>
      </c>
      <c r="P5" s="3">
        <v>47.16</v>
      </c>
      <c r="Q5" s="3">
        <v>0.85</v>
      </c>
      <c r="R5" s="3">
        <v>40.31</v>
      </c>
      <c r="S5" s="3">
        <v>0.64399951</v>
      </c>
      <c r="T5" s="3">
        <v>8.5388328999999999E-2</v>
      </c>
      <c r="U5" s="3">
        <v>21.32</v>
      </c>
      <c r="W5" s="3">
        <v>25</v>
      </c>
      <c r="X5" s="3">
        <v>9</v>
      </c>
      <c r="Y5" s="3">
        <v>2010</v>
      </c>
      <c r="Z5" s="3">
        <v>10</v>
      </c>
      <c r="AA5" s="3">
        <v>24</v>
      </c>
      <c r="AB5" s="3">
        <v>499</v>
      </c>
      <c r="AC5" s="3">
        <v>9.6</v>
      </c>
      <c r="AD5" s="3">
        <v>293.8</v>
      </c>
      <c r="AE5" s="22">
        <v>3.9682811126283899</v>
      </c>
      <c r="AF5" s="22">
        <v>396.99750379118802</v>
      </c>
      <c r="AG5" s="23">
        <v>1.0653298536386399E-6</v>
      </c>
      <c r="AH5" s="22">
        <v>1.1832402007324001</v>
      </c>
      <c r="AI5" s="22">
        <v>1.8154108007770899</v>
      </c>
      <c r="AJ5" s="3">
        <v>60.1</v>
      </c>
      <c r="AK5" s="3">
        <v>1.171</v>
      </c>
      <c r="AL5" s="3">
        <v>45.94</v>
      </c>
      <c r="AM5" s="3">
        <v>0.97299999999999998</v>
      </c>
      <c r="AN5" s="3">
        <v>44.699599999999997</v>
      </c>
      <c r="AO5" s="3">
        <v>0.63514400000000004</v>
      </c>
      <c r="AP5" s="3">
        <v>9.9233299999999997E-2</v>
      </c>
      <c r="AQ5" s="3">
        <v>20.8</v>
      </c>
    </row>
    <row r="6" spans="1:43" x14ac:dyDescent="0.35">
      <c r="A6" s="3">
        <v>5</v>
      </c>
      <c r="B6" s="3">
        <v>9</v>
      </c>
      <c r="C6" s="3">
        <v>2009</v>
      </c>
      <c r="D6" s="3">
        <v>5</v>
      </c>
      <c r="E6" s="3">
        <v>21</v>
      </c>
      <c r="F6" s="3">
        <v>503.5</v>
      </c>
      <c r="G6" s="3">
        <v>11.6</v>
      </c>
      <c r="H6">
        <v>294.37</v>
      </c>
      <c r="I6" s="6">
        <v>5.82806869014592</v>
      </c>
      <c r="J6" s="6">
        <v>416.78027747636298</v>
      </c>
      <c r="K6" s="7">
        <v>8.6103044655269004E-8</v>
      </c>
      <c r="L6" s="6">
        <v>1.05599365506558</v>
      </c>
      <c r="M6" s="6">
        <v>1.5725290636688201</v>
      </c>
      <c r="N6" s="3">
        <v>60.46</v>
      </c>
      <c r="O6" s="3">
        <v>1.05</v>
      </c>
      <c r="P6" s="3">
        <v>46.9</v>
      </c>
      <c r="Q6" s="3">
        <v>0.87</v>
      </c>
      <c r="R6" s="3">
        <v>40.729999999999997</v>
      </c>
      <c r="S6" s="3">
        <v>0.64393091999999996</v>
      </c>
      <c r="T6" s="3">
        <v>8.5736733999999995E-2</v>
      </c>
      <c r="U6" s="3">
        <v>21.37</v>
      </c>
      <c r="W6" s="3">
        <v>26</v>
      </c>
      <c r="X6" s="3">
        <v>9</v>
      </c>
      <c r="Y6" s="3">
        <v>2010</v>
      </c>
      <c r="Z6" s="3">
        <v>11</v>
      </c>
      <c r="AA6" s="3">
        <v>2</v>
      </c>
      <c r="AB6" s="3">
        <v>496</v>
      </c>
      <c r="AC6" s="3">
        <v>9.5</v>
      </c>
      <c r="AD6" s="3">
        <v>294.10000000000002</v>
      </c>
      <c r="AE6" s="22">
        <v>3.9202839620365002</v>
      </c>
      <c r="AF6" s="22">
        <v>399.73028503516099</v>
      </c>
      <c r="AG6" s="23">
        <v>2.0514085069046902E-6</v>
      </c>
      <c r="AH6" s="22">
        <v>1.1385601551344799</v>
      </c>
      <c r="AI6" s="22">
        <v>1.9072701929702001</v>
      </c>
      <c r="AJ6" s="3">
        <v>59.91</v>
      </c>
      <c r="AK6" s="3">
        <v>1.127</v>
      </c>
      <c r="AL6" s="3">
        <v>45.62</v>
      </c>
      <c r="AM6" s="3">
        <v>0.93100000000000005</v>
      </c>
      <c r="AN6" s="3">
        <v>42.472200000000001</v>
      </c>
      <c r="AO6" s="3">
        <v>0.62904499999999997</v>
      </c>
      <c r="AP6" s="3">
        <v>8.6802000000000004E-2</v>
      </c>
      <c r="AQ6" s="3">
        <v>21.1</v>
      </c>
    </row>
    <row r="7" spans="1:43" x14ac:dyDescent="0.35">
      <c r="A7" s="3">
        <v>5</v>
      </c>
      <c r="B7" s="3">
        <v>9</v>
      </c>
      <c r="C7" s="3">
        <v>2009</v>
      </c>
      <c r="D7" s="3">
        <v>5</v>
      </c>
      <c r="E7" s="3">
        <v>20</v>
      </c>
      <c r="F7" s="3">
        <v>498.5</v>
      </c>
      <c r="G7" s="3">
        <v>11.5</v>
      </c>
      <c r="H7">
        <v>294.60000000000002</v>
      </c>
      <c r="I7" s="6">
        <v>3.8184027121986199</v>
      </c>
      <c r="J7" s="6">
        <v>460.54035719805199</v>
      </c>
      <c r="K7" s="7">
        <v>1.0176212075156601E-6</v>
      </c>
      <c r="L7" s="6">
        <v>1.0389349017001399</v>
      </c>
      <c r="M7" s="6">
        <v>1.83517702637534</v>
      </c>
      <c r="N7" s="3">
        <v>60.39</v>
      </c>
      <c r="O7" s="3">
        <v>1.04</v>
      </c>
      <c r="P7" s="3">
        <v>46.92</v>
      </c>
      <c r="Q7" s="3">
        <v>0.86</v>
      </c>
      <c r="R7" s="3">
        <v>40.26</v>
      </c>
      <c r="S7" s="3">
        <v>0.64411000600000001</v>
      </c>
      <c r="T7" s="3">
        <v>8.5611075999999994E-2</v>
      </c>
      <c r="U7" s="3">
        <v>21.6</v>
      </c>
      <c r="W7" s="3">
        <v>27</v>
      </c>
      <c r="X7" s="3">
        <v>9</v>
      </c>
      <c r="Y7" s="3">
        <v>2010</v>
      </c>
      <c r="Z7" s="3">
        <v>7</v>
      </c>
      <c r="AA7" s="3">
        <v>30</v>
      </c>
      <c r="AB7" s="3">
        <v>502</v>
      </c>
      <c r="AC7" s="3">
        <v>8.1</v>
      </c>
      <c r="AD7" s="3">
        <v>294.39999999999998</v>
      </c>
      <c r="AE7" s="22">
        <v>4.2186414097386997</v>
      </c>
      <c r="AF7" s="22">
        <v>415.61322270434903</v>
      </c>
      <c r="AG7" s="23">
        <v>3.1959024772531999E-6</v>
      </c>
      <c r="AH7" s="22">
        <v>1.0247332418791399</v>
      </c>
      <c r="AI7" s="22">
        <v>1.9928614646189899</v>
      </c>
      <c r="AJ7" s="3">
        <v>59.74</v>
      </c>
      <c r="AK7" s="3">
        <v>1.014</v>
      </c>
      <c r="AL7" s="3">
        <v>45.6</v>
      </c>
      <c r="AM7" s="3">
        <v>0.82799999999999996</v>
      </c>
      <c r="AN7" s="3">
        <v>37.756799999999998</v>
      </c>
      <c r="AO7" s="3">
        <v>0.62329299999999999</v>
      </c>
      <c r="AP7" s="3">
        <v>8.2854499999999998E-2</v>
      </c>
      <c r="AQ7" s="3">
        <v>21.4</v>
      </c>
    </row>
    <row r="8" spans="1:43" x14ac:dyDescent="0.35">
      <c r="A8" s="3">
        <v>5</v>
      </c>
      <c r="B8" s="3">
        <v>9</v>
      </c>
      <c r="C8" s="3">
        <v>2009</v>
      </c>
      <c r="D8" s="3">
        <v>10</v>
      </c>
      <c r="E8" s="3">
        <v>55</v>
      </c>
      <c r="F8" s="3">
        <v>505</v>
      </c>
      <c r="G8" s="3">
        <v>13.9</v>
      </c>
      <c r="H8">
        <v>295.05</v>
      </c>
      <c r="I8" s="6">
        <v>3.9370309207869099</v>
      </c>
      <c r="J8" s="6">
        <v>625.31559865516397</v>
      </c>
      <c r="K8" s="7">
        <v>2.2549063006094099E-6</v>
      </c>
      <c r="L8" s="6">
        <v>0.95625665012943495</v>
      </c>
      <c r="M8" s="6">
        <v>1.9371517172324599</v>
      </c>
      <c r="N8" s="3">
        <v>60.59</v>
      </c>
      <c r="O8" s="3">
        <v>1.22</v>
      </c>
      <c r="P8" s="3">
        <v>46.71</v>
      </c>
      <c r="Q8" s="3">
        <v>1.03</v>
      </c>
      <c r="R8" s="3">
        <v>48.04</v>
      </c>
      <c r="S8" s="3">
        <v>0.64984643200000003</v>
      </c>
      <c r="T8" s="3">
        <v>8.8709992000000001E-2</v>
      </c>
      <c r="U8" s="3">
        <v>22.05</v>
      </c>
      <c r="W8" s="3">
        <v>27</v>
      </c>
      <c r="X8" s="3">
        <v>9</v>
      </c>
      <c r="Y8" s="3">
        <v>2010</v>
      </c>
      <c r="Z8" s="3">
        <v>7</v>
      </c>
      <c r="AA8" s="3">
        <v>29</v>
      </c>
      <c r="AB8" s="3">
        <v>500</v>
      </c>
      <c r="AC8" s="3">
        <v>8</v>
      </c>
      <c r="AD8" s="3">
        <v>294.5</v>
      </c>
      <c r="AE8" s="22">
        <v>4.3314315069754796</v>
      </c>
      <c r="AF8" s="22">
        <v>387.84010538980601</v>
      </c>
      <c r="AG8" s="23">
        <v>1.59454121197088E-6</v>
      </c>
      <c r="AH8" s="22">
        <v>1.0197048413597301</v>
      </c>
      <c r="AI8" s="22">
        <v>1.8852485023800301</v>
      </c>
      <c r="AJ8" s="3">
        <v>59.74</v>
      </c>
      <c r="AK8" s="3">
        <v>1.008</v>
      </c>
      <c r="AL8" s="3">
        <v>45.84</v>
      </c>
      <c r="AM8" s="3">
        <v>0.81799999999999995</v>
      </c>
      <c r="AN8" s="3">
        <v>37.497100000000003</v>
      </c>
      <c r="AO8" s="3">
        <v>0.62268999999999997</v>
      </c>
      <c r="AP8" s="3">
        <v>8.3050100000000002E-2</v>
      </c>
      <c r="AQ8" s="3">
        <v>21.5</v>
      </c>
    </row>
    <row r="9" spans="1:43" x14ac:dyDescent="0.35">
      <c r="A9" s="3">
        <v>9</v>
      </c>
      <c r="B9" s="3">
        <v>9</v>
      </c>
      <c r="C9" s="3">
        <v>2009</v>
      </c>
      <c r="D9" s="3">
        <v>5</v>
      </c>
      <c r="E9" s="3">
        <v>22</v>
      </c>
      <c r="F9" s="3">
        <v>496.83</v>
      </c>
      <c r="G9" s="3">
        <v>11.9</v>
      </c>
      <c r="H9">
        <v>295.07</v>
      </c>
      <c r="I9" s="6">
        <v>4.3595017177268298</v>
      </c>
      <c r="J9" s="6">
        <v>435.747483688476</v>
      </c>
      <c r="K9" s="7">
        <v>6.8748362335440999E-7</v>
      </c>
      <c r="L9" s="6">
        <v>1.0255731363160101</v>
      </c>
      <c r="M9" s="6">
        <v>1.77535137168112</v>
      </c>
      <c r="N9" s="3">
        <v>60</v>
      </c>
      <c r="O9" s="3">
        <v>1.02</v>
      </c>
      <c r="P9" s="3">
        <v>46.45</v>
      </c>
      <c r="Q9" s="3">
        <v>0.84</v>
      </c>
      <c r="R9" s="3">
        <v>39.04</v>
      </c>
      <c r="S9" s="3">
        <v>0.63917867399999995</v>
      </c>
      <c r="T9" s="3">
        <v>8.2358577000000002E-2</v>
      </c>
      <c r="U9" s="3">
        <v>22.07</v>
      </c>
      <c r="W9" s="3">
        <v>27</v>
      </c>
      <c r="X9" s="3">
        <v>9</v>
      </c>
      <c r="Y9" s="3">
        <v>2010</v>
      </c>
      <c r="Z9" s="3">
        <v>7</v>
      </c>
      <c r="AA9" s="3">
        <v>28</v>
      </c>
      <c r="AB9" s="3">
        <v>496</v>
      </c>
      <c r="AC9" s="3">
        <v>7.9</v>
      </c>
      <c r="AD9" s="3">
        <v>294.7</v>
      </c>
      <c r="AE9" s="22">
        <v>4.6842705391455404</v>
      </c>
      <c r="AF9" s="22">
        <v>384.61742455606799</v>
      </c>
      <c r="AG9" s="23">
        <v>9.9284782258014291E-7</v>
      </c>
      <c r="AH9" s="22">
        <v>1.0085802867448099</v>
      </c>
      <c r="AI9" s="22">
        <v>1.82248478651023</v>
      </c>
      <c r="AJ9" s="3">
        <v>59.74</v>
      </c>
      <c r="AK9" s="3">
        <v>0.996</v>
      </c>
      <c r="AL9" s="3">
        <v>45.7</v>
      </c>
      <c r="AM9" s="3">
        <v>0.81100000000000005</v>
      </c>
      <c r="AN9" s="3">
        <v>37.0627</v>
      </c>
      <c r="AO9" s="3">
        <v>0.622892</v>
      </c>
      <c r="AP9" s="3">
        <v>8.3249500000000004E-2</v>
      </c>
      <c r="AQ9" s="3">
        <v>21.7</v>
      </c>
    </row>
    <row r="10" spans="1:43" x14ac:dyDescent="0.35">
      <c r="A10" s="3">
        <v>7</v>
      </c>
      <c r="B10" s="3">
        <v>9</v>
      </c>
      <c r="C10" s="3">
        <v>2009</v>
      </c>
      <c r="D10" s="3">
        <v>5</v>
      </c>
      <c r="E10" s="3">
        <v>6</v>
      </c>
      <c r="F10" s="3">
        <v>503.5</v>
      </c>
      <c r="G10" s="3">
        <v>11.7</v>
      </c>
      <c r="H10">
        <v>295.48</v>
      </c>
      <c r="I10" s="6">
        <v>3.6219338762395599</v>
      </c>
      <c r="J10" s="6">
        <v>489.99195221070698</v>
      </c>
      <c r="K10" s="7">
        <v>2.0007959057522498E-6</v>
      </c>
      <c r="L10" s="6">
        <v>1.0138071745689701</v>
      </c>
      <c r="M10" s="6">
        <v>1.9141017277135099</v>
      </c>
      <c r="N10" s="3">
        <v>59.99</v>
      </c>
      <c r="O10" s="3">
        <v>1.04</v>
      </c>
      <c r="P10" s="3">
        <v>46.67</v>
      </c>
      <c r="Q10" s="3">
        <v>0.86</v>
      </c>
      <c r="R10" s="3">
        <v>40.04</v>
      </c>
      <c r="S10" s="3">
        <v>0.64243571099999996</v>
      </c>
      <c r="T10" s="3">
        <v>8.2913279000000006E-2</v>
      </c>
      <c r="U10" s="3">
        <v>22.48</v>
      </c>
      <c r="W10" s="3">
        <v>6</v>
      </c>
      <c r="X10" s="3">
        <v>9</v>
      </c>
      <c r="Y10" s="3">
        <v>2010</v>
      </c>
      <c r="Z10" s="3">
        <v>15</v>
      </c>
      <c r="AA10" s="3">
        <v>11</v>
      </c>
      <c r="AB10" s="3">
        <v>499</v>
      </c>
      <c r="AC10" s="3">
        <v>14.8</v>
      </c>
      <c r="AD10" s="3">
        <v>294.89999999999998</v>
      </c>
      <c r="AE10" s="22">
        <v>3.8528598694642802</v>
      </c>
      <c r="AF10" s="22">
        <v>433.197480251066</v>
      </c>
      <c r="AG10" s="23">
        <v>6.4841149510407101E-6</v>
      </c>
      <c r="AH10" s="22">
        <v>1.0618039185983299</v>
      </c>
      <c r="AI10" s="22">
        <v>2.0962200153771402</v>
      </c>
      <c r="AJ10" s="3">
        <v>59.55</v>
      </c>
      <c r="AK10" s="3">
        <v>1.052</v>
      </c>
      <c r="AL10" s="3">
        <v>45.71</v>
      </c>
      <c r="AM10" s="3">
        <v>0.85399999999999998</v>
      </c>
      <c r="AN10" s="3">
        <v>39.036299999999997</v>
      </c>
      <c r="AO10" s="3">
        <v>0.62312000000000001</v>
      </c>
      <c r="AP10" s="3">
        <v>7.4503899999999998E-2</v>
      </c>
      <c r="AQ10" s="3">
        <v>21.9</v>
      </c>
    </row>
    <row r="11" spans="1:43" x14ac:dyDescent="0.35">
      <c r="A11" s="3">
        <v>9</v>
      </c>
      <c r="B11" s="3">
        <v>9</v>
      </c>
      <c r="C11" s="3">
        <v>2009</v>
      </c>
      <c r="D11" s="3">
        <v>5</v>
      </c>
      <c r="E11" s="3">
        <v>24</v>
      </c>
      <c r="F11" s="3">
        <v>504</v>
      </c>
      <c r="G11" s="3">
        <v>12</v>
      </c>
      <c r="H11">
        <v>295.63</v>
      </c>
      <c r="I11" s="6">
        <v>3.3028135607870999</v>
      </c>
      <c r="J11" s="6">
        <v>378.57369090252303</v>
      </c>
      <c r="K11" s="7">
        <v>3.30760801176538E-7</v>
      </c>
      <c r="L11" s="6">
        <v>1.04148993899565</v>
      </c>
      <c r="M11" s="6">
        <v>1.6624679486879399</v>
      </c>
      <c r="N11" s="3">
        <v>59.98</v>
      </c>
      <c r="O11" s="3">
        <v>1.04</v>
      </c>
      <c r="P11" s="3">
        <v>46.48</v>
      </c>
      <c r="Q11" s="3">
        <v>0.85</v>
      </c>
      <c r="R11" s="3">
        <v>39.71</v>
      </c>
      <c r="S11" s="3">
        <v>0.63855577100000005</v>
      </c>
      <c r="T11" s="3">
        <v>8.2279984E-2</v>
      </c>
      <c r="U11" s="3">
        <v>22.63</v>
      </c>
      <c r="W11" s="3">
        <v>6</v>
      </c>
      <c r="X11" s="3">
        <v>9</v>
      </c>
      <c r="Y11" s="3">
        <v>2010</v>
      </c>
      <c r="Z11" s="3">
        <v>15</v>
      </c>
      <c r="AA11" s="3">
        <v>12</v>
      </c>
      <c r="AB11" s="3">
        <v>496</v>
      </c>
      <c r="AC11" s="3">
        <v>14.7</v>
      </c>
      <c r="AD11" s="3">
        <v>295.39999999999998</v>
      </c>
      <c r="AE11" s="22">
        <v>4.0293386319023501</v>
      </c>
      <c r="AF11" s="22">
        <v>366.16238827155098</v>
      </c>
      <c r="AG11" s="23">
        <v>1.2637515411552399E-6</v>
      </c>
      <c r="AH11" s="22">
        <v>1.0560131384849301</v>
      </c>
      <c r="AI11" s="22">
        <v>1.8319620923986</v>
      </c>
      <c r="AJ11" s="3">
        <v>59.57</v>
      </c>
      <c r="AK11" s="3">
        <v>1.044</v>
      </c>
      <c r="AL11" s="3">
        <v>45.6</v>
      </c>
      <c r="AM11" s="3">
        <v>0.85</v>
      </c>
      <c r="AN11" s="3">
        <v>38.76</v>
      </c>
      <c r="AO11" s="3">
        <v>0.62324100000000004</v>
      </c>
      <c r="AP11" s="3">
        <v>7.4574299999999996E-2</v>
      </c>
      <c r="AQ11" s="3">
        <v>22.4</v>
      </c>
    </row>
    <row r="12" spans="1:43" x14ac:dyDescent="0.35">
      <c r="A12" s="3">
        <v>27</v>
      </c>
      <c r="B12" s="3">
        <v>9</v>
      </c>
      <c r="C12" s="3">
        <v>2009</v>
      </c>
      <c r="D12" s="3">
        <v>5</v>
      </c>
      <c r="E12" s="3">
        <v>39</v>
      </c>
      <c r="F12" s="3">
        <v>495.83</v>
      </c>
      <c r="G12" s="3">
        <v>11.9</v>
      </c>
      <c r="H12">
        <v>296.68</v>
      </c>
      <c r="I12" s="6">
        <v>4.0128549762414103</v>
      </c>
      <c r="J12" s="6">
        <v>447.13940120389202</v>
      </c>
      <c r="K12" s="7">
        <v>1.0768266447541999E-6</v>
      </c>
      <c r="L12" s="6">
        <v>0.99220643059522196</v>
      </c>
      <c r="M12" s="6">
        <v>1.8112871825036001</v>
      </c>
      <c r="N12" s="3">
        <v>59.56</v>
      </c>
      <c r="O12" s="3">
        <v>0.99</v>
      </c>
      <c r="P12" s="3">
        <v>46.13</v>
      </c>
      <c r="Q12" s="3">
        <v>0.81</v>
      </c>
      <c r="R12" s="3">
        <v>37.44</v>
      </c>
      <c r="S12" s="3">
        <v>0.63750164300000001</v>
      </c>
      <c r="T12" s="3">
        <v>7.9406880999999999E-2</v>
      </c>
      <c r="U12" s="3">
        <v>23.68</v>
      </c>
      <c r="W12" s="3">
        <v>5</v>
      </c>
      <c r="X12" s="3">
        <v>9</v>
      </c>
      <c r="Y12" s="3">
        <v>2010</v>
      </c>
      <c r="Z12" s="3">
        <v>15</v>
      </c>
      <c r="AA12" s="3">
        <v>15</v>
      </c>
      <c r="AB12" s="3">
        <v>495</v>
      </c>
      <c r="AC12" s="3">
        <v>15.4</v>
      </c>
      <c r="AD12" s="3">
        <v>295.7</v>
      </c>
      <c r="AE12" s="22">
        <v>7.5826357976123502</v>
      </c>
      <c r="AF12" s="22">
        <v>410.309675977133</v>
      </c>
      <c r="AG12" s="23">
        <v>2.23761989412023E-8</v>
      </c>
      <c r="AH12" s="22">
        <v>0.93126288400685098</v>
      </c>
      <c r="AI12" s="22">
        <v>1.4260977421613501</v>
      </c>
      <c r="AJ12" s="3">
        <v>58.95</v>
      </c>
      <c r="AK12" s="3">
        <v>0.91400000000000003</v>
      </c>
      <c r="AL12" s="3">
        <v>45.68</v>
      </c>
      <c r="AM12" s="3">
        <v>0.75</v>
      </c>
      <c r="AN12" s="3">
        <v>34.26</v>
      </c>
      <c r="AO12" s="3">
        <v>0.63585400000000003</v>
      </c>
      <c r="AP12" s="3">
        <v>8.7711200000000003E-2</v>
      </c>
      <c r="AQ12" s="3">
        <v>22.7</v>
      </c>
    </row>
    <row r="13" spans="1:43" x14ac:dyDescent="0.35">
      <c r="A13" s="3">
        <v>27</v>
      </c>
      <c r="B13" s="3">
        <v>9</v>
      </c>
      <c r="C13" s="3">
        <v>2009</v>
      </c>
      <c r="D13" s="3">
        <v>5</v>
      </c>
      <c r="E13" s="3">
        <v>40</v>
      </c>
      <c r="F13" s="3">
        <v>500.83</v>
      </c>
      <c r="G13" s="3">
        <v>12</v>
      </c>
      <c r="H13">
        <v>296.77999999999997</v>
      </c>
      <c r="I13" s="6">
        <v>3.8655089529853601</v>
      </c>
      <c r="J13" s="6">
        <v>422.49100186092699</v>
      </c>
      <c r="K13" s="7">
        <v>8.3347908780441501E-7</v>
      </c>
      <c r="L13" s="6">
        <v>1.0035012190853001</v>
      </c>
      <c r="M13" s="6">
        <v>1.77169619050847</v>
      </c>
      <c r="N13" s="3">
        <v>59.51</v>
      </c>
      <c r="O13" s="3">
        <v>1</v>
      </c>
      <c r="P13" s="3">
        <v>46.09</v>
      </c>
      <c r="Q13" s="3">
        <v>0.82</v>
      </c>
      <c r="R13" s="3">
        <v>37.869999999999997</v>
      </c>
      <c r="S13" s="3">
        <v>0.63697600799999998</v>
      </c>
      <c r="T13" s="3">
        <v>7.9477011E-2</v>
      </c>
      <c r="U13" s="3">
        <v>23.78</v>
      </c>
      <c r="W13" s="3">
        <v>6</v>
      </c>
      <c r="X13" s="3">
        <v>9</v>
      </c>
      <c r="Y13" s="3">
        <v>2010</v>
      </c>
      <c r="Z13" s="3">
        <v>15</v>
      </c>
      <c r="AA13" s="3">
        <v>10</v>
      </c>
      <c r="AB13" s="3">
        <v>502</v>
      </c>
      <c r="AC13" s="3">
        <v>14.8</v>
      </c>
      <c r="AD13" s="3">
        <v>295.7</v>
      </c>
      <c r="AE13" s="22">
        <v>3.9601705367606099</v>
      </c>
      <c r="AF13" s="22">
        <v>419.84443533416999</v>
      </c>
      <c r="AG13" s="23">
        <v>5.13436281761924E-6</v>
      </c>
      <c r="AH13" s="22">
        <v>1.0714690827589</v>
      </c>
      <c r="AI13" s="22">
        <v>2.0484900251637899</v>
      </c>
      <c r="AJ13" s="3">
        <v>59.55</v>
      </c>
      <c r="AK13" s="3">
        <v>1.0609999999999999</v>
      </c>
      <c r="AL13" s="3">
        <v>45.53</v>
      </c>
      <c r="AM13" s="3">
        <v>0.86499999999999999</v>
      </c>
      <c r="AN13" s="3">
        <v>39.383400000000002</v>
      </c>
      <c r="AO13" s="3">
        <v>0.62332799999999999</v>
      </c>
      <c r="AP13" s="3">
        <v>7.4717199999999998E-2</v>
      </c>
      <c r="AQ13" s="3">
        <v>22.7</v>
      </c>
    </row>
    <row r="14" spans="1:43" x14ac:dyDescent="0.35">
      <c r="A14" s="3">
        <v>7</v>
      </c>
      <c r="B14" s="3">
        <v>9</v>
      </c>
      <c r="C14" s="3">
        <v>2009</v>
      </c>
      <c r="D14" s="3">
        <v>5</v>
      </c>
      <c r="E14" s="3">
        <v>41</v>
      </c>
      <c r="F14" s="3">
        <v>503.17</v>
      </c>
      <c r="G14" s="3">
        <v>12.8</v>
      </c>
      <c r="H14">
        <v>296.82</v>
      </c>
      <c r="I14" s="6">
        <v>3.7920575785575501</v>
      </c>
      <c r="J14" s="6">
        <v>425.24418367063203</v>
      </c>
      <c r="K14" s="7">
        <v>6.4657976346124401E-7</v>
      </c>
      <c r="L14" s="6">
        <v>1.05575516722256</v>
      </c>
      <c r="M14" s="6">
        <v>1.74123637102924</v>
      </c>
      <c r="N14" s="3">
        <v>59.86</v>
      </c>
      <c r="O14" s="3">
        <v>1.07</v>
      </c>
      <c r="P14" s="3">
        <v>46.38</v>
      </c>
      <c r="Q14" s="3">
        <v>0.89</v>
      </c>
      <c r="R14" s="3">
        <v>41.12</v>
      </c>
      <c r="S14" s="3">
        <v>0.64234309300000003</v>
      </c>
      <c r="T14" s="3">
        <v>8.4586444999999996E-2</v>
      </c>
      <c r="U14" s="3">
        <v>23.82</v>
      </c>
      <c r="W14" s="3">
        <v>12</v>
      </c>
      <c r="X14" s="3">
        <v>9</v>
      </c>
      <c r="Y14" s="3">
        <v>2010</v>
      </c>
      <c r="Z14" s="3">
        <v>7</v>
      </c>
      <c r="AA14" s="3">
        <v>20</v>
      </c>
      <c r="AB14" s="3">
        <v>495</v>
      </c>
      <c r="AC14" s="3">
        <v>12</v>
      </c>
      <c r="AD14" s="3">
        <v>295.7</v>
      </c>
      <c r="AE14" s="22">
        <v>3.9341168855837401</v>
      </c>
      <c r="AF14" s="22">
        <v>400.65763239636902</v>
      </c>
      <c r="AG14" s="23">
        <v>2.57909694615889E-6</v>
      </c>
      <c r="AH14" s="22">
        <v>1.0173423633163099</v>
      </c>
      <c r="AI14" s="22">
        <v>1.9270419047215599</v>
      </c>
      <c r="AJ14" s="3">
        <v>59.19</v>
      </c>
      <c r="AK14" s="3">
        <v>1.0069999999999999</v>
      </c>
      <c r="AL14" s="3">
        <v>45.32</v>
      </c>
      <c r="AM14" s="3">
        <v>0.82</v>
      </c>
      <c r="AN14" s="3">
        <v>37.162399999999998</v>
      </c>
      <c r="AO14" s="3">
        <v>0.62348499999999996</v>
      </c>
      <c r="AP14" s="3">
        <v>8.3473500000000006E-2</v>
      </c>
      <c r="AQ14" s="3">
        <v>22.7</v>
      </c>
    </row>
    <row r="15" spans="1:43" x14ac:dyDescent="0.35">
      <c r="A15" s="3">
        <v>27</v>
      </c>
      <c r="B15" s="3">
        <v>9</v>
      </c>
      <c r="C15" s="3">
        <v>2009</v>
      </c>
      <c r="D15" s="3">
        <v>5</v>
      </c>
      <c r="E15" s="3">
        <v>41</v>
      </c>
      <c r="F15" s="3">
        <v>504.33</v>
      </c>
      <c r="G15" s="3">
        <v>12</v>
      </c>
      <c r="H15">
        <v>297.27</v>
      </c>
      <c r="I15" s="6">
        <v>3.8080107506756402</v>
      </c>
      <c r="J15" s="6">
        <v>475.08568131387801</v>
      </c>
      <c r="K15" s="7">
        <v>2.6580725504226002E-6</v>
      </c>
      <c r="L15" s="6">
        <v>1.01041469592669</v>
      </c>
      <c r="M15" s="6">
        <v>1.9339542398845999</v>
      </c>
      <c r="N15" s="3">
        <v>59.47</v>
      </c>
      <c r="O15" s="3">
        <v>1.01</v>
      </c>
      <c r="P15" s="3">
        <v>45.94</v>
      </c>
      <c r="Q15" s="3">
        <v>0.83</v>
      </c>
      <c r="R15" s="3">
        <v>38.22</v>
      </c>
      <c r="S15" s="3">
        <v>0.63689295000000001</v>
      </c>
      <c r="T15" s="3">
        <v>7.9649928999999994E-2</v>
      </c>
      <c r="U15" s="3">
        <v>24.27</v>
      </c>
      <c r="W15" s="3">
        <v>8</v>
      </c>
      <c r="X15" s="3">
        <v>9</v>
      </c>
      <c r="Y15" s="3">
        <v>2010</v>
      </c>
      <c r="Z15" s="3">
        <v>8</v>
      </c>
      <c r="AA15" s="3">
        <v>32</v>
      </c>
      <c r="AB15" s="3">
        <v>501</v>
      </c>
      <c r="AC15" s="3">
        <v>13</v>
      </c>
      <c r="AD15" s="3">
        <v>295.89999999999998</v>
      </c>
      <c r="AE15" s="22">
        <v>4.1503137468539704</v>
      </c>
      <c r="AF15" s="22">
        <v>458.131084985303</v>
      </c>
      <c r="AG15" s="23">
        <v>2.3955162116538199E-6</v>
      </c>
      <c r="AH15" s="22">
        <v>1.1164622902646</v>
      </c>
      <c r="AI15" s="22">
        <v>1.9174293664218101</v>
      </c>
      <c r="AJ15" s="3">
        <v>59.7</v>
      </c>
      <c r="AK15" s="3">
        <v>1.1060000000000001</v>
      </c>
      <c r="AL15" s="3">
        <v>45.55</v>
      </c>
      <c r="AM15" s="3">
        <v>0.92</v>
      </c>
      <c r="AN15" s="3">
        <v>41.905999999999999</v>
      </c>
      <c r="AO15" s="3">
        <v>0.63466800000000001</v>
      </c>
      <c r="AP15" s="3">
        <v>7.5019699999999995E-2</v>
      </c>
      <c r="AQ15" s="3">
        <v>22.9</v>
      </c>
    </row>
    <row r="16" spans="1:43" x14ac:dyDescent="0.35">
      <c r="A16" s="3">
        <v>26</v>
      </c>
      <c r="B16" s="3">
        <v>9</v>
      </c>
      <c r="C16" s="3">
        <v>2009</v>
      </c>
      <c r="D16" s="3">
        <v>11</v>
      </c>
      <c r="E16" s="3">
        <v>21</v>
      </c>
      <c r="F16" s="3">
        <v>495.83</v>
      </c>
      <c r="G16" s="3">
        <v>16.600000000000001</v>
      </c>
      <c r="H16">
        <v>297.63</v>
      </c>
      <c r="I16" s="6">
        <v>3.5673927973575599</v>
      </c>
      <c r="J16" s="6">
        <v>494.60030396762897</v>
      </c>
      <c r="K16" s="7">
        <v>3.2116238151140301E-6</v>
      </c>
      <c r="L16" s="6">
        <v>1.02067486798992</v>
      </c>
      <c r="M16" s="6">
        <v>1.94340718937608</v>
      </c>
      <c r="N16" s="3">
        <v>59.44</v>
      </c>
      <c r="O16" s="3">
        <v>1.1000000000000001</v>
      </c>
      <c r="P16" s="3">
        <v>45.83</v>
      </c>
      <c r="Q16" s="3">
        <v>0.91</v>
      </c>
      <c r="R16" s="3">
        <v>41.64</v>
      </c>
      <c r="S16" s="3">
        <v>0.63781062200000005</v>
      </c>
      <c r="T16" s="3">
        <v>8.2401469000000005E-2</v>
      </c>
      <c r="U16" s="3">
        <v>24.63</v>
      </c>
      <c r="W16" s="3">
        <v>12</v>
      </c>
      <c r="X16" s="3">
        <v>9</v>
      </c>
      <c r="Y16" s="3">
        <v>2010</v>
      </c>
      <c r="Z16" s="3">
        <v>7</v>
      </c>
      <c r="AA16" s="3">
        <v>22</v>
      </c>
      <c r="AB16" s="3">
        <v>501</v>
      </c>
      <c r="AC16" s="3">
        <v>12.2</v>
      </c>
      <c r="AD16" s="3">
        <v>296.39999999999998</v>
      </c>
      <c r="AE16" s="22">
        <v>4.1926384076072498</v>
      </c>
      <c r="AF16" s="22">
        <v>373.81015972357301</v>
      </c>
      <c r="AG16" s="23">
        <v>1.2508221840239699E-6</v>
      </c>
      <c r="AH16" s="22">
        <v>1.0379970210877201</v>
      </c>
      <c r="AI16" s="22">
        <v>1.8151217358704399</v>
      </c>
      <c r="AJ16" s="3">
        <v>59.15</v>
      </c>
      <c r="AK16" s="3">
        <v>1.026</v>
      </c>
      <c r="AL16" s="3">
        <v>45.24</v>
      </c>
      <c r="AM16" s="3">
        <v>0.83599999999999997</v>
      </c>
      <c r="AN16" s="3">
        <v>37.820599999999999</v>
      </c>
      <c r="AO16" s="3">
        <v>0.62319899999999995</v>
      </c>
      <c r="AP16" s="3">
        <v>8.3572300000000002E-2</v>
      </c>
      <c r="AQ16" s="3">
        <v>23.4</v>
      </c>
    </row>
    <row r="17" spans="1:43" x14ac:dyDescent="0.35">
      <c r="A17" s="3">
        <v>26</v>
      </c>
      <c r="B17" s="3">
        <v>9</v>
      </c>
      <c r="C17" s="3">
        <v>2009</v>
      </c>
      <c r="D17" s="3">
        <v>11</v>
      </c>
      <c r="E17" s="3">
        <v>17</v>
      </c>
      <c r="F17" s="3">
        <v>504</v>
      </c>
      <c r="G17" s="3">
        <v>16.5</v>
      </c>
      <c r="H17">
        <v>297.85000000000002</v>
      </c>
      <c r="I17" s="6">
        <v>3.9108781526063998</v>
      </c>
      <c r="J17" s="6">
        <v>423.93724435975003</v>
      </c>
      <c r="K17" s="7">
        <v>1.24099535432244E-6</v>
      </c>
      <c r="L17" s="6">
        <v>1.11365337656899</v>
      </c>
      <c r="M17" s="6">
        <v>1.8036491242446799</v>
      </c>
      <c r="N17" s="3">
        <v>59.37</v>
      </c>
      <c r="O17" s="3">
        <v>1.0900000000000001</v>
      </c>
      <c r="P17" s="3">
        <v>45.71</v>
      </c>
      <c r="Q17" s="3">
        <v>0.91</v>
      </c>
      <c r="R17" s="3">
        <v>41.38</v>
      </c>
      <c r="S17" s="3">
        <v>0.63892824400000003</v>
      </c>
      <c r="T17" s="3">
        <v>8.2410796999999994E-2</v>
      </c>
      <c r="U17" s="3">
        <v>24.85</v>
      </c>
      <c r="W17" s="3">
        <v>22</v>
      </c>
      <c r="X17" s="3">
        <v>9</v>
      </c>
      <c r="Y17" s="3">
        <v>2010</v>
      </c>
      <c r="Z17" s="3">
        <v>7</v>
      </c>
      <c r="AA17" s="3">
        <v>25</v>
      </c>
      <c r="AB17" s="3">
        <v>504</v>
      </c>
      <c r="AC17" s="3">
        <v>12.2</v>
      </c>
      <c r="AD17" s="3">
        <v>296.39999999999998</v>
      </c>
      <c r="AE17" s="22">
        <v>4.0835409188995699</v>
      </c>
      <c r="AF17" s="22">
        <v>441.78106884449699</v>
      </c>
      <c r="AG17" s="23">
        <v>6.1237017058926203E-6</v>
      </c>
      <c r="AH17" s="22">
        <v>1.0217709263152399</v>
      </c>
      <c r="AI17" s="22">
        <v>2.06979915163787</v>
      </c>
      <c r="AJ17" s="3">
        <v>59.13</v>
      </c>
      <c r="AK17" s="3">
        <v>1.012</v>
      </c>
      <c r="AL17" s="3">
        <v>45.38</v>
      </c>
      <c r="AM17" s="3">
        <v>0.82099999999999995</v>
      </c>
      <c r="AN17" s="3">
        <v>37.256999999999998</v>
      </c>
      <c r="AO17" s="3">
        <v>0.62261500000000003</v>
      </c>
      <c r="AP17" s="3">
        <v>8.57073E-2</v>
      </c>
      <c r="AQ17" s="3">
        <v>23.4</v>
      </c>
    </row>
    <row r="18" spans="1:43" x14ac:dyDescent="0.35">
      <c r="A18" s="3">
        <v>26</v>
      </c>
      <c r="B18" s="3">
        <v>9</v>
      </c>
      <c r="C18" s="3">
        <v>2009</v>
      </c>
      <c r="D18" s="3">
        <v>11</v>
      </c>
      <c r="E18" s="3">
        <v>15</v>
      </c>
      <c r="F18" s="3">
        <v>500.83</v>
      </c>
      <c r="G18" s="3">
        <v>16.5</v>
      </c>
      <c r="H18">
        <v>298.12</v>
      </c>
      <c r="I18" s="6">
        <v>3.2392695280606798</v>
      </c>
      <c r="J18" s="6">
        <v>497.03989560270497</v>
      </c>
      <c r="K18" s="7">
        <v>6.3768469503097904E-6</v>
      </c>
      <c r="L18" s="6">
        <v>1.0934667009232699</v>
      </c>
      <c r="M18" s="6">
        <v>2.0485005394897202</v>
      </c>
      <c r="N18" s="3">
        <v>59.32</v>
      </c>
      <c r="O18" s="3">
        <v>1.0900000000000001</v>
      </c>
      <c r="P18" s="3">
        <v>45.73</v>
      </c>
      <c r="Q18" s="3">
        <v>0.9</v>
      </c>
      <c r="R18" s="3">
        <v>41.25</v>
      </c>
      <c r="S18" s="3">
        <v>0.63864380600000004</v>
      </c>
      <c r="T18" s="3">
        <v>8.2471376999999998E-2</v>
      </c>
      <c r="U18" s="3">
        <v>25.12</v>
      </c>
      <c r="W18" s="3">
        <v>12</v>
      </c>
      <c r="X18" s="3">
        <v>9</v>
      </c>
      <c r="Y18" s="3">
        <v>2010</v>
      </c>
      <c r="Z18" s="3">
        <v>7</v>
      </c>
      <c r="AA18" s="3">
        <v>21</v>
      </c>
      <c r="AB18" s="3">
        <v>498</v>
      </c>
      <c r="AC18" s="3">
        <v>12.1</v>
      </c>
      <c r="AD18" s="3">
        <v>296.7</v>
      </c>
      <c r="AE18" s="22">
        <v>4.2521257675000799</v>
      </c>
      <c r="AF18" s="22">
        <v>411.49100245977201</v>
      </c>
      <c r="AG18" s="23">
        <v>2.70121482999143E-6</v>
      </c>
      <c r="AH18" s="22">
        <v>1.02492306473119</v>
      </c>
      <c r="AI18" s="22">
        <v>1.93095955915192</v>
      </c>
      <c r="AJ18" s="3">
        <v>59.16</v>
      </c>
      <c r="AK18" s="3">
        <v>1.014</v>
      </c>
      <c r="AL18" s="3">
        <v>45.45</v>
      </c>
      <c r="AM18" s="3">
        <v>0.82299999999999995</v>
      </c>
      <c r="AN18" s="3">
        <v>37.405299999999997</v>
      </c>
      <c r="AO18" s="3">
        <v>0.62354500000000002</v>
      </c>
      <c r="AP18" s="3">
        <v>8.3234000000000002E-2</v>
      </c>
      <c r="AQ18" s="3">
        <v>23.7</v>
      </c>
    </row>
    <row r="19" spans="1:43" x14ac:dyDescent="0.35">
      <c r="A19" s="3">
        <v>26</v>
      </c>
      <c r="B19" s="3">
        <v>9</v>
      </c>
      <c r="C19" s="3">
        <v>2009</v>
      </c>
      <c r="D19" s="3">
        <v>11</v>
      </c>
      <c r="E19" s="3">
        <v>14</v>
      </c>
      <c r="F19" s="3">
        <v>501.17</v>
      </c>
      <c r="G19" s="3">
        <v>16.5</v>
      </c>
      <c r="H19">
        <v>298.18</v>
      </c>
      <c r="I19" s="6">
        <v>4.1338965196906097</v>
      </c>
      <c r="J19" s="6">
        <v>393.62190233590599</v>
      </c>
      <c r="K19" s="7">
        <v>5.33750161121134E-7</v>
      </c>
      <c r="L19" s="6">
        <v>1.1009250144759799</v>
      </c>
      <c r="M19" s="6">
        <v>1.6937911924603499</v>
      </c>
      <c r="N19" s="3">
        <v>59.34</v>
      </c>
      <c r="O19" s="3">
        <v>1.0900000000000001</v>
      </c>
      <c r="P19" s="3">
        <v>45.72</v>
      </c>
      <c r="Q19" s="3">
        <v>0.91</v>
      </c>
      <c r="R19" s="3">
        <v>41.51</v>
      </c>
      <c r="S19" s="3">
        <v>0.638987215</v>
      </c>
      <c r="T19" s="3">
        <v>8.2430789000000004E-2</v>
      </c>
      <c r="U19" s="3">
        <v>25.18</v>
      </c>
      <c r="W19" s="3">
        <v>8</v>
      </c>
      <c r="X19" s="3">
        <v>9</v>
      </c>
      <c r="Y19" s="3">
        <v>2010</v>
      </c>
      <c r="Z19" s="3">
        <v>8</v>
      </c>
      <c r="AA19" s="3">
        <v>29</v>
      </c>
      <c r="AB19" s="3">
        <v>497</v>
      </c>
      <c r="AC19" s="3">
        <v>12.9</v>
      </c>
      <c r="AD19" s="3">
        <v>296.89999999999998</v>
      </c>
      <c r="AE19" s="22">
        <v>4.2593197543225498</v>
      </c>
      <c r="AF19" s="22">
        <v>461.20123499201998</v>
      </c>
      <c r="AG19" s="23">
        <v>1.9511717736403599E-6</v>
      </c>
      <c r="AH19" s="22">
        <v>1.0994761506205799</v>
      </c>
      <c r="AI19" s="22">
        <v>1.87223613531147</v>
      </c>
      <c r="AJ19" s="3">
        <v>59.36</v>
      </c>
      <c r="AK19" s="3">
        <v>1.089</v>
      </c>
      <c r="AL19" s="3">
        <v>45.36</v>
      </c>
      <c r="AM19" s="3">
        <v>0.90600000000000003</v>
      </c>
      <c r="AN19" s="3">
        <v>41.096200000000003</v>
      </c>
      <c r="AO19" s="3">
        <v>0.63573999999999997</v>
      </c>
      <c r="AP19" s="3">
        <v>5.7473099999999999E-2</v>
      </c>
      <c r="AQ19" s="3">
        <v>23.9</v>
      </c>
    </row>
    <row r="20" spans="1:43" x14ac:dyDescent="0.35">
      <c r="A20" s="3">
        <v>26</v>
      </c>
      <c r="B20" s="3">
        <v>9</v>
      </c>
      <c r="C20" s="3">
        <v>2009</v>
      </c>
      <c r="D20" s="3">
        <v>11</v>
      </c>
      <c r="E20" s="3">
        <v>59</v>
      </c>
      <c r="F20" s="3">
        <v>497.67</v>
      </c>
      <c r="G20" s="3">
        <v>16.600000000000001</v>
      </c>
      <c r="H20">
        <v>298.18</v>
      </c>
      <c r="I20" s="6">
        <v>3.4560475485595301</v>
      </c>
      <c r="J20" s="6">
        <v>438.75029172648402</v>
      </c>
      <c r="K20" s="7">
        <v>2.21312944135111E-6</v>
      </c>
      <c r="L20" s="6">
        <v>1.06070030330335</v>
      </c>
      <c r="M20" s="6">
        <v>1.8799776887155699</v>
      </c>
      <c r="N20" s="3">
        <v>59.29</v>
      </c>
      <c r="O20" s="3">
        <v>1.07</v>
      </c>
      <c r="P20" s="3">
        <v>45.79</v>
      </c>
      <c r="Q20" s="3">
        <v>0.88</v>
      </c>
      <c r="R20" s="3">
        <v>40.380000000000003</v>
      </c>
      <c r="S20" s="3">
        <v>0.637704351</v>
      </c>
      <c r="T20" s="3">
        <v>8.0932608000000003E-2</v>
      </c>
      <c r="U20" s="3">
        <v>25.18</v>
      </c>
      <c r="W20" s="3">
        <v>22</v>
      </c>
      <c r="X20" s="3">
        <v>9</v>
      </c>
      <c r="Y20" s="3">
        <v>2010</v>
      </c>
      <c r="Z20" s="3">
        <v>7</v>
      </c>
      <c r="AA20" s="3">
        <v>24</v>
      </c>
      <c r="AB20" s="3">
        <v>495</v>
      </c>
      <c r="AC20" s="3">
        <v>12.2</v>
      </c>
      <c r="AD20" s="3">
        <v>296.89999999999998</v>
      </c>
      <c r="AE20" s="22">
        <v>3.9899977972043401</v>
      </c>
      <c r="AF20" s="22">
        <v>411.90775714494299</v>
      </c>
      <c r="AG20" s="23">
        <v>3.2618312611170202E-6</v>
      </c>
      <c r="AH20" s="22">
        <v>1.00609090743244</v>
      </c>
      <c r="AI20" s="22">
        <v>1.95761300796226</v>
      </c>
      <c r="AJ20" s="3">
        <v>59.1</v>
      </c>
      <c r="AK20" s="3">
        <v>0.996</v>
      </c>
      <c r="AL20" s="3">
        <v>45.17</v>
      </c>
      <c r="AM20" s="3">
        <v>0.81200000000000006</v>
      </c>
      <c r="AN20" s="3">
        <v>36.677999999999997</v>
      </c>
      <c r="AO20" s="3">
        <v>0.62310200000000004</v>
      </c>
      <c r="AP20" s="3">
        <v>8.75475E-2</v>
      </c>
      <c r="AQ20" s="3">
        <v>23.9</v>
      </c>
    </row>
    <row r="21" spans="1:43" x14ac:dyDescent="0.35">
      <c r="A21" s="3">
        <v>8</v>
      </c>
      <c r="B21" s="3">
        <v>9</v>
      </c>
      <c r="C21" s="3">
        <v>2009</v>
      </c>
      <c r="D21" s="3">
        <v>5</v>
      </c>
      <c r="E21" s="3">
        <v>24</v>
      </c>
      <c r="F21" s="3">
        <v>502.33</v>
      </c>
      <c r="G21" s="3">
        <v>13.4</v>
      </c>
      <c r="H21">
        <v>298.83</v>
      </c>
      <c r="I21" s="6">
        <v>3.9805806615103498</v>
      </c>
      <c r="J21" s="6">
        <v>446.67708173874098</v>
      </c>
      <c r="K21" s="7">
        <v>1.2470880921455401E-6</v>
      </c>
      <c r="L21" s="6">
        <v>1.0527026953232199</v>
      </c>
      <c r="M21" s="6">
        <v>1.8049416837396901</v>
      </c>
      <c r="N21" s="3">
        <v>59.29</v>
      </c>
      <c r="O21" s="3">
        <v>1.05</v>
      </c>
      <c r="P21" s="3">
        <v>45.77</v>
      </c>
      <c r="Q21" s="3">
        <v>0.87</v>
      </c>
      <c r="R21" s="3">
        <v>39.78</v>
      </c>
      <c r="S21" s="3">
        <v>0.64072574500000001</v>
      </c>
      <c r="T21" s="3">
        <v>8.3316148000000007E-2</v>
      </c>
      <c r="U21" s="3">
        <v>25.83</v>
      </c>
      <c r="W21" s="3">
        <v>14</v>
      </c>
      <c r="X21" s="3">
        <v>9</v>
      </c>
      <c r="Y21" s="3">
        <v>2010</v>
      </c>
      <c r="Z21" s="3">
        <v>8</v>
      </c>
      <c r="AA21" s="3">
        <v>12</v>
      </c>
      <c r="AB21" s="3">
        <v>498</v>
      </c>
      <c r="AC21" s="3">
        <v>10.9</v>
      </c>
      <c r="AD21" s="3">
        <v>297.2</v>
      </c>
      <c r="AE21" s="22">
        <v>4.5634858268567502</v>
      </c>
      <c r="AF21" s="22">
        <v>375.10229687111899</v>
      </c>
      <c r="AG21" s="23">
        <v>8.0523867712042897E-7</v>
      </c>
      <c r="AH21" s="22">
        <v>1.1098474425991101</v>
      </c>
      <c r="AI21" s="22">
        <v>1.7521859215642399</v>
      </c>
      <c r="AJ21" s="3">
        <v>59.27</v>
      </c>
      <c r="AK21" s="3">
        <v>1.0960000000000001</v>
      </c>
      <c r="AL21" s="3">
        <v>45.55</v>
      </c>
      <c r="AM21" s="3">
        <v>0.89600000000000002</v>
      </c>
      <c r="AN21" s="3">
        <v>40.812800000000003</v>
      </c>
      <c r="AO21" s="3">
        <v>0.62827699999999997</v>
      </c>
      <c r="AP21" s="3">
        <v>0.104769</v>
      </c>
      <c r="AQ21" s="3">
        <v>24.2</v>
      </c>
    </row>
    <row r="22" spans="1:43" x14ac:dyDescent="0.35">
      <c r="A22" s="3">
        <v>15</v>
      </c>
      <c r="B22" s="3">
        <v>9</v>
      </c>
      <c r="C22" s="3">
        <v>2009</v>
      </c>
      <c r="D22" s="3">
        <v>6</v>
      </c>
      <c r="E22" s="3">
        <v>50</v>
      </c>
      <c r="F22" s="3">
        <v>497</v>
      </c>
      <c r="G22" s="3">
        <v>11.5</v>
      </c>
      <c r="H22">
        <v>298.83</v>
      </c>
      <c r="I22" s="6">
        <v>3.9946753863880402</v>
      </c>
      <c r="J22" s="6">
        <v>502.46856372412299</v>
      </c>
      <c r="K22" s="7">
        <v>1.6693090135086799E-6</v>
      </c>
      <c r="L22" s="6">
        <v>1.07888948727042</v>
      </c>
      <c r="M22" s="6">
        <v>1.8473263453601501</v>
      </c>
      <c r="N22" s="3">
        <v>59.68</v>
      </c>
      <c r="O22" s="3">
        <v>1.1299999999999999</v>
      </c>
      <c r="P22" s="3">
        <v>45.96</v>
      </c>
      <c r="Q22" s="3">
        <v>0.95</v>
      </c>
      <c r="R22" s="3">
        <v>43.55</v>
      </c>
      <c r="S22" s="3">
        <v>0.64623825700000004</v>
      </c>
      <c r="T22" s="3">
        <v>8.5525550000000006E-2</v>
      </c>
      <c r="U22" s="3">
        <v>25.83</v>
      </c>
      <c r="W22" s="3">
        <v>10</v>
      </c>
      <c r="X22" s="3">
        <v>9</v>
      </c>
      <c r="Y22" s="3">
        <v>2010</v>
      </c>
      <c r="Z22" s="3">
        <v>7</v>
      </c>
      <c r="AA22" s="3">
        <v>23</v>
      </c>
      <c r="AB22" s="3">
        <v>497</v>
      </c>
      <c r="AC22" s="3">
        <v>12.1</v>
      </c>
      <c r="AD22" s="3">
        <v>297.39999999999998</v>
      </c>
      <c r="AE22" s="22">
        <v>4.0478179463000599</v>
      </c>
      <c r="AF22" s="22">
        <v>370.277649091635</v>
      </c>
      <c r="AG22" s="23">
        <v>1.3215083465158199E-6</v>
      </c>
      <c r="AH22" s="22">
        <v>1.0508788938090401</v>
      </c>
      <c r="AI22" s="22">
        <v>1.8058745372246801</v>
      </c>
      <c r="AJ22" s="3">
        <v>58.93</v>
      </c>
      <c r="AK22" s="3">
        <v>1.0389999999999999</v>
      </c>
      <c r="AL22" s="3">
        <v>44.82</v>
      </c>
      <c r="AM22" s="3">
        <v>0.85199999999999998</v>
      </c>
      <c r="AN22" s="3">
        <v>38.186599999999999</v>
      </c>
      <c r="AO22" s="3">
        <v>0.62367700000000004</v>
      </c>
      <c r="AP22" s="3">
        <v>8.3605100000000002E-2</v>
      </c>
      <c r="AQ22" s="3">
        <v>24.4</v>
      </c>
    </row>
    <row r="23" spans="1:43" x14ac:dyDescent="0.35">
      <c r="A23" s="3">
        <v>25</v>
      </c>
      <c r="B23" s="3">
        <v>9</v>
      </c>
      <c r="C23" s="3">
        <v>2009</v>
      </c>
      <c r="D23" s="3">
        <v>7</v>
      </c>
      <c r="E23" s="3">
        <v>50</v>
      </c>
      <c r="F23" s="3">
        <v>499</v>
      </c>
      <c r="G23" s="3">
        <v>13.9</v>
      </c>
      <c r="H23">
        <v>298.92</v>
      </c>
      <c r="I23" s="6">
        <v>4.2573796997794</v>
      </c>
      <c r="J23" s="6">
        <v>595.38230345803004</v>
      </c>
      <c r="K23" s="7">
        <v>6.8446716506044096E-7</v>
      </c>
      <c r="L23" s="6">
        <v>0.81200297107252495</v>
      </c>
      <c r="M23" s="6">
        <v>1.71144987763921</v>
      </c>
      <c r="N23" s="3">
        <v>59.3</v>
      </c>
      <c r="O23" s="3">
        <v>1.1499999999999999</v>
      </c>
      <c r="P23" s="3">
        <v>45.72</v>
      </c>
      <c r="Q23" s="3">
        <v>0.96</v>
      </c>
      <c r="R23" s="3">
        <v>43.94</v>
      </c>
      <c r="S23" s="3">
        <v>0.64325643799999999</v>
      </c>
      <c r="T23" s="3">
        <v>8.3152388999999993E-2</v>
      </c>
      <c r="U23" s="3">
        <v>25.92</v>
      </c>
      <c r="W23" s="3">
        <v>10</v>
      </c>
      <c r="X23" s="3">
        <v>9</v>
      </c>
      <c r="Y23" s="3">
        <v>2010</v>
      </c>
      <c r="Z23" s="3">
        <v>7</v>
      </c>
      <c r="AA23" s="3">
        <v>24</v>
      </c>
      <c r="AB23" s="3">
        <v>502</v>
      </c>
      <c r="AC23" s="3">
        <v>12</v>
      </c>
      <c r="AD23" s="3">
        <v>297.39999999999998</v>
      </c>
      <c r="AE23" s="22">
        <v>4.2818957351923599</v>
      </c>
      <c r="AF23" s="22">
        <v>383.46490368146402</v>
      </c>
      <c r="AG23" s="23">
        <v>1.7109603837040099E-6</v>
      </c>
      <c r="AH23" s="22">
        <v>1.06323900769062</v>
      </c>
      <c r="AI23" s="22">
        <v>1.84659984511539</v>
      </c>
      <c r="AJ23" s="3">
        <v>58.97</v>
      </c>
      <c r="AK23" s="3">
        <v>1.0509999999999999</v>
      </c>
      <c r="AL23" s="3">
        <v>45.17</v>
      </c>
      <c r="AM23" s="3">
        <v>0.85599999999999998</v>
      </c>
      <c r="AN23" s="3">
        <v>38.665500000000002</v>
      </c>
      <c r="AO23" s="3">
        <v>0.62386399999999997</v>
      </c>
      <c r="AP23" s="3">
        <v>8.3882200000000004E-2</v>
      </c>
      <c r="AQ23" s="3">
        <v>24.4</v>
      </c>
    </row>
    <row r="24" spans="1:43" x14ac:dyDescent="0.35">
      <c r="A24" s="3">
        <v>30</v>
      </c>
      <c r="B24" s="3">
        <v>9</v>
      </c>
      <c r="C24" s="3">
        <v>2009</v>
      </c>
      <c r="D24" s="3">
        <v>5</v>
      </c>
      <c r="E24" s="3">
        <v>42</v>
      </c>
      <c r="F24" s="3">
        <v>503.33</v>
      </c>
      <c r="G24" s="3">
        <v>13</v>
      </c>
      <c r="H24">
        <v>299.18</v>
      </c>
      <c r="I24" s="6">
        <v>4.1675039174982702</v>
      </c>
      <c r="J24" s="6">
        <v>405.45426014971798</v>
      </c>
      <c r="K24" s="7">
        <v>3.6147116120871998E-7</v>
      </c>
      <c r="L24" s="6">
        <v>1.0157555608417199</v>
      </c>
      <c r="M24" s="6">
        <v>1.6412488937810501</v>
      </c>
      <c r="N24" s="3">
        <v>59.04</v>
      </c>
      <c r="O24" s="3">
        <v>1.03</v>
      </c>
      <c r="P24" s="3">
        <v>45.76</v>
      </c>
      <c r="Q24" s="3">
        <v>0.85</v>
      </c>
      <c r="R24" s="3">
        <v>38.69</v>
      </c>
      <c r="S24" s="3">
        <v>0.63920511999999996</v>
      </c>
      <c r="T24" s="3">
        <v>7.7354337999999995E-2</v>
      </c>
      <c r="U24" s="3">
        <v>26.18</v>
      </c>
      <c r="W24" s="3">
        <v>1</v>
      </c>
      <c r="X24" s="3">
        <v>9</v>
      </c>
      <c r="Y24" s="3">
        <v>2010</v>
      </c>
      <c r="Z24" s="3">
        <v>7</v>
      </c>
      <c r="AA24" s="3">
        <v>22</v>
      </c>
      <c r="AB24" s="3">
        <v>499</v>
      </c>
      <c r="AC24" s="3">
        <v>10</v>
      </c>
      <c r="AD24" s="3">
        <v>297.5</v>
      </c>
      <c r="AE24" s="22">
        <v>5.6962983224264301</v>
      </c>
      <c r="AF24" s="22">
        <v>330.53398137555803</v>
      </c>
      <c r="AG24" s="23">
        <v>1.2111514449588401E-7</v>
      </c>
      <c r="AH24" s="22">
        <v>1.2111478812302201</v>
      </c>
      <c r="AI24" s="22">
        <v>1.5671721471594799</v>
      </c>
      <c r="AJ24" s="3">
        <v>59.88</v>
      </c>
      <c r="AK24" s="3">
        <v>1.19</v>
      </c>
      <c r="AL24" s="3">
        <v>45.82</v>
      </c>
      <c r="AM24" s="3">
        <v>0.98099999999999998</v>
      </c>
      <c r="AN24" s="3">
        <v>44.949399999999997</v>
      </c>
      <c r="AO24" s="3">
        <v>0.63080499999999995</v>
      </c>
      <c r="AP24" s="3">
        <v>9.3879299999999999E-2</v>
      </c>
      <c r="AQ24" s="3">
        <v>24.5</v>
      </c>
    </row>
    <row r="25" spans="1:43" x14ac:dyDescent="0.35">
      <c r="A25" s="3">
        <v>7</v>
      </c>
      <c r="B25" s="3">
        <v>9</v>
      </c>
      <c r="C25" s="3">
        <v>2009</v>
      </c>
      <c r="D25" s="3">
        <v>5</v>
      </c>
      <c r="E25" s="3">
        <v>44</v>
      </c>
      <c r="F25" s="3">
        <v>499.17</v>
      </c>
      <c r="G25" s="3">
        <v>13</v>
      </c>
      <c r="H25">
        <v>299.25</v>
      </c>
      <c r="I25" s="6">
        <v>3.5931788474992601</v>
      </c>
      <c r="J25" s="6">
        <v>488.75852996400198</v>
      </c>
      <c r="K25" s="7">
        <v>1.9265008025858298E-6</v>
      </c>
      <c r="L25" s="6">
        <v>1.03592994552823</v>
      </c>
      <c r="M25" s="6">
        <v>1.8596296683048901</v>
      </c>
      <c r="N25" s="3">
        <v>59.46</v>
      </c>
      <c r="O25" s="3">
        <v>1.08</v>
      </c>
      <c r="P25" s="3">
        <v>46.05</v>
      </c>
      <c r="Q25" s="3">
        <v>0.9</v>
      </c>
      <c r="R25" s="3">
        <v>41.24</v>
      </c>
      <c r="S25" s="3">
        <v>0.64259479399999997</v>
      </c>
      <c r="T25" s="3">
        <v>8.4536757000000004E-2</v>
      </c>
      <c r="U25" s="3">
        <v>26.25</v>
      </c>
      <c r="W25" s="3">
        <v>18</v>
      </c>
      <c r="X25" s="3">
        <v>9</v>
      </c>
      <c r="Y25" s="3">
        <v>2010</v>
      </c>
      <c r="Z25" s="3">
        <v>7</v>
      </c>
      <c r="AA25" s="3">
        <v>26</v>
      </c>
      <c r="AB25" s="3">
        <v>498</v>
      </c>
      <c r="AC25" s="3">
        <v>12</v>
      </c>
      <c r="AD25" s="3">
        <v>298.60000000000002</v>
      </c>
      <c r="AE25" s="22">
        <v>4.1934489218011501</v>
      </c>
      <c r="AF25" s="22">
        <v>406.01145854226399</v>
      </c>
      <c r="AG25" s="23">
        <v>2.3541373406850002E-6</v>
      </c>
      <c r="AH25" s="22">
        <v>1.0127995634207401</v>
      </c>
      <c r="AI25" s="22">
        <v>1.88554615375885</v>
      </c>
      <c r="AJ25" s="3">
        <v>58.72</v>
      </c>
      <c r="AK25" s="3">
        <v>1.002</v>
      </c>
      <c r="AL25" s="3">
        <v>44.96</v>
      </c>
      <c r="AM25" s="3">
        <v>0.81699999999999995</v>
      </c>
      <c r="AN25" s="3">
        <v>36.732300000000002</v>
      </c>
      <c r="AO25" s="3">
        <v>0.62430200000000002</v>
      </c>
      <c r="AP25" s="3">
        <v>8.0979499999999996E-2</v>
      </c>
      <c r="AQ25" s="3">
        <v>25.6</v>
      </c>
    </row>
    <row r="26" spans="1:43" x14ac:dyDescent="0.35">
      <c r="A26" s="3">
        <v>29</v>
      </c>
      <c r="B26" s="3">
        <v>9</v>
      </c>
      <c r="C26" s="3">
        <v>2009</v>
      </c>
      <c r="D26" s="3">
        <v>9</v>
      </c>
      <c r="E26" s="3">
        <v>24</v>
      </c>
      <c r="F26" s="3">
        <v>496.67</v>
      </c>
      <c r="G26" s="3">
        <v>16.2</v>
      </c>
      <c r="H26">
        <v>299.27999999999997</v>
      </c>
      <c r="I26" s="6">
        <v>4.3309950682672698</v>
      </c>
      <c r="J26" s="6">
        <v>815.09791912731896</v>
      </c>
      <c r="K26" s="7">
        <v>2.0023317863294998E-6</v>
      </c>
      <c r="L26" s="6">
        <v>0.76922722384588404</v>
      </c>
      <c r="M26" s="6">
        <v>1.85488235251363</v>
      </c>
      <c r="N26" s="3">
        <v>59.18</v>
      </c>
      <c r="O26" s="3">
        <v>1.1299999999999999</v>
      </c>
      <c r="P26" s="3">
        <v>45.64</v>
      </c>
      <c r="Q26" s="3">
        <v>0.94</v>
      </c>
      <c r="R26" s="3">
        <v>43.02</v>
      </c>
      <c r="S26" s="3">
        <v>0.64606868799999995</v>
      </c>
      <c r="T26" s="3">
        <v>8.1955826999999995E-2</v>
      </c>
      <c r="U26" s="3">
        <v>26.28</v>
      </c>
      <c r="W26" s="3">
        <v>18</v>
      </c>
      <c r="X26" s="3">
        <v>9</v>
      </c>
      <c r="Y26" s="3">
        <v>2010</v>
      </c>
      <c r="Z26" s="3">
        <v>7</v>
      </c>
      <c r="AA26" s="3">
        <v>27</v>
      </c>
      <c r="AB26" s="3">
        <v>500</v>
      </c>
      <c r="AC26" s="3">
        <v>12</v>
      </c>
      <c r="AD26" s="3">
        <v>298.60000000000002</v>
      </c>
      <c r="AE26" s="22">
        <v>4.0184567511100697</v>
      </c>
      <c r="AF26" s="22">
        <v>381.51803693418998</v>
      </c>
      <c r="AG26" s="23">
        <v>1.4122285419419001E-6</v>
      </c>
      <c r="AH26" s="22">
        <v>1.01303094887027</v>
      </c>
      <c r="AI26" s="22">
        <v>1.8048090587775301</v>
      </c>
      <c r="AJ26" s="3">
        <v>58.66</v>
      </c>
      <c r="AK26" s="3">
        <v>1.002</v>
      </c>
      <c r="AL26" s="3">
        <v>45.15</v>
      </c>
      <c r="AM26" s="3">
        <v>0.81299999999999994</v>
      </c>
      <c r="AN26" s="3">
        <v>36.707000000000001</v>
      </c>
      <c r="AO26" s="3">
        <v>0.62450899999999998</v>
      </c>
      <c r="AP26" s="3">
        <v>8.0365500000000006E-2</v>
      </c>
      <c r="AQ26" s="3">
        <v>25.6</v>
      </c>
    </row>
    <row r="27" spans="1:43" x14ac:dyDescent="0.35">
      <c r="A27" s="3">
        <v>29</v>
      </c>
      <c r="B27" s="3">
        <v>9</v>
      </c>
      <c r="C27" s="3">
        <v>2009</v>
      </c>
      <c r="D27" s="3">
        <v>7</v>
      </c>
      <c r="E27" s="3">
        <v>58</v>
      </c>
      <c r="F27" s="3">
        <v>501.33</v>
      </c>
      <c r="G27" s="3">
        <v>15.3</v>
      </c>
      <c r="H27">
        <v>299.32</v>
      </c>
      <c r="I27" s="6">
        <v>5.5746258905222703</v>
      </c>
      <c r="J27" s="6">
        <v>328.88698893941398</v>
      </c>
      <c r="K27" s="7">
        <v>1.16234175493881E-7</v>
      </c>
      <c r="L27" s="6">
        <v>1.31564976499625</v>
      </c>
      <c r="M27" s="6">
        <v>1.54603823390258</v>
      </c>
      <c r="N27" s="3">
        <v>59.18</v>
      </c>
      <c r="O27" s="3">
        <v>1.1100000000000001</v>
      </c>
      <c r="P27" s="3">
        <v>45.6</v>
      </c>
      <c r="Q27" s="3">
        <v>0.92</v>
      </c>
      <c r="R27" s="3">
        <v>41.91</v>
      </c>
      <c r="S27" s="3">
        <v>0.64069894299999997</v>
      </c>
      <c r="T27" s="3">
        <v>8.2506470999999998E-2</v>
      </c>
      <c r="U27" s="3">
        <v>26.32</v>
      </c>
      <c r="W27" s="3">
        <v>20</v>
      </c>
      <c r="X27" s="3">
        <v>9</v>
      </c>
      <c r="Y27" s="3">
        <v>2010</v>
      </c>
      <c r="Z27" s="3">
        <v>7</v>
      </c>
      <c r="AA27" s="3">
        <v>25</v>
      </c>
      <c r="AB27" s="3">
        <v>497</v>
      </c>
      <c r="AC27" s="3">
        <v>11.8</v>
      </c>
      <c r="AD27" s="3">
        <v>298.7</v>
      </c>
      <c r="AE27" s="22">
        <v>3.97447184278847</v>
      </c>
      <c r="AF27" s="22">
        <v>411.69105669166601</v>
      </c>
      <c r="AG27" s="23">
        <v>3.9508994132871696E-6</v>
      </c>
      <c r="AH27" s="22">
        <v>1.02120457638269</v>
      </c>
      <c r="AI27" s="22">
        <v>1.96210234197455</v>
      </c>
      <c r="AJ27" s="3">
        <v>58.73</v>
      </c>
      <c r="AK27" s="3">
        <v>1.0109999999999999</v>
      </c>
      <c r="AL27" s="3">
        <v>45.01</v>
      </c>
      <c r="AM27" s="3">
        <v>0.82</v>
      </c>
      <c r="AN27" s="3">
        <v>36.908200000000001</v>
      </c>
      <c r="AO27" s="3">
        <v>0.62160099999999996</v>
      </c>
      <c r="AP27" s="3">
        <v>8.42942E-2</v>
      </c>
      <c r="AQ27" s="3">
        <v>25.7</v>
      </c>
    </row>
    <row r="28" spans="1:43" x14ac:dyDescent="0.35">
      <c r="A28" s="3">
        <v>28</v>
      </c>
      <c r="B28" s="3">
        <v>9</v>
      </c>
      <c r="C28" s="3">
        <v>2009</v>
      </c>
      <c r="D28" s="3">
        <v>5</v>
      </c>
      <c r="E28" s="3">
        <v>52</v>
      </c>
      <c r="F28" s="3">
        <v>498.33</v>
      </c>
      <c r="G28" s="3">
        <v>14.6</v>
      </c>
      <c r="H28">
        <v>299.38</v>
      </c>
      <c r="I28" s="6">
        <v>3.5363656609816299</v>
      </c>
      <c r="J28" s="6">
        <v>460.46875001292398</v>
      </c>
      <c r="K28" s="7">
        <v>2.8058159012291202E-6</v>
      </c>
      <c r="L28" s="6">
        <v>1.04032068563281</v>
      </c>
      <c r="M28" s="6">
        <v>1.9183296519587401</v>
      </c>
      <c r="N28" s="3">
        <v>59.38</v>
      </c>
      <c r="O28" s="3">
        <v>1.04</v>
      </c>
      <c r="P28" s="3">
        <v>45.86</v>
      </c>
      <c r="Q28" s="3">
        <v>0.86</v>
      </c>
      <c r="R28" s="3">
        <v>39.270000000000003</v>
      </c>
      <c r="S28" s="3">
        <v>0.63795473400000002</v>
      </c>
      <c r="T28" s="3">
        <v>7.8590972999999995E-2</v>
      </c>
      <c r="U28" s="3">
        <v>26.38</v>
      </c>
      <c r="W28" s="3">
        <v>5</v>
      </c>
      <c r="X28" s="3">
        <v>9</v>
      </c>
      <c r="Y28" s="3">
        <v>2010</v>
      </c>
      <c r="Z28" s="3">
        <v>9</v>
      </c>
      <c r="AA28" s="3">
        <v>3</v>
      </c>
      <c r="AB28" s="3">
        <v>501</v>
      </c>
      <c r="AC28" s="3">
        <v>10.8</v>
      </c>
      <c r="AD28" s="3">
        <v>299</v>
      </c>
      <c r="AE28" s="22">
        <v>4.4212737041931298</v>
      </c>
      <c r="AF28" s="22">
        <v>222.509614217962</v>
      </c>
      <c r="AG28" s="23">
        <v>1.6440602805444399E-7</v>
      </c>
      <c r="AH28" s="22">
        <v>1.9515675948525999</v>
      </c>
      <c r="AI28" s="22">
        <v>1.5774570291225001</v>
      </c>
      <c r="AJ28" s="3">
        <v>60.97</v>
      </c>
      <c r="AK28" s="3">
        <v>1.911</v>
      </c>
      <c r="AL28" s="3">
        <v>46.12</v>
      </c>
      <c r="AM28" s="3">
        <v>1.579</v>
      </c>
      <c r="AN28" s="3">
        <v>72.823499999999996</v>
      </c>
      <c r="AO28" s="3">
        <v>0.62502100000000005</v>
      </c>
      <c r="AP28" s="3">
        <v>9.6060499999999993E-2</v>
      </c>
      <c r="AQ28" s="3">
        <v>26</v>
      </c>
    </row>
    <row r="29" spans="1:43" x14ac:dyDescent="0.35">
      <c r="A29" s="3">
        <v>25</v>
      </c>
      <c r="B29" s="3">
        <v>9</v>
      </c>
      <c r="C29" s="3">
        <v>2009</v>
      </c>
      <c r="D29" s="3">
        <v>9</v>
      </c>
      <c r="E29" s="3">
        <v>23</v>
      </c>
      <c r="F29" s="3">
        <v>504.67</v>
      </c>
      <c r="G29" s="3">
        <v>16.8</v>
      </c>
      <c r="H29">
        <v>299.39999999999998</v>
      </c>
      <c r="I29" s="6">
        <v>3.7551260892771299</v>
      </c>
      <c r="J29" s="6">
        <v>491.97366876841602</v>
      </c>
      <c r="K29" s="7">
        <v>1.9237350501559102E-6</v>
      </c>
      <c r="L29" s="6">
        <v>1.0281560624419599</v>
      </c>
      <c r="M29" s="6">
        <v>1.8448673667228801</v>
      </c>
      <c r="N29" s="3">
        <v>59.31</v>
      </c>
      <c r="O29" s="3">
        <v>1.1599999999999999</v>
      </c>
      <c r="P29" s="3">
        <v>45.7</v>
      </c>
      <c r="Q29" s="3">
        <v>0.97</v>
      </c>
      <c r="R29" s="3">
        <v>44.26</v>
      </c>
      <c r="S29" s="3">
        <v>0.64078830499999995</v>
      </c>
      <c r="T29" s="3">
        <v>8.3685894999999996E-2</v>
      </c>
      <c r="U29" s="3">
        <v>26.4</v>
      </c>
      <c r="W29" s="3">
        <v>20</v>
      </c>
      <c r="X29" s="3">
        <v>9</v>
      </c>
      <c r="Y29" s="3">
        <v>2010</v>
      </c>
      <c r="Z29" s="3">
        <v>7</v>
      </c>
      <c r="AA29" s="3">
        <v>26</v>
      </c>
      <c r="AB29" s="3">
        <v>500</v>
      </c>
      <c r="AC29" s="3">
        <v>12</v>
      </c>
      <c r="AD29" s="3">
        <v>299</v>
      </c>
      <c r="AE29" s="22">
        <v>4.4256896498932496</v>
      </c>
      <c r="AF29" s="22">
        <v>380.52472840744798</v>
      </c>
      <c r="AG29" s="23">
        <v>1.7232586747365899E-6</v>
      </c>
      <c r="AH29" s="22">
        <v>1.03032049444695</v>
      </c>
      <c r="AI29" s="22">
        <v>1.8348631143821199</v>
      </c>
      <c r="AJ29" s="3">
        <v>58.64</v>
      </c>
      <c r="AK29" s="3">
        <v>1.018</v>
      </c>
      <c r="AL29" s="3">
        <v>44.93</v>
      </c>
      <c r="AM29" s="3">
        <v>0.82599999999999996</v>
      </c>
      <c r="AN29" s="3">
        <v>37.112200000000001</v>
      </c>
      <c r="AO29" s="3">
        <v>0.62169099999999999</v>
      </c>
      <c r="AP29" s="3">
        <v>8.3164500000000002E-2</v>
      </c>
      <c r="AQ29" s="3">
        <v>26</v>
      </c>
    </row>
    <row r="30" spans="1:43" x14ac:dyDescent="0.35">
      <c r="A30" s="3">
        <v>28</v>
      </c>
      <c r="B30" s="3">
        <v>9</v>
      </c>
      <c r="C30" s="3">
        <v>2009</v>
      </c>
      <c r="D30" s="3">
        <v>5</v>
      </c>
      <c r="E30" s="3">
        <v>53</v>
      </c>
      <c r="F30" s="3">
        <v>502.17</v>
      </c>
      <c r="G30" s="3">
        <v>14.6</v>
      </c>
      <c r="H30">
        <v>299.60000000000002</v>
      </c>
      <c r="I30" s="6">
        <v>3.3168522196291801</v>
      </c>
      <c r="J30" s="6">
        <v>472.91663023667701</v>
      </c>
      <c r="K30" s="7">
        <v>3.8761789542081396E-6</v>
      </c>
      <c r="L30" s="6">
        <v>1.04465808325594</v>
      </c>
      <c r="M30" s="6">
        <v>1.96326627367805</v>
      </c>
      <c r="N30" s="3">
        <v>59.35</v>
      </c>
      <c r="O30" s="3">
        <v>1.05</v>
      </c>
      <c r="P30" s="3">
        <v>45.78</v>
      </c>
      <c r="Q30" s="3">
        <v>0.87</v>
      </c>
      <c r="R30" s="3">
        <v>39.6</v>
      </c>
      <c r="S30" s="3">
        <v>0.63783695299999998</v>
      </c>
      <c r="T30" s="3">
        <v>7.8540413000000003E-2</v>
      </c>
      <c r="U30" s="3">
        <v>26.6</v>
      </c>
      <c r="W30" s="3">
        <v>8</v>
      </c>
      <c r="X30" s="3">
        <v>9</v>
      </c>
      <c r="Y30" s="3">
        <v>2010</v>
      </c>
      <c r="Z30" s="3">
        <v>8</v>
      </c>
      <c r="AA30" s="3">
        <v>52</v>
      </c>
      <c r="AB30" s="3">
        <v>504</v>
      </c>
      <c r="AC30" s="3">
        <v>13.7</v>
      </c>
      <c r="AD30" s="3">
        <v>299.2</v>
      </c>
      <c r="AE30" s="22">
        <v>4.3315037306578699</v>
      </c>
      <c r="AF30" s="22">
        <v>464.508836370246</v>
      </c>
      <c r="AG30" s="23">
        <v>2.5814373034848301E-6</v>
      </c>
      <c r="AH30" s="22">
        <v>1.13592850085214</v>
      </c>
      <c r="AI30" s="22">
        <v>1.88961264040393</v>
      </c>
      <c r="AJ30" s="3">
        <v>59.09</v>
      </c>
      <c r="AK30" s="3">
        <v>1.125</v>
      </c>
      <c r="AL30" s="3">
        <v>45.26</v>
      </c>
      <c r="AM30" s="3">
        <v>0.93200000000000005</v>
      </c>
      <c r="AN30" s="3">
        <v>42.182299999999998</v>
      </c>
      <c r="AO30" s="3">
        <v>0.63454699999999997</v>
      </c>
      <c r="AP30" s="3">
        <v>5.5719299999999999E-2</v>
      </c>
      <c r="AQ30" s="3">
        <v>26.2</v>
      </c>
    </row>
    <row r="31" spans="1:43" x14ac:dyDescent="0.35">
      <c r="A31" s="3">
        <v>30</v>
      </c>
      <c r="B31" s="3">
        <v>9</v>
      </c>
      <c r="C31" s="3">
        <v>2009</v>
      </c>
      <c r="D31" s="3">
        <v>6</v>
      </c>
      <c r="E31" s="3">
        <v>34</v>
      </c>
      <c r="F31" s="3">
        <v>499.5</v>
      </c>
      <c r="G31" s="3">
        <v>13.6</v>
      </c>
      <c r="H31">
        <v>299.85000000000002</v>
      </c>
      <c r="I31" s="6">
        <v>4.0800714241226004</v>
      </c>
      <c r="J31" s="6">
        <v>490.668474266148</v>
      </c>
      <c r="K31" s="7">
        <v>1.81318403593019E-6</v>
      </c>
      <c r="L31" s="6">
        <v>1.01271977082577</v>
      </c>
      <c r="M31" s="6">
        <v>1.83942515035978</v>
      </c>
      <c r="N31" s="3">
        <v>59.01</v>
      </c>
      <c r="O31" s="3">
        <v>1.04</v>
      </c>
      <c r="P31" s="3">
        <v>45.53</v>
      </c>
      <c r="Q31" s="3">
        <v>0.87</v>
      </c>
      <c r="R31" s="3">
        <v>39.49</v>
      </c>
      <c r="S31" s="3">
        <v>0.64196512299999997</v>
      </c>
      <c r="T31" s="3">
        <v>8.2067668999999996E-2</v>
      </c>
      <c r="U31" s="3">
        <v>26.85</v>
      </c>
      <c r="W31" s="3">
        <v>23</v>
      </c>
      <c r="X31" s="3">
        <v>9</v>
      </c>
      <c r="Y31" s="3">
        <v>2010</v>
      </c>
      <c r="Z31" s="3">
        <v>7</v>
      </c>
      <c r="AA31" s="3">
        <v>27</v>
      </c>
      <c r="AB31" s="3">
        <v>501</v>
      </c>
      <c r="AC31" s="3">
        <v>14.4</v>
      </c>
      <c r="AD31" s="3">
        <v>299.2</v>
      </c>
      <c r="AE31" s="22">
        <v>3.90128130207261</v>
      </c>
      <c r="AF31" s="22">
        <v>409.20406810044801</v>
      </c>
      <c r="AG31" s="23">
        <v>3.0862801011578401E-6</v>
      </c>
      <c r="AH31" s="22">
        <v>1.0200757407774601</v>
      </c>
      <c r="AI31" s="22">
        <v>1.9063574952406599</v>
      </c>
      <c r="AJ31" s="3">
        <v>58.33</v>
      </c>
      <c r="AK31" s="3">
        <v>1.01</v>
      </c>
      <c r="AL31" s="3">
        <v>44.87</v>
      </c>
      <c r="AM31" s="3">
        <v>0.82</v>
      </c>
      <c r="AN31" s="3">
        <v>36.793399999999998</v>
      </c>
      <c r="AO31" s="3">
        <v>0.62453499999999995</v>
      </c>
      <c r="AP31" s="3">
        <v>8.38309E-2</v>
      </c>
      <c r="AQ31" s="3">
        <v>26.2</v>
      </c>
    </row>
    <row r="32" spans="1:43" x14ac:dyDescent="0.35">
      <c r="A32" s="3">
        <v>18</v>
      </c>
      <c r="B32" s="3">
        <v>9</v>
      </c>
      <c r="C32" s="3">
        <v>2009</v>
      </c>
      <c r="D32" s="3">
        <v>8</v>
      </c>
      <c r="E32" s="3">
        <v>36</v>
      </c>
      <c r="F32" s="3">
        <v>495.83</v>
      </c>
      <c r="G32" s="3">
        <v>17.600000000000001</v>
      </c>
      <c r="H32">
        <v>300.17</v>
      </c>
      <c r="I32" s="6">
        <v>5.7005629800159401</v>
      </c>
      <c r="J32" s="6">
        <v>375.52336235152399</v>
      </c>
      <c r="K32" s="7">
        <v>1.2667804413301699E-7</v>
      </c>
      <c r="L32" s="6">
        <v>1.32339527072371</v>
      </c>
      <c r="M32" s="6">
        <v>1.54609431088286</v>
      </c>
      <c r="N32" s="3">
        <v>58.59</v>
      </c>
      <c r="O32" s="3">
        <v>1.04</v>
      </c>
      <c r="P32" s="3">
        <v>45.19</v>
      </c>
      <c r="Q32" s="3">
        <v>0.87</v>
      </c>
      <c r="R32" s="3">
        <v>39.35</v>
      </c>
      <c r="S32" s="3">
        <v>0.64568371800000002</v>
      </c>
      <c r="T32" s="3">
        <v>8.3412551000000001E-2</v>
      </c>
      <c r="U32" s="3">
        <v>27.17</v>
      </c>
      <c r="W32" s="3">
        <v>14</v>
      </c>
      <c r="X32" s="3">
        <v>9</v>
      </c>
      <c r="Y32" s="3">
        <v>2010</v>
      </c>
      <c r="Z32" s="3">
        <v>8</v>
      </c>
      <c r="AA32" s="3">
        <v>17</v>
      </c>
      <c r="AB32" s="3">
        <v>495</v>
      </c>
      <c r="AC32" s="3">
        <v>11.3</v>
      </c>
      <c r="AD32" s="3">
        <v>299.5</v>
      </c>
      <c r="AE32" s="22">
        <v>5.1502742975968596</v>
      </c>
      <c r="AF32" s="22">
        <v>352.23771155907798</v>
      </c>
      <c r="AG32" s="23">
        <v>3.1291033052156302E-7</v>
      </c>
      <c r="AH32" s="22">
        <v>1.11868756980314</v>
      </c>
      <c r="AI32" s="22">
        <v>1.6227335439672299</v>
      </c>
      <c r="AJ32" s="3">
        <v>58.9</v>
      </c>
      <c r="AK32" s="3">
        <v>1.1020000000000001</v>
      </c>
      <c r="AL32" s="3">
        <v>45.24</v>
      </c>
      <c r="AM32" s="3">
        <v>0.9</v>
      </c>
      <c r="AN32" s="3">
        <v>40.716000000000001</v>
      </c>
      <c r="AO32" s="3">
        <v>0.62729000000000001</v>
      </c>
      <c r="AP32" s="3">
        <v>8.4851499999999996E-2</v>
      </c>
      <c r="AQ32" s="3">
        <v>26.5</v>
      </c>
    </row>
    <row r="33" spans="1:43" x14ac:dyDescent="0.35">
      <c r="A33" s="3">
        <v>30</v>
      </c>
      <c r="B33" s="3">
        <v>9</v>
      </c>
      <c r="C33" s="3">
        <v>2009</v>
      </c>
      <c r="D33" s="3">
        <v>6</v>
      </c>
      <c r="E33" s="3">
        <v>38</v>
      </c>
      <c r="F33" s="3">
        <v>496</v>
      </c>
      <c r="G33" s="3">
        <v>13.6</v>
      </c>
      <c r="H33">
        <v>300.73</v>
      </c>
      <c r="I33" s="6">
        <v>4.5997296171017501</v>
      </c>
      <c r="J33" s="6">
        <v>388.30546590830301</v>
      </c>
      <c r="K33" s="7">
        <v>5.3802359059674201E-7</v>
      </c>
      <c r="L33" s="6">
        <v>1.21678401459795</v>
      </c>
      <c r="M33" s="6">
        <v>1.68299859333417</v>
      </c>
      <c r="N33" s="3">
        <v>59</v>
      </c>
      <c r="O33" s="3">
        <v>1.1000000000000001</v>
      </c>
      <c r="P33" s="3">
        <v>45.45</v>
      </c>
      <c r="Q33" s="3">
        <v>0.92</v>
      </c>
      <c r="R33" s="3">
        <v>41.85</v>
      </c>
      <c r="S33" s="3">
        <v>0.64322399600000002</v>
      </c>
      <c r="T33" s="3">
        <v>8.2744277000000005E-2</v>
      </c>
      <c r="U33" s="3">
        <v>27.73</v>
      </c>
      <c r="W33" s="3">
        <v>2</v>
      </c>
      <c r="X33" s="3">
        <v>9</v>
      </c>
      <c r="Y33" s="3">
        <v>2010</v>
      </c>
      <c r="Z33" s="3">
        <v>15</v>
      </c>
      <c r="AA33" s="3">
        <v>23</v>
      </c>
      <c r="AB33" s="3">
        <v>496</v>
      </c>
      <c r="AC33" s="3">
        <v>16.399999999999999</v>
      </c>
      <c r="AD33" s="3">
        <v>299.60000000000002</v>
      </c>
      <c r="AE33" s="22">
        <v>4.16157896498322</v>
      </c>
      <c r="AF33" s="22">
        <v>471.121238611872</v>
      </c>
      <c r="AG33" s="23">
        <v>1.89284990103009E-6</v>
      </c>
      <c r="AH33" s="22">
        <v>0.88610002194844895</v>
      </c>
      <c r="AI33" s="22">
        <v>1.84248687431668</v>
      </c>
      <c r="AJ33" s="3">
        <v>58.12</v>
      </c>
      <c r="AK33" s="3">
        <v>0.878</v>
      </c>
      <c r="AL33" s="3">
        <v>44.75</v>
      </c>
      <c r="AM33" s="3">
        <v>0.71899999999999997</v>
      </c>
      <c r="AN33" s="3">
        <v>32.1753</v>
      </c>
      <c r="AO33" s="3">
        <v>0.63052399999999997</v>
      </c>
      <c r="AP33" s="3">
        <v>6.5198099999999995E-2</v>
      </c>
      <c r="AQ33" s="3">
        <v>26.6</v>
      </c>
    </row>
    <row r="34" spans="1:43" x14ac:dyDescent="0.35">
      <c r="A34" s="3">
        <v>30</v>
      </c>
      <c r="B34" s="3">
        <v>9</v>
      </c>
      <c r="C34" s="3">
        <v>2009</v>
      </c>
      <c r="D34" s="3">
        <v>6</v>
      </c>
      <c r="E34" s="3">
        <v>39</v>
      </c>
      <c r="F34" s="3">
        <v>496.5</v>
      </c>
      <c r="G34" s="3">
        <v>13.6</v>
      </c>
      <c r="H34">
        <v>300.95</v>
      </c>
      <c r="I34" s="6">
        <v>3.8757313032807699</v>
      </c>
      <c r="J34" s="6">
        <v>458.753775210713</v>
      </c>
      <c r="K34" s="7">
        <v>2.2928989716081399E-6</v>
      </c>
      <c r="L34" s="6">
        <v>1.1067097057842199</v>
      </c>
      <c r="M34" s="6">
        <v>1.8542895300986999</v>
      </c>
      <c r="N34" s="3">
        <v>58.9</v>
      </c>
      <c r="O34" s="3">
        <v>1.1100000000000001</v>
      </c>
      <c r="P34" s="3">
        <v>45.28</v>
      </c>
      <c r="Q34" s="3">
        <v>0.93</v>
      </c>
      <c r="R34" s="3">
        <v>42.07</v>
      </c>
      <c r="S34" s="3">
        <v>0.64078289499999996</v>
      </c>
      <c r="T34" s="3">
        <v>8.2150630000000002E-2</v>
      </c>
      <c r="U34" s="3">
        <v>27.95</v>
      </c>
      <c r="W34" s="3">
        <v>14</v>
      </c>
      <c r="X34" s="3">
        <v>9</v>
      </c>
      <c r="Y34" s="3">
        <v>2010</v>
      </c>
      <c r="Z34" s="3">
        <v>8</v>
      </c>
      <c r="AA34" s="3">
        <v>20</v>
      </c>
      <c r="AB34" s="3">
        <v>496</v>
      </c>
      <c r="AC34" s="3">
        <v>11.6</v>
      </c>
      <c r="AD34" s="3">
        <v>299.89999999999998</v>
      </c>
      <c r="AE34" s="22">
        <v>4.0093294905946202</v>
      </c>
      <c r="AF34" s="22">
        <v>391.32253084835901</v>
      </c>
      <c r="AG34" s="23">
        <v>1.5782502247278999E-6</v>
      </c>
      <c r="AH34" s="22">
        <v>1.10368151091665</v>
      </c>
      <c r="AI34" s="22">
        <v>1.8006603125137099</v>
      </c>
      <c r="AJ34" s="3">
        <v>58.68</v>
      </c>
      <c r="AK34" s="3">
        <v>1.0920000000000001</v>
      </c>
      <c r="AL34" s="3">
        <v>44.98</v>
      </c>
      <c r="AM34" s="3">
        <v>0.89600000000000002</v>
      </c>
      <c r="AN34" s="3">
        <v>40.302100000000003</v>
      </c>
      <c r="AO34" s="3">
        <v>0.62894799999999995</v>
      </c>
      <c r="AP34" s="3">
        <v>8.36229E-2</v>
      </c>
      <c r="AQ34" s="3">
        <v>26.9</v>
      </c>
    </row>
    <row r="35" spans="1:43" x14ac:dyDescent="0.35">
      <c r="A35" s="3">
        <v>22</v>
      </c>
      <c r="B35" s="3">
        <v>9</v>
      </c>
      <c r="C35" s="3">
        <v>2009</v>
      </c>
      <c r="D35" s="3">
        <v>5</v>
      </c>
      <c r="E35" s="3">
        <v>47</v>
      </c>
      <c r="F35" s="3">
        <v>495.33</v>
      </c>
      <c r="G35" s="3">
        <v>15.2</v>
      </c>
      <c r="H35">
        <v>300.97000000000003</v>
      </c>
      <c r="I35" s="6">
        <v>3.7254831486681899</v>
      </c>
      <c r="J35" s="6">
        <v>397.60157014131698</v>
      </c>
      <c r="K35" s="7">
        <v>7.26090289295329E-7</v>
      </c>
      <c r="L35" s="6">
        <v>1.0522211702858899</v>
      </c>
      <c r="M35" s="6">
        <v>1.70150581560109</v>
      </c>
      <c r="N35" s="3">
        <v>58.8</v>
      </c>
      <c r="O35" s="3">
        <v>1.04</v>
      </c>
      <c r="P35" s="3">
        <v>45.38</v>
      </c>
      <c r="Q35" s="3">
        <v>0.86</v>
      </c>
      <c r="R35" s="3">
        <v>39.159999999999997</v>
      </c>
      <c r="S35" s="3">
        <v>0.63738362000000004</v>
      </c>
      <c r="T35" s="3">
        <v>7.9005290000000006E-2</v>
      </c>
      <c r="U35" s="3">
        <v>27.97</v>
      </c>
      <c r="W35" s="3">
        <v>19</v>
      </c>
      <c r="X35" s="3">
        <v>9</v>
      </c>
      <c r="Y35" s="3">
        <v>2010</v>
      </c>
      <c r="Z35" s="3">
        <v>7</v>
      </c>
      <c r="AA35" s="3">
        <v>31</v>
      </c>
      <c r="AB35" s="3">
        <v>495</v>
      </c>
      <c r="AC35" s="3">
        <v>10.7</v>
      </c>
      <c r="AD35" s="3">
        <v>300.10000000000002</v>
      </c>
      <c r="AE35" s="22">
        <v>3.82665111030783</v>
      </c>
      <c r="AF35" s="22">
        <v>412.67971722341701</v>
      </c>
      <c r="AG35" s="23">
        <v>3.5733073416684801E-6</v>
      </c>
      <c r="AH35" s="22">
        <v>1.0046680330728801</v>
      </c>
      <c r="AI35" s="22">
        <v>1.9269195145431299</v>
      </c>
      <c r="AJ35" s="3">
        <v>58.39</v>
      </c>
      <c r="AK35" s="3">
        <v>0.995</v>
      </c>
      <c r="AL35" s="3">
        <v>44.65</v>
      </c>
      <c r="AM35" s="3">
        <v>0.81200000000000006</v>
      </c>
      <c r="AN35" s="3">
        <v>36.255800000000001</v>
      </c>
      <c r="AO35" s="3">
        <v>0.62404499999999996</v>
      </c>
      <c r="AP35" s="3">
        <v>8.0114500000000005E-2</v>
      </c>
      <c r="AQ35" s="3">
        <v>27.1</v>
      </c>
    </row>
    <row r="36" spans="1:43" x14ac:dyDescent="0.35">
      <c r="A36" s="3">
        <v>22</v>
      </c>
      <c r="B36" s="3">
        <v>9</v>
      </c>
      <c r="C36" s="3">
        <v>2009</v>
      </c>
      <c r="D36" s="3">
        <v>5</v>
      </c>
      <c r="E36" s="3">
        <v>48</v>
      </c>
      <c r="F36" s="3">
        <v>499.83</v>
      </c>
      <c r="G36" s="3">
        <v>15.2</v>
      </c>
      <c r="H36">
        <v>301.18</v>
      </c>
      <c r="I36" s="6">
        <v>3.45328067272452</v>
      </c>
      <c r="J36" s="6">
        <v>466.54671705779498</v>
      </c>
      <c r="K36" s="7">
        <v>3.8356179996312504E-6</v>
      </c>
      <c r="L36" s="6">
        <v>1.05614815694362</v>
      </c>
      <c r="M36" s="6">
        <v>1.9349719109350201</v>
      </c>
      <c r="N36" s="3">
        <v>58.78</v>
      </c>
      <c r="O36" s="3">
        <v>1.05</v>
      </c>
      <c r="P36" s="3">
        <v>45.44</v>
      </c>
      <c r="Q36" s="3">
        <v>0.87</v>
      </c>
      <c r="R36" s="3">
        <v>39.47</v>
      </c>
      <c r="S36" s="3">
        <v>0.63693788100000004</v>
      </c>
      <c r="T36" s="3">
        <v>7.8910981000000005E-2</v>
      </c>
      <c r="U36" s="3">
        <v>28.18</v>
      </c>
      <c r="W36" s="3">
        <v>19</v>
      </c>
      <c r="X36" s="3">
        <v>9</v>
      </c>
      <c r="Y36" s="3">
        <v>2010</v>
      </c>
      <c r="Z36" s="3">
        <v>7</v>
      </c>
      <c r="AA36" s="3">
        <v>35</v>
      </c>
      <c r="AB36" s="3">
        <v>504</v>
      </c>
      <c r="AC36" s="3">
        <v>10.3</v>
      </c>
      <c r="AD36" s="3">
        <v>300.10000000000002</v>
      </c>
      <c r="AE36" s="22">
        <v>4.2926507692434202</v>
      </c>
      <c r="AF36" s="22">
        <v>408.46660575713901</v>
      </c>
      <c r="AG36" s="23">
        <v>2.7304944525685799E-6</v>
      </c>
      <c r="AH36" s="22">
        <v>1.0251038793171301</v>
      </c>
      <c r="AI36" s="22">
        <v>1.8913367356842601</v>
      </c>
      <c r="AJ36" s="3">
        <v>58.48</v>
      </c>
      <c r="AK36" s="3">
        <v>1.014</v>
      </c>
      <c r="AL36" s="3">
        <v>45.18</v>
      </c>
      <c r="AM36" s="3">
        <v>0.81899999999999995</v>
      </c>
      <c r="AN36" s="3">
        <v>37.002400000000002</v>
      </c>
      <c r="AO36" s="3">
        <v>0.624</v>
      </c>
      <c r="AP36" s="3">
        <v>7.8138399999999997E-2</v>
      </c>
      <c r="AQ36" s="3">
        <v>27.1</v>
      </c>
    </row>
    <row r="37" spans="1:43" x14ac:dyDescent="0.35">
      <c r="A37" s="3">
        <v>21</v>
      </c>
      <c r="B37" s="3">
        <v>9</v>
      </c>
      <c r="C37" s="3">
        <v>2009</v>
      </c>
      <c r="D37" s="3">
        <v>8</v>
      </c>
      <c r="E37" s="3">
        <v>56</v>
      </c>
      <c r="F37" s="3">
        <v>503.5</v>
      </c>
      <c r="G37" s="3">
        <v>19</v>
      </c>
      <c r="H37">
        <v>301.22000000000003</v>
      </c>
      <c r="I37" s="6">
        <v>4.5412628402329602</v>
      </c>
      <c r="J37" s="6">
        <v>1082.6781383121399</v>
      </c>
      <c r="K37" s="7">
        <v>2.1156790389783899E-6</v>
      </c>
      <c r="L37" s="6">
        <v>0.70003708755901595</v>
      </c>
      <c r="M37" s="6">
        <v>1.84256021243423</v>
      </c>
      <c r="N37" s="3">
        <v>58.64</v>
      </c>
      <c r="O37" s="3">
        <v>1.0900000000000001</v>
      </c>
      <c r="P37" s="3">
        <v>45.24</v>
      </c>
      <c r="Q37" s="3">
        <v>0.91</v>
      </c>
      <c r="R37" s="3">
        <v>41.6</v>
      </c>
      <c r="S37" s="3">
        <v>0.65055414499999997</v>
      </c>
      <c r="T37" s="3">
        <v>7.9921635000000005E-2</v>
      </c>
      <c r="U37" s="3">
        <v>28.22</v>
      </c>
      <c r="W37" s="3">
        <v>7</v>
      </c>
      <c r="X37" s="3">
        <v>9</v>
      </c>
      <c r="Y37" s="3">
        <v>2010</v>
      </c>
      <c r="Z37" s="3">
        <v>11</v>
      </c>
      <c r="AA37" s="3">
        <v>43</v>
      </c>
      <c r="AB37" s="3">
        <v>497</v>
      </c>
      <c r="AC37" s="3">
        <v>17.100000000000001</v>
      </c>
      <c r="AD37" s="3">
        <v>300.2</v>
      </c>
      <c r="AE37" s="22">
        <v>4.1063549675815798</v>
      </c>
      <c r="AF37" s="22">
        <v>410.50282623057097</v>
      </c>
      <c r="AG37" s="23">
        <v>1.8635017263716901E-6</v>
      </c>
      <c r="AH37" s="22">
        <v>1.1559622042564499</v>
      </c>
      <c r="AI37" s="22">
        <v>1.8165951022579001</v>
      </c>
      <c r="AJ37" s="3">
        <v>58.64</v>
      </c>
      <c r="AK37" s="3">
        <v>1.1439999999999999</v>
      </c>
      <c r="AL37" s="3">
        <v>44.59</v>
      </c>
      <c r="AM37" s="3">
        <v>0.95099999999999996</v>
      </c>
      <c r="AN37" s="3">
        <v>42.405099999999997</v>
      </c>
      <c r="AO37" s="3">
        <v>0.63211799999999996</v>
      </c>
      <c r="AP37" s="3">
        <v>9.8984799999999998E-2</v>
      </c>
      <c r="AQ37" s="3">
        <v>27.2</v>
      </c>
    </row>
    <row r="38" spans="1:43" x14ac:dyDescent="0.35">
      <c r="A38" s="3">
        <v>29</v>
      </c>
      <c r="B38" s="3">
        <v>9</v>
      </c>
      <c r="C38" s="3">
        <v>2009</v>
      </c>
      <c r="D38" s="3">
        <v>9</v>
      </c>
      <c r="E38" s="3">
        <v>26</v>
      </c>
      <c r="F38" s="3">
        <v>498</v>
      </c>
      <c r="G38" s="3">
        <v>16.3</v>
      </c>
      <c r="H38">
        <v>301.25</v>
      </c>
      <c r="I38" s="6">
        <v>7.1289541026088399</v>
      </c>
      <c r="J38" s="6">
        <v>374.33190292289402</v>
      </c>
      <c r="K38" s="7">
        <v>5.63658291911943E-9</v>
      </c>
      <c r="L38" s="6">
        <v>1.29477635073365</v>
      </c>
      <c r="M38" s="6">
        <v>1.3014931327858801</v>
      </c>
      <c r="N38" s="3">
        <v>59.68</v>
      </c>
      <c r="O38" s="3">
        <v>1.44</v>
      </c>
      <c r="P38" s="3">
        <v>45.77</v>
      </c>
      <c r="Q38" s="3">
        <v>1.19</v>
      </c>
      <c r="R38" s="3">
        <v>54.71</v>
      </c>
      <c r="S38" s="3">
        <v>0.638593827</v>
      </c>
      <c r="T38" s="3">
        <v>0.10464361899999999</v>
      </c>
      <c r="U38" s="3">
        <v>28.25</v>
      </c>
      <c r="W38" s="3">
        <v>24</v>
      </c>
      <c r="X38" s="3">
        <v>9</v>
      </c>
      <c r="Y38" s="3">
        <v>2010</v>
      </c>
      <c r="Z38" s="3">
        <v>7</v>
      </c>
      <c r="AA38" s="3">
        <v>31</v>
      </c>
      <c r="AB38" s="3">
        <v>504</v>
      </c>
      <c r="AC38" s="3">
        <v>16.2</v>
      </c>
      <c r="AD38" s="3">
        <v>300.2</v>
      </c>
      <c r="AE38" s="22">
        <v>3.8673727650762002</v>
      </c>
      <c r="AF38" s="22">
        <v>402.155800326568</v>
      </c>
      <c r="AG38" s="23">
        <v>3.9254073127920901E-6</v>
      </c>
      <c r="AH38" s="22">
        <v>1.03834085579944</v>
      </c>
      <c r="AI38" s="22">
        <v>1.93384483429538</v>
      </c>
      <c r="AJ38" s="3">
        <v>58.28</v>
      </c>
      <c r="AK38" s="3">
        <v>1.028</v>
      </c>
      <c r="AL38" s="3">
        <v>44.71</v>
      </c>
      <c r="AM38" s="3">
        <v>0.83399999999999996</v>
      </c>
      <c r="AN38" s="3">
        <v>37.2881</v>
      </c>
      <c r="AO38" s="3">
        <v>0.62238300000000002</v>
      </c>
      <c r="AP38" s="3">
        <v>8.3167500000000005E-2</v>
      </c>
      <c r="AQ38" s="3">
        <v>27.2</v>
      </c>
    </row>
    <row r="39" spans="1:43" x14ac:dyDescent="0.35">
      <c r="A39" s="3">
        <v>8</v>
      </c>
      <c r="B39" s="3">
        <v>9</v>
      </c>
      <c r="C39" s="3">
        <v>2009</v>
      </c>
      <c r="D39" s="3">
        <v>13</v>
      </c>
      <c r="E39" s="3">
        <v>5</v>
      </c>
      <c r="F39" s="3">
        <v>495.83</v>
      </c>
      <c r="G39" s="3">
        <v>19.600000000000001</v>
      </c>
      <c r="H39">
        <v>301.27999999999997</v>
      </c>
      <c r="I39" s="6">
        <v>3.3470156012079002</v>
      </c>
      <c r="J39" s="6">
        <v>446.78030108616701</v>
      </c>
      <c r="K39" s="7">
        <v>2.7424085352402799E-6</v>
      </c>
      <c r="L39" s="6">
        <v>1.0653479067665299</v>
      </c>
      <c r="M39" s="6">
        <v>1.8738757617751001</v>
      </c>
      <c r="N39" s="3">
        <v>58.63</v>
      </c>
      <c r="O39" s="3">
        <v>1.05</v>
      </c>
      <c r="P39" s="3">
        <v>45.23</v>
      </c>
      <c r="Q39" s="3">
        <v>0.87</v>
      </c>
      <c r="R39" s="3">
        <v>39.36</v>
      </c>
      <c r="S39" s="3">
        <v>0.63886234399999997</v>
      </c>
      <c r="T39" s="3">
        <v>8.1617182999999996E-2</v>
      </c>
      <c r="U39" s="3">
        <v>28.28</v>
      </c>
      <c r="W39" s="3">
        <v>19</v>
      </c>
      <c r="X39" s="3">
        <v>9</v>
      </c>
      <c r="Y39" s="3">
        <v>2010</v>
      </c>
      <c r="Z39" s="3">
        <v>7</v>
      </c>
      <c r="AA39" s="3">
        <v>33</v>
      </c>
      <c r="AB39" s="3">
        <v>500</v>
      </c>
      <c r="AC39" s="3">
        <v>10.4</v>
      </c>
      <c r="AD39" s="3">
        <v>300.3</v>
      </c>
      <c r="AE39" s="22">
        <v>3.7760233638857699</v>
      </c>
      <c r="AF39" s="22">
        <v>402.17396557913997</v>
      </c>
      <c r="AG39" s="23">
        <v>3.03101903142505E-6</v>
      </c>
      <c r="AH39" s="22">
        <v>1.01589888383869</v>
      </c>
      <c r="AI39" s="22">
        <v>1.89893232995945</v>
      </c>
      <c r="AJ39" s="3">
        <v>58.48</v>
      </c>
      <c r="AK39" s="3">
        <v>1.006</v>
      </c>
      <c r="AL39" s="3">
        <v>44.78</v>
      </c>
      <c r="AM39" s="3">
        <v>0.82</v>
      </c>
      <c r="AN39" s="3">
        <v>36.7196</v>
      </c>
      <c r="AO39" s="3">
        <v>0.62415500000000002</v>
      </c>
      <c r="AP39" s="3">
        <v>7.9660700000000001E-2</v>
      </c>
      <c r="AQ39" s="3">
        <v>27.3</v>
      </c>
    </row>
    <row r="40" spans="1:43" x14ac:dyDescent="0.35">
      <c r="A40" s="3">
        <v>5</v>
      </c>
      <c r="B40" s="3">
        <v>9</v>
      </c>
      <c r="C40" s="3">
        <v>2009</v>
      </c>
      <c r="D40" s="3">
        <v>13</v>
      </c>
      <c r="E40" s="3">
        <v>12</v>
      </c>
      <c r="F40" s="3">
        <v>498.5</v>
      </c>
      <c r="G40" s="3">
        <v>15.2</v>
      </c>
      <c r="H40">
        <v>301.33</v>
      </c>
      <c r="I40" s="6">
        <v>3.7830363438971202</v>
      </c>
      <c r="J40" s="6">
        <v>428.11804777327399</v>
      </c>
      <c r="K40" s="7">
        <v>1.0039475438865401E-6</v>
      </c>
      <c r="L40" s="6">
        <v>1.0718096532291701</v>
      </c>
      <c r="M40" s="6">
        <v>1.74515463355266</v>
      </c>
      <c r="N40" s="3">
        <v>58.84</v>
      </c>
      <c r="O40" s="3">
        <v>1.06</v>
      </c>
      <c r="P40" s="3">
        <v>45.64</v>
      </c>
      <c r="Q40" s="3">
        <v>0.87</v>
      </c>
      <c r="R40" s="3">
        <v>39.93</v>
      </c>
      <c r="S40" s="3">
        <v>0.64214720999999997</v>
      </c>
      <c r="T40" s="3">
        <v>8.2647809000000003E-2</v>
      </c>
      <c r="U40" s="3">
        <v>28.33</v>
      </c>
      <c r="W40" s="3">
        <v>19</v>
      </c>
      <c r="X40" s="3">
        <v>9</v>
      </c>
      <c r="Y40" s="3">
        <v>2010</v>
      </c>
      <c r="Z40" s="3">
        <v>7</v>
      </c>
      <c r="AA40" s="3">
        <v>34</v>
      </c>
      <c r="AB40" s="3">
        <v>500</v>
      </c>
      <c r="AC40" s="3">
        <v>10.4</v>
      </c>
      <c r="AD40" s="3">
        <v>300.3</v>
      </c>
      <c r="AE40" s="22">
        <v>4.1568593678558798</v>
      </c>
      <c r="AF40" s="22">
        <v>396.86271953083099</v>
      </c>
      <c r="AG40" s="23">
        <v>2.04833318694414E-6</v>
      </c>
      <c r="AH40" s="22">
        <v>1.0180076529372899</v>
      </c>
      <c r="AI40" s="22">
        <v>1.8441778941906399</v>
      </c>
      <c r="AJ40" s="3">
        <v>58.48</v>
      </c>
      <c r="AK40" s="3">
        <v>1.0069999999999999</v>
      </c>
      <c r="AL40" s="3">
        <v>44.82</v>
      </c>
      <c r="AM40" s="3">
        <v>0.82</v>
      </c>
      <c r="AN40" s="3">
        <v>36.752400000000002</v>
      </c>
      <c r="AO40" s="3">
        <v>0.62409199999999998</v>
      </c>
      <c r="AP40" s="3">
        <v>7.8480499999999995E-2</v>
      </c>
      <c r="AQ40" s="3">
        <v>27.3</v>
      </c>
    </row>
    <row r="41" spans="1:43" x14ac:dyDescent="0.35">
      <c r="A41" s="3">
        <v>8</v>
      </c>
      <c r="B41" s="3">
        <v>9</v>
      </c>
      <c r="C41" s="3">
        <v>2009</v>
      </c>
      <c r="D41" s="3">
        <v>13</v>
      </c>
      <c r="E41" s="3">
        <v>4</v>
      </c>
      <c r="F41" s="3">
        <v>500.17</v>
      </c>
      <c r="G41" s="3">
        <v>19.600000000000001</v>
      </c>
      <c r="H41">
        <v>301.37</v>
      </c>
      <c r="I41" s="6">
        <v>4.2960973359110097</v>
      </c>
      <c r="J41" s="6">
        <v>387.75532268378601</v>
      </c>
      <c r="K41" s="7">
        <v>4.0523984446539199E-7</v>
      </c>
      <c r="L41" s="6">
        <v>1.07931763497301</v>
      </c>
      <c r="M41" s="6">
        <v>1.63182616629753</v>
      </c>
      <c r="N41" s="3">
        <v>58.65</v>
      </c>
      <c r="O41" s="3">
        <v>1.06</v>
      </c>
      <c r="P41" s="3">
        <v>45.36</v>
      </c>
      <c r="Q41" s="3">
        <v>0.88</v>
      </c>
      <c r="R41" s="3">
        <v>39.78</v>
      </c>
      <c r="S41" s="3">
        <v>0.63867432999999996</v>
      </c>
      <c r="T41" s="3">
        <v>8.1778990999999995E-2</v>
      </c>
      <c r="U41" s="3">
        <v>28.37</v>
      </c>
      <c r="W41" s="3">
        <v>24</v>
      </c>
      <c r="X41" s="3">
        <v>9</v>
      </c>
      <c r="Y41" s="3">
        <v>2010</v>
      </c>
      <c r="Z41" s="3">
        <v>7</v>
      </c>
      <c r="AA41" s="3">
        <v>30</v>
      </c>
      <c r="AB41" s="3">
        <v>499</v>
      </c>
      <c r="AC41" s="3">
        <v>16.100000000000001</v>
      </c>
      <c r="AD41" s="3">
        <v>300.3</v>
      </c>
      <c r="AE41" s="22">
        <v>3.94726914078002</v>
      </c>
      <c r="AF41" s="22">
        <v>371.93358352724499</v>
      </c>
      <c r="AG41" s="23">
        <v>1.4489392887515899E-6</v>
      </c>
      <c r="AH41" s="22">
        <v>1.0292950377710699</v>
      </c>
      <c r="AI41" s="22">
        <v>1.7832698606220201</v>
      </c>
      <c r="AJ41" s="3">
        <v>58.26</v>
      </c>
      <c r="AK41" s="3">
        <v>1.018</v>
      </c>
      <c r="AL41" s="3">
        <v>44.77</v>
      </c>
      <c r="AM41" s="3">
        <v>0.82599999999999996</v>
      </c>
      <c r="AN41" s="3">
        <v>36.979999999999997</v>
      </c>
      <c r="AO41" s="3">
        <v>0.62351800000000002</v>
      </c>
      <c r="AP41" s="3">
        <v>8.1714800000000004E-2</v>
      </c>
      <c r="AQ41" s="3">
        <v>27.3</v>
      </c>
    </row>
    <row r="42" spans="1:43" x14ac:dyDescent="0.35">
      <c r="A42" s="3">
        <v>6</v>
      </c>
      <c r="B42" s="3">
        <v>9</v>
      </c>
      <c r="C42" s="3">
        <v>2009</v>
      </c>
      <c r="D42" s="3">
        <v>5</v>
      </c>
      <c r="E42" s="3">
        <v>48</v>
      </c>
      <c r="F42" s="3">
        <v>498</v>
      </c>
      <c r="G42" s="3">
        <v>11.8</v>
      </c>
      <c r="H42">
        <v>301.38</v>
      </c>
      <c r="I42" s="6">
        <v>2.96039219642276</v>
      </c>
      <c r="J42" s="6">
        <v>363.64394096844597</v>
      </c>
      <c r="K42" s="7">
        <v>3.61718884169782E-6</v>
      </c>
      <c r="L42" s="6">
        <v>1.3858794832471599</v>
      </c>
      <c r="M42" s="6">
        <v>1.9224742608793099</v>
      </c>
      <c r="N42" s="3">
        <v>58.49</v>
      </c>
      <c r="O42" s="3">
        <v>0.98</v>
      </c>
      <c r="P42" s="3">
        <v>45.42</v>
      </c>
      <c r="Q42" s="3">
        <v>0.83</v>
      </c>
      <c r="R42" s="3">
        <v>37.81</v>
      </c>
      <c r="S42" s="3">
        <v>0.65744305599999997</v>
      </c>
      <c r="T42" s="3">
        <v>8.3524084999999998E-2</v>
      </c>
      <c r="U42" s="3">
        <v>28.38</v>
      </c>
      <c r="W42" s="3">
        <v>2</v>
      </c>
      <c r="X42" s="3">
        <v>9</v>
      </c>
      <c r="Y42" s="3">
        <v>2010</v>
      </c>
      <c r="Z42" s="3">
        <v>15</v>
      </c>
      <c r="AA42" s="3">
        <v>19</v>
      </c>
      <c r="AB42" s="3">
        <v>500</v>
      </c>
      <c r="AC42" s="3">
        <v>16.5</v>
      </c>
      <c r="AD42" s="3">
        <v>300.39999999999998</v>
      </c>
      <c r="AE42" s="22">
        <v>4.7786060877457599</v>
      </c>
      <c r="AF42" s="22">
        <v>365.58296852583999</v>
      </c>
      <c r="AG42" s="23">
        <v>4.2545768566773801E-7</v>
      </c>
      <c r="AH42" s="22">
        <v>1.0429774309498301</v>
      </c>
      <c r="AI42" s="22">
        <v>1.64620386799915</v>
      </c>
      <c r="AJ42" s="3">
        <v>58.52</v>
      </c>
      <c r="AK42" s="3">
        <v>1.0289999999999999</v>
      </c>
      <c r="AL42" s="3">
        <v>45.09</v>
      </c>
      <c r="AM42" s="3">
        <v>0.83899999999999997</v>
      </c>
      <c r="AN42" s="3">
        <v>37.830500000000001</v>
      </c>
      <c r="AO42" s="3">
        <v>0.62823600000000002</v>
      </c>
      <c r="AP42" s="3">
        <v>7.6657600000000006E-2</v>
      </c>
      <c r="AQ42" s="3">
        <v>27.4</v>
      </c>
    </row>
    <row r="43" spans="1:43" x14ac:dyDescent="0.35">
      <c r="A43" s="3">
        <v>10</v>
      </c>
      <c r="B43" s="3">
        <v>9</v>
      </c>
      <c r="C43" s="3">
        <v>2009</v>
      </c>
      <c r="D43" s="3">
        <v>5</v>
      </c>
      <c r="E43" s="3">
        <v>34</v>
      </c>
      <c r="F43" s="3">
        <v>502.33</v>
      </c>
      <c r="G43" s="3">
        <v>14.6</v>
      </c>
      <c r="H43">
        <v>301.47000000000003</v>
      </c>
      <c r="I43" s="6">
        <v>3.7411910569856701</v>
      </c>
      <c r="J43" s="6">
        <v>453.89116814878201</v>
      </c>
      <c r="K43" s="7">
        <v>2.71052689994441E-6</v>
      </c>
      <c r="L43" s="6">
        <v>1.0721857825843599</v>
      </c>
      <c r="M43" s="6">
        <v>1.8776247574802301</v>
      </c>
      <c r="N43" s="3">
        <v>58.65</v>
      </c>
      <c r="O43" s="3">
        <v>1.07</v>
      </c>
      <c r="P43" s="3">
        <v>45.24</v>
      </c>
      <c r="Q43" s="3">
        <v>0.88</v>
      </c>
      <c r="R43" s="3">
        <v>39.93</v>
      </c>
      <c r="S43" s="3">
        <v>0.63782386000000002</v>
      </c>
      <c r="T43" s="3">
        <v>8.0847614999999998E-2</v>
      </c>
      <c r="U43" s="3">
        <v>28.47</v>
      </c>
      <c r="W43" s="3">
        <v>24</v>
      </c>
      <c r="X43" s="3">
        <v>9</v>
      </c>
      <c r="Y43" s="3">
        <v>2010</v>
      </c>
      <c r="Z43" s="3">
        <v>7</v>
      </c>
      <c r="AA43" s="3">
        <v>26</v>
      </c>
      <c r="AB43" s="3">
        <v>500</v>
      </c>
      <c r="AC43" s="3">
        <v>16.100000000000001</v>
      </c>
      <c r="AD43" s="3">
        <v>300.39999999999998</v>
      </c>
      <c r="AE43" s="22">
        <v>3.9044570996218302</v>
      </c>
      <c r="AF43" s="22">
        <v>380.61558513652801</v>
      </c>
      <c r="AG43" s="23">
        <v>1.9597129583844499E-6</v>
      </c>
      <c r="AH43" s="22">
        <v>1.0188210179488799</v>
      </c>
      <c r="AI43" s="22">
        <v>1.8233697031417899</v>
      </c>
      <c r="AJ43" s="3">
        <v>58.14</v>
      </c>
      <c r="AK43" s="3">
        <v>1.008</v>
      </c>
      <c r="AL43" s="3">
        <v>44.62</v>
      </c>
      <c r="AM43" s="3">
        <v>0.81799999999999995</v>
      </c>
      <c r="AN43" s="3">
        <v>36.499200000000002</v>
      </c>
      <c r="AO43" s="3">
        <v>0.62279799999999996</v>
      </c>
      <c r="AP43" s="3">
        <v>8.4990499999999997E-2</v>
      </c>
      <c r="AQ43" s="3">
        <v>27.4</v>
      </c>
    </row>
    <row r="44" spans="1:43" x14ac:dyDescent="0.35">
      <c r="A44" s="3">
        <v>5</v>
      </c>
      <c r="B44" s="3">
        <v>9</v>
      </c>
      <c r="C44" s="3">
        <v>2009</v>
      </c>
      <c r="D44" s="3">
        <v>13</v>
      </c>
      <c r="E44" s="3">
        <v>10</v>
      </c>
      <c r="F44" s="3">
        <v>501.5</v>
      </c>
      <c r="G44" s="3">
        <v>15</v>
      </c>
      <c r="H44">
        <v>301.48</v>
      </c>
      <c r="I44" s="6">
        <v>3.77558201333217</v>
      </c>
      <c r="J44" s="6">
        <v>431.51396620746198</v>
      </c>
      <c r="K44" s="7">
        <v>1.1719791941538299E-6</v>
      </c>
      <c r="L44" s="6">
        <v>1.0747633266327401</v>
      </c>
      <c r="M44" s="6">
        <v>1.76781346888025</v>
      </c>
      <c r="N44" s="3">
        <v>58.97</v>
      </c>
      <c r="O44" s="3">
        <v>1.06</v>
      </c>
      <c r="P44" s="3">
        <v>45.81</v>
      </c>
      <c r="Q44" s="3">
        <v>0.88</v>
      </c>
      <c r="R44" s="3">
        <v>40.31</v>
      </c>
      <c r="S44" s="3">
        <v>0.64200962900000003</v>
      </c>
      <c r="T44" s="3">
        <v>8.2869154E-2</v>
      </c>
      <c r="U44" s="3">
        <v>28.48</v>
      </c>
      <c r="W44" s="3">
        <v>20</v>
      </c>
      <c r="X44" s="3">
        <v>9</v>
      </c>
      <c r="Y44" s="3">
        <v>2010</v>
      </c>
      <c r="Z44" s="3">
        <v>7</v>
      </c>
      <c r="AA44" s="3">
        <v>30</v>
      </c>
      <c r="AB44" s="3">
        <v>498</v>
      </c>
      <c r="AC44" s="3">
        <v>12.2</v>
      </c>
      <c r="AD44" s="3">
        <v>300.5</v>
      </c>
      <c r="AE44" s="22">
        <v>3.9778184114244701</v>
      </c>
      <c r="AF44" s="22">
        <v>428.67521087397103</v>
      </c>
      <c r="AG44" s="23">
        <v>6.1600098718652503E-6</v>
      </c>
      <c r="AH44" s="22">
        <v>1.03292192848999</v>
      </c>
      <c r="AI44" s="22">
        <v>2.0164950969665698</v>
      </c>
      <c r="AJ44" s="3">
        <v>58.46</v>
      </c>
      <c r="AK44" s="3">
        <v>1.0229999999999999</v>
      </c>
      <c r="AL44" s="3">
        <v>44.87</v>
      </c>
      <c r="AM44" s="3">
        <v>0.82899999999999996</v>
      </c>
      <c r="AN44" s="3">
        <v>37.197200000000002</v>
      </c>
      <c r="AO44" s="3">
        <v>0.62197999999999998</v>
      </c>
      <c r="AP44" s="3">
        <v>7.9430299999999995E-2</v>
      </c>
      <c r="AQ44" s="3">
        <v>27.5</v>
      </c>
    </row>
    <row r="45" spans="1:43" x14ac:dyDescent="0.35">
      <c r="A45" s="3">
        <v>8</v>
      </c>
      <c r="B45" s="3">
        <v>9</v>
      </c>
      <c r="C45" s="3">
        <v>2009</v>
      </c>
      <c r="D45" s="3">
        <v>13</v>
      </c>
      <c r="E45" s="3">
        <v>3</v>
      </c>
      <c r="F45" s="3">
        <v>504.33</v>
      </c>
      <c r="G45" s="3">
        <v>19.600000000000001</v>
      </c>
      <c r="H45">
        <v>301.52</v>
      </c>
      <c r="I45" s="6">
        <v>3.5835417507353302</v>
      </c>
      <c r="J45" s="6">
        <v>419.94140135131897</v>
      </c>
      <c r="K45" s="7">
        <v>1.63098856588228E-6</v>
      </c>
      <c r="L45" s="6">
        <v>1.0866468838699499</v>
      </c>
      <c r="M45" s="6">
        <v>1.7967371642543599</v>
      </c>
      <c r="N45" s="3">
        <v>58.63</v>
      </c>
      <c r="O45" s="3">
        <v>1.07</v>
      </c>
      <c r="P45" s="3">
        <v>45.31</v>
      </c>
      <c r="Q45" s="3">
        <v>0.89</v>
      </c>
      <c r="R45" s="3">
        <v>40.159999999999997</v>
      </c>
      <c r="S45" s="3">
        <v>0.63847535700000002</v>
      </c>
      <c r="T45" s="3">
        <v>8.1804070000000007E-2</v>
      </c>
      <c r="U45" s="3">
        <v>28.52</v>
      </c>
      <c r="W45" s="3">
        <v>7</v>
      </c>
      <c r="X45" s="3">
        <v>9</v>
      </c>
      <c r="Y45" s="3">
        <v>2010</v>
      </c>
      <c r="Z45" s="3">
        <v>11</v>
      </c>
      <c r="AA45" s="3">
        <v>46</v>
      </c>
      <c r="AB45" s="3">
        <v>499</v>
      </c>
      <c r="AC45" s="3">
        <v>17.3</v>
      </c>
      <c r="AD45" s="3">
        <v>300.7</v>
      </c>
      <c r="AE45" s="22">
        <v>3.8524969717290398</v>
      </c>
      <c r="AF45" s="22">
        <v>391.27480359199097</v>
      </c>
      <c r="AG45" s="23">
        <v>1.6906702894625599E-6</v>
      </c>
      <c r="AH45" s="22">
        <v>1.16489616382522</v>
      </c>
      <c r="AI45" s="22">
        <v>1.7910183570634599</v>
      </c>
      <c r="AJ45" s="3">
        <v>58.54</v>
      </c>
      <c r="AK45" s="3">
        <v>1.153</v>
      </c>
      <c r="AL45" s="3">
        <v>44.38</v>
      </c>
      <c r="AM45" s="3">
        <v>0.96</v>
      </c>
      <c r="AN45" s="3">
        <v>42.604799999999997</v>
      </c>
      <c r="AO45" s="3">
        <v>0.63121400000000005</v>
      </c>
      <c r="AP45" s="3">
        <v>6.9360699999999997E-2</v>
      </c>
      <c r="AQ45" s="3">
        <v>27.7</v>
      </c>
    </row>
    <row r="46" spans="1:43" x14ac:dyDescent="0.35">
      <c r="A46" s="3">
        <v>5</v>
      </c>
      <c r="B46" s="3">
        <v>9</v>
      </c>
      <c r="C46" s="3">
        <v>2009</v>
      </c>
      <c r="D46" s="3">
        <v>13</v>
      </c>
      <c r="E46" s="3">
        <v>9</v>
      </c>
      <c r="F46" s="3">
        <v>504</v>
      </c>
      <c r="G46" s="3">
        <v>14.9</v>
      </c>
      <c r="H46">
        <v>301.60000000000002</v>
      </c>
      <c r="I46" s="6">
        <v>4.5985699289425401</v>
      </c>
      <c r="J46" s="6">
        <v>379.33984792217001</v>
      </c>
      <c r="K46" s="7">
        <v>1.6159954385011001E-7</v>
      </c>
      <c r="L46" s="6">
        <v>1.08752638376136</v>
      </c>
      <c r="M46" s="6">
        <v>1.5447002400779399</v>
      </c>
      <c r="N46" s="3">
        <v>59.01</v>
      </c>
      <c r="O46" s="3">
        <v>1.07</v>
      </c>
      <c r="P46" s="3">
        <v>45.67</v>
      </c>
      <c r="Q46" s="3">
        <v>0.89</v>
      </c>
      <c r="R46" s="3">
        <v>40.549999999999997</v>
      </c>
      <c r="S46" s="3">
        <v>0.64174808500000002</v>
      </c>
      <c r="T46" s="3">
        <v>8.3058577999999994E-2</v>
      </c>
      <c r="U46" s="3">
        <v>28.6</v>
      </c>
      <c r="W46" s="3">
        <v>16</v>
      </c>
      <c r="X46" s="3">
        <v>9</v>
      </c>
      <c r="Y46" s="3">
        <v>2010</v>
      </c>
      <c r="Z46" s="3">
        <v>14</v>
      </c>
      <c r="AA46" s="3">
        <v>34</v>
      </c>
      <c r="AB46" s="3">
        <v>500</v>
      </c>
      <c r="AC46" s="3">
        <v>16.100000000000001</v>
      </c>
      <c r="AD46" s="3">
        <v>300.8</v>
      </c>
      <c r="AE46" s="22">
        <v>4.0775883415941001</v>
      </c>
      <c r="AF46" s="22">
        <v>360.96574964414202</v>
      </c>
      <c r="AG46" s="23">
        <v>8.81025395576787E-7</v>
      </c>
      <c r="AH46" s="22">
        <v>1.1180152103426799</v>
      </c>
      <c r="AI46" s="22">
        <v>1.7231901595116099</v>
      </c>
      <c r="AJ46" s="3">
        <v>58.81</v>
      </c>
      <c r="AK46" s="3">
        <v>1.105</v>
      </c>
      <c r="AL46" s="3">
        <v>44.75</v>
      </c>
      <c r="AM46" s="3">
        <v>0.91300000000000003</v>
      </c>
      <c r="AN46" s="3">
        <v>40.8568</v>
      </c>
      <c r="AO46" s="3">
        <v>0.62870999999999999</v>
      </c>
      <c r="AP46" s="3">
        <v>8.9864200000000005E-2</v>
      </c>
      <c r="AQ46" s="3">
        <v>27.8</v>
      </c>
    </row>
    <row r="47" spans="1:43" x14ac:dyDescent="0.35">
      <c r="A47" s="3">
        <v>25</v>
      </c>
      <c r="B47" s="3">
        <v>9</v>
      </c>
      <c r="C47" s="3">
        <v>2009</v>
      </c>
      <c r="D47" s="3">
        <v>8</v>
      </c>
      <c r="E47" s="3">
        <v>30</v>
      </c>
      <c r="F47" s="3">
        <v>502.67</v>
      </c>
      <c r="G47" s="3">
        <v>15.6</v>
      </c>
      <c r="H47">
        <v>301.60000000000002</v>
      </c>
      <c r="I47" s="6">
        <v>3.8502134100166301</v>
      </c>
      <c r="J47" s="6">
        <v>530.04913148244202</v>
      </c>
      <c r="K47" s="7">
        <v>2.8320292229330399E-6</v>
      </c>
      <c r="L47" s="6">
        <v>1.16681379346836</v>
      </c>
      <c r="M47" s="6">
        <v>1.87738068546521</v>
      </c>
      <c r="N47" s="3">
        <v>58.82</v>
      </c>
      <c r="O47" s="3">
        <v>1.1299999999999999</v>
      </c>
      <c r="P47" s="3">
        <v>45.25</v>
      </c>
      <c r="Q47" s="3">
        <v>0.95</v>
      </c>
      <c r="R47" s="3">
        <v>42.83</v>
      </c>
      <c r="S47" s="3">
        <v>0.64727189900000004</v>
      </c>
      <c r="T47" s="3">
        <v>8.480269E-2</v>
      </c>
      <c r="U47" s="3">
        <v>28.6</v>
      </c>
      <c r="W47" s="3">
        <v>19</v>
      </c>
      <c r="X47" s="3">
        <v>9</v>
      </c>
      <c r="Y47" s="3">
        <v>2010</v>
      </c>
      <c r="Z47" s="3">
        <v>7</v>
      </c>
      <c r="AA47" s="3">
        <v>32</v>
      </c>
      <c r="AB47" s="3">
        <v>498</v>
      </c>
      <c r="AC47" s="3">
        <v>10.6</v>
      </c>
      <c r="AD47" s="3">
        <v>300.8</v>
      </c>
      <c r="AE47" s="22">
        <v>4.4152409642955597</v>
      </c>
      <c r="AF47" s="22">
        <v>409.13856802292003</v>
      </c>
      <c r="AG47" s="23">
        <v>2.2957793421993999E-6</v>
      </c>
      <c r="AH47" s="22">
        <v>1.01525776327432</v>
      </c>
      <c r="AI47" s="22">
        <v>1.8618835035039401</v>
      </c>
      <c r="AJ47" s="3">
        <v>58.46</v>
      </c>
      <c r="AK47" s="3">
        <v>1.004</v>
      </c>
      <c r="AL47" s="3">
        <v>44.68</v>
      </c>
      <c r="AM47" s="3">
        <v>0.82</v>
      </c>
      <c r="AN47" s="3">
        <v>36.637599999999999</v>
      </c>
      <c r="AO47" s="3">
        <v>0.62421499999999996</v>
      </c>
      <c r="AP47" s="3">
        <v>7.9846600000000004E-2</v>
      </c>
      <c r="AQ47" s="3">
        <v>27.8</v>
      </c>
    </row>
    <row r="48" spans="1:43" x14ac:dyDescent="0.35">
      <c r="A48" s="3">
        <v>10</v>
      </c>
      <c r="B48" s="3">
        <v>9</v>
      </c>
      <c r="C48" s="3">
        <v>2009</v>
      </c>
      <c r="D48" s="3">
        <v>5</v>
      </c>
      <c r="E48" s="3">
        <v>32</v>
      </c>
      <c r="F48" s="3">
        <v>495.17</v>
      </c>
      <c r="G48" s="3">
        <v>14.6</v>
      </c>
      <c r="H48">
        <v>301.67</v>
      </c>
      <c r="I48" s="6">
        <v>3.4182368639077598</v>
      </c>
      <c r="J48" s="6">
        <v>453.13829636788199</v>
      </c>
      <c r="K48" s="7">
        <v>2.7809439891415E-6</v>
      </c>
      <c r="L48" s="6">
        <v>1.0542916952143899</v>
      </c>
      <c r="M48" s="6">
        <v>1.87933638061371</v>
      </c>
      <c r="N48" s="3">
        <v>58.75</v>
      </c>
      <c r="O48" s="3">
        <v>1.05</v>
      </c>
      <c r="P48" s="3">
        <v>45.29</v>
      </c>
      <c r="Q48" s="3">
        <v>0.87</v>
      </c>
      <c r="R48" s="3">
        <v>39.36</v>
      </c>
      <c r="S48" s="3">
        <v>0.638181047</v>
      </c>
      <c r="T48" s="3">
        <v>8.1021775000000004E-2</v>
      </c>
      <c r="U48" s="3">
        <v>28.67</v>
      </c>
      <c r="W48" s="3">
        <v>2</v>
      </c>
      <c r="X48" s="3">
        <v>9</v>
      </c>
      <c r="Y48" s="3">
        <v>2010</v>
      </c>
      <c r="Z48" s="3">
        <v>7</v>
      </c>
      <c r="AA48" s="3">
        <v>29</v>
      </c>
      <c r="AB48" s="3">
        <v>502</v>
      </c>
      <c r="AC48" s="3">
        <v>11.3</v>
      </c>
      <c r="AD48" s="3">
        <v>301</v>
      </c>
      <c r="AE48" s="22">
        <v>3.47312147080198</v>
      </c>
      <c r="AF48" s="22">
        <v>406.08628503541098</v>
      </c>
      <c r="AG48" s="23">
        <v>4.6273206997440697E-6</v>
      </c>
      <c r="AH48" s="22">
        <v>1.13007851831856</v>
      </c>
      <c r="AI48" s="22">
        <v>1.9506221446186001</v>
      </c>
      <c r="AJ48" s="3">
        <v>58.66</v>
      </c>
      <c r="AK48" s="3">
        <v>1.1200000000000001</v>
      </c>
      <c r="AL48" s="3">
        <v>44.77</v>
      </c>
      <c r="AM48" s="3">
        <v>0.92200000000000004</v>
      </c>
      <c r="AN48" s="3">
        <v>41.277900000000002</v>
      </c>
      <c r="AO48" s="3">
        <v>0.62828700000000004</v>
      </c>
      <c r="AP48" s="3">
        <v>8.4361199999999997E-2</v>
      </c>
      <c r="AQ48" s="3">
        <v>28</v>
      </c>
    </row>
    <row r="49" spans="1:43" x14ac:dyDescent="0.35">
      <c r="A49" s="3">
        <v>25</v>
      </c>
      <c r="B49" s="3">
        <v>9</v>
      </c>
      <c r="C49" s="3">
        <v>2009</v>
      </c>
      <c r="D49" s="3">
        <v>8</v>
      </c>
      <c r="E49" s="3">
        <v>28</v>
      </c>
      <c r="F49" s="3">
        <v>502.33</v>
      </c>
      <c r="G49" s="3">
        <v>15.6</v>
      </c>
      <c r="H49">
        <v>301.7</v>
      </c>
      <c r="I49" s="6">
        <v>3.81670091374655</v>
      </c>
      <c r="J49" s="6">
        <v>522.99351801829096</v>
      </c>
      <c r="K49" s="7">
        <v>1.7992225201123901E-6</v>
      </c>
      <c r="L49" s="6">
        <v>1.11848788424566</v>
      </c>
      <c r="M49" s="6">
        <v>1.8069924139876601</v>
      </c>
      <c r="N49" s="3">
        <v>58.84</v>
      </c>
      <c r="O49" s="3">
        <v>1.1399999999999999</v>
      </c>
      <c r="P49" s="3">
        <v>45.33</v>
      </c>
      <c r="Q49" s="3">
        <v>0.96</v>
      </c>
      <c r="R49" s="3">
        <v>43.52</v>
      </c>
      <c r="S49" s="3">
        <v>0.64770732399999997</v>
      </c>
      <c r="T49" s="3">
        <v>8.5275766000000003E-2</v>
      </c>
      <c r="U49" s="3">
        <v>28.7</v>
      </c>
      <c r="W49" s="3">
        <v>21</v>
      </c>
      <c r="X49" s="3">
        <v>9</v>
      </c>
      <c r="Y49" s="3">
        <v>2010</v>
      </c>
      <c r="Z49" s="3">
        <v>7</v>
      </c>
      <c r="AA49" s="3">
        <v>29</v>
      </c>
      <c r="AB49" s="3">
        <v>497</v>
      </c>
      <c r="AC49" s="3">
        <v>14.5</v>
      </c>
      <c r="AD49" s="3">
        <v>301.10000000000002</v>
      </c>
      <c r="AE49" s="22">
        <v>4.2733959250734603</v>
      </c>
      <c r="AF49" s="22">
        <v>411.69599533544999</v>
      </c>
      <c r="AG49" s="23">
        <v>3.5384714135220502E-6</v>
      </c>
      <c r="AH49" s="22">
        <v>1.02396011021584</v>
      </c>
      <c r="AI49" s="22">
        <v>1.9101871791654199</v>
      </c>
      <c r="AJ49" s="3">
        <v>58.03</v>
      </c>
      <c r="AK49" s="3">
        <v>1.014</v>
      </c>
      <c r="AL49" s="3">
        <v>44.66</v>
      </c>
      <c r="AM49" s="3">
        <v>0.81899999999999995</v>
      </c>
      <c r="AN49" s="3">
        <v>36.576500000000003</v>
      </c>
      <c r="AO49" s="3">
        <v>0.62160199999999999</v>
      </c>
      <c r="AP49" s="3">
        <v>7.9531500000000005E-2</v>
      </c>
      <c r="AQ49" s="3">
        <v>28.1</v>
      </c>
    </row>
    <row r="50" spans="1:43" x14ac:dyDescent="0.35">
      <c r="A50" s="3">
        <v>10</v>
      </c>
      <c r="B50" s="3">
        <v>9</v>
      </c>
      <c r="C50" s="3">
        <v>2009</v>
      </c>
      <c r="D50" s="3">
        <v>5</v>
      </c>
      <c r="E50" s="3">
        <v>33</v>
      </c>
      <c r="F50" s="3">
        <v>498.67</v>
      </c>
      <c r="G50" s="3">
        <v>14.6</v>
      </c>
      <c r="H50">
        <v>301.72000000000003</v>
      </c>
      <c r="I50" s="6">
        <v>3.5157822884410099</v>
      </c>
      <c r="J50" s="6">
        <v>444.98151727571599</v>
      </c>
      <c r="K50" s="7">
        <v>2.2476882516310399E-6</v>
      </c>
      <c r="L50" s="6">
        <v>1.0627369619037099</v>
      </c>
      <c r="M50" s="6">
        <v>1.8456494915792101</v>
      </c>
      <c r="N50" s="3">
        <v>58.72</v>
      </c>
      <c r="O50" s="3">
        <v>1.06</v>
      </c>
      <c r="P50" s="3">
        <v>45.29</v>
      </c>
      <c r="Q50" s="3">
        <v>0.87</v>
      </c>
      <c r="R50" s="3">
        <v>39.619999999999997</v>
      </c>
      <c r="S50" s="3">
        <v>0.63809968399999994</v>
      </c>
      <c r="T50" s="3">
        <v>8.1009156999999998E-2</v>
      </c>
      <c r="U50" s="3">
        <v>28.72</v>
      </c>
      <c r="W50" s="3">
        <v>2</v>
      </c>
      <c r="X50" s="3">
        <v>9</v>
      </c>
      <c r="Y50" s="3">
        <v>2010</v>
      </c>
      <c r="Z50" s="3">
        <v>15</v>
      </c>
      <c r="AA50" s="3">
        <v>16</v>
      </c>
      <c r="AB50" s="3">
        <v>504</v>
      </c>
      <c r="AC50" s="3">
        <v>16.5</v>
      </c>
      <c r="AD50" s="3">
        <v>301.3</v>
      </c>
      <c r="AE50" s="22">
        <v>3.6030795905590298</v>
      </c>
      <c r="AF50" s="22">
        <v>428.84217970325801</v>
      </c>
      <c r="AG50" s="23">
        <v>5.3914577193476702E-6</v>
      </c>
      <c r="AH50" s="22">
        <v>1.08248921556932</v>
      </c>
      <c r="AI50" s="22">
        <v>1.97986668090288</v>
      </c>
      <c r="AJ50" s="3">
        <v>58.56</v>
      </c>
      <c r="AK50" s="3">
        <v>1.073</v>
      </c>
      <c r="AL50" s="3">
        <v>45.13</v>
      </c>
      <c r="AM50" s="3">
        <v>0.874</v>
      </c>
      <c r="AN50" s="3">
        <v>39.443600000000004</v>
      </c>
      <c r="AO50" s="3">
        <v>0.62773400000000001</v>
      </c>
      <c r="AP50" s="3">
        <v>7.8424499999999994E-2</v>
      </c>
      <c r="AQ50" s="3">
        <v>28.3</v>
      </c>
    </row>
    <row r="51" spans="1:43" x14ac:dyDescent="0.35">
      <c r="A51" s="3">
        <v>29</v>
      </c>
      <c r="B51" s="3">
        <v>9</v>
      </c>
      <c r="C51" s="3">
        <v>2009</v>
      </c>
      <c r="D51" s="3">
        <v>8</v>
      </c>
      <c r="E51" s="3">
        <v>10</v>
      </c>
      <c r="F51" s="3">
        <v>501.83</v>
      </c>
      <c r="G51" s="3">
        <v>15.7</v>
      </c>
      <c r="H51">
        <v>301.75</v>
      </c>
      <c r="I51" s="6">
        <v>3.0595825223720299</v>
      </c>
      <c r="J51" s="6">
        <v>376.72860833899699</v>
      </c>
      <c r="K51" s="7">
        <v>7.3132778759477499E-7</v>
      </c>
      <c r="L51" s="6">
        <v>1.12157207530453</v>
      </c>
      <c r="M51" s="6">
        <v>1.67341129730712</v>
      </c>
      <c r="N51" s="3">
        <v>58.6</v>
      </c>
      <c r="O51" s="3">
        <v>1.1100000000000001</v>
      </c>
      <c r="P51" s="3">
        <v>45.15</v>
      </c>
      <c r="Q51" s="3">
        <v>0.92</v>
      </c>
      <c r="R51" s="3">
        <v>41.51</v>
      </c>
      <c r="S51" s="3">
        <v>0.63896133499999996</v>
      </c>
      <c r="T51" s="3">
        <v>8.1160416999999999E-2</v>
      </c>
      <c r="U51" s="3">
        <v>28.75</v>
      </c>
      <c r="W51" s="3">
        <v>2</v>
      </c>
      <c r="X51" s="3">
        <v>9</v>
      </c>
      <c r="Y51" s="3">
        <v>2010</v>
      </c>
      <c r="Z51" s="3">
        <v>7</v>
      </c>
      <c r="AA51" s="3">
        <v>28</v>
      </c>
      <c r="AB51" s="3">
        <v>498</v>
      </c>
      <c r="AC51" s="3">
        <v>11.3</v>
      </c>
      <c r="AD51" s="3">
        <v>301.39999999999998</v>
      </c>
      <c r="AE51" s="22">
        <v>6.2168517812799804</v>
      </c>
      <c r="AF51" s="22">
        <v>341.55621533175298</v>
      </c>
      <c r="AG51" s="23">
        <v>1.13849986398423E-7</v>
      </c>
      <c r="AH51" s="22">
        <v>1.13079433849456</v>
      </c>
      <c r="AI51" s="22">
        <v>1.5184950842862901</v>
      </c>
      <c r="AJ51" s="3">
        <v>58.67</v>
      </c>
      <c r="AK51" s="3">
        <v>1.1100000000000001</v>
      </c>
      <c r="AL51" s="3">
        <v>44.7</v>
      </c>
      <c r="AM51" s="3">
        <v>0.91500000000000004</v>
      </c>
      <c r="AN51" s="3">
        <v>40.900500000000001</v>
      </c>
      <c r="AO51" s="3">
        <v>0.62804300000000002</v>
      </c>
      <c r="AP51" s="3">
        <v>8.43135E-2</v>
      </c>
      <c r="AQ51" s="3">
        <v>28.4</v>
      </c>
    </row>
    <row r="52" spans="1:43" x14ac:dyDescent="0.35">
      <c r="A52" s="3">
        <v>5</v>
      </c>
      <c r="B52" s="3">
        <v>9</v>
      </c>
      <c r="C52" s="3">
        <v>2009</v>
      </c>
      <c r="D52" s="3">
        <v>6</v>
      </c>
      <c r="E52" s="3">
        <v>32</v>
      </c>
      <c r="F52" s="3">
        <v>496.67</v>
      </c>
      <c r="G52" s="3">
        <v>12.7</v>
      </c>
      <c r="H52">
        <v>301.85000000000002</v>
      </c>
      <c r="I52" s="6">
        <v>-510.26260354218198</v>
      </c>
      <c r="J52" s="6">
        <v>655.27167427327902</v>
      </c>
      <c r="K52" s="6">
        <v>-3.4763201679838498</v>
      </c>
      <c r="L52" s="6">
        <v>3.68397168682873</v>
      </c>
      <c r="M52" s="6">
        <v>3.4049344591047699E-2</v>
      </c>
      <c r="N52" s="3">
        <v>58.63</v>
      </c>
      <c r="O52" s="3">
        <v>1</v>
      </c>
      <c r="P52" s="3">
        <v>45.57</v>
      </c>
      <c r="Q52" s="3">
        <v>0.86</v>
      </c>
      <c r="R52" s="3">
        <v>39.659999999999997</v>
      </c>
      <c r="S52" s="3">
        <v>0.67563556000000002</v>
      </c>
      <c r="T52" s="3">
        <v>8.5870261000000003E-2</v>
      </c>
      <c r="U52" s="3">
        <v>28.85</v>
      </c>
      <c r="W52" s="3">
        <v>2</v>
      </c>
      <c r="X52" s="3">
        <v>9</v>
      </c>
      <c r="Y52" s="3">
        <v>2010</v>
      </c>
      <c r="Z52" s="3">
        <v>15</v>
      </c>
      <c r="AA52" s="3">
        <v>15</v>
      </c>
      <c r="AB52" s="3">
        <v>500</v>
      </c>
      <c r="AC52" s="3">
        <v>16.5</v>
      </c>
      <c r="AD52" s="3">
        <v>301.39999999999998</v>
      </c>
      <c r="AE52" s="22">
        <v>3.8159941688962098</v>
      </c>
      <c r="AF52" s="22">
        <v>398.66806909062001</v>
      </c>
      <c r="AG52" s="23">
        <v>2.6048703281224701E-6</v>
      </c>
      <c r="AH52" s="22">
        <v>1.0726743296000201</v>
      </c>
      <c r="AI52" s="22">
        <v>1.8636606273755001</v>
      </c>
      <c r="AJ52" s="3">
        <v>58.45</v>
      </c>
      <c r="AK52" s="3">
        <v>1.0620000000000001</v>
      </c>
      <c r="AL52" s="3">
        <v>44.82</v>
      </c>
      <c r="AM52" s="3">
        <v>0.87</v>
      </c>
      <c r="AN52" s="3">
        <v>38.993400000000001</v>
      </c>
      <c r="AO52" s="3">
        <v>0.62817699999999999</v>
      </c>
      <c r="AP52" s="3">
        <v>7.6887300000000006E-2</v>
      </c>
      <c r="AQ52" s="3">
        <v>28.4</v>
      </c>
    </row>
    <row r="53" spans="1:43" x14ac:dyDescent="0.35">
      <c r="A53" s="3">
        <v>5</v>
      </c>
      <c r="B53" s="3">
        <v>9</v>
      </c>
      <c r="C53" s="3">
        <v>2009</v>
      </c>
      <c r="D53" s="3">
        <v>13</v>
      </c>
      <c r="E53" s="3">
        <v>11</v>
      </c>
      <c r="F53" s="3">
        <v>500.33</v>
      </c>
      <c r="G53" s="3">
        <v>15.1</v>
      </c>
      <c r="H53">
        <v>301.93</v>
      </c>
      <c r="I53" s="6">
        <v>3.7471858912720402</v>
      </c>
      <c r="J53" s="6">
        <v>434.983065601063</v>
      </c>
      <c r="K53" s="7">
        <v>1.19072585223554E-6</v>
      </c>
      <c r="L53" s="6">
        <v>1.07055833756565</v>
      </c>
      <c r="M53" s="6">
        <v>1.76589170981772</v>
      </c>
      <c r="N53" s="3">
        <v>58.93</v>
      </c>
      <c r="O53" s="3">
        <v>1.06</v>
      </c>
      <c r="P53" s="3">
        <v>45.75</v>
      </c>
      <c r="Q53" s="3">
        <v>0.88</v>
      </c>
      <c r="R53" s="3">
        <v>40.19</v>
      </c>
      <c r="S53" s="3">
        <v>0.64198651200000001</v>
      </c>
      <c r="T53" s="3">
        <v>8.2816680000000004E-2</v>
      </c>
      <c r="U53" s="3">
        <v>28.93</v>
      </c>
      <c r="W53" s="3">
        <v>21</v>
      </c>
      <c r="X53" s="3">
        <v>9</v>
      </c>
      <c r="Y53" s="3">
        <v>2010</v>
      </c>
      <c r="Z53" s="3">
        <v>7</v>
      </c>
      <c r="AA53" s="3">
        <v>30</v>
      </c>
      <c r="AB53" s="3">
        <v>498</v>
      </c>
      <c r="AC53" s="3">
        <v>14.6</v>
      </c>
      <c r="AD53" s="3">
        <v>301.5</v>
      </c>
      <c r="AE53" s="22">
        <v>4.0100509183543602</v>
      </c>
      <c r="AF53" s="22">
        <v>368.424416728079</v>
      </c>
      <c r="AG53" s="23">
        <v>1.67194079365287E-6</v>
      </c>
      <c r="AH53" s="22">
        <v>1.0315977652152</v>
      </c>
      <c r="AI53" s="22">
        <v>1.78950263584849</v>
      </c>
      <c r="AJ53" s="3">
        <v>58.01</v>
      </c>
      <c r="AK53" s="3">
        <v>1.02</v>
      </c>
      <c r="AL53" s="3">
        <v>44.29</v>
      </c>
      <c r="AM53" s="3">
        <v>0.83</v>
      </c>
      <c r="AN53" s="3">
        <v>36.7607</v>
      </c>
      <c r="AO53" s="3">
        <v>0.62126999999999999</v>
      </c>
      <c r="AP53" s="3">
        <v>7.9749899999999999E-2</v>
      </c>
      <c r="AQ53" s="3">
        <v>28.5</v>
      </c>
    </row>
    <row r="54" spans="1:43" x14ac:dyDescent="0.35">
      <c r="A54" s="3">
        <v>16</v>
      </c>
      <c r="B54" s="3">
        <v>9</v>
      </c>
      <c r="C54" s="3">
        <v>2009</v>
      </c>
      <c r="D54" s="3">
        <v>11</v>
      </c>
      <c r="E54" s="3">
        <v>56</v>
      </c>
      <c r="F54" s="3">
        <v>501.5</v>
      </c>
      <c r="G54" s="3">
        <v>19.899999999999999</v>
      </c>
      <c r="H54">
        <v>302.33</v>
      </c>
      <c r="I54" s="6">
        <v>3.14911209850364</v>
      </c>
      <c r="J54" s="6">
        <v>423.13238474206901</v>
      </c>
      <c r="K54" s="7">
        <v>1.8507737709394E-6</v>
      </c>
      <c r="L54" s="6">
        <v>1.12982221862245</v>
      </c>
      <c r="M54" s="6">
        <v>1.79033149743576</v>
      </c>
      <c r="N54" s="3">
        <v>58.51</v>
      </c>
      <c r="O54" s="3">
        <v>1.1100000000000001</v>
      </c>
      <c r="P54" s="3">
        <v>45.02</v>
      </c>
      <c r="Q54" s="3">
        <v>0.92</v>
      </c>
      <c r="R54" s="3">
        <v>41.59</v>
      </c>
      <c r="S54" s="3">
        <v>0.64113286999999997</v>
      </c>
      <c r="T54" s="3">
        <v>8.2519681999999997E-2</v>
      </c>
      <c r="U54" s="3">
        <v>29.33</v>
      </c>
      <c r="W54" s="3">
        <v>14</v>
      </c>
      <c r="X54" s="3">
        <v>9</v>
      </c>
      <c r="Y54" s="3">
        <v>2010</v>
      </c>
      <c r="Z54" s="3">
        <v>8</v>
      </c>
      <c r="AA54" s="3">
        <v>53</v>
      </c>
      <c r="AB54" s="3">
        <v>495</v>
      </c>
      <c r="AC54" s="3">
        <v>12.4</v>
      </c>
      <c r="AD54" s="3">
        <v>301.60000000000002</v>
      </c>
      <c r="AE54" s="22">
        <v>3.7885619497977099</v>
      </c>
      <c r="AF54" s="22">
        <v>410.54315016157699</v>
      </c>
      <c r="AG54" s="23">
        <v>4.23931032417915E-6</v>
      </c>
      <c r="AH54" s="22">
        <v>1.1318397537731699</v>
      </c>
      <c r="AI54" s="22">
        <v>1.92984238982703</v>
      </c>
      <c r="AJ54" s="3">
        <v>58.5</v>
      </c>
      <c r="AK54" s="3">
        <v>1.121</v>
      </c>
      <c r="AL54" s="3">
        <v>44.78</v>
      </c>
      <c r="AM54" s="3">
        <v>0.91900000000000004</v>
      </c>
      <c r="AN54" s="3">
        <v>41.152799999999999</v>
      </c>
      <c r="AO54" s="3">
        <v>0.62753499999999995</v>
      </c>
      <c r="AP54" s="3">
        <v>9.4669500000000004E-2</v>
      </c>
      <c r="AQ54" s="3">
        <v>28.6</v>
      </c>
    </row>
    <row r="55" spans="1:43" x14ac:dyDescent="0.35">
      <c r="A55" s="3">
        <v>19</v>
      </c>
      <c r="B55" s="3">
        <v>9</v>
      </c>
      <c r="C55" s="3">
        <v>2009</v>
      </c>
      <c r="D55" s="3">
        <v>6</v>
      </c>
      <c r="E55" s="3">
        <v>30</v>
      </c>
      <c r="F55" s="3">
        <v>502.67</v>
      </c>
      <c r="G55" s="3">
        <v>16.399999999999999</v>
      </c>
      <c r="H55">
        <v>302.37</v>
      </c>
      <c r="I55" s="6">
        <v>4.02857719776227</v>
      </c>
      <c r="J55" s="6">
        <v>498.76265882942101</v>
      </c>
      <c r="K55" s="7">
        <v>9.9888546240671502E-7</v>
      </c>
      <c r="L55" s="6">
        <v>0.90759481954366705</v>
      </c>
      <c r="M55" s="6">
        <v>1.7189774456442499</v>
      </c>
      <c r="N55" s="3">
        <v>58.62</v>
      </c>
      <c r="O55" s="3">
        <v>1.1499999999999999</v>
      </c>
      <c r="P55" s="3">
        <v>45.14</v>
      </c>
      <c r="Q55" s="3">
        <v>0.96</v>
      </c>
      <c r="R55" s="3">
        <v>43.33</v>
      </c>
      <c r="S55" s="3">
        <v>0.64069936900000002</v>
      </c>
      <c r="T55" s="3">
        <v>8.1102867999999995E-2</v>
      </c>
      <c r="U55" s="3">
        <v>29.37</v>
      </c>
      <c r="W55" s="3">
        <v>21</v>
      </c>
      <c r="X55" s="3">
        <v>9</v>
      </c>
      <c r="Y55" s="3">
        <v>2010</v>
      </c>
      <c r="Z55" s="3">
        <v>7</v>
      </c>
      <c r="AA55" s="3">
        <v>31</v>
      </c>
      <c r="AB55" s="3">
        <v>498</v>
      </c>
      <c r="AC55" s="3">
        <v>14.6</v>
      </c>
      <c r="AD55" s="3">
        <v>301.7</v>
      </c>
      <c r="AE55" s="22">
        <v>3.8559671685765902</v>
      </c>
      <c r="AF55" s="22">
        <v>434.48859843696602</v>
      </c>
      <c r="AG55" s="23">
        <v>7.8153946379744907E-6</v>
      </c>
      <c r="AH55" s="22">
        <v>1.03149474420859</v>
      </c>
      <c r="AI55" s="22">
        <v>2.0326184656599202</v>
      </c>
      <c r="AJ55" s="3">
        <v>57.97</v>
      </c>
      <c r="AK55" s="3">
        <v>1.022</v>
      </c>
      <c r="AL55" s="3">
        <v>44.19</v>
      </c>
      <c r="AM55" s="3">
        <v>0.83299999999999996</v>
      </c>
      <c r="AN55" s="3">
        <v>36.810299999999998</v>
      </c>
      <c r="AO55" s="3">
        <v>0.62131899999999995</v>
      </c>
      <c r="AP55" s="3">
        <v>7.9675899999999994E-2</v>
      </c>
      <c r="AQ55" s="3">
        <v>28.7</v>
      </c>
    </row>
    <row r="56" spans="1:43" x14ac:dyDescent="0.35">
      <c r="A56" s="3">
        <v>16</v>
      </c>
      <c r="B56" s="3">
        <v>9</v>
      </c>
      <c r="C56" s="3">
        <v>2009</v>
      </c>
      <c r="D56" s="3">
        <v>12</v>
      </c>
      <c r="E56" s="3">
        <v>11</v>
      </c>
      <c r="F56" s="3">
        <v>499.17</v>
      </c>
      <c r="G56" s="3">
        <v>20</v>
      </c>
      <c r="H56">
        <v>303.3</v>
      </c>
      <c r="I56" s="6">
        <v>3.5768673955069001</v>
      </c>
      <c r="J56" s="6">
        <v>432.91688624221001</v>
      </c>
      <c r="K56" s="7">
        <v>1.97269230233591E-6</v>
      </c>
      <c r="L56" s="6">
        <v>1.1367799662063001</v>
      </c>
      <c r="M56" s="6">
        <v>1.8025942266674599</v>
      </c>
      <c r="N56" s="3">
        <v>58.43</v>
      </c>
      <c r="O56" s="3">
        <v>1.0900000000000001</v>
      </c>
      <c r="P56" s="3">
        <v>45.06</v>
      </c>
      <c r="Q56" s="3">
        <v>0.91</v>
      </c>
      <c r="R56" s="3">
        <v>40.880000000000003</v>
      </c>
      <c r="S56" s="3">
        <v>0.64014556600000005</v>
      </c>
      <c r="T56" s="3">
        <v>8.2022537000000006E-2</v>
      </c>
      <c r="U56" s="3">
        <v>30.3</v>
      </c>
      <c r="W56" s="3">
        <v>23</v>
      </c>
      <c r="X56" s="3">
        <v>9</v>
      </c>
      <c r="Y56" s="3">
        <v>2010</v>
      </c>
      <c r="Z56" s="3">
        <v>7</v>
      </c>
      <c r="AA56" s="3">
        <v>41</v>
      </c>
      <c r="AB56" s="3">
        <v>495</v>
      </c>
      <c r="AC56" s="3">
        <v>15.1</v>
      </c>
      <c r="AD56" s="3">
        <v>301.7</v>
      </c>
      <c r="AE56" s="22">
        <v>4.1824019921753699</v>
      </c>
      <c r="AF56" s="22">
        <v>360.64245389910201</v>
      </c>
      <c r="AG56" s="23">
        <v>9.6268496019686992E-7</v>
      </c>
      <c r="AH56" s="22">
        <v>1.0394458431965901</v>
      </c>
      <c r="AI56" s="22">
        <v>1.71126182668413</v>
      </c>
      <c r="AJ56" s="3">
        <v>57.92</v>
      </c>
      <c r="AK56" s="3">
        <v>1.0269999999999999</v>
      </c>
      <c r="AL56" s="3">
        <v>44.58</v>
      </c>
      <c r="AM56" s="3">
        <v>0.83199999999999996</v>
      </c>
      <c r="AN56" s="3">
        <v>37.090600000000002</v>
      </c>
      <c r="AO56" s="3">
        <v>0.62353999999999998</v>
      </c>
      <c r="AP56" s="3">
        <v>8.8532200000000005E-2</v>
      </c>
      <c r="AQ56" s="3">
        <v>28.7</v>
      </c>
    </row>
    <row r="57" spans="1:43" x14ac:dyDescent="0.35">
      <c r="A57" s="3">
        <v>23</v>
      </c>
      <c r="B57" s="3">
        <v>9</v>
      </c>
      <c r="C57" s="3">
        <v>2009</v>
      </c>
      <c r="D57" s="3">
        <v>5</v>
      </c>
      <c r="E57" s="3">
        <v>47</v>
      </c>
      <c r="F57" s="3">
        <v>496.33</v>
      </c>
      <c r="G57" s="3">
        <v>16.100000000000001</v>
      </c>
      <c r="H57">
        <v>303.52</v>
      </c>
      <c r="I57" s="6">
        <v>3.2256148705243199</v>
      </c>
      <c r="J57" s="6">
        <v>458.76875490593301</v>
      </c>
      <c r="K57" s="7">
        <v>3.7827949741631701E-6</v>
      </c>
      <c r="L57" s="6">
        <v>1.04972306123245</v>
      </c>
      <c r="M57" s="6">
        <v>1.89770749475736</v>
      </c>
      <c r="N57" s="3">
        <v>58.28</v>
      </c>
      <c r="O57" s="3">
        <v>1.04</v>
      </c>
      <c r="P57" s="3">
        <v>45.07</v>
      </c>
      <c r="Q57" s="3">
        <v>0.86</v>
      </c>
      <c r="R57" s="3">
        <v>38.770000000000003</v>
      </c>
      <c r="S57" s="3">
        <v>0.63682546399999995</v>
      </c>
      <c r="T57" s="3">
        <v>7.8278789000000001E-2</v>
      </c>
      <c r="U57" s="3">
        <v>30.52</v>
      </c>
      <c r="W57" s="3">
        <v>2</v>
      </c>
      <c r="X57" s="3">
        <v>9</v>
      </c>
      <c r="Y57" s="3">
        <v>2010</v>
      </c>
      <c r="Z57" s="3">
        <v>15</v>
      </c>
      <c r="AA57" s="3">
        <v>13</v>
      </c>
      <c r="AB57" s="3">
        <v>500</v>
      </c>
      <c r="AC57" s="3">
        <v>16.7</v>
      </c>
      <c r="AD57" s="3">
        <v>302.3</v>
      </c>
      <c r="AE57" s="22">
        <v>4.1201850884312901</v>
      </c>
      <c r="AF57" s="22">
        <v>455.58541397216101</v>
      </c>
      <c r="AG57" s="23">
        <v>7.8218663884162901E-7</v>
      </c>
      <c r="AH57" s="22">
        <v>0.87318067065305505</v>
      </c>
      <c r="AI57" s="22">
        <v>1.6817185038425599</v>
      </c>
      <c r="AJ57" s="3">
        <v>57.42</v>
      </c>
      <c r="AK57" s="3">
        <v>0.86499999999999999</v>
      </c>
      <c r="AL57" s="3">
        <v>44.08</v>
      </c>
      <c r="AM57" s="3">
        <v>0.71399999999999997</v>
      </c>
      <c r="AN57" s="3">
        <v>31.473099999999999</v>
      </c>
      <c r="AO57" s="3">
        <v>0.63366599999999995</v>
      </c>
      <c r="AP57" s="3">
        <v>6.2058799999999997E-2</v>
      </c>
      <c r="AQ57" s="3">
        <v>29.3</v>
      </c>
    </row>
    <row r="58" spans="1:43" x14ac:dyDescent="0.35">
      <c r="A58" s="3">
        <v>18</v>
      </c>
      <c r="B58" s="3">
        <v>9</v>
      </c>
      <c r="C58" s="3">
        <v>2009</v>
      </c>
      <c r="D58" s="3">
        <v>11</v>
      </c>
      <c r="E58" s="3">
        <v>13</v>
      </c>
      <c r="F58" s="3">
        <v>501.17</v>
      </c>
      <c r="G58" s="3">
        <v>19.399999999999999</v>
      </c>
      <c r="H58">
        <v>303.64999999999998</v>
      </c>
      <c r="I58" s="6">
        <v>4.6964840905215501</v>
      </c>
      <c r="J58" s="6">
        <v>469.04515013820497</v>
      </c>
      <c r="K58" s="7">
        <v>5.0943756608783197E-7</v>
      </c>
      <c r="L58" s="6">
        <v>1.19632825787568</v>
      </c>
      <c r="M58" s="6">
        <v>1.6294957150438401</v>
      </c>
      <c r="N58" s="3">
        <v>58.12</v>
      </c>
      <c r="O58" s="3">
        <v>1.0900000000000001</v>
      </c>
      <c r="P58" s="3">
        <v>44.68</v>
      </c>
      <c r="Q58" s="3">
        <v>0.94</v>
      </c>
      <c r="R58" s="3">
        <v>41.95</v>
      </c>
      <c r="S58" s="3">
        <v>0.660527847</v>
      </c>
      <c r="T58" s="3">
        <v>8.1326076999999997E-2</v>
      </c>
      <c r="U58" s="3">
        <v>30.65</v>
      </c>
      <c r="W58" s="3">
        <v>11</v>
      </c>
      <c r="X58" s="3">
        <v>9</v>
      </c>
      <c r="Y58" s="3">
        <v>2010</v>
      </c>
      <c r="Z58" s="3">
        <v>7</v>
      </c>
      <c r="AA58" s="3">
        <v>30</v>
      </c>
      <c r="AB58" s="3">
        <v>497</v>
      </c>
      <c r="AC58" s="3">
        <v>13.8</v>
      </c>
      <c r="AD58" s="3">
        <v>302.3</v>
      </c>
      <c r="AE58" s="22">
        <v>3.9861265698756898</v>
      </c>
      <c r="AF58" s="22">
        <v>386.83610891305102</v>
      </c>
      <c r="AG58" s="23">
        <v>2.2186813748055199E-6</v>
      </c>
      <c r="AH58" s="22">
        <v>1.0471729852149501</v>
      </c>
      <c r="AI58" s="22">
        <v>1.82149182285099</v>
      </c>
      <c r="AJ58" s="3">
        <v>57.95</v>
      </c>
      <c r="AK58" s="3">
        <v>1.036</v>
      </c>
      <c r="AL58" s="3">
        <v>44.37</v>
      </c>
      <c r="AM58" s="3">
        <v>0.84499999999999997</v>
      </c>
      <c r="AN58" s="3">
        <v>37.492600000000003</v>
      </c>
      <c r="AO58" s="3">
        <v>0.62450099999999997</v>
      </c>
      <c r="AP58" s="3">
        <v>8.2655800000000001E-2</v>
      </c>
      <c r="AQ58" s="3">
        <v>29.3</v>
      </c>
    </row>
    <row r="59" spans="1:43" x14ac:dyDescent="0.35">
      <c r="A59" s="3">
        <v>21</v>
      </c>
      <c r="B59" s="3">
        <v>9</v>
      </c>
      <c r="C59" s="3">
        <v>2009</v>
      </c>
      <c r="D59" s="3">
        <v>6</v>
      </c>
      <c r="E59" s="3">
        <v>47</v>
      </c>
      <c r="F59" s="3">
        <v>501.83</v>
      </c>
      <c r="G59" s="3">
        <v>17.2</v>
      </c>
      <c r="H59">
        <v>303.83</v>
      </c>
      <c r="I59" s="6">
        <v>3.3702659323883499</v>
      </c>
      <c r="J59" s="6">
        <v>479.36000951206103</v>
      </c>
      <c r="K59" s="7">
        <v>3.70655872161307E-6</v>
      </c>
      <c r="L59" s="6">
        <v>1.10513560309161</v>
      </c>
      <c r="M59" s="6">
        <v>1.8774434463971399</v>
      </c>
      <c r="N59" s="3">
        <v>58</v>
      </c>
      <c r="O59" s="3">
        <v>1.1100000000000001</v>
      </c>
      <c r="P59" s="3">
        <v>44.7</v>
      </c>
      <c r="Q59" s="3">
        <v>0.92</v>
      </c>
      <c r="R59" s="3">
        <v>41.25</v>
      </c>
      <c r="S59" s="3">
        <v>0.63984217200000004</v>
      </c>
      <c r="T59" s="3">
        <v>8.0859884000000007E-2</v>
      </c>
      <c r="U59" s="3">
        <v>30.83</v>
      </c>
      <c r="W59" s="3">
        <v>14</v>
      </c>
      <c r="X59" s="3">
        <v>9</v>
      </c>
      <c r="Y59" s="3">
        <v>2010</v>
      </c>
      <c r="Z59" s="3">
        <v>8</v>
      </c>
      <c r="AA59" s="3">
        <v>52</v>
      </c>
      <c r="AB59" s="3">
        <v>505</v>
      </c>
      <c r="AC59" s="3">
        <v>12.4</v>
      </c>
      <c r="AD59" s="3">
        <v>302.3</v>
      </c>
      <c r="AE59" s="22">
        <v>3.7115061471815598</v>
      </c>
      <c r="AF59" s="22">
        <v>352.48227331737598</v>
      </c>
      <c r="AG59" s="23">
        <v>1.8898321271853201E-6</v>
      </c>
      <c r="AH59" s="22">
        <v>1.16877564075786</v>
      </c>
      <c r="AI59" s="22">
        <v>1.80035260314713</v>
      </c>
      <c r="AJ59" s="3">
        <v>58.62</v>
      </c>
      <c r="AK59" s="3">
        <v>1.1559999999999999</v>
      </c>
      <c r="AL59" s="3">
        <v>44.94</v>
      </c>
      <c r="AM59" s="3">
        <v>0.94299999999999995</v>
      </c>
      <c r="AN59" s="3">
        <v>42.378399999999999</v>
      </c>
      <c r="AO59" s="3">
        <v>0.62537600000000004</v>
      </c>
      <c r="AP59" s="3">
        <v>9.5414700000000005E-2</v>
      </c>
      <c r="AQ59" s="3">
        <v>29.3</v>
      </c>
    </row>
    <row r="60" spans="1:43" x14ac:dyDescent="0.35">
      <c r="A60" s="3">
        <v>23</v>
      </c>
      <c r="B60" s="3">
        <v>9</v>
      </c>
      <c r="C60" s="3">
        <v>2009</v>
      </c>
      <c r="D60" s="3">
        <v>5</v>
      </c>
      <c r="E60" s="3">
        <v>48</v>
      </c>
      <c r="F60" s="3">
        <v>497.67</v>
      </c>
      <c r="G60" s="3">
        <v>16.2</v>
      </c>
      <c r="H60">
        <v>303.93</v>
      </c>
      <c r="I60" s="6">
        <v>3.19562086329283</v>
      </c>
      <c r="J60" s="6">
        <v>447.631581572416</v>
      </c>
      <c r="K60" s="7">
        <v>3.4471478362965902E-6</v>
      </c>
      <c r="L60" s="6">
        <v>1.0548807233264901</v>
      </c>
      <c r="M60" s="6">
        <v>1.8778982097424199</v>
      </c>
      <c r="N60" s="3">
        <v>58.2</v>
      </c>
      <c r="O60" s="3">
        <v>1.05</v>
      </c>
      <c r="P60" s="3">
        <v>44.88</v>
      </c>
      <c r="Q60" s="3">
        <v>0.87</v>
      </c>
      <c r="R60" s="3">
        <v>38.89</v>
      </c>
      <c r="S60" s="3">
        <v>0.63695848499999996</v>
      </c>
      <c r="T60" s="3">
        <v>7.8070971000000003E-2</v>
      </c>
      <c r="U60" s="3">
        <v>30.93</v>
      </c>
      <c r="W60" s="3">
        <v>1</v>
      </c>
      <c r="X60" s="3">
        <v>9</v>
      </c>
      <c r="Y60" s="3">
        <v>2010</v>
      </c>
      <c r="Z60" s="3">
        <v>9</v>
      </c>
      <c r="AA60" s="3">
        <v>59</v>
      </c>
      <c r="AB60" s="3">
        <v>495</v>
      </c>
      <c r="AC60" s="3">
        <v>12.7</v>
      </c>
      <c r="AD60" s="3">
        <v>302.5</v>
      </c>
      <c r="AE60" s="22">
        <v>3.5068916554883298</v>
      </c>
      <c r="AF60" s="22">
        <v>400.588005045297</v>
      </c>
      <c r="AG60" s="23">
        <v>3.6870491984293E-6</v>
      </c>
      <c r="AH60" s="22">
        <v>1.25446345080454</v>
      </c>
      <c r="AI60" s="22">
        <v>1.88854111135911</v>
      </c>
      <c r="AJ60" s="3">
        <v>58.67</v>
      </c>
      <c r="AK60" s="3">
        <v>1.2430000000000001</v>
      </c>
      <c r="AL60" s="3">
        <v>44.76</v>
      </c>
      <c r="AM60" s="3">
        <v>1.0309999999999999</v>
      </c>
      <c r="AN60" s="3">
        <v>46.147599999999997</v>
      </c>
      <c r="AO60" s="3">
        <v>0.63279300000000005</v>
      </c>
      <c r="AP60" s="3">
        <v>7.3006699999999994E-2</v>
      </c>
      <c r="AQ60" s="3">
        <v>29.5</v>
      </c>
    </row>
    <row r="61" spans="1:43" x14ac:dyDescent="0.35">
      <c r="A61" s="3">
        <v>9</v>
      </c>
      <c r="B61" s="3">
        <v>9</v>
      </c>
      <c r="C61" s="3">
        <v>2009</v>
      </c>
      <c r="D61" s="3">
        <v>11</v>
      </c>
      <c r="E61" s="3">
        <v>48</v>
      </c>
      <c r="F61" s="3">
        <v>498.17</v>
      </c>
      <c r="G61" s="3">
        <v>18.8</v>
      </c>
      <c r="H61">
        <v>304.05</v>
      </c>
      <c r="I61" s="6">
        <v>3.6653469769869802</v>
      </c>
      <c r="J61" s="6">
        <v>423.72966424469899</v>
      </c>
      <c r="K61" s="7">
        <v>1.38289013918637E-6</v>
      </c>
      <c r="L61" s="6">
        <v>1.1705349559893601</v>
      </c>
      <c r="M61" s="6">
        <v>1.7453462630682699</v>
      </c>
      <c r="N61" s="3">
        <v>58.18</v>
      </c>
      <c r="O61" s="3">
        <v>1.07</v>
      </c>
      <c r="P61" s="3">
        <v>44.8</v>
      </c>
      <c r="Q61" s="3">
        <v>0.9</v>
      </c>
      <c r="R61" s="3">
        <v>40.18</v>
      </c>
      <c r="S61" s="3">
        <v>0.64411840799999998</v>
      </c>
      <c r="T61" s="3">
        <v>8.3155119E-2</v>
      </c>
      <c r="U61" s="3">
        <v>31.05</v>
      </c>
      <c r="W61" s="3">
        <v>3</v>
      </c>
      <c r="X61" s="3">
        <v>9</v>
      </c>
      <c r="Y61" s="3">
        <v>2010</v>
      </c>
      <c r="Z61" s="3">
        <v>13</v>
      </c>
      <c r="AA61" s="3">
        <v>17</v>
      </c>
      <c r="AB61" s="3">
        <v>495</v>
      </c>
      <c r="AC61" s="3">
        <v>16.399999999999999</v>
      </c>
      <c r="AD61" s="3">
        <v>302.5</v>
      </c>
      <c r="AE61" s="22">
        <v>3.0625520281676</v>
      </c>
      <c r="AF61" s="22">
        <v>401.80976876828402</v>
      </c>
      <c r="AG61" s="23">
        <v>8.8121724445355506E-6</v>
      </c>
      <c r="AH61" s="22">
        <v>1.32764743533818</v>
      </c>
      <c r="AI61" s="22">
        <v>2.0238207346530599</v>
      </c>
      <c r="AJ61" s="3">
        <v>58.79</v>
      </c>
      <c r="AK61" s="3">
        <v>1.3169999999999999</v>
      </c>
      <c r="AL61" s="3">
        <v>45.06</v>
      </c>
      <c r="AM61" s="3">
        <v>1.083</v>
      </c>
      <c r="AN61" s="3">
        <v>48.8</v>
      </c>
      <c r="AO61" s="3">
        <v>0.63027500000000003</v>
      </c>
      <c r="AP61" s="3">
        <v>9.4656199999999996E-2</v>
      </c>
      <c r="AQ61" s="3">
        <v>29.5</v>
      </c>
    </row>
    <row r="62" spans="1:43" x14ac:dyDescent="0.35">
      <c r="A62" s="3">
        <v>23</v>
      </c>
      <c r="B62" s="3">
        <v>9</v>
      </c>
      <c r="C62" s="3">
        <v>2009</v>
      </c>
      <c r="D62" s="3">
        <v>5</v>
      </c>
      <c r="E62" s="3">
        <v>49</v>
      </c>
      <c r="F62" s="3">
        <v>499.17</v>
      </c>
      <c r="G62" s="3">
        <v>16.3</v>
      </c>
      <c r="H62">
        <v>304.07</v>
      </c>
      <c r="I62" s="6">
        <v>3.5753023833171902</v>
      </c>
      <c r="J62" s="6">
        <v>423.39941399389102</v>
      </c>
      <c r="K62" s="7">
        <v>1.8391384548175399E-6</v>
      </c>
      <c r="L62" s="6">
        <v>1.0613132753575401</v>
      </c>
      <c r="M62" s="6">
        <v>1.78525639976739</v>
      </c>
      <c r="N62" s="3">
        <v>58.12</v>
      </c>
      <c r="O62" s="3">
        <v>1.05</v>
      </c>
      <c r="P62" s="3">
        <v>44.73</v>
      </c>
      <c r="Q62" s="3">
        <v>0.87</v>
      </c>
      <c r="R62" s="3">
        <v>39.03</v>
      </c>
      <c r="S62" s="3">
        <v>0.63664072800000004</v>
      </c>
      <c r="T62" s="3">
        <v>7.8036640000000004E-2</v>
      </c>
      <c r="U62" s="3">
        <v>31.07</v>
      </c>
      <c r="W62" s="3">
        <v>11</v>
      </c>
      <c r="X62" s="3">
        <v>9</v>
      </c>
      <c r="Y62" s="3">
        <v>2010</v>
      </c>
      <c r="Z62" s="3">
        <v>7</v>
      </c>
      <c r="AA62" s="3">
        <v>32</v>
      </c>
      <c r="AB62" s="3">
        <v>504</v>
      </c>
      <c r="AC62" s="3">
        <v>13.9</v>
      </c>
      <c r="AD62" s="3">
        <v>302.5</v>
      </c>
      <c r="AE62" s="22">
        <v>4.0438105280917203</v>
      </c>
      <c r="AF62" s="22">
        <v>381.34845554068698</v>
      </c>
      <c r="AG62" s="23">
        <v>2.2018097535459101E-6</v>
      </c>
      <c r="AH62" s="22">
        <v>1.06568185738781</v>
      </c>
      <c r="AI62" s="22">
        <v>1.81655161608796</v>
      </c>
      <c r="AJ62" s="3">
        <v>57.91</v>
      </c>
      <c r="AK62" s="3">
        <v>1.054</v>
      </c>
      <c r="AL62" s="3">
        <v>44.33</v>
      </c>
      <c r="AM62" s="3">
        <v>0.85899999999999999</v>
      </c>
      <c r="AN62" s="3">
        <v>38.079500000000003</v>
      </c>
      <c r="AO62" s="3">
        <v>0.62387400000000004</v>
      </c>
      <c r="AP62" s="3">
        <v>8.2050100000000001E-2</v>
      </c>
      <c r="AQ62" s="3">
        <v>29.5</v>
      </c>
    </row>
    <row r="63" spans="1:43" x14ac:dyDescent="0.35">
      <c r="A63" s="3">
        <v>23</v>
      </c>
      <c r="B63" s="3">
        <v>9</v>
      </c>
      <c r="C63" s="3">
        <v>2009</v>
      </c>
      <c r="D63" s="3">
        <v>5</v>
      </c>
      <c r="E63" s="3">
        <v>50</v>
      </c>
      <c r="F63" s="3">
        <v>502.17</v>
      </c>
      <c r="G63" s="3">
        <v>16.3</v>
      </c>
      <c r="H63">
        <v>304.33</v>
      </c>
      <c r="I63" s="6">
        <v>3.7553751604163401</v>
      </c>
      <c r="J63" s="6">
        <v>435.22711955603199</v>
      </c>
      <c r="K63" s="7">
        <v>2.1741707220841199E-6</v>
      </c>
      <c r="L63" s="6">
        <v>1.06857980010889</v>
      </c>
      <c r="M63" s="6">
        <v>1.8087306236059699</v>
      </c>
      <c r="N63" s="3">
        <v>58.08</v>
      </c>
      <c r="O63" s="3">
        <v>1.06</v>
      </c>
      <c r="P63" s="3">
        <v>44.82</v>
      </c>
      <c r="Q63" s="3">
        <v>0.88</v>
      </c>
      <c r="R63" s="3">
        <v>39.32</v>
      </c>
      <c r="S63" s="3">
        <v>0.63642715900000002</v>
      </c>
      <c r="T63" s="3">
        <v>7.8012096000000003E-2</v>
      </c>
      <c r="U63" s="3">
        <v>31.33</v>
      </c>
      <c r="W63" s="3">
        <v>7</v>
      </c>
      <c r="X63" s="3">
        <v>9</v>
      </c>
      <c r="Y63" s="3">
        <v>2010</v>
      </c>
      <c r="Z63" s="3">
        <v>12</v>
      </c>
      <c r="AA63" s="3">
        <v>52</v>
      </c>
      <c r="AB63" s="3">
        <v>498</v>
      </c>
      <c r="AC63" s="3">
        <v>17.7</v>
      </c>
      <c r="AD63" s="3">
        <v>302.60000000000002</v>
      </c>
      <c r="AE63" s="22">
        <v>3.70217645825092</v>
      </c>
      <c r="AF63" s="22">
        <v>415.35024352435499</v>
      </c>
      <c r="AG63" s="23">
        <v>2.98293691068212E-6</v>
      </c>
      <c r="AH63" s="22">
        <v>1.1708533088864901</v>
      </c>
      <c r="AI63" s="22">
        <v>1.8476402700735699</v>
      </c>
      <c r="AJ63" s="3">
        <v>58.16</v>
      </c>
      <c r="AK63" s="3">
        <v>1.1599999999999999</v>
      </c>
      <c r="AL63" s="3">
        <v>44.38</v>
      </c>
      <c r="AM63" s="3">
        <v>0.96099999999999997</v>
      </c>
      <c r="AN63" s="3">
        <v>42.6492</v>
      </c>
      <c r="AO63" s="3">
        <v>0.632162</v>
      </c>
      <c r="AP63" s="3">
        <v>9.4023800000000005E-2</v>
      </c>
      <c r="AQ63" s="3">
        <v>29.6</v>
      </c>
    </row>
    <row r="64" spans="1:43" x14ac:dyDescent="0.35">
      <c r="A64" s="3">
        <v>9</v>
      </c>
      <c r="B64" s="3">
        <v>9</v>
      </c>
      <c r="C64" s="3">
        <v>2009</v>
      </c>
      <c r="D64" s="3">
        <v>12</v>
      </c>
      <c r="E64" s="3">
        <v>44</v>
      </c>
      <c r="F64" s="3">
        <v>496.67</v>
      </c>
      <c r="G64" s="3">
        <v>19</v>
      </c>
      <c r="H64">
        <v>304.38</v>
      </c>
      <c r="I64" s="6">
        <v>3.5406936284632202</v>
      </c>
      <c r="J64" s="6">
        <v>431.31915211160202</v>
      </c>
      <c r="K64" s="7">
        <v>1.8899521883346101E-6</v>
      </c>
      <c r="L64" s="6">
        <v>1.0782201060654699</v>
      </c>
      <c r="M64" s="6">
        <v>1.78387392447996</v>
      </c>
      <c r="N64" s="3">
        <v>58.18</v>
      </c>
      <c r="O64" s="3">
        <v>1.08</v>
      </c>
      <c r="P64" s="3">
        <v>44.89</v>
      </c>
      <c r="Q64" s="3">
        <v>0.9</v>
      </c>
      <c r="R64" s="3">
        <v>40.270000000000003</v>
      </c>
      <c r="S64" s="3">
        <v>0.63856645300000003</v>
      </c>
      <c r="T64" s="3">
        <v>8.1339600999999997E-2</v>
      </c>
      <c r="U64" s="3">
        <v>31.38</v>
      </c>
      <c r="W64" s="3">
        <v>2</v>
      </c>
      <c r="X64" s="3">
        <v>9</v>
      </c>
      <c r="Y64" s="3">
        <v>2010</v>
      </c>
      <c r="Z64" s="3">
        <v>15</v>
      </c>
      <c r="AA64" s="3">
        <v>12</v>
      </c>
      <c r="AB64" s="3">
        <v>497</v>
      </c>
      <c r="AC64" s="3">
        <v>16.8</v>
      </c>
      <c r="AD64" s="3">
        <v>302.8</v>
      </c>
      <c r="AE64" s="22">
        <v>3.4742835971986099</v>
      </c>
      <c r="AF64" s="22">
        <v>433.69220300203801</v>
      </c>
      <c r="AG64" s="23">
        <v>6.6748888354011299E-6</v>
      </c>
      <c r="AH64" s="22">
        <v>1.08811333473256</v>
      </c>
      <c r="AI64" s="22">
        <v>1.9978261658177801</v>
      </c>
      <c r="AJ64" s="3">
        <v>58.35</v>
      </c>
      <c r="AK64" s="3">
        <v>1.079</v>
      </c>
      <c r="AL64" s="3">
        <v>44.44</v>
      </c>
      <c r="AM64" s="3">
        <v>0.89</v>
      </c>
      <c r="AN64" s="3">
        <v>39.551600000000001</v>
      </c>
      <c r="AO64" s="3">
        <v>0.62820600000000004</v>
      </c>
      <c r="AP64" s="3">
        <v>7.9301499999999997E-2</v>
      </c>
      <c r="AQ64" s="3">
        <v>29.8</v>
      </c>
    </row>
    <row r="65" spans="1:43" x14ac:dyDescent="0.35">
      <c r="A65" s="3">
        <v>9</v>
      </c>
      <c r="B65" s="3">
        <v>9</v>
      </c>
      <c r="C65" s="3">
        <v>2009</v>
      </c>
      <c r="D65" s="3">
        <v>12</v>
      </c>
      <c r="E65" s="3">
        <v>43</v>
      </c>
      <c r="F65" s="3">
        <v>501.83</v>
      </c>
      <c r="G65" s="3">
        <v>19</v>
      </c>
      <c r="H65">
        <v>304.89999999999998</v>
      </c>
      <c r="I65" s="6">
        <v>2.9656507790361002</v>
      </c>
      <c r="J65" s="6">
        <v>457.97215496101501</v>
      </c>
      <c r="K65" s="7">
        <v>5.6549374323676802E-6</v>
      </c>
      <c r="L65" s="6">
        <v>1.1186369205176601</v>
      </c>
      <c r="M65" s="6">
        <v>1.9394933015650999</v>
      </c>
      <c r="N65" s="3">
        <v>58.13</v>
      </c>
      <c r="O65" s="3">
        <v>1.08</v>
      </c>
      <c r="P65" s="3">
        <v>44.91</v>
      </c>
      <c r="Q65" s="3">
        <v>0.9</v>
      </c>
      <c r="R65" s="3">
        <v>40.19</v>
      </c>
      <c r="S65" s="3">
        <v>0.63848766899999998</v>
      </c>
      <c r="T65" s="3">
        <v>8.1148049999999999E-2</v>
      </c>
      <c r="U65" s="3">
        <v>31.9</v>
      </c>
      <c r="W65" s="3">
        <v>11</v>
      </c>
      <c r="X65" s="3">
        <v>9</v>
      </c>
      <c r="Y65" s="3">
        <v>2010</v>
      </c>
      <c r="Z65" s="3">
        <v>7</v>
      </c>
      <c r="AA65" s="3">
        <v>31</v>
      </c>
      <c r="AB65" s="3">
        <v>501</v>
      </c>
      <c r="AC65" s="3">
        <v>13.8</v>
      </c>
      <c r="AD65" s="3">
        <v>302.8</v>
      </c>
      <c r="AE65" s="22">
        <v>3.5381337184925101</v>
      </c>
      <c r="AF65" s="22">
        <v>420.93279197970497</v>
      </c>
      <c r="AG65" s="23">
        <v>6.3980778227572602E-6</v>
      </c>
      <c r="AH65" s="22">
        <v>1.05424289663819</v>
      </c>
      <c r="AI65" s="22">
        <v>1.9797303431984501</v>
      </c>
      <c r="AJ65" s="3">
        <v>57.92</v>
      </c>
      <c r="AK65" s="3">
        <v>1.046</v>
      </c>
      <c r="AL65" s="3">
        <v>44.28</v>
      </c>
      <c r="AM65" s="3">
        <v>0.85299999999999998</v>
      </c>
      <c r="AN65" s="3">
        <v>37.770800000000001</v>
      </c>
      <c r="AO65" s="3">
        <v>0.62344299999999997</v>
      </c>
      <c r="AP65" s="3">
        <v>8.2505099999999998E-2</v>
      </c>
      <c r="AQ65" s="3">
        <v>29.8</v>
      </c>
    </row>
    <row r="66" spans="1:43" x14ac:dyDescent="0.35">
      <c r="A66" s="3">
        <v>21</v>
      </c>
      <c r="B66" s="3">
        <v>9</v>
      </c>
      <c r="C66" s="3">
        <v>2009</v>
      </c>
      <c r="D66" s="3">
        <v>9</v>
      </c>
      <c r="E66" s="3">
        <v>48</v>
      </c>
      <c r="F66" s="3">
        <v>504.17</v>
      </c>
      <c r="G66" s="3">
        <v>19.899999999999999</v>
      </c>
      <c r="H66">
        <v>304.98</v>
      </c>
      <c r="I66" s="6">
        <v>3.55665031591453</v>
      </c>
      <c r="J66" s="6">
        <v>1522.6802644821</v>
      </c>
      <c r="K66" s="7">
        <v>3.5867494790108198E-7</v>
      </c>
      <c r="L66" s="6">
        <v>0.78091227745131997</v>
      </c>
      <c r="M66" s="6">
        <v>1.54419507632708</v>
      </c>
      <c r="N66" s="3">
        <v>57.61</v>
      </c>
      <c r="O66" s="3">
        <v>1.1200000000000001</v>
      </c>
      <c r="P66" s="3">
        <v>44.58</v>
      </c>
      <c r="Q66" s="3">
        <v>0.96</v>
      </c>
      <c r="R66" s="3">
        <v>42.97</v>
      </c>
      <c r="S66" s="3">
        <v>0.66678861599999995</v>
      </c>
      <c r="T66" s="3">
        <v>8.7670909000000005E-2</v>
      </c>
      <c r="U66" s="3">
        <v>31.98</v>
      </c>
      <c r="W66" s="3">
        <v>21</v>
      </c>
      <c r="X66" s="3">
        <v>9</v>
      </c>
      <c r="Y66" s="3">
        <v>2010</v>
      </c>
      <c r="Z66" s="3">
        <v>7</v>
      </c>
      <c r="AA66" s="3">
        <v>34</v>
      </c>
      <c r="AB66" s="3">
        <v>498</v>
      </c>
      <c r="AC66" s="3">
        <v>14.9</v>
      </c>
      <c r="AD66" s="3">
        <v>303</v>
      </c>
      <c r="AE66" s="22">
        <v>3.9172389454951699</v>
      </c>
      <c r="AF66" s="22">
        <v>392.095974449626</v>
      </c>
      <c r="AG66" s="23">
        <v>3.7587127268086699E-6</v>
      </c>
      <c r="AH66" s="22">
        <v>1.0407824268718799</v>
      </c>
      <c r="AI66" s="22">
        <v>1.8932887703366801</v>
      </c>
      <c r="AJ66" s="3">
        <v>57.78</v>
      </c>
      <c r="AK66" s="3">
        <v>1.03</v>
      </c>
      <c r="AL66" s="3">
        <v>44.32</v>
      </c>
      <c r="AM66" s="3">
        <v>0.83399999999999996</v>
      </c>
      <c r="AN66" s="3">
        <v>36.962899999999998</v>
      </c>
      <c r="AO66" s="3">
        <v>0.621085</v>
      </c>
      <c r="AP66" s="3">
        <v>7.8054899999999997E-2</v>
      </c>
      <c r="AQ66" s="3">
        <v>30</v>
      </c>
    </row>
    <row r="67" spans="1:43" x14ac:dyDescent="0.35">
      <c r="A67" s="3">
        <v>7</v>
      </c>
      <c r="B67" s="3">
        <v>9</v>
      </c>
      <c r="C67" s="3">
        <v>2009</v>
      </c>
      <c r="D67" s="3">
        <v>6</v>
      </c>
      <c r="E67" s="3">
        <v>10</v>
      </c>
      <c r="F67" s="3">
        <v>495.5</v>
      </c>
      <c r="G67" s="3">
        <v>14.1</v>
      </c>
      <c r="H67">
        <v>305.62</v>
      </c>
      <c r="I67" s="6">
        <v>3.2256306550315301</v>
      </c>
      <c r="J67" s="6">
        <v>430.94834905752299</v>
      </c>
      <c r="K67" s="7">
        <v>1.9834358543549299E-6</v>
      </c>
      <c r="L67" s="6">
        <v>1.1570620342720599</v>
      </c>
      <c r="M67" s="6">
        <v>1.78168958909331</v>
      </c>
      <c r="N67" s="3">
        <v>58.31</v>
      </c>
      <c r="O67" s="3">
        <v>1.0900000000000001</v>
      </c>
      <c r="P67" s="3">
        <v>45.1</v>
      </c>
      <c r="Q67" s="3">
        <v>0.91</v>
      </c>
      <c r="R67" s="3">
        <v>40.97</v>
      </c>
      <c r="S67" s="3">
        <v>0.64457736600000004</v>
      </c>
      <c r="T67" s="3">
        <v>8.3552118999999994E-2</v>
      </c>
      <c r="U67" s="3">
        <v>32.619999999999997</v>
      </c>
      <c r="W67" s="3">
        <v>24</v>
      </c>
      <c r="X67" s="3">
        <v>9</v>
      </c>
      <c r="Y67" s="3">
        <v>2010</v>
      </c>
      <c r="Z67" s="3">
        <v>14</v>
      </c>
      <c r="AA67" s="3">
        <v>46</v>
      </c>
      <c r="AB67" s="3">
        <v>495</v>
      </c>
      <c r="AC67" s="3">
        <v>20.6</v>
      </c>
      <c r="AD67" s="3">
        <v>303</v>
      </c>
      <c r="AE67" s="22">
        <v>3.30559266020905</v>
      </c>
      <c r="AF67" s="22">
        <v>412.12949732368401</v>
      </c>
      <c r="AG67" s="23">
        <v>6.4537757821086798E-6</v>
      </c>
      <c r="AH67" s="22">
        <v>1.0730266195146301</v>
      </c>
      <c r="AI67" s="22">
        <v>1.9738896095157701</v>
      </c>
      <c r="AJ67" s="3">
        <v>57.91</v>
      </c>
      <c r="AK67" s="3">
        <v>1.0640000000000001</v>
      </c>
      <c r="AL67" s="3">
        <v>44.36</v>
      </c>
      <c r="AM67" s="3">
        <v>0.86799999999999999</v>
      </c>
      <c r="AN67" s="3">
        <v>38.5045</v>
      </c>
      <c r="AO67" s="3">
        <v>0.62490800000000002</v>
      </c>
      <c r="AP67" s="3">
        <v>7.0116499999999998E-2</v>
      </c>
      <c r="AQ67" s="3">
        <v>30</v>
      </c>
    </row>
    <row r="68" spans="1:43" x14ac:dyDescent="0.35">
      <c r="A68" s="3">
        <v>30</v>
      </c>
      <c r="B68" s="3">
        <v>9</v>
      </c>
      <c r="C68" s="3">
        <v>2009</v>
      </c>
      <c r="D68" s="3">
        <v>7</v>
      </c>
      <c r="E68" s="3">
        <v>9</v>
      </c>
      <c r="F68" s="3">
        <v>500.33</v>
      </c>
      <c r="G68" s="3">
        <v>14.4</v>
      </c>
      <c r="H68">
        <v>305.72000000000003</v>
      </c>
      <c r="I68" s="6">
        <v>3.6725142514442801</v>
      </c>
      <c r="J68" s="6">
        <v>453.28689660106699</v>
      </c>
      <c r="K68" s="7">
        <v>1.9834026825021801E-6</v>
      </c>
      <c r="L68" s="6">
        <v>1.07102839646337</v>
      </c>
      <c r="M68" s="6">
        <v>1.77680561641685</v>
      </c>
      <c r="N68" s="3">
        <v>58.12</v>
      </c>
      <c r="O68" s="3">
        <v>1.1299999999999999</v>
      </c>
      <c r="P68" s="3">
        <v>44.68</v>
      </c>
      <c r="Q68" s="3">
        <v>0.94</v>
      </c>
      <c r="R68" s="3">
        <v>41.78</v>
      </c>
      <c r="S68" s="3">
        <v>0.63821863199999995</v>
      </c>
      <c r="T68" s="3">
        <v>8.0421962999999999E-2</v>
      </c>
      <c r="U68" s="3">
        <v>32.72</v>
      </c>
      <c r="W68" s="3">
        <v>2</v>
      </c>
      <c r="X68" s="3">
        <v>9</v>
      </c>
      <c r="Y68" s="3">
        <v>2010</v>
      </c>
      <c r="Z68" s="3">
        <v>15</v>
      </c>
      <c r="AA68" s="3">
        <v>11</v>
      </c>
      <c r="AB68" s="3">
        <v>496</v>
      </c>
      <c r="AC68" s="3">
        <v>16.8</v>
      </c>
      <c r="AD68" s="3">
        <v>303.2</v>
      </c>
      <c r="AE68" s="22">
        <v>4.1760781011262802</v>
      </c>
      <c r="AF68" s="22">
        <v>367.30380901721202</v>
      </c>
      <c r="AG68" s="23">
        <v>1.17481471626973E-6</v>
      </c>
      <c r="AH68" s="22">
        <v>1.11811522139953</v>
      </c>
      <c r="AI68" s="22">
        <v>1.7378333488889799</v>
      </c>
      <c r="AJ68" s="3">
        <v>58.39</v>
      </c>
      <c r="AK68" s="3">
        <v>1.105</v>
      </c>
      <c r="AL68" s="3">
        <v>44.65</v>
      </c>
      <c r="AM68" s="3">
        <v>0.90700000000000003</v>
      </c>
      <c r="AN68" s="3">
        <v>40.497599999999998</v>
      </c>
      <c r="AO68" s="3">
        <v>0.62766500000000003</v>
      </c>
      <c r="AP68" s="3">
        <v>8.0352300000000002E-2</v>
      </c>
      <c r="AQ68" s="3">
        <v>30.2</v>
      </c>
    </row>
    <row r="69" spans="1:43" x14ac:dyDescent="0.35">
      <c r="A69" s="3">
        <v>7</v>
      </c>
      <c r="B69" s="3">
        <v>9</v>
      </c>
      <c r="C69" s="3">
        <v>2009</v>
      </c>
      <c r="D69" s="3">
        <v>12</v>
      </c>
      <c r="E69" s="3">
        <v>59</v>
      </c>
      <c r="F69" s="3">
        <v>503</v>
      </c>
      <c r="G69" s="3">
        <v>19.100000000000001</v>
      </c>
      <c r="H69">
        <v>305.88</v>
      </c>
      <c r="I69" s="6">
        <v>3.1150276864337498</v>
      </c>
      <c r="J69" s="6">
        <v>449.969309234467</v>
      </c>
      <c r="K69" s="7">
        <v>3.0857916280340701E-6</v>
      </c>
      <c r="L69" s="6">
        <v>1.08691856894149</v>
      </c>
      <c r="M69" s="6">
        <v>1.8341018623823799</v>
      </c>
      <c r="N69" s="3">
        <v>57.84</v>
      </c>
      <c r="O69" s="3">
        <v>1.07</v>
      </c>
      <c r="P69" s="3">
        <v>44.74</v>
      </c>
      <c r="Q69" s="3">
        <v>0.89</v>
      </c>
      <c r="R69" s="3">
        <v>39.85</v>
      </c>
      <c r="S69" s="3">
        <v>0.64113467099999999</v>
      </c>
      <c r="T69" s="3">
        <v>8.0656672999999998E-2</v>
      </c>
      <c r="U69" s="3">
        <v>32.880000000000003</v>
      </c>
      <c r="W69" s="3">
        <v>3</v>
      </c>
      <c r="X69" s="3">
        <v>9</v>
      </c>
      <c r="Y69" s="3">
        <v>2010</v>
      </c>
      <c r="Z69" s="3">
        <v>13</v>
      </c>
      <c r="AA69" s="3">
        <v>21</v>
      </c>
      <c r="AB69" s="3">
        <v>504</v>
      </c>
      <c r="AC69" s="3">
        <v>16.3</v>
      </c>
      <c r="AD69" s="3">
        <v>303.2</v>
      </c>
      <c r="AE69" s="22">
        <v>3.45879687751113</v>
      </c>
      <c r="AF69" s="22">
        <v>372.24173862851802</v>
      </c>
      <c r="AG69" s="23">
        <v>3.0944399636241E-6</v>
      </c>
      <c r="AH69" s="22">
        <v>1.2854545859909801</v>
      </c>
      <c r="AI69" s="22">
        <v>1.8499230279383601</v>
      </c>
      <c r="AJ69" s="3">
        <v>58.53</v>
      </c>
      <c r="AK69" s="3">
        <v>1.2729999999999999</v>
      </c>
      <c r="AL69" s="3">
        <v>44.7</v>
      </c>
      <c r="AM69" s="3">
        <v>1.052</v>
      </c>
      <c r="AN69" s="3">
        <v>47.0244</v>
      </c>
      <c r="AO69" s="3">
        <v>0.63112599999999996</v>
      </c>
      <c r="AP69" s="3">
        <v>9.1961299999999996E-2</v>
      </c>
      <c r="AQ69" s="3">
        <v>30.2</v>
      </c>
    </row>
    <row r="70" spans="1:43" x14ac:dyDescent="0.35">
      <c r="A70" s="3">
        <v>22</v>
      </c>
      <c r="B70" s="3">
        <v>9</v>
      </c>
      <c r="C70" s="3">
        <v>2009</v>
      </c>
      <c r="D70" s="3">
        <v>12</v>
      </c>
      <c r="E70" s="3">
        <v>38</v>
      </c>
      <c r="F70" s="3">
        <v>502.17</v>
      </c>
      <c r="G70" s="3">
        <v>20.9</v>
      </c>
      <c r="H70">
        <v>306.33</v>
      </c>
      <c r="I70" s="6">
        <v>3.67480714244045</v>
      </c>
      <c r="J70" s="6">
        <v>380.70642500082602</v>
      </c>
      <c r="K70" s="7">
        <v>6.98874380115609E-7</v>
      </c>
      <c r="L70" s="6">
        <v>1.0788143376813799</v>
      </c>
      <c r="M70" s="6">
        <v>1.62631810426907</v>
      </c>
      <c r="N70" s="3">
        <v>57.45</v>
      </c>
      <c r="O70" s="3">
        <v>1.06</v>
      </c>
      <c r="P70" s="3">
        <v>44.31</v>
      </c>
      <c r="Q70" s="3">
        <v>0.88</v>
      </c>
      <c r="R70" s="3">
        <v>38.97</v>
      </c>
      <c r="S70" s="3">
        <v>0.63712517400000002</v>
      </c>
      <c r="T70" s="3">
        <v>7.7224861000000006E-2</v>
      </c>
      <c r="U70" s="3">
        <v>33.33</v>
      </c>
      <c r="W70" s="3">
        <v>3</v>
      </c>
      <c r="X70" s="3">
        <v>9</v>
      </c>
      <c r="Y70" s="3">
        <v>2010</v>
      </c>
      <c r="Z70" s="3">
        <v>8</v>
      </c>
      <c r="AA70" s="3">
        <v>17</v>
      </c>
      <c r="AB70" s="3">
        <v>495</v>
      </c>
      <c r="AC70" s="3">
        <v>14.4</v>
      </c>
      <c r="AD70" s="3">
        <v>303.3</v>
      </c>
      <c r="AE70" s="22">
        <v>3.8203424921207398</v>
      </c>
      <c r="AF70" s="22">
        <v>421.139183476575</v>
      </c>
      <c r="AG70" s="23">
        <v>1.4585534270832901E-6</v>
      </c>
      <c r="AH70" s="22">
        <v>1.0195956225331799</v>
      </c>
      <c r="AI70" s="22">
        <v>1.74809613966712</v>
      </c>
      <c r="AJ70" s="3">
        <v>57.74</v>
      </c>
      <c r="AK70" s="3">
        <v>1.01</v>
      </c>
      <c r="AL70" s="3">
        <v>44.28</v>
      </c>
      <c r="AM70" s="3">
        <v>0.83399999999999996</v>
      </c>
      <c r="AN70" s="3">
        <v>36.929499999999997</v>
      </c>
      <c r="AO70" s="3">
        <v>0.63324999999999998</v>
      </c>
      <c r="AP70" s="3">
        <v>6.9098199999999999E-2</v>
      </c>
      <c r="AQ70" s="3">
        <v>30.3</v>
      </c>
    </row>
    <row r="71" spans="1:43" x14ac:dyDescent="0.35">
      <c r="A71" s="3">
        <v>22</v>
      </c>
      <c r="B71" s="3">
        <v>9</v>
      </c>
      <c r="C71" s="3">
        <v>2009</v>
      </c>
      <c r="D71" s="3">
        <v>12</v>
      </c>
      <c r="E71" s="3">
        <v>37</v>
      </c>
      <c r="F71" s="3">
        <v>501.17</v>
      </c>
      <c r="G71" s="3">
        <v>20.9</v>
      </c>
      <c r="H71">
        <v>306.38</v>
      </c>
      <c r="I71" s="6">
        <v>3.81247405087792</v>
      </c>
      <c r="J71" s="6">
        <v>383.49704162082003</v>
      </c>
      <c r="K71" s="7">
        <v>5.6491215519939497E-7</v>
      </c>
      <c r="L71" s="6">
        <v>1.0680093704993201</v>
      </c>
      <c r="M71" s="6">
        <v>1.6025890318251399</v>
      </c>
      <c r="N71" s="3">
        <v>57.44</v>
      </c>
      <c r="O71" s="3">
        <v>1.06</v>
      </c>
      <c r="P71" s="3">
        <v>44.41</v>
      </c>
      <c r="Q71" s="3">
        <v>0.88</v>
      </c>
      <c r="R71" s="3">
        <v>38.93</v>
      </c>
      <c r="S71" s="3">
        <v>0.63725399199999999</v>
      </c>
      <c r="T71" s="3">
        <v>7.7123137999999994E-2</v>
      </c>
      <c r="U71" s="3">
        <v>33.380000000000003</v>
      </c>
      <c r="W71" s="3">
        <v>24</v>
      </c>
      <c r="X71" s="3">
        <v>9</v>
      </c>
      <c r="Y71" s="3">
        <v>2010</v>
      </c>
      <c r="Z71" s="3">
        <v>14</v>
      </c>
      <c r="AA71" s="3">
        <v>47</v>
      </c>
      <c r="AB71" s="3">
        <v>502</v>
      </c>
      <c r="AC71" s="3">
        <v>20.6</v>
      </c>
      <c r="AD71" s="3">
        <v>303.3</v>
      </c>
      <c r="AE71" s="22">
        <v>3.8306259023994298</v>
      </c>
      <c r="AF71" s="22">
        <v>352.945876311831</v>
      </c>
      <c r="AG71" s="23">
        <v>1.31865792872351E-6</v>
      </c>
      <c r="AH71" s="22">
        <v>1.0912836516761499</v>
      </c>
      <c r="AI71" s="22">
        <v>1.73405468431552</v>
      </c>
      <c r="AJ71" s="3">
        <v>57.86</v>
      </c>
      <c r="AK71" s="3">
        <v>1.079</v>
      </c>
      <c r="AL71" s="3">
        <v>44.31</v>
      </c>
      <c r="AM71" s="3">
        <v>0.88</v>
      </c>
      <c r="AN71" s="3">
        <v>38.992800000000003</v>
      </c>
      <c r="AO71" s="3">
        <v>0.62457499999999999</v>
      </c>
      <c r="AP71" s="3">
        <v>9.52205E-2</v>
      </c>
      <c r="AQ71" s="3">
        <v>30.3</v>
      </c>
    </row>
    <row r="72" spans="1:43" x14ac:dyDescent="0.35">
      <c r="A72" s="3">
        <v>22</v>
      </c>
      <c r="B72" s="3">
        <v>9</v>
      </c>
      <c r="C72" s="3">
        <v>2009</v>
      </c>
      <c r="D72" s="3">
        <v>12</v>
      </c>
      <c r="E72" s="3">
        <v>39</v>
      </c>
      <c r="F72" s="3">
        <v>496.17</v>
      </c>
      <c r="G72" s="3">
        <v>20.9</v>
      </c>
      <c r="H72">
        <v>306.45</v>
      </c>
      <c r="I72" s="6">
        <v>3.4652874079011999</v>
      </c>
      <c r="J72" s="6">
        <v>393.83612297793098</v>
      </c>
      <c r="K72" s="7">
        <v>9.4989768591474695E-7</v>
      </c>
      <c r="L72" s="6">
        <v>1.0647709114961399</v>
      </c>
      <c r="M72" s="6">
        <v>1.6595388660111401</v>
      </c>
      <c r="N72" s="3">
        <v>57.34</v>
      </c>
      <c r="O72" s="3">
        <v>1.05</v>
      </c>
      <c r="P72" s="3">
        <v>44.29</v>
      </c>
      <c r="Q72" s="3">
        <v>0.86</v>
      </c>
      <c r="R72" s="3">
        <v>38.29</v>
      </c>
      <c r="S72" s="3">
        <v>0.63745393400000006</v>
      </c>
      <c r="T72" s="3">
        <v>7.6952963999999999E-2</v>
      </c>
      <c r="U72" s="3">
        <v>33.450000000000003</v>
      </c>
      <c r="W72" s="3">
        <v>30</v>
      </c>
      <c r="X72" s="3">
        <v>9</v>
      </c>
      <c r="Y72" s="3">
        <v>2010</v>
      </c>
      <c r="Z72" s="3">
        <v>11</v>
      </c>
      <c r="AA72" s="3">
        <v>45</v>
      </c>
      <c r="AB72" s="3">
        <v>495</v>
      </c>
      <c r="AC72" s="3">
        <v>12.1</v>
      </c>
      <c r="AD72" s="3">
        <v>303.7</v>
      </c>
      <c r="AE72" s="22">
        <v>3.8549289316222302</v>
      </c>
      <c r="AF72" s="22">
        <v>405.09616859601198</v>
      </c>
      <c r="AG72" s="23">
        <v>4.2616134577308598E-6</v>
      </c>
      <c r="AH72" s="22">
        <v>1.1251028050148699</v>
      </c>
      <c r="AI72" s="22">
        <v>1.90339934143232</v>
      </c>
      <c r="AJ72" s="3">
        <v>58.04</v>
      </c>
      <c r="AK72" s="3">
        <v>1.113</v>
      </c>
      <c r="AL72" s="3">
        <v>44.18</v>
      </c>
      <c r="AM72" s="3">
        <v>0.91600000000000004</v>
      </c>
      <c r="AN72" s="3">
        <v>40.468899999999998</v>
      </c>
      <c r="AO72" s="3">
        <v>0.62646800000000002</v>
      </c>
      <c r="AP72" s="3">
        <v>7.6471800000000006E-2</v>
      </c>
      <c r="AQ72" s="3">
        <v>30.7</v>
      </c>
    </row>
    <row r="73" spans="1:43" x14ac:dyDescent="0.35">
      <c r="A73" s="3">
        <v>9</v>
      </c>
      <c r="B73" s="3">
        <v>9</v>
      </c>
      <c r="C73" s="3">
        <v>2009</v>
      </c>
      <c r="D73" s="3">
        <v>12</v>
      </c>
      <c r="E73" s="3">
        <v>42</v>
      </c>
      <c r="F73" s="3">
        <v>502</v>
      </c>
      <c r="G73" s="3">
        <v>19.100000000000001</v>
      </c>
      <c r="H73">
        <v>306.60000000000002</v>
      </c>
      <c r="I73" s="6">
        <v>3.4859924814407699</v>
      </c>
      <c r="J73" s="6">
        <v>413.12743121536801</v>
      </c>
      <c r="K73" s="7">
        <v>1.4799978341245299E-6</v>
      </c>
      <c r="L73" s="6">
        <v>1.0905861343029399</v>
      </c>
      <c r="M73" s="6">
        <v>1.73052409534979</v>
      </c>
      <c r="N73" s="3">
        <v>58.07</v>
      </c>
      <c r="O73" s="3">
        <v>1.1000000000000001</v>
      </c>
      <c r="P73" s="3">
        <v>44.73</v>
      </c>
      <c r="Q73" s="3">
        <v>0.91</v>
      </c>
      <c r="R73" s="3">
        <v>40.729999999999997</v>
      </c>
      <c r="S73" s="3">
        <v>0.63838245000000005</v>
      </c>
      <c r="T73" s="3">
        <v>8.0917578000000004E-2</v>
      </c>
      <c r="U73" s="3">
        <v>33.6</v>
      </c>
      <c r="W73" s="3">
        <v>23</v>
      </c>
      <c r="X73" s="3">
        <v>9</v>
      </c>
      <c r="Y73" s="3">
        <v>2010</v>
      </c>
      <c r="Z73" s="3">
        <v>7</v>
      </c>
      <c r="AA73" s="3">
        <v>49</v>
      </c>
      <c r="AB73" s="3">
        <v>498</v>
      </c>
      <c r="AC73" s="3">
        <v>15.3</v>
      </c>
      <c r="AD73" s="3">
        <v>303.8</v>
      </c>
      <c r="AE73" s="22">
        <v>4.0416533624830198</v>
      </c>
      <c r="AF73" s="22">
        <v>388.27345710069699</v>
      </c>
      <c r="AG73" s="23">
        <v>2.8897263539236101E-6</v>
      </c>
      <c r="AH73" s="22">
        <v>1.0634476032017199</v>
      </c>
      <c r="AI73" s="22">
        <v>1.83976769346506</v>
      </c>
      <c r="AJ73" s="3">
        <v>57.6</v>
      </c>
      <c r="AK73" s="3">
        <v>1.052</v>
      </c>
      <c r="AL73" s="3">
        <v>44.19</v>
      </c>
      <c r="AM73" s="3">
        <v>0.85399999999999998</v>
      </c>
      <c r="AN73" s="3">
        <v>37.738300000000002</v>
      </c>
      <c r="AO73" s="3">
        <v>0.62279300000000004</v>
      </c>
      <c r="AP73" s="3">
        <v>7.8132999999999994E-2</v>
      </c>
      <c r="AQ73" s="3">
        <v>30.8</v>
      </c>
    </row>
    <row r="74" spans="1:43" x14ac:dyDescent="0.35">
      <c r="A74" s="3">
        <v>22</v>
      </c>
      <c r="B74" s="3">
        <v>9</v>
      </c>
      <c r="C74" s="3">
        <v>2009</v>
      </c>
      <c r="D74" s="3">
        <v>12</v>
      </c>
      <c r="E74" s="3">
        <v>36</v>
      </c>
      <c r="F74" s="3">
        <v>501.67</v>
      </c>
      <c r="G74" s="3">
        <v>20.9</v>
      </c>
      <c r="H74">
        <v>306.64999999999998</v>
      </c>
      <c r="I74" s="6">
        <v>4.0255462267618096</v>
      </c>
      <c r="J74" s="6">
        <v>378.10582895995498</v>
      </c>
      <c r="K74" s="7">
        <v>4.63728324243003E-7</v>
      </c>
      <c r="L74" s="6">
        <v>1.07684789124928</v>
      </c>
      <c r="M74" s="6">
        <v>1.58230598407502</v>
      </c>
      <c r="N74" s="3">
        <v>57.43</v>
      </c>
      <c r="O74" s="3">
        <v>1.06</v>
      </c>
      <c r="P74" s="3">
        <v>44.27</v>
      </c>
      <c r="Q74" s="3">
        <v>0.88</v>
      </c>
      <c r="R74" s="3">
        <v>38.799999999999997</v>
      </c>
      <c r="S74" s="3">
        <v>0.63759340499999995</v>
      </c>
      <c r="T74" s="3">
        <v>7.7079782999999999E-2</v>
      </c>
      <c r="U74" s="3">
        <v>33.65</v>
      </c>
      <c r="W74" s="3">
        <v>23</v>
      </c>
      <c r="X74" s="3">
        <v>9</v>
      </c>
      <c r="Y74" s="3">
        <v>2010</v>
      </c>
      <c r="Z74" s="3">
        <v>8</v>
      </c>
      <c r="AA74" s="3">
        <v>19</v>
      </c>
      <c r="AB74" s="3">
        <v>499</v>
      </c>
      <c r="AC74" s="3">
        <v>15.7</v>
      </c>
      <c r="AD74" s="3">
        <v>304</v>
      </c>
      <c r="AE74" s="22">
        <v>3.5459107727717898</v>
      </c>
      <c r="AF74" s="22">
        <v>391.86449710484902</v>
      </c>
      <c r="AG74" s="23">
        <v>4.3893719617065501E-6</v>
      </c>
      <c r="AH74" s="22">
        <v>1.10643532969896</v>
      </c>
      <c r="AI74" s="22">
        <v>1.8952312411999701</v>
      </c>
      <c r="AJ74" s="3">
        <v>57.75</v>
      </c>
      <c r="AK74" s="3">
        <v>1.0960000000000001</v>
      </c>
      <c r="AL74" s="3">
        <v>44.28</v>
      </c>
      <c r="AM74" s="3">
        <v>0.89300000000000002</v>
      </c>
      <c r="AN74" s="3">
        <v>39.542000000000002</v>
      </c>
      <c r="AO74" s="3">
        <v>0.62473599999999996</v>
      </c>
      <c r="AP74" s="3">
        <v>8.3501300000000001E-2</v>
      </c>
      <c r="AQ74" s="3">
        <v>31</v>
      </c>
    </row>
    <row r="75" spans="1:43" x14ac:dyDescent="0.35">
      <c r="A75" s="3">
        <v>29</v>
      </c>
      <c r="B75" s="3">
        <v>9</v>
      </c>
      <c r="C75" s="3">
        <v>2009</v>
      </c>
      <c r="D75" s="3">
        <v>11</v>
      </c>
      <c r="E75" s="3">
        <v>11</v>
      </c>
      <c r="F75" s="3">
        <v>499.5</v>
      </c>
      <c r="G75" s="3">
        <v>17.399999999999999</v>
      </c>
      <c r="H75">
        <v>306.77999999999997</v>
      </c>
      <c r="I75" s="6">
        <v>3.2147388800942598</v>
      </c>
      <c r="J75" s="6">
        <v>363.70359157456102</v>
      </c>
      <c r="K75" s="7">
        <v>2.3747034036146101E-6</v>
      </c>
      <c r="L75" s="6">
        <v>1.2949795923798699</v>
      </c>
      <c r="M75" s="6">
        <v>1.78366644210742</v>
      </c>
      <c r="N75" s="3">
        <v>57.66</v>
      </c>
      <c r="O75" s="3">
        <v>1.0900000000000001</v>
      </c>
      <c r="P75" s="3">
        <v>44.45</v>
      </c>
      <c r="Q75" s="3">
        <v>0.9</v>
      </c>
      <c r="R75" s="3">
        <v>40.159999999999997</v>
      </c>
      <c r="S75" s="3">
        <v>0.63969450299999997</v>
      </c>
      <c r="T75" s="3">
        <v>7.9264956999999997E-2</v>
      </c>
      <c r="U75" s="3">
        <v>33.78</v>
      </c>
      <c r="W75" s="3">
        <v>19</v>
      </c>
      <c r="X75" s="3">
        <v>9</v>
      </c>
      <c r="Y75" s="3">
        <v>2010</v>
      </c>
      <c r="Z75" s="3">
        <v>14</v>
      </c>
      <c r="AA75" s="3">
        <v>40</v>
      </c>
      <c r="AB75" s="3">
        <v>501</v>
      </c>
      <c r="AC75" s="3">
        <v>14.1</v>
      </c>
      <c r="AD75" s="3">
        <v>304.2</v>
      </c>
      <c r="AE75" s="22">
        <v>3.86497617390962</v>
      </c>
      <c r="AF75" s="22">
        <v>372.16644578952599</v>
      </c>
      <c r="AG75" s="23">
        <v>1.02070783718255E-6</v>
      </c>
      <c r="AH75" s="22">
        <v>1.0381827426635299</v>
      </c>
      <c r="AI75" s="22">
        <v>1.69855221390311</v>
      </c>
      <c r="AJ75" s="3">
        <v>57.8</v>
      </c>
      <c r="AK75" s="3">
        <v>1.0269999999999999</v>
      </c>
      <c r="AL75" s="3">
        <v>44.41</v>
      </c>
      <c r="AM75" s="3">
        <v>0.83899999999999997</v>
      </c>
      <c r="AN75" s="3">
        <v>37.26</v>
      </c>
      <c r="AO75" s="3">
        <v>0.62768900000000005</v>
      </c>
      <c r="AP75" s="3">
        <v>6.5351199999999998E-2</v>
      </c>
      <c r="AQ75" s="3">
        <v>31.2</v>
      </c>
    </row>
    <row r="76" spans="1:43" x14ac:dyDescent="0.35">
      <c r="A76" s="3">
        <v>7</v>
      </c>
      <c r="B76" s="3">
        <v>9</v>
      </c>
      <c r="C76" s="3">
        <v>2009</v>
      </c>
      <c r="D76" s="3">
        <v>13</v>
      </c>
      <c r="E76" s="3">
        <v>3</v>
      </c>
      <c r="F76" s="3">
        <v>504.17</v>
      </c>
      <c r="G76" s="3">
        <v>19.399999999999999</v>
      </c>
      <c r="H76">
        <v>306.88</v>
      </c>
      <c r="I76" s="6">
        <v>3.0551291558843601</v>
      </c>
      <c r="J76" s="6">
        <v>465.87396812407098</v>
      </c>
      <c r="K76" s="7">
        <v>4.2628037364082496E-6</v>
      </c>
      <c r="L76" s="6">
        <v>1.0794642269802699</v>
      </c>
      <c r="M76" s="6">
        <v>1.8678718029252099</v>
      </c>
      <c r="N76" s="3">
        <v>57.52</v>
      </c>
      <c r="O76" s="3">
        <v>1.07</v>
      </c>
      <c r="P76" s="3">
        <v>44.59</v>
      </c>
      <c r="Q76" s="3">
        <v>0.89</v>
      </c>
      <c r="R76" s="3">
        <v>39.53</v>
      </c>
      <c r="S76" s="3">
        <v>0.64081408900000003</v>
      </c>
      <c r="T76" s="3">
        <v>7.9852995999999996E-2</v>
      </c>
      <c r="U76" s="3">
        <v>33.880000000000003</v>
      </c>
      <c r="W76" s="3">
        <v>19</v>
      </c>
      <c r="X76" s="3">
        <v>9</v>
      </c>
      <c r="Y76" s="3">
        <v>2010</v>
      </c>
      <c r="Z76" s="3">
        <v>14</v>
      </c>
      <c r="AA76" s="3">
        <v>53</v>
      </c>
      <c r="AB76" s="3">
        <v>504</v>
      </c>
      <c r="AC76" s="3">
        <v>14.1</v>
      </c>
      <c r="AD76" s="3">
        <v>304.3</v>
      </c>
      <c r="AE76" s="22">
        <v>3.6325864699627801</v>
      </c>
      <c r="AF76" s="22">
        <v>368.53912480363999</v>
      </c>
      <c r="AG76" s="23">
        <v>1.14802203486945E-6</v>
      </c>
      <c r="AH76" s="22">
        <v>1.05077238575723</v>
      </c>
      <c r="AI76" s="22">
        <v>1.7042801260298499</v>
      </c>
      <c r="AJ76" s="3">
        <v>57.65</v>
      </c>
      <c r="AK76" s="3">
        <v>1.04</v>
      </c>
      <c r="AL76" s="3">
        <v>44.31</v>
      </c>
      <c r="AM76" s="3">
        <v>0.85</v>
      </c>
      <c r="AN76" s="3">
        <v>37.663499999999999</v>
      </c>
      <c r="AO76" s="3">
        <v>0.62818600000000002</v>
      </c>
      <c r="AP76" s="3">
        <v>7.0889300000000002E-2</v>
      </c>
      <c r="AQ76" s="3">
        <v>31.3</v>
      </c>
    </row>
    <row r="77" spans="1:43" x14ac:dyDescent="0.35">
      <c r="A77" s="3">
        <v>1</v>
      </c>
      <c r="B77" s="3">
        <v>9</v>
      </c>
      <c r="C77" s="3">
        <v>2009</v>
      </c>
      <c r="D77" s="3">
        <v>7</v>
      </c>
      <c r="E77" s="3">
        <v>25</v>
      </c>
      <c r="F77" s="3">
        <v>499.67</v>
      </c>
      <c r="G77" s="3">
        <v>20.399999999999999</v>
      </c>
      <c r="H77">
        <v>307.67</v>
      </c>
      <c r="I77" s="6">
        <v>3.2281831338232099</v>
      </c>
      <c r="J77" s="6">
        <v>504.24092109601003</v>
      </c>
      <c r="K77" s="7">
        <v>4.68990071147426E-6</v>
      </c>
      <c r="L77" s="6">
        <v>1.08629051489832</v>
      </c>
      <c r="M77" s="6">
        <v>1.8752031516119101</v>
      </c>
      <c r="N77" s="3">
        <v>57.47</v>
      </c>
      <c r="O77" s="3">
        <v>1.08</v>
      </c>
      <c r="P77" s="3">
        <v>44.41</v>
      </c>
      <c r="Q77" s="3">
        <v>0.9</v>
      </c>
      <c r="R77" s="3">
        <v>40.01</v>
      </c>
      <c r="S77" s="3">
        <v>0.64251562600000001</v>
      </c>
      <c r="T77" s="3">
        <v>8.3570186000000005E-2</v>
      </c>
      <c r="U77" s="3">
        <v>34.67</v>
      </c>
      <c r="W77" s="3">
        <v>11</v>
      </c>
      <c r="X77" s="3">
        <v>9</v>
      </c>
      <c r="Y77" s="3">
        <v>2010</v>
      </c>
      <c r="Z77" s="3">
        <v>15</v>
      </c>
      <c r="AA77" s="3">
        <v>2</v>
      </c>
      <c r="AB77" s="3">
        <v>501</v>
      </c>
      <c r="AC77" s="3">
        <v>18.3</v>
      </c>
      <c r="AD77" s="3">
        <v>304.39999999999998</v>
      </c>
      <c r="AE77" s="22">
        <v>3.5045486721021901</v>
      </c>
      <c r="AF77" s="22">
        <v>394.58127673238198</v>
      </c>
      <c r="AG77" s="23">
        <v>3.86212190953495E-6</v>
      </c>
      <c r="AH77" s="22">
        <v>1.0759812752882201</v>
      </c>
      <c r="AI77" s="22">
        <v>1.8786892593455899</v>
      </c>
      <c r="AJ77" s="3">
        <v>57.8</v>
      </c>
      <c r="AK77" s="3">
        <v>1.0669999999999999</v>
      </c>
      <c r="AL77" s="3">
        <v>44.15</v>
      </c>
      <c r="AM77" s="3">
        <v>0.873</v>
      </c>
      <c r="AN77" s="3">
        <v>38.542900000000003</v>
      </c>
      <c r="AO77" s="3">
        <v>0.62496099999999999</v>
      </c>
      <c r="AP77" s="3">
        <v>7.0863999999999996E-2</v>
      </c>
      <c r="AQ77" s="3">
        <v>31.4</v>
      </c>
    </row>
    <row r="78" spans="1:43" x14ac:dyDescent="0.35">
      <c r="A78" s="3">
        <v>1</v>
      </c>
      <c r="B78" s="3">
        <v>9</v>
      </c>
      <c r="C78" s="3">
        <v>2009</v>
      </c>
      <c r="D78" s="3">
        <v>7</v>
      </c>
      <c r="E78" s="3">
        <v>26</v>
      </c>
      <c r="F78" s="3">
        <v>503.83</v>
      </c>
      <c r="G78" s="3">
        <v>20.5</v>
      </c>
      <c r="H78">
        <v>307.8</v>
      </c>
      <c r="I78" s="6">
        <v>3.23016290865935</v>
      </c>
      <c r="J78" s="6">
        <v>467.67084759423102</v>
      </c>
      <c r="K78" s="7">
        <v>3.09171663619086E-6</v>
      </c>
      <c r="L78" s="6">
        <v>1.0969540217141101</v>
      </c>
      <c r="M78" s="6">
        <v>1.80834129758298</v>
      </c>
      <c r="N78" s="3">
        <v>57.46</v>
      </c>
      <c r="O78" s="3">
        <v>1.0900000000000001</v>
      </c>
      <c r="P78" s="3">
        <v>44.24</v>
      </c>
      <c r="Q78" s="3">
        <v>0.91</v>
      </c>
      <c r="R78" s="3">
        <v>40.369999999999997</v>
      </c>
      <c r="S78" s="3">
        <v>0.64275582399999998</v>
      </c>
      <c r="T78" s="3">
        <v>8.3568100000000006E-2</v>
      </c>
      <c r="U78" s="3">
        <v>34.799999999999997</v>
      </c>
      <c r="W78" s="3">
        <v>3</v>
      </c>
      <c r="X78" s="3">
        <v>9</v>
      </c>
      <c r="Y78" s="3">
        <v>2010</v>
      </c>
      <c r="Z78" s="3">
        <v>9</v>
      </c>
      <c r="AA78" s="3">
        <v>26</v>
      </c>
      <c r="AB78" s="3">
        <v>497</v>
      </c>
      <c r="AC78" s="3">
        <v>14.9</v>
      </c>
      <c r="AD78" s="3">
        <v>304.60000000000002</v>
      </c>
      <c r="AE78" s="22">
        <v>3.7865081798514</v>
      </c>
      <c r="AF78" s="22">
        <v>456.03202359102301</v>
      </c>
      <c r="AG78" s="23">
        <v>2.6005690552510502E-6</v>
      </c>
      <c r="AH78" s="22">
        <v>1.0087031807828699</v>
      </c>
      <c r="AI78" s="22">
        <v>1.8171009917033301</v>
      </c>
      <c r="AJ78" s="3">
        <v>57.52</v>
      </c>
      <c r="AK78" s="3">
        <v>1</v>
      </c>
      <c r="AL78" s="3">
        <v>43.92</v>
      </c>
      <c r="AM78" s="3">
        <v>0.83</v>
      </c>
      <c r="AN78" s="3">
        <v>36.453600000000002</v>
      </c>
      <c r="AO78" s="3">
        <v>0.63375499999999996</v>
      </c>
      <c r="AP78" s="3">
        <v>7.0136799999999999E-2</v>
      </c>
      <c r="AQ78" s="3">
        <v>31.6</v>
      </c>
    </row>
    <row r="79" spans="1:43" x14ac:dyDescent="0.35">
      <c r="A79" s="3">
        <v>1</v>
      </c>
      <c r="B79" s="3">
        <v>9</v>
      </c>
      <c r="C79" s="3">
        <v>2009</v>
      </c>
      <c r="D79" s="3">
        <v>7</v>
      </c>
      <c r="E79" s="3">
        <v>24</v>
      </c>
      <c r="F79" s="3">
        <v>495.17</v>
      </c>
      <c r="G79" s="3">
        <v>20.399999999999999</v>
      </c>
      <c r="H79">
        <v>307.92</v>
      </c>
      <c r="I79" s="6">
        <v>3.42270166672514</v>
      </c>
      <c r="J79" s="6">
        <v>456.635788935942</v>
      </c>
      <c r="K79" s="7">
        <v>1.86321783001272E-6</v>
      </c>
      <c r="L79" s="6">
        <v>1.0764265833490601</v>
      </c>
      <c r="M79" s="6">
        <v>1.7382435747273399</v>
      </c>
      <c r="N79" s="3">
        <v>57.45</v>
      </c>
      <c r="O79" s="3">
        <v>1.07</v>
      </c>
      <c r="P79" s="3">
        <v>44.37</v>
      </c>
      <c r="Q79" s="3">
        <v>0.89</v>
      </c>
      <c r="R79" s="3">
        <v>39.630000000000003</v>
      </c>
      <c r="S79" s="3">
        <v>0.643063838</v>
      </c>
      <c r="T79" s="3">
        <v>8.3443108000000002E-2</v>
      </c>
      <c r="U79" s="3">
        <v>34.92</v>
      </c>
      <c r="W79" s="3">
        <v>22</v>
      </c>
      <c r="X79" s="3">
        <v>9</v>
      </c>
      <c r="Y79" s="3">
        <v>2010</v>
      </c>
      <c r="Z79" s="3">
        <v>14</v>
      </c>
      <c r="AA79" s="3">
        <v>18</v>
      </c>
      <c r="AB79" s="3">
        <v>500</v>
      </c>
      <c r="AC79" s="3">
        <v>19.3</v>
      </c>
      <c r="AD79" s="3">
        <v>304.60000000000002</v>
      </c>
      <c r="AE79" s="22">
        <v>3.5546106341083399</v>
      </c>
      <c r="AF79" s="22">
        <v>409.39461132525997</v>
      </c>
      <c r="AG79" s="23">
        <v>7.1233931645100998E-6</v>
      </c>
      <c r="AH79" s="22">
        <v>1.1070233101481599</v>
      </c>
      <c r="AI79" s="22">
        <v>1.96446073946522</v>
      </c>
      <c r="AJ79" s="3">
        <v>57.52</v>
      </c>
      <c r="AK79" s="3">
        <v>1.097</v>
      </c>
      <c r="AL79" s="3">
        <v>44.12</v>
      </c>
      <c r="AM79" s="3">
        <v>0.89100000000000001</v>
      </c>
      <c r="AN79" s="3">
        <v>39.310899999999997</v>
      </c>
      <c r="AO79" s="3">
        <v>0.62299899999999997</v>
      </c>
      <c r="AP79" s="3">
        <v>7.4283699999999994E-2</v>
      </c>
      <c r="AQ79" s="3">
        <v>31.6</v>
      </c>
    </row>
    <row r="80" spans="1:43" x14ac:dyDescent="0.35">
      <c r="A80" s="3">
        <v>20</v>
      </c>
      <c r="B80" s="3">
        <v>9</v>
      </c>
      <c r="C80" s="3">
        <v>2009</v>
      </c>
      <c r="D80" s="3">
        <v>9</v>
      </c>
      <c r="E80" s="3">
        <v>13</v>
      </c>
      <c r="F80" s="3">
        <v>501.67</v>
      </c>
      <c r="G80" s="3">
        <v>18.899999999999999</v>
      </c>
      <c r="H80">
        <v>308.2</v>
      </c>
      <c r="I80" s="6">
        <v>3.35936627309147</v>
      </c>
      <c r="J80" s="6">
        <v>415.23608962436202</v>
      </c>
      <c r="K80" s="7">
        <v>2.6155496146382198E-6</v>
      </c>
      <c r="L80" s="6">
        <v>1.12652360553538</v>
      </c>
      <c r="M80" s="6">
        <v>1.7680390602079199</v>
      </c>
      <c r="N80" s="3">
        <v>57.14</v>
      </c>
      <c r="O80" s="3">
        <v>1.1299999999999999</v>
      </c>
      <c r="P80" s="3">
        <v>44.11</v>
      </c>
      <c r="Q80" s="3">
        <v>0.93</v>
      </c>
      <c r="R80" s="3">
        <v>41.1</v>
      </c>
      <c r="S80" s="3">
        <v>0.63772604300000002</v>
      </c>
      <c r="T80" s="3">
        <v>7.9334246999999997E-2</v>
      </c>
      <c r="U80" s="3">
        <v>35.200000000000003</v>
      </c>
      <c r="W80" s="3">
        <v>11</v>
      </c>
      <c r="X80" s="3">
        <v>9</v>
      </c>
      <c r="Y80" s="3">
        <v>2010</v>
      </c>
      <c r="Z80" s="3">
        <v>8</v>
      </c>
      <c r="AA80" s="3">
        <v>28</v>
      </c>
      <c r="AB80" s="3">
        <v>495</v>
      </c>
      <c r="AC80" s="3">
        <v>14.9</v>
      </c>
      <c r="AD80" s="3">
        <v>304.8</v>
      </c>
      <c r="AE80" s="22">
        <v>4.0871079550218097</v>
      </c>
      <c r="AF80" s="22">
        <v>486.62092675607698</v>
      </c>
      <c r="AG80" s="23">
        <v>1.8652728975912599E-6</v>
      </c>
      <c r="AH80" s="22">
        <v>0.97446885173902098</v>
      </c>
      <c r="AI80" s="22">
        <v>1.7755143672898299</v>
      </c>
      <c r="AJ80" s="3">
        <v>57.67</v>
      </c>
      <c r="AK80" s="3">
        <v>0.96599999999999997</v>
      </c>
      <c r="AL80" s="3">
        <v>43.82</v>
      </c>
      <c r="AM80" s="3">
        <v>0.80800000000000005</v>
      </c>
      <c r="AN80" s="3">
        <v>35.406599999999997</v>
      </c>
      <c r="AO80" s="3">
        <v>0.63556000000000001</v>
      </c>
      <c r="AP80" s="3">
        <v>4.9516200000000003E-2</v>
      </c>
      <c r="AQ80" s="3">
        <v>31.8</v>
      </c>
    </row>
    <row r="81" spans="1:43" x14ac:dyDescent="0.35">
      <c r="A81" s="3">
        <v>6</v>
      </c>
      <c r="B81" s="3">
        <v>9</v>
      </c>
      <c r="C81" s="3">
        <v>2009</v>
      </c>
      <c r="D81" s="3">
        <v>6</v>
      </c>
      <c r="E81" s="3">
        <v>52</v>
      </c>
      <c r="F81" s="3">
        <v>501.5</v>
      </c>
      <c r="G81" s="3">
        <v>13.2</v>
      </c>
      <c r="H81">
        <v>308.52</v>
      </c>
      <c r="I81" s="6">
        <v>4.1642662720195398</v>
      </c>
      <c r="J81" s="6">
        <v>887.94940866038996</v>
      </c>
      <c r="K81" s="7">
        <v>1.8982500591193199E-6</v>
      </c>
      <c r="L81" s="6">
        <v>0.73055848634758502</v>
      </c>
      <c r="M81" s="6">
        <v>1.72240734730647</v>
      </c>
      <c r="N81" s="3">
        <v>57.41</v>
      </c>
      <c r="O81" s="3">
        <v>1.23</v>
      </c>
      <c r="P81" s="3">
        <v>44.29</v>
      </c>
      <c r="Q81" s="3">
        <v>1.0900000000000001</v>
      </c>
      <c r="R81" s="3">
        <v>48.73</v>
      </c>
      <c r="S81" s="3">
        <v>0.68797946600000004</v>
      </c>
      <c r="T81" s="3">
        <v>8.7625211999999994E-2</v>
      </c>
      <c r="U81" s="3">
        <v>35.520000000000003</v>
      </c>
      <c r="W81" s="3">
        <v>23</v>
      </c>
      <c r="X81" s="3">
        <v>9</v>
      </c>
      <c r="Y81" s="3">
        <v>2010</v>
      </c>
      <c r="Z81" s="3">
        <v>7</v>
      </c>
      <c r="AA81" s="3">
        <v>58</v>
      </c>
      <c r="AB81" s="3">
        <v>495</v>
      </c>
      <c r="AC81" s="3">
        <v>15.5</v>
      </c>
      <c r="AD81" s="3">
        <v>304.8</v>
      </c>
      <c r="AE81" s="22">
        <v>3.7756762117216698</v>
      </c>
      <c r="AF81" s="22">
        <v>433.57146614974198</v>
      </c>
      <c r="AG81" s="23">
        <v>6.64475358173878E-6</v>
      </c>
      <c r="AH81" s="22">
        <v>1.07270545817492</v>
      </c>
      <c r="AI81" s="22">
        <v>1.95286614463355</v>
      </c>
      <c r="AJ81" s="3">
        <v>57.34</v>
      </c>
      <c r="AK81" s="3">
        <v>1.0629999999999999</v>
      </c>
      <c r="AL81" s="3">
        <v>43.73</v>
      </c>
      <c r="AM81" s="3">
        <v>0.871</v>
      </c>
      <c r="AN81" s="3">
        <v>38.088799999999999</v>
      </c>
      <c r="AO81" s="3">
        <v>0.62489399999999995</v>
      </c>
      <c r="AP81" s="3">
        <v>7.2117399999999998E-2</v>
      </c>
      <c r="AQ81" s="3">
        <v>31.8</v>
      </c>
    </row>
    <row r="82" spans="1:43" x14ac:dyDescent="0.35">
      <c r="A82" s="3">
        <v>16</v>
      </c>
      <c r="B82" s="3">
        <v>9</v>
      </c>
      <c r="C82" s="3">
        <v>2009</v>
      </c>
      <c r="D82" s="3">
        <v>8</v>
      </c>
      <c r="E82" s="3">
        <v>27</v>
      </c>
      <c r="F82" s="3">
        <v>504</v>
      </c>
      <c r="G82" s="3">
        <v>18.7</v>
      </c>
      <c r="H82">
        <v>308.7</v>
      </c>
      <c r="I82" s="6">
        <v>3.46062018772591</v>
      </c>
      <c r="J82" s="6">
        <v>506.83229802984198</v>
      </c>
      <c r="K82" s="7">
        <v>3.6233599720158302E-6</v>
      </c>
      <c r="L82" s="6">
        <v>1.15525237964976</v>
      </c>
      <c r="M82" s="6">
        <v>1.8090034395188801</v>
      </c>
      <c r="N82" s="3">
        <v>57.19</v>
      </c>
      <c r="O82" s="3">
        <v>1.1299999999999999</v>
      </c>
      <c r="P82" s="3">
        <v>43.87</v>
      </c>
      <c r="Q82" s="3">
        <v>0.95</v>
      </c>
      <c r="R82" s="3">
        <v>41.65</v>
      </c>
      <c r="S82" s="3">
        <v>0.64409423799999999</v>
      </c>
      <c r="T82" s="3">
        <v>8.1400639999999996E-2</v>
      </c>
      <c r="U82" s="3">
        <v>35.700000000000003</v>
      </c>
      <c r="W82" s="3">
        <v>21</v>
      </c>
      <c r="X82" s="3">
        <v>9</v>
      </c>
      <c r="Y82" s="3">
        <v>2010</v>
      </c>
      <c r="Z82" s="3">
        <v>14</v>
      </c>
      <c r="AA82" s="3">
        <v>44</v>
      </c>
      <c r="AB82" s="3">
        <v>502</v>
      </c>
      <c r="AC82" s="3">
        <v>19.2</v>
      </c>
      <c r="AD82" s="3">
        <v>305.10000000000002</v>
      </c>
      <c r="AE82" s="22">
        <v>4.1818486811194902</v>
      </c>
      <c r="AF82" s="22">
        <v>357.286982921515</v>
      </c>
      <c r="AG82" s="23">
        <v>1.50733962073272E-6</v>
      </c>
      <c r="AH82" s="22">
        <v>1.0942203689766701</v>
      </c>
      <c r="AI82" s="22">
        <v>1.73657593011182</v>
      </c>
      <c r="AJ82" s="3">
        <v>57.5</v>
      </c>
      <c r="AK82" s="3">
        <v>1.081</v>
      </c>
      <c r="AL82" s="3">
        <v>44.08</v>
      </c>
      <c r="AM82" s="3">
        <v>0.879</v>
      </c>
      <c r="AN82" s="3">
        <v>38.746299999999998</v>
      </c>
      <c r="AO82" s="3">
        <v>0.62335700000000005</v>
      </c>
      <c r="AP82" s="3">
        <v>7.23554E-2</v>
      </c>
      <c r="AQ82" s="3">
        <v>32.1</v>
      </c>
    </row>
    <row r="83" spans="1:43" x14ac:dyDescent="0.35">
      <c r="A83" s="3">
        <v>19</v>
      </c>
      <c r="B83" s="3">
        <v>9</v>
      </c>
      <c r="C83" s="3">
        <v>2009</v>
      </c>
      <c r="D83" s="3">
        <v>11</v>
      </c>
      <c r="E83" s="3">
        <v>16</v>
      </c>
      <c r="F83" s="3">
        <v>502.17</v>
      </c>
      <c r="G83" s="3">
        <v>18.7</v>
      </c>
      <c r="H83">
        <v>308.73</v>
      </c>
      <c r="I83" s="6">
        <v>3.8390272530432701</v>
      </c>
      <c r="J83" s="6">
        <v>753.51845119341397</v>
      </c>
      <c r="K83" s="7">
        <v>3.5218840139601301E-6</v>
      </c>
      <c r="L83" s="6">
        <v>0.951050800340558</v>
      </c>
      <c r="M83" s="6">
        <v>1.8034693065762299</v>
      </c>
      <c r="N83" s="3">
        <v>57.55</v>
      </c>
      <c r="O83" s="3">
        <v>1.33</v>
      </c>
      <c r="P83" s="3">
        <v>44.1</v>
      </c>
      <c r="Q83" s="3">
        <v>1.1000000000000001</v>
      </c>
      <c r="R83" s="3">
        <v>48.71</v>
      </c>
      <c r="S83" s="3">
        <v>0.63868172899999998</v>
      </c>
      <c r="T83" s="3">
        <v>8.0199800000000002E-2</v>
      </c>
      <c r="U83" s="3">
        <v>35.729999999999997</v>
      </c>
      <c r="W83" s="3">
        <v>21</v>
      </c>
      <c r="X83" s="3">
        <v>9</v>
      </c>
      <c r="Y83" s="3">
        <v>2010</v>
      </c>
      <c r="Z83" s="3">
        <v>14</v>
      </c>
      <c r="AA83" s="3">
        <v>46</v>
      </c>
      <c r="AB83" s="3">
        <v>495</v>
      </c>
      <c r="AC83" s="3">
        <v>19.2</v>
      </c>
      <c r="AD83" s="3">
        <v>305.10000000000002</v>
      </c>
      <c r="AE83" s="22">
        <v>3.2610976182439102</v>
      </c>
      <c r="AF83" s="22">
        <v>415.00242658647198</v>
      </c>
      <c r="AG83" s="23">
        <v>8.6383503429746705E-6</v>
      </c>
      <c r="AH83" s="22">
        <v>1.0728276128470899</v>
      </c>
      <c r="AI83" s="22">
        <v>1.9945371518624899</v>
      </c>
      <c r="AJ83" s="3">
        <v>57.43</v>
      </c>
      <c r="AK83" s="3">
        <v>1.0640000000000001</v>
      </c>
      <c r="AL83" s="3">
        <v>43.86</v>
      </c>
      <c r="AM83" s="3">
        <v>0.86799999999999999</v>
      </c>
      <c r="AN83" s="3">
        <v>38.070500000000003</v>
      </c>
      <c r="AO83" s="3">
        <v>0.62302900000000005</v>
      </c>
      <c r="AP83" s="3">
        <v>7.0815600000000006E-2</v>
      </c>
      <c r="AQ83" s="3">
        <v>32.1</v>
      </c>
    </row>
    <row r="84" spans="1:43" x14ac:dyDescent="0.35">
      <c r="A84" s="3">
        <v>19</v>
      </c>
      <c r="B84" s="3">
        <v>9</v>
      </c>
      <c r="C84" s="3">
        <v>2009</v>
      </c>
      <c r="D84" s="3">
        <v>7</v>
      </c>
      <c r="E84" s="3">
        <v>46</v>
      </c>
      <c r="F84" s="3">
        <v>496.5</v>
      </c>
      <c r="G84" s="3">
        <v>17.3</v>
      </c>
      <c r="H84">
        <v>308.8</v>
      </c>
      <c r="I84" s="6">
        <v>4.0671322002943304</v>
      </c>
      <c r="J84" s="6">
        <v>412.27257561804402</v>
      </c>
      <c r="K84" s="7">
        <v>9.6714917841112196E-7</v>
      </c>
      <c r="L84" s="6">
        <v>1.1598403438623901</v>
      </c>
      <c r="M84" s="6">
        <v>1.6474245894825099</v>
      </c>
      <c r="N84" s="3">
        <v>57.3</v>
      </c>
      <c r="O84" s="3">
        <v>1.1200000000000001</v>
      </c>
      <c r="P84" s="3">
        <v>44.05</v>
      </c>
      <c r="Q84" s="3">
        <v>0.93</v>
      </c>
      <c r="R84" s="3">
        <v>41.14</v>
      </c>
      <c r="S84" s="3">
        <v>0.64089924899999995</v>
      </c>
      <c r="T84" s="3">
        <v>8.1147617000000005E-2</v>
      </c>
      <c r="U84" s="3">
        <v>35.799999999999997</v>
      </c>
      <c r="W84" s="3">
        <v>23</v>
      </c>
      <c r="X84" s="3">
        <v>9</v>
      </c>
      <c r="Y84" s="3">
        <v>2010</v>
      </c>
      <c r="Z84" s="3">
        <v>8</v>
      </c>
      <c r="AA84" s="3">
        <v>30</v>
      </c>
      <c r="AB84" s="3">
        <v>504</v>
      </c>
      <c r="AC84" s="3">
        <v>15.9</v>
      </c>
      <c r="AD84" s="3">
        <v>305.10000000000002</v>
      </c>
      <c r="AE84" s="22">
        <v>3.3620805789209398</v>
      </c>
      <c r="AF84" s="22">
        <v>416.95470618375401</v>
      </c>
      <c r="AG84" s="23">
        <v>7.56394768010754E-6</v>
      </c>
      <c r="AH84" s="22">
        <v>1.12851218926319</v>
      </c>
      <c r="AI84" s="22">
        <v>1.97305773465439</v>
      </c>
      <c r="AJ84" s="3">
        <v>57.77</v>
      </c>
      <c r="AK84" s="3">
        <v>1.119</v>
      </c>
      <c r="AL84" s="3">
        <v>44.08</v>
      </c>
      <c r="AM84" s="3">
        <v>0.91700000000000004</v>
      </c>
      <c r="AN84" s="3">
        <v>40.421399999999998</v>
      </c>
      <c r="AO84" s="3">
        <v>0.62528600000000001</v>
      </c>
      <c r="AP84" s="3">
        <v>8.4981299999999996E-2</v>
      </c>
      <c r="AQ84" s="3">
        <v>32.1</v>
      </c>
    </row>
    <row r="85" spans="1:43" x14ac:dyDescent="0.35">
      <c r="A85" s="3">
        <v>19</v>
      </c>
      <c r="B85" s="3">
        <v>9</v>
      </c>
      <c r="C85" s="3">
        <v>2009</v>
      </c>
      <c r="D85" s="3">
        <v>7</v>
      </c>
      <c r="E85" s="3">
        <v>50</v>
      </c>
      <c r="F85" s="3">
        <v>503</v>
      </c>
      <c r="G85" s="3">
        <v>17.3</v>
      </c>
      <c r="H85">
        <v>309.25</v>
      </c>
      <c r="I85" s="6">
        <v>3.8769184781761199</v>
      </c>
      <c r="J85" s="6">
        <v>414.42952593537802</v>
      </c>
      <c r="K85" s="7">
        <v>9.4663120980970197E-7</v>
      </c>
      <c r="L85" s="6">
        <v>1.1138061116835201</v>
      </c>
      <c r="M85" s="6">
        <v>1.63332163237689</v>
      </c>
      <c r="N85" s="3">
        <v>57.22</v>
      </c>
      <c r="O85" s="3">
        <v>1.1599999999999999</v>
      </c>
      <c r="P85" s="3">
        <v>43.87</v>
      </c>
      <c r="Q85" s="3">
        <v>0.97</v>
      </c>
      <c r="R85" s="3">
        <v>42.53</v>
      </c>
      <c r="S85" s="3">
        <v>0.64024310900000003</v>
      </c>
      <c r="T85" s="3">
        <v>8.1208353999999996E-2</v>
      </c>
      <c r="U85" s="3">
        <v>36.25</v>
      </c>
      <c r="W85" s="3">
        <v>21</v>
      </c>
      <c r="X85" s="3">
        <v>9</v>
      </c>
      <c r="Y85" s="3">
        <v>2010</v>
      </c>
      <c r="Z85" s="3">
        <v>14</v>
      </c>
      <c r="AA85" s="3">
        <v>45</v>
      </c>
      <c r="AB85" s="3">
        <v>498</v>
      </c>
      <c r="AC85" s="3">
        <v>19.2</v>
      </c>
      <c r="AD85" s="3">
        <v>305.2</v>
      </c>
      <c r="AE85" s="22">
        <v>3.8970906292162502</v>
      </c>
      <c r="AF85" s="22">
        <v>364.00607911399601</v>
      </c>
      <c r="AG85" s="23">
        <v>2.14620958984287E-6</v>
      </c>
      <c r="AH85" s="22">
        <v>1.08201200114698</v>
      </c>
      <c r="AI85" s="22">
        <v>1.7811498415043601</v>
      </c>
      <c r="AJ85" s="3">
        <v>57.46</v>
      </c>
      <c r="AK85" s="3">
        <v>1.07</v>
      </c>
      <c r="AL85" s="3">
        <v>43.82</v>
      </c>
      <c r="AM85" s="3">
        <v>0.874</v>
      </c>
      <c r="AN85" s="3">
        <v>38.298699999999997</v>
      </c>
      <c r="AO85" s="3">
        <v>0.622923</v>
      </c>
      <c r="AP85" s="3">
        <v>7.1660000000000001E-2</v>
      </c>
      <c r="AQ85" s="3">
        <v>32.200000000000003</v>
      </c>
    </row>
    <row r="86" spans="1:43" x14ac:dyDescent="0.35">
      <c r="A86" s="3">
        <v>29</v>
      </c>
      <c r="B86" s="3">
        <v>9</v>
      </c>
      <c r="C86" s="3">
        <v>2009</v>
      </c>
      <c r="D86" s="3">
        <v>10</v>
      </c>
      <c r="E86" s="3">
        <v>10</v>
      </c>
      <c r="F86" s="3">
        <v>504.5</v>
      </c>
      <c r="G86" s="3">
        <v>16.8</v>
      </c>
      <c r="H86">
        <v>309.3</v>
      </c>
      <c r="I86" s="6">
        <v>3.6397007947272599</v>
      </c>
      <c r="J86" s="6">
        <v>474.19136976054301</v>
      </c>
      <c r="K86" s="7">
        <v>1.9899157464115398E-6</v>
      </c>
      <c r="L86" s="6">
        <v>1.07861930216187</v>
      </c>
      <c r="M86" s="6">
        <v>1.72869502485626</v>
      </c>
      <c r="N86" s="3">
        <v>57.43</v>
      </c>
      <c r="O86" s="3">
        <v>1.1499999999999999</v>
      </c>
      <c r="P86" s="3">
        <v>44.03</v>
      </c>
      <c r="Q86" s="3">
        <v>0.96</v>
      </c>
      <c r="R86" s="3">
        <v>42.15</v>
      </c>
      <c r="S86" s="3">
        <v>0.64036413999999997</v>
      </c>
      <c r="T86" s="3">
        <v>8.0769042999999999E-2</v>
      </c>
      <c r="U86" s="3">
        <v>36.299999999999997</v>
      </c>
      <c r="W86" s="3">
        <v>23</v>
      </c>
      <c r="X86" s="3">
        <v>9</v>
      </c>
      <c r="Y86" s="3">
        <v>2010</v>
      </c>
      <c r="Z86" s="3">
        <v>8</v>
      </c>
      <c r="AA86" s="3">
        <v>11</v>
      </c>
      <c r="AB86" s="3">
        <v>500</v>
      </c>
      <c r="AC86" s="3">
        <v>15.8</v>
      </c>
      <c r="AD86" s="3">
        <v>305.39999999999998</v>
      </c>
      <c r="AE86" s="22">
        <v>3.27769657246419</v>
      </c>
      <c r="AF86" s="22">
        <v>427.76031927480199</v>
      </c>
      <c r="AG86" s="23">
        <v>8.7062292919658406E-6</v>
      </c>
      <c r="AH86" s="22">
        <v>1.0978216568346499</v>
      </c>
      <c r="AI86" s="22">
        <v>1.98891885533263</v>
      </c>
      <c r="AJ86" s="3">
        <v>57.48</v>
      </c>
      <c r="AK86" s="3">
        <v>1.089</v>
      </c>
      <c r="AL86" s="3">
        <v>43.83</v>
      </c>
      <c r="AM86" s="3">
        <v>0.89300000000000002</v>
      </c>
      <c r="AN86" s="3">
        <v>39.1402</v>
      </c>
      <c r="AO86" s="3">
        <v>0.62528499999999998</v>
      </c>
      <c r="AP86" s="3">
        <v>7.9311400000000004E-2</v>
      </c>
      <c r="AQ86" s="3">
        <v>32.4</v>
      </c>
    </row>
    <row r="87" spans="1:43" x14ac:dyDescent="0.35">
      <c r="A87" s="3">
        <v>28</v>
      </c>
      <c r="B87" s="3">
        <v>9</v>
      </c>
      <c r="C87" s="3">
        <v>2009</v>
      </c>
      <c r="D87" s="3">
        <v>12</v>
      </c>
      <c r="E87" s="3">
        <v>26</v>
      </c>
      <c r="F87" s="3">
        <v>497.83</v>
      </c>
      <c r="G87" s="3">
        <v>19.399999999999999</v>
      </c>
      <c r="H87">
        <v>309.37</v>
      </c>
      <c r="I87" s="6">
        <v>3.3483639847760198</v>
      </c>
      <c r="J87" s="6">
        <v>416.81149274309303</v>
      </c>
      <c r="K87" s="7">
        <v>8.8514971732162904E-7</v>
      </c>
      <c r="L87" s="6">
        <v>1.0235903547096601</v>
      </c>
      <c r="M87" s="6">
        <v>1.62019372269868</v>
      </c>
      <c r="N87" s="3">
        <v>56.72</v>
      </c>
      <c r="O87" s="3">
        <v>1</v>
      </c>
      <c r="P87" s="3">
        <v>43.94</v>
      </c>
      <c r="Q87" s="3">
        <v>0.83</v>
      </c>
      <c r="R87" s="3">
        <v>36.56</v>
      </c>
      <c r="S87" s="3">
        <v>0.64176201700000002</v>
      </c>
      <c r="T87" s="3">
        <v>7.3848164999999993E-2</v>
      </c>
      <c r="U87" s="3">
        <v>36.369999999999997</v>
      </c>
      <c r="W87" s="3">
        <v>23</v>
      </c>
      <c r="X87" s="3">
        <v>9</v>
      </c>
      <c r="Y87" s="3">
        <v>2010</v>
      </c>
      <c r="Z87" s="3">
        <v>8</v>
      </c>
      <c r="AA87" s="3">
        <v>36</v>
      </c>
      <c r="AB87" s="3">
        <v>498</v>
      </c>
      <c r="AC87" s="3">
        <v>16</v>
      </c>
      <c r="AD87" s="3">
        <v>305.5</v>
      </c>
      <c r="AE87" s="22">
        <v>4.4591446212382104</v>
      </c>
      <c r="AF87" s="22">
        <v>359.31923318219299</v>
      </c>
      <c r="AG87" s="23">
        <v>9.8935497337908392E-7</v>
      </c>
      <c r="AH87" s="22">
        <v>1.12535195613613</v>
      </c>
      <c r="AI87" s="22">
        <v>1.6791049189584</v>
      </c>
      <c r="AJ87" s="3">
        <v>57.54</v>
      </c>
      <c r="AK87" s="3">
        <v>1.111</v>
      </c>
      <c r="AL87" s="3">
        <v>43.73</v>
      </c>
      <c r="AM87" s="3">
        <v>0.91500000000000004</v>
      </c>
      <c r="AN87" s="3">
        <v>40.012999999999998</v>
      </c>
      <c r="AO87" s="3">
        <v>0.62591699999999995</v>
      </c>
      <c r="AP87" s="3">
        <v>8.2128400000000004E-2</v>
      </c>
      <c r="AQ87" s="3">
        <v>32.5</v>
      </c>
    </row>
    <row r="88" spans="1:43" x14ac:dyDescent="0.35">
      <c r="A88" s="3">
        <v>10</v>
      </c>
      <c r="B88" s="3">
        <v>9</v>
      </c>
      <c r="C88" s="3">
        <v>2009</v>
      </c>
      <c r="D88" s="3">
        <v>12</v>
      </c>
      <c r="E88" s="3">
        <v>51</v>
      </c>
      <c r="F88" s="3">
        <v>495.67</v>
      </c>
      <c r="G88" s="3">
        <v>20.7</v>
      </c>
      <c r="H88">
        <v>309.52</v>
      </c>
      <c r="I88" s="6">
        <v>3.1966997549623599</v>
      </c>
      <c r="J88" s="6">
        <v>470.01204233434902</v>
      </c>
      <c r="K88" s="7">
        <v>4.7409564460592497E-6</v>
      </c>
      <c r="L88" s="6">
        <v>1.0726535307769201</v>
      </c>
      <c r="M88" s="6">
        <v>1.8506309043018101</v>
      </c>
      <c r="N88" s="3">
        <v>56.93</v>
      </c>
      <c r="O88" s="3">
        <v>1.06</v>
      </c>
      <c r="P88" s="3">
        <v>43.98</v>
      </c>
      <c r="Q88" s="3">
        <v>0.88</v>
      </c>
      <c r="R88" s="3">
        <v>38.67</v>
      </c>
      <c r="S88" s="3">
        <v>0.63926773299999995</v>
      </c>
      <c r="T88" s="3">
        <v>7.7455893999999997E-2</v>
      </c>
      <c r="U88" s="3">
        <v>36.520000000000003</v>
      </c>
      <c r="W88" s="3">
        <v>24</v>
      </c>
      <c r="X88" s="3">
        <v>9</v>
      </c>
      <c r="Y88" s="3">
        <v>2010</v>
      </c>
      <c r="Z88" s="3">
        <v>12</v>
      </c>
      <c r="AA88" s="3">
        <v>19</v>
      </c>
      <c r="AB88" s="3">
        <v>504</v>
      </c>
      <c r="AC88" s="3">
        <v>20.5</v>
      </c>
      <c r="AD88" s="3">
        <v>305.5</v>
      </c>
      <c r="AE88" s="22">
        <v>3.8031179943511702</v>
      </c>
      <c r="AF88" s="22">
        <v>399.946705383346</v>
      </c>
      <c r="AG88" s="23">
        <v>2.51502836817582E-6</v>
      </c>
      <c r="AH88" s="22">
        <v>1.1493531809916</v>
      </c>
      <c r="AI88" s="22">
        <v>1.7896737336245601</v>
      </c>
      <c r="AJ88" s="3">
        <v>57.5</v>
      </c>
      <c r="AK88" s="3">
        <v>1.1379999999999999</v>
      </c>
      <c r="AL88" s="3">
        <v>43.92</v>
      </c>
      <c r="AM88" s="3">
        <v>0.93899999999999995</v>
      </c>
      <c r="AN88" s="3">
        <v>41.240900000000003</v>
      </c>
      <c r="AO88" s="3">
        <v>0.63025699999999996</v>
      </c>
      <c r="AP88" s="3">
        <v>6.7602499999999996E-2</v>
      </c>
      <c r="AQ88" s="3">
        <v>32.5</v>
      </c>
    </row>
    <row r="89" spans="1:43" x14ac:dyDescent="0.35">
      <c r="A89" s="3">
        <v>21</v>
      </c>
      <c r="B89" s="3">
        <v>9</v>
      </c>
      <c r="C89" s="3">
        <v>2009</v>
      </c>
      <c r="D89" s="3">
        <v>10</v>
      </c>
      <c r="E89" s="3">
        <v>27</v>
      </c>
      <c r="F89" s="3">
        <v>505</v>
      </c>
      <c r="G89" s="3">
        <v>20.7</v>
      </c>
      <c r="H89">
        <v>309.63</v>
      </c>
      <c r="I89" s="6">
        <v>7.2343950212822898</v>
      </c>
      <c r="J89" s="6">
        <v>516.58116453716002</v>
      </c>
      <c r="K89" s="7">
        <v>1.6596269516841199E-8</v>
      </c>
      <c r="L89" s="6">
        <v>1.15635377242132</v>
      </c>
      <c r="M89" s="6">
        <v>1.2874112803709501</v>
      </c>
      <c r="N89" s="3">
        <v>56.85</v>
      </c>
      <c r="O89" s="3">
        <v>1.18</v>
      </c>
      <c r="P89" s="3">
        <v>43.69</v>
      </c>
      <c r="Q89" s="3">
        <v>1</v>
      </c>
      <c r="R89" s="3">
        <v>43.59</v>
      </c>
      <c r="S89" s="3">
        <v>0.65131620199999996</v>
      </c>
      <c r="T89" s="3">
        <v>8.3562955999999994E-2</v>
      </c>
      <c r="U89" s="3">
        <v>36.630000000000003</v>
      </c>
      <c r="W89" s="3">
        <v>24</v>
      </c>
      <c r="X89" s="3">
        <v>9</v>
      </c>
      <c r="Y89" s="3">
        <v>2010</v>
      </c>
      <c r="Z89" s="3">
        <v>12</v>
      </c>
      <c r="AA89" s="3">
        <v>22</v>
      </c>
      <c r="AB89" s="3">
        <v>500</v>
      </c>
      <c r="AC89" s="3">
        <v>20.5</v>
      </c>
      <c r="AD89" s="3">
        <v>305.5</v>
      </c>
      <c r="AE89" s="22">
        <v>3.4271018886708999</v>
      </c>
      <c r="AF89" s="22">
        <v>437.71034632978802</v>
      </c>
      <c r="AG89" s="23">
        <v>6.6620863666628397E-6</v>
      </c>
      <c r="AH89" s="22">
        <v>1.1504229895126099</v>
      </c>
      <c r="AI89" s="22">
        <v>1.9348950176083199</v>
      </c>
      <c r="AJ89" s="3">
        <v>57.48</v>
      </c>
      <c r="AK89" s="3">
        <v>1.141</v>
      </c>
      <c r="AL89" s="3">
        <v>43.9</v>
      </c>
      <c r="AM89" s="3">
        <v>0.94099999999999995</v>
      </c>
      <c r="AN89" s="3">
        <v>41.309899999999999</v>
      </c>
      <c r="AO89" s="3">
        <v>0.62987099999999996</v>
      </c>
      <c r="AP89" s="3">
        <v>8.78187E-2</v>
      </c>
      <c r="AQ89" s="3">
        <v>32.5</v>
      </c>
    </row>
    <row r="90" spans="1:43" x14ac:dyDescent="0.35">
      <c r="A90" s="3">
        <v>21</v>
      </c>
      <c r="B90" s="3">
        <v>9</v>
      </c>
      <c r="C90" s="3">
        <v>2009</v>
      </c>
      <c r="D90" s="3">
        <v>10</v>
      </c>
      <c r="E90" s="3">
        <v>28</v>
      </c>
      <c r="F90" s="3">
        <v>501.67</v>
      </c>
      <c r="G90" s="3">
        <v>20.6</v>
      </c>
      <c r="H90">
        <v>309.67</v>
      </c>
      <c r="I90" s="6">
        <v>2.4280441891215698</v>
      </c>
      <c r="J90" s="6">
        <v>272.616056766214</v>
      </c>
      <c r="K90" s="7">
        <v>4.9898332353181299E-6</v>
      </c>
      <c r="L90" s="6">
        <v>1.8546550847341099</v>
      </c>
      <c r="M90" s="6">
        <v>1.8370081582363</v>
      </c>
      <c r="N90" s="3">
        <v>56.4</v>
      </c>
      <c r="O90" s="3">
        <v>0.99</v>
      </c>
      <c r="P90" s="3">
        <v>43.54</v>
      </c>
      <c r="Q90" s="3">
        <v>0.85</v>
      </c>
      <c r="R90" s="3">
        <v>37.18</v>
      </c>
      <c r="S90" s="3">
        <v>0.66365952500000003</v>
      </c>
      <c r="T90" s="3">
        <v>8.1211275999999999E-2</v>
      </c>
      <c r="U90" s="3">
        <v>36.67</v>
      </c>
      <c r="W90" s="3">
        <v>30</v>
      </c>
      <c r="X90" s="3">
        <v>9</v>
      </c>
      <c r="Y90" s="3">
        <v>2010</v>
      </c>
      <c r="Z90" s="3">
        <v>9</v>
      </c>
      <c r="AA90" s="3">
        <v>21</v>
      </c>
      <c r="AB90" s="3">
        <v>501</v>
      </c>
      <c r="AC90" s="3">
        <v>10.9</v>
      </c>
      <c r="AD90" s="3">
        <v>305.8</v>
      </c>
      <c r="AE90" s="22">
        <v>4.0318886384446904</v>
      </c>
      <c r="AF90" s="22">
        <v>399.93964534722301</v>
      </c>
      <c r="AG90" s="23">
        <v>3.6794248868438699E-6</v>
      </c>
      <c r="AH90" s="22">
        <v>1.1237194098962699</v>
      </c>
      <c r="AI90" s="22">
        <v>1.8545109569371601</v>
      </c>
      <c r="AJ90" s="3">
        <v>57.57</v>
      </c>
      <c r="AK90" s="3">
        <v>1.1120000000000001</v>
      </c>
      <c r="AL90" s="3">
        <v>43.77</v>
      </c>
      <c r="AM90" s="3">
        <v>0.91400000000000003</v>
      </c>
      <c r="AN90" s="3">
        <v>40.005800000000001</v>
      </c>
      <c r="AO90" s="3">
        <v>0.62491600000000003</v>
      </c>
      <c r="AP90" s="3">
        <v>6.6493399999999994E-2</v>
      </c>
      <c r="AQ90" s="3">
        <v>32.799999999999997</v>
      </c>
    </row>
    <row r="91" spans="1:43" x14ac:dyDescent="0.35">
      <c r="A91" s="3">
        <v>27</v>
      </c>
      <c r="B91" s="3">
        <v>9</v>
      </c>
      <c r="C91" s="3">
        <v>2009</v>
      </c>
      <c r="D91" s="3">
        <v>12</v>
      </c>
      <c r="E91" s="3">
        <v>30</v>
      </c>
      <c r="F91" s="3">
        <v>499.83</v>
      </c>
      <c r="G91" s="3">
        <v>19.100000000000001</v>
      </c>
      <c r="H91">
        <v>309.7</v>
      </c>
      <c r="I91" s="6">
        <v>3.3537215431674001</v>
      </c>
      <c r="J91" s="6">
        <v>443.86979747311301</v>
      </c>
      <c r="K91" s="7">
        <v>2.6135534530919999E-6</v>
      </c>
      <c r="L91" s="6">
        <v>1.0543134277063</v>
      </c>
      <c r="M91" s="6">
        <v>1.7622579877762099</v>
      </c>
      <c r="N91" s="3">
        <v>56.87</v>
      </c>
      <c r="O91" s="3">
        <v>1.05</v>
      </c>
      <c r="P91" s="3">
        <v>43.89</v>
      </c>
      <c r="Q91" s="3">
        <v>0.86</v>
      </c>
      <c r="R91" s="3">
        <v>37.96</v>
      </c>
      <c r="S91" s="3">
        <v>0.63855643399999995</v>
      </c>
      <c r="T91" s="3">
        <v>7.5281096000000006E-2</v>
      </c>
      <c r="U91" s="3">
        <v>36.700000000000003</v>
      </c>
      <c r="W91" s="3">
        <v>1</v>
      </c>
      <c r="X91" s="3">
        <v>9</v>
      </c>
      <c r="Y91" s="3">
        <v>2010</v>
      </c>
      <c r="Z91" s="3">
        <v>9</v>
      </c>
      <c r="AA91" s="3">
        <v>9</v>
      </c>
      <c r="AB91" s="3">
        <v>500</v>
      </c>
      <c r="AC91" s="3">
        <v>12.4</v>
      </c>
      <c r="AD91" s="3">
        <v>305.89999999999998</v>
      </c>
      <c r="AE91" s="22">
        <v>4.0351092404176603</v>
      </c>
      <c r="AF91" s="22">
        <v>457.89748846706101</v>
      </c>
      <c r="AG91" s="23">
        <v>1.6866651616306499E-6</v>
      </c>
      <c r="AH91" s="22">
        <v>0.961774451121711</v>
      </c>
      <c r="AI91" s="22">
        <v>1.7582749284169099</v>
      </c>
      <c r="AJ91" s="3">
        <v>57.55</v>
      </c>
      <c r="AK91" s="3">
        <v>0.95299999999999996</v>
      </c>
      <c r="AL91" s="3">
        <v>44.11</v>
      </c>
      <c r="AM91" s="3">
        <v>0.78900000000000003</v>
      </c>
      <c r="AN91" s="3">
        <v>34.802799999999998</v>
      </c>
      <c r="AO91" s="3">
        <v>0.63456500000000005</v>
      </c>
      <c r="AP91" s="3">
        <v>6.82006E-2</v>
      </c>
      <c r="AQ91" s="3">
        <v>32.9</v>
      </c>
    </row>
    <row r="92" spans="1:43" x14ac:dyDescent="0.35">
      <c r="A92" s="3">
        <v>27</v>
      </c>
      <c r="B92" s="3">
        <v>9</v>
      </c>
      <c r="C92" s="3">
        <v>2009</v>
      </c>
      <c r="D92" s="3">
        <v>12</v>
      </c>
      <c r="E92" s="3">
        <v>29</v>
      </c>
      <c r="F92" s="3">
        <v>502.67</v>
      </c>
      <c r="G92" s="3">
        <v>19.2</v>
      </c>
      <c r="H92">
        <v>310.02</v>
      </c>
      <c r="I92" s="6">
        <v>2.6205959571403099</v>
      </c>
      <c r="J92" s="6">
        <v>475.41982648863501</v>
      </c>
      <c r="K92" s="7">
        <v>6.7734207554907101E-6</v>
      </c>
      <c r="L92" s="6">
        <v>1.05619201455545</v>
      </c>
      <c r="M92" s="6">
        <v>1.89396926961907</v>
      </c>
      <c r="N92" s="3">
        <v>56.81</v>
      </c>
      <c r="O92" s="3">
        <v>1.05</v>
      </c>
      <c r="P92" s="3">
        <v>43.86</v>
      </c>
      <c r="Q92" s="3">
        <v>0.87</v>
      </c>
      <c r="R92" s="3">
        <v>38.04</v>
      </c>
      <c r="S92" s="3">
        <v>0.63877744599999997</v>
      </c>
      <c r="T92" s="3">
        <v>7.5150114000000004E-2</v>
      </c>
      <c r="U92" s="3">
        <v>37.020000000000003</v>
      </c>
      <c r="W92" s="3">
        <v>15</v>
      </c>
      <c r="X92" s="3">
        <v>9</v>
      </c>
      <c r="Y92" s="3">
        <v>2010</v>
      </c>
      <c r="Z92" s="3">
        <v>12</v>
      </c>
      <c r="AA92" s="3">
        <v>7</v>
      </c>
      <c r="AB92" s="3">
        <v>497</v>
      </c>
      <c r="AC92" s="3">
        <v>19.3</v>
      </c>
      <c r="AD92" s="3">
        <v>305.89999999999998</v>
      </c>
      <c r="AE92" s="22">
        <v>3.65624255342204</v>
      </c>
      <c r="AF92" s="22">
        <v>389.68074748544001</v>
      </c>
      <c r="AG92" s="23">
        <v>3.2878445076970301E-6</v>
      </c>
      <c r="AH92" s="22">
        <v>1.1371123013286599</v>
      </c>
      <c r="AI92" s="22">
        <v>1.82139143625184</v>
      </c>
      <c r="AJ92" s="3">
        <v>57.33</v>
      </c>
      <c r="AK92" s="3">
        <v>1.1259999999999999</v>
      </c>
      <c r="AL92" s="3">
        <v>43.75</v>
      </c>
      <c r="AM92" s="3">
        <v>0.92500000000000004</v>
      </c>
      <c r="AN92" s="3">
        <v>40.468800000000002</v>
      </c>
      <c r="AO92" s="3">
        <v>0.62690199999999996</v>
      </c>
      <c r="AP92" s="3">
        <v>8.0128199999999997E-2</v>
      </c>
      <c r="AQ92" s="3">
        <v>32.9</v>
      </c>
    </row>
    <row r="93" spans="1:43" x14ac:dyDescent="0.35">
      <c r="A93" s="3">
        <v>27</v>
      </c>
      <c r="B93" s="3">
        <v>9</v>
      </c>
      <c r="C93" s="3">
        <v>2009</v>
      </c>
      <c r="D93" s="3">
        <v>12</v>
      </c>
      <c r="E93" s="3">
        <v>28</v>
      </c>
      <c r="F93" s="3">
        <v>503.83</v>
      </c>
      <c r="G93" s="3">
        <v>19.2</v>
      </c>
      <c r="H93">
        <v>310.02999999999997</v>
      </c>
      <c r="I93" s="6">
        <v>3.3523838444379099</v>
      </c>
      <c r="J93" s="6">
        <v>380.83651192738</v>
      </c>
      <c r="K93" s="7">
        <v>7.0787718386887005E-7</v>
      </c>
      <c r="L93" s="6">
        <v>1.0597462060231699</v>
      </c>
      <c r="M93" s="6">
        <v>1.58823226866961</v>
      </c>
      <c r="N93" s="3">
        <v>56.83</v>
      </c>
      <c r="O93" s="3">
        <v>1.05</v>
      </c>
      <c r="P93" s="3">
        <v>43.77</v>
      </c>
      <c r="Q93" s="3">
        <v>0.87</v>
      </c>
      <c r="R93" s="3">
        <v>38.19</v>
      </c>
      <c r="S93" s="3">
        <v>0.63871760700000002</v>
      </c>
      <c r="T93" s="3">
        <v>7.5216908999999998E-2</v>
      </c>
      <c r="U93" s="3">
        <v>37.03</v>
      </c>
      <c r="W93" s="3">
        <v>1</v>
      </c>
      <c r="X93" s="3">
        <v>9</v>
      </c>
      <c r="Y93" s="3">
        <v>2010</v>
      </c>
      <c r="Z93" s="3">
        <v>9</v>
      </c>
      <c r="AA93" s="3">
        <v>8</v>
      </c>
      <c r="AB93" s="3">
        <v>498</v>
      </c>
      <c r="AC93" s="3">
        <v>12.6</v>
      </c>
      <c r="AD93" s="3">
        <v>306.2</v>
      </c>
      <c r="AE93" s="22">
        <v>4.3265696137710199</v>
      </c>
      <c r="AF93" s="22">
        <v>436.64541148160203</v>
      </c>
      <c r="AG93" s="23">
        <v>8.4312038566036898E-7</v>
      </c>
      <c r="AH93" s="22">
        <v>0.95475874670814698</v>
      </c>
      <c r="AI93" s="22">
        <v>1.6645756214376499</v>
      </c>
      <c r="AJ93" s="3">
        <v>57.41</v>
      </c>
      <c r="AK93" s="3">
        <v>0.94499999999999995</v>
      </c>
      <c r="AL93" s="3">
        <v>44.15</v>
      </c>
      <c r="AM93" s="3">
        <v>0.78</v>
      </c>
      <c r="AN93" s="3">
        <v>34.436999999999998</v>
      </c>
      <c r="AO93" s="3">
        <v>0.63475499999999996</v>
      </c>
      <c r="AP93" s="3">
        <v>4.8302100000000001E-2</v>
      </c>
      <c r="AQ93" s="3">
        <v>33.200000000000003</v>
      </c>
    </row>
    <row r="94" spans="1:43" x14ac:dyDescent="0.35">
      <c r="A94" s="3">
        <v>10</v>
      </c>
      <c r="B94" s="3">
        <v>9</v>
      </c>
      <c r="C94" s="3">
        <v>2009</v>
      </c>
      <c r="D94" s="3">
        <v>12</v>
      </c>
      <c r="E94" s="3">
        <v>52</v>
      </c>
      <c r="F94" s="3">
        <v>500</v>
      </c>
      <c r="G94" s="3">
        <v>20.7</v>
      </c>
      <c r="H94">
        <v>310.14999999999998</v>
      </c>
      <c r="I94" s="6">
        <v>3.3466350804508802</v>
      </c>
      <c r="J94" s="6">
        <v>429.538477214323</v>
      </c>
      <c r="K94" s="7">
        <v>2.0135125030391799E-6</v>
      </c>
      <c r="L94" s="6">
        <v>1.0666900561591699</v>
      </c>
      <c r="M94" s="6">
        <v>1.7240478467552101</v>
      </c>
      <c r="N94" s="3">
        <v>56.95</v>
      </c>
      <c r="O94" s="3">
        <v>1.06</v>
      </c>
      <c r="P94" s="3">
        <v>44.07</v>
      </c>
      <c r="Q94" s="3">
        <v>0.88</v>
      </c>
      <c r="R94" s="3">
        <v>38.67</v>
      </c>
      <c r="S94" s="3">
        <v>0.63949887500000002</v>
      </c>
      <c r="T94" s="3">
        <v>7.7452599999999996E-2</v>
      </c>
      <c r="U94" s="3">
        <v>37.15</v>
      </c>
      <c r="W94" s="3">
        <v>20</v>
      </c>
      <c r="X94" s="3">
        <v>9</v>
      </c>
      <c r="Y94" s="3">
        <v>2010</v>
      </c>
      <c r="Z94" s="3">
        <v>14</v>
      </c>
      <c r="AA94" s="3">
        <v>52</v>
      </c>
      <c r="AB94" s="3">
        <v>496</v>
      </c>
      <c r="AC94" s="3">
        <v>17.399999999999999</v>
      </c>
      <c r="AD94" s="3">
        <v>306.3</v>
      </c>
      <c r="AE94" s="22">
        <v>4.3957945773924099</v>
      </c>
      <c r="AF94" s="22">
        <v>346.75132928969998</v>
      </c>
      <c r="AG94" s="23">
        <v>1.32919334741889E-6</v>
      </c>
      <c r="AH94" s="22">
        <v>1.0993394538910699</v>
      </c>
      <c r="AI94" s="22">
        <v>1.71113140767554</v>
      </c>
      <c r="AJ94" s="3">
        <v>57.35</v>
      </c>
      <c r="AK94" s="3">
        <v>1.085</v>
      </c>
      <c r="AL94" s="3">
        <v>43.97</v>
      </c>
      <c r="AM94" s="3">
        <v>0.879</v>
      </c>
      <c r="AN94" s="3">
        <v>38.6496</v>
      </c>
      <c r="AO94" s="3">
        <v>0.62112999999999996</v>
      </c>
      <c r="AP94" s="3">
        <v>7.2745400000000002E-2</v>
      </c>
      <c r="AQ94" s="3">
        <v>33.299999999999997</v>
      </c>
    </row>
    <row r="95" spans="1:43" x14ac:dyDescent="0.35">
      <c r="A95" s="3">
        <v>29</v>
      </c>
      <c r="B95" s="3">
        <v>9</v>
      </c>
      <c r="C95" s="3">
        <v>2009</v>
      </c>
      <c r="D95" s="3">
        <v>10</v>
      </c>
      <c r="E95" s="3">
        <v>8</v>
      </c>
      <c r="F95" s="3">
        <v>500.33</v>
      </c>
      <c r="G95" s="3">
        <v>16.899999999999999</v>
      </c>
      <c r="H95">
        <v>310.14999999999998</v>
      </c>
      <c r="I95" s="6">
        <v>3.1494276128331902</v>
      </c>
      <c r="J95" s="6">
        <v>416.87032589650198</v>
      </c>
      <c r="K95" s="7">
        <v>3.3711694208692701E-6</v>
      </c>
      <c r="L95" s="6">
        <v>1.17834151514479</v>
      </c>
      <c r="M95" s="6">
        <v>1.7870532977168101</v>
      </c>
      <c r="N95" s="3">
        <v>56.92</v>
      </c>
      <c r="O95" s="3">
        <v>1.07</v>
      </c>
      <c r="P95" s="3">
        <v>43.72</v>
      </c>
      <c r="Q95" s="3">
        <v>0.89</v>
      </c>
      <c r="R95" s="3">
        <v>38.94</v>
      </c>
      <c r="S95" s="3">
        <v>0.63996447199999995</v>
      </c>
      <c r="T95" s="3">
        <v>7.9100154000000006E-2</v>
      </c>
      <c r="U95" s="3">
        <v>37.15</v>
      </c>
      <c r="W95" s="3">
        <v>7</v>
      </c>
      <c r="X95" s="3">
        <v>9</v>
      </c>
      <c r="Y95" s="3">
        <v>2010</v>
      </c>
      <c r="Z95" s="3">
        <v>12</v>
      </c>
      <c r="AA95" s="3">
        <v>38</v>
      </c>
      <c r="AB95" s="3">
        <v>498</v>
      </c>
      <c r="AC95" s="3">
        <v>18</v>
      </c>
      <c r="AD95" s="3">
        <v>306.8</v>
      </c>
      <c r="AE95" s="22">
        <v>3.5323289095285499</v>
      </c>
      <c r="AF95" s="22">
        <v>469.62953037264901</v>
      </c>
      <c r="AG95" s="23">
        <v>4.8746073501819601E-6</v>
      </c>
      <c r="AH95" s="22">
        <v>1.13693959448195</v>
      </c>
      <c r="AI95" s="22">
        <v>1.8717106382878901</v>
      </c>
      <c r="AJ95" s="3">
        <v>57.37</v>
      </c>
      <c r="AK95" s="3">
        <v>1.1279999999999999</v>
      </c>
      <c r="AL95" s="3">
        <v>43.66</v>
      </c>
      <c r="AM95" s="3">
        <v>0.94099999999999995</v>
      </c>
      <c r="AN95" s="3">
        <v>41.084099999999999</v>
      </c>
      <c r="AO95" s="3">
        <v>0.63486200000000004</v>
      </c>
      <c r="AP95" s="3">
        <v>5.1080500000000001E-2</v>
      </c>
      <c r="AQ95" s="3">
        <v>33.799999999999997</v>
      </c>
    </row>
    <row r="96" spans="1:43" x14ac:dyDescent="0.35">
      <c r="A96" s="3">
        <v>2</v>
      </c>
      <c r="B96" s="3">
        <v>9</v>
      </c>
      <c r="C96" s="3">
        <v>2009</v>
      </c>
      <c r="D96" s="3">
        <v>9</v>
      </c>
      <c r="E96" s="3">
        <v>52</v>
      </c>
      <c r="F96" s="3">
        <v>503.33</v>
      </c>
      <c r="G96" s="3">
        <v>20.100000000000001</v>
      </c>
      <c r="H96">
        <v>310.45</v>
      </c>
      <c r="I96" s="6">
        <v>2.6217285967708399</v>
      </c>
      <c r="J96" s="6">
        <v>1058.9824272358801</v>
      </c>
      <c r="K96" s="7">
        <v>8.87859295008388E-6</v>
      </c>
      <c r="L96" s="6">
        <v>1.0337292946304399</v>
      </c>
      <c r="M96" s="6">
        <v>1.9292254269797999</v>
      </c>
      <c r="N96" s="3">
        <v>57.13</v>
      </c>
      <c r="O96" s="3">
        <v>1.1399999999999999</v>
      </c>
      <c r="P96" s="3">
        <v>44.14</v>
      </c>
      <c r="Q96" s="3">
        <v>0.98</v>
      </c>
      <c r="R96" s="3">
        <v>43.54</v>
      </c>
      <c r="S96" s="3">
        <v>0.66600805200000002</v>
      </c>
      <c r="T96" s="3">
        <v>8.6618269999999997E-2</v>
      </c>
      <c r="U96" s="3">
        <v>37.450000000000003</v>
      </c>
      <c r="W96" s="3">
        <v>1</v>
      </c>
      <c r="X96" s="3">
        <v>9</v>
      </c>
      <c r="Y96" s="3">
        <v>2010</v>
      </c>
      <c r="Z96" s="3">
        <v>12</v>
      </c>
      <c r="AA96" s="3">
        <v>25</v>
      </c>
      <c r="AB96" s="3">
        <v>502</v>
      </c>
      <c r="AC96" s="3">
        <v>13.9</v>
      </c>
      <c r="AD96" s="3">
        <v>306.89999999999998</v>
      </c>
      <c r="AE96" s="22">
        <v>4.0638403579525004</v>
      </c>
      <c r="AF96" s="22">
        <v>445.86171812661098</v>
      </c>
      <c r="AG96" s="23">
        <v>1.90596185459167E-6</v>
      </c>
      <c r="AH96" s="22">
        <v>1.1054574867894</v>
      </c>
      <c r="AI96" s="22">
        <v>1.74224575407917</v>
      </c>
      <c r="AJ96" s="3">
        <v>57.25</v>
      </c>
      <c r="AK96" s="3">
        <v>1.0960000000000001</v>
      </c>
      <c r="AL96" s="3">
        <v>43.62</v>
      </c>
      <c r="AM96" s="3">
        <v>0.91400000000000003</v>
      </c>
      <c r="AN96" s="3">
        <v>39.868699999999997</v>
      </c>
      <c r="AO96" s="3">
        <v>0.63539800000000002</v>
      </c>
      <c r="AP96" s="3">
        <v>6.7682999999999993E-2</v>
      </c>
      <c r="AQ96" s="3">
        <v>33.9</v>
      </c>
    </row>
    <row r="97" spans="1:43" x14ac:dyDescent="0.35">
      <c r="A97" s="3">
        <v>19</v>
      </c>
      <c r="B97" s="3">
        <v>9</v>
      </c>
      <c r="C97" s="3">
        <v>2009</v>
      </c>
      <c r="D97" s="3">
        <v>8</v>
      </c>
      <c r="E97" s="3">
        <v>59</v>
      </c>
      <c r="F97" s="3">
        <v>502</v>
      </c>
      <c r="G97" s="3">
        <v>18.7</v>
      </c>
      <c r="H97">
        <v>310.8</v>
      </c>
      <c r="I97" s="6">
        <v>4.0200611834903501</v>
      </c>
      <c r="J97" s="6">
        <v>449.36355164107403</v>
      </c>
      <c r="K97" s="7">
        <v>1.6445050992691799E-6</v>
      </c>
      <c r="L97" s="6">
        <v>1.16378797334091</v>
      </c>
      <c r="M97" s="6">
        <v>1.6903159629309901</v>
      </c>
      <c r="N97" s="3">
        <v>56.99</v>
      </c>
      <c r="O97" s="3">
        <v>1.1499999999999999</v>
      </c>
      <c r="P97" s="3">
        <v>43.75</v>
      </c>
      <c r="Q97" s="3">
        <v>0.97</v>
      </c>
      <c r="R97" s="3">
        <v>42.25</v>
      </c>
      <c r="S97" s="3">
        <v>0.64242554900000004</v>
      </c>
      <c r="T97" s="3">
        <v>8.0858246999999994E-2</v>
      </c>
      <c r="U97" s="3">
        <v>37.799999999999997</v>
      </c>
      <c r="W97" s="3">
        <v>24</v>
      </c>
      <c r="X97" s="3">
        <v>9</v>
      </c>
      <c r="Y97" s="3">
        <v>2010</v>
      </c>
      <c r="Z97" s="3">
        <v>13</v>
      </c>
      <c r="AA97" s="3">
        <v>25</v>
      </c>
      <c r="AB97" s="3">
        <v>500</v>
      </c>
      <c r="AC97" s="3">
        <v>21</v>
      </c>
      <c r="AD97" s="3">
        <v>306.89999999999998</v>
      </c>
      <c r="AE97" s="22">
        <v>4.2301688275347997</v>
      </c>
      <c r="AF97" s="22">
        <v>399.70995306026202</v>
      </c>
      <c r="AG97" s="23">
        <v>1.6365927158546301E-6</v>
      </c>
      <c r="AH97" s="22">
        <v>1.12023344299335</v>
      </c>
      <c r="AI97" s="22">
        <v>1.7220755475880301</v>
      </c>
      <c r="AJ97" s="3">
        <v>57.18</v>
      </c>
      <c r="AK97" s="3">
        <v>1.1080000000000001</v>
      </c>
      <c r="AL97" s="3">
        <v>43.77</v>
      </c>
      <c r="AM97" s="3">
        <v>0.91300000000000003</v>
      </c>
      <c r="AN97" s="3">
        <v>39.962000000000003</v>
      </c>
      <c r="AO97" s="3">
        <v>0.63075899999999996</v>
      </c>
      <c r="AP97" s="3">
        <v>6.2494300000000003E-2</v>
      </c>
      <c r="AQ97" s="3">
        <v>33.9</v>
      </c>
    </row>
    <row r="98" spans="1:43" x14ac:dyDescent="0.35">
      <c r="A98" s="3">
        <v>10</v>
      </c>
      <c r="B98" s="3">
        <v>9</v>
      </c>
      <c r="C98" s="3">
        <v>2009</v>
      </c>
      <c r="D98" s="3">
        <v>12</v>
      </c>
      <c r="E98" s="3">
        <v>50</v>
      </c>
      <c r="F98" s="3">
        <v>501.33</v>
      </c>
      <c r="G98" s="3">
        <v>20.7</v>
      </c>
      <c r="H98">
        <v>310.87</v>
      </c>
      <c r="I98" s="6">
        <v>3.8054949060049599</v>
      </c>
      <c r="J98" s="6">
        <v>377.53984396230197</v>
      </c>
      <c r="K98" s="7">
        <v>5.1421646356077805E-7</v>
      </c>
      <c r="L98" s="6">
        <v>1.0823312654646999</v>
      </c>
      <c r="M98" s="6">
        <v>1.55385110148362</v>
      </c>
      <c r="N98" s="3">
        <v>56.9</v>
      </c>
      <c r="O98" s="3">
        <v>1.07</v>
      </c>
      <c r="P98" s="3">
        <v>43.93</v>
      </c>
      <c r="Q98" s="3">
        <v>0.88</v>
      </c>
      <c r="R98" s="3">
        <v>38.85</v>
      </c>
      <c r="S98" s="3">
        <v>0.63884049300000001</v>
      </c>
      <c r="T98" s="3">
        <v>7.7583961000000007E-2</v>
      </c>
      <c r="U98" s="3">
        <v>37.869999999999997</v>
      </c>
      <c r="W98" s="3">
        <v>3</v>
      </c>
      <c r="X98" s="3">
        <v>9</v>
      </c>
      <c r="Y98" s="3">
        <v>2010</v>
      </c>
      <c r="Z98" s="3">
        <v>11</v>
      </c>
      <c r="AA98" s="3">
        <v>38</v>
      </c>
      <c r="AB98" s="3">
        <v>502</v>
      </c>
      <c r="AC98" s="3">
        <v>15.6</v>
      </c>
      <c r="AD98" s="3">
        <v>307.2</v>
      </c>
      <c r="AE98" s="22">
        <v>2.68858032019233</v>
      </c>
      <c r="AF98" s="22">
        <v>305.98908673688402</v>
      </c>
      <c r="AG98" s="23">
        <v>2.3036059353258501E-6</v>
      </c>
      <c r="AH98" s="22">
        <v>1.52116690627523</v>
      </c>
      <c r="AI98" s="22">
        <v>1.73642943107215</v>
      </c>
      <c r="AJ98" s="3">
        <v>58.15</v>
      </c>
      <c r="AK98" s="3">
        <v>1.5069999999999999</v>
      </c>
      <c r="AL98" s="3">
        <v>44.49</v>
      </c>
      <c r="AM98" s="3">
        <v>1.2470000000000001</v>
      </c>
      <c r="AN98" s="3">
        <v>55.478999999999999</v>
      </c>
      <c r="AO98" s="3">
        <v>0.63309099999999996</v>
      </c>
      <c r="AP98" s="3">
        <v>9.7485600000000006E-2</v>
      </c>
      <c r="AQ98" s="3">
        <v>34.200000000000003</v>
      </c>
    </row>
    <row r="99" spans="1:43" x14ac:dyDescent="0.35">
      <c r="A99" s="3">
        <v>15</v>
      </c>
      <c r="B99" s="3">
        <v>9</v>
      </c>
      <c r="C99" s="3">
        <v>2009</v>
      </c>
      <c r="D99" s="3">
        <v>10</v>
      </c>
      <c r="E99" s="3">
        <v>16</v>
      </c>
      <c r="F99" s="3">
        <v>498.5</v>
      </c>
      <c r="G99" s="3">
        <v>15.6</v>
      </c>
      <c r="H99">
        <v>311.33</v>
      </c>
      <c r="I99" s="6">
        <v>3.4426748928206798</v>
      </c>
      <c r="J99" s="6">
        <v>511.22659297607299</v>
      </c>
      <c r="K99" s="7">
        <v>3.34688812700794E-6</v>
      </c>
      <c r="L99" s="6">
        <v>1.14910048405204</v>
      </c>
      <c r="M99" s="6">
        <v>1.7895400370793699</v>
      </c>
      <c r="N99" s="3">
        <v>57.22</v>
      </c>
      <c r="O99" s="3">
        <v>1.1100000000000001</v>
      </c>
      <c r="P99" s="3">
        <v>44.04</v>
      </c>
      <c r="Q99" s="3">
        <v>0.93</v>
      </c>
      <c r="R99" s="3">
        <v>40.950000000000003</v>
      </c>
      <c r="S99" s="3">
        <v>0.64641331000000002</v>
      </c>
      <c r="T99" s="3">
        <v>8.1935786999999996E-2</v>
      </c>
      <c r="U99" s="3">
        <v>38.33</v>
      </c>
      <c r="W99" s="3">
        <v>15</v>
      </c>
      <c r="X99" s="3">
        <v>9</v>
      </c>
      <c r="Y99" s="3">
        <v>2010</v>
      </c>
      <c r="Z99" s="3">
        <v>12</v>
      </c>
      <c r="AA99" s="3">
        <v>35</v>
      </c>
      <c r="AB99" s="3">
        <v>499</v>
      </c>
      <c r="AC99" s="3">
        <v>19.399999999999999</v>
      </c>
      <c r="AD99" s="3">
        <v>307.5</v>
      </c>
      <c r="AE99" s="22">
        <v>3.1490690897616398</v>
      </c>
      <c r="AF99" s="22">
        <v>437.638357228183</v>
      </c>
      <c r="AG99" s="23">
        <v>1.11074696124934E-5</v>
      </c>
      <c r="AH99" s="22">
        <v>1.1960569678650399</v>
      </c>
      <c r="AI99" s="22">
        <v>2.00315321199581</v>
      </c>
      <c r="AJ99" s="3">
        <v>57.52</v>
      </c>
      <c r="AK99" s="3">
        <v>1.1870000000000001</v>
      </c>
      <c r="AL99" s="3">
        <v>43.74</v>
      </c>
      <c r="AM99" s="3">
        <v>0.98</v>
      </c>
      <c r="AN99" s="3">
        <v>42.865200000000002</v>
      </c>
      <c r="AO99" s="3">
        <v>0.62782000000000004</v>
      </c>
      <c r="AP99" s="3">
        <v>9.4719300000000006E-2</v>
      </c>
      <c r="AQ99" s="3">
        <v>34.5</v>
      </c>
    </row>
    <row r="100" spans="1:43" x14ac:dyDescent="0.35">
      <c r="A100" s="3">
        <v>27</v>
      </c>
      <c r="B100" s="3">
        <v>9</v>
      </c>
      <c r="C100" s="3">
        <v>2009</v>
      </c>
      <c r="D100" s="3">
        <v>11</v>
      </c>
      <c r="E100" s="3">
        <v>7</v>
      </c>
      <c r="F100" s="3">
        <v>504.83</v>
      </c>
      <c r="G100" s="3">
        <v>18</v>
      </c>
      <c r="H100">
        <v>311.63</v>
      </c>
      <c r="I100" s="6">
        <v>3.6768738419896301</v>
      </c>
      <c r="J100" s="6">
        <v>467.76843055525001</v>
      </c>
      <c r="K100" s="7">
        <v>2.2401285199403499E-6</v>
      </c>
      <c r="L100" s="6">
        <v>1.0415102469830599</v>
      </c>
      <c r="M100" s="6">
        <v>1.71836065323503</v>
      </c>
      <c r="N100" s="3">
        <v>56.76</v>
      </c>
      <c r="O100" s="3">
        <v>1.1000000000000001</v>
      </c>
      <c r="P100" s="3">
        <v>43.62</v>
      </c>
      <c r="Q100" s="3">
        <v>0.91</v>
      </c>
      <c r="R100" s="3">
        <v>39.86</v>
      </c>
      <c r="S100" s="3">
        <v>0.63853728899999995</v>
      </c>
      <c r="T100" s="3">
        <v>7.7965726999999999E-2</v>
      </c>
      <c r="U100" s="3">
        <v>38.630000000000003</v>
      </c>
      <c r="W100" s="3">
        <v>24</v>
      </c>
      <c r="X100" s="3">
        <v>9</v>
      </c>
      <c r="Y100" s="3">
        <v>2010</v>
      </c>
      <c r="Z100" s="3">
        <v>13</v>
      </c>
      <c r="AA100" s="3">
        <v>55</v>
      </c>
      <c r="AB100" s="3">
        <v>504</v>
      </c>
      <c r="AC100" s="3">
        <v>21.2</v>
      </c>
      <c r="AD100" s="3">
        <v>307.5</v>
      </c>
      <c r="AE100" s="22">
        <v>3.8124661636822101</v>
      </c>
      <c r="AF100" s="22">
        <v>405.15887379765798</v>
      </c>
      <c r="AG100" s="23">
        <v>4.3899378173418603E-6</v>
      </c>
      <c r="AH100" s="22">
        <v>1.1391422874813</v>
      </c>
      <c r="AI100" s="22">
        <v>1.8551228109446001</v>
      </c>
      <c r="AJ100" s="3">
        <v>57.19</v>
      </c>
      <c r="AK100" s="3">
        <v>1.1279999999999999</v>
      </c>
      <c r="AL100" s="3">
        <v>43.74</v>
      </c>
      <c r="AM100" s="3">
        <v>0.92400000000000004</v>
      </c>
      <c r="AN100" s="3">
        <v>40.415799999999997</v>
      </c>
      <c r="AO100" s="3">
        <v>0.62650099999999997</v>
      </c>
      <c r="AP100" s="3">
        <v>5.97689E-2</v>
      </c>
      <c r="AQ100" s="3">
        <v>34.5</v>
      </c>
    </row>
    <row r="101" spans="1:43" x14ac:dyDescent="0.35">
      <c r="A101" s="3">
        <v>23</v>
      </c>
      <c r="B101" s="3">
        <v>9</v>
      </c>
      <c r="C101" s="3">
        <v>2009</v>
      </c>
      <c r="D101" s="3">
        <v>12</v>
      </c>
      <c r="E101" s="3">
        <v>46</v>
      </c>
      <c r="F101" s="3">
        <v>501.67</v>
      </c>
      <c r="G101" s="3">
        <v>21.5</v>
      </c>
      <c r="H101">
        <v>311.77</v>
      </c>
      <c r="I101" s="6">
        <v>3.0866120564453099</v>
      </c>
      <c r="J101" s="6">
        <v>445.55425269984698</v>
      </c>
      <c r="K101" s="7">
        <v>2.4368789619775202E-6</v>
      </c>
      <c r="L101" s="6">
        <v>1.05871176849925</v>
      </c>
      <c r="M101" s="6">
        <v>1.7207915010025101</v>
      </c>
      <c r="N101" s="3">
        <v>56.3</v>
      </c>
      <c r="O101" s="3">
        <v>1.04</v>
      </c>
      <c r="P101" s="3">
        <v>43.62</v>
      </c>
      <c r="Q101" s="3">
        <v>0.86</v>
      </c>
      <c r="R101" s="3">
        <v>37.53</v>
      </c>
      <c r="S101" s="3">
        <v>0.64207246600000001</v>
      </c>
      <c r="T101" s="3">
        <v>7.4152968999999999E-2</v>
      </c>
      <c r="U101" s="3">
        <v>38.770000000000003</v>
      </c>
      <c r="W101" s="3">
        <v>20</v>
      </c>
      <c r="X101" s="3">
        <v>9</v>
      </c>
      <c r="Y101" s="3">
        <v>2010</v>
      </c>
      <c r="Z101" s="3">
        <v>13</v>
      </c>
      <c r="AA101" s="3">
        <v>44</v>
      </c>
      <c r="AB101" s="3">
        <v>504</v>
      </c>
      <c r="AC101" s="3">
        <v>17.100000000000001</v>
      </c>
      <c r="AD101" s="3">
        <v>307.7</v>
      </c>
      <c r="AE101" s="22">
        <v>3.7191050609329901</v>
      </c>
      <c r="AF101" s="22">
        <v>379.77506915181198</v>
      </c>
      <c r="AG101" s="23">
        <v>3.9255618322273002E-6</v>
      </c>
      <c r="AH101" s="22">
        <v>1.1668725303925001</v>
      </c>
      <c r="AI101" s="22">
        <v>1.83588821154212</v>
      </c>
      <c r="AJ101" s="3">
        <v>57.29</v>
      </c>
      <c r="AK101" s="3">
        <v>1.155</v>
      </c>
      <c r="AL101" s="3">
        <v>43.39</v>
      </c>
      <c r="AM101" s="3">
        <v>0.95299999999999996</v>
      </c>
      <c r="AN101" s="3">
        <v>41.350700000000003</v>
      </c>
      <c r="AO101" s="3">
        <v>0.62491600000000003</v>
      </c>
      <c r="AP101" s="3">
        <v>9.4667299999999996E-2</v>
      </c>
      <c r="AQ101" s="3">
        <v>34.700000000000003</v>
      </c>
    </row>
    <row r="102" spans="1:43" x14ac:dyDescent="0.35">
      <c r="A102" s="3">
        <v>2</v>
      </c>
      <c r="B102" s="3">
        <v>9</v>
      </c>
      <c r="C102" s="3">
        <v>2009</v>
      </c>
      <c r="D102" s="3">
        <v>12</v>
      </c>
      <c r="E102" s="3">
        <v>21</v>
      </c>
      <c r="F102" s="3">
        <v>498.33</v>
      </c>
      <c r="G102" s="3">
        <v>21.5</v>
      </c>
      <c r="H102">
        <v>313.27999999999997</v>
      </c>
      <c r="I102" s="6">
        <v>3.4616966967435299</v>
      </c>
      <c r="J102" s="6">
        <v>504.27990800115799</v>
      </c>
      <c r="K102" s="7">
        <v>8.3310887003125605E-7</v>
      </c>
      <c r="L102" s="6">
        <v>1.1452248938432199</v>
      </c>
      <c r="M102" s="6">
        <v>1.5763509785226</v>
      </c>
      <c r="N102" s="3">
        <v>56.81</v>
      </c>
      <c r="O102" s="3">
        <v>1.1499999999999999</v>
      </c>
      <c r="P102" s="3">
        <v>43.84</v>
      </c>
      <c r="Q102" s="3">
        <v>0.98</v>
      </c>
      <c r="R102" s="3">
        <v>42.83</v>
      </c>
      <c r="S102" s="3">
        <v>0.65764273100000004</v>
      </c>
      <c r="T102" s="3">
        <v>8.5538857999999995E-2</v>
      </c>
      <c r="U102" s="3">
        <v>40.28</v>
      </c>
      <c r="W102" s="3">
        <v>23</v>
      </c>
      <c r="X102" s="3">
        <v>9</v>
      </c>
      <c r="Y102" s="3">
        <v>2010</v>
      </c>
      <c r="Z102" s="3">
        <v>14</v>
      </c>
      <c r="AA102" s="3">
        <v>38</v>
      </c>
      <c r="AB102" s="3">
        <v>503</v>
      </c>
      <c r="AC102" s="3">
        <v>21.1</v>
      </c>
      <c r="AD102" s="3">
        <v>308.8</v>
      </c>
      <c r="AE102" s="22">
        <v>3.0737033424112798</v>
      </c>
      <c r="AF102" s="22">
        <v>399.24726081094599</v>
      </c>
      <c r="AG102" s="23">
        <v>8.4635597670989792E-6</v>
      </c>
      <c r="AH102" s="22">
        <v>1.0999088964272701</v>
      </c>
      <c r="AI102" s="22">
        <v>1.93555232934456</v>
      </c>
      <c r="AJ102" s="3">
        <v>56.7</v>
      </c>
      <c r="AK102" s="3">
        <v>1.091</v>
      </c>
      <c r="AL102" s="3">
        <v>43.59</v>
      </c>
      <c r="AM102" s="3">
        <v>0.88500000000000001</v>
      </c>
      <c r="AN102" s="3">
        <v>38.577100000000002</v>
      </c>
      <c r="AO102" s="3">
        <v>0.62362300000000004</v>
      </c>
      <c r="AP102" s="3">
        <v>7.2897100000000006E-2</v>
      </c>
      <c r="AQ102" s="3">
        <v>35.799999999999997</v>
      </c>
    </row>
    <row r="103" spans="1:43" x14ac:dyDescent="0.35">
      <c r="A103" s="3">
        <v>6</v>
      </c>
      <c r="B103" s="3">
        <v>9</v>
      </c>
      <c r="C103" s="3">
        <v>2009</v>
      </c>
      <c r="D103" s="3">
        <v>7</v>
      </c>
      <c r="E103" s="3">
        <v>24</v>
      </c>
      <c r="F103" s="3">
        <v>498.67</v>
      </c>
      <c r="G103" s="3">
        <v>14</v>
      </c>
      <c r="H103">
        <v>314.02999999999997</v>
      </c>
      <c r="I103" s="6">
        <v>2.3690713529006202</v>
      </c>
      <c r="J103" s="6">
        <v>220.62022106885101</v>
      </c>
      <c r="K103" s="7">
        <v>2.5844834002882499E-6</v>
      </c>
      <c r="L103" s="6">
        <v>2.1658117146484201</v>
      </c>
      <c r="M103" s="6">
        <v>1.7026727633038199</v>
      </c>
      <c r="N103" s="3">
        <v>55.13</v>
      </c>
      <c r="O103" s="3">
        <v>0.92</v>
      </c>
      <c r="P103" s="3">
        <v>42.65</v>
      </c>
      <c r="Q103" s="3">
        <v>0.78</v>
      </c>
      <c r="R103" s="3">
        <v>33.74</v>
      </c>
      <c r="S103" s="3">
        <v>0.66819318999999999</v>
      </c>
      <c r="T103" s="3">
        <v>8.0234406999999994E-2</v>
      </c>
      <c r="U103" s="3">
        <v>41.03</v>
      </c>
      <c r="W103" s="3">
        <v>19</v>
      </c>
      <c r="X103" s="3">
        <v>9</v>
      </c>
      <c r="Y103" s="3">
        <v>2010</v>
      </c>
      <c r="Z103" s="3">
        <v>8</v>
      </c>
      <c r="AA103" s="3">
        <v>36</v>
      </c>
      <c r="AB103" s="3">
        <v>505</v>
      </c>
      <c r="AC103" s="3">
        <v>11.1</v>
      </c>
      <c r="AD103" s="3">
        <v>309.10000000000002</v>
      </c>
      <c r="AE103" s="22">
        <v>10.466227285869</v>
      </c>
      <c r="AF103" s="22">
        <v>526.00474517958503</v>
      </c>
      <c r="AG103" s="23">
        <v>9.1750008507357105E-10</v>
      </c>
      <c r="AH103" s="22">
        <v>1.03348112352146</v>
      </c>
      <c r="AI103" s="22">
        <v>1.13529375802188</v>
      </c>
      <c r="AJ103" s="3">
        <v>56.97</v>
      </c>
      <c r="AK103" s="3">
        <v>1.0129999999999999</v>
      </c>
      <c r="AL103" s="3">
        <v>43.45</v>
      </c>
      <c r="AM103" s="3">
        <v>0.86699999999999999</v>
      </c>
      <c r="AN103" s="3">
        <v>37.671199999999999</v>
      </c>
      <c r="AO103" s="3">
        <v>0.65275899999999998</v>
      </c>
      <c r="AP103" s="3">
        <v>5.2606E-2</v>
      </c>
      <c r="AQ103" s="3">
        <v>36.1</v>
      </c>
    </row>
    <row r="104" spans="1:43" x14ac:dyDescent="0.35">
      <c r="W104" s="3">
        <v>24</v>
      </c>
      <c r="X104" s="3">
        <v>9</v>
      </c>
      <c r="Y104" s="3">
        <v>2010</v>
      </c>
      <c r="Z104" s="3">
        <v>12</v>
      </c>
      <c r="AA104" s="3">
        <v>10</v>
      </c>
      <c r="AB104" s="3">
        <v>504</v>
      </c>
      <c r="AC104" s="3">
        <v>20.7</v>
      </c>
      <c r="AD104" s="3">
        <v>309.3</v>
      </c>
      <c r="AE104" s="22">
        <v>3.4174730836586802</v>
      </c>
      <c r="AF104" s="22">
        <v>435.28705303512902</v>
      </c>
      <c r="AG104" s="23">
        <v>6.4805143707149596E-6</v>
      </c>
      <c r="AH104" s="22">
        <v>1.1484345181800799</v>
      </c>
      <c r="AI104" s="22">
        <v>1.8882288399462099</v>
      </c>
      <c r="AJ104" s="3">
        <v>56.92</v>
      </c>
      <c r="AK104" s="3">
        <v>1.139</v>
      </c>
      <c r="AL104" s="3">
        <v>43.24</v>
      </c>
      <c r="AM104" s="3">
        <v>0.94399999999999995</v>
      </c>
      <c r="AN104" s="3">
        <v>40.818600000000004</v>
      </c>
      <c r="AO104" s="3">
        <v>0.629606</v>
      </c>
      <c r="AP104" s="3">
        <v>6.1220200000000002E-2</v>
      </c>
      <c r="AQ104" s="3">
        <v>36.299999999999997</v>
      </c>
    </row>
    <row r="105" spans="1:43" x14ac:dyDescent="0.35">
      <c r="W105" s="3">
        <v>12</v>
      </c>
      <c r="X105" s="3">
        <v>9</v>
      </c>
      <c r="Y105" s="3">
        <v>2010</v>
      </c>
      <c r="Z105" s="3">
        <v>14</v>
      </c>
      <c r="AA105" s="3">
        <v>5</v>
      </c>
      <c r="AB105" s="3">
        <v>505</v>
      </c>
      <c r="AC105" s="3">
        <v>19.399999999999999</v>
      </c>
      <c r="AD105" s="3">
        <v>312.5</v>
      </c>
      <c r="AE105" s="22">
        <v>3.3893588845787002</v>
      </c>
      <c r="AF105" s="22">
        <v>360.01792100977298</v>
      </c>
      <c r="AG105" s="23">
        <v>2.0701864682984802E-6</v>
      </c>
      <c r="AH105" s="22">
        <v>1.1533419089697701</v>
      </c>
      <c r="AI105" s="22">
        <v>1.6804066629624399</v>
      </c>
      <c r="AJ105" s="3">
        <v>56.31</v>
      </c>
      <c r="AK105" s="3">
        <v>1.1419999999999999</v>
      </c>
      <c r="AL105" s="3">
        <v>42.77</v>
      </c>
      <c r="AM105" s="3">
        <v>0.94399999999999995</v>
      </c>
      <c r="AN105" s="3">
        <v>40.374899999999997</v>
      </c>
      <c r="AO105" s="3">
        <v>0.62785500000000005</v>
      </c>
      <c r="AP105" s="3">
        <v>5.5971300000000002E-2</v>
      </c>
      <c r="AQ105" s="3">
        <v>39.5</v>
      </c>
    </row>
    <row r="108" spans="1:43" x14ac:dyDescent="0.35">
      <c r="AQ108" s="3">
        <f>AVERAGE(AQ2:AQ107)</f>
        <v>28.415384615384617</v>
      </c>
    </row>
    <row r="109" spans="1:43" x14ac:dyDescent="0.35">
      <c r="U109">
        <f>AVERAGE(U2:U108)</f>
        <v>30.191470588235305</v>
      </c>
    </row>
  </sheetData>
  <sortState ref="W2:AQ105">
    <sortCondition ref="AQ2:AQ10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C4D9D-3043-4344-A345-164832AD027D}">
  <dimension ref="A1:AQ26"/>
  <sheetViews>
    <sheetView topLeftCell="Y1" workbookViewId="0">
      <selection activeCell="AB26" sqref="AB26:AQ26"/>
    </sheetView>
  </sheetViews>
  <sheetFormatPr defaultRowHeight="14.5" x14ac:dyDescent="0.35"/>
  <cols>
    <col min="1" max="43" width="11.08984375" customWidth="1"/>
  </cols>
  <sheetData>
    <row r="1" spans="1:43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12</v>
      </c>
      <c r="H1" s="1" t="s">
        <v>4948</v>
      </c>
      <c r="I1" s="5" t="s">
        <v>4949</v>
      </c>
      <c r="J1" s="5" t="s">
        <v>4950</v>
      </c>
      <c r="K1" s="5" t="s">
        <v>4951</v>
      </c>
      <c r="L1" s="5" t="s">
        <v>4952</v>
      </c>
      <c r="M1" s="5" t="s">
        <v>4953</v>
      </c>
      <c r="N1" s="2" t="s">
        <v>24</v>
      </c>
      <c r="O1" s="2" t="s">
        <v>25</v>
      </c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W1" s="2" t="s">
        <v>1</v>
      </c>
      <c r="X1" s="2" t="s">
        <v>2</v>
      </c>
      <c r="Y1" s="2" t="s">
        <v>3</v>
      </c>
      <c r="Z1" s="2" t="s">
        <v>4</v>
      </c>
      <c r="AA1" s="2" t="s">
        <v>5</v>
      </c>
      <c r="AB1" s="2" t="s">
        <v>6</v>
      </c>
      <c r="AC1" s="2" t="s">
        <v>12</v>
      </c>
      <c r="AD1" s="1" t="s">
        <v>4948</v>
      </c>
      <c r="AE1" s="5" t="s">
        <v>4949</v>
      </c>
      <c r="AF1" s="5" t="s">
        <v>4950</v>
      </c>
      <c r="AG1" s="5" t="s">
        <v>4951</v>
      </c>
      <c r="AH1" s="5" t="s">
        <v>4952</v>
      </c>
      <c r="AI1" s="5" t="s">
        <v>4953</v>
      </c>
      <c r="AJ1" s="2" t="s">
        <v>24</v>
      </c>
      <c r="AK1" s="2" t="s">
        <v>25</v>
      </c>
      <c r="AL1" s="2" t="s">
        <v>26</v>
      </c>
      <c r="AM1" s="2" t="s">
        <v>27</v>
      </c>
      <c r="AN1" s="2" t="s">
        <v>28</v>
      </c>
      <c r="AO1" s="2" t="s">
        <v>29</v>
      </c>
      <c r="AP1" s="2" t="s">
        <v>30</v>
      </c>
      <c r="AQ1" s="2" t="s">
        <v>31</v>
      </c>
    </row>
    <row r="2" spans="1:43" x14ac:dyDescent="0.35">
      <c r="A2" s="3">
        <v>30</v>
      </c>
      <c r="B2" s="3">
        <v>9</v>
      </c>
      <c r="C2" s="3">
        <v>2009</v>
      </c>
      <c r="D2" s="3">
        <v>6</v>
      </c>
      <c r="E2" s="3">
        <v>38</v>
      </c>
      <c r="F2" s="3">
        <v>496</v>
      </c>
      <c r="G2" s="3">
        <v>13.6</v>
      </c>
      <c r="H2">
        <v>300.73</v>
      </c>
      <c r="I2" s="6">
        <v>4.5997296171017501</v>
      </c>
      <c r="J2" s="6">
        <v>388.30546590830301</v>
      </c>
      <c r="K2" s="7">
        <v>5.3802359059674201E-7</v>
      </c>
      <c r="L2" s="6">
        <v>1.21678401459795</v>
      </c>
      <c r="M2" s="6">
        <v>1.68299859333417</v>
      </c>
      <c r="N2" s="3">
        <v>59</v>
      </c>
      <c r="O2" s="3">
        <v>1.1000000000000001</v>
      </c>
      <c r="P2" s="3">
        <v>45.45</v>
      </c>
      <c r="Q2" s="3">
        <v>0.92</v>
      </c>
      <c r="R2" s="3">
        <v>41.85</v>
      </c>
      <c r="S2" s="3">
        <v>0.64322399600000002</v>
      </c>
      <c r="T2" s="3">
        <v>8.2744277000000005E-2</v>
      </c>
      <c r="U2" s="3">
        <v>27.73</v>
      </c>
      <c r="W2" s="3">
        <v>2</v>
      </c>
      <c r="X2" s="3">
        <v>9</v>
      </c>
      <c r="Y2" s="3">
        <v>2010</v>
      </c>
      <c r="Z2" s="3">
        <v>15</v>
      </c>
      <c r="AA2" s="3">
        <v>19</v>
      </c>
      <c r="AB2" s="3">
        <v>500</v>
      </c>
      <c r="AC2" s="3">
        <v>16.5</v>
      </c>
      <c r="AD2" s="3">
        <v>300.39999999999998</v>
      </c>
      <c r="AE2" s="22">
        <v>4.7786060877457599</v>
      </c>
      <c r="AF2" s="22">
        <v>365.58296852583999</v>
      </c>
      <c r="AG2" s="23">
        <v>4.2545768566773801E-7</v>
      </c>
      <c r="AH2" s="22">
        <v>1.0429774309498301</v>
      </c>
      <c r="AI2" s="22">
        <v>1.64620386799915</v>
      </c>
      <c r="AJ2" s="3">
        <v>58.52</v>
      </c>
      <c r="AK2" s="3">
        <v>1.0289999999999999</v>
      </c>
      <c r="AL2" s="3">
        <v>45.09</v>
      </c>
      <c r="AM2" s="3">
        <v>0.83899999999999997</v>
      </c>
      <c r="AN2" s="3">
        <v>37.830500000000001</v>
      </c>
      <c r="AO2" s="3">
        <v>0.62823600000000002</v>
      </c>
      <c r="AP2" s="3">
        <v>7.6657600000000006E-2</v>
      </c>
      <c r="AQ2" s="3">
        <v>27.4</v>
      </c>
    </row>
    <row r="3" spans="1:43" x14ac:dyDescent="0.35">
      <c r="A3" s="3">
        <v>30</v>
      </c>
      <c r="B3" s="3">
        <v>9</v>
      </c>
      <c r="C3" s="3">
        <v>2009</v>
      </c>
      <c r="D3" s="3">
        <v>6</v>
      </c>
      <c r="E3" s="3">
        <v>39</v>
      </c>
      <c r="F3" s="3">
        <v>496.5</v>
      </c>
      <c r="G3" s="3">
        <v>13.6</v>
      </c>
      <c r="H3">
        <v>300.95</v>
      </c>
      <c r="I3" s="6">
        <v>3.8757313032807699</v>
      </c>
      <c r="J3" s="6">
        <v>458.753775210713</v>
      </c>
      <c r="K3" s="7">
        <v>2.2928989716081399E-6</v>
      </c>
      <c r="L3" s="6">
        <v>1.1067097057842199</v>
      </c>
      <c r="M3" s="6">
        <v>1.8542895300986999</v>
      </c>
      <c r="N3" s="3">
        <v>58.9</v>
      </c>
      <c r="O3" s="3">
        <v>1.1100000000000001</v>
      </c>
      <c r="P3" s="3">
        <v>45.28</v>
      </c>
      <c r="Q3" s="3">
        <v>0.93</v>
      </c>
      <c r="R3" s="3">
        <v>42.07</v>
      </c>
      <c r="S3" s="3">
        <v>0.64078289499999996</v>
      </c>
      <c r="T3" s="3">
        <v>8.2150630000000002E-2</v>
      </c>
      <c r="U3" s="3">
        <v>27.95</v>
      </c>
      <c r="W3" s="3">
        <v>24</v>
      </c>
      <c r="X3" s="3">
        <v>9</v>
      </c>
      <c r="Y3" s="3">
        <v>2010</v>
      </c>
      <c r="Z3" s="3">
        <v>7</v>
      </c>
      <c r="AA3" s="3">
        <v>26</v>
      </c>
      <c r="AB3" s="3">
        <v>500</v>
      </c>
      <c r="AC3" s="3">
        <v>16.100000000000001</v>
      </c>
      <c r="AD3" s="3">
        <v>300.39999999999998</v>
      </c>
      <c r="AE3" s="22">
        <v>3.9044570996218302</v>
      </c>
      <c r="AF3" s="22">
        <v>380.61558513652801</v>
      </c>
      <c r="AG3" s="23">
        <v>1.9597129583844499E-6</v>
      </c>
      <c r="AH3" s="22">
        <v>1.0188210179488799</v>
      </c>
      <c r="AI3" s="22">
        <v>1.8233697031417899</v>
      </c>
      <c r="AJ3" s="3">
        <v>58.14</v>
      </c>
      <c r="AK3" s="3">
        <v>1.008</v>
      </c>
      <c r="AL3" s="3">
        <v>44.62</v>
      </c>
      <c r="AM3" s="3">
        <v>0.81799999999999995</v>
      </c>
      <c r="AN3" s="3">
        <v>36.499200000000002</v>
      </c>
      <c r="AO3" s="3">
        <v>0.62279799999999996</v>
      </c>
      <c r="AP3" s="3">
        <v>8.4990499999999997E-2</v>
      </c>
      <c r="AQ3" s="3">
        <v>27.4</v>
      </c>
    </row>
    <row r="4" spans="1:43" x14ac:dyDescent="0.35">
      <c r="A4" s="3">
        <v>22</v>
      </c>
      <c r="B4" s="3">
        <v>9</v>
      </c>
      <c r="C4" s="3">
        <v>2009</v>
      </c>
      <c r="D4" s="3">
        <v>5</v>
      </c>
      <c r="E4" s="3">
        <v>47</v>
      </c>
      <c r="F4" s="3">
        <v>495.33</v>
      </c>
      <c r="G4" s="3">
        <v>15.2</v>
      </c>
      <c r="H4">
        <v>300.97000000000003</v>
      </c>
      <c r="I4" s="6">
        <v>3.7254831486681899</v>
      </c>
      <c r="J4" s="6">
        <v>397.60157014131698</v>
      </c>
      <c r="K4" s="7">
        <v>7.26090289295329E-7</v>
      </c>
      <c r="L4" s="6">
        <v>1.0522211702858899</v>
      </c>
      <c r="M4" s="6">
        <v>1.70150581560109</v>
      </c>
      <c r="N4" s="3">
        <v>58.8</v>
      </c>
      <c r="O4" s="3">
        <v>1.04</v>
      </c>
      <c r="P4" s="3">
        <v>45.38</v>
      </c>
      <c r="Q4" s="3">
        <v>0.86</v>
      </c>
      <c r="R4" s="3">
        <v>39.159999999999997</v>
      </c>
      <c r="S4" s="3">
        <v>0.63738362000000004</v>
      </c>
      <c r="T4" s="3">
        <v>7.9005290000000006E-2</v>
      </c>
      <c r="U4" s="3">
        <v>27.97</v>
      </c>
      <c r="W4" s="3">
        <v>20</v>
      </c>
      <c r="X4" s="3">
        <v>9</v>
      </c>
      <c r="Y4" s="3">
        <v>2010</v>
      </c>
      <c r="Z4" s="3">
        <v>7</v>
      </c>
      <c r="AA4" s="3">
        <v>30</v>
      </c>
      <c r="AB4" s="3">
        <v>498</v>
      </c>
      <c r="AC4" s="3">
        <v>12.2</v>
      </c>
      <c r="AD4" s="3">
        <v>300.5</v>
      </c>
      <c r="AE4" s="22">
        <v>3.9778184114244701</v>
      </c>
      <c r="AF4" s="22">
        <v>428.67521087397103</v>
      </c>
      <c r="AG4" s="23">
        <v>6.1600098718652503E-6</v>
      </c>
      <c r="AH4" s="22">
        <v>1.03292192848999</v>
      </c>
      <c r="AI4" s="22">
        <v>2.0164950969665698</v>
      </c>
      <c r="AJ4" s="3">
        <v>58.46</v>
      </c>
      <c r="AK4" s="3">
        <v>1.0229999999999999</v>
      </c>
      <c r="AL4" s="3">
        <v>44.87</v>
      </c>
      <c r="AM4" s="3">
        <v>0.82899999999999996</v>
      </c>
      <c r="AN4" s="3">
        <v>37.197200000000002</v>
      </c>
      <c r="AO4" s="3">
        <v>0.62197999999999998</v>
      </c>
      <c r="AP4" s="3">
        <v>7.9430299999999995E-2</v>
      </c>
      <c r="AQ4" s="3">
        <v>27.5</v>
      </c>
    </row>
    <row r="5" spans="1:43" x14ac:dyDescent="0.35">
      <c r="A5" s="3">
        <v>22</v>
      </c>
      <c r="B5" s="3">
        <v>9</v>
      </c>
      <c r="C5" s="3">
        <v>2009</v>
      </c>
      <c r="D5" s="3">
        <v>5</v>
      </c>
      <c r="E5" s="3">
        <v>48</v>
      </c>
      <c r="F5" s="3">
        <v>499.83</v>
      </c>
      <c r="G5" s="3">
        <v>15.2</v>
      </c>
      <c r="H5">
        <v>301.18</v>
      </c>
      <c r="I5" s="6">
        <v>3.45328067272452</v>
      </c>
      <c r="J5" s="6">
        <v>466.54671705779498</v>
      </c>
      <c r="K5" s="7">
        <v>3.8356179996312504E-6</v>
      </c>
      <c r="L5" s="6">
        <v>1.05614815694362</v>
      </c>
      <c r="M5" s="6">
        <v>1.9349719109350201</v>
      </c>
      <c r="N5" s="3">
        <v>58.78</v>
      </c>
      <c r="O5" s="3">
        <v>1.05</v>
      </c>
      <c r="P5" s="3">
        <v>45.44</v>
      </c>
      <c r="Q5" s="3">
        <v>0.87</v>
      </c>
      <c r="R5" s="3">
        <v>39.47</v>
      </c>
      <c r="S5" s="3">
        <v>0.63693788100000004</v>
      </c>
      <c r="T5" s="3">
        <v>7.8910981000000005E-2</v>
      </c>
      <c r="U5" s="3">
        <v>28.18</v>
      </c>
      <c r="W5" s="3">
        <v>7</v>
      </c>
      <c r="X5" s="3">
        <v>9</v>
      </c>
      <c r="Y5" s="3">
        <v>2010</v>
      </c>
      <c r="Z5" s="3">
        <v>11</v>
      </c>
      <c r="AA5" s="3">
        <v>46</v>
      </c>
      <c r="AB5" s="3">
        <v>499</v>
      </c>
      <c r="AC5" s="3">
        <v>17.3</v>
      </c>
      <c r="AD5" s="3">
        <v>300.7</v>
      </c>
      <c r="AE5" s="22">
        <v>3.8524969717290398</v>
      </c>
      <c r="AF5" s="22">
        <v>391.27480359199097</v>
      </c>
      <c r="AG5" s="23">
        <v>1.6906702894625599E-6</v>
      </c>
      <c r="AH5" s="22">
        <v>1.16489616382522</v>
      </c>
      <c r="AI5" s="22">
        <v>1.7910183570634599</v>
      </c>
      <c r="AJ5" s="3">
        <v>58.54</v>
      </c>
      <c r="AK5" s="3">
        <v>1.153</v>
      </c>
      <c r="AL5" s="3">
        <v>44.38</v>
      </c>
      <c r="AM5" s="3">
        <v>0.96</v>
      </c>
      <c r="AN5" s="3">
        <v>42.604799999999997</v>
      </c>
      <c r="AO5" s="3">
        <v>0.63121400000000005</v>
      </c>
      <c r="AP5" s="3">
        <v>6.9360699999999997E-2</v>
      </c>
      <c r="AQ5" s="3">
        <v>27.7</v>
      </c>
    </row>
    <row r="6" spans="1:43" x14ac:dyDescent="0.35">
      <c r="A6" s="3">
        <v>21</v>
      </c>
      <c r="B6" s="3">
        <v>9</v>
      </c>
      <c r="C6" s="3">
        <v>2009</v>
      </c>
      <c r="D6" s="3">
        <v>8</v>
      </c>
      <c r="E6" s="3">
        <v>56</v>
      </c>
      <c r="F6" s="3">
        <v>503.5</v>
      </c>
      <c r="G6" s="3">
        <v>19</v>
      </c>
      <c r="H6">
        <v>301.22000000000003</v>
      </c>
      <c r="I6" s="6">
        <v>4.5412628402329602</v>
      </c>
      <c r="J6" s="6">
        <v>1082.6781383121399</v>
      </c>
      <c r="K6" s="7">
        <v>2.1156790389783899E-6</v>
      </c>
      <c r="L6" s="6">
        <v>0.70003708755901595</v>
      </c>
      <c r="M6" s="6">
        <v>1.84256021243423</v>
      </c>
      <c r="N6" s="3">
        <v>58.64</v>
      </c>
      <c r="O6" s="3">
        <v>1.0900000000000001</v>
      </c>
      <c r="P6" s="3">
        <v>45.24</v>
      </c>
      <c r="Q6" s="3">
        <v>0.91</v>
      </c>
      <c r="R6" s="3">
        <v>41.6</v>
      </c>
      <c r="S6" s="3">
        <v>0.65055414499999997</v>
      </c>
      <c r="T6" s="3">
        <v>7.9921635000000005E-2</v>
      </c>
      <c r="U6" s="3">
        <v>28.22</v>
      </c>
      <c r="W6" s="3">
        <v>16</v>
      </c>
      <c r="X6" s="3">
        <v>9</v>
      </c>
      <c r="Y6" s="3">
        <v>2010</v>
      </c>
      <c r="Z6" s="3">
        <v>14</v>
      </c>
      <c r="AA6" s="3">
        <v>34</v>
      </c>
      <c r="AB6" s="3">
        <v>500</v>
      </c>
      <c r="AC6" s="3">
        <v>16.100000000000001</v>
      </c>
      <c r="AD6" s="3">
        <v>300.8</v>
      </c>
      <c r="AE6" s="22">
        <v>4.0775883415941001</v>
      </c>
      <c r="AF6" s="22">
        <v>360.96574964414202</v>
      </c>
      <c r="AG6" s="23">
        <v>8.81025395576787E-7</v>
      </c>
      <c r="AH6" s="22">
        <v>1.1180152103426799</v>
      </c>
      <c r="AI6" s="22">
        <v>1.7231901595116099</v>
      </c>
      <c r="AJ6" s="3">
        <v>58.81</v>
      </c>
      <c r="AK6" s="3">
        <v>1.105</v>
      </c>
      <c r="AL6" s="3">
        <v>44.75</v>
      </c>
      <c r="AM6" s="3">
        <v>0.91300000000000003</v>
      </c>
      <c r="AN6" s="3">
        <v>40.8568</v>
      </c>
      <c r="AO6" s="3">
        <v>0.62870999999999999</v>
      </c>
      <c r="AP6" s="3">
        <v>8.9864200000000005E-2</v>
      </c>
      <c r="AQ6" s="3">
        <v>27.8</v>
      </c>
    </row>
    <row r="7" spans="1:43" x14ac:dyDescent="0.35">
      <c r="A7" s="3">
        <v>29</v>
      </c>
      <c r="B7" s="3">
        <v>9</v>
      </c>
      <c r="C7" s="3">
        <v>2009</v>
      </c>
      <c r="D7" s="3">
        <v>9</v>
      </c>
      <c r="E7" s="3">
        <v>26</v>
      </c>
      <c r="F7" s="3">
        <v>498</v>
      </c>
      <c r="G7" s="3">
        <v>16.3</v>
      </c>
      <c r="H7">
        <v>301.25</v>
      </c>
      <c r="I7" s="6">
        <v>7.1289541026088399</v>
      </c>
      <c r="J7" s="6">
        <v>374.33190292289402</v>
      </c>
      <c r="K7" s="7">
        <v>5.63658291911943E-9</v>
      </c>
      <c r="L7" s="6">
        <v>1.29477635073365</v>
      </c>
      <c r="M7" s="6">
        <v>1.3014931327858801</v>
      </c>
      <c r="N7" s="3">
        <v>59.68</v>
      </c>
      <c r="O7" s="3">
        <v>1.44</v>
      </c>
      <c r="P7" s="3">
        <v>45.77</v>
      </c>
      <c r="Q7" s="3">
        <v>1.19</v>
      </c>
      <c r="R7" s="3">
        <v>54.71</v>
      </c>
      <c r="S7" s="3">
        <v>0.638593827</v>
      </c>
      <c r="T7" s="3">
        <v>0.10464361899999999</v>
      </c>
      <c r="U7" s="3">
        <v>28.25</v>
      </c>
      <c r="W7" s="3">
        <v>19</v>
      </c>
      <c r="X7" s="3">
        <v>9</v>
      </c>
      <c r="Y7" s="3">
        <v>2010</v>
      </c>
      <c r="Z7" s="3">
        <v>7</v>
      </c>
      <c r="AA7" s="3">
        <v>32</v>
      </c>
      <c r="AB7" s="3">
        <v>498</v>
      </c>
      <c r="AC7" s="3">
        <v>10.6</v>
      </c>
      <c r="AD7" s="3">
        <v>300.8</v>
      </c>
      <c r="AE7" s="22">
        <v>4.4152409642955597</v>
      </c>
      <c r="AF7" s="22">
        <v>409.13856802292003</v>
      </c>
      <c r="AG7" s="23">
        <v>2.2957793421993999E-6</v>
      </c>
      <c r="AH7" s="22">
        <v>1.01525776327432</v>
      </c>
      <c r="AI7" s="22">
        <v>1.8618835035039401</v>
      </c>
      <c r="AJ7" s="3">
        <v>58.46</v>
      </c>
      <c r="AK7" s="3">
        <v>1.004</v>
      </c>
      <c r="AL7" s="3">
        <v>44.68</v>
      </c>
      <c r="AM7" s="3">
        <v>0.82</v>
      </c>
      <c r="AN7" s="3">
        <v>36.637599999999999</v>
      </c>
      <c r="AO7" s="3">
        <v>0.62421499999999996</v>
      </c>
      <c r="AP7" s="3">
        <v>7.9846600000000004E-2</v>
      </c>
      <c r="AQ7" s="3">
        <v>27.8</v>
      </c>
    </row>
    <row r="8" spans="1:43" x14ac:dyDescent="0.35">
      <c r="A8" s="3">
        <v>8</v>
      </c>
      <c r="B8" s="3">
        <v>9</v>
      </c>
      <c r="C8" s="3">
        <v>2009</v>
      </c>
      <c r="D8" s="3">
        <v>13</v>
      </c>
      <c r="E8" s="3">
        <v>5</v>
      </c>
      <c r="F8" s="3">
        <v>495.83</v>
      </c>
      <c r="G8" s="3">
        <v>19.600000000000001</v>
      </c>
      <c r="H8">
        <v>301.27999999999997</v>
      </c>
      <c r="I8" s="6">
        <v>3.3470156012079002</v>
      </c>
      <c r="J8" s="6">
        <v>446.78030108616701</v>
      </c>
      <c r="K8" s="7">
        <v>2.7424085352402799E-6</v>
      </c>
      <c r="L8" s="6">
        <v>1.0653479067665299</v>
      </c>
      <c r="M8" s="6">
        <v>1.8738757617751001</v>
      </c>
      <c r="N8" s="3">
        <v>58.63</v>
      </c>
      <c r="O8" s="3">
        <v>1.05</v>
      </c>
      <c r="P8" s="3">
        <v>45.23</v>
      </c>
      <c r="Q8" s="3">
        <v>0.87</v>
      </c>
      <c r="R8" s="3">
        <v>39.36</v>
      </c>
      <c r="S8" s="3">
        <v>0.63886234399999997</v>
      </c>
      <c r="T8" s="3">
        <v>8.1617182999999996E-2</v>
      </c>
      <c r="U8" s="3">
        <v>28.28</v>
      </c>
      <c r="W8" s="3">
        <v>2</v>
      </c>
      <c r="X8" s="3">
        <v>9</v>
      </c>
      <c r="Y8" s="3">
        <v>2010</v>
      </c>
      <c r="Z8" s="3">
        <v>7</v>
      </c>
      <c r="AA8" s="3">
        <v>29</v>
      </c>
      <c r="AB8" s="3">
        <v>502</v>
      </c>
      <c r="AC8" s="3">
        <v>11.3</v>
      </c>
      <c r="AD8" s="3">
        <v>301</v>
      </c>
      <c r="AE8" s="22">
        <v>3.47312147080198</v>
      </c>
      <c r="AF8" s="22">
        <v>406.08628503541098</v>
      </c>
      <c r="AG8" s="23">
        <v>4.6273206997440697E-6</v>
      </c>
      <c r="AH8" s="22">
        <v>1.13007851831856</v>
      </c>
      <c r="AI8" s="22">
        <v>1.9506221446186001</v>
      </c>
      <c r="AJ8" s="3">
        <v>58.66</v>
      </c>
      <c r="AK8" s="3">
        <v>1.1200000000000001</v>
      </c>
      <c r="AL8" s="3">
        <v>44.77</v>
      </c>
      <c r="AM8" s="3">
        <v>0.92200000000000004</v>
      </c>
      <c r="AN8" s="3">
        <v>41.277900000000002</v>
      </c>
      <c r="AO8" s="3">
        <v>0.62828700000000004</v>
      </c>
      <c r="AP8" s="3">
        <v>8.4361199999999997E-2</v>
      </c>
      <c r="AQ8" s="3">
        <v>28</v>
      </c>
    </row>
    <row r="9" spans="1:43" x14ac:dyDescent="0.35">
      <c r="A9" s="3">
        <v>5</v>
      </c>
      <c r="B9" s="3">
        <v>9</v>
      </c>
      <c r="C9" s="3">
        <v>2009</v>
      </c>
      <c r="D9" s="3">
        <v>13</v>
      </c>
      <c r="E9" s="3">
        <v>12</v>
      </c>
      <c r="F9" s="3">
        <v>498.5</v>
      </c>
      <c r="G9" s="3">
        <v>15.2</v>
      </c>
      <c r="H9">
        <v>301.33</v>
      </c>
      <c r="I9" s="6">
        <v>3.7830363438971202</v>
      </c>
      <c r="J9" s="6">
        <v>428.11804777327399</v>
      </c>
      <c r="K9" s="7">
        <v>1.0039475438865401E-6</v>
      </c>
      <c r="L9" s="6">
        <v>1.0718096532291701</v>
      </c>
      <c r="M9" s="6">
        <v>1.74515463355266</v>
      </c>
      <c r="N9" s="3">
        <v>58.84</v>
      </c>
      <c r="O9" s="3">
        <v>1.06</v>
      </c>
      <c r="P9" s="3">
        <v>45.64</v>
      </c>
      <c r="Q9" s="3">
        <v>0.87</v>
      </c>
      <c r="R9" s="3">
        <v>39.93</v>
      </c>
      <c r="S9" s="3">
        <v>0.64214720999999997</v>
      </c>
      <c r="T9" s="3">
        <v>8.2647809000000003E-2</v>
      </c>
      <c r="U9" s="3">
        <v>28.33</v>
      </c>
      <c r="W9" s="3">
        <v>21</v>
      </c>
      <c r="X9" s="3">
        <v>9</v>
      </c>
      <c r="Y9" s="3">
        <v>2010</v>
      </c>
      <c r="Z9" s="3">
        <v>7</v>
      </c>
      <c r="AA9" s="3">
        <v>29</v>
      </c>
      <c r="AB9" s="3">
        <v>497</v>
      </c>
      <c r="AC9" s="3">
        <v>14.5</v>
      </c>
      <c r="AD9" s="3">
        <v>301.10000000000002</v>
      </c>
      <c r="AE9" s="22">
        <v>4.2733959250734603</v>
      </c>
      <c r="AF9" s="22">
        <v>411.69599533544999</v>
      </c>
      <c r="AG9" s="23">
        <v>3.5384714135220502E-6</v>
      </c>
      <c r="AH9" s="22">
        <v>1.02396011021584</v>
      </c>
      <c r="AI9" s="22">
        <v>1.9101871791654199</v>
      </c>
      <c r="AJ9" s="3">
        <v>58.03</v>
      </c>
      <c r="AK9" s="3">
        <v>1.014</v>
      </c>
      <c r="AL9" s="3">
        <v>44.66</v>
      </c>
      <c r="AM9" s="3">
        <v>0.81899999999999995</v>
      </c>
      <c r="AN9" s="3">
        <v>36.576500000000003</v>
      </c>
      <c r="AO9" s="3">
        <v>0.62160199999999999</v>
      </c>
      <c r="AP9" s="3">
        <v>7.9531500000000005E-2</v>
      </c>
      <c r="AQ9" s="3">
        <v>28.1</v>
      </c>
    </row>
    <row r="10" spans="1:43" x14ac:dyDescent="0.35">
      <c r="A10" s="3">
        <v>8</v>
      </c>
      <c r="B10" s="3">
        <v>9</v>
      </c>
      <c r="C10" s="3">
        <v>2009</v>
      </c>
      <c r="D10" s="3">
        <v>13</v>
      </c>
      <c r="E10" s="3">
        <v>4</v>
      </c>
      <c r="F10" s="3">
        <v>500.17</v>
      </c>
      <c r="G10" s="3">
        <v>19.600000000000001</v>
      </c>
      <c r="H10">
        <v>301.37</v>
      </c>
      <c r="I10" s="6">
        <v>4.2960973359110097</v>
      </c>
      <c r="J10" s="6">
        <v>387.75532268378601</v>
      </c>
      <c r="K10" s="7">
        <v>4.0523984446539199E-7</v>
      </c>
      <c r="L10" s="6">
        <v>1.07931763497301</v>
      </c>
      <c r="M10" s="6">
        <v>1.63182616629753</v>
      </c>
      <c r="N10" s="3">
        <v>58.65</v>
      </c>
      <c r="O10" s="3">
        <v>1.06</v>
      </c>
      <c r="P10" s="3">
        <v>45.36</v>
      </c>
      <c r="Q10" s="3">
        <v>0.88</v>
      </c>
      <c r="R10" s="3">
        <v>39.78</v>
      </c>
      <c r="S10" s="3">
        <v>0.63867432999999996</v>
      </c>
      <c r="T10" s="3">
        <v>8.1778990999999995E-2</v>
      </c>
      <c r="U10" s="3">
        <v>28.37</v>
      </c>
      <c r="W10" s="3">
        <v>2</v>
      </c>
      <c r="X10" s="3">
        <v>9</v>
      </c>
      <c r="Y10" s="3">
        <v>2010</v>
      </c>
      <c r="Z10" s="3">
        <v>15</v>
      </c>
      <c r="AA10" s="3">
        <v>16</v>
      </c>
      <c r="AB10" s="3">
        <v>504</v>
      </c>
      <c r="AC10" s="3">
        <v>16.5</v>
      </c>
      <c r="AD10" s="3">
        <v>301.3</v>
      </c>
      <c r="AE10" s="22">
        <v>3.6030795905590298</v>
      </c>
      <c r="AF10" s="22">
        <v>428.84217970325801</v>
      </c>
      <c r="AG10" s="23">
        <v>5.3914577193476702E-6</v>
      </c>
      <c r="AH10" s="22">
        <v>1.08248921556932</v>
      </c>
      <c r="AI10" s="22">
        <v>1.97986668090288</v>
      </c>
      <c r="AJ10" s="3">
        <v>58.56</v>
      </c>
      <c r="AK10" s="3">
        <v>1.073</v>
      </c>
      <c r="AL10" s="3">
        <v>45.13</v>
      </c>
      <c r="AM10" s="3">
        <v>0.874</v>
      </c>
      <c r="AN10" s="3">
        <v>39.443600000000004</v>
      </c>
      <c r="AO10" s="3">
        <v>0.62773400000000001</v>
      </c>
      <c r="AP10" s="3">
        <v>7.8424499999999994E-2</v>
      </c>
      <c r="AQ10" s="3">
        <v>28.3</v>
      </c>
    </row>
    <row r="11" spans="1:43" x14ac:dyDescent="0.35">
      <c r="A11" s="3">
        <v>6</v>
      </c>
      <c r="B11" s="3">
        <v>9</v>
      </c>
      <c r="C11" s="3">
        <v>2009</v>
      </c>
      <c r="D11" s="3">
        <v>5</v>
      </c>
      <c r="E11" s="3">
        <v>48</v>
      </c>
      <c r="F11" s="3">
        <v>498</v>
      </c>
      <c r="G11" s="3">
        <v>11.8</v>
      </c>
      <c r="H11">
        <v>301.38</v>
      </c>
      <c r="I11" s="6">
        <v>2.96039219642276</v>
      </c>
      <c r="J11" s="6">
        <v>363.64394096844597</v>
      </c>
      <c r="K11" s="7">
        <v>3.61718884169782E-6</v>
      </c>
      <c r="L11" s="6">
        <v>1.3858794832471599</v>
      </c>
      <c r="M11" s="6">
        <v>1.9224742608793099</v>
      </c>
      <c r="N11" s="3">
        <v>58.49</v>
      </c>
      <c r="O11" s="3">
        <v>0.98</v>
      </c>
      <c r="P11" s="3">
        <v>45.42</v>
      </c>
      <c r="Q11" s="3">
        <v>0.83</v>
      </c>
      <c r="R11" s="3">
        <v>37.81</v>
      </c>
      <c r="S11" s="3">
        <v>0.65744305599999997</v>
      </c>
      <c r="T11" s="3">
        <v>8.3524084999999998E-2</v>
      </c>
      <c r="U11" s="3">
        <v>28.38</v>
      </c>
      <c r="W11" s="3">
        <v>2</v>
      </c>
      <c r="X11" s="3">
        <v>9</v>
      </c>
      <c r="Y11" s="3">
        <v>2010</v>
      </c>
      <c r="Z11" s="3">
        <v>7</v>
      </c>
      <c r="AA11" s="3">
        <v>28</v>
      </c>
      <c r="AB11" s="3">
        <v>498</v>
      </c>
      <c r="AC11" s="3">
        <v>11.3</v>
      </c>
      <c r="AD11" s="3">
        <v>301.39999999999998</v>
      </c>
      <c r="AE11" s="22">
        <v>6.2168517812799804</v>
      </c>
      <c r="AF11" s="22">
        <v>341.55621533175298</v>
      </c>
      <c r="AG11" s="23">
        <v>1.13849986398423E-7</v>
      </c>
      <c r="AH11" s="22">
        <v>1.13079433849456</v>
      </c>
      <c r="AI11" s="22">
        <v>1.5184950842862901</v>
      </c>
      <c r="AJ11" s="3">
        <v>58.67</v>
      </c>
      <c r="AK11" s="3">
        <v>1.1100000000000001</v>
      </c>
      <c r="AL11" s="3">
        <v>44.7</v>
      </c>
      <c r="AM11" s="3">
        <v>0.91500000000000004</v>
      </c>
      <c r="AN11" s="3">
        <v>40.900500000000001</v>
      </c>
      <c r="AO11" s="3">
        <v>0.62804300000000002</v>
      </c>
      <c r="AP11" s="3">
        <v>8.43135E-2</v>
      </c>
      <c r="AQ11" s="3">
        <v>28.4</v>
      </c>
    </row>
    <row r="12" spans="1:43" x14ac:dyDescent="0.35">
      <c r="A12" s="3">
        <v>10</v>
      </c>
      <c r="B12" s="3">
        <v>9</v>
      </c>
      <c r="C12" s="3">
        <v>2009</v>
      </c>
      <c r="D12" s="3">
        <v>5</v>
      </c>
      <c r="E12" s="3">
        <v>34</v>
      </c>
      <c r="F12" s="3">
        <v>502.33</v>
      </c>
      <c r="G12" s="3">
        <v>14.6</v>
      </c>
      <c r="H12">
        <v>301.47000000000003</v>
      </c>
      <c r="I12" s="6">
        <v>3.7411910569856701</v>
      </c>
      <c r="J12" s="6">
        <v>453.89116814878201</v>
      </c>
      <c r="K12" s="7">
        <v>2.71052689994441E-6</v>
      </c>
      <c r="L12" s="6">
        <v>1.0721857825843599</v>
      </c>
      <c r="M12" s="6">
        <v>1.8776247574802301</v>
      </c>
      <c r="N12" s="3">
        <v>58.65</v>
      </c>
      <c r="O12" s="3">
        <v>1.07</v>
      </c>
      <c r="P12" s="3">
        <v>45.24</v>
      </c>
      <c r="Q12" s="3">
        <v>0.88</v>
      </c>
      <c r="R12" s="3">
        <v>39.93</v>
      </c>
      <c r="S12" s="3">
        <v>0.63782386000000002</v>
      </c>
      <c r="T12" s="3">
        <v>8.0847614999999998E-2</v>
      </c>
      <c r="U12" s="3">
        <v>28.47</v>
      </c>
      <c r="W12" s="3">
        <v>2</v>
      </c>
      <c r="X12" s="3">
        <v>9</v>
      </c>
      <c r="Y12" s="3">
        <v>2010</v>
      </c>
      <c r="Z12" s="3">
        <v>15</v>
      </c>
      <c r="AA12" s="3">
        <v>15</v>
      </c>
      <c r="AB12" s="3">
        <v>500</v>
      </c>
      <c r="AC12" s="3">
        <v>16.5</v>
      </c>
      <c r="AD12" s="3">
        <v>301.39999999999998</v>
      </c>
      <c r="AE12" s="22">
        <v>3.8159941688962098</v>
      </c>
      <c r="AF12" s="22">
        <v>398.66806909062001</v>
      </c>
      <c r="AG12" s="23">
        <v>2.6048703281224701E-6</v>
      </c>
      <c r="AH12" s="22">
        <v>1.0726743296000201</v>
      </c>
      <c r="AI12" s="22">
        <v>1.8636606273755001</v>
      </c>
      <c r="AJ12" s="3">
        <v>58.45</v>
      </c>
      <c r="AK12" s="3">
        <v>1.0620000000000001</v>
      </c>
      <c r="AL12" s="3">
        <v>44.82</v>
      </c>
      <c r="AM12" s="3">
        <v>0.87</v>
      </c>
      <c r="AN12" s="3">
        <v>38.993400000000001</v>
      </c>
      <c r="AO12" s="3">
        <v>0.62817699999999999</v>
      </c>
      <c r="AP12" s="3">
        <v>7.6887300000000006E-2</v>
      </c>
      <c r="AQ12" s="3">
        <v>28.4</v>
      </c>
    </row>
    <row r="13" spans="1:43" x14ac:dyDescent="0.35">
      <c r="A13" s="3">
        <v>5</v>
      </c>
      <c r="B13" s="3">
        <v>9</v>
      </c>
      <c r="C13" s="3">
        <v>2009</v>
      </c>
      <c r="D13" s="3">
        <v>13</v>
      </c>
      <c r="E13" s="3">
        <v>10</v>
      </c>
      <c r="F13" s="3">
        <v>501.5</v>
      </c>
      <c r="G13" s="3">
        <v>15</v>
      </c>
      <c r="H13">
        <v>301.48</v>
      </c>
      <c r="I13" s="6">
        <v>3.77558201333217</v>
      </c>
      <c r="J13" s="6">
        <v>431.51396620746198</v>
      </c>
      <c r="K13" s="7">
        <v>1.1719791941538299E-6</v>
      </c>
      <c r="L13" s="6">
        <v>1.0747633266327401</v>
      </c>
      <c r="M13" s="6">
        <v>1.76781346888025</v>
      </c>
      <c r="N13" s="3">
        <v>58.97</v>
      </c>
      <c r="O13" s="3">
        <v>1.06</v>
      </c>
      <c r="P13" s="3">
        <v>45.81</v>
      </c>
      <c r="Q13" s="3">
        <v>0.88</v>
      </c>
      <c r="R13" s="3">
        <v>40.31</v>
      </c>
      <c r="S13" s="3">
        <v>0.64200962900000003</v>
      </c>
      <c r="T13" s="3">
        <v>8.2869154E-2</v>
      </c>
      <c r="U13" s="3">
        <v>28.48</v>
      </c>
      <c r="W13" s="3">
        <v>21</v>
      </c>
      <c r="X13" s="3">
        <v>9</v>
      </c>
      <c r="Y13" s="3">
        <v>2010</v>
      </c>
      <c r="Z13" s="3">
        <v>7</v>
      </c>
      <c r="AA13" s="3">
        <v>30</v>
      </c>
      <c r="AB13" s="3">
        <v>498</v>
      </c>
      <c r="AC13" s="3">
        <v>14.6</v>
      </c>
      <c r="AD13" s="3">
        <v>301.5</v>
      </c>
      <c r="AE13" s="22">
        <v>4.0100509183543602</v>
      </c>
      <c r="AF13" s="22">
        <v>368.424416728079</v>
      </c>
      <c r="AG13" s="23">
        <v>1.67194079365287E-6</v>
      </c>
      <c r="AH13" s="22">
        <v>1.0315977652152</v>
      </c>
      <c r="AI13" s="22">
        <v>1.78950263584849</v>
      </c>
      <c r="AJ13" s="3">
        <v>58.01</v>
      </c>
      <c r="AK13" s="3">
        <v>1.02</v>
      </c>
      <c r="AL13" s="3">
        <v>44.29</v>
      </c>
      <c r="AM13" s="3">
        <v>0.83</v>
      </c>
      <c r="AN13" s="3">
        <v>36.7607</v>
      </c>
      <c r="AO13" s="3">
        <v>0.62126999999999999</v>
      </c>
      <c r="AP13" s="3">
        <v>7.9749899999999999E-2</v>
      </c>
      <c r="AQ13" s="3">
        <v>28.5</v>
      </c>
    </row>
    <row r="14" spans="1:43" x14ac:dyDescent="0.35">
      <c r="A14" s="3">
        <v>8</v>
      </c>
      <c r="B14" s="3">
        <v>9</v>
      </c>
      <c r="C14" s="3">
        <v>2009</v>
      </c>
      <c r="D14" s="3">
        <v>13</v>
      </c>
      <c r="E14" s="3">
        <v>3</v>
      </c>
      <c r="F14" s="3">
        <v>504.33</v>
      </c>
      <c r="G14" s="3">
        <v>19.600000000000001</v>
      </c>
      <c r="H14">
        <v>301.52</v>
      </c>
      <c r="I14" s="6">
        <v>3.5835417507353302</v>
      </c>
      <c r="J14" s="6">
        <v>419.94140135131897</v>
      </c>
      <c r="K14" s="7">
        <v>1.63098856588228E-6</v>
      </c>
      <c r="L14" s="6">
        <v>1.0866468838699499</v>
      </c>
      <c r="M14" s="6">
        <v>1.7967371642543599</v>
      </c>
      <c r="N14" s="3">
        <v>58.63</v>
      </c>
      <c r="O14" s="3">
        <v>1.07</v>
      </c>
      <c r="P14" s="3">
        <v>45.31</v>
      </c>
      <c r="Q14" s="3">
        <v>0.89</v>
      </c>
      <c r="R14" s="3">
        <v>40.159999999999997</v>
      </c>
      <c r="S14" s="3">
        <v>0.63847535700000002</v>
      </c>
      <c r="T14" s="3">
        <v>8.1804070000000007E-2</v>
      </c>
      <c r="U14" s="3">
        <v>28.52</v>
      </c>
      <c r="W14" s="3">
        <v>14</v>
      </c>
      <c r="X14" s="3">
        <v>9</v>
      </c>
      <c r="Y14" s="3">
        <v>2010</v>
      </c>
      <c r="Z14" s="3">
        <v>8</v>
      </c>
      <c r="AA14" s="3">
        <v>53</v>
      </c>
      <c r="AB14" s="3">
        <v>495</v>
      </c>
      <c r="AC14" s="3">
        <v>12.4</v>
      </c>
      <c r="AD14" s="3">
        <v>301.60000000000002</v>
      </c>
      <c r="AE14" s="22">
        <v>3.7885619497977099</v>
      </c>
      <c r="AF14" s="22">
        <v>410.54315016157699</v>
      </c>
      <c r="AG14" s="23">
        <v>4.23931032417915E-6</v>
      </c>
      <c r="AH14" s="22">
        <v>1.1318397537731699</v>
      </c>
      <c r="AI14" s="22">
        <v>1.92984238982703</v>
      </c>
      <c r="AJ14" s="3">
        <v>58.5</v>
      </c>
      <c r="AK14" s="3">
        <v>1.121</v>
      </c>
      <c r="AL14" s="3">
        <v>44.78</v>
      </c>
      <c r="AM14" s="3">
        <v>0.91900000000000004</v>
      </c>
      <c r="AN14" s="3">
        <v>41.152799999999999</v>
      </c>
      <c r="AO14" s="3">
        <v>0.62753499999999995</v>
      </c>
      <c r="AP14" s="3">
        <v>9.4669500000000004E-2</v>
      </c>
      <c r="AQ14" s="3">
        <v>28.6</v>
      </c>
    </row>
    <row r="15" spans="1:43" x14ac:dyDescent="0.35">
      <c r="A15" s="3">
        <v>5</v>
      </c>
      <c r="B15" s="3">
        <v>9</v>
      </c>
      <c r="C15" s="3">
        <v>2009</v>
      </c>
      <c r="D15" s="3">
        <v>13</v>
      </c>
      <c r="E15" s="3">
        <v>9</v>
      </c>
      <c r="F15" s="3">
        <v>504</v>
      </c>
      <c r="G15" s="3">
        <v>14.9</v>
      </c>
      <c r="H15">
        <v>301.60000000000002</v>
      </c>
      <c r="I15" s="6">
        <v>4.5985699289425401</v>
      </c>
      <c r="J15" s="6">
        <v>379.33984792217001</v>
      </c>
      <c r="K15" s="7">
        <v>1.6159954385011001E-7</v>
      </c>
      <c r="L15" s="6">
        <v>1.08752638376136</v>
      </c>
      <c r="M15" s="6">
        <v>1.5447002400779399</v>
      </c>
      <c r="N15" s="3">
        <v>59.01</v>
      </c>
      <c r="O15" s="3">
        <v>1.07</v>
      </c>
      <c r="P15" s="3">
        <v>45.67</v>
      </c>
      <c r="Q15" s="3">
        <v>0.89</v>
      </c>
      <c r="R15" s="3">
        <v>40.549999999999997</v>
      </c>
      <c r="S15" s="3">
        <v>0.64174808500000002</v>
      </c>
      <c r="T15" s="3">
        <v>8.3058577999999994E-2</v>
      </c>
      <c r="U15" s="3">
        <v>28.6</v>
      </c>
      <c r="W15" s="3">
        <v>21</v>
      </c>
      <c r="X15" s="3">
        <v>9</v>
      </c>
      <c r="Y15" s="3">
        <v>2010</v>
      </c>
      <c r="Z15" s="3">
        <v>7</v>
      </c>
      <c r="AA15" s="3">
        <v>31</v>
      </c>
      <c r="AB15" s="3">
        <v>498</v>
      </c>
      <c r="AC15" s="3">
        <v>14.6</v>
      </c>
      <c r="AD15" s="3">
        <v>301.7</v>
      </c>
      <c r="AE15" s="22">
        <v>3.8559671685765902</v>
      </c>
      <c r="AF15" s="22">
        <v>434.48859843696602</v>
      </c>
      <c r="AG15" s="23">
        <v>7.8153946379744907E-6</v>
      </c>
      <c r="AH15" s="22">
        <v>1.03149474420859</v>
      </c>
      <c r="AI15" s="22">
        <v>2.0326184656599202</v>
      </c>
      <c r="AJ15" s="3">
        <v>57.97</v>
      </c>
      <c r="AK15" s="3">
        <v>1.022</v>
      </c>
      <c r="AL15" s="3">
        <v>44.19</v>
      </c>
      <c r="AM15" s="3">
        <v>0.83299999999999996</v>
      </c>
      <c r="AN15" s="3">
        <v>36.810299999999998</v>
      </c>
      <c r="AO15" s="3">
        <v>0.62131899999999995</v>
      </c>
      <c r="AP15" s="3">
        <v>7.9675899999999994E-2</v>
      </c>
      <c r="AQ15" s="3">
        <v>28.7</v>
      </c>
    </row>
    <row r="16" spans="1:43" x14ac:dyDescent="0.35">
      <c r="A16" s="3">
        <v>25</v>
      </c>
      <c r="B16" s="3">
        <v>9</v>
      </c>
      <c r="C16" s="3">
        <v>2009</v>
      </c>
      <c r="D16" s="3">
        <v>8</v>
      </c>
      <c r="E16" s="3">
        <v>30</v>
      </c>
      <c r="F16" s="3">
        <v>502.67</v>
      </c>
      <c r="G16" s="3">
        <v>15.6</v>
      </c>
      <c r="H16">
        <v>301.60000000000002</v>
      </c>
      <c r="I16" s="6">
        <v>3.8502134100166301</v>
      </c>
      <c r="J16" s="6">
        <v>530.04913148244202</v>
      </c>
      <c r="K16" s="7">
        <v>2.8320292229330399E-6</v>
      </c>
      <c r="L16" s="6">
        <v>1.16681379346836</v>
      </c>
      <c r="M16" s="6">
        <v>1.87738068546521</v>
      </c>
      <c r="N16" s="3">
        <v>58.82</v>
      </c>
      <c r="O16" s="3">
        <v>1.1299999999999999</v>
      </c>
      <c r="P16" s="3">
        <v>45.25</v>
      </c>
      <c r="Q16" s="3">
        <v>0.95</v>
      </c>
      <c r="R16" s="3">
        <v>42.83</v>
      </c>
      <c r="S16" s="3">
        <v>0.64727189900000004</v>
      </c>
      <c r="T16" s="3">
        <v>8.480269E-2</v>
      </c>
      <c r="U16" s="3">
        <v>28.6</v>
      </c>
      <c r="W16" s="3">
        <v>23</v>
      </c>
      <c r="X16" s="3">
        <v>9</v>
      </c>
      <c r="Y16" s="3">
        <v>2010</v>
      </c>
      <c r="Z16" s="3">
        <v>7</v>
      </c>
      <c r="AA16" s="3">
        <v>41</v>
      </c>
      <c r="AB16" s="3">
        <v>495</v>
      </c>
      <c r="AC16" s="3">
        <v>15.1</v>
      </c>
      <c r="AD16" s="3">
        <v>301.7</v>
      </c>
      <c r="AE16" s="22">
        <v>4.1824019921753699</v>
      </c>
      <c r="AF16" s="22">
        <v>360.64245389910201</v>
      </c>
      <c r="AG16" s="23">
        <v>9.6268496019686992E-7</v>
      </c>
      <c r="AH16" s="22">
        <v>1.0394458431965901</v>
      </c>
      <c r="AI16" s="22">
        <v>1.71126182668413</v>
      </c>
      <c r="AJ16" s="3">
        <v>57.92</v>
      </c>
      <c r="AK16" s="3">
        <v>1.0269999999999999</v>
      </c>
      <c r="AL16" s="3">
        <v>44.58</v>
      </c>
      <c r="AM16" s="3">
        <v>0.83199999999999996</v>
      </c>
      <c r="AN16" s="3">
        <v>37.090600000000002</v>
      </c>
      <c r="AO16" s="3">
        <v>0.62353999999999998</v>
      </c>
      <c r="AP16" s="3">
        <v>8.8532200000000005E-2</v>
      </c>
      <c r="AQ16" s="3">
        <v>28.7</v>
      </c>
    </row>
    <row r="17" spans="1:43" x14ac:dyDescent="0.35">
      <c r="A17" s="3">
        <v>10</v>
      </c>
      <c r="B17" s="3">
        <v>9</v>
      </c>
      <c r="C17" s="3">
        <v>2009</v>
      </c>
      <c r="D17" s="3">
        <v>5</v>
      </c>
      <c r="E17" s="3">
        <v>32</v>
      </c>
      <c r="F17" s="3">
        <v>495.17</v>
      </c>
      <c r="G17" s="3">
        <v>14.6</v>
      </c>
      <c r="H17">
        <v>301.67</v>
      </c>
      <c r="I17" s="6">
        <v>3.4182368639077598</v>
      </c>
      <c r="J17" s="6">
        <v>453.13829636788199</v>
      </c>
      <c r="K17" s="7">
        <v>2.7809439891415E-6</v>
      </c>
      <c r="L17" s="6">
        <v>1.0542916952143899</v>
      </c>
      <c r="M17" s="6">
        <v>1.87933638061371</v>
      </c>
      <c r="N17" s="3">
        <v>58.75</v>
      </c>
      <c r="O17" s="3">
        <v>1.05</v>
      </c>
      <c r="P17" s="3">
        <v>45.29</v>
      </c>
      <c r="Q17" s="3">
        <v>0.87</v>
      </c>
      <c r="R17" s="3">
        <v>39.36</v>
      </c>
      <c r="S17" s="3">
        <v>0.638181047</v>
      </c>
      <c r="T17" s="3">
        <v>8.1021775000000004E-2</v>
      </c>
      <c r="U17" s="3">
        <v>28.67</v>
      </c>
      <c r="W17" s="3">
        <v>2</v>
      </c>
      <c r="X17" s="3">
        <v>9</v>
      </c>
      <c r="Y17" s="3">
        <v>2010</v>
      </c>
      <c r="Z17" s="3">
        <v>15</v>
      </c>
      <c r="AA17" s="3">
        <v>13</v>
      </c>
      <c r="AB17" s="3">
        <v>500</v>
      </c>
      <c r="AC17" s="3">
        <v>16.7</v>
      </c>
      <c r="AD17" s="3">
        <v>302.3</v>
      </c>
      <c r="AE17" s="22">
        <v>4.1201850884312901</v>
      </c>
      <c r="AF17" s="22">
        <v>455.58541397216101</v>
      </c>
      <c r="AG17" s="23">
        <v>7.8218663884162901E-7</v>
      </c>
      <c r="AH17" s="22">
        <v>0.87318067065305505</v>
      </c>
      <c r="AI17" s="22">
        <v>1.6817185038425599</v>
      </c>
      <c r="AJ17" s="3">
        <v>57.42</v>
      </c>
      <c r="AK17" s="3">
        <v>0.86499999999999999</v>
      </c>
      <c r="AL17" s="3">
        <v>44.08</v>
      </c>
      <c r="AM17" s="3">
        <v>0.71399999999999997</v>
      </c>
      <c r="AN17" s="3">
        <v>31.473099999999999</v>
      </c>
      <c r="AO17" s="3">
        <v>0.63366599999999995</v>
      </c>
      <c r="AP17" s="3">
        <v>6.2058799999999997E-2</v>
      </c>
      <c r="AQ17" s="3">
        <v>29.3</v>
      </c>
    </row>
    <row r="18" spans="1:43" x14ac:dyDescent="0.35">
      <c r="A18" s="3">
        <v>25</v>
      </c>
      <c r="B18" s="3">
        <v>9</v>
      </c>
      <c r="C18" s="3">
        <v>2009</v>
      </c>
      <c r="D18" s="3">
        <v>8</v>
      </c>
      <c r="E18" s="3">
        <v>28</v>
      </c>
      <c r="F18" s="3">
        <v>502.33</v>
      </c>
      <c r="G18" s="3">
        <v>15.6</v>
      </c>
      <c r="H18">
        <v>301.7</v>
      </c>
      <c r="I18" s="6">
        <v>3.81670091374655</v>
      </c>
      <c r="J18" s="6">
        <v>522.99351801829096</v>
      </c>
      <c r="K18" s="7">
        <v>1.7992225201123901E-6</v>
      </c>
      <c r="L18" s="6">
        <v>1.11848788424566</v>
      </c>
      <c r="M18" s="6">
        <v>1.8069924139876601</v>
      </c>
      <c r="N18" s="3">
        <v>58.84</v>
      </c>
      <c r="O18" s="3">
        <v>1.1399999999999999</v>
      </c>
      <c r="P18" s="3">
        <v>45.33</v>
      </c>
      <c r="Q18" s="3">
        <v>0.96</v>
      </c>
      <c r="R18" s="3">
        <v>43.52</v>
      </c>
      <c r="S18" s="3">
        <v>0.64770732399999997</v>
      </c>
      <c r="T18" s="3">
        <v>8.5275766000000003E-2</v>
      </c>
      <c r="U18" s="3">
        <v>28.7</v>
      </c>
      <c r="W18" s="3">
        <v>11</v>
      </c>
      <c r="X18" s="3">
        <v>9</v>
      </c>
      <c r="Y18" s="3">
        <v>2010</v>
      </c>
      <c r="Z18" s="3">
        <v>7</v>
      </c>
      <c r="AA18" s="3">
        <v>30</v>
      </c>
      <c r="AB18" s="3">
        <v>497</v>
      </c>
      <c r="AC18" s="3">
        <v>13.8</v>
      </c>
      <c r="AD18" s="3">
        <v>302.3</v>
      </c>
      <c r="AE18" s="22">
        <v>3.9861265698756898</v>
      </c>
      <c r="AF18" s="22">
        <v>386.83610891305102</v>
      </c>
      <c r="AG18" s="23">
        <v>2.2186813748055199E-6</v>
      </c>
      <c r="AH18" s="22">
        <v>1.0471729852149501</v>
      </c>
      <c r="AI18" s="22">
        <v>1.82149182285099</v>
      </c>
      <c r="AJ18" s="3">
        <v>57.95</v>
      </c>
      <c r="AK18" s="3">
        <v>1.036</v>
      </c>
      <c r="AL18" s="3">
        <v>44.37</v>
      </c>
      <c r="AM18" s="3">
        <v>0.84499999999999997</v>
      </c>
      <c r="AN18" s="3">
        <v>37.492600000000003</v>
      </c>
      <c r="AO18" s="3">
        <v>0.62450099999999997</v>
      </c>
      <c r="AP18" s="3">
        <v>8.2655800000000001E-2</v>
      </c>
      <c r="AQ18" s="3">
        <v>29.3</v>
      </c>
    </row>
    <row r="19" spans="1:43" x14ac:dyDescent="0.35">
      <c r="A19" s="3">
        <v>10</v>
      </c>
      <c r="B19" s="3">
        <v>9</v>
      </c>
      <c r="C19" s="3">
        <v>2009</v>
      </c>
      <c r="D19" s="3">
        <v>5</v>
      </c>
      <c r="E19" s="3">
        <v>33</v>
      </c>
      <c r="F19" s="3">
        <v>498.67</v>
      </c>
      <c r="G19" s="3">
        <v>14.6</v>
      </c>
      <c r="H19">
        <v>301.72000000000003</v>
      </c>
      <c r="I19" s="6">
        <v>3.5157822884410099</v>
      </c>
      <c r="J19" s="6">
        <v>444.98151727571599</v>
      </c>
      <c r="K19" s="7">
        <v>2.2476882516310399E-6</v>
      </c>
      <c r="L19" s="6">
        <v>1.0627369619037099</v>
      </c>
      <c r="M19" s="6">
        <v>1.8456494915792101</v>
      </c>
      <c r="N19" s="3">
        <v>58.72</v>
      </c>
      <c r="O19" s="3">
        <v>1.06</v>
      </c>
      <c r="P19" s="3">
        <v>45.29</v>
      </c>
      <c r="Q19" s="3">
        <v>0.87</v>
      </c>
      <c r="R19" s="3">
        <v>39.619999999999997</v>
      </c>
      <c r="S19" s="3">
        <v>0.63809968399999994</v>
      </c>
      <c r="T19" s="3">
        <v>8.1009156999999998E-2</v>
      </c>
      <c r="U19" s="3">
        <v>28.72</v>
      </c>
      <c r="W19" s="3">
        <v>14</v>
      </c>
      <c r="X19" s="3">
        <v>9</v>
      </c>
      <c r="Y19" s="3">
        <v>2010</v>
      </c>
      <c r="Z19" s="3">
        <v>8</v>
      </c>
      <c r="AA19" s="3">
        <v>52</v>
      </c>
      <c r="AB19" s="3">
        <v>505</v>
      </c>
      <c r="AC19" s="3">
        <v>12.4</v>
      </c>
      <c r="AD19" s="3">
        <v>302.3</v>
      </c>
      <c r="AE19" s="22">
        <v>3.7115061471815598</v>
      </c>
      <c r="AF19" s="22">
        <v>352.48227331737598</v>
      </c>
      <c r="AG19" s="23">
        <v>1.8898321271853201E-6</v>
      </c>
      <c r="AH19" s="22">
        <v>1.16877564075786</v>
      </c>
      <c r="AI19" s="22">
        <v>1.80035260314713</v>
      </c>
      <c r="AJ19" s="3">
        <v>58.62</v>
      </c>
      <c r="AK19" s="3">
        <v>1.1559999999999999</v>
      </c>
      <c r="AL19" s="3">
        <v>44.94</v>
      </c>
      <c r="AM19" s="3">
        <v>0.94299999999999995</v>
      </c>
      <c r="AN19" s="3">
        <v>42.378399999999999</v>
      </c>
      <c r="AO19" s="3">
        <v>0.62537600000000004</v>
      </c>
      <c r="AP19" s="3">
        <v>9.5414700000000005E-2</v>
      </c>
      <c r="AQ19" s="3">
        <v>29.3</v>
      </c>
    </row>
    <row r="20" spans="1:43" x14ac:dyDescent="0.35">
      <c r="A20" s="20"/>
      <c r="B20" s="20"/>
      <c r="C20" s="20"/>
      <c r="D20" s="20"/>
      <c r="E20" s="20"/>
      <c r="F20" s="20"/>
      <c r="G20" s="20"/>
      <c r="H20" s="18"/>
      <c r="I20" s="18"/>
      <c r="J20" s="18"/>
      <c r="K20" s="19"/>
      <c r="L20" s="18"/>
      <c r="M20" s="18"/>
      <c r="N20" s="20"/>
      <c r="O20" s="20"/>
      <c r="P20" s="20"/>
      <c r="Q20" s="20"/>
      <c r="R20" s="20"/>
      <c r="S20" s="20"/>
      <c r="T20" s="20"/>
      <c r="U20" s="20"/>
    </row>
    <row r="21" spans="1:43" x14ac:dyDescent="0.35">
      <c r="A21" s="20"/>
      <c r="B21" s="20"/>
      <c r="C21" s="20"/>
      <c r="D21" s="20"/>
      <c r="E21" s="20"/>
      <c r="F21" s="20"/>
      <c r="G21" s="20"/>
      <c r="H21" s="18"/>
      <c r="I21" s="18"/>
      <c r="J21" s="18"/>
      <c r="K21" s="18"/>
      <c r="L21" s="18"/>
      <c r="M21" s="18"/>
      <c r="N21" s="20"/>
      <c r="O21" s="20"/>
      <c r="P21" s="20"/>
      <c r="Q21" s="20"/>
      <c r="R21" s="20"/>
      <c r="S21" s="20"/>
      <c r="T21" s="20"/>
      <c r="U21" s="20"/>
    </row>
    <row r="22" spans="1:43" x14ac:dyDescent="0.35">
      <c r="A22" s="20"/>
      <c r="B22" s="20"/>
      <c r="C22" s="20"/>
      <c r="D22" s="20"/>
      <c r="E22" s="20"/>
      <c r="F22" s="20"/>
      <c r="G22" s="20"/>
      <c r="H22" s="18"/>
      <c r="I22" s="18"/>
      <c r="J22" s="18"/>
      <c r="K22" s="19"/>
      <c r="L22" s="18"/>
      <c r="M22" s="18"/>
      <c r="N22" s="20"/>
      <c r="O22" s="20"/>
      <c r="P22" s="20"/>
      <c r="Q22" s="20"/>
      <c r="R22" s="20"/>
      <c r="S22" s="20"/>
      <c r="T22" s="20"/>
      <c r="U22" s="20"/>
    </row>
    <row r="23" spans="1:43" x14ac:dyDescent="0.35">
      <c r="A23" s="20"/>
      <c r="B23" s="20"/>
      <c r="C23" s="20"/>
      <c r="D23" s="20"/>
      <c r="E23" s="20"/>
      <c r="F23" s="20"/>
      <c r="G23" s="20"/>
      <c r="H23" s="18"/>
      <c r="I23" s="18"/>
      <c r="J23" s="18"/>
      <c r="K23" s="19"/>
      <c r="L23" s="18"/>
      <c r="M23" s="18"/>
      <c r="N23" s="20"/>
      <c r="O23" s="20"/>
      <c r="P23" s="20"/>
      <c r="Q23" s="20"/>
      <c r="R23" s="20"/>
      <c r="S23" s="20"/>
      <c r="T23" s="20"/>
      <c r="U23" s="20"/>
    </row>
    <row r="26" spans="1:43" x14ac:dyDescent="0.35">
      <c r="F26">
        <f>AVERAGE(F2:F25)</f>
        <v>499.59222222222223</v>
      </c>
      <c r="G26">
        <f t="shared" ref="G26:T26" si="0">AVERAGE(G2:G25)</f>
        <v>15.755555555555556</v>
      </c>
      <c r="H26">
        <f t="shared" si="0"/>
        <v>301.35666666666674</v>
      </c>
      <c r="I26">
        <f t="shared" si="0"/>
        <v>4.0006000771201933</v>
      </c>
      <c r="J26">
        <f t="shared" si="0"/>
        <v>468.35355715771652</v>
      </c>
      <c r="K26">
        <f t="shared" si="0"/>
        <v>1.8120949681093114E-6</v>
      </c>
      <c r="L26">
        <f t="shared" si="0"/>
        <v>1.0973602153222637</v>
      </c>
      <c r="M26">
        <f t="shared" si="0"/>
        <v>1.77152136777957</v>
      </c>
      <c r="N26">
        <f t="shared" si="0"/>
        <v>58.822222222222223</v>
      </c>
      <c r="O26">
        <f t="shared" si="0"/>
        <v>1.0905555555555557</v>
      </c>
      <c r="P26">
        <f t="shared" si="0"/>
        <v>45.411111111111104</v>
      </c>
      <c r="Q26">
        <f t="shared" si="0"/>
        <v>0.90666666666666684</v>
      </c>
      <c r="R26">
        <f t="shared" si="0"/>
        <v>41.223333333333336</v>
      </c>
      <c r="S26">
        <f t="shared" si="0"/>
        <v>0.64199556605555552</v>
      </c>
      <c r="T26">
        <f t="shared" si="0"/>
        <v>8.3201850277777781E-2</v>
      </c>
      <c r="U26">
        <f>AVERAGE(U2:U25)</f>
        <v>28.356666666666669</v>
      </c>
      <c r="AB26">
        <f>AVERAGE(AB2:AB25)</f>
        <v>499.11111111111109</v>
      </c>
      <c r="AC26">
        <f t="shared" ref="AC26:AP26" si="1">AVERAGE(AC2:AC25)</f>
        <v>14.361111111111107</v>
      </c>
      <c r="AD26">
        <f t="shared" si="1"/>
        <v>301.28888888888895</v>
      </c>
      <c r="AE26">
        <f t="shared" si="1"/>
        <v>4.1135250359674451</v>
      </c>
      <c r="AF26">
        <f t="shared" si="1"/>
        <v>394.00578031778866</v>
      </c>
      <c r="AG26">
        <f t="shared" si="1"/>
        <v>2.737147585951485E-6</v>
      </c>
      <c r="AH26">
        <f t="shared" si="1"/>
        <v>1.0642440794471464</v>
      </c>
      <c r="AI26">
        <f t="shared" si="1"/>
        <v>1.8250989251330811</v>
      </c>
      <c r="AJ26">
        <f t="shared" si="1"/>
        <v>58.316111111111113</v>
      </c>
      <c r="AK26">
        <f t="shared" si="1"/>
        <v>1.0526666666666664</v>
      </c>
      <c r="AL26">
        <f t="shared" si="1"/>
        <v>44.649999999999991</v>
      </c>
      <c r="AM26">
        <f t="shared" si="1"/>
        <v>0.86083333333333334</v>
      </c>
      <c r="AN26">
        <f t="shared" si="1"/>
        <v>38.443138888888903</v>
      </c>
      <c r="AO26">
        <f t="shared" si="1"/>
        <v>0.62601127777777776</v>
      </c>
      <c r="AP26">
        <f t="shared" si="1"/>
        <v>8.14680388888889E-2</v>
      </c>
      <c r="AQ26">
        <f>AVERAGE(AQ2:AQ25)</f>
        <v>28.288888888888891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7412B-E854-4172-B2F7-C0D457C80D12}">
  <dimension ref="A1:AC22"/>
  <sheetViews>
    <sheetView tabSelected="1" workbookViewId="0">
      <selection sqref="A1:N22"/>
    </sheetView>
  </sheetViews>
  <sheetFormatPr defaultRowHeight="14.5" x14ac:dyDescent="0.35"/>
  <cols>
    <col min="1" max="6" width="12.7265625" customWidth="1"/>
    <col min="7" max="7" width="12.7265625" style="49" customWidth="1"/>
    <col min="8" max="14" width="12.7265625" customWidth="1"/>
  </cols>
  <sheetData>
    <row r="1" spans="1:29" x14ac:dyDescent="0.35">
      <c r="A1" s="24" t="s">
        <v>4954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</row>
    <row r="2" spans="1:29" x14ac:dyDescent="0.35">
      <c r="A2" s="2" t="s">
        <v>6</v>
      </c>
      <c r="B2" s="5" t="s">
        <v>4949</v>
      </c>
      <c r="C2" s="5" t="s">
        <v>4950</v>
      </c>
      <c r="D2" s="5" t="s">
        <v>4951</v>
      </c>
      <c r="E2" s="5" t="s">
        <v>4952</v>
      </c>
      <c r="F2" s="5" t="s">
        <v>4953</v>
      </c>
      <c r="G2" s="47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</row>
    <row r="3" spans="1:29" x14ac:dyDescent="0.35">
      <c r="A3" s="26">
        <v>499.59222222222223</v>
      </c>
      <c r="B3" s="26">
        <v>4.0006000771201933</v>
      </c>
      <c r="C3" s="26">
        <v>468.35355715771652</v>
      </c>
      <c r="D3" s="26">
        <v>1.8120949681093114E-6</v>
      </c>
      <c r="E3" s="26">
        <v>1.0973602153222637</v>
      </c>
      <c r="F3" s="26">
        <v>1.77152136777957</v>
      </c>
      <c r="G3" s="48">
        <v>58.822222222222223</v>
      </c>
      <c r="H3" s="26">
        <v>1.0905555555555557</v>
      </c>
      <c r="I3" s="26">
        <v>45.411111111111104</v>
      </c>
      <c r="J3" s="26">
        <v>0.90666666666666684</v>
      </c>
      <c r="K3" s="26">
        <v>41.223333333333336</v>
      </c>
      <c r="L3" s="26">
        <v>0.64199556605555552</v>
      </c>
      <c r="M3" s="26">
        <v>8.3201850277777781E-2</v>
      </c>
      <c r="N3" s="26">
        <v>28.356666666666669</v>
      </c>
      <c r="P3">
        <v>499.11111111111109</v>
      </c>
      <c r="Q3">
        <v>4.1135250359674451</v>
      </c>
      <c r="R3">
        <v>394.00578031778866</v>
      </c>
      <c r="S3">
        <v>2.737147585951485E-6</v>
      </c>
      <c r="T3">
        <v>1.0642440794471464</v>
      </c>
      <c r="U3">
        <v>1.8250989251330811</v>
      </c>
      <c r="V3">
        <v>58.316111111111113</v>
      </c>
      <c r="W3">
        <v>1.0526666666666664</v>
      </c>
      <c r="X3">
        <v>44.649999999999991</v>
      </c>
      <c r="Y3">
        <v>0.86083333333333334</v>
      </c>
      <c r="Z3">
        <v>38.443138888888903</v>
      </c>
      <c r="AA3">
        <v>0.62601127777777776</v>
      </c>
      <c r="AB3">
        <v>8.14680388888889E-2</v>
      </c>
      <c r="AC3">
        <v>28.288888888888891</v>
      </c>
    </row>
    <row r="4" spans="1:29" x14ac:dyDescent="0.35">
      <c r="A4" s="26">
        <v>750.51214285714286</v>
      </c>
      <c r="B4" s="26">
        <v>2.9731424810080633</v>
      </c>
      <c r="C4" s="26">
        <v>296.10412393621181</v>
      </c>
      <c r="D4" s="26">
        <v>4.1159070133920812E-6</v>
      </c>
      <c r="E4" s="26">
        <v>1.7071984482107267</v>
      </c>
      <c r="F4" s="26">
        <v>1.7630263062862508</v>
      </c>
      <c r="G4" s="48">
        <v>58.794285714285706</v>
      </c>
      <c r="H4" s="26">
        <v>1.6557142857142855</v>
      </c>
      <c r="I4" s="26">
        <v>44.878571428571426</v>
      </c>
      <c r="J4" s="26">
        <v>1.3764285714285713</v>
      </c>
      <c r="K4" s="26">
        <v>61.794285714285714</v>
      </c>
      <c r="L4" s="26">
        <v>0.63412193971428565</v>
      </c>
      <c r="M4" s="26">
        <v>8.0875153999999991E-2</v>
      </c>
      <c r="N4" s="26">
        <v>36.42285714285714</v>
      </c>
    </row>
    <row r="5" spans="1:29" x14ac:dyDescent="0.35">
      <c r="A5" s="26">
        <v>999.00470588235305</v>
      </c>
      <c r="B5" s="26">
        <v>2.4165982125917118</v>
      </c>
      <c r="C5" s="26">
        <v>257.74242639433055</v>
      </c>
      <c r="D5" s="26">
        <v>8.025108668622959E-6</v>
      </c>
      <c r="E5" s="26">
        <v>2.237228548543154</v>
      </c>
      <c r="F5" s="26">
        <v>1.8267766634995757</v>
      </c>
      <c r="G5" s="48">
        <v>59.163235294117662</v>
      </c>
      <c r="H5" s="26">
        <v>2.2108823529411765</v>
      </c>
      <c r="I5" s="26">
        <v>44.771176470588244</v>
      </c>
      <c r="J5" s="26">
        <v>1.8452941176470592</v>
      </c>
      <c r="K5" s="26">
        <v>82.607941176470575</v>
      </c>
      <c r="L5" s="26">
        <v>0.63150663638235283</v>
      </c>
      <c r="M5" s="26">
        <v>8.2365199411764692E-2</v>
      </c>
      <c r="N5" s="26">
        <v>40.199705882352937</v>
      </c>
    </row>
    <row r="6" spans="1:29" x14ac:dyDescent="0.35">
      <c r="A6" s="26"/>
      <c r="B6" s="26"/>
      <c r="C6" s="26"/>
      <c r="D6" s="26"/>
      <c r="E6" s="26"/>
      <c r="F6" s="26"/>
      <c r="G6" s="48"/>
      <c r="H6" s="26"/>
      <c r="I6" s="26"/>
      <c r="J6" s="26"/>
      <c r="K6" s="26"/>
      <c r="L6" s="26"/>
      <c r="M6" s="26"/>
      <c r="N6" s="26"/>
    </row>
    <row r="7" spans="1:29" x14ac:dyDescent="0.35">
      <c r="A7" s="25" t="s">
        <v>4955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spans="1:29" x14ac:dyDescent="0.35">
      <c r="A8" s="26">
        <v>499.11111111111109</v>
      </c>
      <c r="B8" s="26">
        <v>4.1135250359674451</v>
      </c>
      <c r="C8" s="26">
        <v>394.00578031778866</v>
      </c>
      <c r="D8" s="26">
        <v>2.737147585951485E-6</v>
      </c>
      <c r="E8" s="26">
        <v>1.0642440794471464</v>
      </c>
      <c r="F8" s="26">
        <v>1.8250989251330811</v>
      </c>
      <c r="G8" s="48">
        <v>58.316111111111113</v>
      </c>
      <c r="H8" s="26">
        <v>1.0526666666666664</v>
      </c>
      <c r="I8" s="26">
        <v>44.649999999999991</v>
      </c>
      <c r="J8" s="26">
        <v>0.86083333333333334</v>
      </c>
      <c r="K8" s="26">
        <v>38.443138888888903</v>
      </c>
      <c r="L8" s="26">
        <v>0.62601127777777776</v>
      </c>
      <c r="M8" s="26">
        <v>8.14680388888889E-2</v>
      </c>
      <c r="N8" s="26">
        <v>28.288888888888891</v>
      </c>
    </row>
    <row r="9" spans="1:29" x14ac:dyDescent="0.35">
      <c r="A9" s="26">
        <v>749.28571428571433</v>
      </c>
      <c r="B9" s="26">
        <v>3.2232270410206358</v>
      </c>
      <c r="C9" s="26">
        <v>273.01209532407222</v>
      </c>
      <c r="D9" s="26">
        <v>5.4495071324449914E-6</v>
      </c>
      <c r="E9" s="26">
        <v>1.6625396034598305</v>
      </c>
      <c r="F9" s="26">
        <v>1.8228685998856924</v>
      </c>
      <c r="G9" s="48">
        <v>58.26428571428572</v>
      </c>
      <c r="H9" s="26">
        <v>1.6417142857142857</v>
      </c>
      <c r="I9" s="26">
        <v>44.079999999999991</v>
      </c>
      <c r="J9" s="26">
        <v>1.3451428571428572</v>
      </c>
      <c r="K9" s="26">
        <v>59.311421428571428</v>
      </c>
      <c r="L9" s="26">
        <v>0.62002235714285725</v>
      </c>
      <c r="M9" s="26">
        <v>7.6223599999999989E-2</v>
      </c>
      <c r="N9" s="26">
        <v>36.385714285714286</v>
      </c>
    </row>
    <row r="10" spans="1:29" x14ac:dyDescent="0.35">
      <c r="A10" s="26">
        <v>999.91304347826087</v>
      </c>
      <c r="B10" s="26">
        <v>2.4594897553941477</v>
      </c>
      <c r="C10" s="26">
        <v>228.49876176183977</v>
      </c>
      <c r="D10" s="26">
        <v>1.4681937420023983E-5</v>
      </c>
      <c r="E10" s="26">
        <v>2.2699378045143979</v>
      </c>
      <c r="F10" s="26">
        <v>1.9128179216379868</v>
      </c>
      <c r="G10" s="48">
        <v>58.710869565217386</v>
      </c>
      <c r="H10" s="26">
        <v>2.2435652173913043</v>
      </c>
      <c r="I10" s="26">
        <v>43.949565217391303</v>
      </c>
      <c r="J10" s="26">
        <v>1.8488695652173908</v>
      </c>
      <c r="K10" s="26">
        <v>81.254239130434769</v>
      </c>
      <c r="L10" s="26">
        <v>0.61686782608695656</v>
      </c>
      <c r="M10" s="26">
        <v>7.8479491304347809E-2</v>
      </c>
      <c r="N10" s="26">
        <v>40.047826086956519</v>
      </c>
    </row>
    <row r="12" spans="1:29" ht="15" thickBot="1" x14ac:dyDescent="0.4"/>
    <row r="13" spans="1:29" ht="15" thickBot="1" x14ac:dyDescent="0.4">
      <c r="C13" s="27" t="s">
        <v>4956</v>
      </c>
      <c r="D13" s="31" t="s">
        <v>4957</v>
      </c>
      <c r="E13" s="27" t="s">
        <v>4956</v>
      </c>
      <c r="F13" s="31" t="s">
        <v>4957</v>
      </c>
    </row>
    <row r="14" spans="1:29" x14ac:dyDescent="0.35">
      <c r="A14" s="41" t="s">
        <v>4958</v>
      </c>
      <c r="B14" s="32" t="s">
        <v>4949</v>
      </c>
      <c r="C14" s="35">
        <v>4.0006000771201933</v>
      </c>
      <c r="D14" s="38">
        <v>4.1135250359674451</v>
      </c>
      <c r="E14" s="28">
        <f>C14/C14</f>
        <v>1</v>
      </c>
      <c r="F14" s="44">
        <f>D14/C14</f>
        <v>1.0282270051168274</v>
      </c>
      <c r="G14" s="50">
        <f>F14-E14</f>
        <v>2.8227005116827408E-2</v>
      </c>
    </row>
    <row r="15" spans="1:29" x14ac:dyDescent="0.35">
      <c r="A15" s="42"/>
      <c r="B15" s="33" t="s">
        <v>4950</v>
      </c>
      <c r="C15" s="36">
        <v>468.35355715771652</v>
      </c>
      <c r="D15" s="39">
        <v>394.00578031778866</v>
      </c>
      <c r="E15" s="29">
        <f t="shared" ref="E15:E22" si="0">C15/C15</f>
        <v>1</v>
      </c>
      <c r="F15" s="45">
        <f t="shared" ref="F15:F22" si="1">D15/C15</f>
        <v>0.84125715348225383</v>
      </c>
      <c r="G15" s="51">
        <f t="shared" ref="G15:G22" si="2">F15-E15</f>
        <v>-0.15874284651774617</v>
      </c>
    </row>
    <row r="16" spans="1:29" ht="15" thickBot="1" x14ac:dyDescent="0.4">
      <c r="A16" s="43"/>
      <c r="B16" s="34" t="s">
        <v>4953</v>
      </c>
      <c r="C16" s="37">
        <v>1.77152136777957</v>
      </c>
      <c r="D16" s="40">
        <v>1.8250989251330811</v>
      </c>
      <c r="E16" s="30">
        <f t="shared" si="0"/>
        <v>1</v>
      </c>
      <c r="F16" s="46">
        <f t="shared" si="1"/>
        <v>1.0302438109570562</v>
      </c>
      <c r="G16" s="52">
        <f t="shared" si="2"/>
        <v>3.0243810957056194E-2</v>
      </c>
    </row>
    <row r="17" spans="1:7" x14ac:dyDescent="0.35">
      <c r="A17" s="41" t="s">
        <v>4959</v>
      </c>
      <c r="B17" s="32" t="s">
        <v>4949</v>
      </c>
      <c r="C17" s="35">
        <v>2.9731424810080633</v>
      </c>
      <c r="D17" s="38">
        <v>3.2232270410206358</v>
      </c>
      <c r="E17" s="29">
        <f t="shared" si="0"/>
        <v>1</v>
      </c>
      <c r="F17" s="45">
        <f t="shared" si="1"/>
        <v>1.084114556100177</v>
      </c>
      <c r="G17" s="50">
        <f t="shared" si="2"/>
        <v>8.411455610017704E-2</v>
      </c>
    </row>
    <row r="18" spans="1:7" x14ac:dyDescent="0.35">
      <c r="A18" s="42"/>
      <c r="B18" s="33" t="s">
        <v>4950</v>
      </c>
      <c r="C18" s="36">
        <v>296.10412393621181</v>
      </c>
      <c r="D18" s="39">
        <v>273.01209532407222</v>
      </c>
      <c r="E18" s="29">
        <f t="shared" si="0"/>
        <v>1</v>
      </c>
      <c r="F18" s="45">
        <f t="shared" si="1"/>
        <v>0.92201382302559831</v>
      </c>
      <c r="G18" s="51">
        <f t="shared" si="2"/>
        <v>-7.7986176974401689E-2</v>
      </c>
    </row>
    <row r="19" spans="1:7" ht="15" thickBot="1" x14ac:dyDescent="0.4">
      <c r="A19" s="43"/>
      <c r="B19" s="34" t="s">
        <v>4953</v>
      </c>
      <c r="C19" s="37">
        <v>1.7630263062862508</v>
      </c>
      <c r="D19" s="40">
        <v>1.8228685998856924</v>
      </c>
      <c r="E19" s="29">
        <f t="shared" si="0"/>
        <v>1</v>
      </c>
      <c r="F19" s="45">
        <f t="shared" si="1"/>
        <v>1.0339429385631218</v>
      </c>
      <c r="G19" s="52">
        <f t="shared" si="2"/>
        <v>3.3942938563121805E-2</v>
      </c>
    </row>
    <row r="20" spans="1:7" x14ac:dyDescent="0.35">
      <c r="A20" s="41" t="s">
        <v>4960</v>
      </c>
      <c r="B20" s="32" t="s">
        <v>4949</v>
      </c>
      <c r="C20" s="35">
        <v>2.4165982125917118</v>
      </c>
      <c r="D20" s="38">
        <v>2.4594897553941477</v>
      </c>
      <c r="E20" s="28">
        <f t="shared" si="0"/>
        <v>1</v>
      </c>
      <c r="F20" s="44">
        <f t="shared" si="1"/>
        <v>1.0177487273552339</v>
      </c>
      <c r="G20" s="51">
        <f t="shared" si="2"/>
        <v>1.7748727355233918E-2</v>
      </c>
    </row>
    <row r="21" spans="1:7" x14ac:dyDescent="0.35">
      <c r="A21" s="42"/>
      <c r="B21" s="33" t="s">
        <v>4950</v>
      </c>
      <c r="C21" s="36">
        <v>257.74242639433055</v>
      </c>
      <c r="D21" s="39">
        <v>228.49876176183977</v>
      </c>
      <c r="E21" s="29">
        <f t="shared" si="0"/>
        <v>1</v>
      </c>
      <c r="F21" s="45">
        <f t="shared" si="1"/>
        <v>0.8865391893698179</v>
      </c>
      <c r="G21" s="51">
        <f t="shared" si="2"/>
        <v>-0.1134608106301821</v>
      </c>
    </row>
    <row r="22" spans="1:7" ht="15" thickBot="1" x14ac:dyDescent="0.4">
      <c r="A22" s="43"/>
      <c r="B22" s="34" t="s">
        <v>4953</v>
      </c>
      <c r="C22" s="37">
        <v>1.8267766634995757</v>
      </c>
      <c r="D22" s="40">
        <v>1.9128179216379868</v>
      </c>
      <c r="E22" s="30">
        <f t="shared" si="0"/>
        <v>1</v>
      </c>
      <c r="F22" s="46">
        <f t="shared" si="1"/>
        <v>1.047100042308172</v>
      </c>
      <c r="G22" s="52">
        <f t="shared" si="2"/>
        <v>4.7100042308171997E-2</v>
      </c>
    </row>
  </sheetData>
  <mergeCells count="5">
    <mergeCell ref="A1:N1"/>
    <mergeCell ref="A7:N7"/>
    <mergeCell ref="A14:A16"/>
    <mergeCell ref="A17:A19"/>
    <mergeCell ref="A20:A2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1811-5E28-4F56-85DC-C8921CA8E021}">
  <dimension ref="A1:BG21"/>
  <sheetViews>
    <sheetView topLeftCell="T1" workbookViewId="0">
      <selection activeCell="Z21" sqref="Z21:AM21"/>
    </sheetView>
  </sheetViews>
  <sheetFormatPr defaultRowHeight="14.5" x14ac:dyDescent="0.35"/>
  <cols>
    <col min="1" max="19" width="10.90625" customWidth="1"/>
    <col min="21" max="39" width="10.90625" customWidth="1"/>
  </cols>
  <sheetData>
    <row r="1" spans="1:59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5" t="s">
        <v>4949</v>
      </c>
      <c r="H1" s="5" t="s">
        <v>4950</v>
      </c>
      <c r="I1" s="5" t="s">
        <v>4951</v>
      </c>
      <c r="J1" s="5" t="s">
        <v>4952</v>
      </c>
      <c r="K1" s="5" t="s">
        <v>4953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5" t="s">
        <v>4949</v>
      </c>
      <c r="AB1" s="5" t="s">
        <v>4950</v>
      </c>
      <c r="AC1" s="5" t="s">
        <v>4951</v>
      </c>
      <c r="AD1" s="5" t="s">
        <v>4952</v>
      </c>
      <c r="AE1" s="5" t="s">
        <v>4953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</row>
    <row r="2" spans="1:59" x14ac:dyDescent="0.35">
      <c r="A2" s="3">
        <v>5</v>
      </c>
      <c r="B2" s="3">
        <v>9</v>
      </c>
      <c r="C2" s="3">
        <v>2009</v>
      </c>
      <c r="D2" s="3">
        <v>7</v>
      </c>
      <c r="E2" s="3">
        <v>47</v>
      </c>
      <c r="F2" s="3">
        <v>754.5</v>
      </c>
      <c r="G2" s="6">
        <v>3.2620624290957001</v>
      </c>
      <c r="H2" s="6">
        <v>222.51498927317201</v>
      </c>
      <c r="I2" s="7">
        <v>2.98155394083099E-7</v>
      </c>
      <c r="J2" s="6">
        <v>2.3285505631543102</v>
      </c>
      <c r="K2" s="6">
        <v>1.54656985352092</v>
      </c>
      <c r="L2" s="3">
        <v>59.13</v>
      </c>
      <c r="M2" s="3">
        <v>1.75</v>
      </c>
      <c r="N2" s="3">
        <v>45.29</v>
      </c>
      <c r="O2" s="3">
        <v>1.47</v>
      </c>
      <c r="P2" s="3">
        <v>66.89</v>
      </c>
      <c r="Q2" s="3">
        <v>0.64495701299999997</v>
      </c>
      <c r="R2" s="3">
        <v>8.2457772999999998E-2</v>
      </c>
      <c r="S2" s="3">
        <v>35.67</v>
      </c>
      <c r="U2" s="3">
        <v>20</v>
      </c>
      <c r="V2" s="3">
        <v>9</v>
      </c>
      <c r="W2" s="3">
        <v>2010</v>
      </c>
      <c r="X2" s="3">
        <v>8</v>
      </c>
      <c r="Y2" s="3">
        <v>50</v>
      </c>
      <c r="Z2" s="3">
        <v>754</v>
      </c>
      <c r="AA2" s="6">
        <v>3.6071860844525001</v>
      </c>
      <c r="AB2" s="6">
        <v>260.52369230297103</v>
      </c>
      <c r="AC2" s="7">
        <v>2.7415880665958401E-6</v>
      </c>
      <c r="AD2" s="6">
        <v>1.71058337624699</v>
      </c>
      <c r="AE2" s="6">
        <v>1.7826833477627699</v>
      </c>
      <c r="AF2" s="3">
        <v>58.74</v>
      </c>
      <c r="AG2" s="3">
        <v>1.6859999999999999</v>
      </c>
      <c r="AH2" s="3">
        <v>44.44</v>
      </c>
      <c r="AI2" s="3">
        <v>1.379</v>
      </c>
      <c r="AJ2" s="3">
        <v>61.282800000000002</v>
      </c>
      <c r="AK2" s="3">
        <v>0.61879499999999998</v>
      </c>
      <c r="AL2" s="3">
        <v>8.0725500000000006E-2</v>
      </c>
      <c r="AM2" s="3">
        <v>35.700000000000003</v>
      </c>
      <c r="AO2" s="3"/>
      <c r="AP2" s="3"/>
      <c r="AQ2" s="3"/>
      <c r="AR2" s="3"/>
      <c r="AS2" s="3"/>
      <c r="AT2" s="3"/>
      <c r="AU2" s="6"/>
      <c r="AV2" s="6"/>
      <c r="AW2" s="7"/>
      <c r="AX2" s="6"/>
      <c r="AY2" s="6"/>
      <c r="AZ2" s="3"/>
      <c r="BA2" s="3"/>
      <c r="BB2" s="3"/>
      <c r="BC2" s="3"/>
      <c r="BD2" s="3"/>
      <c r="BE2" s="3"/>
      <c r="BF2" s="3"/>
      <c r="BG2" s="3"/>
    </row>
    <row r="3" spans="1:59" x14ac:dyDescent="0.35">
      <c r="A3" s="3">
        <v>9</v>
      </c>
      <c r="B3" s="3">
        <v>9</v>
      </c>
      <c r="C3" s="3">
        <v>2009</v>
      </c>
      <c r="D3" s="3">
        <v>11</v>
      </c>
      <c r="E3" s="3">
        <v>9</v>
      </c>
      <c r="F3" s="3">
        <v>751.83</v>
      </c>
      <c r="G3" s="6">
        <v>4.2347096663369497</v>
      </c>
      <c r="H3" s="6">
        <v>279.02316563757802</v>
      </c>
      <c r="I3" s="7">
        <v>2.9238017002993198E-7</v>
      </c>
      <c r="J3" s="6">
        <v>1.69036882399178</v>
      </c>
      <c r="K3" s="6">
        <v>1.5364303160083801</v>
      </c>
      <c r="L3" s="3">
        <v>58.84</v>
      </c>
      <c r="M3" s="3">
        <v>1.67</v>
      </c>
      <c r="N3" s="3">
        <v>44.87</v>
      </c>
      <c r="O3" s="3">
        <v>1.39</v>
      </c>
      <c r="P3" s="3">
        <v>62.35</v>
      </c>
      <c r="Q3" s="3">
        <v>0.63535365099999996</v>
      </c>
      <c r="R3" s="3">
        <v>8.2347614E-2</v>
      </c>
      <c r="S3" s="3">
        <v>35.799999999999997</v>
      </c>
      <c r="U3" s="3">
        <v>22</v>
      </c>
      <c r="V3" s="3">
        <v>9</v>
      </c>
      <c r="W3" s="3">
        <v>2010</v>
      </c>
      <c r="X3" s="3">
        <v>8</v>
      </c>
      <c r="Y3" s="3">
        <v>43</v>
      </c>
      <c r="Z3" s="3">
        <v>747</v>
      </c>
      <c r="AA3" s="6">
        <v>2.6571791067930999</v>
      </c>
      <c r="AB3" s="6">
        <v>294.16319263236301</v>
      </c>
      <c r="AC3" s="7">
        <v>1.5568253241943001E-5</v>
      </c>
      <c r="AD3" s="6">
        <v>1.6740195778878499</v>
      </c>
      <c r="AE3" s="6">
        <v>2.03117686936266</v>
      </c>
      <c r="AF3" s="3">
        <v>58.49</v>
      </c>
      <c r="AG3" s="3">
        <v>1.6579999999999999</v>
      </c>
      <c r="AH3" s="3">
        <v>44.17</v>
      </c>
      <c r="AI3" s="3">
        <v>1.3560000000000001</v>
      </c>
      <c r="AJ3" s="3">
        <v>59.894500000000001</v>
      </c>
      <c r="AK3" s="3">
        <v>0.61761900000000003</v>
      </c>
      <c r="AL3" s="3">
        <v>7.9557000000000003E-2</v>
      </c>
      <c r="AM3" s="3">
        <v>35.799999999999997</v>
      </c>
      <c r="AO3" s="3"/>
      <c r="AP3" s="3"/>
      <c r="AQ3" s="3"/>
      <c r="AR3" s="3"/>
      <c r="AS3" s="3"/>
      <c r="AT3" s="3"/>
      <c r="AU3" s="6"/>
      <c r="AV3" s="6"/>
      <c r="AW3" s="7"/>
      <c r="AX3" s="6"/>
      <c r="AY3" s="6"/>
      <c r="AZ3" s="3"/>
      <c r="BA3" s="3"/>
      <c r="BB3" s="3"/>
      <c r="BC3" s="3"/>
      <c r="BD3" s="3"/>
      <c r="BE3" s="3"/>
      <c r="BF3" s="3"/>
      <c r="BG3" s="3"/>
    </row>
    <row r="4" spans="1:59" x14ac:dyDescent="0.35">
      <c r="A4" s="3">
        <v>20</v>
      </c>
      <c r="B4" s="3">
        <v>9</v>
      </c>
      <c r="C4" s="3">
        <v>2009</v>
      </c>
      <c r="D4" s="3">
        <v>10</v>
      </c>
      <c r="E4" s="3">
        <v>57</v>
      </c>
      <c r="F4" s="3">
        <v>751.33</v>
      </c>
      <c r="G4" s="6">
        <v>4.3036917771580399</v>
      </c>
      <c r="H4" s="6">
        <v>267.03749272031803</v>
      </c>
      <c r="I4" s="7">
        <v>1.9690233703322799E-7</v>
      </c>
      <c r="J4" s="6">
        <v>1.45308357930233</v>
      </c>
      <c r="K4" s="6">
        <v>1.4761583415163899</v>
      </c>
      <c r="L4" s="3">
        <v>58.51</v>
      </c>
      <c r="M4" s="3">
        <v>1.67</v>
      </c>
      <c r="N4" s="3">
        <v>44.72</v>
      </c>
      <c r="O4" s="3">
        <v>1.39</v>
      </c>
      <c r="P4" s="3">
        <v>62.02</v>
      </c>
      <c r="Q4" s="3">
        <v>0.63292225800000002</v>
      </c>
      <c r="R4" s="3">
        <v>7.6904375999999997E-2</v>
      </c>
      <c r="S4" s="3">
        <v>35.799999999999997</v>
      </c>
      <c r="U4" s="3">
        <v>22</v>
      </c>
      <c r="V4" s="3">
        <v>9</v>
      </c>
      <c r="W4" s="3">
        <v>2010</v>
      </c>
      <c r="X4" s="3">
        <v>13</v>
      </c>
      <c r="Y4" s="3">
        <v>34</v>
      </c>
      <c r="Z4" s="3">
        <v>749</v>
      </c>
      <c r="AA4" s="6">
        <v>2.9313777657181399</v>
      </c>
      <c r="AB4" s="6">
        <v>265.36986164403402</v>
      </c>
      <c r="AC4" s="7">
        <v>6.6351424908933199E-6</v>
      </c>
      <c r="AD4" s="6">
        <v>1.67446450770615</v>
      </c>
      <c r="AE4" s="6">
        <v>1.88257812219357</v>
      </c>
      <c r="AF4" s="3">
        <v>58.19</v>
      </c>
      <c r="AG4" s="3">
        <v>1.655</v>
      </c>
      <c r="AH4" s="3">
        <v>43.97</v>
      </c>
      <c r="AI4" s="3">
        <v>1.353</v>
      </c>
      <c r="AJ4" s="3">
        <v>59.491399999999999</v>
      </c>
      <c r="AK4" s="3">
        <v>0.61774300000000004</v>
      </c>
      <c r="AL4" s="3">
        <v>7.4063400000000001E-2</v>
      </c>
      <c r="AM4" s="3">
        <v>35.9</v>
      </c>
      <c r="AO4" s="3"/>
      <c r="AP4" s="3"/>
      <c r="AQ4" s="3"/>
      <c r="AR4" s="3"/>
      <c r="AS4" s="3"/>
      <c r="AT4" s="3"/>
      <c r="AU4" s="6"/>
      <c r="AV4" s="6"/>
      <c r="AW4" s="7"/>
      <c r="AX4" s="6"/>
      <c r="AY4" s="6"/>
      <c r="AZ4" s="3"/>
      <c r="BA4" s="3"/>
      <c r="BB4" s="3"/>
      <c r="BC4" s="3"/>
      <c r="BD4" s="3"/>
      <c r="BE4" s="3"/>
      <c r="BF4" s="3"/>
      <c r="BG4" s="3"/>
    </row>
    <row r="5" spans="1:59" x14ac:dyDescent="0.35">
      <c r="A5" s="3">
        <v>27</v>
      </c>
      <c r="B5" s="3">
        <v>9</v>
      </c>
      <c r="C5" s="3">
        <v>2009</v>
      </c>
      <c r="D5" s="3">
        <v>7</v>
      </c>
      <c r="E5" s="3">
        <v>1</v>
      </c>
      <c r="F5" s="3">
        <v>750.67</v>
      </c>
      <c r="G5" s="6">
        <v>2.85767953887804</v>
      </c>
      <c r="H5" s="6">
        <v>316.509446766569</v>
      </c>
      <c r="I5" s="7">
        <v>5.3862827961760501E-6</v>
      </c>
      <c r="J5" s="6">
        <v>1.5972417041020599</v>
      </c>
      <c r="K5" s="6">
        <v>1.8803993347985899</v>
      </c>
      <c r="L5" s="3">
        <v>59.04</v>
      </c>
      <c r="M5" s="3">
        <v>1.64</v>
      </c>
      <c r="N5" s="3">
        <v>45.17</v>
      </c>
      <c r="O5" s="3">
        <v>1.35</v>
      </c>
      <c r="P5" s="3">
        <v>61.15</v>
      </c>
      <c r="Q5" s="3">
        <v>0.63018458399999999</v>
      </c>
      <c r="R5" s="3">
        <v>7.9892797000000002E-2</v>
      </c>
      <c r="S5" s="3">
        <v>35.82</v>
      </c>
      <c r="U5" s="3">
        <v>11</v>
      </c>
      <c r="V5" s="3">
        <v>9</v>
      </c>
      <c r="W5" s="3">
        <v>2010</v>
      </c>
      <c r="X5" s="3">
        <v>8</v>
      </c>
      <c r="Y5" s="3">
        <v>41</v>
      </c>
      <c r="Z5" s="3">
        <v>746</v>
      </c>
      <c r="AA5" s="6">
        <v>3.7248745011746101</v>
      </c>
      <c r="AB5" s="6">
        <v>247.17342493570601</v>
      </c>
      <c r="AC5" s="7">
        <v>1.50639507610949E-6</v>
      </c>
      <c r="AD5" s="6">
        <v>1.6629317936125301</v>
      </c>
      <c r="AE5" s="6">
        <v>1.6938097895695099</v>
      </c>
      <c r="AF5" s="3">
        <v>58.27</v>
      </c>
      <c r="AG5" s="3">
        <v>1.637</v>
      </c>
      <c r="AH5" s="3">
        <v>44.34</v>
      </c>
      <c r="AI5" s="3">
        <v>1.331</v>
      </c>
      <c r="AJ5" s="3">
        <v>59.016500000000001</v>
      </c>
      <c r="AK5" s="3">
        <v>0.61870000000000003</v>
      </c>
      <c r="AL5" s="3">
        <v>7.58519E-2</v>
      </c>
      <c r="AM5" s="3">
        <v>36</v>
      </c>
      <c r="AO5" s="3"/>
      <c r="AP5" s="3"/>
      <c r="AQ5" s="3"/>
      <c r="AR5" s="3"/>
      <c r="AS5" s="3"/>
      <c r="AT5" s="3"/>
      <c r="AU5" s="6"/>
      <c r="AV5" s="6"/>
      <c r="AW5" s="7"/>
      <c r="AX5" s="6"/>
      <c r="AY5" s="6"/>
      <c r="AZ5" s="3"/>
      <c r="BA5" s="3"/>
      <c r="BB5" s="3"/>
      <c r="BC5" s="3"/>
      <c r="BD5" s="3"/>
      <c r="BE5" s="3"/>
      <c r="BF5" s="3"/>
      <c r="BG5" s="3"/>
    </row>
    <row r="6" spans="1:59" x14ac:dyDescent="0.35">
      <c r="A6" s="3">
        <v>9</v>
      </c>
      <c r="B6" s="3">
        <v>9</v>
      </c>
      <c r="C6" s="3">
        <v>2009</v>
      </c>
      <c r="D6" s="3">
        <v>11</v>
      </c>
      <c r="E6" s="3">
        <v>17</v>
      </c>
      <c r="F6" s="3">
        <v>746</v>
      </c>
      <c r="G6" s="6">
        <v>2.6402213031453998</v>
      </c>
      <c r="H6" s="6">
        <v>353.14634387657497</v>
      </c>
      <c r="I6" s="7">
        <v>8.3509984420333996E-6</v>
      </c>
      <c r="J6" s="6">
        <v>1.6632274219271499</v>
      </c>
      <c r="K6" s="6">
        <v>1.93513914706767</v>
      </c>
      <c r="L6" s="3">
        <v>58.83</v>
      </c>
      <c r="M6" s="3">
        <v>1.66</v>
      </c>
      <c r="N6" s="3">
        <v>44.89</v>
      </c>
      <c r="O6" s="3">
        <v>1.38</v>
      </c>
      <c r="P6" s="3">
        <v>61.97</v>
      </c>
      <c r="Q6" s="3">
        <v>0.63507704099999995</v>
      </c>
      <c r="R6" s="3">
        <v>8.2292984E-2</v>
      </c>
      <c r="S6" s="3">
        <v>36.020000000000003</v>
      </c>
      <c r="U6" s="3">
        <v>22</v>
      </c>
      <c r="V6" s="3">
        <v>9</v>
      </c>
      <c r="W6" s="3">
        <v>2010</v>
      </c>
      <c r="X6" s="3">
        <v>8</v>
      </c>
      <c r="Y6" s="3">
        <v>42</v>
      </c>
      <c r="Z6" s="3">
        <v>745</v>
      </c>
      <c r="AA6" s="6">
        <v>2.9184593858453902</v>
      </c>
      <c r="AB6" s="6">
        <v>271.07699710286897</v>
      </c>
      <c r="AC6" s="7">
        <v>7.0959859899058401E-6</v>
      </c>
      <c r="AD6" s="6">
        <v>1.67191805900333</v>
      </c>
      <c r="AE6" s="6">
        <v>1.90057299779323</v>
      </c>
      <c r="AF6" s="3">
        <v>58.47</v>
      </c>
      <c r="AG6" s="3">
        <v>1.653</v>
      </c>
      <c r="AH6" s="3">
        <v>44.15</v>
      </c>
      <c r="AI6" s="3">
        <v>1.353</v>
      </c>
      <c r="AJ6" s="3">
        <v>59.734999999999999</v>
      </c>
      <c r="AK6" s="3">
        <v>0.61804800000000004</v>
      </c>
      <c r="AL6" s="3">
        <v>7.9678499999999999E-2</v>
      </c>
      <c r="AM6" s="3">
        <v>36</v>
      </c>
      <c r="AO6" s="3"/>
      <c r="AP6" s="3"/>
      <c r="AQ6" s="3"/>
      <c r="AR6" s="3"/>
      <c r="AS6" s="3"/>
      <c r="AT6" s="3"/>
      <c r="AU6" s="6"/>
      <c r="AV6" s="6"/>
      <c r="AW6" s="7"/>
      <c r="AX6" s="6"/>
      <c r="AY6" s="6"/>
      <c r="AZ6" s="3"/>
      <c r="BA6" s="3"/>
      <c r="BB6" s="3"/>
      <c r="BC6" s="3"/>
      <c r="BD6" s="3"/>
      <c r="BE6" s="3"/>
      <c r="BF6" s="3"/>
      <c r="BG6" s="3"/>
    </row>
    <row r="7" spans="1:59" x14ac:dyDescent="0.35">
      <c r="A7" s="3">
        <v>15</v>
      </c>
      <c r="B7" s="3">
        <v>9</v>
      </c>
      <c r="C7" s="3">
        <v>2009</v>
      </c>
      <c r="D7" s="3">
        <v>11</v>
      </c>
      <c r="E7" s="3">
        <v>30</v>
      </c>
      <c r="F7" s="3">
        <v>754.17</v>
      </c>
      <c r="G7" s="6">
        <v>3.34729894325883</v>
      </c>
      <c r="H7" s="6">
        <v>298.23291647137899</v>
      </c>
      <c r="I7" s="7">
        <v>1.66816341111726E-6</v>
      </c>
      <c r="J7" s="6">
        <v>1.6685540732647901</v>
      </c>
      <c r="K7" s="6">
        <v>1.7139129406189899</v>
      </c>
      <c r="L7" s="3">
        <v>58.86</v>
      </c>
      <c r="M7" s="3">
        <v>1.66</v>
      </c>
      <c r="N7" s="3">
        <v>44.87</v>
      </c>
      <c r="O7" s="3">
        <v>1.38</v>
      </c>
      <c r="P7" s="3">
        <v>62.08</v>
      </c>
      <c r="Q7" s="3">
        <v>0.63405060599999996</v>
      </c>
      <c r="R7" s="3">
        <v>8.1478993E-2</v>
      </c>
      <c r="S7" s="3">
        <v>36.4</v>
      </c>
      <c r="U7" s="3">
        <v>22</v>
      </c>
      <c r="V7" s="3">
        <v>9</v>
      </c>
      <c r="W7" s="3">
        <v>2010</v>
      </c>
      <c r="X7" s="3">
        <v>8</v>
      </c>
      <c r="Y7" s="3">
        <v>45</v>
      </c>
      <c r="Z7" s="3">
        <v>752</v>
      </c>
      <c r="AA7" s="6">
        <v>3.0230806982438199</v>
      </c>
      <c r="AB7" s="6">
        <v>268.74046801411998</v>
      </c>
      <c r="AC7" s="7">
        <v>5.86081403638208E-6</v>
      </c>
      <c r="AD7" s="6">
        <v>1.68995330896343</v>
      </c>
      <c r="AE7" s="6">
        <v>1.87365033178327</v>
      </c>
      <c r="AF7" s="3">
        <v>58.56</v>
      </c>
      <c r="AG7" s="3">
        <v>1.67</v>
      </c>
      <c r="AH7" s="3">
        <v>44.23</v>
      </c>
      <c r="AI7" s="3">
        <v>1.3680000000000001</v>
      </c>
      <c r="AJ7" s="3">
        <v>60.506599999999999</v>
      </c>
      <c r="AK7" s="3">
        <v>0.61870800000000004</v>
      </c>
      <c r="AL7" s="3">
        <v>7.9924200000000001E-2</v>
      </c>
      <c r="AM7" s="3">
        <v>36</v>
      </c>
      <c r="AO7" s="3"/>
      <c r="AP7" s="3"/>
      <c r="AQ7" s="3"/>
      <c r="AR7" s="3"/>
      <c r="AS7" s="3"/>
      <c r="AT7" s="3"/>
      <c r="AU7" s="6"/>
      <c r="AV7" s="6"/>
      <c r="AW7" s="7"/>
      <c r="AX7" s="6"/>
      <c r="AY7" s="6"/>
      <c r="AZ7" s="3"/>
      <c r="BA7" s="3"/>
      <c r="BB7" s="3"/>
      <c r="BC7" s="3"/>
      <c r="BD7" s="3"/>
      <c r="BE7" s="3"/>
      <c r="BF7" s="3"/>
      <c r="BG7" s="3"/>
    </row>
    <row r="8" spans="1:59" x14ac:dyDescent="0.35">
      <c r="A8" s="3">
        <v>15</v>
      </c>
      <c r="B8" s="3">
        <v>9</v>
      </c>
      <c r="C8" s="3">
        <v>2009</v>
      </c>
      <c r="D8" s="3">
        <v>11</v>
      </c>
      <c r="E8" s="3">
        <v>43</v>
      </c>
      <c r="F8" s="3">
        <v>747.83</v>
      </c>
      <c r="G8" s="6">
        <v>2.8743496641453699</v>
      </c>
      <c r="H8" s="6">
        <v>286.19507028466302</v>
      </c>
      <c r="I8" s="7">
        <v>2.6540912889369001E-6</v>
      </c>
      <c r="J8" s="6">
        <v>1.69294879739907</v>
      </c>
      <c r="K8" s="6">
        <v>1.7639045654432799</v>
      </c>
      <c r="L8" s="3">
        <v>58.73</v>
      </c>
      <c r="M8" s="3">
        <v>1.63</v>
      </c>
      <c r="N8" s="3">
        <v>44.86</v>
      </c>
      <c r="O8" s="3">
        <v>1.36</v>
      </c>
      <c r="P8" s="3">
        <v>60.79</v>
      </c>
      <c r="Q8" s="3">
        <v>0.63309549399999998</v>
      </c>
      <c r="R8" s="3">
        <v>8.0795428000000002E-2</v>
      </c>
      <c r="S8" s="3">
        <v>36.47</v>
      </c>
      <c r="U8" s="3">
        <v>22</v>
      </c>
      <c r="V8" s="3">
        <v>9</v>
      </c>
      <c r="W8" s="3">
        <v>2010</v>
      </c>
      <c r="X8" s="3">
        <v>8</v>
      </c>
      <c r="Y8" s="3">
        <v>44</v>
      </c>
      <c r="Z8" s="3">
        <v>751</v>
      </c>
      <c r="AA8" s="6">
        <v>2.8388098998413498</v>
      </c>
      <c r="AB8" s="6">
        <v>268.272263602485</v>
      </c>
      <c r="AC8" s="7">
        <v>7.7939108290774199E-6</v>
      </c>
      <c r="AD8" s="6">
        <v>1.68577323091972</v>
      </c>
      <c r="AE8" s="6">
        <v>1.91323826242691</v>
      </c>
      <c r="AF8" s="3">
        <v>58.49</v>
      </c>
      <c r="AG8" s="3">
        <v>1.667</v>
      </c>
      <c r="AH8" s="3">
        <v>44.15</v>
      </c>
      <c r="AI8" s="3">
        <v>1.3640000000000001</v>
      </c>
      <c r="AJ8" s="3">
        <v>60.220599999999997</v>
      </c>
      <c r="AK8" s="3">
        <v>0.61762899999999998</v>
      </c>
      <c r="AL8" s="3">
        <v>7.9767699999999997E-2</v>
      </c>
      <c r="AM8" s="3">
        <v>36.1</v>
      </c>
      <c r="AO8" s="3"/>
      <c r="AP8" s="3"/>
      <c r="AQ8" s="3"/>
      <c r="AR8" s="3"/>
      <c r="AS8" s="3"/>
      <c r="AT8" s="3"/>
      <c r="AU8" s="6"/>
      <c r="AV8" s="6"/>
      <c r="AW8" s="7"/>
      <c r="AX8" s="6"/>
      <c r="AY8" s="6"/>
      <c r="AZ8" s="3"/>
      <c r="BA8" s="3"/>
      <c r="BB8" s="3"/>
      <c r="BC8" s="3"/>
      <c r="BD8" s="3"/>
      <c r="BE8" s="3"/>
      <c r="BF8" s="3"/>
      <c r="BG8" s="3"/>
    </row>
    <row r="9" spans="1:59" x14ac:dyDescent="0.35">
      <c r="A9" s="3">
        <v>15</v>
      </c>
      <c r="B9" s="3">
        <v>9</v>
      </c>
      <c r="C9" s="3">
        <v>2009</v>
      </c>
      <c r="D9" s="3">
        <v>11</v>
      </c>
      <c r="E9" s="3">
        <v>18</v>
      </c>
      <c r="F9" s="3">
        <v>747.17</v>
      </c>
      <c r="G9" s="6">
        <v>2.6957459072288801</v>
      </c>
      <c r="H9" s="6">
        <v>381.44793425406402</v>
      </c>
      <c r="I9" s="7">
        <v>9.1746699139170292E-6</v>
      </c>
      <c r="J9" s="6">
        <v>1.5456145970347299</v>
      </c>
      <c r="K9" s="6">
        <v>1.9487766213086699</v>
      </c>
      <c r="L9" s="3">
        <v>58.87</v>
      </c>
      <c r="M9" s="3">
        <v>1.68</v>
      </c>
      <c r="N9" s="3">
        <v>44.83</v>
      </c>
      <c r="O9" s="3">
        <v>1.4</v>
      </c>
      <c r="P9" s="3">
        <v>62.7</v>
      </c>
      <c r="Q9" s="3">
        <v>0.634414162</v>
      </c>
      <c r="R9" s="3">
        <v>8.1745455999999994E-2</v>
      </c>
      <c r="S9" s="3">
        <v>36.729999999999997</v>
      </c>
      <c r="U9" s="3">
        <v>15</v>
      </c>
      <c r="V9" s="3">
        <v>9</v>
      </c>
      <c r="W9" s="3">
        <v>2010</v>
      </c>
      <c r="X9" s="3">
        <v>9</v>
      </c>
      <c r="Y9" s="3">
        <v>45</v>
      </c>
      <c r="Z9" s="3">
        <v>752</v>
      </c>
      <c r="AA9" s="6">
        <v>3.2772210213502802</v>
      </c>
      <c r="AB9" s="6">
        <v>260.886354856742</v>
      </c>
      <c r="AC9" s="7">
        <v>3.7427638600088E-6</v>
      </c>
      <c r="AD9" s="6">
        <v>1.73373216682319</v>
      </c>
      <c r="AE9" s="6">
        <v>1.8044368077909201</v>
      </c>
      <c r="AF9" s="3">
        <v>58.45</v>
      </c>
      <c r="AG9" s="3">
        <v>1.7110000000000001</v>
      </c>
      <c r="AH9" s="3">
        <v>44.22</v>
      </c>
      <c r="AI9" s="3">
        <v>1.401</v>
      </c>
      <c r="AJ9" s="3">
        <v>61.952199999999998</v>
      </c>
      <c r="AK9" s="3">
        <v>0.61947300000000005</v>
      </c>
      <c r="AL9" s="3">
        <v>6.65187E-2</v>
      </c>
      <c r="AM9" s="3">
        <v>36.4</v>
      </c>
      <c r="AO9" s="3"/>
      <c r="AP9" s="3"/>
      <c r="AQ9" s="3"/>
      <c r="AR9" s="3"/>
      <c r="AS9" s="3"/>
      <c r="AT9" s="3"/>
      <c r="AU9" s="6"/>
      <c r="AV9" s="6"/>
      <c r="AW9" s="7"/>
      <c r="AX9" s="6"/>
      <c r="AY9" s="6"/>
      <c r="AZ9" s="3"/>
      <c r="BA9" s="3"/>
      <c r="BB9" s="3"/>
      <c r="BC9" s="3"/>
      <c r="BD9" s="3"/>
      <c r="BE9" s="3"/>
      <c r="BF9" s="3"/>
      <c r="BG9" s="3"/>
    </row>
    <row r="10" spans="1:59" x14ac:dyDescent="0.35">
      <c r="A10" s="3">
        <v>27</v>
      </c>
      <c r="B10" s="3">
        <v>9</v>
      </c>
      <c r="C10" s="3">
        <v>2009</v>
      </c>
      <c r="D10" s="3">
        <v>7</v>
      </c>
      <c r="E10" s="3">
        <v>17</v>
      </c>
      <c r="F10" s="3">
        <v>750.33</v>
      </c>
      <c r="G10" s="6">
        <v>2.2557294225234101</v>
      </c>
      <c r="H10" s="6">
        <v>263.90198253703801</v>
      </c>
      <c r="I10" s="7">
        <v>2.4461387963423202E-6</v>
      </c>
      <c r="J10" s="6">
        <v>1.7318922969093</v>
      </c>
      <c r="K10" s="6">
        <v>1.7390260531120501</v>
      </c>
      <c r="L10" s="3">
        <v>58.8</v>
      </c>
      <c r="M10" s="3">
        <v>1.64</v>
      </c>
      <c r="N10" s="3">
        <v>44.86</v>
      </c>
      <c r="O10" s="3">
        <v>1.36</v>
      </c>
      <c r="P10" s="3">
        <v>60.87</v>
      </c>
      <c r="Q10" s="3">
        <v>0.63148985700000004</v>
      </c>
      <c r="R10" s="3">
        <v>7.9097043000000006E-2</v>
      </c>
      <c r="S10" s="3">
        <v>36.78</v>
      </c>
      <c r="U10" s="3">
        <v>4</v>
      </c>
      <c r="V10" s="3">
        <v>9</v>
      </c>
      <c r="W10" s="3">
        <v>2010</v>
      </c>
      <c r="X10" s="3">
        <v>10</v>
      </c>
      <c r="Y10" s="3">
        <v>31</v>
      </c>
      <c r="Z10" s="3">
        <v>748</v>
      </c>
      <c r="AA10" s="6">
        <v>4.0342193704265803</v>
      </c>
      <c r="AB10" s="6">
        <v>364.58548492032702</v>
      </c>
      <c r="AC10" s="7">
        <v>1.49586303732473E-6</v>
      </c>
      <c r="AD10" s="6">
        <v>1.33324934325988</v>
      </c>
      <c r="AE10" s="6">
        <v>1.66467876257261</v>
      </c>
      <c r="AF10" s="3">
        <v>56.73</v>
      </c>
      <c r="AG10" s="3">
        <v>1.3180000000000001</v>
      </c>
      <c r="AH10" s="3">
        <v>43.11</v>
      </c>
      <c r="AI10" s="3">
        <v>1.0980000000000001</v>
      </c>
      <c r="AJ10" s="3">
        <v>47.334800000000001</v>
      </c>
      <c r="AK10" s="3">
        <v>0.63307100000000005</v>
      </c>
      <c r="AL10" s="3">
        <v>5.8470500000000002E-2</v>
      </c>
      <c r="AM10" s="3">
        <v>36.6</v>
      </c>
      <c r="AO10" s="3"/>
      <c r="AP10" s="3"/>
      <c r="AQ10" s="3"/>
      <c r="AR10" s="3"/>
      <c r="AS10" s="3"/>
      <c r="AT10" s="3"/>
      <c r="AU10" s="6"/>
      <c r="AV10" s="6"/>
      <c r="AW10" s="7"/>
      <c r="AX10" s="6"/>
      <c r="AY10" s="6"/>
      <c r="AZ10" s="3"/>
      <c r="BA10" s="3"/>
      <c r="BB10" s="3"/>
      <c r="BC10" s="3"/>
      <c r="BD10" s="3"/>
      <c r="BE10" s="3"/>
      <c r="BF10" s="3"/>
      <c r="BG10" s="3"/>
    </row>
    <row r="11" spans="1:59" x14ac:dyDescent="0.35">
      <c r="A11" s="3">
        <v>9</v>
      </c>
      <c r="B11" s="3">
        <v>9</v>
      </c>
      <c r="C11" s="3">
        <v>2009</v>
      </c>
      <c r="D11" s="3">
        <v>11</v>
      </c>
      <c r="E11" s="3">
        <v>13</v>
      </c>
      <c r="F11" s="3">
        <v>750.83</v>
      </c>
      <c r="G11" s="6">
        <v>2.5435928257238798</v>
      </c>
      <c r="H11" s="6">
        <v>349.43120833277902</v>
      </c>
      <c r="I11" s="7">
        <v>9.4368939039554199E-6</v>
      </c>
      <c r="J11" s="6">
        <v>1.6820791627157301</v>
      </c>
      <c r="K11" s="6">
        <v>1.9424509763937099</v>
      </c>
      <c r="L11" s="3">
        <v>58.71</v>
      </c>
      <c r="M11" s="3">
        <v>1.66</v>
      </c>
      <c r="N11" s="3">
        <v>44.83</v>
      </c>
      <c r="O11" s="3">
        <v>1.38</v>
      </c>
      <c r="P11" s="3">
        <v>62.03</v>
      </c>
      <c r="Q11" s="3">
        <v>0.63508696399999998</v>
      </c>
      <c r="R11" s="3">
        <v>8.2382624000000002E-2</v>
      </c>
      <c r="S11" s="3">
        <v>36.799999999999997</v>
      </c>
      <c r="U11" s="3">
        <v>22</v>
      </c>
      <c r="V11" s="3">
        <v>9</v>
      </c>
      <c r="W11" s="3">
        <v>2010</v>
      </c>
      <c r="X11" s="3">
        <v>13</v>
      </c>
      <c r="Y11" s="3">
        <v>33</v>
      </c>
      <c r="Z11" s="3">
        <v>754</v>
      </c>
      <c r="AA11" s="6">
        <v>3.2596523173225598</v>
      </c>
      <c r="AB11" s="6">
        <v>247.75631661459701</v>
      </c>
      <c r="AC11" s="7">
        <v>2.8907423981458298E-6</v>
      </c>
      <c r="AD11" s="6">
        <v>1.6901935363402101</v>
      </c>
      <c r="AE11" s="6">
        <v>1.7620747470810201</v>
      </c>
      <c r="AF11" s="3">
        <v>58.21</v>
      </c>
      <c r="AG11" s="3">
        <v>1.667</v>
      </c>
      <c r="AH11" s="3">
        <v>44.18</v>
      </c>
      <c r="AI11" s="3">
        <v>1.357</v>
      </c>
      <c r="AJ11" s="3">
        <v>59.952300000000001</v>
      </c>
      <c r="AK11" s="3">
        <v>0.61783500000000002</v>
      </c>
      <c r="AL11" s="3">
        <v>7.4930999999999998E-2</v>
      </c>
      <c r="AM11" s="3">
        <v>36.6</v>
      </c>
      <c r="AO11" s="3"/>
      <c r="AP11" s="3"/>
      <c r="AQ11" s="3"/>
      <c r="AR11" s="3"/>
      <c r="AS11" s="3"/>
      <c r="AT11" s="3"/>
      <c r="AU11" s="6"/>
      <c r="AV11" s="6"/>
      <c r="AW11" s="7"/>
      <c r="AX11" s="6"/>
      <c r="AY11" s="6"/>
      <c r="AZ11" s="3"/>
      <c r="BA11" s="3"/>
      <c r="BB11" s="3"/>
      <c r="BC11" s="3"/>
      <c r="BD11" s="3"/>
      <c r="BE11" s="3"/>
      <c r="BF11" s="3"/>
      <c r="BG11" s="3"/>
    </row>
    <row r="12" spans="1:59" x14ac:dyDescent="0.35">
      <c r="A12" s="3">
        <v>27</v>
      </c>
      <c r="B12" s="3">
        <v>9</v>
      </c>
      <c r="C12" s="3">
        <v>2009</v>
      </c>
      <c r="D12" s="3">
        <v>7</v>
      </c>
      <c r="E12" s="3">
        <v>9</v>
      </c>
      <c r="F12" s="3">
        <v>752.67</v>
      </c>
      <c r="G12" s="6">
        <v>2.3847864558714602</v>
      </c>
      <c r="H12" s="6">
        <v>291.17559821070103</v>
      </c>
      <c r="I12" s="7">
        <v>8.07891324980754E-6</v>
      </c>
      <c r="J12" s="6">
        <v>1.73519843465667</v>
      </c>
      <c r="K12" s="6">
        <v>1.9187711664977201</v>
      </c>
      <c r="L12" s="3">
        <v>58.69</v>
      </c>
      <c r="M12" s="3">
        <v>1.63</v>
      </c>
      <c r="N12" s="3">
        <v>44.76</v>
      </c>
      <c r="O12" s="3">
        <v>1.35</v>
      </c>
      <c r="P12" s="3">
        <v>60.5</v>
      </c>
      <c r="Q12" s="3">
        <v>0.63153500600000001</v>
      </c>
      <c r="R12" s="3">
        <v>8.0074690000000004E-2</v>
      </c>
      <c r="S12" s="3">
        <v>36.83</v>
      </c>
      <c r="U12" s="3">
        <v>15</v>
      </c>
      <c r="V12" s="3">
        <v>9</v>
      </c>
      <c r="W12" s="3">
        <v>2010</v>
      </c>
      <c r="X12" s="3">
        <v>9</v>
      </c>
      <c r="Y12" s="3">
        <v>53</v>
      </c>
      <c r="Z12" s="3">
        <v>746</v>
      </c>
      <c r="AA12" s="6">
        <v>3.2234537941405401</v>
      </c>
      <c r="AB12" s="6">
        <v>271.19267330359202</v>
      </c>
      <c r="AC12" s="7">
        <v>3.7991792732501098E-6</v>
      </c>
      <c r="AD12" s="6">
        <v>1.7001113944313799</v>
      </c>
      <c r="AE12" s="6">
        <v>1.8022437989468001</v>
      </c>
      <c r="AF12" s="3">
        <v>58.32</v>
      </c>
      <c r="AG12" s="3">
        <v>1.679</v>
      </c>
      <c r="AH12" s="3">
        <v>44.18</v>
      </c>
      <c r="AI12" s="3">
        <v>1.379</v>
      </c>
      <c r="AJ12" s="3">
        <v>60.924199999999999</v>
      </c>
      <c r="AK12" s="3">
        <v>0.62218799999999996</v>
      </c>
      <c r="AL12" s="3">
        <v>7.2893299999999994E-2</v>
      </c>
      <c r="AM12" s="3">
        <v>36.700000000000003</v>
      </c>
      <c r="AO12" s="3"/>
      <c r="AP12" s="3"/>
      <c r="AQ12" s="3"/>
      <c r="AR12" s="3"/>
      <c r="AS12" s="3"/>
      <c r="AT12" s="3"/>
      <c r="AU12" s="6"/>
      <c r="AV12" s="6"/>
      <c r="AW12" s="7"/>
      <c r="AX12" s="6"/>
      <c r="AY12" s="6"/>
      <c r="AZ12" s="3"/>
      <c r="BA12" s="3"/>
      <c r="BB12" s="3"/>
      <c r="BC12" s="3"/>
      <c r="BD12" s="3"/>
      <c r="BE12" s="3"/>
      <c r="BF12" s="3"/>
      <c r="BG12" s="3"/>
    </row>
    <row r="13" spans="1:59" x14ac:dyDescent="0.35">
      <c r="A13" s="3">
        <v>27</v>
      </c>
      <c r="B13" s="3">
        <v>9</v>
      </c>
      <c r="C13" s="3">
        <v>2009</v>
      </c>
      <c r="D13" s="3">
        <v>7</v>
      </c>
      <c r="E13" s="3">
        <v>25</v>
      </c>
      <c r="F13" s="3">
        <v>753.5</v>
      </c>
      <c r="G13" s="6">
        <v>2.56794916008938</v>
      </c>
      <c r="H13" s="6">
        <v>280.08045681022901</v>
      </c>
      <c r="I13" s="7">
        <v>6.1586556056816097E-6</v>
      </c>
      <c r="J13" s="6">
        <v>1.7995648156744499</v>
      </c>
      <c r="K13" s="6">
        <v>1.87707194832257</v>
      </c>
      <c r="L13" s="3">
        <v>58.54</v>
      </c>
      <c r="M13" s="3">
        <v>1.59</v>
      </c>
      <c r="N13" s="3">
        <v>44.61</v>
      </c>
      <c r="O13" s="3">
        <v>1.32</v>
      </c>
      <c r="P13" s="3">
        <v>59</v>
      </c>
      <c r="Q13" s="3">
        <v>0.633617294</v>
      </c>
      <c r="R13" s="3" t="s">
        <v>32</v>
      </c>
      <c r="S13" s="3">
        <v>36.880000000000003</v>
      </c>
      <c r="U13" s="3">
        <v>24</v>
      </c>
      <c r="V13" s="3">
        <v>9</v>
      </c>
      <c r="W13" s="3">
        <v>2010</v>
      </c>
      <c r="X13" s="3">
        <v>12</v>
      </c>
      <c r="Y13" s="3">
        <v>39</v>
      </c>
      <c r="Z13" s="3">
        <v>750</v>
      </c>
      <c r="AA13" s="6">
        <v>2.7756103761419801</v>
      </c>
      <c r="AB13" s="6">
        <v>300.59882033644101</v>
      </c>
      <c r="AC13" s="7">
        <v>1.07271481320695E-5</v>
      </c>
      <c r="AD13" s="6">
        <v>1.7036608861542999</v>
      </c>
      <c r="AE13" s="6">
        <v>1.9430642183682501</v>
      </c>
      <c r="AF13" s="3">
        <v>58.1</v>
      </c>
      <c r="AG13" s="3">
        <v>1.6859999999999999</v>
      </c>
      <c r="AH13" s="3">
        <v>43.75</v>
      </c>
      <c r="AI13" s="3">
        <v>1.3939999999999999</v>
      </c>
      <c r="AJ13" s="3">
        <v>60.987499999999997</v>
      </c>
      <c r="AK13" s="3">
        <v>0.62259699999999996</v>
      </c>
      <c r="AL13" s="3">
        <v>8.3814299999999994E-2</v>
      </c>
      <c r="AM13" s="3">
        <v>37</v>
      </c>
      <c r="AO13" s="3"/>
      <c r="AP13" s="3"/>
      <c r="AQ13" s="3"/>
      <c r="AR13" s="3"/>
      <c r="AS13" s="3"/>
      <c r="AT13" s="3"/>
      <c r="AU13" s="6"/>
      <c r="AV13" s="6"/>
      <c r="AW13" s="7"/>
      <c r="AX13" s="6"/>
      <c r="AY13" s="6"/>
      <c r="AZ13" s="3"/>
      <c r="BA13" s="3"/>
      <c r="BB13" s="3"/>
      <c r="BC13" s="3"/>
      <c r="BD13" s="3"/>
      <c r="BE13" s="3"/>
      <c r="BF13" s="3"/>
      <c r="BG13" s="3"/>
    </row>
    <row r="14" spans="1:59" x14ac:dyDescent="0.35">
      <c r="A14" s="3">
        <v>15</v>
      </c>
      <c r="B14" s="3">
        <v>9</v>
      </c>
      <c r="C14" s="3">
        <v>2009</v>
      </c>
      <c r="D14" s="3">
        <v>11</v>
      </c>
      <c r="E14" s="3">
        <v>41</v>
      </c>
      <c r="F14" s="3">
        <v>750.67</v>
      </c>
      <c r="G14" s="6">
        <v>3.2756370751912698</v>
      </c>
      <c r="H14" s="6">
        <v>286.42517654693199</v>
      </c>
      <c r="I14" s="7">
        <v>1.6355843261210799E-6</v>
      </c>
      <c r="J14" s="6">
        <v>1.67400438787164</v>
      </c>
      <c r="K14" s="6">
        <v>1.7055668450008401</v>
      </c>
      <c r="L14" s="3">
        <v>58.77</v>
      </c>
      <c r="M14" s="3">
        <v>1.65</v>
      </c>
      <c r="N14" s="3">
        <v>44.9</v>
      </c>
      <c r="O14" s="3">
        <v>1.37</v>
      </c>
      <c r="P14" s="3">
        <v>61.45</v>
      </c>
      <c r="Q14" s="3">
        <v>0.63291444299999999</v>
      </c>
      <c r="R14" s="3">
        <v>8.0930545000000007E-2</v>
      </c>
      <c r="S14" s="3">
        <v>36.950000000000003</v>
      </c>
      <c r="U14" s="3">
        <v>19</v>
      </c>
      <c r="V14" s="3">
        <v>9</v>
      </c>
      <c r="W14" s="3">
        <v>2010</v>
      </c>
      <c r="X14" s="3">
        <v>8</v>
      </c>
      <c r="Y14" s="3">
        <v>40</v>
      </c>
      <c r="Z14" s="3">
        <v>747</v>
      </c>
      <c r="AA14" s="6">
        <v>2.8218109394358</v>
      </c>
      <c r="AB14" s="6">
        <v>258.05761698458798</v>
      </c>
      <c r="AC14" s="7">
        <v>5.6699141658808501E-6</v>
      </c>
      <c r="AD14" s="6">
        <v>1.6358559317505199</v>
      </c>
      <c r="AE14" s="6">
        <v>1.85450579992095</v>
      </c>
      <c r="AF14" s="3">
        <v>58.28</v>
      </c>
      <c r="AG14" s="3">
        <v>1.617</v>
      </c>
      <c r="AH14" s="3">
        <v>44.19</v>
      </c>
      <c r="AI14" s="3">
        <v>1.3169999999999999</v>
      </c>
      <c r="AJ14" s="3">
        <v>58.1982</v>
      </c>
      <c r="AK14" s="3">
        <v>0.61756200000000006</v>
      </c>
      <c r="AL14" s="3">
        <v>7.97509E-2</v>
      </c>
      <c r="AM14" s="3">
        <v>37.200000000000003</v>
      </c>
      <c r="AO14" s="3"/>
      <c r="AP14" s="3"/>
      <c r="AQ14" s="3"/>
      <c r="AR14" s="3"/>
      <c r="AS14" s="3"/>
      <c r="AT14" s="3"/>
      <c r="AU14" s="6"/>
      <c r="AV14" s="6"/>
      <c r="AW14" s="7"/>
      <c r="AX14" s="6"/>
      <c r="AY14" s="6"/>
      <c r="AZ14" s="3"/>
      <c r="BA14" s="3"/>
      <c r="BB14" s="3"/>
      <c r="BC14" s="3"/>
      <c r="BD14" s="3"/>
      <c r="BE14" s="3"/>
      <c r="BF14" s="3"/>
      <c r="BG14" s="3"/>
    </row>
    <row r="15" spans="1:59" x14ac:dyDescent="0.35">
      <c r="A15" s="3">
        <v>15</v>
      </c>
      <c r="B15" s="3">
        <v>9</v>
      </c>
      <c r="C15" s="3">
        <v>2009</v>
      </c>
      <c r="D15" s="3">
        <v>11</v>
      </c>
      <c r="E15" s="3">
        <v>42</v>
      </c>
      <c r="F15" s="3">
        <v>745.67</v>
      </c>
      <c r="G15" s="6">
        <v>2.3805405654662799</v>
      </c>
      <c r="H15" s="6">
        <v>270.33595338496798</v>
      </c>
      <c r="I15" s="7">
        <v>1.84486855225426E-6</v>
      </c>
      <c r="J15" s="6">
        <v>1.63844961694616</v>
      </c>
      <c r="K15" s="6">
        <v>1.69819017839773</v>
      </c>
      <c r="L15" s="3">
        <v>58.8</v>
      </c>
      <c r="M15" s="3">
        <v>1.65</v>
      </c>
      <c r="N15" s="3">
        <v>44.84</v>
      </c>
      <c r="O15" s="3">
        <v>1.37</v>
      </c>
      <c r="P15" s="3">
        <v>61.32</v>
      </c>
      <c r="Q15" s="3">
        <v>0.63300878299999996</v>
      </c>
      <c r="R15" s="3">
        <v>8.0976678999999996E-2</v>
      </c>
      <c r="S15" s="3">
        <v>36.97</v>
      </c>
      <c r="U15" s="3">
        <v>10</v>
      </c>
      <c r="V15" s="3">
        <v>9</v>
      </c>
      <c r="W15" s="3">
        <v>2010</v>
      </c>
      <c r="X15" s="3">
        <v>8</v>
      </c>
      <c r="Y15" s="3">
        <v>38</v>
      </c>
      <c r="Z15" s="3">
        <v>749</v>
      </c>
      <c r="AA15" s="6">
        <v>4.0322433134022502</v>
      </c>
      <c r="AB15" s="6">
        <v>243.772167286176</v>
      </c>
      <c r="AC15" s="7">
        <v>7.6539925664305202E-7</v>
      </c>
      <c r="AD15" s="6">
        <v>1.7091073353381501</v>
      </c>
      <c r="AE15" s="6">
        <v>1.61144654282722</v>
      </c>
      <c r="AF15" s="3">
        <v>58.4</v>
      </c>
      <c r="AG15" s="3">
        <v>1.68</v>
      </c>
      <c r="AH15" s="3">
        <v>44.04</v>
      </c>
      <c r="AI15" s="3">
        <v>1.3819999999999999</v>
      </c>
      <c r="AJ15" s="3">
        <v>60.863300000000002</v>
      </c>
      <c r="AK15" s="3">
        <v>0.62034500000000004</v>
      </c>
      <c r="AL15" s="3">
        <v>8.1183500000000006E-2</v>
      </c>
      <c r="AM15" s="3">
        <v>37.4</v>
      </c>
      <c r="AO15" s="3"/>
      <c r="AP15" s="3"/>
      <c r="AQ15" s="3"/>
      <c r="AR15" s="3"/>
      <c r="AS15" s="3"/>
      <c r="AT15" s="3"/>
      <c r="AU15" s="6"/>
      <c r="AV15" s="6"/>
      <c r="AW15" s="7"/>
      <c r="AX15" s="6"/>
      <c r="AY15" s="6"/>
      <c r="AZ15" s="3"/>
      <c r="BA15" s="3"/>
      <c r="BB15" s="3"/>
      <c r="BC15" s="3"/>
      <c r="BD15" s="3"/>
      <c r="BE15" s="3"/>
      <c r="BF15" s="3"/>
      <c r="BG15" s="3"/>
    </row>
    <row r="16" spans="1:59" x14ac:dyDescent="0.35">
      <c r="AO16" s="3"/>
      <c r="AP16" s="3"/>
      <c r="AQ16" s="3"/>
      <c r="AR16" s="3"/>
      <c r="AS16" s="3"/>
      <c r="AT16" s="3"/>
      <c r="AU16" s="6"/>
      <c r="AV16" s="6"/>
      <c r="AW16" s="7"/>
      <c r="AX16" s="6"/>
      <c r="AY16" s="6"/>
      <c r="AZ16" s="3"/>
      <c r="BA16" s="3"/>
      <c r="BB16" s="3"/>
      <c r="BC16" s="3"/>
      <c r="BD16" s="3"/>
      <c r="BE16" s="3"/>
      <c r="BF16" s="3"/>
      <c r="BG16" s="3"/>
    </row>
    <row r="17" spans="6:59" x14ac:dyDescent="0.35">
      <c r="AO17" s="3"/>
      <c r="AP17" s="3"/>
      <c r="AQ17" s="3"/>
      <c r="AR17" s="3"/>
      <c r="AS17" s="3"/>
      <c r="AT17" s="3"/>
      <c r="AU17" s="6"/>
      <c r="AV17" s="6"/>
      <c r="AW17" s="7"/>
      <c r="AX17" s="6"/>
      <c r="AY17" s="6"/>
      <c r="AZ17" s="3"/>
      <c r="BA17" s="3"/>
      <c r="BB17" s="3"/>
      <c r="BC17" s="3"/>
      <c r="BD17" s="3"/>
      <c r="BE17" s="3"/>
      <c r="BF17" s="3"/>
      <c r="BG17" s="3"/>
    </row>
    <row r="21" spans="6:59" x14ac:dyDescent="0.35">
      <c r="F21">
        <f>AVERAGE(F2:F20)</f>
        <v>750.51214285714286</v>
      </c>
      <c r="G21">
        <f>AVERAGE(G2:G20)</f>
        <v>2.9731424810080633</v>
      </c>
      <c r="H21">
        <f>AVERAGE(H2:H20)</f>
        <v>296.10412393621181</v>
      </c>
      <c r="I21" s="17">
        <f>AVERAGE(I2:I20)</f>
        <v>4.1159070133920812E-6</v>
      </c>
      <c r="J21">
        <f>AVERAGE(J2:J20)</f>
        <v>1.7071984482107267</v>
      </c>
      <c r="K21">
        <f>AVERAGE(K2:K20)</f>
        <v>1.7630263062862508</v>
      </c>
      <c r="L21">
        <f>AVERAGE(L2:L20)</f>
        <v>58.794285714285706</v>
      </c>
      <c r="M21">
        <f>AVERAGE(M2:M20)</f>
        <v>1.6557142857142855</v>
      </c>
      <c r="N21">
        <f>AVERAGE(N2:N20)</f>
        <v>44.878571428571426</v>
      </c>
      <c r="O21">
        <f>AVERAGE(O2:O20)</f>
        <v>1.3764285714285713</v>
      </c>
      <c r="P21">
        <f>AVERAGE(P2:P20)</f>
        <v>61.794285714285714</v>
      </c>
      <c r="Q21">
        <f>AVERAGE(Q2:Q20)</f>
        <v>0.63412193971428565</v>
      </c>
      <c r="R21">
        <f>AVERAGE(R2:R20)</f>
        <v>8.0875153999999991E-2</v>
      </c>
      <c r="S21">
        <f>AVERAGE(S2:S20)</f>
        <v>36.42285714285714</v>
      </c>
      <c r="Z21">
        <f>AVERAGE(Z2:Z15)</f>
        <v>749.28571428571433</v>
      </c>
      <c r="AA21">
        <f t="shared" ref="AA21:AM21" si="0">AVERAGE(AA2:AA15)</f>
        <v>3.2232270410206358</v>
      </c>
      <c r="AB21">
        <f t="shared" si="0"/>
        <v>273.01209532407222</v>
      </c>
      <c r="AC21">
        <f t="shared" si="0"/>
        <v>5.4495071324449914E-6</v>
      </c>
      <c r="AD21">
        <f t="shared" si="0"/>
        <v>1.6625396034598305</v>
      </c>
      <c r="AE21">
        <f t="shared" si="0"/>
        <v>1.8228685998856924</v>
      </c>
      <c r="AF21">
        <f t="shared" si="0"/>
        <v>58.26428571428572</v>
      </c>
      <c r="AG21">
        <f t="shared" si="0"/>
        <v>1.6417142857142857</v>
      </c>
      <c r="AH21">
        <f t="shared" si="0"/>
        <v>44.079999999999991</v>
      </c>
      <c r="AI21">
        <f t="shared" si="0"/>
        <v>1.3451428571428572</v>
      </c>
      <c r="AJ21">
        <f t="shared" si="0"/>
        <v>59.311421428571428</v>
      </c>
      <c r="AK21">
        <f t="shared" si="0"/>
        <v>0.62002235714285725</v>
      </c>
      <c r="AL21">
        <f t="shared" si="0"/>
        <v>7.6223599999999989E-2</v>
      </c>
      <c r="AM21">
        <f t="shared" si="0"/>
        <v>36.385714285714286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57"/>
  <sheetViews>
    <sheetView topLeftCell="C1" workbookViewId="0">
      <pane ySplit="1" topLeftCell="A8" activePane="bottomLeft" state="frozen"/>
      <selection pane="bottomLeft" activeCell="Z37" sqref="Z37:AM37"/>
    </sheetView>
  </sheetViews>
  <sheetFormatPr defaultRowHeight="14.5" x14ac:dyDescent="0.35"/>
  <cols>
    <col min="1" max="39" width="12.1796875" customWidth="1"/>
    <col min="41" max="59" width="10.54296875" customWidth="1"/>
  </cols>
  <sheetData>
    <row r="1" spans="1:59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5" t="s">
        <v>4949</v>
      </c>
      <c r="H1" s="5" t="s">
        <v>4950</v>
      </c>
      <c r="I1" s="5" t="s">
        <v>4951</v>
      </c>
      <c r="J1" s="5" t="s">
        <v>4952</v>
      </c>
      <c r="K1" s="5" t="s">
        <v>4953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5" t="s">
        <v>4949</v>
      </c>
      <c r="AB1" s="5" t="s">
        <v>4950</v>
      </c>
      <c r="AC1" s="5" t="s">
        <v>4951</v>
      </c>
      <c r="AD1" s="5" t="s">
        <v>4952</v>
      </c>
      <c r="AE1" s="5" t="s">
        <v>4953</v>
      </c>
      <c r="AF1" s="2" t="s">
        <v>24</v>
      </c>
      <c r="AG1" s="2" t="s">
        <v>25</v>
      </c>
      <c r="AH1" s="2" t="s">
        <v>26</v>
      </c>
      <c r="AI1" s="2" t="s">
        <v>27</v>
      </c>
      <c r="AJ1" s="2" t="s">
        <v>28</v>
      </c>
      <c r="AK1" s="2" t="s">
        <v>29</v>
      </c>
      <c r="AL1" s="2" t="s">
        <v>30</v>
      </c>
      <c r="AM1" s="2" t="s">
        <v>31</v>
      </c>
      <c r="AO1" s="2" t="s">
        <v>1</v>
      </c>
      <c r="AP1" s="2" t="s">
        <v>2</v>
      </c>
      <c r="AQ1" s="2" t="s">
        <v>3</v>
      </c>
      <c r="AR1" s="2" t="s">
        <v>4</v>
      </c>
      <c r="AS1" s="2" t="s">
        <v>5</v>
      </c>
      <c r="AT1" s="2" t="s">
        <v>6</v>
      </c>
      <c r="AU1" s="5" t="s">
        <v>4949</v>
      </c>
      <c r="AV1" s="5" t="s">
        <v>4950</v>
      </c>
      <c r="AW1" s="5" t="s">
        <v>4951</v>
      </c>
      <c r="AX1" s="5" t="s">
        <v>4952</v>
      </c>
      <c r="AY1" s="5" t="s">
        <v>4953</v>
      </c>
      <c r="AZ1" s="2" t="s">
        <v>24</v>
      </c>
      <c r="BA1" s="2" t="s">
        <v>25</v>
      </c>
      <c r="BB1" s="2" t="s">
        <v>26</v>
      </c>
      <c r="BC1" s="2" t="s">
        <v>27</v>
      </c>
      <c r="BD1" s="2" t="s">
        <v>28</v>
      </c>
      <c r="BE1" s="2" t="s">
        <v>29</v>
      </c>
      <c r="BF1" s="2" t="s">
        <v>30</v>
      </c>
      <c r="BG1" s="2" t="s">
        <v>31</v>
      </c>
    </row>
    <row r="2" spans="1:59" x14ac:dyDescent="0.35">
      <c r="A2" s="11">
        <v>8</v>
      </c>
      <c r="B2" s="11">
        <v>9</v>
      </c>
      <c r="C2" s="11">
        <v>2009</v>
      </c>
      <c r="D2" s="11">
        <v>8</v>
      </c>
      <c r="E2" s="11">
        <v>25</v>
      </c>
      <c r="F2" s="11">
        <v>996.17</v>
      </c>
      <c r="G2" s="12">
        <v>2.6382372234652798</v>
      </c>
      <c r="H2" s="12">
        <v>259.06158106941501</v>
      </c>
      <c r="I2" s="13">
        <v>3.4933473153605699E-6</v>
      </c>
      <c r="J2" s="12">
        <v>2.2180140113203999</v>
      </c>
      <c r="K2" s="12">
        <v>1.7851183925627701</v>
      </c>
      <c r="L2" s="11">
        <v>59.66</v>
      </c>
      <c r="M2" s="11">
        <v>2.19</v>
      </c>
      <c r="N2" s="11">
        <v>45.25</v>
      </c>
      <c r="O2" s="11">
        <v>1.83</v>
      </c>
      <c r="P2" s="11">
        <v>82.9</v>
      </c>
      <c r="Q2" s="11">
        <v>0.63397195399999995</v>
      </c>
      <c r="R2" s="11">
        <v>8.4092214999999998E-2</v>
      </c>
      <c r="S2" s="11">
        <v>38.049999999999997</v>
      </c>
      <c r="U2" s="8">
        <v>12</v>
      </c>
      <c r="V2" s="8">
        <v>9</v>
      </c>
      <c r="W2" s="8">
        <v>2010</v>
      </c>
      <c r="X2" s="8">
        <v>10</v>
      </c>
      <c r="Y2" s="8">
        <v>40</v>
      </c>
      <c r="Z2" s="8">
        <v>1000</v>
      </c>
      <c r="AA2" s="9">
        <v>2.5208447538552399</v>
      </c>
      <c r="AB2" s="9">
        <v>220.73879930600901</v>
      </c>
      <c r="AC2" s="10">
        <v>8.5985441550661703E-6</v>
      </c>
      <c r="AD2" s="9">
        <v>2.2746314562332799</v>
      </c>
      <c r="AE2" s="9">
        <v>1.8743845482918</v>
      </c>
      <c r="AF2" s="8">
        <v>58.84</v>
      </c>
      <c r="AG2" s="8">
        <v>2.2469999999999999</v>
      </c>
      <c r="AH2" s="8">
        <v>43.9</v>
      </c>
      <c r="AI2" s="8">
        <v>1.859</v>
      </c>
      <c r="AJ2" s="8">
        <v>81.610100000000003</v>
      </c>
      <c r="AK2" s="8">
        <v>0.61726000000000003</v>
      </c>
      <c r="AL2" s="8">
        <v>7.9068100000000002E-2</v>
      </c>
      <c r="AM2" s="8">
        <v>39.299999999999997</v>
      </c>
      <c r="AO2" s="14">
        <v>30</v>
      </c>
      <c r="AP2" s="14">
        <v>3</v>
      </c>
      <c r="AQ2" s="14">
        <v>2010</v>
      </c>
      <c r="AR2" s="14">
        <v>10</v>
      </c>
      <c r="AS2" s="14">
        <v>43</v>
      </c>
      <c r="AT2" s="14">
        <v>1002</v>
      </c>
      <c r="AU2" s="15">
        <v>2.8829446351889598</v>
      </c>
      <c r="AV2" s="15">
        <v>211.028896354773</v>
      </c>
      <c r="AW2" s="16">
        <v>6.8098267570711897E-6</v>
      </c>
      <c r="AX2" s="15">
        <v>2.1893991688667498</v>
      </c>
      <c r="AY2" s="15">
        <v>1.85676605266754</v>
      </c>
      <c r="AZ2" s="14">
        <v>58.87</v>
      </c>
      <c r="BA2" s="14">
        <v>2.1579999999999999</v>
      </c>
      <c r="BB2" s="14">
        <v>43.86</v>
      </c>
      <c r="BC2" s="14">
        <v>1.7709999999999999</v>
      </c>
      <c r="BD2" s="14">
        <v>77.676100000000005</v>
      </c>
      <c r="BE2" s="14">
        <v>0.61142300000000005</v>
      </c>
      <c r="BF2" s="14">
        <v>7.7952800000000003E-2</v>
      </c>
      <c r="BG2" s="14">
        <v>39</v>
      </c>
    </row>
    <row r="3" spans="1:59" x14ac:dyDescent="0.35">
      <c r="A3" s="11">
        <v>8</v>
      </c>
      <c r="B3" s="11">
        <v>9</v>
      </c>
      <c r="C3" s="11">
        <v>2009</v>
      </c>
      <c r="D3" s="11">
        <v>8</v>
      </c>
      <c r="E3" s="11">
        <v>27</v>
      </c>
      <c r="F3" s="11">
        <v>997</v>
      </c>
      <c r="G3" s="12">
        <v>3.0372960938999598</v>
      </c>
      <c r="H3" s="12">
        <v>246.71057629157801</v>
      </c>
      <c r="I3" s="13">
        <v>1.51599057863017E-6</v>
      </c>
      <c r="J3" s="12">
        <v>2.22478572619413</v>
      </c>
      <c r="K3" s="12">
        <v>1.6837068261928401</v>
      </c>
      <c r="L3" s="11">
        <v>59.58</v>
      </c>
      <c r="M3" s="11">
        <v>2.2000000000000002</v>
      </c>
      <c r="N3" s="11">
        <v>45.14</v>
      </c>
      <c r="O3" s="11">
        <v>1.84</v>
      </c>
      <c r="P3" s="11">
        <v>82.97</v>
      </c>
      <c r="Q3" s="11">
        <v>0.63373799900000005</v>
      </c>
      <c r="R3" s="11">
        <v>8.4005450999999995E-2</v>
      </c>
      <c r="S3" s="11">
        <v>38.15</v>
      </c>
      <c r="U3" s="8">
        <v>12</v>
      </c>
      <c r="V3" s="8">
        <v>9</v>
      </c>
      <c r="W3" s="8">
        <v>2010</v>
      </c>
      <c r="X3" s="8">
        <v>11</v>
      </c>
      <c r="Y3" s="8">
        <v>32</v>
      </c>
      <c r="Z3" s="8">
        <v>1002</v>
      </c>
      <c r="AA3" s="9">
        <v>2.2519144274416001</v>
      </c>
      <c r="AB3" s="9">
        <v>248.41611404093399</v>
      </c>
      <c r="AC3" s="10">
        <v>2.1474343775067202E-5</v>
      </c>
      <c r="AD3" s="9">
        <v>2.2671223613937999</v>
      </c>
      <c r="AE3" s="9">
        <v>2.0204006718758398</v>
      </c>
      <c r="AF3" s="8">
        <v>58.86</v>
      </c>
      <c r="AG3" s="8">
        <v>2.2450000000000001</v>
      </c>
      <c r="AH3" s="8">
        <v>43.91</v>
      </c>
      <c r="AI3" s="8">
        <v>1.859</v>
      </c>
      <c r="AJ3" s="8">
        <v>81.628699999999995</v>
      </c>
      <c r="AK3" s="8">
        <v>0.61774099999999998</v>
      </c>
      <c r="AL3" s="8">
        <v>7.8053800000000007E-2</v>
      </c>
      <c r="AM3" s="8">
        <v>39.4</v>
      </c>
      <c r="AO3" s="14">
        <v>30</v>
      </c>
      <c r="AP3" s="14">
        <v>3</v>
      </c>
      <c r="AQ3" s="14">
        <v>2010</v>
      </c>
      <c r="AR3" s="14">
        <v>11</v>
      </c>
      <c r="AS3" s="14">
        <v>30</v>
      </c>
      <c r="AT3" s="14">
        <v>1003</v>
      </c>
      <c r="AU3" s="15">
        <v>2.4704960281811701</v>
      </c>
      <c r="AV3" s="15">
        <v>235.75364175212599</v>
      </c>
      <c r="AW3" s="16">
        <v>2.24129851614365E-5</v>
      </c>
      <c r="AX3" s="15">
        <v>2.2238293350808802</v>
      </c>
      <c r="AY3" s="15">
        <v>2.0248621875407502</v>
      </c>
      <c r="AZ3" s="14">
        <v>58.36</v>
      </c>
      <c r="BA3" s="14">
        <v>2.1989999999999998</v>
      </c>
      <c r="BB3" s="14">
        <v>43.37</v>
      </c>
      <c r="BC3" s="14">
        <v>1.81</v>
      </c>
      <c r="BD3" s="14">
        <v>78.499700000000004</v>
      </c>
      <c r="BE3" s="14">
        <v>0.61168500000000003</v>
      </c>
      <c r="BF3" s="14">
        <v>7.6994499999999994E-2</v>
      </c>
      <c r="BG3" s="14">
        <v>39</v>
      </c>
    </row>
    <row r="4" spans="1:59" x14ac:dyDescent="0.35">
      <c r="A4" s="11">
        <v>8</v>
      </c>
      <c r="B4" s="11">
        <v>9</v>
      </c>
      <c r="C4" s="11">
        <v>2009</v>
      </c>
      <c r="D4" s="11">
        <v>8</v>
      </c>
      <c r="E4" s="11">
        <v>29</v>
      </c>
      <c r="F4" s="11">
        <v>999.83</v>
      </c>
      <c r="G4" s="12">
        <v>2.1819159882971202</v>
      </c>
      <c r="H4" s="12">
        <v>272.81006609211897</v>
      </c>
      <c r="I4" s="13">
        <v>9.2345902331940393E-6</v>
      </c>
      <c r="J4" s="12">
        <v>2.2232218170196898</v>
      </c>
      <c r="K4" s="12">
        <v>1.90719507310896</v>
      </c>
      <c r="L4" s="11">
        <v>59.45</v>
      </c>
      <c r="M4" s="11">
        <v>2.2000000000000002</v>
      </c>
      <c r="N4" s="11">
        <v>45.05</v>
      </c>
      <c r="O4" s="11">
        <v>1.84</v>
      </c>
      <c r="P4" s="11">
        <v>82.96</v>
      </c>
      <c r="Q4" s="11">
        <v>0.63343294699999997</v>
      </c>
      <c r="R4" s="11">
        <v>8.3750715000000003E-2</v>
      </c>
      <c r="S4" s="11">
        <v>38.369999999999997</v>
      </c>
      <c r="U4" s="8">
        <v>12</v>
      </c>
      <c r="V4" s="8">
        <v>9</v>
      </c>
      <c r="W4" s="8">
        <v>2010</v>
      </c>
      <c r="X4" s="8">
        <v>11</v>
      </c>
      <c r="Y4" s="8">
        <v>38</v>
      </c>
      <c r="Z4" s="8">
        <v>995</v>
      </c>
      <c r="AA4" s="9">
        <v>2.3471186398869301</v>
      </c>
      <c r="AB4" s="9">
        <v>227.076447029881</v>
      </c>
      <c r="AC4" s="10">
        <v>1.1516514814234201E-5</v>
      </c>
      <c r="AD4" s="9">
        <v>2.2529484796430399</v>
      </c>
      <c r="AE4" s="9">
        <v>1.9129204554661601</v>
      </c>
      <c r="AF4" s="8">
        <v>58.76</v>
      </c>
      <c r="AG4" s="8">
        <v>2.2280000000000002</v>
      </c>
      <c r="AH4" s="8">
        <v>43.83</v>
      </c>
      <c r="AI4" s="8">
        <v>1.845</v>
      </c>
      <c r="AJ4" s="8">
        <v>80.866299999999995</v>
      </c>
      <c r="AK4" s="8">
        <v>0.61768999999999996</v>
      </c>
      <c r="AL4" s="8">
        <v>7.7872200000000003E-2</v>
      </c>
      <c r="AM4" s="8">
        <v>39.4</v>
      </c>
      <c r="AO4" s="14">
        <v>22</v>
      </c>
      <c r="AP4" s="14">
        <v>3</v>
      </c>
      <c r="AQ4" s="14">
        <v>2010</v>
      </c>
      <c r="AR4" s="14">
        <v>10</v>
      </c>
      <c r="AS4" s="14">
        <v>11</v>
      </c>
      <c r="AT4" s="14">
        <v>1001</v>
      </c>
      <c r="AU4" s="15">
        <v>2.2434121289077402</v>
      </c>
      <c r="AV4" s="15">
        <v>193.764634485334</v>
      </c>
      <c r="AW4" s="16">
        <v>2.7046137663155101E-5</v>
      </c>
      <c r="AX4" s="15">
        <v>2.4402802021978198</v>
      </c>
      <c r="AY4" s="15">
        <v>2.0456619502948001</v>
      </c>
      <c r="AZ4" s="14">
        <v>58.69</v>
      </c>
      <c r="BA4" s="14">
        <v>2.41</v>
      </c>
      <c r="BB4" s="14">
        <v>43.71</v>
      </c>
      <c r="BC4" s="14">
        <v>1.9530000000000001</v>
      </c>
      <c r="BD4" s="14">
        <v>85.365600000000001</v>
      </c>
      <c r="BE4" s="14">
        <v>0.60353400000000001</v>
      </c>
      <c r="BF4" s="14">
        <v>7.5981900000000005E-2</v>
      </c>
      <c r="BG4" s="14">
        <v>39.700000000000003</v>
      </c>
    </row>
    <row r="5" spans="1:59" x14ac:dyDescent="0.35">
      <c r="A5" s="11">
        <v>8</v>
      </c>
      <c r="B5" s="11">
        <v>9</v>
      </c>
      <c r="C5" s="11">
        <v>2009</v>
      </c>
      <c r="D5" s="11">
        <v>8</v>
      </c>
      <c r="E5" s="11">
        <v>30</v>
      </c>
      <c r="F5" s="11">
        <v>999</v>
      </c>
      <c r="G5" s="12">
        <v>1.9243685444817999</v>
      </c>
      <c r="H5" s="12">
        <v>230.68409977078599</v>
      </c>
      <c r="I5" s="13">
        <v>4.2223728503764799E-6</v>
      </c>
      <c r="J5" s="12">
        <v>2.2242640542213699</v>
      </c>
      <c r="K5" s="12">
        <v>1.77815467071305</v>
      </c>
      <c r="L5" s="11">
        <v>59.47</v>
      </c>
      <c r="M5" s="11">
        <v>2.2000000000000002</v>
      </c>
      <c r="N5" s="11">
        <v>45.08</v>
      </c>
      <c r="O5" s="11">
        <v>1.84</v>
      </c>
      <c r="P5" s="11">
        <v>82.99</v>
      </c>
      <c r="Q5" s="11">
        <v>0.63367029900000005</v>
      </c>
      <c r="R5" s="11">
        <v>8.3755897999999995E-2</v>
      </c>
      <c r="S5" s="11">
        <v>38.4</v>
      </c>
      <c r="U5" s="8">
        <v>12</v>
      </c>
      <c r="V5" s="8">
        <v>9</v>
      </c>
      <c r="W5" s="8">
        <v>2010</v>
      </c>
      <c r="X5" s="8">
        <v>11</v>
      </c>
      <c r="Y5" s="8">
        <v>39</v>
      </c>
      <c r="Z5" s="8">
        <v>1001</v>
      </c>
      <c r="AA5" s="9">
        <v>3.5040790160000799</v>
      </c>
      <c r="AB5" s="9">
        <v>198.98041234868299</v>
      </c>
      <c r="AC5" s="10">
        <v>9.7107149935937994E-7</v>
      </c>
      <c r="AD5" s="9">
        <v>2.28263302000979</v>
      </c>
      <c r="AE5" s="9">
        <v>1.61033336834255</v>
      </c>
      <c r="AF5" s="8">
        <v>58.79</v>
      </c>
      <c r="AG5" s="8">
        <v>2.2410000000000001</v>
      </c>
      <c r="AH5" s="8">
        <v>43.92</v>
      </c>
      <c r="AI5" s="8">
        <v>1.8520000000000001</v>
      </c>
      <c r="AJ5" s="8">
        <v>81.339799999999997</v>
      </c>
      <c r="AK5" s="8">
        <v>0.61738800000000005</v>
      </c>
      <c r="AL5" s="8">
        <v>7.8328099999999998E-2</v>
      </c>
      <c r="AM5" s="8">
        <v>39.4</v>
      </c>
      <c r="AO5" s="14">
        <v>30</v>
      </c>
      <c r="AP5" s="14">
        <v>3</v>
      </c>
      <c r="AQ5" s="14">
        <v>2010</v>
      </c>
      <c r="AR5" s="14">
        <v>10</v>
      </c>
      <c r="AS5" s="14">
        <v>18</v>
      </c>
      <c r="AT5" s="14">
        <v>995</v>
      </c>
      <c r="AU5" s="15">
        <v>2.5704244446287898</v>
      </c>
      <c r="AV5" s="15">
        <v>220.24863504359399</v>
      </c>
      <c r="AW5" s="16">
        <v>1.33698939937377E-5</v>
      </c>
      <c r="AX5" s="15">
        <v>2.1799743678247498</v>
      </c>
      <c r="AY5" s="15">
        <v>1.9485677295725701</v>
      </c>
      <c r="AZ5" s="14">
        <v>58.78</v>
      </c>
      <c r="BA5" s="14">
        <v>2.153</v>
      </c>
      <c r="BB5" s="14">
        <v>43.9</v>
      </c>
      <c r="BC5" s="14">
        <v>1.762</v>
      </c>
      <c r="BD5" s="14">
        <v>77.351799999999997</v>
      </c>
      <c r="BE5" s="14">
        <v>0.61121899999999996</v>
      </c>
      <c r="BF5" s="14">
        <v>7.7627399999999999E-2</v>
      </c>
      <c r="BG5" s="14">
        <v>39.799999999999997</v>
      </c>
    </row>
    <row r="6" spans="1:59" x14ac:dyDescent="0.35">
      <c r="A6" s="11">
        <v>8</v>
      </c>
      <c r="B6" s="11">
        <v>9</v>
      </c>
      <c r="C6" s="11">
        <v>2009</v>
      </c>
      <c r="D6" s="11">
        <v>8</v>
      </c>
      <c r="E6" s="11">
        <v>31</v>
      </c>
      <c r="F6" s="11">
        <v>1000.67</v>
      </c>
      <c r="G6" s="12">
        <v>3.3527836890941898</v>
      </c>
      <c r="H6" s="12">
        <v>237.09574440002501</v>
      </c>
      <c r="I6" s="13">
        <v>7.6041422356109303E-7</v>
      </c>
      <c r="J6" s="12">
        <v>2.2339430962556301</v>
      </c>
      <c r="K6" s="12">
        <v>1.60900066347284</v>
      </c>
      <c r="L6" s="11">
        <v>59.57</v>
      </c>
      <c r="M6" s="11">
        <v>2.21</v>
      </c>
      <c r="N6" s="11">
        <v>45.19</v>
      </c>
      <c r="O6" s="11">
        <v>1.84</v>
      </c>
      <c r="P6" s="11">
        <v>83.28</v>
      </c>
      <c r="Q6" s="11">
        <v>0.63367122399999998</v>
      </c>
      <c r="R6" s="11">
        <v>8.3856828999999994E-2</v>
      </c>
      <c r="S6" s="11">
        <v>38.450000000000003</v>
      </c>
      <c r="U6" s="8">
        <v>12</v>
      </c>
      <c r="V6" s="8">
        <v>9</v>
      </c>
      <c r="W6" s="8">
        <v>2010</v>
      </c>
      <c r="X6" s="8">
        <v>10</v>
      </c>
      <c r="Y6" s="8">
        <v>39</v>
      </c>
      <c r="Z6" s="8">
        <v>999</v>
      </c>
      <c r="AA6" s="9">
        <v>2.52843861689847</v>
      </c>
      <c r="AB6" s="9">
        <v>217.26733299300301</v>
      </c>
      <c r="AC6" s="10">
        <v>7.8666044619958094E-6</v>
      </c>
      <c r="AD6" s="9">
        <v>2.2771734377097101</v>
      </c>
      <c r="AE6" s="9">
        <v>1.85784228138691</v>
      </c>
      <c r="AF6" s="8">
        <v>58.81</v>
      </c>
      <c r="AG6" s="8">
        <v>2.2490000000000001</v>
      </c>
      <c r="AH6" s="8">
        <v>44.15</v>
      </c>
      <c r="AI6" s="8">
        <v>1.849</v>
      </c>
      <c r="AJ6" s="8">
        <v>81.633300000000006</v>
      </c>
      <c r="AK6" s="8">
        <v>0.61720200000000003</v>
      </c>
      <c r="AL6" s="8">
        <v>7.9413700000000004E-2</v>
      </c>
      <c r="AM6" s="8">
        <v>39.6</v>
      </c>
      <c r="AO6" s="14">
        <v>30</v>
      </c>
      <c r="AP6" s="14">
        <v>3</v>
      </c>
      <c r="AQ6" s="14">
        <v>2010</v>
      </c>
      <c r="AR6" s="14">
        <v>10</v>
      </c>
      <c r="AS6" s="14">
        <v>20</v>
      </c>
      <c r="AT6" s="14">
        <v>1003</v>
      </c>
      <c r="AU6" s="15">
        <v>3.6380186022369001</v>
      </c>
      <c r="AV6" s="15">
        <v>189.66536363011201</v>
      </c>
      <c r="AW6" s="16">
        <v>1.0997482742355701E-6</v>
      </c>
      <c r="AX6" s="15">
        <v>2.2157787857197899</v>
      </c>
      <c r="AY6" s="15">
        <v>1.6299393582508499</v>
      </c>
      <c r="AZ6" s="14">
        <v>58.94</v>
      </c>
      <c r="BA6" s="14">
        <v>2.1720000000000002</v>
      </c>
      <c r="BB6" s="14">
        <v>44.2</v>
      </c>
      <c r="BC6" s="14">
        <v>1.7709999999999999</v>
      </c>
      <c r="BD6" s="14">
        <v>78.278199999999998</v>
      </c>
      <c r="BE6" s="14">
        <v>0.61146400000000001</v>
      </c>
      <c r="BF6" s="14">
        <v>7.7900399999999995E-2</v>
      </c>
      <c r="BG6" s="14">
        <v>40.1</v>
      </c>
    </row>
    <row r="7" spans="1:59" x14ac:dyDescent="0.35">
      <c r="A7" s="11">
        <v>9</v>
      </c>
      <c r="B7" s="11">
        <v>9</v>
      </c>
      <c r="C7" s="11">
        <v>2009</v>
      </c>
      <c r="D7" s="11">
        <v>10</v>
      </c>
      <c r="E7" s="11">
        <v>0</v>
      </c>
      <c r="F7" s="11">
        <v>1001.33</v>
      </c>
      <c r="G7" s="12">
        <v>2.4711768651925801</v>
      </c>
      <c r="H7" s="12">
        <v>266.38854671734401</v>
      </c>
      <c r="I7" s="13">
        <v>6.3987151309694799E-6</v>
      </c>
      <c r="J7" s="12">
        <v>2.1129609084095899</v>
      </c>
      <c r="K7" s="12">
        <v>1.8440675837288301</v>
      </c>
      <c r="L7" s="11">
        <v>59.19</v>
      </c>
      <c r="M7" s="11">
        <v>2.23</v>
      </c>
      <c r="N7" s="11">
        <v>44.73</v>
      </c>
      <c r="O7" s="11">
        <v>1.86</v>
      </c>
      <c r="P7" s="11">
        <v>83.16</v>
      </c>
      <c r="Q7" s="11">
        <v>0.63021282099999998</v>
      </c>
      <c r="R7" s="11">
        <v>8.1939160999999996E-2</v>
      </c>
      <c r="S7" s="11">
        <v>39.020000000000003</v>
      </c>
      <c r="U7" s="8">
        <v>12</v>
      </c>
      <c r="V7" s="8">
        <v>9</v>
      </c>
      <c r="W7" s="8">
        <v>2010</v>
      </c>
      <c r="X7" s="8">
        <v>11</v>
      </c>
      <c r="Y7" s="8">
        <v>31</v>
      </c>
      <c r="Z7" s="8">
        <v>1002</v>
      </c>
      <c r="AA7" s="9">
        <v>2.1679910338722501</v>
      </c>
      <c r="AB7" s="9">
        <v>248.80184790346999</v>
      </c>
      <c r="AC7" s="10">
        <v>2.4793879601344701E-5</v>
      </c>
      <c r="AD7" s="9">
        <v>2.2663333975150399</v>
      </c>
      <c r="AE7" s="9">
        <v>2.0416597190031101</v>
      </c>
      <c r="AF7" s="8">
        <v>58.81</v>
      </c>
      <c r="AG7" s="8">
        <v>2.2450000000000001</v>
      </c>
      <c r="AH7" s="8">
        <v>43.86</v>
      </c>
      <c r="AI7" s="8">
        <v>1.859</v>
      </c>
      <c r="AJ7" s="8">
        <v>81.535700000000006</v>
      </c>
      <c r="AK7" s="8">
        <v>0.61756200000000006</v>
      </c>
      <c r="AL7" s="8">
        <v>7.7730800000000003E-2</v>
      </c>
      <c r="AM7" s="8">
        <v>39.6</v>
      </c>
      <c r="AO7" s="14">
        <v>26</v>
      </c>
      <c r="AP7" s="14">
        <v>3</v>
      </c>
      <c r="AQ7" s="14">
        <v>2010</v>
      </c>
      <c r="AR7" s="14">
        <v>11</v>
      </c>
      <c r="AS7" s="14">
        <v>1</v>
      </c>
      <c r="AT7" s="14">
        <v>999</v>
      </c>
      <c r="AU7" s="15">
        <v>3.2780705309385398</v>
      </c>
      <c r="AV7" s="15">
        <v>197.30062586689101</v>
      </c>
      <c r="AW7" s="16">
        <v>2.6611766826816099E-6</v>
      </c>
      <c r="AX7" s="15">
        <v>2.2518598474258602</v>
      </c>
      <c r="AY7" s="15">
        <v>1.70900615753493</v>
      </c>
      <c r="AZ7" s="14">
        <v>58.29</v>
      </c>
      <c r="BA7" s="14">
        <v>2.2130000000000001</v>
      </c>
      <c r="BB7" s="14">
        <v>43.54</v>
      </c>
      <c r="BC7" s="14">
        <v>1.8120000000000001</v>
      </c>
      <c r="BD7" s="14">
        <v>78.894499999999994</v>
      </c>
      <c r="BE7" s="14">
        <v>0.61160499999999995</v>
      </c>
      <c r="BF7" s="14">
        <v>7.6827800000000002E-2</v>
      </c>
      <c r="BG7" s="14">
        <v>40.299999999999997</v>
      </c>
    </row>
    <row r="8" spans="1:59" x14ac:dyDescent="0.35">
      <c r="A8" s="11">
        <v>8</v>
      </c>
      <c r="B8" s="11">
        <v>9</v>
      </c>
      <c r="C8" s="11">
        <v>2009</v>
      </c>
      <c r="D8" s="11">
        <v>9</v>
      </c>
      <c r="E8" s="11">
        <v>59</v>
      </c>
      <c r="F8" s="11">
        <v>1000.17</v>
      </c>
      <c r="G8" s="12">
        <v>2.3062842129530998</v>
      </c>
      <c r="H8" s="12">
        <v>265.169351956897</v>
      </c>
      <c r="I8" s="13">
        <v>6.8485710398838302E-6</v>
      </c>
      <c r="J8" s="12">
        <v>2.2359021046328902</v>
      </c>
      <c r="K8" s="12">
        <v>1.8554319843985501</v>
      </c>
      <c r="L8" s="11">
        <v>59.35</v>
      </c>
      <c r="M8" s="11">
        <v>2.21</v>
      </c>
      <c r="N8" s="11">
        <v>44.94</v>
      </c>
      <c r="O8" s="11">
        <v>1.85</v>
      </c>
      <c r="P8" s="11">
        <v>82.99</v>
      </c>
      <c r="Q8" s="11">
        <v>0.63296063400000002</v>
      </c>
      <c r="R8" s="11">
        <v>8.3395021E-2</v>
      </c>
      <c r="S8" s="11">
        <v>39.22</v>
      </c>
      <c r="U8" s="8">
        <v>12</v>
      </c>
      <c r="V8" s="8">
        <v>9</v>
      </c>
      <c r="W8" s="8">
        <v>2010</v>
      </c>
      <c r="X8" s="8">
        <v>11</v>
      </c>
      <c r="Y8" s="8">
        <v>34</v>
      </c>
      <c r="Z8" s="8">
        <v>1001</v>
      </c>
      <c r="AA8" s="9">
        <v>2.1968405612454598</v>
      </c>
      <c r="AB8" s="9">
        <v>251.97509958912099</v>
      </c>
      <c r="AC8" s="10">
        <v>2.5825647120195599E-5</v>
      </c>
      <c r="AD8" s="9">
        <v>2.26531598363764</v>
      </c>
      <c r="AE8" s="9">
        <v>2.0482674043584201</v>
      </c>
      <c r="AF8" s="8">
        <v>58.77</v>
      </c>
      <c r="AG8" s="8">
        <v>2.2440000000000002</v>
      </c>
      <c r="AH8" s="8">
        <v>44.02</v>
      </c>
      <c r="AI8" s="8">
        <v>1.849</v>
      </c>
      <c r="AJ8" s="8">
        <v>81.393000000000001</v>
      </c>
      <c r="AK8" s="8">
        <v>0.61717500000000003</v>
      </c>
      <c r="AL8" s="8">
        <v>7.7984999999999999E-2</v>
      </c>
      <c r="AM8" s="8">
        <v>39.700000000000003</v>
      </c>
      <c r="AO8" s="14">
        <v>19</v>
      </c>
      <c r="AP8" s="14">
        <v>3</v>
      </c>
      <c r="AQ8" s="14">
        <v>2010</v>
      </c>
      <c r="AR8" s="14">
        <v>10</v>
      </c>
      <c r="AS8" s="14">
        <v>45</v>
      </c>
      <c r="AT8" s="14">
        <v>1001</v>
      </c>
      <c r="AU8" s="15">
        <v>2.1072619862814301</v>
      </c>
      <c r="AV8" s="15">
        <v>229.72760659558901</v>
      </c>
      <c r="AW8" s="16">
        <v>3.7088022161622101E-5</v>
      </c>
      <c r="AX8" s="15">
        <v>2.1593626336534202</v>
      </c>
      <c r="AY8" s="15">
        <v>2.11566868397649</v>
      </c>
      <c r="AZ8" s="14">
        <v>58.73</v>
      </c>
      <c r="BA8" s="14">
        <v>2.1379999999999999</v>
      </c>
      <c r="BB8" s="14">
        <v>43.84</v>
      </c>
      <c r="BC8" s="14">
        <v>1.74</v>
      </c>
      <c r="BD8" s="14">
        <v>76.281599999999997</v>
      </c>
      <c r="BE8" s="14">
        <v>0.60750800000000005</v>
      </c>
      <c r="BF8" s="14">
        <v>7.6553399999999994E-2</v>
      </c>
      <c r="BG8" s="14">
        <v>40.6</v>
      </c>
    </row>
    <row r="9" spans="1:59" x14ac:dyDescent="0.35">
      <c r="A9" s="11">
        <v>6</v>
      </c>
      <c r="B9" s="11">
        <v>9</v>
      </c>
      <c r="C9" s="11">
        <v>2009</v>
      </c>
      <c r="D9" s="11">
        <v>7</v>
      </c>
      <c r="E9" s="11">
        <v>26</v>
      </c>
      <c r="F9" s="11">
        <v>999.5</v>
      </c>
      <c r="G9" s="12">
        <v>2.2380625739575302</v>
      </c>
      <c r="H9" s="12">
        <v>291.813787390063</v>
      </c>
      <c r="I9" s="13">
        <v>8.2081275479985404E-6</v>
      </c>
      <c r="J9" s="12">
        <v>2.0196437370903402</v>
      </c>
      <c r="K9" s="12">
        <v>1.9011682770912</v>
      </c>
      <c r="L9" s="11">
        <v>59.69</v>
      </c>
      <c r="M9" s="11">
        <v>2.21</v>
      </c>
      <c r="N9" s="11">
        <v>45.34</v>
      </c>
      <c r="O9" s="11">
        <v>1.83</v>
      </c>
      <c r="P9" s="11">
        <v>83.05</v>
      </c>
      <c r="Q9" s="11">
        <v>0.63055610100000004</v>
      </c>
      <c r="R9" s="11">
        <v>8.2646138999999993E-2</v>
      </c>
      <c r="S9" s="11">
        <v>39.270000000000003</v>
      </c>
      <c r="U9" s="8">
        <v>18</v>
      </c>
      <c r="V9" s="8">
        <v>9</v>
      </c>
      <c r="W9" s="8">
        <v>2010</v>
      </c>
      <c r="X9" s="8">
        <v>10</v>
      </c>
      <c r="Y9" s="8">
        <v>6</v>
      </c>
      <c r="Z9" s="8">
        <v>1002</v>
      </c>
      <c r="AA9" s="9">
        <v>2.6167952905551601</v>
      </c>
      <c r="AB9" s="9">
        <v>195.79672264619299</v>
      </c>
      <c r="AC9" s="10">
        <v>5.8542604974910997E-6</v>
      </c>
      <c r="AD9" s="9">
        <v>2.2538595062078102</v>
      </c>
      <c r="AE9" s="9">
        <v>1.8152176911467801</v>
      </c>
      <c r="AF9" s="8">
        <v>58.71</v>
      </c>
      <c r="AG9" s="8">
        <v>2.222</v>
      </c>
      <c r="AH9" s="8">
        <v>43.92</v>
      </c>
      <c r="AI9" s="8">
        <v>1.819</v>
      </c>
      <c r="AJ9" s="8">
        <v>79.890500000000003</v>
      </c>
      <c r="AK9" s="8">
        <v>0.61240499999999998</v>
      </c>
      <c r="AL9" s="8">
        <v>7.7323299999999998E-2</v>
      </c>
      <c r="AM9" s="8">
        <v>39.700000000000003</v>
      </c>
      <c r="AO9" s="14">
        <v>26</v>
      </c>
      <c r="AP9" s="14">
        <v>3</v>
      </c>
      <c r="AQ9" s="14">
        <v>2010</v>
      </c>
      <c r="AR9" s="14">
        <v>10</v>
      </c>
      <c r="AS9" s="14">
        <v>58</v>
      </c>
      <c r="AT9" s="14">
        <v>998</v>
      </c>
      <c r="AU9" s="15">
        <v>2.7519885151867598</v>
      </c>
      <c r="AV9" s="15">
        <v>213.985337189304</v>
      </c>
      <c r="AW9" s="16">
        <v>8.7949126664689999E-6</v>
      </c>
      <c r="AX9" s="15">
        <v>2.2211196188464899</v>
      </c>
      <c r="AY9" s="15">
        <v>1.86092259124642</v>
      </c>
      <c r="AZ9" s="14">
        <v>58.24</v>
      </c>
      <c r="BA9" s="14">
        <v>2.1909999999999998</v>
      </c>
      <c r="BB9" s="14">
        <v>43.31</v>
      </c>
      <c r="BC9" s="14">
        <v>1.802</v>
      </c>
      <c r="BD9" s="14">
        <v>78.044600000000003</v>
      </c>
      <c r="BE9" s="14">
        <v>0.61161699999999997</v>
      </c>
      <c r="BF9" s="14">
        <v>7.6785300000000001E-2</v>
      </c>
      <c r="BG9" s="14">
        <v>40.6</v>
      </c>
    </row>
    <row r="10" spans="1:59" x14ac:dyDescent="0.35">
      <c r="A10" s="11">
        <v>9</v>
      </c>
      <c r="B10" s="11">
        <v>9</v>
      </c>
      <c r="C10" s="11">
        <v>2009</v>
      </c>
      <c r="D10" s="11">
        <v>9</v>
      </c>
      <c r="E10" s="11">
        <v>32</v>
      </c>
      <c r="F10" s="11">
        <v>1004.17</v>
      </c>
      <c r="G10" s="12">
        <v>2.3445383160432001</v>
      </c>
      <c r="H10" s="12">
        <v>263.08167255648402</v>
      </c>
      <c r="I10" s="13">
        <v>7.90494883885196E-6</v>
      </c>
      <c r="J10" s="12">
        <v>2.2394191072527598</v>
      </c>
      <c r="K10" s="12">
        <v>1.8791349313051799</v>
      </c>
      <c r="L10" s="11">
        <v>59.46</v>
      </c>
      <c r="M10" s="11">
        <v>2.23</v>
      </c>
      <c r="N10" s="11">
        <v>44.97</v>
      </c>
      <c r="O10" s="11">
        <v>1.86</v>
      </c>
      <c r="P10" s="11">
        <v>83.75</v>
      </c>
      <c r="Q10" s="11">
        <v>0.63099617500000005</v>
      </c>
      <c r="R10" s="11">
        <v>8.2634475999999998E-2</v>
      </c>
      <c r="S10" s="11">
        <v>39.47</v>
      </c>
      <c r="U10" s="8">
        <v>18</v>
      </c>
      <c r="V10" s="8">
        <v>9</v>
      </c>
      <c r="W10" s="8">
        <v>2010</v>
      </c>
      <c r="X10" s="8">
        <v>10</v>
      </c>
      <c r="Y10" s="8">
        <v>7</v>
      </c>
      <c r="Z10" s="8">
        <v>1001</v>
      </c>
      <c r="AA10" s="9">
        <v>2.57097360146641</v>
      </c>
      <c r="AB10" s="9">
        <v>199.55748198806199</v>
      </c>
      <c r="AC10" s="10">
        <v>7.2542186963755498E-6</v>
      </c>
      <c r="AD10" s="9">
        <v>2.2497133260614</v>
      </c>
      <c r="AE10" s="9">
        <v>1.8388490260425201</v>
      </c>
      <c r="AF10" s="8">
        <v>58.47</v>
      </c>
      <c r="AG10" s="8">
        <v>2.2189999999999999</v>
      </c>
      <c r="AH10" s="8">
        <v>43.91</v>
      </c>
      <c r="AI10" s="8">
        <v>1.81</v>
      </c>
      <c r="AJ10" s="8">
        <v>79.477099999999993</v>
      </c>
      <c r="AK10" s="8">
        <v>0.612564</v>
      </c>
      <c r="AL10" s="8">
        <v>8.7810299999999994E-2</v>
      </c>
      <c r="AM10" s="8">
        <v>39.700000000000003</v>
      </c>
      <c r="AO10" s="14">
        <v>26</v>
      </c>
      <c r="AP10" s="14">
        <v>3</v>
      </c>
      <c r="AQ10" s="14">
        <v>2010</v>
      </c>
      <c r="AR10" s="14">
        <v>11</v>
      </c>
      <c r="AS10" s="14">
        <v>8</v>
      </c>
      <c r="AT10" s="14">
        <v>1001</v>
      </c>
      <c r="AU10" s="15">
        <v>2.27392981392383</v>
      </c>
      <c r="AV10" s="15">
        <v>231.605757971374</v>
      </c>
      <c r="AW10" s="16">
        <v>2.6594990086558501E-5</v>
      </c>
      <c r="AX10" s="15">
        <v>2.24769801798488</v>
      </c>
      <c r="AY10" s="15">
        <v>2.0234646771762699</v>
      </c>
      <c r="AZ10" s="14">
        <v>58.05</v>
      </c>
      <c r="BA10" s="14">
        <v>2.2240000000000002</v>
      </c>
      <c r="BB10" s="14">
        <v>43.37</v>
      </c>
      <c r="BC10" s="14">
        <v>1.819</v>
      </c>
      <c r="BD10" s="14">
        <v>78.89</v>
      </c>
      <c r="BE10" s="14">
        <v>0.61106199999999999</v>
      </c>
      <c r="BF10" s="14">
        <v>7.6510499999999995E-2</v>
      </c>
      <c r="BG10" s="14">
        <v>41</v>
      </c>
    </row>
    <row r="11" spans="1:59" x14ac:dyDescent="0.35">
      <c r="A11" s="11">
        <v>6</v>
      </c>
      <c r="B11" s="11">
        <v>9</v>
      </c>
      <c r="C11" s="11">
        <v>2009</v>
      </c>
      <c r="D11" s="11">
        <v>10</v>
      </c>
      <c r="E11" s="11">
        <v>38</v>
      </c>
      <c r="F11" s="11">
        <v>1000.33</v>
      </c>
      <c r="G11" s="12">
        <v>2.1351842093920901</v>
      </c>
      <c r="H11" s="12">
        <v>267.75208925886898</v>
      </c>
      <c r="I11" s="13">
        <v>1.02572002644547E-5</v>
      </c>
      <c r="J11" s="12">
        <v>2.2564646795246901</v>
      </c>
      <c r="K11" s="12">
        <v>1.90603535655761</v>
      </c>
      <c r="L11" s="11">
        <v>59.11</v>
      </c>
      <c r="M11" s="11">
        <v>2.2200000000000002</v>
      </c>
      <c r="N11" s="11">
        <v>44.71</v>
      </c>
      <c r="O11" s="11">
        <v>1.86</v>
      </c>
      <c r="P11" s="11">
        <v>83.17</v>
      </c>
      <c r="Q11" s="11">
        <v>0.63286943699999998</v>
      </c>
      <c r="R11" s="11">
        <v>8.2946133000000005E-2</v>
      </c>
      <c r="S11" s="11">
        <v>39.520000000000003</v>
      </c>
      <c r="U11" s="8">
        <v>12</v>
      </c>
      <c r="V11" s="8">
        <v>9</v>
      </c>
      <c r="W11" s="8">
        <v>2010</v>
      </c>
      <c r="X11" s="8">
        <v>11</v>
      </c>
      <c r="Y11" s="8">
        <v>43</v>
      </c>
      <c r="Z11" s="8">
        <v>996</v>
      </c>
      <c r="AA11" s="9">
        <v>2.6764731065032299</v>
      </c>
      <c r="AB11" s="9">
        <v>231.458584731255</v>
      </c>
      <c r="AC11" s="10">
        <v>8.3321737284260008E-6</v>
      </c>
      <c r="AD11" s="9">
        <v>2.2526105617564398</v>
      </c>
      <c r="AE11" s="9">
        <v>1.86995979462188</v>
      </c>
      <c r="AF11" s="8">
        <v>58.77</v>
      </c>
      <c r="AG11" s="8">
        <v>2.2250000000000001</v>
      </c>
      <c r="AH11" s="8">
        <v>44.02</v>
      </c>
      <c r="AI11" s="8">
        <v>1.8360000000000001</v>
      </c>
      <c r="AJ11" s="8">
        <v>80.820700000000002</v>
      </c>
      <c r="AK11" s="8">
        <v>0.61806899999999998</v>
      </c>
      <c r="AL11" s="8">
        <v>7.78282E-2</v>
      </c>
      <c r="AM11" s="8">
        <v>39.799999999999997</v>
      </c>
      <c r="AO11" s="14">
        <v>26</v>
      </c>
      <c r="AP11" s="14">
        <v>3</v>
      </c>
      <c r="AQ11" s="14">
        <v>2010</v>
      </c>
      <c r="AR11" s="14">
        <v>12</v>
      </c>
      <c r="AS11" s="14">
        <v>23</v>
      </c>
      <c r="AT11" s="14">
        <v>996</v>
      </c>
      <c r="AU11" s="15">
        <v>3.32060676659097</v>
      </c>
      <c r="AV11" s="15">
        <v>201.82894906340599</v>
      </c>
      <c r="AW11" s="16">
        <v>2.4835475435908502E-6</v>
      </c>
      <c r="AX11" s="15">
        <v>2.15174246304128</v>
      </c>
      <c r="AY11" s="15">
        <v>1.6948274972055299</v>
      </c>
      <c r="AZ11" s="14">
        <v>58.08</v>
      </c>
      <c r="BA11" s="14">
        <v>2.1150000000000002</v>
      </c>
      <c r="BB11" s="14">
        <v>43.69</v>
      </c>
      <c r="BC11" s="14">
        <v>1.722</v>
      </c>
      <c r="BD11" s="14">
        <v>75.234200000000001</v>
      </c>
      <c r="BE11" s="14">
        <v>0.61246100000000003</v>
      </c>
      <c r="BF11" s="14">
        <v>7.6962000000000003E-2</v>
      </c>
      <c r="BG11" s="14">
        <v>41</v>
      </c>
    </row>
    <row r="12" spans="1:59" x14ac:dyDescent="0.35">
      <c r="A12" s="11">
        <v>9</v>
      </c>
      <c r="B12" s="11">
        <v>9</v>
      </c>
      <c r="C12" s="11">
        <v>2009</v>
      </c>
      <c r="D12" s="11">
        <v>8</v>
      </c>
      <c r="E12" s="11">
        <v>20</v>
      </c>
      <c r="F12" s="11">
        <v>999.67</v>
      </c>
      <c r="G12" s="12">
        <v>2.4620996317361299</v>
      </c>
      <c r="H12" s="12">
        <v>244.95149052640201</v>
      </c>
      <c r="I12" s="13">
        <v>4.3473574322822397E-6</v>
      </c>
      <c r="J12" s="12">
        <v>2.2461019078317901</v>
      </c>
      <c r="K12" s="12">
        <v>1.7919250522033101</v>
      </c>
      <c r="L12" s="11">
        <v>59.34</v>
      </c>
      <c r="M12" s="11">
        <v>2.21</v>
      </c>
      <c r="N12" s="11">
        <v>44.92</v>
      </c>
      <c r="O12" s="11">
        <v>1.84</v>
      </c>
      <c r="P12" s="11">
        <v>82.7</v>
      </c>
      <c r="Q12" s="11">
        <v>0.63135385399999999</v>
      </c>
      <c r="R12" s="11">
        <v>8.2550195000000007E-2</v>
      </c>
      <c r="S12" s="11">
        <v>39.619999999999997</v>
      </c>
      <c r="U12" s="8">
        <v>12</v>
      </c>
      <c r="V12" s="8">
        <v>9</v>
      </c>
      <c r="W12" s="8">
        <v>2010</v>
      </c>
      <c r="X12" s="8">
        <v>11</v>
      </c>
      <c r="Y12" s="8">
        <v>29</v>
      </c>
      <c r="Z12" s="8">
        <v>1003</v>
      </c>
      <c r="AA12" s="9">
        <v>2.5795047461376601</v>
      </c>
      <c r="AB12" s="9">
        <v>223.863748077445</v>
      </c>
      <c r="AC12" s="10">
        <v>8.4157539410904297E-6</v>
      </c>
      <c r="AD12" s="9">
        <v>2.2728122973985201</v>
      </c>
      <c r="AE12" s="9">
        <v>1.86714168702468</v>
      </c>
      <c r="AF12" s="8">
        <v>58.77</v>
      </c>
      <c r="AG12" s="8">
        <v>2.2450000000000001</v>
      </c>
      <c r="AH12" s="8">
        <v>44.07</v>
      </c>
      <c r="AI12" s="8">
        <v>1.849</v>
      </c>
      <c r="AJ12" s="8">
        <v>81.485399999999998</v>
      </c>
      <c r="AK12" s="8">
        <v>0.61760099999999996</v>
      </c>
      <c r="AL12" s="8">
        <v>7.7760700000000002E-2</v>
      </c>
      <c r="AM12" s="8">
        <v>39.9</v>
      </c>
      <c r="AO12" s="14">
        <v>22</v>
      </c>
      <c r="AP12" s="14">
        <v>3</v>
      </c>
      <c r="AQ12" s="14">
        <v>2010</v>
      </c>
      <c r="AR12" s="14">
        <v>10</v>
      </c>
      <c r="AS12" s="14">
        <v>10</v>
      </c>
      <c r="AT12" s="14">
        <v>1003</v>
      </c>
      <c r="AU12" s="15">
        <v>2.1537347886954099</v>
      </c>
      <c r="AV12" s="15">
        <v>190.94579953245699</v>
      </c>
      <c r="AW12" s="16">
        <v>2.80829382850213E-5</v>
      </c>
      <c r="AX12" s="15">
        <v>2.43251408544868</v>
      </c>
      <c r="AY12" s="15">
        <v>2.0476244189663602</v>
      </c>
      <c r="AZ12" s="14">
        <v>58.91</v>
      </c>
      <c r="BA12" s="14">
        <v>2.403</v>
      </c>
      <c r="BB12" s="14">
        <v>43.69</v>
      </c>
      <c r="BC12" s="14">
        <v>1.9550000000000001</v>
      </c>
      <c r="BD12" s="14">
        <v>85.413899999999998</v>
      </c>
      <c r="BE12" s="14">
        <v>0.60337300000000005</v>
      </c>
      <c r="BF12" s="14">
        <v>7.5181700000000004E-2</v>
      </c>
      <c r="BG12" s="14">
        <v>41.2</v>
      </c>
    </row>
    <row r="13" spans="1:59" x14ac:dyDescent="0.35">
      <c r="A13" s="11">
        <v>9</v>
      </c>
      <c r="B13" s="11">
        <v>9</v>
      </c>
      <c r="C13" s="11">
        <v>2009</v>
      </c>
      <c r="D13" s="11">
        <v>8</v>
      </c>
      <c r="E13" s="11">
        <v>19</v>
      </c>
      <c r="F13" s="11">
        <v>1002.17</v>
      </c>
      <c r="G13" s="12">
        <v>1.6991650096556601</v>
      </c>
      <c r="H13" s="12">
        <v>310.834021258289</v>
      </c>
      <c r="I13" s="13">
        <v>3.38937393943581E-5</v>
      </c>
      <c r="J13" s="12">
        <v>2.2194811241546701</v>
      </c>
      <c r="K13" s="12">
        <v>2.11899197296558</v>
      </c>
      <c r="L13" s="11">
        <v>59.55</v>
      </c>
      <c r="M13" s="11">
        <v>2.2200000000000002</v>
      </c>
      <c r="N13" s="11">
        <v>45.04</v>
      </c>
      <c r="O13" s="11">
        <v>1.85</v>
      </c>
      <c r="P13" s="11">
        <v>83.34</v>
      </c>
      <c r="Q13" s="11">
        <v>0.63131256499999999</v>
      </c>
      <c r="R13" s="11">
        <v>8.2856772999999995E-2</v>
      </c>
      <c r="S13" s="11">
        <v>39.67</v>
      </c>
      <c r="U13" s="8">
        <v>12</v>
      </c>
      <c r="V13" s="8">
        <v>9</v>
      </c>
      <c r="W13" s="8">
        <v>2010</v>
      </c>
      <c r="X13" s="8">
        <v>11</v>
      </c>
      <c r="Y13" s="8">
        <v>30</v>
      </c>
      <c r="Z13" s="8">
        <v>1003</v>
      </c>
      <c r="AA13" s="9">
        <v>2.2940974494555899</v>
      </c>
      <c r="AB13" s="9">
        <v>238.26337333127401</v>
      </c>
      <c r="AC13" s="10">
        <v>1.8057861082309199E-5</v>
      </c>
      <c r="AD13" s="9">
        <v>2.2735046852912402</v>
      </c>
      <c r="AE13" s="9">
        <v>1.9839519533902601</v>
      </c>
      <c r="AF13" s="8">
        <v>58.75</v>
      </c>
      <c r="AG13" s="8">
        <v>2.25</v>
      </c>
      <c r="AH13" s="8">
        <v>43.88</v>
      </c>
      <c r="AI13" s="8">
        <v>1.859</v>
      </c>
      <c r="AJ13" s="8">
        <v>81.572900000000004</v>
      </c>
      <c r="AK13" s="8">
        <v>0.61709999999999998</v>
      </c>
      <c r="AL13" s="8">
        <v>7.7844200000000002E-2</v>
      </c>
      <c r="AM13" s="8">
        <v>39.9</v>
      </c>
      <c r="AO13" s="14">
        <v>26</v>
      </c>
      <c r="AP13" s="14">
        <v>3</v>
      </c>
      <c r="AQ13" s="14">
        <v>2010</v>
      </c>
      <c r="AR13" s="14">
        <v>11</v>
      </c>
      <c r="AS13" s="14">
        <v>2</v>
      </c>
      <c r="AT13" s="14">
        <v>999</v>
      </c>
      <c r="AU13" s="15">
        <v>2.4978843416721701</v>
      </c>
      <c r="AV13" s="15">
        <v>227.92681793932601</v>
      </c>
      <c r="AW13" s="16">
        <v>1.8015649652997399E-5</v>
      </c>
      <c r="AX13" s="15">
        <v>2.2401026280138701</v>
      </c>
      <c r="AY13" s="15">
        <v>1.9671642051401399</v>
      </c>
      <c r="AZ13" s="14">
        <v>58.26</v>
      </c>
      <c r="BA13" s="14">
        <v>2.214</v>
      </c>
      <c r="BB13" s="14">
        <v>43.59</v>
      </c>
      <c r="BC13" s="14">
        <v>1.8089999999999999</v>
      </c>
      <c r="BD13" s="14">
        <v>78.854299999999995</v>
      </c>
      <c r="BE13" s="14">
        <v>0.61133199999999999</v>
      </c>
      <c r="BF13" s="14">
        <v>7.68673E-2</v>
      </c>
      <c r="BG13" s="14">
        <v>41.2</v>
      </c>
    </row>
    <row r="14" spans="1:59" x14ac:dyDescent="0.35">
      <c r="A14" s="11">
        <v>9</v>
      </c>
      <c r="B14" s="11">
        <v>9</v>
      </c>
      <c r="C14" s="11">
        <v>2009</v>
      </c>
      <c r="D14" s="11">
        <v>8</v>
      </c>
      <c r="E14" s="11">
        <v>52</v>
      </c>
      <c r="F14" s="11">
        <v>997.83</v>
      </c>
      <c r="G14" s="12">
        <v>2.8018057297360999</v>
      </c>
      <c r="H14" s="12">
        <v>251.756693062312</v>
      </c>
      <c r="I14" s="13">
        <v>2.6866251150628702E-6</v>
      </c>
      <c r="J14" s="12">
        <v>2.2201353114468101</v>
      </c>
      <c r="K14" s="12">
        <v>1.7365989832830599</v>
      </c>
      <c r="L14" s="11">
        <v>59.43</v>
      </c>
      <c r="M14" s="11">
        <v>2.21</v>
      </c>
      <c r="N14" s="11">
        <v>44.97</v>
      </c>
      <c r="O14" s="11">
        <v>1.85</v>
      </c>
      <c r="P14" s="11">
        <v>83.08</v>
      </c>
      <c r="Q14" s="11">
        <v>0.63217922800000004</v>
      </c>
      <c r="R14" s="11">
        <v>8.2873008999999997E-2</v>
      </c>
      <c r="S14" s="11">
        <v>39.67</v>
      </c>
      <c r="U14" s="8">
        <v>12</v>
      </c>
      <c r="V14" s="8">
        <v>9</v>
      </c>
      <c r="W14" s="8">
        <v>2010</v>
      </c>
      <c r="X14" s="8">
        <v>11</v>
      </c>
      <c r="Y14" s="8">
        <v>36</v>
      </c>
      <c r="Z14" s="8">
        <v>1001</v>
      </c>
      <c r="AA14" s="9">
        <v>2.0276613585887402</v>
      </c>
      <c r="AB14" s="9">
        <v>254.39531537755701</v>
      </c>
      <c r="AC14" s="10">
        <v>3.2568139935736302E-5</v>
      </c>
      <c r="AD14" s="9">
        <v>2.2626176325485501</v>
      </c>
      <c r="AE14" s="9">
        <v>2.0801457626605502</v>
      </c>
      <c r="AF14" s="8">
        <v>58.64</v>
      </c>
      <c r="AG14" s="8">
        <v>2.2429999999999999</v>
      </c>
      <c r="AH14" s="8">
        <v>43.9</v>
      </c>
      <c r="AI14" s="8">
        <v>1.849</v>
      </c>
      <c r="AJ14" s="8">
        <v>81.171099999999996</v>
      </c>
      <c r="AK14" s="8">
        <v>0.61713200000000001</v>
      </c>
      <c r="AL14" s="8">
        <v>7.8165600000000002E-2</v>
      </c>
      <c r="AM14" s="8">
        <v>40</v>
      </c>
      <c r="AO14" s="14"/>
      <c r="AP14" s="14"/>
      <c r="AQ14" s="14"/>
      <c r="AR14" s="14"/>
      <c r="AS14" s="14"/>
      <c r="AT14" s="14"/>
      <c r="AU14" s="15"/>
      <c r="AV14" s="15"/>
      <c r="AW14" s="16"/>
      <c r="AX14" s="15"/>
      <c r="AY14" s="15"/>
      <c r="AZ14" s="14"/>
      <c r="BA14" s="14"/>
      <c r="BB14" s="14"/>
      <c r="BC14" s="14"/>
      <c r="BD14" s="14"/>
      <c r="BE14" s="14"/>
      <c r="BF14" s="14"/>
      <c r="BG14" s="14"/>
    </row>
    <row r="15" spans="1:59" x14ac:dyDescent="0.35">
      <c r="A15" s="11">
        <v>8</v>
      </c>
      <c r="B15" s="11">
        <v>9</v>
      </c>
      <c r="C15" s="11">
        <v>2009</v>
      </c>
      <c r="D15" s="11">
        <v>10</v>
      </c>
      <c r="E15" s="11">
        <v>0</v>
      </c>
      <c r="F15" s="11">
        <v>996.17</v>
      </c>
      <c r="G15" s="12">
        <v>2.11066651126816</v>
      </c>
      <c r="H15" s="12">
        <v>270.58943088204302</v>
      </c>
      <c r="I15" s="13">
        <v>9.6397065072152398E-6</v>
      </c>
      <c r="J15" s="12">
        <v>2.22380670852742</v>
      </c>
      <c r="K15" s="12">
        <v>1.8957326962352301</v>
      </c>
      <c r="L15" s="11">
        <v>59.27</v>
      </c>
      <c r="M15" s="11">
        <v>2.2000000000000002</v>
      </c>
      <c r="N15" s="11">
        <v>44.82</v>
      </c>
      <c r="O15" s="11">
        <v>1.84</v>
      </c>
      <c r="P15" s="11">
        <v>82.65</v>
      </c>
      <c r="Q15" s="11">
        <v>0.63288148899999996</v>
      </c>
      <c r="R15" s="11">
        <v>8.3252067999999999E-2</v>
      </c>
      <c r="S15" s="11">
        <v>39.82</v>
      </c>
      <c r="U15" s="8">
        <v>12</v>
      </c>
      <c r="V15" s="8">
        <v>9</v>
      </c>
      <c r="W15" s="8">
        <v>2010</v>
      </c>
      <c r="X15" s="8">
        <v>11</v>
      </c>
      <c r="Y15" s="8">
        <v>37</v>
      </c>
      <c r="Z15" s="8">
        <v>1000</v>
      </c>
      <c r="AA15" s="9">
        <v>2.0159149213825001</v>
      </c>
      <c r="AB15" s="9">
        <v>257.29441684419601</v>
      </c>
      <c r="AC15" s="10">
        <v>3.5076666778101497E-5</v>
      </c>
      <c r="AD15" s="9">
        <v>2.2612895887468101</v>
      </c>
      <c r="AE15" s="9">
        <v>2.0972131994012799</v>
      </c>
      <c r="AF15" s="8">
        <v>58.71</v>
      </c>
      <c r="AG15" s="8">
        <v>2.242</v>
      </c>
      <c r="AH15" s="8">
        <v>44.17</v>
      </c>
      <c r="AI15" s="8">
        <v>1.839</v>
      </c>
      <c r="AJ15" s="8">
        <v>81.2286</v>
      </c>
      <c r="AK15" s="8">
        <v>0.61710799999999999</v>
      </c>
      <c r="AL15" s="8">
        <v>7.8142000000000003E-2</v>
      </c>
      <c r="AM15" s="8">
        <v>40</v>
      </c>
      <c r="AO15" s="14"/>
      <c r="AP15" s="14"/>
      <c r="AQ15" s="14"/>
      <c r="AR15" s="14"/>
      <c r="AS15" s="14"/>
      <c r="AT15" s="14"/>
      <c r="AU15" s="15"/>
      <c r="AV15" s="15"/>
      <c r="AW15" s="16"/>
      <c r="AX15" s="15"/>
      <c r="AY15" s="15"/>
      <c r="AZ15" s="14"/>
      <c r="BA15" s="14"/>
      <c r="BB15" s="14"/>
      <c r="BC15" s="14"/>
      <c r="BD15" s="14"/>
      <c r="BE15" s="14"/>
      <c r="BF15" s="14"/>
      <c r="BG15" s="14"/>
    </row>
    <row r="16" spans="1:59" x14ac:dyDescent="0.35">
      <c r="A16" s="11">
        <v>9</v>
      </c>
      <c r="B16" s="11">
        <v>9</v>
      </c>
      <c r="C16" s="11">
        <v>2009</v>
      </c>
      <c r="D16" s="11">
        <v>9</v>
      </c>
      <c r="E16" s="11">
        <v>20</v>
      </c>
      <c r="F16" s="11">
        <v>998</v>
      </c>
      <c r="G16" s="12">
        <v>2.2333754547984701</v>
      </c>
      <c r="H16" s="12">
        <v>251.86603392463999</v>
      </c>
      <c r="I16" s="13">
        <v>7.5640323864419101E-6</v>
      </c>
      <c r="J16" s="12">
        <v>2.2717153281493001</v>
      </c>
      <c r="K16" s="12">
        <v>1.8552417117086899</v>
      </c>
      <c r="L16" s="11">
        <v>59.07</v>
      </c>
      <c r="M16" s="11">
        <v>2.21</v>
      </c>
      <c r="N16" s="11">
        <v>44.63</v>
      </c>
      <c r="O16" s="11">
        <v>1.85</v>
      </c>
      <c r="P16" s="11">
        <v>82.51</v>
      </c>
      <c r="Q16" s="11">
        <v>0.63154638200000002</v>
      </c>
      <c r="R16" s="11">
        <v>8.2194183000000004E-2</v>
      </c>
      <c r="S16" s="11">
        <v>39.950000000000003</v>
      </c>
      <c r="U16" s="8">
        <v>7</v>
      </c>
      <c r="V16" s="8">
        <v>9</v>
      </c>
      <c r="W16" s="8">
        <v>2010</v>
      </c>
      <c r="X16" s="8">
        <v>10</v>
      </c>
      <c r="Y16" s="8">
        <v>58</v>
      </c>
      <c r="Z16" s="8">
        <v>1004</v>
      </c>
      <c r="AA16" s="9">
        <v>2.20132326928419</v>
      </c>
      <c r="AB16" s="9">
        <v>224.169134271769</v>
      </c>
      <c r="AC16" s="10">
        <v>2.0439198539204501E-5</v>
      </c>
      <c r="AD16" s="9">
        <v>2.43484010544491</v>
      </c>
      <c r="AE16" s="9">
        <v>1.9949270597561899</v>
      </c>
      <c r="AF16" s="8">
        <v>58.87</v>
      </c>
      <c r="AG16" s="8">
        <v>2.4089999999999998</v>
      </c>
      <c r="AH16" s="8">
        <v>43.86</v>
      </c>
      <c r="AI16" s="8">
        <v>1.9890000000000001</v>
      </c>
      <c r="AJ16" s="8">
        <v>87.237499999999997</v>
      </c>
      <c r="AK16" s="8">
        <v>0.61513799999999996</v>
      </c>
      <c r="AL16" s="8">
        <v>7.5393299999999996E-2</v>
      </c>
      <c r="AM16" s="8">
        <v>40.1</v>
      </c>
      <c r="AO16" s="14"/>
      <c r="AP16" s="14"/>
      <c r="AQ16" s="14"/>
      <c r="AR16" s="14"/>
      <c r="AS16" s="14"/>
      <c r="AT16" s="14"/>
      <c r="AU16" s="15"/>
      <c r="AV16" s="15"/>
      <c r="AW16" s="16"/>
      <c r="AX16" s="15"/>
      <c r="AY16" s="15"/>
      <c r="AZ16" s="14"/>
      <c r="BA16" s="14"/>
      <c r="BB16" s="14"/>
      <c r="BC16" s="14"/>
      <c r="BD16" s="14"/>
      <c r="BE16" s="14"/>
      <c r="BF16" s="14"/>
      <c r="BG16" s="14"/>
    </row>
    <row r="17" spans="1:59" x14ac:dyDescent="0.35">
      <c r="A17" s="11">
        <v>9</v>
      </c>
      <c r="B17" s="11">
        <v>9</v>
      </c>
      <c r="C17" s="11">
        <v>2009</v>
      </c>
      <c r="D17" s="11">
        <v>9</v>
      </c>
      <c r="E17" s="11">
        <v>9</v>
      </c>
      <c r="F17" s="11">
        <v>1002.33</v>
      </c>
      <c r="G17" s="12">
        <v>2.8394393330579302</v>
      </c>
      <c r="H17" s="12">
        <v>240.85421004137999</v>
      </c>
      <c r="I17" s="13">
        <v>2.1196547313794699E-6</v>
      </c>
      <c r="J17" s="12">
        <v>2.25100102700394</v>
      </c>
      <c r="K17" s="12">
        <v>1.69872952982835</v>
      </c>
      <c r="L17" s="11">
        <v>59.27</v>
      </c>
      <c r="M17" s="11">
        <v>2.23</v>
      </c>
      <c r="N17" s="11">
        <v>44.86</v>
      </c>
      <c r="O17" s="11">
        <v>1.86</v>
      </c>
      <c r="P17" s="11">
        <v>83.33</v>
      </c>
      <c r="Q17" s="11">
        <v>0.63176891199999996</v>
      </c>
      <c r="R17" s="11">
        <v>8.2656246000000003E-2</v>
      </c>
      <c r="S17" s="11">
        <v>40.049999999999997</v>
      </c>
      <c r="U17" s="8">
        <v>12</v>
      </c>
      <c r="V17" s="8">
        <v>9</v>
      </c>
      <c r="W17" s="8">
        <v>2010</v>
      </c>
      <c r="X17" s="8">
        <v>10</v>
      </c>
      <c r="Y17" s="8">
        <v>35</v>
      </c>
      <c r="Z17" s="8">
        <v>996</v>
      </c>
      <c r="AA17" s="9">
        <v>3.0995278269089401</v>
      </c>
      <c r="AB17" s="9">
        <v>213.31964876315899</v>
      </c>
      <c r="AC17" s="10">
        <v>3.41540691231352E-6</v>
      </c>
      <c r="AD17" s="9">
        <v>2.2745782139107602</v>
      </c>
      <c r="AE17" s="9">
        <v>1.7490009520052601</v>
      </c>
      <c r="AF17" s="8">
        <v>58.67</v>
      </c>
      <c r="AG17" s="8">
        <v>2.2400000000000002</v>
      </c>
      <c r="AH17" s="8">
        <v>43.84</v>
      </c>
      <c r="AI17" s="8">
        <v>1.849</v>
      </c>
      <c r="AJ17" s="8">
        <v>81.060199999999995</v>
      </c>
      <c r="AK17" s="8">
        <v>0.61679899999999999</v>
      </c>
      <c r="AL17" s="8">
        <v>7.9342399999999993E-2</v>
      </c>
      <c r="AM17" s="8">
        <v>40.1</v>
      </c>
      <c r="AO17" s="14"/>
      <c r="AP17" s="14"/>
      <c r="AQ17" s="14"/>
      <c r="AR17" s="14"/>
      <c r="AS17" s="14"/>
      <c r="AT17" s="14"/>
      <c r="AU17" s="15"/>
      <c r="AV17" s="15"/>
      <c r="AW17" s="16"/>
      <c r="AX17" s="15"/>
      <c r="AY17" s="15"/>
      <c r="AZ17" s="14"/>
      <c r="BA17" s="14"/>
      <c r="BB17" s="14"/>
      <c r="BC17" s="14"/>
      <c r="BD17" s="14"/>
      <c r="BE17" s="14"/>
      <c r="BF17" s="14"/>
      <c r="BG17" s="14"/>
    </row>
    <row r="18" spans="1:59" x14ac:dyDescent="0.35">
      <c r="A18" s="11">
        <v>9</v>
      </c>
      <c r="B18" s="11">
        <v>9</v>
      </c>
      <c r="C18" s="11">
        <v>2009</v>
      </c>
      <c r="D18" s="11">
        <v>8</v>
      </c>
      <c r="E18" s="11">
        <v>31</v>
      </c>
      <c r="F18" s="11">
        <v>998.33</v>
      </c>
      <c r="G18" s="12">
        <v>2.20343251327792</v>
      </c>
      <c r="H18" s="12">
        <v>281.00937351419702</v>
      </c>
      <c r="I18" s="13">
        <v>1.24198341889061E-5</v>
      </c>
      <c r="J18" s="12">
        <v>2.2298906720716398</v>
      </c>
      <c r="K18" s="12">
        <v>1.9345500903560999</v>
      </c>
      <c r="L18" s="11">
        <v>59.17</v>
      </c>
      <c r="M18" s="11">
        <v>2.21</v>
      </c>
      <c r="N18" s="11">
        <v>44.73</v>
      </c>
      <c r="O18" s="11">
        <v>1.85</v>
      </c>
      <c r="P18" s="11">
        <v>82.68</v>
      </c>
      <c r="Q18" s="11">
        <v>0.631700347</v>
      </c>
      <c r="R18" s="11">
        <v>8.2404456000000001E-2</v>
      </c>
      <c r="S18" s="11">
        <v>40.18</v>
      </c>
      <c r="U18" s="8">
        <v>12</v>
      </c>
      <c r="V18" s="8">
        <v>9</v>
      </c>
      <c r="W18" s="8">
        <v>2010</v>
      </c>
      <c r="X18" s="8">
        <v>11</v>
      </c>
      <c r="Y18" s="8">
        <v>35</v>
      </c>
      <c r="Z18" s="8">
        <v>1003</v>
      </c>
      <c r="AA18" s="9">
        <v>2.5381688966648501</v>
      </c>
      <c r="AB18" s="9">
        <v>221.87644775678501</v>
      </c>
      <c r="AC18" s="10">
        <v>8.1307327815921295E-6</v>
      </c>
      <c r="AD18" s="9">
        <v>2.2726421628462101</v>
      </c>
      <c r="AE18" s="9">
        <v>1.8556578012054501</v>
      </c>
      <c r="AF18" s="8">
        <v>58.67</v>
      </c>
      <c r="AG18" s="8">
        <v>2.2450000000000001</v>
      </c>
      <c r="AH18" s="8">
        <v>44.01</v>
      </c>
      <c r="AI18" s="8">
        <v>1.849</v>
      </c>
      <c r="AJ18" s="8">
        <v>81.374499999999998</v>
      </c>
      <c r="AK18" s="8">
        <v>0.617811</v>
      </c>
      <c r="AL18" s="8">
        <v>7.8124499999999999E-2</v>
      </c>
      <c r="AM18" s="8">
        <v>40.1</v>
      </c>
      <c r="AO18" s="14"/>
      <c r="AP18" s="14"/>
      <c r="AQ18" s="14"/>
      <c r="AR18" s="14"/>
      <c r="AS18" s="14"/>
      <c r="AT18" s="14"/>
      <c r="AU18" s="15"/>
      <c r="AV18" s="15"/>
      <c r="AW18" s="16"/>
      <c r="AX18" s="15"/>
      <c r="AY18" s="15"/>
      <c r="AZ18" s="14"/>
      <c r="BA18" s="14"/>
      <c r="BB18" s="14"/>
      <c r="BC18" s="14"/>
      <c r="BD18" s="14"/>
      <c r="BE18" s="14"/>
      <c r="BF18" s="14"/>
      <c r="BG18" s="14"/>
    </row>
    <row r="19" spans="1:59" x14ac:dyDescent="0.35">
      <c r="A19" s="11">
        <v>10</v>
      </c>
      <c r="B19" s="11">
        <v>9</v>
      </c>
      <c r="C19" s="11">
        <v>2009</v>
      </c>
      <c r="D19" s="11">
        <v>9</v>
      </c>
      <c r="E19" s="11">
        <v>1</v>
      </c>
      <c r="F19" s="11">
        <v>998.17</v>
      </c>
      <c r="G19" s="12">
        <v>2.9162755233022599</v>
      </c>
      <c r="H19" s="12">
        <v>229.431379193711</v>
      </c>
      <c r="I19" s="13">
        <v>1.5939442965601099E-6</v>
      </c>
      <c r="J19" s="12">
        <v>2.24807444770425</v>
      </c>
      <c r="K19" s="12">
        <v>1.6598771042667699</v>
      </c>
      <c r="L19" s="11">
        <v>59</v>
      </c>
      <c r="M19" s="11">
        <v>2.2200000000000002</v>
      </c>
      <c r="N19" s="11">
        <v>44.63</v>
      </c>
      <c r="O19" s="11">
        <v>1.85</v>
      </c>
      <c r="P19" s="11">
        <v>82.48</v>
      </c>
      <c r="Q19" s="11">
        <v>0.63082603900000001</v>
      </c>
      <c r="R19" s="11">
        <v>8.1744921999999998E-2</v>
      </c>
      <c r="S19" s="11">
        <v>40.22</v>
      </c>
      <c r="U19" s="8">
        <v>12</v>
      </c>
      <c r="V19" s="8">
        <v>9</v>
      </c>
      <c r="W19" s="8">
        <v>2010</v>
      </c>
      <c r="X19" s="8">
        <v>11</v>
      </c>
      <c r="Y19" s="8">
        <v>49</v>
      </c>
      <c r="Z19" s="8">
        <v>997</v>
      </c>
      <c r="AA19" s="9">
        <v>2.8664168334114999</v>
      </c>
      <c r="AB19" s="9">
        <v>212.55816403719501</v>
      </c>
      <c r="AC19" s="10">
        <v>4.1526394968916402E-6</v>
      </c>
      <c r="AD19" s="9">
        <v>2.2651518247320301</v>
      </c>
      <c r="AE19" s="9">
        <v>1.7658018871471799</v>
      </c>
      <c r="AF19" s="8">
        <v>58.66</v>
      </c>
      <c r="AG19" s="8">
        <v>2.2330000000000001</v>
      </c>
      <c r="AH19" s="8">
        <v>43.89</v>
      </c>
      <c r="AI19" s="8">
        <v>1.8420000000000001</v>
      </c>
      <c r="AJ19" s="8">
        <v>80.845399999999998</v>
      </c>
      <c r="AK19" s="8">
        <v>0.61719800000000002</v>
      </c>
      <c r="AL19" s="8">
        <v>7.8486899999999998E-2</v>
      </c>
      <c r="AM19" s="8">
        <v>40.5</v>
      </c>
      <c r="AO19" s="14"/>
      <c r="AP19" s="14"/>
      <c r="AQ19" s="14"/>
      <c r="AR19" s="14"/>
      <c r="AS19" s="14"/>
      <c r="AT19" s="14"/>
      <c r="AU19" s="15"/>
      <c r="AV19" s="15"/>
      <c r="AW19" s="16"/>
      <c r="AX19" s="15"/>
      <c r="AY19" s="15"/>
      <c r="AZ19" s="14"/>
      <c r="BA19" s="14"/>
      <c r="BB19" s="14"/>
      <c r="BC19" s="14"/>
      <c r="BD19" s="14"/>
      <c r="BE19" s="14"/>
      <c r="BF19" s="14"/>
      <c r="BG19" s="14"/>
    </row>
    <row r="20" spans="1:59" x14ac:dyDescent="0.35">
      <c r="A20" s="11">
        <v>8</v>
      </c>
      <c r="B20" s="11">
        <v>9</v>
      </c>
      <c r="C20" s="11">
        <v>2009</v>
      </c>
      <c r="D20" s="11">
        <v>10</v>
      </c>
      <c r="E20" s="11">
        <v>1</v>
      </c>
      <c r="F20" s="11">
        <v>996.5</v>
      </c>
      <c r="G20" s="12">
        <v>2.2116585919306102</v>
      </c>
      <c r="H20" s="12">
        <v>264.131419761828</v>
      </c>
      <c r="I20" s="13">
        <v>8.1007462140485201E-6</v>
      </c>
      <c r="J20" s="12">
        <v>2.2281332402991798</v>
      </c>
      <c r="K20" s="12">
        <v>1.86824393815029</v>
      </c>
      <c r="L20" s="11">
        <v>59.22</v>
      </c>
      <c r="M20" s="11">
        <v>2.21</v>
      </c>
      <c r="N20" s="11">
        <v>44.82</v>
      </c>
      <c r="O20" s="11">
        <v>1.84</v>
      </c>
      <c r="P20" s="11">
        <v>82.62</v>
      </c>
      <c r="Q20" s="11">
        <v>0.63271733100000005</v>
      </c>
      <c r="R20" s="11">
        <v>8.3230882000000006E-2</v>
      </c>
      <c r="S20" s="11">
        <v>40.25</v>
      </c>
      <c r="U20" s="8">
        <v>2</v>
      </c>
      <c r="V20" s="8">
        <v>9</v>
      </c>
      <c r="W20" s="8">
        <v>2010</v>
      </c>
      <c r="X20" s="8">
        <v>12</v>
      </c>
      <c r="Y20" s="8">
        <v>56</v>
      </c>
      <c r="Z20" s="8">
        <v>995</v>
      </c>
      <c r="AA20" s="9">
        <v>2.2856570667797098</v>
      </c>
      <c r="AB20" s="9">
        <v>224.531170851604</v>
      </c>
      <c r="AC20" s="10">
        <v>8.2321074360795895E-6</v>
      </c>
      <c r="AD20" s="9">
        <v>2.1575671104254299</v>
      </c>
      <c r="AE20" s="9">
        <v>1.8586338737577399</v>
      </c>
      <c r="AF20" s="8">
        <v>58.77</v>
      </c>
      <c r="AG20" s="8">
        <v>2.1349999999999998</v>
      </c>
      <c r="AH20" s="8">
        <v>44.34</v>
      </c>
      <c r="AI20" s="8">
        <v>1.756</v>
      </c>
      <c r="AJ20" s="8">
        <v>77.861000000000004</v>
      </c>
      <c r="AK20" s="8">
        <v>0.62053499999999995</v>
      </c>
      <c r="AL20" s="8">
        <v>7.4601000000000001E-2</v>
      </c>
      <c r="AM20" s="8">
        <v>40.6</v>
      </c>
      <c r="AO20" s="14"/>
      <c r="AP20" s="14"/>
      <c r="AQ20" s="14"/>
      <c r="AR20" s="14"/>
      <c r="AS20" s="14"/>
      <c r="AT20" s="14"/>
      <c r="AU20" s="15"/>
      <c r="AV20" s="15"/>
      <c r="AW20" s="16"/>
      <c r="AX20" s="15"/>
      <c r="AY20" s="15"/>
      <c r="AZ20" s="14"/>
      <c r="BA20" s="14"/>
      <c r="BB20" s="14"/>
      <c r="BC20" s="14"/>
      <c r="BD20" s="14"/>
      <c r="BE20" s="14"/>
      <c r="BF20" s="14"/>
      <c r="BG20" s="14"/>
    </row>
    <row r="21" spans="1:59" x14ac:dyDescent="0.35">
      <c r="A21" s="11">
        <v>15</v>
      </c>
      <c r="B21" s="11">
        <v>9</v>
      </c>
      <c r="C21" s="11">
        <v>2009</v>
      </c>
      <c r="D21" s="11">
        <v>8</v>
      </c>
      <c r="E21" s="11">
        <v>33</v>
      </c>
      <c r="F21" s="11">
        <v>1003.33</v>
      </c>
      <c r="G21" s="12">
        <v>2.0901674165116799</v>
      </c>
      <c r="H21" s="12">
        <v>265.231104887561</v>
      </c>
      <c r="I21" s="13">
        <v>1.2897014340757901E-5</v>
      </c>
      <c r="J21" s="12">
        <v>2.1957611431492401</v>
      </c>
      <c r="K21" s="12">
        <v>1.9435979347496499</v>
      </c>
      <c r="L21" s="11">
        <v>59.25</v>
      </c>
      <c r="M21" s="11">
        <v>2.2000000000000002</v>
      </c>
      <c r="N21" s="11">
        <v>44.85</v>
      </c>
      <c r="O21" s="11">
        <v>1.83</v>
      </c>
      <c r="P21" s="11">
        <v>82.13</v>
      </c>
      <c r="Q21" s="11">
        <v>0.62931963099999999</v>
      </c>
      <c r="R21" s="11">
        <v>8.1073824000000003E-2</v>
      </c>
      <c r="S21" s="11">
        <v>40.28</v>
      </c>
      <c r="U21" s="8">
        <v>11</v>
      </c>
      <c r="V21" s="8">
        <v>9</v>
      </c>
      <c r="W21" s="8">
        <v>2010</v>
      </c>
      <c r="X21" s="8">
        <v>11</v>
      </c>
      <c r="Y21" s="8">
        <v>19</v>
      </c>
      <c r="Z21" s="8">
        <v>1004</v>
      </c>
      <c r="AA21" s="9">
        <v>2.0338450426288399</v>
      </c>
      <c r="AB21" s="9">
        <v>244.77602408148999</v>
      </c>
      <c r="AC21" s="10">
        <v>2.89129501415618E-5</v>
      </c>
      <c r="AD21" s="9">
        <v>2.2684801282550402</v>
      </c>
      <c r="AE21" s="9">
        <v>2.06058332134864</v>
      </c>
      <c r="AF21" s="8">
        <v>58.86</v>
      </c>
      <c r="AG21" s="8">
        <v>2.2480000000000002</v>
      </c>
      <c r="AH21" s="8">
        <v>44.35</v>
      </c>
      <c r="AI21" s="8">
        <v>1.839</v>
      </c>
      <c r="AJ21" s="8">
        <v>81.559600000000003</v>
      </c>
      <c r="AK21" s="8">
        <v>0.61639500000000003</v>
      </c>
      <c r="AL21" s="8">
        <v>7.8539800000000007E-2</v>
      </c>
      <c r="AM21" s="8">
        <v>40.6</v>
      </c>
      <c r="AO21" s="14"/>
      <c r="AP21" s="14"/>
      <c r="AQ21" s="14"/>
      <c r="AR21" s="14"/>
      <c r="AS21" s="14"/>
      <c r="AT21" s="14"/>
      <c r="AU21" s="15"/>
      <c r="AV21" s="15"/>
      <c r="AW21" s="16"/>
      <c r="AX21" s="15"/>
      <c r="AY21" s="15"/>
      <c r="AZ21" s="14"/>
      <c r="BA21" s="14"/>
      <c r="BB21" s="14"/>
      <c r="BC21" s="14"/>
      <c r="BD21" s="14"/>
      <c r="BE21" s="14"/>
      <c r="BF21" s="14"/>
      <c r="BG21" s="14"/>
    </row>
    <row r="22" spans="1:59" x14ac:dyDescent="0.35">
      <c r="A22" s="11">
        <v>9</v>
      </c>
      <c r="B22" s="11">
        <v>9</v>
      </c>
      <c r="C22" s="11">
        <v>2009</v>
      </c>
      <c r="D22" s="11">
        <v>9</v>
      </c>
      <c r="E22" s="11">
        <v>8</v>
      </c>
      <c r="F22" s="11">
        <v>995.17</v>
      </c>
      <c r="G22" s="12">
        <v>2.5823335005609702</v>
      </c>
      <c r="H22" s="12">
        <v>247.13395199624901</v>
      </c>
      <c r="I22" s="13">
        <v>3.5139772968041599E-6</v>
      </c>
      <c r="J22" s="12">
        <v>2.2449482798352398</v>
      </c>
      <c r="K22" s="12">
        <v>1.7536164150562601</v>
      </c>
      <c r="L22" s="11">
        <v>59.21</v>
      </c>
      <c r="M22" s="11">
        <v>2.21</v>
      </c>
      <c r="N22" s="11">
        <v>44.77</v>
      </c>
      <c r="O22" s="11">
        <v>1.85</v>
      </c>
      <c r="P22" s="11">
        <v>82.82</v>
      </c>
      <c r="Q22" s="11">
        <v>0.63224073800000002</v>
      </c>
      <c r="R22" s="11">
        <v>8.2675798999999994E-2</v>
      </c>
      <c r="S22" s="11">
        <v>40.369999999999997</v>
      </c>
      <c r="U22" s="8">
        <v>12</v>
      </c>
      <c r="V22" s="8">
        <v>9</v>
      </c>
      <c r="W22" s="8">
        <v>2010</v>
      </c>
      <c r="X22" s="8">
        <v>10</v>
      </c>
      <c r="Y22" s="8">
        <v>34</v>
      </c>
      <c r="Z22" s="8">
        <v>998</v>
      </c>
      <c r="AA22" s="9">
        <v>2.2700581770247599</v>
      </c>
      <c r="AB22" s="9">
        <v>241.58359474475799</v>
      </c>
      <c r="AC22" s="10">
        <v>2.1081465573735601E-5</v>
      </c>
      <c r="AD22" s="9">
        <v>2.27195286223417</v>
      </c>
      <c r="AE22" s="9">
        <v>2.0030820436547798</v>
      </c>
      <c r="AF22" s="8">
        <v>58.67</v>
      </c>
      <c r="AG22" s="8">
        <v>2.2490000000000001</v>
      </c>
      <c r="AH22" s="8">
        <v>44</v>
      </c>
      <c r="AI22" s="8">
        <v>1.849</v>
      </c>
      <c r="AJ22" s="8">
        <v>81.355999999999995</v>
      </c>
      <c r="AK22" s="8">
        <v>0.61657200000000001</v>
      </c>
      <c r="AL22" s="8">
        <v>7.9796000000000006E-2</v>
      </c>
      <c r="AM22" s="8">
        <v>40.799999999999997</v>
      </c>
      <c r="AO22" s="14"/>
      <c r="AP22" s="14"/>
      <c r="AQ22" s="14"/>
      <c r="AR22" s="14"/>
      <c r="AS22" s="14"/>
      <c r="AT22" s="14"/>
      <c r="AU22" s="15"/>
      <c r="AV22" s="15"/>
      <c r="AW22" s="16"/>
      <c r="AX22" s="15"/>
      <c r="AY22" s="15"/>
      <c r="AZ22" s="14"/>
      <c r="BA22" s="14"/>
      <c r="BB22" s="14"/>
      <c r="BC22" s="14"/>
      <c r="BD22" s="14"/>
      <c r="BE22" s="14"/>
      <c r="BF22" s="14"/>
      <c r="BG22" s="14"/>
    </row>
    <row r="23" spans="1:59" x14ac:dyDescent="0.35">
      <c r="A23" s="11">
        <v>9</v>
      </c>
      <c r="B23" s="11">
        <v>9</v>
      </c>
      <c r="C23" s="11">
        <v>2009</v>
      </c>
      <c r="D23" s="11">
        <v>10</v>
      </c>
      <c r="E23" s="11">
        <v>6</v>
      </c>
      <c r="F23" s="11">
        <v>997.33</v>
      </c>
      <c r="G23" s="12">
        <v>2.5949860497508701</v>
      </c>
      <c r="H23" s="12">
        <v>243.330869909179</v>
      </c>
      <c r="I23" s="13">
        <v>3.5794207298983899E-6</v>
      </c>
      <c r="J23" s="12">
        <v>2.2474750382798798</v>
      </c>
      <c r="K23" s="12">
        <v>1.7507163938219601</v>
      </c>
      <c r="L23" s="11">
        <v>59</v>
      </c>
      <c r="M23" s="11">
        <v>2.23</v>
      </c>
      <c r="N23" s="11">
        <v>44.6</v>
      </c>
      <c r="O23" s="11">
        <v>1.86</v>
      </c>
      <c r="P23" s="11">
        <v>82.83</v>
      </c>
      <c r="Q23" s="11">
        <v>0.630457559</v>
      </c>
      <c r="R23" s="11">
        <v>8.1975369000000006E-2</v>
      </c>
      <c r="S23" s="11">
        <v>40.630000000000003</v>
      </c>
      <c r="U23" s="8">
        <v>12</v>
      </c>
      <c r="V23" s="8">
        <v>9</v>
      </c>
      <c r="W23" s="8">
        <v>2010</v>
      </c>
      <c r="X23" s="8">
        <v>11</v>
      </c>
      <c r="Y23" s="8">
        <v>52</v>
      </c>
      <c r="Z23" s="8">
        <v>995</v>
      </c>
      <c r="AA23" s="9">
        <v>2.7649586043196699</v>
      </c>
      <c r="AB23" s="9">
        <v>222.190995390919</v>
      </c>
      <c r="AC23" s="10">
        <v>6.51577513534992E-6</v>
      </c>
      <c r="AD23" s="9">
        <v>2.26071921297474</v>
      </c>
      <c r="AE23" s="9">
        <v>1.81391794967057</v>
      </c>
      <c r="AF23" s="8">
        <v>58.39</v>
      </c>
      <c r="AG23" s="8">
        <v>2.2309999999999999</v>
      </c>
      <c r="AH23" s="8">
        <v>43.55</v>
      </c>
      <c r="AI23" s="8">
        <v>1.845</v>
      </c>
      <c r="AJ23" s="8">
        <v>80.349699999999999</v>
      </c>
      <c r="AK23" s="8">
        <v>0.61680299999999999</v>
      </c>
      <c r="AL23" s="8">
        <v>7.8085299999999996E-2</v>
      </c>
      <c r="AM23" s="8">
        <v>41.4</v>
      </c>
    </row>
    <row r="24" spans="1:59" x14ac:dyDescent="0.35">
      <c r="A24" s="11">
        <v>9</v>
      </c>
      <c r="B24" s="11">
        <v>9</v>
      </c>
      <c r="C24" s="11">
        <v>2009</v>
      </c>
      <c r="D24" s="11">
        <v>8</v>
      </c>
      <c r="E24" s="11">
        <v>22</v>
      </c>
      <c r="F24" s="11">
        <v>997.5</v>
      </c>
      <c r="G24" s="12">
        <v>2.2001406591985901</v>
      </c>
      <c r="H24" s="12">
        <v>273.16729846903002</v>
      </c>
      <c r="I24" s="13">
        <v>1.1246655764211699E-5</v>
      </c>
      <c r="J24" s="12">
        <v>2.23342792778059</v>
      </c>
      <c r="K24" s="12">
        <v>1.91332352574151</v>
      </c>
      <c r="L24" s="11">
        <v>59.13</v>
      </c>
      <c r="M24" s="11">
        <v>2.2000000000000002</v>
      </c>
      <c r="N24" s="11">
        <v>44.67</v>
      </c>
      <c r="O24" s="11">
        <v>1.84</v>
      </c>
      <c r="P24" s="11">
        <v>82.2</v>
      </c>
      <c r="Q24" s="11">
        <v>0.6312816</v>
      </c>
      <c r="R24" s="11">
        <v>8.2141004000000004E-2</v>
      </c>
      <c r="S24" s="11">
        <v>40.68</v>
      </c>
      <c r="U24" s="8">
        <v>11</v>
      </c>
      <c r="V24" s="8">
        <v>9</v>
      </c>
      <c r="W24" s="8">
        <v>2010</v>
      </c>
      <c r="X24" s="8">
        <v>10</v>
      </c>
      <c r="Y24" s="8">
        <v>24</v>
      </c>
      <c r="Z24" s="8">
        <v>1000</v>
      </c>
      <c r="AA24" s="9">
        <v>2.2096611337536198</v>
      </c>
      <c r="AB24" s="9">
        <v>236.580644417553</v>
      </c>
      <c r="AC24" s="10">
        <v>2.0198604557029799E-5</v>
      </c>
      <c r="AD24" s="9">
        <v>2.2900721488547799</v>
      </c>
      <c r="AE24" s="9">
        <v>1.97491974611515</v>
      </c>
      <c r="AF24" s="8">
        <v>58.33</v>
      </c>
      <c r="AG24" s="8">
        <v>2.2669999999999999</v>
      </c>
      <c r="AH24" s="8">
        <v>43.54</v>
      </c>
      <c r="AI24" s="8">
        <v>1.873</v>
      </c>
      <c r="AJ24" s="8">
        <v>81.550399999999996</v>
      </c>
      <c r="AK24" s="8">
        <v>0.61671200000000004</v>
      </c>
      <c r="AL24" s="8">
        <v>7.9333100000000004E-2</v>
      </c>
      <c r="AM24" s="8">
        <v>41.5</v>
      </c>
    </row>
    <row r="25" spans="1:59" x14ac:dyDescent="0.35">
      <c r="A25" s="11">
        <v>9</v>
      </c>
      <c r="B25" s="11">
        <v>9</v>
      </c>
      <c r="C25" s="11">
        <v>2009</v>
      </c>
      <c r="D25" s="11">
        <v>8</v>
      </c>
      <c r="E25" s="11">
        <v>26</v>
      </c>
      <c r="F25" s="11">
        <v>1000.33</v>
      </c>
      <c r="G25" s="12">
        <v>2.2127289297280601</v>
      </c>
      <c r="H25" s="12">
        <v>272.39447173588002</v>
      </c>
      <c r="I25" s="13">
        <v>1.07504526550306E-5</v>
      </c>
      <c r="J25" s="12">
        <v>2.2335848646187402</v>
      </c>
      <c r="K25" s="12">
        <v>1.9043303373407701</v>
      </c>
      <c r="L25" s="11">
        <v>59.09</v>
      </c>
      <c r="M25" s="11">
        <v>2.21</v>
      </c>
      <c r="N25" s="11">
        <v>44.71</v>
      </c>
      <c r="O25" s="11">
        <v>1.85</v>
      </c>
      <c r="P25" s="11">
        <v>82.6</v>
      </c>
      <c r="Q25" s="11">
        <v>0.63121937100000003</v>
      </c>
      <c r="R25" s="11">
        <v>8.2110657000000004E-2</v>
      </c>
      <c r="S25" s="11">
        <v>40.75</v>
      </c>
      <c r="U25" s="8"/>
      <c r="V25" s="8"/>
      <c r="W25" s="8"/>
      <c r="X25" s="8"/>
      <c r="Y25" s="8"/>
      <c r="Z25" s="8"/>
      <c r="AA25" s="9"/>
      <c r="AB25" s="9"/>
      <c r="AC25" s="10"/>
      <c r="AD25" s="9"/>
      <c r="AE25" s="9"/>
      <c r="AF25" s="8"/>
      <c r="AG25" s="8"/>
      <c r="AH25" s="8"/>
      <c r="AI25" s="8"/>
      <c r="AJ25" s="8"/>
      <c r="AK25" s="8"/>
      <c r="AL25" s="8"/>
      <c r="AM25" s="8"/>
    </row>
    <row r="26" spans="1:59" x14ac:dyDescent="0.35">
      <c r="A26" s="11">
        <v>10</v>
      </c>
      <c r="B26" s="11">
        <v>9</v>
      </c>
      <c r="C26" s="11">
        <v>2009</v>
      </c>
      <c r="D26" s="11">
        <v>9</v>
      </c>
      <c r="E26" s="11">
        <v>3</v>
      </c>
      <c r="F26" s="11">
        <v>997.33</v>
      </c>
      <c r="G26" s="12">
        <v>2.2141671731632502</v>
      </c>
      <c r="H26" s="12">
        <v>271.55649604061898</v>
      </c>
      <c r="I26" s="13">
        <v>1.08631898398841E-5</v>
      </c>
      <c r="J26" s="12">
        <v>2.2326861457746099</v>
      </c>
      <c r="K26" s="12">
        <v>1.8985696741656699</v>
      </c>
      <c r="L26" s="11">
        <v>58.77</v>
      </c>
      <c r="M26" s="11">
        <v>2.2200000000000002</v>
      </c>
      <c r="N26" s="11">
        <v>44.43</v>
      </c>
      <c r="O26" s="11">
        <v>1.86</v>
      </c>
      <c r="P26" s="11">
        <v>82.47</v>
      </c>
      <c r="Q26" s="11">
        <v>0.63114539599999997</v>
      </c>
      <c r="R26" s="11">
        <v>8.1676365000000001E-2</v>
      </c>
      <c r="S26" s="11">
        <v>40.770000000000003</v>
      </c>
      <c r="U26" s="8"/>
      <c r="V26" s="8"/>
      <c r="W26" s="8"/>
      <c r="X26" s="8"/>
      <c r="Y26" s="8"/>
      <c r="Z26" s="8"/>
      <c r="AA26" s="9"/>
      <c r="AB26" s="9"/>
      <c r="AC26" s="10"/>
      <c r="AD26" s="9"/>
      <c r="AE26" s="9"/>
      <c r="AF26" s="8"/>
      <c r="AG26" s="8"/>
      <c r="AH26" s="8"/>
      <c r="AI26" s="8"/>
      <c r="AJ26" s="8"/>
      <c r="AK26" s="8"/>
      <c r="AL26" s="8"/>
      <c r="AM26" s="8"/>
    </row>
    <row r="27" spans="1:59" x14ac:dyDescent="0.35">
      <c r="A27" s="11">
        <v>9</v>
      </c>
      <c r="B27" s="11">
        <v>9</v>
      </c>
      <c r="C27" s="11">
        <v>2009</v>
      </c>
      <c r="D27" s="11">
        <v>8</v>
      </c>
      <c r="E27" s="11">
        <v>24</v>
      </c>
      <c r="F27" s="11">
        <v>999.5</v>
      </c>
      <c r="G27" s="12">
        <v>3.0973716087439902</v>
      </c>
      <c r="H27" s="12">
        <v>230.20032743566301</v>
      </c>
      <c r="I27" s="13">
        <v>1.2149654206535299E-6</v>
      </c>
      <c r="J27" s="12">
        <v>2.2345163487001001</v>
      </c>
      <c r="K27" s="12">
        <v>1.63202401399748</v>
      </c>
      <c r="L27" s="11">
        <v>59.13</v>
      </c>
      <c r="M27" s="11">
        <v>2.21</v>
      </c>
      <c r="N27" s="11">
        <v>44.64</v>
      </c>
      <c r="O27" s="11">
        <v>1.85</v>
      </c>
      <c r="P27" s="11">
        <v>82.59</v>
      </c>
      <c r="Q27" s="11">
        <v>0.63084236699999996</v>
      </c>
      <c r="R27" s="11">
        <v>8.2121924999999998E-2</v>
      </c>
      <c r="S27" s="11">
        <v>40.799999999999997</v>
      </c>
    </row>
    <row r="28" spans="1:59" x14ac:dyDescent="0.35">
      <c r="A28" s="11">
        <v>19</v>
      </c>
      <c r="B28" s="11">
        <v>9</v>
      </c>
      <c r="C28" s="11">
        <v>2009</v>
      </c>
      <c r="D28" s="11">
        <v>8</v>
      </c>
      <c r="E28" s="11">
        <v>24</v>
      </c>
      <c r="F28" s="11">
        <v>999</v>
      </c>
      <c r="G28" s="12">
        <v>2.7133857535498098</v>
      </c>
      <c r="H28" s="12">
        <v>222.713790877603</v>
      </c>
      <c r="I28" s="13">
        <v>2.6141632360142102E-6</v>
      </c>
      <c r="J28" s="12">
        <v>2.23076825111586</v>
      </c>
      <c r="K28" s="12">
        <v>1.7133623188590399</v>
      </c>
      <c r="L28" s="11">
        <v>58.9</v>
      </c>
      <c r="M28" s="11">
        <v>2.2000000000000002</v>
      </c>
      <c r="N28" s="11">
        <v>44.58</v>
      </c>
      <c r="O28" s="11">
        <v>1.83</v>
      </c>
      <c r="P28" s="11">
        <v>81.41</v>
      </c>
      <c r="Q28" s="11">
        <v>0.62726955799999995</v>
      </c>
      <c r="R28" s="11">
        <v>8.0061016999999998E-2</v>
      </c>
      <c r="S28" s="11">
        <v>40.869999999999997</v>
      </c>
    </row>
    <row r="29" spans="1:59" x14ac:dyDescent="0.35">
      <c r="A29" s="11">
        <v>15</v>
      </c>
      <c r="B29" s="11">
        <v>9</v>
      </c>
      <c r="C29" s="11">
        <v>2009</v>
      </c>
      <c r="D29" s="11">
        <v>7</v>
      </c>
      <c r="E29" s="11">
        <v>46</v>
      </c>
      <c r="F29" s="11">
        <v>1001.17</v>
      </c>
      <c r="G29" s="12">
        <v>2.0797698434946601</v>
      </c>
      <c r="H29" s="12">
        <v>201.790710080374</v>
      </c>
      <c r="I29" s="13">
        <v>1.0790737684158501E-5</v>
      </c>
      <c r="J29" s="12">
        <v>2.6687530153768302</v>
      </c>
      <c r="K29" s="12">
        <v>1.8941664844122601</v>
      </c>
      <c r="L29" s="11">
        <v>58.74</v>
      </c>
      <c r="M29" s="11">
        <v>2.2000000000000002</v>
      </c>
      <c r="N29" s="11">
        <v>44.36</v>
      </c>
      <c r="O29" s="11">
        <v>1.82</v>
      </c>
      <c r="P29" s="11">
        <v>80.959999999999994</v>
      </c>
      <c r="Q29" s="11">
        <v>0.62742419199999999</v>
      </c>
      <c r="R29" s="11">
        <v>7.9571302999999996E-2</v>
      </c>
      <c r="S29" s="11">
        <v>41.37</v>
      </c>
    </row>
    <row r="30" spans="1:59" x14ac:dyDescent="0.35">
      <c r="A30" s="11">
        <v>9</v>
      </c>
      <c r="B30" s="11">
        <v>9</v>
      </c>
      <c r="C30" s="11">
        <v>2009</v>
      </c>
      <c r="D30" s="11">
        <v>9</v>
      </c>
      <c r="E30" s="11">
        <v>5</v>
      </c>
      <c r="F30" s="11">
        <v>996.17</v>
      </c>
      <c r="G30" s="12">
        <v>2.31868412699952</v>
      </c>
      <c r="H30" s="12">
        <v>272.592184094142</v>
      </c>
      <c r="I30" s="13">
        <v>8.8518249481555703E-6</v>
      </c>
      <c r="J30" s="12">
        <v>2.23342094771616</v>
      </c>
      <c r="K30" s="12">
        <v>1.8626680220082199</v>
      </c>
      <c r="L30" s="11">
        <v>58.81</v>
      </c>
      <c r="M30" s="11">
        <v>2.2200000000000002</v>
      </c>
      <c r="N30" s="11">
        <v>44.43</v>
      </c>
      <c r="O30" s="11">
        <v>1.86</v>
      </c>
      <c r="P30" s="11">
        <v>82.54</v>
      </c>
      <c r="Q30" s="11">
        <v>0.63172729999999999</v>
      </c>
      <c r="R30" s="11">
        <v>8.2022560999999994E-2</v>
      </c>
      <c r="S30" s="11">
        <v>41.65</v>
      </c>
    </row>
    <row r="31" spans="1:59" x14ac:dyDescent="0.35">
      <c r="A31" s="11">
        <v>9</v>
      </c>
      <c r="B31" s="11">
        <v>9</v>
      </c>
      <c r="C31" s="11">
        <v>2009</v>
      </c>
      <c r="D31" s="11">
        <v>8</v>
      </c>
      <c r="E31" s="11">
        <v>35</v>
      </c>
      <c r="F31" s="11">
        <v>996.33</v>
      </c>
      <c r="G31" s="12">
        <v>3.1304285819809801</v>
      </c>
      <c r="H31" s="12">
        <v>231.04820731777099</v>
      </c>
      <c r="I31" s="13">
        <v>1.0844388101212201E-6</v>
      </c>
      <c r="J31" s="12">
        <v>2.2570136669730898</v>
      </c>
      <c r="K31" s="12">
        <v>1.61236475555531</v>
      </c>
      <c r="L31" s="11">
        <v>59.02</v>
      </c>
      <c r="M31" s="11">
        <v>2.21</v>
      </c>
      <c r="N31" s="11">
        <v>44.66</v>
      </c>
      <c r="O31" s="11">
        <v>1.85</v>
      </c>
      <c r="P31" s="11">
        <v>82.48</v>
      </c>
      <c r="Q31" s="11">
        <v>0.63141778000000004</v>
      </c>
      <c r="R31" s="11">
        <v>8.2027364000000005E-2</v>
      </c>
      <c r="S31" s="11">
        <v>41.68</v>
      </c>
    </row>
    <row r="32" spans="1:59" x14ac:dyDescent="0.35">
      <c r="A32" s="11">
        <v>10</v>
      </c>
      <c r="B32" s="11">
        <v>9</v>
      </c>
      <c r="C32" s="11">
        <v>2009</v>
      </c>
      <c r="D32" s="11">
        <v>10</v>
      </c>
      <c r="E32" s="11">
        <v>19</v>
      </c>
      <c r="F32" s="11">
        <v>1000.83</v>
      </c>
      <c r="G32" s="12">
        <v>2.60145027296271</v>
      </c>
      <c r="H32" s="12">
        <v>214.97577140212499</v>
      </c>
      <c r="I32" s="13">
        <v>2.7060455835475999E-6</v>
      </c>
      <c r="J32" s="12">
        <v>2.2468501093529198</v>
      </c>
      <c r="K32" s="12">
        <v>1.69929880969568</v>
      </c>
      <c r="L32" s="11">
        <v>58.59</v>
      </c>
      <c r="M32" s="11">
        <v>2.2000000000000002</v>
      </c>
      <c r="N32" s="11">
        <v>44.36</v>
      </c>
      <c r="O32" s="11">
        <v>1.82</v>
      </c>
      <c r="P32" s="11">
        <v>80.72</v>
      </c>
      <c r="Q32" s="11">
        <v>0.62701734499999995</v>
      </c>
      <c r="R32" s="11">
        <v>7.9477229999999996E-2</v>
      </c>
      <c r="S32" s="11">
        <v>41.92</v>
      </c>
    </row>
    <row r="33" spans="1:59" x14ac:dyDescent="0.35">
      <c r="A33" s="11">
        <v>10</v>
      </c>
      <c r="B33" s="11">
        <v>9</v>
      </c>
      <c r="C33" s="11">
        <v>2009</v>
      </c>
      <c r="D33" s="11">
        <v>9</v>
      </c>
      <c r="E33" s="11">
        <v>4</v>
      </c>
      <c r="F33" s="11">
        <v>1002.83</v>
      </c>
      <c r="G33" s="12">
        <v>2.4298687499459799</v>
      </c>
      <c r="H33" s="12">
        <v>263.47989665715397</v>
      </c>
      <c r="I33" s="13">
        <v>7.2591533152067998E-6</v>
      </c>
      <c r="J33" s="12">
        <v>2.2542723711047499</v>
      </c>
      <c r="K33" s="12">
        <v>1.8296938326830401</v>
      </c>
      <c r="L33" s="11">
        <v>58.69</v>
      </c>
      <c r="M33" s="11">
        <v>2.2400000000000002</v>
      </c>
      <c r="N33" s="11">
        <v>44.32</v>
      </c>
      <c r="O33" s="11">
        <v>1.87</v>
      </c>
      <c r="P33" s="11">
        <v>82.9</v>
      </c>
      <c r="Q33" s="11">
        <v>0.63125883500000002</v>
      </c>
      <c r="R33" s="11">
        <v>8.1972736000000004E-2</v>
      </c>
      <c r="S33" s="11">
        <v>42.4</v>
      </c>
    </row>
    <row r="34" spans="1:59" x14ac:dyDescent="0.35">
      <c r="A34" s="11">
        <v>7</v>
      </c>
      <c r="B34" s="11">
        <v>9</v>
      </c>
      <c r="C34" s="11">
        <v>2009</v>
      </c>
      <c r="D34" s="11">
        <v>8</v>
      </c>
      <c r="E34" s="11">
        <v>14</v>
      </c>
      <c r="F34" s="11">
        <v>996.5</v>
      </c>
      <c r="G34" s="12">
        <v>1.8815504629262001</v>
      </c>
      <c r="H34" s="12">
        <v>295.14033531662699</v>
      </c>
      <c r="I34" s="13">
        <v>1.9968148938498801E-5</v>
      </c>
      <c r="J34" s="12">
        <v>2.2155106204515098</v>
      </c>
      <c r="K34" s="12">
        <v>1.9768758571141201</v>
      </c>
      <c r="L34" s="11">
        <v>58.65</v>
      </c>
      <c r="M34" s="11">
        <v>2.2000000000000002</v>
      </c>
      <c r="N34" s="11">
        <v>44.37</v>
      </c>
      <c r="O34" s="11">
        <v>1.84</v>
      </c>
      <c r="P34" s="11">
        <v>81.72</v>
      </c>
      <c r="Q34" s="11">
        <v>0.63314303800000005</v>
      </c>
      <c r="R34" s="11">
        <v>8.2340023999999998E-2</v>
      </c>
      <c r="S34" s="11">
        <v>42.57</v>
      </c>
    </row>
    <row r="35" spans="1:59" x14ac:dyDescent="0.35">
      <c r="A35" s="11">
        <v>7</v>
      </c>
      <c r="B35" s="11">
        <v>9</v>
      </c>
      <c r="C35" s="11">
        <v>2009</v>
      </c>
      <c r="D35" s="11">
        <v>8</v>
      </c>
      <c r="E35" s="11">
        <v>13</v>
      </c>
      <c r="F35" s="11">
        <v>995.5</v>
      </c>
      <c r="G35" s="12">
        <v>1.90954008306086</v>
      </c>
      <c r="H35" s="12">
        <v>312.49551351887902</v>
      </c>
      <c r="I35" s="13">
        <v>2.43035878807021E-5</v>
      </c>
      <c r="J35" s="12">
        <v>2.2098229111272398</v>
      </c>
      <c r="K35" s="12">
        <v>2.0168933456553799</v>
      </c>
      <c r="L35" s="11">
        <v>58.72</v>
      </c>
      <c r="M35" s="11">
        <v>2.2000000000000002</v>
      </c>
      <c r="N35" s="11">
        <v>44.65</v>
      </c>
      <c r="O35" s="11">
        <v>1.83</v>
      </c>
      <c r="P35" s="11">
        <v>81.69</v>
      </c>
      <c r="Q35" s="11">
        <v>0.63309518899999995</v>
      </c>
      <c r="R35" s="11">
        <v>8.2384830000000006E-2</v>
      </c>
      <c r="S35" s="11">
        <v>42.7</v>
      </c>
    </row>
    <row r="37" spans="1:59" s="1" customFormat="1" x14ac:dyDescent="0.35">
      <c r="F37" s="1">
        <f>AVERAGE(F2:F35)</f>
        <v>999.00470588235305</v>
      </c>
      <c r="G37" s="1">
        <f>AVERAGE(G2:G35)</f>
        <v>2.4165982125917118</v>
      </c>
      <c r="H37" s="1">
        <f t="shared" ref="H37:S37" si="0">AVERAGE(H2:H35)</f>
        <v>257.74242639433055</v>
      </c>
      <c r="I37" s="1">
        <f t="shared" si="0"/>
        <v>8.025108668622959E-6</v>
      </c>
      <c r="J37" s="1">
        <f t="shared" si="0"/>
        <v>2.237228548543154</v>
      </c>
      <c r="K37" s="1">
        <f t="shared" si="0"/>
        <v>1.8267766634995757</v>
      </c>
      <c r="L37" s="1">
        <f t="shared" si="0"/>
        <v>59.163235294117662</v>
      </c>
      <c r="M37" s="1">
        <f t="shared" si="0"/>
        <v>2.2108823529411765</v>
      </c>
      <c r="N37" s="1">
        <f t="shared" si="0"/>
        <v>44.771176470588244</v>
      </c>
      <c r="O37" s="1">
        <f t="shared" si="0"/>
        <v>1.8452941176470592</v>
      </c>
      <c r="P37" s="1">
        <f t="shared" si="0"/>
        <v>82.607941176470575</v>
      </c>
      <c r="Q37" s="1">
        <f t="shared" si="0"/>
        <v>0.63150663638235283</v>
      </c>
      <c r="R37" s="1">
        <f t="shared" si="0"/>
        <v>8.2365199411764692E-2</v>
      </c>
      <c r="S37" s="1">
        <f t="shared" si="0"/>
        <v>40.199705882352937</v>
      </c>
      <c r="Z37" s="1">
        <f t="shared" ref="Z37:BG37" si="1">AVERAGE(Z2:Z35)</f>
        <v>999.91304347826087</v>
      </c>
      <c r="AA37" s="1">
        <f t="shared" si="1"/>
        <v>2.4594897553941477</v>
      </c>
      <c r="AB37" s="1">
        <f t="shared" si="1"/>
        <v>228.49876176183977</v>
      </c>
      <c r="AC37" s="1">
        <f t="shared" si="1"/>
        <v>1.4681937420023983E-5</v>
      </c>
      <c r="AD37" s="1">
        <f t="shared" si="1"/>
        <v>2.2699378045143979</v>
      </c>
      <c r="AE37" s="1">
        <f t="shared" si="1"/>
        <v>1.9128179216379868</v>
      </c>
      <c r="AF37" s="1">
        <f t="shared" si="1"/>
        <v>58.710869565217386</v>
      </c>
      <c r="AG37" s="1">
        <f t="shared" si="1"/>
        <v>2.2435652173913043</v>
      </c>
      <c r="AH37" s="1">
        <f t="shared" si="1"/>
        <v>43.949565217391303</v>
      </c>
      <c r="AI37" s="1">
        <f t="shared" si="1"/>
        <v>1.8488695652173908</v>
      </c>
      <c r="AJ37" s="1">
        <f t="shared" si="1"/>
        <v>81.254239130434769</v>
      </c>
      <c r="AK37" s="1">
        <f t="shared" si="1"/>
        <v>0.61686782608695656</v>
      </c>
      <c r="AL37" s="1">
        <f t="shared" si="1"/>
        <v>7.8479491304347809E-2</v>
      </c>
      <c r="AM37" s="1">
        <f t="shared" si="1"/>
        <v>40.047826086956519</v>
      </c>
      <c r="AT37" s="1">
        <f t="shared" si="1"/>
        <v>1000.0833333333334</v>
      </c>
      <c r="AU37" s="1">
        <f t="shared" si="1"/>
        <v>2.6823977152027223</v>
      </c>
      <c r="AV37" s="1">
        <f t="shared" si="1"/>
        <v>211.98183878535721</v>
      </c>
      <c r="AW37" s="1">
        <f t="shared" si="1"/>
        <v>1.6204985744048066E-5</v>
      </c>
      <c r="AX37" s="1">
        <f t="shared" si="1"/>
        <v>2.2461384295087057</v>
      </c>
      <c r="AY37" s="1">
        <f t="shared" si="1"/>
        <v>1.9103729591310541</v>
      </c>
      <c r="AZ37" s="1">
        <f t="shared" si="1"/>
        <v>58.516666666666673</v>
      </c>
      <c r="BA37" s="1">
        <f t="shared" si="1"/>
        <v>2.2158333333333329</v>
      </c>
      <c r="BB37" s="1">
        <f t="shared" si="1"/>
        <v>43.672500000000007</v>
      </c>
      <c r="BC37" s="1">
        <f t="shared" si="1"/>
        <v>1.8105000000000002</v>
      </c>
      <c r="BD37" s="1">
        <f t="shared" si="1"/>
        <v>79.065375000000003</v>
      </c>
      <c r="BE37" s="1">
        <f t="shared" si="1"/>
        <v>0.60985691666666664</v>
      </c>
      <c r="BF37" s="1">
        <f t="shared" si="1"/>
        <v>7.6845416666666666E-2</v>
      </c>
      <c r="BG37" s="1">
        <f t="shared" si="1"/>
        <v>40.291666666666664</v>
      </c>
    </row>
    <row r="41" spans="1:59" x14ac:dyDescent="0.35">
      <c r="B41">
        <v>2.4165982125917118</v>
      </c>
      <c r="C41">
        <v>257.74242639433055</v>
      </c>
      <c r="D41">
        <v>8.025108668622959E-6</v>
      </c>
      <c r="E41">
        <v>2.237228548543154</v>
      </c>
      <c r="F41">
        <v>1.8267766634995757</v>
      </c>
    </row>
    <row r="42" spans="1:59" x14ac:dyDescent="0.35">
      <c r="B42">
        <v>2.6823977152027223</v>
      </c>
      <c r="C42">
        <v>211.98183878535721</v>
      </c>
      <c r="D42">
        <v>1.6204985744048066E-5</v>
      </c>
      <c r="E42">
        <v>2.2461384295087057</v>
      </c>
      <c r="F42">
        <v>1.9103729591310541</v>
      </c>
    </row>
    <row r="43" spans="1:59" x14ac:dyDescent="0.35">
      <c r="B43">
        <v>2.4594897553941477</v>
      </c>
      <c r="C43">
        <v>228.49876176183977</v>
      </c>
      <c r="D43">
        <v>1.4681937420023983E-5</v>
      </c>
      <c r="E43">
        <v>2.2699378045143979</v>
      </c>
      <c r="F43">
        <v>1.9128179216379868</v>
      </c>
    </row>
    <row r="57" spans="20:20" x14ac:dyDescent="0.35">
      <c r="T57">
        <f>(1.912-1.82677)/1.912</f>
        <v>4.4576359832635942E-2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12DD4-4764-450C-BFC0-FBDC0CEDC0E7}">
  <dimension ref="A1:S95"/>
  <sheetViews>
    <sheetView topLeftCell="A18" workbookViewId="0">
      <selection activeCell="S30" sqref="A30:S50"/>
    </sheetView>
  </sheetViews>
  <sheetFormatPr defaultRowHeight="14.5" x14ac:dyDescent="0.35"/>
  <cols>
    <col min="1" max="19" width="19.54296875" customWidth="1"/>
  </cols>
  <sheetData>
    <row r="1" spans="1:19" s="1" customFormat="1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5" t="s">
        <v>4949</v>
      </c>
      <c r="H1" s="5" t="s">
        <v>4950</v>
      </c>
      <c r="I1" s="5" t="s">
        <v>4951</v>
      </c>
      <c r="J1" s="5" t="s">
        <v>4952</v>
      </c>
      <c r="K1" s="5" t="s">
        <v>4953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</row>
    <row r="2" spans="1:19" x14ac:dyDescent="0.35">
      <c r="A2" s="3">
        <v>8</v>
      </c>
      <c r="B2" s="3">
        <v>3</v>
      </c>
      <c r="C2" s="3">
        <v>2010</v>
      </c>
      <c r="D2" s="3">
        <v>12</v>
      </c>
      <c r="E2" s="3">
        <v>55</v>
      </c>
      <c r="F2" s="3">
        <v>996</v>
      </c>
      <c r="G2" s="6">
        <v>3.3071062955094899</v>
      </c>
      <c r="H2" s="6">
        <v>220.543921579261</v>
      </c>
      <c r="I2" s="7">
        <v>7.7872852233061603E-6</v>
      </c>
      <c r="J2" s="6">
        <v>2.0691556765278301</v>
      </c>
      <c r="K2" s="6">
        <v>2.2395699682610002</v>
      </c>
      <c r="L2" s="3">
        <v>63.92</v>
      </c>
      <c r="M2" s="3">
        <v>2.0369999999999999</v>
      </c>
      <c r="N2" s="3">
        <v>47.55</v>
      </c>
      <c r="O2" s="3">
        <v>1.651</v>
      </c>
      <c r="P2" s="3">
        <v>78.505099999999999</v>
      </c>
      <c r="Q2" s="3">
        <v>0.60293399999999997</v>
      </c>
      <c r="R2" s="3">
        <v>8.1980999999999998E-2</v>
      </c>
      <c r="S2" s="3">
        <v>12</v>
      </c>
    </row>
    <row r="3" spans="1:19" x14ac:dyDescent="0.35">
      <c r="A3" s="3">
        <v>5</v>
      </c>
      <c r="B3" s="3">
        <v>3</v>
      </c>
      <c r="C3" s="3">
        <v>2010</v>
      </c>
      <c r="D3" s="3">
        <v>10</v>
      </c>
      <c r="E3" s="3">
        <v>38</v>
      </c>
      <c r="F3" s="3">
        <v>1005</v>
      </c>
      <c r="G3" s="6">
        <v>3.40951054051955</v>
      </c>
      <c r="H3" s="6">
        <v>188.452976483535</v>
      </c>
      <c r="I3" s="7">
        <v>1.9278876637502798E-6</v>
      </c>
      <c r="J3" s="6">
        <v>2.2387754769430499</v>
      </c>
      <c r="K3" s="6">
        <v>2.00109284059373</v>
      </c>
      <c r="L3" s="3">
        <v>63.95</v>
      </c>
      <c r="M3" s="3">
        <v>2.1970000000000001</v>
      </c>
      <c r="N3" s="3">
        <v>47.77</v>
      </c>
      <c r="O3" s="3">
        <v>1.7809999999999999</v>
      </c>
      <c r="P3" s="3">
        <v>85.078400000000002</v>
      </c>
      <c r="Q3" s="3">
        <v>0.60554799999999998</v>
      </c>
      <c r="R3" s="3">
        <v>7.9050700000000002E-2</v>
      </c>
      <c r="S3" s="3">
        <v>12.4</v>
      </c>
    </row>
    <row r="4" spans="1:19" x14ac:dyDescent="0.35">
      <c r="A4" s="3">
        <v>8</v>
      </c>
      <c r="B4" s="3">
        <v>3</v>
      </c>
      <c r="C4" s="3">
        <v>2010</v>
      </c>
      <c r="D4" s="3">
        <v>13</v>
      </c>
      <c r="E4" s="3">
        <v>20</v>
      </c>
      <c r="F4" s="3">
        <v>1001</v>
      </c>
      <c r="G4" s="6">
        <v>3.2386232050269399</v>
      </c>
      <c r="H4" s="6">
        <v>237.634385317192</v>
      </c>
      <c r="I4" s="7">
        <v>9.8513926227543895E-6</v>
      </c>
      <c r="J4" s="6">
        <v>1.9282781348410201</v>
      </c>
      <c r="K4" s="6">
        <v>2.2839635763939898</v>
      </c>
      <c r="L4" s="3">
        <v>63.98</v>
      </c>
      <c r="M4" s="3">
        <v>1.901</v>
      </c>
      <c r="N4" s="3">
        <v>47.65</v>
      </c>
      <c r="O4" s="3">
        <v>1.542</v>
      </c>
      <c r="P4" s="3">
        <v>73.476299999999995</v>
      </c>
      <c r="Q4" s="3">
        <v>0.60411700000000002</v>
      </c>
      <c r="R4" s="3">
        <v>8.0341499999999996E-2</v>
      </c>
      <c r="S4" s="3">
        <v>13.4</v>
      </c>
    </row>
    <row r="5" spans="1:19" x14ac:dyDescent="0.35">
      <c r="A5" s="3">
        <v>8</v>
      </c>
      <c r="B5" s="3">
        <v>3</v>
      </c>
      <c r="C5" s="3">
        <v>2010</v>
      </c>
      <c r="D5" s="3">
        <v>13</v>
      </c>
      <c r="E5" s="3">
        <v>21</v>
      </c>
      <c r="F5" s="3">
        <v>1002</v>
      </c>
      <c r="G5" s="6">
        <v>3.8011226499027999</v>
      </c>
      <c r="H5" s="6">
        <v>218.69317441752099</v>
      </c>
      <c r="I5" s="7">
        <v>2.6153215946740002E-6</v>
      </c>
      <c r="J5" s="6">
        <v>1.91618666846523</v>
      </c>
      <c r="K5" s="6">
        <v>2.0563679997613402</v>
      </c>
      <c r="L5" s="3">
        <v>64</v>
      </c>
      <c r="M5" s="3">
        <v>1.8819999999999999</v>
      </c>
      <c r="N5" s="3">
        <v>48.01</v>
      </c>
      <c r="O5" s="3">
        <v>1.516</v>
      </c>
      <c r="P5" s="3">
        <v>72.783199999999994</v>
      </c>
      <c r="Q5" s="3">
        <v>0.60426999999999997</v>
      </c>
      <c r="R5" s="3">
        <v>8.0789399999999997E-2</v>
      </c>
      <c r="S5" s="3">
        <v>14.7</v>
      </c>
    </row>
    <row r="6" spans="1:19" x14ac:dyDescent="0.35">
      <c r="A6" s="3">
        <v>12</v>
      </c>
      <c r="B6" s="3">
        <v>3</v>
      </c>
      <c r="C6" s="3">
        <v>2010</v>
      </c>
      <c r="D6" s="3">
        <v>10</v>
      </c>
      <c r="E6" s="3">
        <v>53</v>
      </c>
      <c r="F6" s="3">
        <v>995</v>
      </c>
      <c r="G6" s="6">
        <v>2.8140512044339601</v>
      </c>
      <c r="H6" s="6">
        <v>217.331785093939</v>
      </c>
      <c r="I6" s="7">
        <v>1.7763509315027099E-5</v>
      </c>
      <c r="J6" s="6">
        <v>2.1755296552171601</v>
      </c>
      <c r="K6" s="6">
        <v>2.2319496468427502</v>
      </c>
      <c r="L6" s="3">
        <v>62.17</v>
      </c>
      <c r="M6" s="3">
        <v>2.1459999999999999</v>
      </c>
      <c r="N6" s="3">
        <v>46.3</v>
      </c>
      <c r="O6" s="3">
        <v>1.734</v>
      </c>
      <c r="P6" s="3">
        <v>80.284199999999998</v>
      </c>
      <c r="Q6" s="3">
        <v>0.60175500000000004</v>
      </c>
      <c r="R6" s="3">
        <v>7.9730099999999998E-2</v>
      </c>
      <c r="S6" s="3">
        <v>23.2</v>
      </c>
    </row>
    <row r="7" spans="1:19" x14ac:dyDescent="0.35">
      <c r="A7" s="3">
        <v>12</v>
      </c>
      <c r="B7" s="3">
        <v>3</v>
      </c>
      <c r="C7" s="3">
        <v>2010</v>
      </c>
      <c r="D7" s="3">
        <v>10</v>
      </c>
      <c r="E7" s="3">
        <v>18</v>
      </c>
      <c r="F7" s="3">
        <v>1005</v>
      </c>
      <c r="G7" s="6">
        <v>3.27608221052476</v>
      </c>
      <c r="H7" s="6">
        <v>216.64355116901399</v>
      </c>
      <c r="I7" s="7">
        <v>6.5953530038042496E-6</v>
      </c>
      <c r="J7" s="6">
        <v>2.0847148195212499</v>
      </c>
      <c r="K7" s="6">
        <v>2.0622578368235698</v>
      </c>
      <c r="L7" s="3">
        <v>62.13</v>
      </c>
      <c r="M7" s="3">
        <v>2.052</v>
      </c>
      <c r="N7" s="3">
        <v>46.34</v>
      </c>
      <c r="O7" s="3">
        <v>1.665</v>
      </c>
      <c r="P7" s="3">
        <v>77.156099999999995</v>
      </c>
      <c r="Q7" s="3">
        <v>0.60519000000000001</v>
      </c>
      <c r="R7" s="3">
        <v>7.6226100000000005E-2</v>
      </c>
      <c r="S7" s="3">
        <v>24.1</v>
      </c>
    </row>
    <row r="8" spans="1:19" x14ac:dyDescent="0.35">
      <c r="A8" s="3">
        <v>1</v>
      </c>
      <c r="B8" s="3">
        <v>3</v>
      </c>
      <c r="C8" s="3">
        <v>2010</v>
      </c>
      <c r="D8" s="3">
        <v>11</v>
      </c>
      <c r="E8" s="3">
        <v>5</v>
      </c>
      <c r="F8" s="3">
        <v>1005</v>
      </c>
      <c r="G8" s="6">
        <v>3.2853520983787998</v>
      </c>
      <c r="H8" s="6">
        <v>206.32657001176</v>
      </c>
      <c r="I8" s="7">
        <v>4.3058562704526897E-6</v>
      </c>
      <c r="J8" s="6">
        <v>2.0976599169451302</v>
      </c>
      <c r="K8" s="6">
        <v>1.9381726421148799</v>
      </c>
      <c r="L8" s="3">
        <v>60.82</v>
      </c>
      <c r="M8" s="3">
        <v>2.0630000000000002</v>
      </c>
      <c r="N8" s="3">
        <v>45.57</v>
      </c>
      <c r="O8" s="3">
        <v>1.673</v>
      </c>
      <c r="P8" s="3">
        <v>76.238600000000005</v>
      </c>
      <c r="Q8" s="3">
        <v>0.60761600000000004</v>
      </c>
      <c r="R8" s="3">
        <v>7.8495400000000007E-2</v>
      </c>
      <c r="S8" s="3">
        <v>26.7</v>
      </c>
    </row>
    <row r="9" spans="1:19" x14ac:dyDescent="0.35">
      <c r="A9" s="3">
        <v>12</v>
      </c>
      <c r="B9" s="3">
        <v>3</v>
      </c>
      <c r="C9" s="3">
        <v>2010</v>
      </c>
      <c r="D9" s="3">
        <v>13</v>
      </c>
      <c r="E9" s="3">
        <v>22</v>
      </c>
      <c r="F9" s="3">
        <v>1004</v>
      </c>
      <c r="G9" s="6">
        <v>2.7551365177254299</v>
      </c>
      <c r="H9" s="6">
        <v>214.72809832660599</v>
      </c>
      <c r="I9" s="7">
        <v>1.7804838414933401E-5</v>
      </c>
      <c r="J9" s="6">
        <v>2.0820688700653101</v>
      </c>
      <c r="K9" s="6">
        <v>2.1555819556914599</v>
      </c>
      <c r="L9" s="3">
        <v>60.82</v>
      </c>
      <c r="M9" s="3">
        <v>2.0539999999999998</v>
      </c>
      <c r="N9" s="3">
        <v>45.13</v>
      </c>
      <c r="O9" s="3">
        <v>1.6639999999999999</v>
      </c>
      <c r="P9" s="3">
        <v>75.096299999999999</v>
      </c>
      <c r="Q9" s="3">
        <v>0.60113499999999997</v>
      </c>
      <c r="R9" s="3">
        <v>7.7655100000000005E-2</v>
      </c>
      <c r="S9" s="3">
        <v>28.1</v>
      </c>
    </row>
    <row r="10" spans="1:19" x14ac:dyDescent="0.35">
      <c r="A10" s="3">
        <v>12</v>
      </c>
      <c r="B10" s="3">
        <v>3</v>
      </c>
      <c r="C10" s="3">
        <v>2010</v>
      </c>
      <c r="D10" s="3">
        <v>10</v>
      </c>
      <c r="E10" s="3">
        <v>34</v>
      </c>
      <c r="F10" s="3">
        <v>1000</v>
      </c>
      <c r="G10" s="6">
        <v>2.8574600320049899</v>
      </c>
      <c r="H10" s="6">
        <v>212.20169107701699</v>
      </c>
      <c r="I10" s="7">
        <v>1.21903435413736E-5</v>
      </c>
      <c r="J10" s="6">
        <v>2.2598725256467902</v>
      </c>
      <c r="K10" s="6">
        <v>2.1211467536235502</v>
      </c>
      <c r="L10" s="3">
        <v>62.25</v>
      </c>
      <c r="M10" s="3">
        <v>2.2280000000000002</v>
      </c>
      <c r="N10" s="3">
        <v>46.23</v>
      </c>
      <c r="O10" s="3">
        <v>1.8140000000000001</v>
      </c>
      <c r="P10" s="3">
        <v>83.861199999999997</v>
      </c>
      <c r="Q10" s="3">
        <v>0.60465400000000002</v>
      </c>
      <c r="R10" s="3">
        <v>7.9391500000000004E-2</v>
      </c>
      <c r="S10" s="3">
        <v>28.3</v>
      </c>
    </row>
    <row r="11" spans="1:19" x14ac:dyDescent="0.35">
      <c r="A11" s="3">
        <v>1</v>
      </c>
      <c r="B11" s="3">
        <v>3</v>
      </c>
      <c r="C11" s="3">
        <v>2010</v>
      </c>
      <c r="D11" s="3">
        <v>10</v>
      </c>
      <c r="E11" s="3">
        <v>55</v>
      </c>
      <c r="F11" s="3">
        <v>1003</v>
      </c>
      <c r="G11" s="6">
        <v>3.7203041345765802</v>
      </c>
      <c r="H11" s="6">
        <v>195.73856322793199</v>
      </c>
      <c r="I11" s="7">
        <v>1.9454563744135801E-6</v>
      </c>
      <c r="J11" s="6">
        <v>2.1030929767836302</v>
      </c>
      <c r="K11" s="6">
        <v>1.81891859823054</v>
      </c>
      <c r="L11" s="3">
        <v>60.79</v>
      </c>
      <c r="M11" s="3">
        <v>2.0619999999999998</v>
      </c>
      <c r="N11" s="3">
        <v>45.69</v>
      </c>
      <c r="O11" s="3">
        <v>1.6639999999999999</v>
      </c>
      <c r="P11" s="3">
        <v>76.028199999999998</v>
      </c>
      <c r="Q11" s="3">
        <v>0.60653199999999996</v>
      </c>
      <c r="R11" s="3">
        <v>7.83634E-2</v>
      </c>
      <c r="S11" s="3">
        <v>29.3</v>
      </c>
    </row>
    <row r="12" spans="1:19" x14ac:dyDescent="0.35">
      <c r="A12" s="3">
        <v>1</v>
      </c>
      <c r="B12" s="3">
        <v>3</v>
      </c>
      <c r="C12" s="3">
        <v>2010</v>
      </c>
      <c r="D12" s="3">
        <v>11</v>
      </c>
      <c r="E12" s="3">
        <v>32</v>
      </c>
      <c r="F12" s="3">
        <v>995</v>
      </c>
      <c r="G12" s="6">
        <v>2.9716818903752098</v>
      </c>
      <c r="H12" s="6">
        <v>209.19713000313999</v>
      </c>
      <c r="I12" s="7">
        <v>6.9689970920731597E-6</v>
      </c>
      <c r="J12" s="6">
        <v>2.0920672387705999</v>
      </c>
      <c r="K12" s="6">
        <v>1.96968058640687</v>
      </c>
      <c r="L12" s="3">
        <v>60.21</v>
      </c>
      <c r="M12" s="3">
        <v>2.0609999999999999</v>
      </c>
      <c r="N12" s="3">
        <v>45.32</v>
      </c>
      <c r="O12" s="3">
        <v>1.6639999999999999</v>
      </c>
      <c r="P12" s="3">
        <v>75.412499999999994</v>
      </c>
      <c r="Q12" s="3">
        <v>0.60770999999999997</v>
      </c>
      <c r="R12" s="3">
        <v>7.7981999999999996E-2</v>
      </c>
      <c r="S12" s="3">
        <v>29.3</v>
      </c>
    </row>
    <row r="13" spans="1:19" x14ac:dyDescent="0.35">
      <c r="A13" s="3">
        <v>1</v>
      </c>
      <c r="B13" s="3">
        <v>3</v>
      </c>
      <c r="C13" s="3">
        <v>2010</v>
      </c>
      <c r="D13" s="3">
        <v>11</v>
      </c>
      <c r="E13" s="3">
        <v>23</v>
      </c>
      <c r="F13" s="3">
        <v>1002</v>
      </c>
      <c r="G13" s="6">
        <v>2.5293568619288802</v>
      </c>
      <c r="H13" s="6">
        <v>216.031522049465</v>
      </c>
      <c r="I13" s="7">
        <v>1.62469915297357E-5</v>
      </c>
      <c r="J13" s="6">
        <v>2.1213196781192201</v>
      </c>
      <c r="K13" s="6">
        <v>2.1097004943177602</v>
      </c>
      <c r="L13" s="3">
        <v>60.5</v>
      </c>
      <c r="M13" s="3">
        <v>2.0950000000000002</v>
      </c>
      <c r="N13" s="3">
        <v>45.12</v>
      </c>
      <c r="O13" s="3">
        <v>1.7050000000000001</v>
      </c>
      <c r="P13" s="3">
        <v>76.929599999999994</v>
      </c>
      <c r="Q13" s="3">
        <v>0.60695200000000005</v>
      </c>
      <c r="R13" s="3">
        <v>7.8108999999999998E-2</v>
      </c>
      <c r="S13" s="3">
        <v>29.7</v>
      </c>
    </row>
    <row r="14" spans="1:19" x14ac:dyDescent="0.35">
      <c r="A14" s="3">
        <v>28</v>
      </c>
      <c r="B14" s="3">
        <v>3</v>
      </c>
      <c r="C14" s="3">
        <v>2010</v>
      </c>
      <c r="D14" s="3">
        <v>12</v>
      </c>
      <c r="E14" s="3">
        <v>43</v>
      </c>
      <c r="F14" s="3">
        <v>1004</v>
      </c>
      <c r="G14" s="6">
        <v>3.0143102525465899</v>
      </c>
      <c r="H14" s="6">
        <v>207.739358709774</v>
      </c>
      <c r="I14" s="7">
        <v>4.8260878581201E-6</v>
      </c>
      <c r="J14" s="6">
        <v>2.1536220545753899</v>
      </c>
      <c r="K14" s="6">
        <v>1.93161899706101</v>
      </c>
      <c r="L14" s="3">
        <v>60.97</v>
      </c>
      <c r="M14" s="3">
        <v>2.121</v>
      </c>
      <c r="N14" s="3">
        <v>45.76</v>
      </c>
      <c r="O14" s="3">
        <v>1.7270000000000001</v>
      </c>
      <c r="P14" s="3">
        <v>79.027500000000003</v>
      </c>
      <c r="Q14" s="3">
        <v>0.61111300000000002</v>
      </c>
      <c r="R14" s="3">
        <v>7.88108E-2</v>
      </c>
      <c r="S14" s="3">
        <v>29.7</v>
      </c>
    </row>
    <row r="15" spans="1:19" x14ac:dyDescent="0.35">
      <c r="A15" s="3">
        <v>1</v>
      </c>
      <c r="B15" s="3">
        <v>3</v>
      </c>
      <c r="C15" s="3">
        <v>2010</v>
      </c>
      <c r="D15" s="3">
        <v>11</v>
      </c>
      <c r="E15" s="3">
        <v>49</v>
      </c>
      <c r="F15" s="3">
        <v>1003</v>
      </c>
      <c r="G15" s="6">
        <v>2.5864159083162899</v>
      </c>
      <c r="H15" s="6">
        <v>218.58282539727199</v>
      </c>
      <c r="I15" s="7">
        <v>1.46105832963366E-5</v>
      </c>
      <c r="J15" s="6">
        <v>2.0729433735685698</v>
      </c>
      <c r="K15" s="6">
        <v>2.0939019217417898</v>
      </c>
      <c r="L15" s="3">
        <v>60.57</v>
      </c>
      <c r="M15" s="3">
        <v>2.0470000000000002</v>
      </c>
      <c r="N15" s="3">
        <v>45.24</v>
      </c>
      <c r="O15" s="3">
        <v>1.665</v>
      </c>
      <c r="P15" s="3">
        <v>75.324600000000004</v>
      </c>
      <c r="Q15" s="3">
        <v>0.60752099999999998</v>
      </c>
      <c r="R15" s="3">
        <v>7.8401899999999997E-2</v>
      </c>
      <c r="S15" s="3">
        <v>30.3</v>
      </c>
    </row>
    <row r="16" spans="1:19" x14ac:dyDescent="0.35">
      <c r="A16" s="3">
        <v>1</v>
      </c>
      <c r="B16" s="3">
        <v>3</v>
      </c>
      <c r="C16" s="3">
        <v>2010</v>
      </c>
      <c r="D16" s="3">
        <v>11</v>
      </c>
      <c r="E16" s="3">
        <v>3</v>
      </c>
      <c r="F16" s="3">
        <v>998</v>
      </c>
      <c r="G16" s="6">
        <v>3.7460097066046898</v>
      </c>
      <c r="H16" s="6">
        <v>193.360324998035</v>
      </c>
      <c r="I16" s="7">
        <v>1.48149388649519E-6</v>
      </c>
      <c r="J16" s="6">
        <v>2.1048903775492902</v>
      </c>
      <c r="K16" s="6">
        <v>1.77076738543631</v>
      </c>
      <c r="L16" s="3">
        <v>60.64</v>
      </c>
      <c r="M16" s="3">
        <v>2.0630000000000002</v>
      </c>
      <c r="N16" s="3">
        <v>45.17</v>
      </c>
      <c r="O16" s="3">
        <v>1.6819999999999999</v>
      </c>
      <c r="P16" s="3">
        <v>75.975899999999996</v>
      </c>
      <c r="Q16" s="3">
        <v>0.60731999999999997</v>
      </c>
      <c r="R16" s="3">
        <v>7.82249E-2</v>
      </c>
      <c r="S16" s="3">
        <v>30.6</v>
      </c>
    </row>
    <row r="17" spans="1:19" x14ac:dyDescent="0.35">
      <c r="A17" s="3">
        <v>12</v>
      </c>
      <c r="B17" s="3">
        <v>3</v>
      </c>
      <c r="C17" s="3">
        <v>2010</v>
      </c>
      <c r="D17" s="3">
        <v>13</v>
      </c>
      <c r="E17" s="3">
        <v>30</v>
      </c>
      <c r="F17" s="3">
        <v>1000</v>
      </c>
      <c r="G17" s="6">
        <v>3.3107058319595799</v>
      </c>
      <c r="H17" s="6">
        <v>194.63555345096401</v>
      </c>
      <c r="I17" s="7">
        <v>4.21888424732045E-6</v>
      </c>
      <c r="J17" s="6">
        <v>2.0297327206531302</v>
      </c>
      <c r="K17" s="6">
        <v>1.9014997614038101</v>
      </c>
      <c r="L17" s="3">
        <v>60.58</v>
      </c>
      <c r="M17" s="3">
        <v>1.994</v>
      </c>
      <c r="N17" s="3">
        <v>45.14</v>
      </c>
      <c r="O17" s="3">
        <v>1.609</v>
      </c>
      <c r="P17" s="3">
        <v>72.630300000000005</v>
      </c>
      <c r="Q17" s="3">
        <v>0.60126100000000005</v>
      </c>
      <c r="R17" s="3">
        <v>7.6432799999999995E-2</v>
      </c>
      <c r="S17" s="3">
        <v>31.1</v>
      </c>
    </row>
    <row r="18" spans="1:19" x14ac:dyDescent="0.35">
      <c r="A18" s="3">
        <v>1</v>
      </c>
      <c r="B18" s="3">
        <v>3</v>
      </c>
      <c r="C18" s="3">
        <v>2010</v>
      </c>
      <c r="D18" s="3">
        <v>11</v>
      </c>
      <c r="E18" s="3">
        <v>19</v>
      </c>
      <c r="F18" s="3">
        <v>996</v>
      </c>
      <c r="G18" s="6">
        <v>2.8826243461483898</v>
      </c>
      <c r="H18" s="6">
        <v>204.476726726473</v>
      </c>
      <c r="I18" s="7">
        <v>6.6982448058683497E-6</v>
      </c>
      <c r="J18" s="6">
        <v>2.1152083532349701</v>
      </c>
      <c r="K18" s="6">
        <v>1.95764286407766</v>
      </c>
      <c r="L18" s="3">
        <v>60.6</v>
      </c>
      <c r="M18" s="3">
        <v>2.0840000000000001</v>
      </c>
      <c r="N18" s="3">
        <v>45.4</v>
      </c>
      <c r="O18" s="3">
        <v>1.69</v>
      </c>
      <c r="P18" s="3">
        <v>76.725999999999999</v>
      </c>
      <c r="Q18" s="3">
        <v>0.60753599999999996</v>
      </c>
      <c r="R18" s="3">
        <v>7.8488100000000005E-2</v>
      </c>
      <c r="S18" s="3">
        <v>31.4</v>
      </c>
    </row>
    <row r="19" spans="1:19" x14ac:dyDescent="0.35">
      <c r="A19" s="3">
        <v>1</v>
      </c>
      <c r="B19" s="3">
        <v>3</v>
      </c>
      <c r="C19" s="3">
        <v>2010</v>
      </c>
      <c r="D19" s="3">
        <v>11</v>
      </c>
      <c r="E19" s="3">
        <v>0</v>
      </c>
      <c r="F19" s="3">
        <v>995</v>
      </c>
      <c r="G19" s="6">
        <v>3.4363139355721599</v>
      </c>
      <c r="H19" s="6">
        <v>192.36446420628801</v>
      </c>
      <c r="I19" s="7">
        <v>3.0060301977626899E-6</v>
      </c>
      <c r="J19" s="6">
        <v>2.17925221255727</v>
      </c>
      <c r="K19" s="6">
        <v>1.8553343442103201</v>
      </c>
      <c r="L19" s="3">
        <v>60.75</v>
      </c>
      <c r="M19" s="3">
        <v>2.1389999999999998</v>
      </c>
      <c r="N19" s="3">
        <v>45.32</v>
      </c>
      <c r="O19" s="3">
        <v>1.7370000000000001</v>
      </c>
      <c r="P19" s="3">
        <v>78.720799999999997</v>
      </c>
      <c r="Q19" s="3">
        <v>0.60580500000000004</v>
      </c>
      <c r="R19" s="3">
        <v>7.8096100000000002E-2</v>
      </c>
      <c r="S19" s="3">
        <v>31.5</v>
      </c>
    </row>
    <row r="20" spans="1:19" x14ac:dyDescent="0.35">
      <c r="A20" s="3">
        <v>1</v>
      </c>
      <c r="B20" s="3">
        <v>3</v>
      </c>
      <c r="C20" s="3">
        <v>2010</v>
      </c>
      <c r="D20" s="3">
        <v>10</v>
      </c>
      <c r="E20" s="3">
        <v>58</v>
      </c>
      <c r="F20" s="3">
        <v>999</v>
      </c>
      <c r="G20" s="6">
        <v>2.6794923970109599</v>
      </c>
      <c r="H20" s="6">
        <v>222.60885067020601</v>
      </c>
      <c r="I20" s="7">
        <v>1.7753450511780399E-5</v>
      </c>
      <c r="J20" s="6">
        <v>2.1330943501001798</v>
      </c>
      <c r="K20" s="6">
        <v>2.1241613631777598</v>
      </c>
      <c r="L20" s="3">
        <v>60.74</v>
      </c>
      <c r="M20" s="3">
        <v>2.1059999999999999</v>
      </c>
      <c r="N20" s="3">
        <v>45.45</v>
      </c>
      <c r="O20" s="3">
        <v>1.7070000000000001</v>
      </c>
      <c r="P20" s="3">
        <v>77.583200000000005</v>
      </c>
      <c r="Q20" s="3">
        <v>0.60650499999999996</v>
      </c>
      <c r="R20" s="3">
        <v>7.8271900000000005E-2</v>
      </c>
      <c r="S20" s="3">
        <v>31.9</v>
      </c>
    </row>
    <row r="21" spans="1:19" x14ac:dyDescent="0.35">
      <c r="A21" s="3">
        <v>1</v>
      </c>
      <c r="B21" s="3">
        <v>3</v>
      </c>
      <c r="C21" s="3">
        <v>2010</v>
      </c>
      <c r="D21" s="3">
        <v>11</v>
      </c>
      <c r="E21" s="3">
        <v>22</v>
      </c>
      <c r="F21" s="3">
        <v>1001</v>
      </c>
      <c r="G21" s="6">
        <v>2.7322420464819799</v>
      </c>
      <c r="H21" s="6">
        <v>207.70882462286599</v>
      </c>
      <c r="I21" s="7">
        <v>9.3442410755979801E-6</v>
      </c>
      <c r="J21" s="6">
        <v>2.1051128784861599</v>
      </c>
      <c r="K21" s="6">
        <v>2.00525578076109</v>
      </c>
      <c r="L21" s="3">
        <v>60.56</v>
      </c>
      <c r="M21" s="3">
        <v>2.0760000000000001</v>
      </c>
      <c r="N21" s="3">
        <v>45.33</v>
      </c>
      <c r="O21" s="3">
        <v>1.6839999999999999</v>
      </c>
      <c r="P21" s="3">
        <v>76.335700000000003</v>
      </c>
      <c r="Q21" s="3">
        <v>0.60717600000000005</v>
      </c>
      <c r="R21" s="3">
        <v>7.8341300000000003E-2</v>
      </c>
      <c r="S21" s="3">
        <v>31.9</v>
      </c>
    </row>
    <row r="22" spans="1:19" x14ac:dyDescent="0.35">
      <c r="A22" s="3">
        <v>12</v>
      </c>
      <c r="B22" s="3">
        <v>3</v>
      </c>
      <c r="C22" s="3">
        <v>2010</v>
      </c>
      <c r="D22" s="3">
        <v>13</v>
      </c>
      <c r="E22" s="3">
        <v>27</v>
      </c>
      <c r="F22" s="3">
        <v>1003</v>
      </c>
      <c r="G22" s="6">
        <v>3.1732569670687201</v>
      </c>
      <c r="H22" s="6">
        <v>243.93981666963001</v>
      </c>
      <c r="I22" s="7">
        <v>1.3410055350802401E-5</v>
      </c>
      <c r="J22" s="6">
        <v>1.8652783748368</v>
      </c>
      <c r="K22" s="6">
        <v>2.0827950055939501</v>
      </c>
      <c r="L22" s="3">
        <v>60.27</v>
      </c>
      <c r="M22" s="3">
        <v>1.84</v>
      </c>
      <c r="N22" s="3">
        <v>44.84</v>
      </c>
      <c r="O22" s="3">
        <v>1.4950000000000001</v>
      </c>
      <c r="P22" s="3">
        <v>67.035799999999995</v>
      </c>
      <c r="Q22" s="3">
        <v>0.60448800000000003</v>
      </c>
      <c r="R22" s="3">
        <v>7.8239699999999995E-2</v>
      </c>
      <c r="S22" s="3">
        <v>32.1</v>
      </c>
    </row>
    <row r="23" spans="1:19" x14ac:dyDescent="0.35">
      <c r="A23" s="3">
        <v>1</v>
      </c>
      <c r="B23" s="3">
        <v>3</v>
      </c>
      <c r="C23" s="3">
        <v>2010</v>
      </c>
      <c r="D23" s="3">
        <v>11</v>
      </c>
      <c r="E23" s="3">
        <v>30</v>
      </c>
      <c r="F23" s="3">
        <v>1000</v>
      </c>
      <c r="G23" s="6">
        <v>3.19651511681543</v>
      </c>
      <c r="H23" s="6">
        <v>202.04712755949001</v>
      </c>
      <c r="I23" s="7">
        <v>4.3712503039520403E-6</v>
      </c>
      <c r="J23" s="6">
        <v>2.0934230602274502</v>
      </c>
      <c r="K23" s="6">
        <v>1.8849634024125701</v>
      </c>
      <c r="L23" s="3">
        <v>60.28</v>
      </c>
      <c r="M23" s="3">
        <v>2.0590000000000002</v>
      </c>
      <c r="N23" s="3">
        <v>45.21</v>
      </c>
      <c r="O23" s="3">
        <v>1.667</v>
      </c>
      <c r="P23" s="3">
        <v>75.365099999999998</v>
      </c>
      <c r="Q23" s="3">
        <v>0.60721199999999997</v>
      </c>
      <c r="R23" s="3">
        <v>7.8017699999999995E-2</v>
      </c>
      <c r="S23" s="3">
        <v>32.6</v>
      </c>
    </row>
    <row r="24" spans="1:19" x14ac:dyDescent="0.35">
      <c r="A24" s="3">
        <v>1</v>
      </c>
      <c r="B24" s="3">
        <v>3</v>
      </c>
      <c r="C24" s="3">
        <v>2010</v>
      </c>
      <c r="D24" s="3">
        <v>11</v>
      </c>
      <c r="E24" s="3">
        <v>25</v>
      </c>
      <c r="F24" s="3">
        <v>999</v>
      </c>
      <c r="G24" s="6">
        <v>2.6555785854012202</v>
      </c>
      <c r="H24" s="6">
        <v>208.70445328321901</v>
      </c>
      <c r="I24" s="7">
        <v>9.9709954937618506E-6</v>
      </c>
      <c r="J24" s="6">
        <v>2.11641213235887</v>
      </c>
      <c r="K24" s="6">
        <v>2.0043722625600102</v>
      </c>
      <c r="L24" s="3">
        <v>60.55</v>
      </c>
      <c r="M24" s="3">
        <v>2.089</v>
      </c>
      <c r="N24" s="3">
        <v>45.31</v>
      </c>
      <c r="O24" s="3">
        <v>1.696</v>
      </c>
      <c r="P24" s="3">
        <v>76.845799999999997</v>
      </c>
      <c r="Q24" s="3">
        <v>0.60752899999999999</v>
      </c>
      <c r="R24" s="3">
        <v>7.8274300000000005E-2</v>
      </c>
      <c r="S24" s="3">
        <v>33.1</v>
      </c>
    </row>
    <row r="25" spans="1:19" x14ac:dyDescent="0.35">
      <c r="A25" s="3">
        <v>1</v>
      </c>
      <c r="B25" s="3">
        <v>3</v>
      </c>
      <c r="C25" s="3">
        <v>2010</v>
      </c>
      <c r="D25" s="3">
        <v>11</v>
      </c>
      <c r="E25" s="3">
        <v>31</v>
      </c>
      <c r="F25" s="3">
        <v>1002</v>
      </c>
      <c r="G25" s="6">
        <v>3.0665992909543198</v>
      </c>
      <c r="H25" s="6">
        <v>207.91204227082801</v>
      </c>
      <c r="I25" s="7">
        <v>5.9551984462318302E-6</v>
      </c>
      <c r="J25" s="6">
        <v>2.0942131631802501</v>
      </c>
      <c r="K25" s="6">
        <v>1.9237594668384199</v>
      </c>
      <c r="L25" s="3">
        <v>60.22</v>
      </c>
      <c r="M25" s="3">
        <v>2.0619999999999998</v>
      </c>
      <c r="N25" s="3">
        <v>45.13</v>
      </c>
      <c r="O25" s="3">
        <v>1.673</v>
      </c>
      <c r="P25" s="3">
        <v>75.502499999999998</v>
      </c>
      <c r="Q25" s="3">
        <v>0.60804000000000002</v>
      </c>
      <c r="R25" s="3">
        <v>7.7990400000000001E-2</v>
      </c>
      <c r="S25" s="3">
        <v>33.1</v>
      </c>
    </row>
    <row r="26" spans="1:19" x14ac:dyDescent="0.35">
      <c r="A26" s="3">
        <v>31</v>
      </c>
      <c r="B26" s="3">
        <v>3</v>
      </c>
      <c r="C26" s="3">
        <v>2010</v>
      </c>
      <c r="D26" s="3">
        <v>12</v>
      </c>
      <c r="E26" s="3">
        <v>13</v>
      </c>
      <c r="F26" s="3">
        <v>998</v>
      </c>
      <c r="G26" s="6">
        <v>3.4029280809403399</v>
      </c>
      <c r="H26" s="6">
        <v>225.85578194174701</v>
      </c>
      <c r="I26" s="7">
        <v>3.0266776114031902E-6</v>
      </c>
      <c r="J26" s="6">
        <v>1.94033973039148</v>
      </c>
      <c r="K26" s="6">
        <v>1.8165861886266399</v>
      </c>
      <c r="L26" s="3">
        <v>59.61</v>
      </c>
      <c r="M26" s="3">
        <v>1.91</v>
      </c>
      <c r="N26" s="3">
        <v>44.7</v>
      </c>
      <c r="O26" s="3">
        <v>1.5629999999999999</v>
      </c>
      <c r="P26" s="3">
        <v>69.866100000000003</v>
      </c>
      <c r="Q26" s="3">
        <v>0.61363999999999996</v>
      </c>
      <c r="R26" s="3">
        <v>7.9402299999999995E-2</v>
      </c>
      <c r="S26" s="3">
        <v>33.700000000000003</v>
      </c>
    </row>
    <row r="27" spans="1:19" x14ac:dyDescent="0.35">
      <c r="A27" s="3">
        <v>1</v>
      </c>
      <c r="B27" s="3">
        <v>3</v>
      </c>
      <c r="C27" s="3">
        <v>2010</v>
      </c>
      <c r="D27" s="3">
        <v>11</v>
      </c>
      <c r="E27" s="3">
        <v>13</v>
      </c>
      <c r="F27" s="3">
        <v>1005</v>
      </c>
      <c r="G27" s="6">
        <v>2.66821079233332</v>
      </c>
      <c r="H27" s="6">
        <v>209.311559219624</v>
      </c>
      <c r="I27" s="7">
        <v>1.0646090696327501E-5</v>
      </c>
      <c r="J27" s="6">
        <v>2.10324352683645</v>
      </c>
      <c r="K27" s="6">
        <v>2.0081136558778798</v>
      </c>
      <c r="L27" s="3">
        <v>60.42</v>
      </c>
      <c r="M27" s="3">
        <v>2.0750000000000002</v>
      </c>
      <c r="N27" s="3">
        <v>45.2</v>
      </c>
      <c r="O27" s="3">
        <v>1.6839999999999999</v>
      </c>
      <c r="P27" s="3">
        <v>76.116799999999998</v>
      </c>
      <c r="Q27" s="3">
        <v>0.60712999999999995</v>
      </c>
      <c r="R27" s="3">
        <v>7.8116599999999994E-2</v>
      </c>
      <c r="S27" s="3">
        <v>33.9</v>
      </c>
    </row>
    <row r="28" spans="1:19" x14ac:dyDescent="0.35">
      <c r="A28" s="3">
        <v>30</v>
      </c>
      <c r="B28" s="3">
        <v>3</v>
      </c>
      <c r="C28" s="3">
        <v>2010</v>
      </c>
      <c r="D28" s="3">
        <v>10</v>
      </c>
      <c r="E28" s="3">
        <v>19</v>
      </c>
      <c r="F28" s="3">
        <v>1001</v>
      </c>
      <c r="G28" s="6">
        <v>2.9838305256497901</v>
      </c>
      <c r="H28" s="6">
        <v>204.00435206794799</v>
      </c>
      <c r="I28" s="7">
        <v>4.9180730417023202E-6</v>
      </c>
      <c r="J28" s="6">
        <v>2.19965976042235</v>
      </c>
      <c r="K28" s="6">
        <v>1.8132701594848999</v>
      </c>
      <c r="L28" s="3">
        <v>58.88</v>
      </c>
      <c r="M28" s="3">
        <v>2.1659999999999999</v>
      </c>
      <c r="N28" s="3">
        <v>43.94</v>
      </c>
      <c r="O28" s="3">
        <v>1.774</v>
      </c>
      <c r="P28" s="3">
        <v>77.949600000000004</v>
      </c>
      <c r="Q28" s="3">
        <v>0.61120600000000003</v>
      </c>
      <c r="R28" s="3">
        <v>7.7573299999999998E-2</v>
      </c>
      <c r="S28" s="3">
        <v>38.6</v>
      </c>
    </row>
    <row r="29" spans="1:19" x14ac:dyDescent="0.35">
      <c r="A29" s="3">
        <v>27</v>
      </c>
      <c r="B29" s="3">
        <v>3</v>
      </c>
      <c r="C29" s="3">
        <v>2010</v>
      </c>
      <c r="D29" s="3">
        <v>10</v>
      </c>
      <c r="E29" s="3">
        <v>14</v>
      </c>
      <c r="F29" s="3">
        <v>1003</v>
      </c>
      <c r="G29" s="6">
        <v>2.64827770187902</v>
      </c>
      <c r="H29" s="6">
        <v>192.74965166657901</v>
      </c>
      <c r="I29" s="7">
        <v>9.51747409864262E-6</v>
      </c>
      <c r="J29" s="6">
        <v>2.3175873460880299</v>
      </c>
      <c r="K29" s="6">
        <v>1.9048668717064701</v>
      </c>
      <c r="L29" s="3">
        <v>59.12</v>
      </c>
      <c r="M29" s="3">
        <v>2.2839999999999998</v>
      </c>
      <c r="N29" s="3">
        <v>44.17</v>
      </c>
      <c r="O29" s="3">
        <v>1.857</v>
      </c>
      <c r="P29" s="3">
        <v>82.023700000000005</v>
      </c>
      <c r="Q29" s="3">
        <v>0.60744799999999999</v>
      </c>
      <c r="R29" s="3">
        <v>7.7039200000000002E-2</v>
      </c>
      <c r="S29" s="3">
        <v>39</v>
      </c>
    </row>
    <row r="30" spans="1:19" x14ac:dyDescent="0.35">
      <c r="A30" s="3">
        <v>30</v>
      </c>
      <c r="B30" s="3">
        <v>3</v>
      </c>
      <c r="C30" s="3">
        <v>2010</v>
      </c>
      <c r="D30" s="3">
        <v>10</v>
      </c>
      <c r="E30" s="3">
        <v>43</v>
      </c>
      <c r="F30" s="3">
        <v>1002</v>
      </c>
      <c r="G30" s="6">
        <v>2.8829446351889598</v>
      </c>
      <c r="H30" s="6">
        <v>211.028896354773</v>
      </c>
      <c r="I30" s="7">
        <v>6.8098267570711897E-6</v>
      </c>
      <c r="J30" s="6">
        <v>2.1893991688667498</v>
      </c>
      <c r="K30" s="6">
        <v>1.85676605266754</v>
      </c>
      <c r="L30" s="3">
        <v>58.87</v>
      </c>
      <c r="M30" s="3">
        <v>2.1579999999999999</v>
      </c>
      <c r="N30" s="3">
        <v>43.86</v>
      </c>
      <c r="O30" s="3">
        <v>1.7709999999999999</v>
      </c>
      <c r="P30" s="3">
        <v>77.676100000000005</v>
      </c>
      <c r="Q30" s="3">
        <v>0.61142300000000005</v>
      </c>
      <c r="R30" s="3">
        <v>7.7952800000000003E-2</v>
      </c>
      <c r="S30" s="3">
        <v>39</v>
      </c>
    </row>
    <row r="31" spans="1:19" x14ac:dyDescent="0.35">
      <c r="A31" s="3">
        <v>30</v>
      </c>
      <c r="B31" s="3">
        <v>3</v>
      </c>
      <c r="C31" s="3">
        <v>2010</v>
      </c>
      <c r="D31" s="3">
        <v>11</v>
      </c>
      <c r="E31" s="3">
        <v>30</v>
      </c>
      <c r="F31" s="3">
        <v>1003</v>
      </c>
      <c r="G31" s="6">
        <v>2.4704960281811701</v>
      </c>
      <c r="H31" s="6">
        <v>235.75364175212599</v>
      </c>
      <c r="I31" s="7">
        <v>2.24129851614365E-5</v>
      </c>
      <c r="J31" s="6">
        <v>2.2238293350808802</v>
      </c>
      <c r="K31" s="6">
        <v>2.0248621875407502</v>
      </c>
      <c r="L31" s="3">
        <v>58.36</v>
      </c>
      <c r="M31" s="3">
        <v>2.1989999999999998</v>
      </c>
      <c r="N31" s="3">
        <v>43.37</v>
      </c>
      <c r="O31" s="3">
        <v>1.81</v>
      </c>
      <c r="P31" s="3">
        <v>78.499700000000004</v>
      </c>
      <c r="Q31" s="3">
        <v>0.61168500000000003</v>
      </c>
      <c r="R31" s="3">
        <v>7.6994499999999994E-2</v>
      </c>
      <c r="S31" s="3">
        <v>39</v>
      </c>
    </row>
    <row r="32" spans="1:19" x14ac:dyDescent="0.35">
      <c r="A32" s="3">
        <v>22</v>
      </c>
      <c r="B32" s="3">
        <v>3</v>
      </c>
      <c r="C32" s="3">
        <v>2010</v>
      </c>
      <c r="D32" s="3">
        <v>10</v>
      </c>
      <c r="E32" s="3">
        <v>11</v>
      </c>
      <c r="F32" s="3">
        <v>1001</v>
      </c>
      <c r="G32" s="6">
        <v>2.2434121289077402</v>
      </c>
      <c r="H32" s="6">
        <v>193.764634485334</v>
      </c>
      <c r="I32" s="7">
        <v>2.7046137663155101E-5</v>
      </c>
      <c r="J32" s="6">
        <v>2.4402802021978198</v>
      </c>
      <c r="K32" s="6">
        <v>2.0456619502948001</v>
      </c>
      <c r="L32" s="3">
        <v>58.69</v>
      </c>
      <c r="M32" s="3">
        <v>2.41</v>
      </c>
      <c r="N32" s="3">
        <v>43.71</v>
      </c>
      <c r="O32" s="3">
        <v>1.9530000000000001</v>
      </c>
      <c r="P32" s="3">
        <v>85.365600000000001</v>
      </c>
      <c r="Q32" s="3">
        <v>0.60353400000000001</v>
      </c>
      <c r="R32" s="3">
        <v>7.5981900000000005E-2</v>
      </c>
      <c r="S32" s="3">
        <v>39.700000000000003</v>
      </c>
    </row>
    <row r="33" spans="1:19" x14ac:dyDescent="0.35">
      <c r="A33" s="3">
        <v>30</v>
      </c>
      <c r="B33" s="3">
        <v>3</v>
      </c>
      <c r="C33" s="3">
        <v>2010</v>
      </c>
      <c r="D33" s="3">
        <v>10</v>
      </c>
      <c r="E33" s="3">
        <v>18</v>
      </c>
      <c r="F33" s="3">
        <v>995</v>
      </c>
      <c r="G33" s="6">
        <v>2.5704244446287898</v>
      </c>
      <c r="H33" s="6">
        <v>220.24863504359399</v>
      </c>
      <c r="I33" s="7">
        <v>1.33698939937377E-5</v>
      </c>
      <c r="J33" s="6">
        <v>2.1799743678247498</v>
      </c>
      <c r="K33" s="6">
        <v>1.9485677295725701</v>
      </c>
      <c r="L33" s="3">
        <v>58.78</v>
      </c>
      <c r="M33" s="3">
        <v>2.153</v>
      </c>
      <c r="N33" s="3">
        <v>43.9</v>
      </c>
      <c r="O33" s="3">
        <v>1.762</v>
      </c>
      <c r="P33" s="3">
        <v>77.351799999999997</v>
      </c>
      <c r="Q33" s="3">
        <v>0.61121899999999996</v>
      </c>
      <c r="R33" s="3">
        <v>7.7627399999999999E-2</v>
      </c>
      <c r="S33" s="3">
        <v>39.799999999999997</v>
      </c>
    </row>
    <row r="34" spans="1:19" x14ac:dyDescent="0.35">
      <c r="A34" s="3">
        <v>30</v>
      </c>
      <c r="B34" s="3">
        <v>3</v>
      </c>
      <c r="C34" s="3">
        <v>2010</v>
      </c>
      <c r="D34" s="3">
        <v>10</v>
      </c>
      <c r="E34" s="3">
        <v>20</v>
      </c>
      <c r="F34" s="3">
        <v>1003</v>
      </c>
      <c r="G34" s="6">
        <v>3.6380186022369001</v>
      </c>
      <c r="H34" s="6">
        <v>189.66536363011201</v>
      </c>
      <c r="I34" s="7">
        <v>1.0997482742355701E-6</v>
      </c>
      <c r="J34" s="6">
        <v>2.2157787857197899</v>
      </c>
      <c r="K34" s="6">
        <v>1.6299393582508499</v>
      </c>
      <c r="L34" s="3">
        <v>58.94</v>
      </c>
      <c r="M34" s="3">
        <v>2.1720000000000002</v>
      </c>
      <c r="N34" s="3">
        <v>44.2</v>
      </c>
      <c r="O34" s="3">
        <v>1.7709999999999999</v>
      </c>
      <c r="P34" s="3">
        <v>78.278199999999998</v>
      </c>
      <c r="Q34" s="3">
        <v>0.61146400000000001</v>
      </c>
      <c r="R34" s="3">
        <v>7.7900399999999995E-2</v>
      </c>
      <c r="S34" s="3">
        <v>40.1</v>
      </c>
    </row>
    <row r="35" spans="1:19" x14ac:dyDescent="0.35">
      <c r="A35" s="3">
        <v>26</v>
      </c>
      <c r="B35" s="3">
        <v>3</v>
      </c>
      <c r="C35" s="3">
        <v>2010</v>
      </c>
      <c r="D35" s="3">
        <v>11</v>
      </c>
      <c r="E35" s="3">
        <v>1</v>
      </c>
      <c r="F35" s="3">
        <v>999</v>
      </c>
      <c r="G35" s="6">
        <v>3.2780705309385398</v>
      </c>
      <c r="H35" s="6">
        <v>197.30062586689101</v>
      </c>
      <c r="I35" s="7">
        <v>2.6611766826816099E-6</v>
      </c>
      <c r="J35" s="6">
        <v>2.2518598474258602</v>
      </c>
      <c r="K35" s="6">
        <v>1.70900615753493</v>
      </c>
      <c r="L35" s="3">
        <v>58.29</v>
      </c>
      <c r="M35" s="3">
        <v>2.2130000000000001</v>
      </c>
      <c r="N35" s="3">
        <v>43.54</v>
      </c>
      <c r="O35" s="3">
        <v>1.8120000000000001</v>
      </c>
      <c r="P35" s="3">
        <v>78.894499999999994</v>
      </c>
      <c r="Q35" s="3">
        <v>0.61160499999999995</v>
      </c>
      <c r="R35" s="3">
        <v>7.6827800000000002E-2</v>
      </c>
      <c r="S35" s="3">
        <v>40.299999999999997</v>
      </c>
    </row>
    <row r="36" spans="1:19" x14ac:dyDescent="0.35">
      <c r="A36" s="3">
        <v>19</v>
      </c>
      <c r="B36" s="3">
        <v>3</v>
      </c>
      <c r="C36" s="3">
        <v>2010</v>
      </c>
      <c r="D36" s="3">
        <v>10</v>
      </c>
      <c r="E36" s="3">
        <v>45</v>
      </c>
      <c r="F36" s="3">
        <v>1001</v>
      </c>
      <c r="G36" s="6">
        <v>2.1072619862814301</v>
      </c>
      <c r="H36" s="6">
        <v>229.72760659558901</v>
      </c>
      <c r="I36" s="7">
        <v>3.7088022161622101E-5</v>
      </c>
      <c r="J36" s="6">
        <v>2.1593626336534202</v>
      </c>
      <c r="K36" s="6">
        <v>2.11566868397649</v>
      </c>
      <c r="L36" s="3">
        <v>58.73</v>
      </c>
      <c r="M36" s="3">
        <v>2.1379999999999999</v>
      </c>
      <c r="N36" s="3">
        <v>43.84</v>
      </c>
      <c r="O36" s="3">
        <v>1.74</v>
      </c>
      <c r="P36" s="3">
        <v>76.281599999999997</v>
      </c>
      <c r="Q36" s="3">
        <v>0.60750800000000005</v>
      </c>
      <c r="R36" s="3">
        <v>7.6553399999999994E-2</v>
      </c>
      <c r="S36" s="3">
        <v>40.6</v>
      </c>
    </row>
    <row r="37" spans="1:19" x14ac:dyDescent="0.35">
      <c r="A37" s="3">
        <v>26</v>
      </c>
      <c r="B37" s="3">
        <v>3</v>
      </c>
      <c r="C37" s="3">
        <v>2010</v>
      </c>
      <c r="D37" s="3">
        <v>10</v>
      </c>
      <c r="E37" s="3">
        <v>58</v>
      </c>
      <c r="F37" s="3">
        <v>998</v>
      </c>
      <c r="G37" s="6">
        <v>2.7519885151867598</v>
      </c>
      <c r="H37" s="6">
        <v>213.985337189304</v>
      </c>
      <c r="I37" s="7">
        <v>8.7949126664689999E-6</v>
      </c>
      <c r="J37" s="6">
        <v>2.2211196188464899</v>
      </c>
      <c r="K37" s="6">
        <v>1.86092259124642</v>
      </c>
      <c r="L37" s="3">
        <v>58.24</v>
      </c>
      <c r="M37" s="3">
        <v>2.1909999999999998</v>
      </c>
      <c r="N37" s="3">
        <v>43.31</v>
      </c>
      <c r="O37" s="3">
        <v>1.802</v>
      </c>
      <c r="P37" s="3">
        <v>78.044600000000003</v>
      </c>
      <c r="Q37" s="3">
        <v>0.61161699999999997</v>
      </c>
      <c r="R37" s="3">
        <v>7.6785300000000001E-2</v>
      </c>
      <c r="S37" s="3">
        <v>40.6</v>
      </c>
    </row>
    <row r="38" spans="1:19" x14ac:dyDescent="0.35">
      <c r="A38" s="3">
        <v>26</v>
      </c>
      <c r="B38" s="3">
        <v>3</v>
      </c>
      <c r="C38" s="3">
        <v>2010</v>
      </c>
      <c r="D38" s="3">
        <v>11</v>
      </c>
      <c r="E38" s="3">
        <v>8</v>
      </c>
      <c r="F38" s="3">
        <v>1001</v>
      </c>
      <c r="G38" s="6">
        <v>2.27392981392383</v>
      </c>
      <c r="H38" s="6">
        <v>231.605757971374</v>
      </c>
      <c r="I38" s="7">
        <v>2.6594990086558501E-5</v>
      </c>
      <c r="J38" s="6">
        <v>2.24769801798488</v>
      </c>
      <c r="K38" s="6">
        <v>2.0234646771762699</v>
      </c>
      <c r="L38" s="3">
        <v>58.05</v>
      </c>
      <c r="M38" s="3">
        <v>2.2240000000000002</v>
      </c>
      <c r="N38" s="3">
        <v>43.37</v>
      </c>
      <c r="O38" s="3">
        <v>1.819</v>
      </c>
      <c r="P38" s="3">
        <v>78.89</v>
      </c>
      <c r="Q38" s="3">
        <v>0.61106199999999999</v>
      </c>
      <c r="R38" s="3">
        <v>7.6510499999999995E-2</v>
      </c>
      <c r="S38" s="3">
        <v>41</v>
      </c>
    </row>
    <row r="39" spans="1:19" x14ac:dyDescent="0.35">
      <c r="A39" s="3">
        <v>26</v>
      </c>
      <c r="B39" s="3">
        <v>3</v>
      </c>
      <c r="C39" s="3">
        <v>2010</v>
      </c>
      <c r="D39" s="3">
        <v>12</v>
      </c>
      <c r="E39" s="3">
        <v>23</v>
      </c>
      <c r="F39" s="3">
        <v>996</v>
      </c>
      <c r="G39" s="6">
        <v>3.32060676659097</v>
      </c>
      <c r="H39" s="6">
        <v>201.82894906340599</v>
      </c>
      <c r="I39" s="7">
        <v>2.4835475435908502E-6</v>
      </c>
      <c r="J39" s="6">
        <v>2.15174246304128</v>
      </c>
      <c r="K39" s="6">
        <v>1.6948274972055299</v>
      </c>
      <c r="L39" s="3">
        <v>58.08</v>
      </c>
      <c r="M39" s="3">
        <v>2.1150000000000002</v>
      </c>
      <c r="N39" s="3">
        <v>43.69</v>
      </c>
      <c r="O39" s="3">
        <v>1.722</v>
      </c>
      <c r="P39" s="3">
        <v>75.234200000000001</v>
      </c>
      <c r="Q39" s="3">
        <v>0.61246100000000003</v>
      </c>
      <c r="R39" s="3">
        <v>7.6962000000000003E-2</v>
      </c>
      <c r="S39" s="3">
        <v>41</v>
      </c>
    </row>
    <row r="40" spans="1:19" x14ac:dyDescent="0.35">
      <c r="A40" s="3">
        <v>22</v>
      </c>
      <c r="B40" s="3">
        <v>3</v>
      </c>
      <c r="C40" s="3">
        <v>2010</v>
      </c>
      <c r="D40" s="3">
        <v>10</v>
      </c>
      <c r="E40" s="3">
        <v>10</v>
      </c>
      <c r="F40" s="3">
        <v>1003</v>
      </c>
      <c r="G40" s="6">
        <v>2.1537347886954099</v>
      </c>
      <c r="H40" s="6">
        <v>190.94579953245699</v>
      </c>
      <c r="I40" s="7">
        <v>2.80829382850213E-5</v>
      </c>
      <c r="J40" s="6">
        <v>2.43251408544868</v>
      </c>
      <c r="K40" s="6">
        <v>2.0476244189663602</v>
      </c>
      <c r="L40" s="3">
        <v>58.91</v>
      </c>
      <c r="M40" s="3">
        <v>2.403</v>
      </c>
      <c r="N40" s="3">
        <v>43.69</v>
      </c>
      <c r="O40" s="3">
        <v>1.9550000000000001</v>
      </c>
      <c r="P40" s="3">
        <v>85.413899999999998</v>
      </c>
      <c r="Q40" s="3">
        <v>0.60337300000000005</v>
      </c>
      <c r="R40" s="3">
        <v>7.5181700000000004E-2</v>
      </c>
      <c r="S40" s="3">
        <v>41.2</v>
      </c>
    </row>
    <row r="41" spans="1:19" x14ac:dyDescent="0.35">
      <c r="A41" s="3">
        <v>26</v>
      </c>
      <c r="B41" s="3">
        <v>3</v>
      </c>
      <c r="C41" s="3">
        <v>2010</v>
      </c>
      <c r="D41" s="3">
        <v>11</v>
      </c>
      <c r="E41" s="3">
        <v>2</v>
      </c>
      <c r="F41" s="3">
        <v>999</v>
      </c>
      <c r="G41" s="6">
        <v>2.4978843416721701</v>
      </c>
      <c r="H41" s="6">
        <v>227.92681793932601</v>
      </c>
      <c r="I41" s="7">
        <v>1.8015649652997399E-5</v>
      </c>
      <c r="J41" s="6">
        <v>2.2401026280138701</v>
      </c>
      <c r="K41" s="6">
        <v>1.9671642051401399</v>
      </c>
      <c r="L41" s="3">
        <v>58.26</v>
      </c>
      <c r="M41" s="3">
        <v>2.214</v>
      </c>
      <c r="N41" s="3">
        <v>43.59</v>
      </c>
      <c r="O41" s="3">
        <v>1.8089999999999999</v>
      </c>
      <c r="P41" s="3">
        <v>78.854299999999995</v>
      </c>
      <c r="Q41" s="3">
        <v>0.61133199999999999</v>
      </c>
      <c r="R41" s="3">
        <v>7.68673E-2</v>
      </c>
      <c r="S41" s="3">
        <v>41.2</v>
      </c>
    </row>
    <row r="42" spans="1:19" x14ac:dyDescent="0.35">
      <c r="A42" s="3">
        <v>19</v>
      </c>
      <c r="B42" s="3">
        <v>3</v>
      </c>
      <c r="C42" s="3">
        <v>2010</v>
      </c>
      <c r="D42" s="3">
        <v>11</v>
      </c>
      <c r="E42" s="3">
        <v>1</v>
      </c>
      <c r="F42" s="3">
        <v>1005</v>
      </c>
      <c r="G42" s="6">
        <v>2.6426815926181799</v>
      </c>
      <c r="H42" s="6">
        <v>195.8877138176</v>
      </c>
      <c r="I42" s="7">
        <v>1.06311207161144E-5</v>
      </c>
      <c r="J42" s="6">
        <v>2.2561262511873701</v>
      </c>
      <c r="K42" s="6">
        <v>1.88760977304231</v>
      </c>
      <c r="L42" s="3">
        <v>58.42</v>
      </c>
      <c r="M42" s="3">
        <v>2.2240000000000002</v>
      </c>
      <c r="N42" s="3">
        <v>43.61</v>
      </c>
      <c r="O42" s="3">
        <v>1.8069999999999999</v>
      </c>
      <c r="P42" s="3">
        <v>78.803299999999993</v>
      </c>
      <c r="Q42" s="3">
        <v>0.60652399999999995</v>
      </c>
      <c r="R42" s="3">
        <v>7.5962299999999996E-2</v>
      </c>
      <c r="S42" s="3">
        <v>41.3</v>
      </c>
    </row>
    <row r="43" spans="1:19" x14ac:dyDescent="0.35">
      <c r="A43" s="3">
        <v>19</v>
      </c>
      <c r="B43" s="3">
        <v>3</v>
      </c>
      <c r="C43" s="3">
        <v>2010</v>
      </c>
      <c r="D43" s="3">
        <v>10</v>
      </c>
      <c r="E43" s="3">
        <v>47</v>
      </c>
      <c r="F43" s="3">
        <v>1003</v>
      </c>
      <c r="G43" s="6">
        <v>2.4451160984674001</v>
      </c>
      <c r="H43" s="6">
        <v>252.942329436644</v>
      </c>
      <c r="I43" s="7">
        <v>3.4627752524812699E-5</v>
      </c>
      <c r="J43" s="6">
        <v>2.0501339311009898</v>
      </c>
      <c r="K43" s="6">
        <v>2.1020254617885299</v>
      </c>
      <c r="L43" s="3">
        <v>58.31</v>
      </c>
      <c r="M43" s="3">
        <v>2.0289999999999999</v>
      </c>
      <c r="N43" s="3">
        <v>43.23</v>
      </c>
      <c r="O43" s="3">
        <v>1.6659999999999999</v>
      </c>
      <c r="P43" s="3">
        <v>72.021199999999993</v>
      </c>
      <c r="Q43" s="3">
        <v>0.60874499999999998</v>
      </c>
      <c r="R43" s="3">
        <v>7.6467800000000002E-2</v>
      </c>
      <c r="S43" s="3">
        <v>41.4</v>
      </c>
    </row>
    <row r="44" spans="1:19" x14ac:dyDescent="0.35">
      <c r="A44" s="3">
        <v>26</v>
      </c>
      <c r="B44" s="3">
        <v>3</v>
      </c>
      <c r="C44" s="3">
        <v>2010</v>
      </c>
      <c r="D44" s="3">
        <v>10</v>
      </c>
      <c r="E44" s="3">
        <v>53</v>
      </c>
      <c r="F44" s="3">
        <v>996</v>
      </c>
      <c r="G44" s="6">
        <v>3.2063814286341299</v>
      </c>
      <c r="H44" s="6">
        <v>203.11030337466201</v>
      </c>
      <c r="I44" s="7">
        <v>3.5441804996294302E-6</v>
      </c>
      <c r="J44" s="6">
        <v>2.2296546405847399</v>
      </c>
      <c r="K44" s="6">
        <v>1.7275681981411299</v>
      </c>
      <c r="L44" s="3">
        <v>57.93</v>
      </c>
      <c r="M44" s="3">
        <v>2.1930000000000001</v>
      </c>
      <c r="N44" s="3">
        <v>43.19</v>
      </c>
      <c r="O44" s="3">
        <v>1.7989999999999999</v>
      </c>
      <c r="P44" s="3">
        <v>77.698800000000006</v>
      </c>
      <c r="Q44" s="3">
        <v>0.61160700000000001</v>
      </c>
      <c r="R44" s="3">
        <v>7.6445100000000002E-2</v>
      </c>
      <c r="S44" s="3">
        <v>41.7</v>
      </c>
    </row>
    <row r="45" spans="1:19" x14ac:dyDescent="0.35">
      <c r="A45" s="3">
        <v>26</v>
      </c>
      <c r="B45" s="3">
        <v>3</v>
      </c>
      <c r="C45" s="3">
        <v>2010</v>
      </c>
      <c r="D45" s="3">
        <v>11</v>
      </c>
      <c r="E45" s="3">
        <v>9</v>
      </c>
      <c r="F45" s="3">
        <v>1005</v>
      </c>
      <c r="G45" s="6">
        <v>3.15852787646608</v>
      </c>
      <c r="H45" s="6">
        <v>194.7702943374</v>
      </c>
      <c r="I45" s="7">
        <v>3.0074477678746E-6</v>
      </c>
      <c r="J45" s="6">
        <v>2.2530397211132498</v>
      </c>
      <c r="K45" s="6">
        <v>1.70336100220072</v>
      </c>
      <c r="L45" s="3">
        <v>58</v>
      </c>
      <c r="M45" s="3">
        <v>2.2149999999999999</v>
      </c>
      <c r="N45" s="3">
        <v>43.33</v>
      </c>
      <c r="O45" s="3">
        <v>1.8120000000000001</v>
      </c>
      <c r="P45" s="3">
        <v>78.513999999999996</v>
      </c>
      <c r="Q45" s="3">
        <v>0.61114599999999997</v>
      </c>
      <c r="R45" s="3">
        <v>7.6457300000000006E-2</v>
      </c>
      <c r="S45" s="3">
        <v>42</v>
      </c>
    </row>
    <row r="46" spans="1:19" x14ac:dyDescent="0.35">
      <c r="A46" s="3">
        <v>26</v>
      </c>
      <c r="B46" s="3">
        <v>3</v>
      </c>
      <c r="C46" s="3">
        <v>2010</v>
      </c>
      <c r="D46" s="3">
        <v>11</v>
      </c>
      <c r="E46" s="3">
        <v>36</v>
      </c>
      <c r="F46" s="3">
        <v>1004</v>
      </c>
      <c r="G46" s="6">
        <v>2.9053857087449302</v>
      </c>
      <c r="H46" s="6">
        <v>207.86503886480301</v>
      </c>
      <c r="I46" s="7">
        <v>6.3662344258148101E-6</v>
      </c>
      <c r="J46" s="6">
        <v>2.2428848172532998</v>
      </c>
      <c r="K46" s="6">
        <v>1.8080621584813701</v>
      </c>
      <c r="L46" s="3">
        <v>58.27</v>
      </c>
      <c r="M46" s="3">
        <v>2.21</v>
      </c>
      <c r="N46" s="3">
        <v>43.39</v>
      </c>
      <c r="O46" s="3">
        <v>1.8149999999999999</v>
      </c>
      <c r="P46" s="3">
        <v>78.752899999999997</v>
      </c>
      <c r="Q46" s="3">
        <v>0.61154600000000003</v>
      </c>
      <c r="R46" s="3">
        <v>7.7004799999999998E-2</v>
      </c>
      <c r="S46" s="3">
        <v>42.1</v>
      </c>
    </row>
    <row r="47" spans="1:19" x14ac:dyDescent="0.35">
      <c r="A47" s="3">
        <v>30</v>
      </c>
      <c r="B47" s="3">
        <v>3</v>
      </c>
      <c r="C47" s="3">
        <v>2010</v>
      </c>
      <c r="D47" s="3">
        <v>11</v>
      </c>
      <c r="E47" s="3">
        <v>26</v>
      </c>
      <c r="F47" s="3">
        <v>1003</v>
      </c>
      <c r="G47" s="6">
        <v>2.7774652777237598</v>
      </c>
      <c r="H47" s="6">
        <v>211.681189649212</v>
      </c>
      <c r="I47" s="7">
        <v>7.5866919468931301E-6</v>
      </c>
      <c r="J47" s="6">
        <v>2.1943062462319198</v>
      </c>
      <c r="K47" s="6">
        <v>1.8412200805688099</v>
      </c>
      <c r="L47" s="3">
        <v>58.57</v>
      </c>
      <c r="M47" s="3">
        <v>2.1640000000000001</v>
      </c>
      <c r="N47" s="3">
        <v>43.87</v>
      </c>
      <c r="O47" s="3">
        <v>1.768</v>
      </c>
      <c r="P47" s="3">
        <v>77.562200000000004</v>
      </c>
      <c r="Q47" s="3">
        <v>0.61195200000000005</v>
      </c>
      <c r="R47" s="3">
        <v>7.7674800000000002E-2</v>
      </c>
      <c r="S47" s="3">
        <v>42.2</v>
      </c>
    </row>
    <row r="48" spans="1:19" x14ac:dyDescent="0.35">
      <c r="A48" s="3">
        <v>26</v>
      </c>
      <c r="B48" s="3">
        <v>3</v>
      </c>
      <c r="C48" s="3">
        <v>2010</v>
      </c>
      <c r="D48" s="3">
        <v>11</v>
      </c>
      <c r="E48" s="3">
        <v>7</v>
      </c>
      <c r="F48" s="3">
        <v>1005</v>
      </c>
      <c r="G48" s="6">
        <v>2.8037356928207702</v>
      </c>
      <c r="H48" s="6">
        <v>210.20237787737901</v>
      </c>
      <c r="I48" s="7">
        <v>7.6095158887306402E-6</v>
      </c>
      <c r="J48" s="6">
        <v>2.2394255882232899</v>
      </c>
      <c r="K48" s="6">
        <v>1.82310213497762</v>
      </c>
      <c r="L48" s="3">
        <v>58.03</v>
      </c>
      <c r="M48" s="3">
        <v>2.2080000000000002</v>
      </c>
      <c r="N48" s="3">
        <v>43.41</v>
      </c>
      <c r="O48" s="3">
        <v>1.806</v>
      </c>
      <c r="P48" s="3">
        <v>78.398499999999999</v>
      </c>
      <c r="Q48" s="3">
        <v>0.61186499999999999</v>
      </c>
      <c r="R48" s="3">
        <v>7.6579700000000001E-2</v>
      </c>
      <c r="S48" s="3">
        <v>42.3</v>
      </c>
    </row>
    <row r="49" spans="1:19" x14ac:dyDescent="0.35">
      <c r="A49" s="3">
        <v>26</v>
      </c>
      <c r="B49" s="3">
        <v>3</v>
      </c>
      <c r="C49" s="3">
        <v>2010</v>
      </c>
      <c r="D49" s="3">
        <v>10</v>
      </c>
      <c r="E49" s="3">
        <v>51</v>
      </c>
      <c r="F49" s="3">
        <v>995</v>
      </c>
      <c r="G49" s="6">
        <v>2.9520474929667899</v>
      </c>
      <c r="H49" s="6">
        <v>199.956672720227</v>
      </c>
      <c r="I49" s="7">
        <v>4.5044458252557998E-6</v>
      </c>
      <c r="J49" s="6">
        <v>2.2152672918788001</v>
      </c>
      <c r="K49" s="6">
        <v>1.7406394397735501</v>
      </c>
      <c r="L49" s="3">
        <v>57.67</v>
      </c>
      <c r="M49" s="3">
        <v>2.181</v>
      </c>
      <c r="N49" s="3">
        <v>43.03</v>
      </c>
      <c r="O49" s="3">
        <v>1.786</v>
      </c>
      <c r="P49" s="3">
        <v>76.851600000000005</v>
      </c>
      <c r="Q49" s="3">
        <v>0.611008</v>
      </c>
      <c r="R49" s="3">
        <v>7.6004100000000005E-2</v>
      </c>
      <c r="S49" s="3">
        <v>42.4</v>
      </c>
    </row>
    <row r="50" spans="1:19" x14ac:dyDescent="0.35">
      <c r="A50" s="3">
        <v>26</v>
      </c>
      <c r="B50" s="3">
        <v>3</v>
      </c>
      <c r="C50" s="3">
        <v>2010</v>
      </c>
      <c r="D50" s="3">
        <v>10</v>
      </c>
      <c r="E50" s="3">
        <v>55</v>
      </c>
      <c r="F50" s="3">
        <v>998</v>
      </c>
      <c r="G50" s="6">
        <v>2.3424890257560702</v>
      </c>
      <c r="H50" s="6">
        <v>236.55455578501301</v>
      </c>
      <c r="I50" s="7">
        <v>2.4862273577006E-5</v>
      </c>
      <c r="J50" s="6">
        <v>2.21447685435023</v>
      </c>
      <c r="K50" s="6">
        <v>2.00615536232818</v>
      </c>
      <c r="L50" s="3">
        <v>58.04</v>
      </c>
      <c r="M50" s="3">
        <v>2.1909999999999998</v>
      </c>
      <c r="N50" s="3">
        <v>43.16</v>
      </c>
      <c r="O50" s="3">
        <v>1.8029999999999999</v>
      </c>
      <c r="P50" s="3">
        <v>77.817499999999995</v>
      </c>
      <c r="Q50" s="3">
        <v>0.61193799999999998</v>
      </c>
      <c r="R50" s="3">
        <v>7.6720399999999994E-2</v>
      </c>
      <c r="S50" s="3">
        <v>42.4</v>
      </c>
    </row>
    <row r="51" spans="1:19" x14ac:dyDescent="0.35">
      <c r="A51" s="3">
        <v>26</v>
      </c>
      <c r="B51" s="3">
        <v>3</v>
      </c>
      <c r="C51" s="3">
        <v>2010</v>
      </c>
      <c r="D51" s="3">
        <v>11</v>
      </c>
      <c r="E51" s="3">
        <v>37</v>
      </c>
      <c r="F51" s="3">
        <v>999</v>
      </c>
      <c r="G51" s="6">
        <v>3.22075578475939</v>
      </c>
      <c r="H51" s="6">
        <v>200.683589389633</v>
      </c>
      <c r="I51" s="7">
        <v>3.2336899319855199E-6</v>
      </c>
      <c r="J51" s="6">
        <v>2.2333018422801598</v>
      </c>
      <c r="K51" s="6">
        <v>1.7191079133946601</v>
      </c>
      <c r="L51" s="3">
        <v>58.19</v>
      </c>
      <c r="M51" s="3">
        <v>2.1960000000000002</v>
      </c>
      <c r="N51" s="3">
        <v>43.43</v>
      </c>
      <c r="O51" s="3">
        <v>1.7989999999999999</v>
      </c>
      <c r="P51" s="3">
        <v>78.130600000000001</v>
      </c>
      <c r="Q51" s="3">
        <v>0.61142099999999999</v>
      </c>
      <c r="R51" s="3">
        <v>7.6949400000000001E-2</v>
      </c>
      <c r="S51" s="3">
        <v>42.4</v>
      </c>
    </row>
    <row r="52" spans="1:19" x14ac:dyDescent="0.35">
      <c r="A52" s="3">
        <v>26</v>
      </c>
      <c r="B52" s="3">
        <v>3</v>
      </c>
      <c r="C52" s="3">
        <v>2010</v>
      </c>
      <c r="D52" s="3">
        <v>12</v>
      </c>
      <c r="E52" s="3">
        <v>11</v>
      </c>
      <c r="F52" s="3">
        <v>996</v>
      </c>
      <c r="G52" s="6">
        <v>2.2259549556509501</v>
      </c>
      <c r="H52" s="6">
        <v>232.94940862204101</v>
      </c>
      <c r="I52" s="7">
        <v>2.8255906150851399E-5</v>
      </c>
      <c r="J52" s="6">
        <v>2.20057787783418</v>
      </c>
      <c r="K52" s="6">
        <v>2.0112349316575702</v>
      </c>
      <c r="L52" s="3">
        <v>57.57</v>
      </c>
      <c r="M52" s="3">
        <v>2.1779999999999999</v>
      </c>
      <c r="N52" s="3">
        <v>42.8</v>
      </c>
      <c r="O52" s="3">
        <v>1.79</v>
      </c>
      <c r="P52" s="3">
        <v>76.611999999999995</v>
      </c>
      <c r="Q52" s="3">
        <v>0.61100200000000005</v>
      </c>
      <c r="R52" s="3">
        <v>7.6162599999999997E-2</v>
      </c>
      <c r="S52" s="3">
        <v>42.4</v>
      </c>
    </row>
    <row r="53" spans="1:19" x14ac:dyDescent="0.35">
      <c r="A53" s="3">
        <v>26</v>
      </c>
      <c r="B53" s="3">
        <v>3</v>
      </c>
      <c r="C53" s="3">
        <v>2010</v>
      </c>
      <c r="D53" s="3">
        <v>10</v>
      </c>
      <c r="E53" s="3">
        <v>57</v>
      </c>
      <c r="F53" s="3">
        <v>997</v>
      </c>
      <c r="G53" s="6">
        <v>2.8089093818195399</v>
      </c>
      <c r="H53" s="6">
        <v>210.44744419958801</v>
      </c>
      <c r="I53" s="7">
        <v>7.23511296001154E-6</v>
      </c>
      <c r="J53" s="6">
        <v>2.2242419752802598</v>
      </c>
      <c r="K53" s="6">
        <v>1.81885569257572</v>
      </c>
      <c r="L53" s="3">
        <v>58.16</v>
      </c>
      <c r="M53" s="3">
        <v>2.1930000000000001</v>
      </c>
      <c r="N53" s="3">
        <v>43.3</v>
      </c>
      <c r="O53" s="3">
        <v>1.802</v>
      </c>
      <c r="P53" s="3">
        <v>78.026600000000002</v>
      </c>
      <c r="Q53" s="3">
        <v>0.61175800000000002</v>
      </c>
      <c r="R53" s="3">
        <v>7.6767600000000005E-2</v>
      </c>
      <c r="S53" s="3">
        <v>42.5</v>
      </c>
    </row>
    <row r="54" spans="1:19" x14ac:dyDescent="0.35">
      <c r="A54" s="3">
        <v>26</v>
      </c>
      <c r="B54" s="3">
        <v>3</v>
      </c>
      <c r="C54" s="3">
        <v>2010</v>
      </c>
      <c r="D54" s="3">
        <v>11</v>
      </c>
      <c r="E54" s="3">
        <v>3</v>
      </c>
      <c r="F54" s="3">
        <v>1000</v>
      </c>
      <c r="G54" s="6">
        <v>2.0912546744414602</v>
      </c>
      <c r="H54" s="6">
        <v>247.27706069715501</v>
      </c>
      <c r="I54" s="7">
        <v>4.1878303731829301E-5</v>
      </c>
      <c r="J54" s="6">
        <v>2.23747074249445</v>
      </c>
      <c r="K54" s="6">
        <v>2.1001479647065202</v>
      </c>
      <c r="L54" s="3">
        <v>58.16</v>
      </c>
      <c r="M54" s="3">
        <v>2.2170000000000001</v>
      </c>
      <c r="N54" s="3">
        <v>43.35</v>
      </c>
      <c r="O54" s="3">
        <v>1.819</v>
      </c>
      <c r="P54" s="3">
        <v>78.853700000000003</v>
      </c>
      <c r="Q54" s="3">
        <v>0.61155000000000004</v>
      </c>
      <c r="R54" s="3">
        <v>7.6709600000000003E-2</v>
      </c>
      <c r="S54" s="3">
        <v>42.5</v>
      </c>
    </row>
    <row r="55" spans="1:19" x14ac:dyDescent="0.35">
      <c r="A55" s="3">
        <v>26</v>
      </c>
      <c r="B55" s="3">
        <v>3</v>
      </c>
      <c r="C55" s="3">
        <v>2010</v>
      </c>
      <c r="D55" s="3">
        <v>12</v>
      </c>
      <c r="E55" s="3">
        <v>21</v>
      </c>
      <c r="F55" s="3">
        <v>995</v>
      </c>
      <c r="G55" s="6">
        <v>2.5348560394614599</v>
      </c>
      <c r="H55" s="6">
        <v>223.60842051529201</v>
      </c>
      <c r="I55" s="7">
        <v>1.31125522588096E-5</v>
      </c>
      <c r="J55" s="6">
        <v>2.1316476904515</v>
      </c>
      <c r="K55" s="6">
        <v>1.9008858055681599</v>
      </c>
      <c r="L55" s="3">
        <v>57.89</v>
      </c>
      <c r="M55" s="3">
        <v>2.1070000000000002</v>
      </c>
      <c r="N55" s="3">
        <v>43.26</v>
      </c>
      <c r="O55" s="3">
        <v>1.7250000000000001</v>
      </c>
      <c r="P55" s="3">
        <v>74.623500000000007</v>
      </c>
      <c r="Q55" s="3">
        <v>0.61179700000000004</v>
      </c>
      <c r="R55" s="3">
        <v>7.6583999999999999E-2</v>
      </c>
      <c r="S55" s="3">
        <v>42.5</v>
      </c>
    </row>
    <row r="56" spans="1:19" x14ac:dyDescent="0.35">
      <c r="A56" s="3">
        <v>26</v>
      </c>
      <c r="B56" s="3">
        <v>3</v>
      </c>
      <c r="C56" s="3">
        <v>2010</v>
      </c>
      <c r="D56" s="3">
        <v>12</v>
      </c>
      <c r="E56" s="3">
        <v>15</v>
      </c>
      <c r="F56" s="3">
        <v>995</v>
      </c>
      <c r="G56" s="6">
        <v>3.6569961784432401</v>
      </c>
      <c r="H56" s="6">
        <v>187.90299014579401</v>
      </c>
      <c r="I56" s="7">
        <v>1.0493560809021301E-6</v>
      </c>
      <c r="J56" s="6">
        <v>2.2011169024264801</v>
      </c>
      <c r="K56" s="6">
        <v>1.57445475368642</v>
      </c>
      <c r="L56" s="3">
        <v>57.52</v>
      </c>
      <c r="M56" s="3">
        <v>2.157</v>
      </c>
      <c r="N56" s="3">
        <v>42.91</v>
      </c>
      <c r="O56" s="3">
        <v>1.7669999999999999</v>
      </c>
      <c r="P56" s="3">
        <v>75.822000000000003</v>
      </c>
      <c r="Q56" s="3">
        <v>0.61111899999999997</v>
      </c>
      <c r="R56" s="3">
        <v>7.6092099999999996E-2</v>
      </c>
      <c r="S56" s="3">
        <v>42.8</v>
      </c>
    </row>
    <row r="57" spans="1:19" x14ac:dyDescent="0.35">
      <c r="A57" s="3">
        <v>26</v>
      </c>
      <c r="B57" s="3">
        <v>3</v>
      </c>
      <c r="C57" s="3">
        <v>2010</v>
      </c>
      <c r="D57" s="3">
        <v>12</v>
      </c>
      <c r="E57" s="3">
        <v>17</v>
      </c>
      <c r="F57" s="3">
        <v>995</v>
      </c>
      <c r="G57" s="6">
        <v>2.7482003247437898</v>
      </c>
      <c r="H57" s="6">
        <v>203.04044568087801</v>
      </c>
      <c r="I57" s="7">
        <v>6.3940003342874599E-6</v>
      </c>
      <c r="J57" s="6">
        <v>2.1810913055782599</v>
      </c>
      <c r="K57" s="6">
        <v>1.7841764232450901</v>
      </c>
      <c r="L57" s="3">
        <v>57.67</v>
      </c>
      <c r="M57" s="3">
        <v>2.15</v>
      </c>
      <c r="N57" s="3">
        <v>43.03</v>
      </c>
      <c r="O57" s="3">
        <v>1.7609999999999999</v>
      </c>
      <c r="P57" s="3">
        <v>75.775800000000004</v>
      </c>
      <c r="Q57" s="3">
        <v>0.61114199999999996</v>
      </c>
      <c r="R57" s="3">
        <v>7.6206399999999994E-2</v>
      </c>
      <c r="S57" s="3">
        <v>42.9</v>
      </c>
    </row>
    <row r="58" spans="1:19" x14ac:dyDescent="0.35">
      <c r="A58" s="3">
        <v>26</v>
      </c>
      <c r="B58" s="3">
        <v>3</v>
      </c>
      <c r="C58" s="3">
        <v>2010</v>
      </c>
      <c r="D58" s="3">
        <v>12</v>
      </c>
      <c r="E58" s="3">
        <v>25</v>
      </c>
      <c r="F58" s="3">
        <v>995</v>
      </c>
      <c r="G58" s="6">
        <v>3.0238127899904201</v>
      </c>
      <c r="H58" s="6">
        <v>203.810679412084</v>
      </c>
      <c r="I58" s="7">
        <v>3.8673250198302198E-6</v>
      </c>
      <c r="J58" s="6">
        <v>2.1412042194243002</v>
      </c>
      <c r="K58" s="6">
        <v>1.73370327420111</v>
      </c>
      <c r="L58" s="3">
        <v>58.05</v>
      </c>
      <c r="M58" s="3">
        <v>2.1080000000000001</v>
      </c>
      <c r="N58" s="3">
        <v>43.42</v>
      </c>
      <c r="O58" s="3">
        <v>1.7250000000000001</v>
      </c>
      <c r="P58" s="3">
        <v>74.899500000000003</v>
      </c>
      <c r="Q58" s="3">
        <v>0.61207699999999998</v>
      </c>
      <c r="R58" s="3">
        <v>7.6950199999999996E-2</v>
      </c>
      <c r="S58" s="3">
        <v>42.9</v>
      </c>
    </row>
    <row r="59" spans="1:19" x14ac:dyDescent="0.35">
      <c r="A59" s="3">
        <v>26</v>
      </c>
      <c r="B59" s="3">
        <v>3</v>
      </c>
      <c r="C59" s="3">
        <v>2010</v>
      </c>
      <c r="D59" s="3">
        <v>11</v>
      </c>
      <c r="E59" s="3">
        <v>4</v>
      </c>
      <c r="F59" s="3">
        <v>1000</v>
      </c>
      <c r="G59" s="6">
        <v>2.7317069058298</v>
      </c>
      <c r="H59" s="6">
        <v>214.15167760297899</v>
      </c>
      <c r="I59" s="7">
        <v>9.3125442456457293E-6</v>
      </c>
      <c r="J59" s="6">
        <v>2.2360814251000298</v>
      </c>
      <c r="K59" s="6">
        <v>1.8489304647627101</v>
      </c>
      <c r="L59" s="3">
        <v>58.08</v>
      </c>
      <c r="M59" s="3">
        <v>2.206</v>
      </c>
      <c r="N59" s="3">
        <v>43.4</v>
      </c>
      <c r="O59" s="3">
        <v>1.806</v>
      </c>
      <c r="P59" s="3">
        <v>78.380399999999995</v>
      </c>
      <c r="Q59" s="3">
        <v>0.61175199999999996</v>
      </c>
      <c r="R59" s="3">
        <v>7.6640700000000006E-2</v>
      </c>
      <c r="S59" s="3">
        <v>43</v>
      </c>
    </row>
    <row r="60" spans="1:19" x14ac:dyDescent="0.35">
      <c r="A60" s="3">
        <v>19</v>
      </c>
      <c r="B60" s="3">
        <v>3</v>
      </c>
      <c r="C60" s="3">
        <v>2010</v>
      </c>
      <c r="D60" s="3">
        <v>12</v>
      </c>
      <c r="E60" s="3">
        <v>21</v>
      </c>
      <c r="F60" s="3">
        <v>995</v>
      </c>
      <c r="G60" s="6">
        <v>2.7975078349846099</v>
      </c>
      <c r="H60" s="6">
        <v>215.82515463834201</v>
      </c>
      <c r="I60" s="7">
        <v>7.6550597007278297E-6</v>
      </c>
      <c r="J60" s="6">
        <v>1.9728654512092101</v>
      </c>
      <c r="K60" s="6">
        <v>1.82510495481834</v>
      </c>
      <c r="L60" s="3">
        <v>57.82</v>
      </c>
      <c r="M60" s="3">
        <v>1.946</v>
      </c>
      <c r="N60" s="3">
        <v>43.39</v>
      </c>
      <c r="O60" s="3">
        <v>1.58</v>
      </c>
      <c r="P60" s="3">
        <v>68.556200000000004</v>
      </c>
      <c r="Q60" s="3">
        <v>0.60929199999999994</v>
      </c>
      <c r="R60" s="3">
        <v>7.5920500000000002E-2</v>
      </c>
      <c r="S60" s="3">
        <v>43.1</v>
      </c>
    </row>
    <row r="61" spans="1:19" x14ac:dyDescent="0.35">
      <c r="A61" s="3">
        <v>25</v>
      </c>
      <c r="B61" s="3">
        <v>3</v>
      </c>
      <c r="C61" s="3">
        <v>2010</v>
      </c>
      <c r="D61" s="3">
        <v>10</v>
      </c>
      <c r="E61" s="3">
        <v>43</v>
      </c>
      <c r="F61" s="3">
        <v>998</v>
      </c>
      <c r="G61" s="6">
        <v>2.1472425218442601</v>
      </c>
      <c r="H61" s="6">
        <v>242.30100572009201</v>
      </c>
      <c r="I61" s="7">
        <v>4.2959197150949598E-5</v>
      </c>
      <c r="J61" s="6">
        <v>2.1677421974338098</v>
      </c>
      <c r="K61" s="6">
        <v>2.0781561561489101</v>
      </c>
      <c r="L61" s="3">
        <v>57.36</v>
      </c>
      <c r="M61" s="3">
        <v>2.1469999999999998</v>
      </c>
      <c r="N61" s="3">
        <v>42.95</v>
      </c>
      <c r="O61" s="3">
        <v>1.746</v>
      </c>
      <c r="P61" s="3">
        <v>74.990700000000004</v>
      </c>
      <c r="Q61" s="3">
        <v>0.60892800000000002</v>
      </c>
      <c r="R61" s="3">
        <v>7.5496499999999994E-2</v>
      </c>
      <c r="S61" s="3">
        <v>43.5</v>
      </c>
    </row>
    <row r="62" spans="1:19" x14ac:dyDescent="0.35">
      <c r="A62" s="3">
        <v>29</v>
      </c>
      <c r="B62" s="3">
        <v>3</v>
      </c>
      <c r="C62" s="3">
        <v>2010</v>
      </c>
      <c r="D62" s="3">
        <v>13</v>
      </c>
      <c r="E62" s="3">
        <v>12</v>
      </c>
      <c r="F62" s="3">
        <v>995</v>
      </c>
      <c r="G62" s="6">
        <v>2.8400867551504101</v>
      </c>
      <c r="H62" s="6">
        <v>212.540289424256</v>
      </c>
      <c r="I62" s="7">
        <v>6.61067754790883E-6</v>
      </c>
      <c r="J62" s="6">
        <v>2.0538666205195399</v>
      </c>
      <c r="K62" s="6">
        <v>1.79645131527933</v>
      </c>
      <c r="L62" s="3">
        <v>57.77</v>
      </c>
      <c r="M62" s="3">
        <v>2.0249999999999999</v>
      </c>
      <c r="N62" s="3">
        <v>43.36</v>
      </c>
      <c r="O62" s="3">
        <v>1.6479999999999999</v>
      </c>
      <c r="P62" s="3">
        <v>71.457300000000004</v>
      </c>
      <c r="Q62" s="3">
        <v>0.61082800000000004</v>
      </c>
      <c r="R62" s="3">
        <v>7.64658E-2</v>
      </c>
      <c r="S62" s="3">
        <v>43.5</v>
      </c>
    </row>
    <row r="63" spans="1:19" x14ac:dyDescent="0.35">
      <c r="A63" s="3">
        <v>26</v>
      </c>
      <c r="B63" s="3">
        <v>3</v>
      </c>
      <c r="C63" s="3">
        <v>2010</v>
      </c>
      <c r="D63" s="3">
        <v>11</v>
      </c>
      <c r="E63" s="3">
        <v>0</v>
      </c>
      <c r="F63" s="3">
        <v>997</v>
      </c>
      <c r="G63" s="6">
        <v>2.5713648763024199</v>
      </c>
      <c r="H63" s="6">
        <v>220.455555777803</v>
      </c>
      <c r="I63" s="7">
        <v>1.38510141131189E-5</v>
      </c>
      <c r="J63" s="6">
        <v>2.2305892516577499</v>
      </c>
      <c r="K63" s="6">
        <v>1.9101069580038399</v>
      </c>
      <c r="L63" s="3">
        <v>58.25</v>
      </c>
      <c r="M63" s="3">
        <v>2.2029999999999998</v>
      </c>
      <c r="N63" s="3">
        <v>43.46</v>
      </c>
      <c r="O63" s="3">
        <v>1.806</v>
      </c>
      <c r="P63" s="3">
        <v>78.488799999999998</v>
      </c>
      <c r="Q63" s="3">
        <v>0.61164200000000002</v>
      </c>
      <c r="R63" s="3">
        <v>7.6904500000000001E-2</v>
      </c>
      <c r="S63" s="3">
        <v>43.7</v>
      </c>
    </row>
    <row r="64" spans="1:19" x14ac:dyDescent="0.35">
      <c r="A64" s="3">
        <v>25</v>
      </c>
      <c r="B64" s="3">
        <v>3</v>
      </c>
      <c r="C64" s="3">
        <v>2010</v>
      </c>
      <c r="D64" s="3">
        <v>10</v>
      </c>
      <c r="E64" s="3">
        <v>45</v>
      </c>
      <c r="F64" s="3">
        <v>1004</v>
      </c>
      <c r="G64" s="6">
        <v>3.0776243865928201</v>
      </c>
      <c r="H64" s="6">
        <v>207.51330979665499</v>
      </c>
      <c r="I64" s="7">
        <v>4.6567508025326203E-6</v>
      </c>
      <c r="J64" s="6">
        <v>2.0873264075981002</v>
      </c>
      <c r="K64" s="6">
        <v>1.7296108883614401</v>
      </c>
      <c r="L64" s="3">
        <v>57.1</v>
      </c>
      <c r="M64" s="3">
        <v>2.0550000000000002</v>
      </c>
      <c r="N64" s="3">
        <v>42.84</v>
      </c>
      <c r="O64" s="3">
        <v>1.6719999999999999</v>
      </c>
      <c r="P64" s="3">
        <v>71.628500000000003</v>
      </c>
      <c r="Q64" s="3">
        <v>0.610433</v>
      </c>
      <c r="R64" s="3">
        <v>7.5129500000000002E-2</v>
      </c>
      <c r="S64" s="3">
        <v>43.8</v>
      </c>
    </row>
    <row r="65" spans="1:19" x14ac:dyDescent="0.35">
      <c r="A65" s="3">
        <v>26</v>
      </c>
      <c r="B65" s="3">
        <v>3</v>
      </c>
      <c r="C65" s="3">
        <v>2010</v>
      </c>
      <c r="D65" s="3">
        <v>11</v>
      </c>
      <c r="E65" s="3">
        <v>10</v>
      </c>
      <c r="F65" s="3">
        <v>1004</v>
      </c>
      <c r="G65" s="6">
        <v>2.9445480488824201</v>
      </c>
      <c r="H65" s="6">
        <v>209.38812947061501</v>
      </c>
      <c r="I65" s="7">
        <v>6.3150694807915897E-6</v>
      </c>
      <c r="J65" s="6">
        <v>2.2420450256368301</v>
      </c>
      <c r="K65" s="6">
        <v>1.7940067091448999</v>
      </c>
      <c r="L65" s="3">
        <v>58.14</v>
      </c>
      <c r="M65" s="3">
        <v>2.2090000000000001</v>
      </c>
      <c r="N65" s="3">
        <v>43.5</v>
      </c>
      <c r="O65" s="3">
        <v>1.806</v>
      </c>
      <c r="P65" s="3">
        <v>78.561000000000007</v>
      </c>
      <c r="Q65" s="3">
        <v>0.61169700000000005</v>
      </c>
      <c r="R65" s="3">
        <v>7.66598E-2</v>
      </c>
      <c r="S65" s="3">
        <v>43.9</v>
      </c>
    </row>
    <row r="66" spans="1:19" x14ac:dyDescent="0.35">
      <c r="A66" s="3">
        <v>25</v>
      </c>
      <c r="B66" s="3">
        <v>3</v>
      </c>
      <c r="C66" s="3">
        <v>2010</v>
      </c>
      <c r="D66" s="3">
        <v>10</v>
      </c>
      <c r="E66" s="3">
        <v>39</v>
      </c>
      <c r="F66" s="3">
        <v>995</v>
      </c>
      <c r="G66" s="6">
        <v>2.8576931384981301</v>
      </c>
      <c r="H66" s="6">
        <v>194.640154940825</v>
      </c>
      <c r="I66" s="7">
        <v>5.75011097687018E-6</v>
      </c>
      <c r="J66" s="6">
        <v>2.2171266315125102</v>
      </c>
      <c r="K66" s="6">
        <v>1.7504151720996399</v>
      </c>
      <c r="L66" s="3">
        <v>57.23</v>
      </c>
      <c r="M66" s="3">
        <v>2.1829999999999998</v>
      </c>
      <c r="N66" s="3">
        <v>42.86</v>
      </c>
      <c r="O66" s="3">
        <v>1.774</v>
      </c>
      <c r="P66" s="3">
        <v>76.033600000000007</v>
      </c>
      <c r="Q66" s="3">
        <v>0.608595</v>
      </c>
      <c r="R66" s="3">
        <v>7.5039400000000006E-2</v>
      </c>
      <c r="S66" s="3">
        <v>44</v>
      </c>
    </row>
    <row r="67" spans="1:19" x14ac:dyDescent="0.35">
      <c r="A67" s="3">
        <v>26</v>
      </c>
      <c r="B67" s="3">
        <v>3</v>
      </c>
      <c r="C67" s="3">
        <v>2010</v>
      </c>
      <c r="D67" s="3">
        <v>10</v>
      </c>
      <c r="E67" s="3">
        <v>59</v>
      </c>
      <c r="F67" s="3">
        <v>996</v>
      </c>
      <c r="G67" s="6">
        <v>2.7762347916294199</v>
      </c>
      <c r="H67" s="6">
        <v>212.563162277088</v>
      </c>
      <c r="I67" s="7">
        <v>7.97666844276741E-6</v>
      </c>
      <c r="J67" s="6">
        <v>2.22258257346114</v>
      </c>
      <c r="K67" s="6">
        <v>1.8248120464662001</v>
      </c>
      <c r="L67" s="3">
        <v>58.2</v>
      </c>
      <c r="M67" s="3">
        <v>2.1920000000000002</v>
      </c>
      <c r="N67" s="3">
        <v>43.31</v>
      </c>
      <c r="O67" s="3">
        <v>1.802</v>
      </c>
      <c r="P67" s="3">
        <v>78.044600000000003</v>
      </c>
      <c r="Q67" s="3">
        <v>0.61175800000000002</v>
      </c>
      <c r="R67" s="3">
        <v>7.6785300000000001E-2</v>
      </c>
      <c r="S67" s="3">
        <v>44</v>
      </c>
    </row>
    <row r="68" spans="1:19" x14ac:dyDescent="0.35">
      <c r="A68" s="3">
        <v>26</v>
      </c>
      <c r="B68" s="3">
        <v>3</v>
      </c>
      <c r="C68" s="3">
        <v>2010</v>
      </c>
      <c r="D68" s="3">
        <v>12</v>
      </c>
      <c r="E68" s="3">
        <v>18</v>
      </c>
      <c r="F68" s="3">
        <v>995</v>
      </c>
      <c r="G68" s="6">
        <v>2.8873693046820899</v>
      </c>
      <c r="H68" s="6">
        <v>204.79865345980201</v>
      </c>
      <c r="I68" s="7">
        <v>5.3373506034735503E-6</v>
      </c>
      <c r="J68" s="6">
        <v>2.1670232867101298</v>
      </c>
      <c r="K68" s="6">
        <v>1.7600856993675</v>
      </c>
      <c r="L68" s="3">
        <v>57.83</v>
      </c>
      <c r="M68" s="3">
        <v>2.1349999999999998</v>
      </c>
      <c r="N68" s="3">
        <v>43.19</v>
      </c>
      <c r="O68" s="3">
        <v>1.7490000000000001</v>
      </c>
      <c r="P68" s="3">
        <v>75.539299999999997</v>
      </c>
      <c r="Q68" s="3">
        <v>0.61181799999999997</v>
      </c>
      <c r="R68" s="3">
        <v>7.6534199999999997E-2</v>
      </c>
      <c r="S68" s="3">
        <v>44.3</v>
      </c>
    </row>
    <row r="69" spans="1:19" x14ac:dyDescent="0.35">
      <c r="A69" s="3">
        <v>25</v>
      </c>
      <c r="B69" s="3">
        <v>3</v>
      </c>
      <c r="C69" s="3">
        <v>2010</v>
      </c>
      <c r="D69" s="3">
        <v>10</v>
      </c>
      <c r="E69" s="3">
        <v>46</v>
      </c>
      <c r="F69" s="3">
        <v>1005</v>
      </c>
      <c r="G69" s="6">
        <v>2.5877053687521099</v>
      </c>
      <c r="H69" s="6">
        <v>215.22221543449001</v>
      </c>
      <c r="I69" s="7">
        <v>1.1704135175660801E-5</v>
      </c>
      <c r="J69" s="6">
        <v>2.0987067233394501</v>
      </c>
      <c r="K69" s="6">
        <v>1.84655895599996</v>
      </c>
      <c r="L69" s="3">
        <v>57.12</v>
      </c>
      <c r="M69" s="3">
        <v>2.0720000000000001</v>
      </c>
      <c r="N69" s="3">
        <v>42.71</v>
      </c>
      <c r="O69" s="3">
        <v>1.69</v>
      </c>
      <c r="P69" s="3">
        <v>72.179900000000004</v>
      </c>
      <c r="Q69" s="3">
        <v>0.60987199999999997</v>
      </c>
      <c r="R69" s="3">
        <v>7.5458600000000001E-2</v>
      </c>
      <c r="S69" s="3">
        <v>44.9</v>
      </c>
    </row>
    <row r="70" spans="1:19" x14ac:dyDescent="0.35">
      <c r="A70" s="3">
        <v>26</v>
      </c>
      <c r="B70" s="3">
        <v>3</v>
      </c>
      <c r="C70" s="3">
        <v>2010</v>
      </c>
      <c r="D70" s="3">
        <v>12</v>
      </c>
      <c r="E70" s="3">
        <v>20</v>
      </c>
      <c r="F70" s="3">
        <v>996</v>
      </c>
      <c r="G70" s="6">
        <v>2.6819505933365102</v>
      </c>
      <c r="H70" s="6">
        <v>229.477178594804</v>
      </c>
      <c r="I70" s="7">
        <v>1.32638875457746E-5</v>
      </c>
      <c r="J70" s="6">
        <v>2.1515679756475099</v>
      </c>
      <c r="K70" s="6">
        <v>1.8936779320857899</v>
      </c>
      <c r="L70" s="3">
        <v>57.95</v>
      </c>
      <c r="M70" s="3">
        <v>2.125</v>
      </c>
      <c r="N70" s="3">
        <v>43.24</v>
      </c>
      <c r="O70" s="3">
        <v>1.7430000000000001</v>
      </c>
      <c r="P70" s="3">
        <v>75.3673</v>
      </c>
      <c r="Q70" s="3">
        <v>0.61202699999999999</v>
      </c>
      <c r="R70" s="3">
        <v>7.6850500000000002E-2</v>
      </c>
      <c r="S70" s="3">
        <v>44.9</v>
      </c>
    </row>
    <row r="71" spans="1:19" x14ac:dyDescent="0.35">
      <c r="A71" s="3">
        <v>26</v>
      </c>
      <c r="B71" s="3">
        <v>3</v>
      </c>
      <c r="C71" s="3">
        <v>2010</v>
      </c>
      <c r="D71" s="3">
        <v>12</v>
      </c>
      <c r="E71" s="3">
        <v>14</v>
      </c>
      <c r="F71" s="3">
        <v>997</v>
      </c>
      <c r="G71" s="6">
        <v>2.4746462060550498</v>
      </c>
      <c r="H71" s="6">
        <v>219.761934503975</v>
      </c>
      <c r="I71" s="7">
        <v>1.5023357733302801E-5</v>
      </c>
      <c r="J71" s="6">
        <v>2.19224436916195</v>
      </c>
      <c r="K71" s="6">
        <v>1.8933753442711201</v>
      </c>
      <c r="L71" s="3">
        <v>57.6</v>
      </c>
      <c r="M71" s="3">
        <v>2.1659999999999999</v>
      </c>
      <c r="N71" s="3">
        <v>43.22</v>
      </c>
      <c r="O71" s="3">
        <v>1.764</v>
      </c>
      <c r="P71" s="3">
        <v>76.240099999999998</v>
      </c>
      <c r="Q71" s="3">
        <v>0.61108600000000002</v>
      </c>
      <c r="R71" s="3">
        <v>7.6110700000000003E-2</v>
      </c>
      <c r="S71" s="3">
        <v>45</v>
      </c>
    </row>
    <row r="72" spans="1:19" x14ac:dyDescent="0.35">
      <c r="A72" s="3">
        <v>23</v>
      </c>
      <c r="B72" s="3">
        <v>3</v>
      </c>
      <c r="C72" s="3">
        <v>2010</v>
      </c>
      <c r="D72" s="3">
        <v>12</v>
      </c>
      <c r="E72" s="3">
        <v>0</v>
      </c>
      <c r="F72" s="3">
        <v>1005</v>
      </c>
      <c r="G72" s="6">
        <v>2.2857342677568599</v>
      </c>
      <c r="H72" s="6">
        <v>224.60161293152399</v>
      </c>
      <c r="I72" s="7">
        <v>3.2190419874946201E-5</v>
      </c>
      <c r="J72" s="6">
        <v>2.2060441063681</v>
      </c>
      <c r="K72" s="6">
        <v>2.00930057059422</v>
      </c>
      <c r="L72" s="3">
        <v>57.19</v>
      </c>
      <c r="M72" s="3">
        <v>2.1819999999999999</v>
      </c>
      <c r="N72" s="3">
        <v>42.65</v>
      </c>
      <c r="O72" s="3">
        <v>1.7769999999999999</v>
      </c>
      <c r="P72" s="3">
        <v>75.789000000000001</v>
      </c>
      <c r="Q72" s="3">
        <v>0.60733999999999999</v>
      </c>
      <c r="R72" s="3">
        <v>7.4643299999999996E-2</v>
      </c>
      <c r="S72" s="3">
        <v>45.1</v>
      </c>
    </row>
    <row r="73" spans="1:19" x14ac:dyDescent="0.35">
      <c r="A73" s="3">
        <v>26</v>
      </c>
      <c r="B73" s="3">
        <v>3</v>
      </c>
      <c r="C73" s="3">
        <v>2010</v>
      </c>
      <c r="D73" s="3">
        <v>10</v>
      </c>
      <c r="E73" s="3">
        <v>52</v>
      </c>
      <c r="F73" s="3">
        <v>995</v>
      </c>
      <c r="G73" s="6">
        <v>2.1607901610850799</v>
      </c>
      <c r="H73" s="6">
        <v>239.911389209845</v>
      </c>
      <c r="I73" s="7">
        <v>3.2995766725337298E-5</v>
      </c>
      <c r="J73" s="6">
        <v>2.1963514816243901</v>
      </c>
      <c r="K73" s="6">
        <v>2.0299779593544098</v>
      </c>
      <c r="L73" s="3">
        <v>57.83</v>
      </c>
      <c r="M73" s="3">
        <v>2.1749999999999998</v>
      </c>
      <c r="N73" s="3">
        <v>42.97</v>
      </c>
      <c r="O73" s="3">
        <v>1.79</v>
      </c>
      <c r="P73" s="3">
        <v>76.916300000000007</v>
      </c>
      <c r="Q73" s="3">
        <v>0.61151299999999997</v>
      </c>
      <c r="R73" s="3">
        <v>7.6385400000000006E-2</v>
      </c>
      <c r="S73" s="3">
        <v>45.1</v>
      </c>
    </row>
    <row r="74" spans="1:19" x14ac:dyDescent="0.35">
      <c r="A74" s="3">
        <v>26</v>
      </c>
      <c r="B74" s="3">
        <v>3</v>
      </c>
      <c r="C74" s="3">
        <v>2010</v>
      </c>
      <c r="D74" s="3">
        <v>10</v>
      </c>
      <c r="E74" s="3">
        <v>56</v>
      </c>
      <c r="F74" s="3">
        <v>996</v>
      </c>
      <c r="G74" s="6">
        <v>2.5041790255534799</v>
      </c>
      <c r="H74" s="6">
        <v>221.59120046079499</v>
      </c>
      <c r="I74" s="7">
        <v>1.44158219963126E-5</v>
      </c>
      <c r="J74" s="6">
        <v>2.2135987788016598</v>
      </c>
      <c r="K74" s="6">
        <v>1.8992179870578301</v>
      </c>
      <c r="L74" s="3">
        <v>58.03</v>
      </c>
      <c r="M74" s="3">
        <v>2.1869999999999998</v>
      </c>
      <c r="N74" s="3">
        <v>43.31</v>
      </c>
      <c r="O74" s="3">
        <v>1.7929999999999999</v>
      </c>
      <c r="P74" s="3">
        <v>77.654799999999994</v>
      </c>
      <c r="Q74" s="3">
        <v>0.61188100000000001</v>
      </c>
      <c r="R74" s="3">
        <v>7.6639399999999996E-2</v>
      </c>
      <c r="S74" s="3">
        <v>45.1</v>
      </c>
    </row>
    <row r="75" spans="1:19" x14ac:dyDescent="0.35">
      <c r="A75" s="3">
        <v>29</v>
      </c>
      <c r="B75" s="3">
        <v>3</v>
      </c>
      <c r="C75" s="3">
        <v>2010</v>
      </c>
      <c r="D75" s="3">
        <v>13</v>
      </c>
      <c r="E75" s="3">
        <v>4</v>
      </c>
      <c r="F75" s="3">
        <v>998</v>
      </c>
      <c r="G75" s="6">
        <v>3.07783853315143</v>
      </c>
      <c r="H75" s="6">
        <v>194.62059386616701</v>
      </c>
      <c r="I75" s="7">
        <v>3.44217082947764E-6</v>
      </c>
      <c r="J75" s="6">
        <v>2.1616403857050401</v>
      </c>
      <c r="K75" s="6">
        <v>1.6915690205096601</v>
      </c>
      <c r="L75" s="3">
        <v>57.61</v>
      </c>
      <c r="M75" s="3">
        <v>2.1259999999999999</v>
      </c>
      <c r="N75" s="3">
        <v>43.08</v>
      </c>
      <c r="O75" s="3">
        <v>1.734</v>
      </c>
      <c r="P75" s="3">
        <v>74.700699999999998</v>
      </c>
      <c r="Q75" s="3">
        <v>0.60990699999999998</v>
      </c>
      <c r="R75" s="3">
        <v>7.6252500000000001E-2</v>
      </c>
      <c r="S75" s="3">
        <v>45.6</v>
      </c>
    </row>
    <row r="76" spans="1:19" x14ac:dyDescent="0.35">
      <c r="A76" s="3">
        <v>26</v>
      </c>
      <c r="B76" s="3">
        <v>3</v>
      </c>
      <c r="C76" s="3">
        <v>2010</v>
      </c>
      <c r="D76" s="3">
        <v>12</v>
      </c>
      <c r="E76" s="3">
        <v>13</v>
      </c>
      <c r="F76" s="3">
        <v>995</v>
      </c>
      <c r="G76" s="6">
        <v>2.8001842865006701</v>
      </c>
      <c r="H76" s="6">
        <v>209.44266955696699</v>
      </c>
      <c r="I76" s="7">
        <v>7.8617660170608192E-6</v>
      </c>
      <c r="J76" s="6">
        <v>2.2019602106129299</v>
      </c>
      <c r="K76" s="6">
        <v>1.7937963494890099</v>
      </c>
      <c r="L76" s="3">
        <v>57.51</v>
      </c>
      <c r="M76" s="3">
        <v>2.1709999999999998</v>
      </c>
      <c r="N76" s="3">
        <v>42.8</v>
      </c>
      <c r="O76" s="3">
        <v>1.7829999999999999</v>
      </c>
      <c r="P76" s="3">
        <v>76.312399999999997</v>
      </c>
      <c r="Q76" s="3">
        <v>0.61121199999999998</v>
      </c>
      <c r="R76" s="3">
        <v>7.6023499999999994E-2</v>
      </c>
      <c r="S76" s="3">
        <v>45.9</v>
      </c>
    </row>
    <row r="77" spans="1:19" x14ac:dyDescent="0.35">
      <c r="A77" s="3">
        <v>25</v>
      </c>
      <c r="B77" s="3">
        <v>3</v>
      </c>
      <c r="C77" s="3">
        <v>2010</v>
      </c>
      <c r="D77" s="3">
        <v>11</v>
      </c>
      <c r="E77" s="3">
        <v>0</v>
      </c>
      <c r="F77" s="3">
        <v>995</v>
      </c>
      <c r="G77" s="6">
        <v>2.7773721833767402</v>
      </c>
      <c r="H77" s="6">
        <v>192.086425474094</v>
      </c>
      <c r="I77" s="7">
        <v>7.0896634108079899E-6</v>
      </c>
      <c r="J77" s="6">
        <v>2.26034393555654</v>
      </c>
      <c r="K77" s="6">
        <v>1.76374706861313</v>
      </c>
      <c r="L77" s="3">
        <v>57.15</v>
      </c>
      <c r="M77" s="3">
        <v>2.226</v>
      </c>
      <c r="N77" s="3">
        <v>42.75</v>
      </c>
      <c r="O77" s="3">
        <v>1.8089999999999999</v>
      </c>
      <c r="P77" s="3">
        <v>77.334699999999998</v>
      </c>
      <c r="Q77" s="3">
        <v>0.60790200000000005</v>
      </c>
      <c r="R77" s="3">
        <v>7.4849700000000005E-2</v>
      </c>
      <c r="S77" s="3">
        <v>46.1</v>
      </c>
    </row>
    <row r="78" spans="1:19" x14ac:dyDescent="0.35">
      <c r="A78" s="3">
        <v>26</v>
      </c>
      <c r="B78" s="3">
        <v>3</v>
      </c>
      <c r="C78" s="3">
        <v>2010</v>
      </c>
      <c r="D78" s="3">
        <v>11</v>
      </c>
      <c r="E78" s="3">
        <v>59</v>
      </c>
      <c r="F78" s="3">
        <v>1001</v>
      </c>
      <c r="G78" s="6">
        <v>2.3614967094593098</v>
      </c>
      <c r="H78" s="6">
        <v>215.42595876678499</v>
      </c>
      <c r="I78" s="7">
        <v>1.56976215022051E-5</v>
      </c>
      <c r="J78" s="6">
        <v>2.2088665031524299</v>
      </c>
      <c r="K78" s="6">
        <v>1.8848301304210899</v>
      </c>
      <c r="L78" s="3">
        <v>57.44</v>
      </c>
      <c r="M78" s="3">
        <v>2.1829999999999998</v>
      </c>
      <c r="N78" s="3">
        <v>42.91</v>
      </c>
      <c r="O78" s="3">
        <v>1.7869999999999999</v>
      </c>
      <c r="P78" s="3">
        <v>76.680199999999999</v>
      </c>
      <c r="Q78" s="3">
        <v>0.61152600000000001</v>
      </c>
      <c r="R78" s="3">
        <v>7.5992400000000002E-2</v>
      </c>
      <c r="S78" s="3">
        <v>46.1</v>
      </c>
    </row>
    <row r="79" spans="1:19" x14ac:dyDescent="0.35">
      <c r="A79" s="3">
        <v>26</v>
      </c>
      <c r="B79" s="3">
        <v>3</v>
      </c>
      <c r="C79" s="3">
        <v>2010</v>
      </c>
      <c r="D79" s="3">
        <v>12</v>
      </c>
      <c r="E79" s="3">
        <v>10</v>
      </c>
      <c r="F79" s="3">
        <v>1003</v>
      </c>
      <c r="G79" s="6">
        <v>2.5320313750925401</v>
      </c>
      <c r="H79" s="6">
        <v>223.72763090234099</v>
      </c>
      <c r="I79" s="7">
        <v>1.60817729812455E-5</v>
      </c>
      <c r="J79" s="6">
        <v>2.19739547936378</v>
      </c>
      <c r="K79" s="6">
        <v>1.89958389859973</v>
      </c>
      <c r="L79" s="3">
        <v>57.58</v>
      </c>
      <c r="M79" s="3">
        <v>2.1709999999999998</v>
      </c>
      <c r="N79" s="3">
        <v>42.93</v>
      </c>
      <c r="O79" s="3">
        <v>1.78</v>
      </c>
      <c r="P79" s="3">
        <v>76.415400000000005</v>
      </c>
      <c r="Q79" s="3">
        <v>0.61129299999999998</v>
      </c>
      <c r="R79" s="3">
        <v>7.6205800000000004E-2</v>
      </c>
      <c r="S79" s="3">
        <v>46.2</v>
      </c>
    </row>
    <row r="80" spans="1:19" x14ac:dyDescent="0.35">
      <c r="A80" s="3">
        <v>26</v>
      </c>
      <c r="B80" s="3">
        <v>3</v>
      </c>
      <c r="C80" s="3">
        <v>2010</v>
      </c>
      <c r="D80" s="3">
        <v>12</v>
      </c>
      <c r="E80" s="3">
        <v>9</v>
      </c>
      <c r="F80" s="3">
        <v>1003</v>
      </c>
      <c r="G80" s="6">
        <v>2.0469401960998099</v>
      </c>
      <c r="H80" s="6">
        <v>239.80747694284199</v>
      </c>
      <c r="I80" s="7">
        <v>3.7605336317660397E-5</v>
      </c>
      <c r="J80" s="6">
        <v>2.19528849260583</v>
      </c>
      <c r="K80" s="6">
        <v>2.0322258421508899</v>
      </c>
      <c r="L80" s="3">
        <v>57.51</v>
      </c>
      <c r="M80" s="3">
        <v>2.1749999999999998</v>
      </c>
      <c r="N80" s="3">
        <v>42.95</v>
      </c>
      <c r="O80" s="3">
        <v>1.78</v>
      </c>
      <c r="P80" s="3">
        <v>76.450999999999993</v>
      </c>
      <c r="Q80" s="3">
        <v>0.61119599999999996</v>
      </c>
      <c r="R80" s="3">
        <v>7.6002600000000003E-2</v>
      </c>
      <c r="S80" s="3">
        <v>46.3</v>
      </c>
    </row>
    <row r="81" spans="1:19" x14ac:dyDescent="0.35">
      <c r="A81" s="3">
        <v>25</v>
      </c>
      <c r="B81" s="3">
        <v>3</v>
      </c>
      <c r="C81" s="3">
        <v>2010</v>
      </c>
      <c r="D81" s="3">
        <v>11</v>
      </c>
      <c r="E81" s="3">
        <v>15</v>
      </c>
      <c r="F81" s="3">
        <v>997</v>
      </c>
      <c r="G81" s="6">
        <v>3.1540821282997502</v>
      </c>
      <c r="H81" s="6">
        <v>199.90697770984201</v>
      </c>
      <c r="I81" s="7">
        <v>4.2033300637096598E-6</v>
      </c>
      <c r="J81" s="6">
        <v>2.1513541905257698</v>
      </c>
      <c r="K81" s="6">
        <v>1.71060673393276</v>
      </c>
      <c r="L81" s="3">
        <v>57.39</v>
      </c>
      <c r="M81" s="3">
        <v>2.1160000000000001</v>
      </c>
      <c r="N81" s="3">
        <v>43.03</v>
      </c>
      <c r="O81" s="3">
        <v>1.7190000000000001</v>
      </c>
      <c r="P81" s="3">
        <v>73.968599999999995</v>
      </c>
      <c r="Q81" s="3">
        <v>0.60910900000000001</v>
      </c>
      <c r="R81" s="3">
        <v>7.6075900000000002E-2</v>
      </c>
      <c r="S81" s="3">
        <v>46.4</v>
      </c>
    </row>
    <row r="82" spans="1:19" x14ac:dyDescent="0.35">
      <c r="A82" s="3">
        <v>26</v>
      </c>
      <c r="B82" s="3">
        <v>3</v>
      </c>
      <c r="C82" s="3">
        <v>2010</v>
      </c>
      <c r="D82" s="3">
        <v>12</v>
      </c>
      <c r="E82" s="3">
        <v>7</v>
      </c>
      <c r="F82" s="3">
        <v>1004</v>
      </c>
      <c r="G82" s="6">
        <v>2.5881233178837801</v>
      </c>
      <c r="H82" s="6">
        <v>221.710152964858</v>
      </c>
      <c r="I82" s="7">
        <v>1.41828981860359E-5</v>
      </c>
      <c r="J82" s="6">
        <v>2.19919409217469</v>
      </c>
      <c r="K82" s="6">
        <v>1.87505788829827</v>
      </c>
      <c r="L82" s="3">
        <v>57.48</v>
      </c>
      <c r="M82" s="3">
        <v>2.1720000000000002</v>
      </c>
      <c r="N82" s="3">
        <v>42.87</v>
      </c>
      <c r="O82" s="3">
        <v>1.78</v>
      </c>
      <c r="P82" s="3">
        <v>76.308599999999998</v>
      </c>
      <c r="Q82" s="3">
        <v>0.61121899999999996</v>
      </c>
      <c r="R82" s="3">
        <v>7.6019699999999996E-2</v>
      </c>
      <c r="S82" s="3">
        <v>46.5</v>
      </c>
    </row>
    <row r="83" spans="1:19" x14ac:dyDescent="0.35">
      <c r="A83" s="3">
        <v>26</v>
      </c>
      <c r="B83" s="3">
        <v>3</v>
      </c>
      <c r="C83" s="3">
        <v>2010</v>
      </c>
      <c r="D83" s="3">
        <v>12</v>
      </c>
      <c r="E83" s="3">
        <v>5</v>
      </c>
      <c r="F83" s="3">
        <v>1003</v>
      </c>
      <c r="G83" s="6">
        <v>2.1834676757860798</v>
      </c>
      <c r="H83" s="6">
        <v>239.631538880622</v>
      </c>
      <c r="I83" s="7">
        <v>3.2389092799964298E-5</v>
      </c>
      <c r="J83" s="6">
        <v>2.1955736620630502</v>
      </c>
      <c r="K83" s="6">
        <v>1.9954628696627601</v>
      </c>
      <c r="L83" s="3">
        <v>57.31</v>
      </c>
      <c r="M83" s="3">
        <v>2.1739999999999999</v>
      </c>
      <c r="N83" s="3">
        <v>42.8</v>
      </c>
      <c r="O83" s="3">
        <v>1.78</v>
      </c>
      <c r="P83" s="3">
        <v>76.183999999999997</v>
      </c>
      <c r="Q83" s="3">
        <v>0.61146800000000001</v>
      </c>
      <c r="R83" s="3">
        <v>7.5816300000000003E-2</v>
      </c>
      <c r="S83" s="3">
        <v>47.4</v>
      </c>
    </row>
    <row r="84" spans="1:19" x14ac:dyDescent="0.35">
      <c r="A84" s="3">
        <v>23</v>
      </c>
      <c r="B84" s="3">
        <v>3</v>
      </c>
      <c r="C84" s="3">
        <v>2010</v>
      </c>
      <c r="D84" s="3">
        <v>12</v>
      </c>
      <c r="E84" s="3">
        <v>15</v>
      </c>
      <c r="F84" s="3">
        <v>1005</v>
      </c>
      <c r="G84" s="6">
        <v>2.7384097243920298</v>
      </c>
      <c r="H84" s="6">
        <v>198.24197549693801</v>
      </c>
      <c r="I84" s="7">
        <v>7.3245498729569799E-6</v>
      </c>
      <c r="J84" s="6">
        <v>2.12790581013014</v>
      </c>
      <c r="K84" s="6">
        <v>1.7634520094916499</v>
      </c>
      <c r="L84" s="3">
        <v>57.15</v>
      </c>
      <c r="M84" s="3">
        <v>2.097</v>
      </c>
      <c r="N84" s="3">
        <v>42.84</v>
      </c>
      <c r="O84" s="3">
        <v>1.7010000000000001</v>
      </c>
      <c r="P84" s="3">
        <v>72.870800000000003</v>
      </c>
      <c r="Q84" s="3">
        <v>0.60804999999999998</v>
      </c>
      <c r="R84" s="3">
        <v>7.44644E-2</v>
      </c>
      <c r="S84" s="3">
        <v>47.8</v>
      </c>
    </row>
    <row r="85" spans="1:19" x14ac:dyDescent="0.35">
      <c r="A85" s="3">
        <v>26</v>
      </c>
      <c r="B85" s="3">
        <v>3</v>
      </c>
      <c r="C85" s="3">
        <v>2010</v>
      </c>
      <c r="D85" s="3">
        <v>12</v>
      </c>
      <c r="E85" s="3">
        <v>6</v>
      </c>
      <c r="F85" s="3">
        <v>1003</v>
      </c>
      <c r="G85" s="6">
        <v>3.1455085737199902</v>
      </c>
      <c r="H85" s="6">
        <v>198.82914108181899</v>
      </c>
      <c r="I85" s="7">
        <v>3.64045877400475E-6</v>
      </c>
      <c r="J85" s="6">
        <v>2.2114871713433701</v>
      </c>
      <c r="K85" s="6">
        <v>1.6803107349152699</v>
      </c>
      <c r="L85" s="3">
        <v>57.35</v>
      </c>
      <c r="M85" s="3">
        <v>2.1749999999999998</v>
      </c>
      <c r="N85" s="3">
        <v>42.81</v>
      </c>
      <c r="O85" s="3">
        <v>1.78</v>
      </c>
      <c r="P85" s="3">
        <v>76.201800000000006</v>
      </c>
      <c r="Q85" s="3">
        <v>0.61090299999999997</v>
      </c>
      <c r="R85" s="3">
        <v>7.5833999999999999E-2</v>
      </c>
      <c r="S85" s="3">
        <v>47.9</v>
      </c>
    </row>
    <row r="86" spans="1:19" x14ac:dyDescent="0.35">
      <c r="A86" s="3">
        <v>25</v>
      </c>
      <c r="B86" s="3">
        <v>3</v>
      </c>
      <c r="C86" s="3">
        <v>2010</v>
      </c>
      <c r="D86" s="3">
        <v>10</v>
      </c>
      <c r="E86" s="3">
        <v>42</v>
      </c>
      <c r="F86" s="3">
        <v>997</v>
      </c>
      <c r="G86" s="6">
        <v>2.6954915482120598</v>
      </c>
      <c r="H86" s="6">
        <v>245.49037235969101</v>
      </c>
      <c r="I86" s="7">
        <v>1.2961289462592699E-5</v>
      </c>
      <c r="J86" s="6">
        <v>1.96684079562721</v>
      </c>
      <c r="K86" s="6">
        <v>1.8473944374025</v>
      </c>
      <c r="L86" s="3">
        <v>56.95</v>
      </c>
      <c r="M86" s="3">
        <v>1.944</v>
      </c>
      <c r="N86" s="3">
        <v>42.57</v>
      </c>
      <c r="O86" s="3">
        <v>1.595</v>
      </c>
      <c r="P86" s="3">
        <v>67.899100000000004</v>
      </c>
      <c r="Q86" s="3">
        <v>0.61330200000000001</v>
      </c>
      <c r="R86" s="3">
        <v>7.5456099999999998E-2</v>
      </c>
      <c r="S86" s="3">
        <v>48.3</v>
      </c>
    </row>
    <row r="87" spans="1:19" x14ac:dyDescent="0.35">
      <c r="A87" s="3">
        <v>25</v>
      </c>
      <c r="B87" s="3">
        <v>3</v>
      </c>
      <c r="C87" s="3">
        <v>2010</v>
      </c>
      <c r="D87" s="3">
        <v>10</v>
      </c>
      <c r="E87" s="3">
        <v>50</v>
      </c>
      <c r="F87" s="3">
        <v>1003</v>
      </c>
      <c r="G87" s="6">
        <v>1.82079708134871</v>
      </c>
      <c r="H87" s="6">
        <v>236.78073283548201</v>
      </c>
      <c r="I87" s="7">
        <v>6.2386091662138704E-5</v>
      </c>
      <c r="J87" s="6">
        <v>2.2439173076981298</v>
      </c>
      <c r="K87" s="6">
        <v>2.1067481501757599</v>
      </c>
      <c r="L87" s="3">
        <v>57.4</v>
      </c>
      <c r="M87" s="3">
        <v>2.2250000000000001</v>
      </c>
      <c r="N87" s="3">
        <v>42.93</v>
      </c>
      <c r="O87" s="3">
        <v>1.8089999999999999</v>
      </c>
      <c r="P87" s="3">
        <v>77.660399999999996</v>
      </c>
      <c r="Q87" s="3">
        <v>0.60807599999999995</v>
      </c>
      <c r="R87" s="3">
        <v>7.52414E-2</v>
      </c>
      <c r="S87" s="3">
        <v>48.3</v>
      </c>
    </row>
    <row r="88" spans="1:19" x14ac:dyDescent="0.35">
      <c r="A88" s="3">
        <v>25</v>
      </c>
      <c r="B88" s="3">
        <v>3</v>
      </c>
      <c r="C88" s="3">
        <v>2010</v>
      </c>
      <c r="D88" s="3">
        <v>10</v>
      </c>
      <c r="E88" s="3">
        <v>44</v>
      </c>
      <c r="F88" s="3">
        <v>998</v>
      </c>
      <c r="G88" s="6">
        <v>3.16487740455569</v>
      </c>
      <c r="H88" s="6">
        <v>187.31052766325001</v>
      </c>
      <c r="I88" s="7">
        <v>2.89987187152513E-6</v>
      </c>
      <c r="J88" s="6">
        <v>2.2281897653409701</v>
      </c>
      <c r="K88" s="6">
        <v>1.6490450377304</v>
      </c>
      <c r="L88" s="3">
        <v>57.4</v>
      </c>
      <c r="M88" s="3">
        <v>2.1890000000000001</v>
      </c>
      <c r="N88" s="3">
        <v>42.88</v>
      </c>
      <c r="O88" s="3">
        <v>1.7829999999999999</v>
      </c>
      <c r="P88" s="3">
        <v>76.454999999999998</v>
      </c>
      <c r="Q88" s="3">
        <v>0.608483</v>
      </c>
      <c r="R88" s="3">
        <v>7.5299199999999997E-2</v>
      </c>
      <c r="S88" s="3">
        <v>48.4</v>
      </c>
    </row>
    <row r="89" spans="1:19" x14ac:dyDescent="0.35">
      <c r="A89" s="3">
        <v>23</v>
      </c>
      <c r="B89" s="3">
        <v>3</v>
      </c>
      <c r="C89" s="3">
        <v>2010</v>
      </c>
      <c r="D89" s="3">
        <v>12</v>
      </c>
      <c r="E89" s="3">
        <v>12</v>
      </c>
      <c r="F89" s="3">
        <v>996</v>
      </c>
      <c r="G89" s="6">
        <v>3.5375106818925501</v>
      </c>
      <c r="H89" s="6">
        <v>179.162309651063</v>
      </c>
      <c r="I89" s="7">
        <v>1.1370631973125599E-6</v>
      </c>
      <c r="J89" s="6">
        <v>2.1446690697124802</v>
      </c>
      <c r="K89" s="6">
        <v>1.54447966359939</v>
      </c>
      <c r="L89" s="3">
        <v>57.16</v>
      </c>
      <c r="M89" s="3">
        <v>2.101</v>
      </c>
      <c r="N89" s="3">
        <v>42.93</v>
      </c>
      <c r="O89" s="3">
        <v>1.7010000000000001</v>
      </c>
      <c r="P89" s="3">
        <v>73.023899999999998</v>
      </c>
      <c r="Q89" s="3">
        <v>0.60806099999999996</v>
      </c>
      <c r="R89" s="3">
        <v>7.4701000000000004E-2</v>
      </c>
      <c r="S89" s="3">
        <v>48.5</v>
      </c>
    </row>
    <row r="90" spans="1:19" x14ac:dyDescent="0.35">
      <c r="A90" s="3">
        <v>23</v>
      </c>
      <c r="B90" s="3">
        <v>3</v>
      </c>
      <c r="C90" s="3">
        <v>2010</v>
      </c>
      <c r="D90" s="3">
        <v>12</v>
      </c>
      <c r="E90" s="3">
        <v>24</v>
      </c>
      <c r="F90" s="3">
        <v>997</v>
      </c>
      <c r="G90" s="6">
        <v>2.40899155810951</v>
      </c>
      <c r="H90" s="6">
        <v>208.24844119189501</v>
      </c>
      <c r="I90" s="7">
        <v>1.5525836330162799E-5</v>
      </c>
      <c r="J90" s="6">
        <v>2.1413714417751701</v>
      </c>
      <c r="K90" s="6">
        <v>1.8635379766607401</v>
      </c>
      <c r="L90" s="3">
        <v>57.08</v>
      </c>
      <c r="M90" s="3">
        <v>2.1150000000000002</v>
      </c>
      <c r="N90" s="3">
        <v>42.63</v>
      </c>
      <c r="O90" s="3">
        <v>1.722</v>
      </c>
      <c r="P90" s="3">
        <v>73.408900000000003</v>
      </c>
      <c r="Q90" s="3">
        <v>0.60807100000000003</v>
      </c>
      <c r="R90" s="3">
        <v>7.4613899999999997E-2</v>
      </c>
      <c r="S90" s="3">
        <v>48.5</v>
      </c>
    </row>
    <row r="91" spans="1:19" x14ac:dyDescent="0.35">
      <c r="A91" s="3">
        <v>18</v>
      </c>
      <c r="B91" s="3">
        <v>3</v>
      </c>
      <c r="C91" s="3">
        <v>2010</v>
      </c>
      <c r="D91" s="3">
        <v>12</v>
      </c>
      <c r="E91" s="3">
        <v>12</v>
      </c>
      <c r="F91" s="3">
        <v>997</v>
      </c>
      <c r="G91" s="6">
        <v>2.3889393327984298</v>
      </c>
      <c r="H91" s="6">
        <v>215.441538984213</v>
      </c>
      <c r="I91" s="7">
        <v>2.88767521888465E-5</v>
      </c>
      <c r="J91" s="6">
        <v>2.13930632258102</v>
      </c>
      <c r="K91" s="6">
        <v>1.9403664650216399</v>
      </c>
      <c r="L91" s="3">
        <v>56.26</v>
      </c>
      <c r="M91" s="3">
        <v>2.1139999999999999</v>
      </c>
      <c r="N91" s="3">
        <v>41.71</v>
      </c>
      <c r="O91" s="3">
        <v>1.722</v>
      </c>
      <c r="P91" s="3">
        <v>71.824600000000004</v>
      </c>
      <c r="Q91" s="3">
        <v>0.60390500000000003</v>
      </c>
      <c r="R91" s="3">
        <v>7.2770600000000005E-2</v>
      </c>
      <c r="S91" s="3">
        <v>48.9</v>
      </c>
    </row>
    <row r="92" spans="1:19" x14ac:dyDescent="0.35">
      <c r="A92" s="3">
        <v>23</v>
      </c>
      <c r="B92" s="3">
        <v>3</v>
      </c>
      <c r="C92" s="3">
        <v>2010</v>
      </c>
      <c r="D92" s="3">
        <v>12</v>
      </c>
      <c r="E92" s="3">
        <v>16</v>
      </c>
      <c r="F92" s="3">
        <v>1002</v>
      </c>
      <c r="G92" s="6">
        <v>2.6473220877623</v>
      </c>
      <c r="H92" s="6">
        <v>203.93828441338499</v>
      </c>
      <c r="I92" s="7">
        <v>1.0662813794486401E-5</v>
      </c>
      <c r="J92" s="6">
        <v>2.1545251068321698</v>
      </c>
      <c r="K92" s="6">
        <v>1.80693395054794</v>
      </c>
      <c r="L92" s="3">
        <v>57.11</v>
      </c>
      <c r="M92" s="3">
        <v>2.125</v>
      </c>
      <c r="N92" s="3">
        <v>42.68</v>
      </c>
      <c r="O92" s="3">
        <v>1.728</v>
      </c>
      <c r="P92" s="3">
        <v>73.751000000000005</v>
      </c>
      <c r="Q92" s="3">
        <v>0.607711</v>
      </c>
      <c r="R92" s="3">
        <v>7.4643000000000001E-2</v>
      </c>
      <c r="S92" s="3">
        <v>49.2</v>
      </c>
    </row>
    <row r="93" spans="1:19" x14ac:dyDescent="0.35">
      <c r="A93" s="3">
        <v>18</v>
      </c>
      <c r="B93" s="3">
        <v>3</v>
      </c>
      <c r="C93" s="3">
        <v>2010</v>
      </c>
      <c r="D93" s="3">
        <v>12</v>
      </c>
      <c r="E93" s="3">
        <v>17</v>
      </c>
      <c r="F93" s="3">
        <v>1004</v>
      </c>
      <c r="G93" s="6">
        <v>2.44501568109881</v>
      </c>
      <c r="H93" s="6">
        <v>211.811157632212</v>
      </c>
      <c r="I93" s="7">
        <v>2.00662029703166E-5</v>
      </c>
      <c r="J93" s="6">
        <v>2.0805559828107301</v>
      </c>
      <c r="K93" s="6">
        <v>1.8698378490511001</v>
      </c>
      <c r="L93" s="3">
        <v>56.25</v>
      </c>
      <c r="M93" s="3">
        <v>2.0550000000000002</v>
      </c>
      <c r="N93" s="3">
        <v>41.85</v>
      </c>
      <c r="O93" s="3">
        <v>1.67</v>
      </c>
      <c r="P93" s="3">
        <v>69.889499999999998</v>
      </c>
      <c r="Q93" s="3">
        <v>0.60461299999999996</v>
      </c>
      <c r="R93" s="3">
        <v>7.2983999999999993E-2</v>
      </c>
      <c r="S93" s="3">
        <v>50.6</v>
      </c>
    </row>
    <row r="94" spans="1:19" x14ac:dyDescent="0.35">
      <c r="A94" s="3">
        <v>18</v>
      </c>
      <c r="B94" s="3">
        <v>3</v>
      </c>
      <c r="C94" s="3">
        <v>2010</v>
      </c>
      <c r="D94" s="3">
        <v>12</v>
      </c>
      <c r="E94" s="3">
        <v>2</v>
      </c>
      <c r="F94" s="3">
        <v>1002</v>
      </c>
      <c r="G94" s="6">
        <v>2.85702982495734</v>
      </c>
      <c r="H94" s="6">
        <v>189.56656653795901</v>
      </c>
      <c r="I94" s="7">
        <v>7.6361161038179993E-6</v>
      </c>
      <c r="J94" s="6">
        <v>2.1814946514906302</v>
      </c>
      <c r="K94" s="6">
        <v>1.71935201856775</v>
      </c>
      <c r="L94" s="3">
        <v>56.06</v>
      </c>
      <c r="M94" s="3">
        <v>2.1469999999999998</v>
      </c>
      <c r="N94" s="3">
        <v>41.62</v>
      </c>
      <c r="O94" s="3">
        <v>1.746</v>
      </c>
      <c r="P94" s="3">
        <v>72.668499999999995</v>
      </c>
      <c r="Q94" s="3">
        <v>0.60375599999999996</v>
      </c>
      <c r="R94" s="3">
        <v>7.2697600000000001E-2</v>
      </c>
      <c r="S94" s="3">
        <v>50.8</v>
      </c>
    </row>
    <row r="95" spans="1:19" x14ac:dyDescent="0.35">
      <c r="A95" s="3">
        <v>18</v>
      </c>
      <c r="B95" s="3">
        <v>3</v>
      </c>
      <c r="C95" s="3">
        <v>2010</v>
      </c>
      <c r="D95" s="3">
        <v>12</v>
      </c>
      <c r="E95" s="3">
        <v>3</v>
      </c>
      <c r="F95" s="3">
        <v>996</v>
      </c>
      <c r="G95" s="6">
        <v>2.5815959575129499</v>
      </c>
      <c r="H95" s="6">
        <v>190.40524372598</v>
      </c>
      <c r="I95" s="7">
        <v>1.15348704053683E-5</v>
      </c>
      <c r="J95" s="6">
        <v>2.1954719316465301</v>
      </c>
      <c r="K95" s="6">
        <v>1.76572002229166</v>
      </c>
      <c r="L95" s="3">
        <v>56.12</v>
      </c>
      <c r="M95" s="3">
        <v>2.1640000000000001</v>
      </c>
      <c r="N95" s="3">
        <v>41.63</v>
      </c>
      <c r="O95" s="3">
        <v>1.7609999999999999</v>
      </c>
      <c r="P95" s="3">
        <v>73.310400000000001</v>
      </c>
      <c r="Q95" s="3">
        <v>0.60365800000000003</v>
      </c>
      <c r="R95" s="3">
        <v>7.2501999999999997E-2</v>
      </c>
      <c r="S95" s="3">
        <v>52.2</v>
      </c>
    </row>
  </sheetData>
  <sortState ref="A2:S95">
    <sortCondition ref="S2:S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G=500</vt:lpstr>
      <vt:lpstr>G=750</vt:lpstr>
      <vt:lpstr>G=1000</vt:lpstr>
      <vt:lpstr>G750 </vt:lpstr>
      <vt:lpstr>G500</vt:lpstr>
      <vt:lpstr>G500 analysis</vt:lpstr>
      <vt:lpstr>Summary data</vt:lpstr>
      <vt:lpstr>G750 analysis</vt:lpstr>
      <vt:lpstr>G1000 analysis</vt:lpstr>
      <vt:lpstr>G1000 6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F Ghani</dc:creator>
  <cp:lastModifiedBy>Dr F Ghani</cp:lastModifiedBy>
  <dcterms:created xsi:type="dcterms:W3CDTF">2017-07-18T11:11:24Z</dcterms:created>
  <dcterms:modified xsi:type="dcterms:W3CDTF">2017-08-30T10:33:23Z</dcterms:modified>
</cp:coreProperties>
</file>